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F\my-repos\ekfis-3\modul-5\"/>
    </mc:Choice>
  </mc:AlternateContent>
  <xr:revisionPtr revIDLastSave="0" documentId="13_ncr:1_{0CDE3ED6-30E2-41F3-9FAF-0F2A6C4C3B09}" xr6:coauthVersionLast="47" xr6:coauthVersionMax="47" xr10:uidLastSave="{00000000-0000-0000-0000-000000000000}"/>
  <bookViews>
    <workbookView xWindow="-98" yWindow="-98" windowWidth="21795" windowHeight="12975" xr2:uid="{6CFDB2BB-5AC1-4374-9359-7549B8F720BD}"/>
  </bookViews>
  <sheets>
    <sheet name="tabel1" sheetId="2" r:id="rId1"/>
    <sheet name="tabel2" sheetId="1" r:id="rId2"/>
    <sheet name="kertas" sheetId="9" r:id="rId3"/>
    <sheet name="Mika" sheetId="11" r:id="rId4"/>
    <sheet name="Stik" sheetId="13" r:id="rId5"/>
    <sheet name="4_kertas_vertikal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I9" i="2" s="1"/>
  <c r="C9" i="2" s="1"/>
  <c r="H9" i="2"/>
  <c r="D9" i="2" s="1"/>
  <c r="X1060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X159" i="15"/>
  <c r="X160" i="15"/>
  <c r="X161" i="15"/>
  <c r="X162" i="15"/>
  <c r="X163" i="15"/>
  <c r="X164" i="15"/>
  <c r="X165" i="15"/>
  <c r="X166" i="15"/>
  <c r="X167" i="15"/>
  <c r="X168" i="15"/>
  <c r="X169" i="15"/>
  <c r="X170" i="15"/>
  <c r="X171" i="15"/>
  <c r="X172" i="15"/>
  <c r="X173" i="15"/>
  <c r="X174" i="15"/>
  <c r="X175" i="15"/>
  <c r="X176" i="15"/>
  <c r="X177" i="15"/>
  <c r="X178" i="15"/>
  <c r="X179" i="15"/>
  <c r="X180" i="15"/>
  <c r="X181" i="15"/>
  <c r="X182" i="15"/>
  <c r="X183" i="15"/>
  <c r="X184" i="15"/>
  <c r="X185" i="15"/>
  <c r="X186" i="15"/>
  <c r="X187" i="15"/>
  <c r="X188" i="15"/>
  <c r="X189" i="15"/>
  <c r="X190" i="15"/>
  <c r="X191" i="15"/>
  <c r="X192" i="15"/>
  <c r="X193" i="15"/>
  <c r="X194" i="15"/>
  <c r="X195" i="15"/>
  <c r="X196" i="15"/>
  <c r="X197" i="15"/>
  <c r="X198" i="15"/>
  <c r="X199" i="15"/>
  <c r="X200" i="15"/>
  <c r="X201" i="15"/>
  <c r="X202" i="15"/>
  <c r="X203" i="15"/>
  <c r="X204" i="15"/>
  <c r="X205" i="15"/>
  <c r="X206" i="15"/>
  <c r="X207" i="15"/>
  <c r="X208" i="15"/>
  <c r="X209" i="15"/>
  <c r="X210" i="15"/>
  <c r="X211" i="15"/>
  <c r="X212" i="15"/>
  <c r="X213" i="15"/>
  <c r="X214" i="15"/>
  <c r="X215" i="15"/>
  <c r="X216" i="15"/>
  <c r="X217" i="15"/>
  <c r="X218" i="15"/>
  <c r="X219" i="15"/>
  <c r="X220" i="15"/>
  <c r="X221" i="15"/>
  <c r="X222" i="15"/>
  <c r="X223" i="15"/>
  <c r="X224" i="15"/>
  <c r="X225" i="15"/>
  <c r="X226" i="15"/>
  <c r="X227" i="15"/>
  <c r="X228" i="15"/>
  <c r="X229" i="15"/>
  <c r="X230" i="15"/>
  <c r="X231" i="15"/>
  <c r="X232" i="15"/>
  <c r="X233" i="15"/>
  <c r="X234" i="15"/>
  <c r="X235" i="15"/>
  <c r="X236" i="15"/>
  <c r="X237" i="15"/>
  <c r="X238" i="15"/>
  <c r="X239" i="15"/>
  <c r="X240" i="15"/>
  <c r="X241" i="15"/>
  <c r="X242" i="15"/>
  <c r="X243" i="15"/>
  <c r="X244" i="15"/>
  <c r="X245" i="15"/>
  <c r="X246" i="15"/>
  <c r="X247" i="15"/>
  <c r="X248" i="15"/>
  <c r="X249" i="15"/>
  <c r="X250" i="15"/>
  <c r="X251" i="15"/>
  <c r="X252" i="15"/>
  <c r="X253" i="15"/>
  <c r="X254" i="15"/>
  <c r="X255" i="15"/>
  <c r="X256" i="15"/>
  <c r="X257" i="15"/>
  <c r="X258" i="15"/>
  <c r="X259" i="15"/>
  <c r="X260" i="15"/>
  <c r="X261" i="15"/>
  <c r="X262" i="15"/>
  <c r="X263" i="15"/>
  <c r="X264" i="15"/>
  <c r="X265" i="15"/>
  <c r="X266" i="15"/>
  <c r="X267" i="15"/>
  <c r="X268" i="15"/>
  <c r="X269" i="15"/>
  <c r="X270" i="15"/>
  <c r="X271" i="15"/>
  <c r="X272" i="15"/>
  <c r="X273" i="15"/>
  <c r="X274" i="15"/>
  <c r="X275" i="15"/>
  <c r="X276" i="15"/>
  <c r="X277" i="15"/>
  <c r="X278" i="15"/>
  <c r="X279" i="15"/>
  <c r="X280" i="15"/>
  <c r="X281" i="15"/>
  <c r="X282" i="15"/>
  <c r="X283" i="15"/>
  <c r="X284" i="15"/>
  <c r="X285" i="15"/>
  <c r="X286" i="15"/>
  <c r="X287" i="15"/>
  <c r="X288" i="15"/>
  <c r="X289" i="15"/>
  <c r="X290" i="15"/>
  <c r="X291" i="15"/>
  <c r="X292" i="15"/>
  <c r="X293" i="15"/>
  <c r="X294" i="15"/>
  <c r="X295" i="15"/>
  <c r="X296" i="15"/>
  <c r="X297" i="15"/>
  <c r="X298" i="15"/>
  <c r="X299" i="15"/>
  <c r="X300" i="15"/>
  <c r="X301" i="15"/>
  <c r="X302" i="15"/>
  <c r="X303" i="15"/>
  <c r="X304" i="15"/>
  <c r="X305" i="15"/>
  <c r="X306" i="15"/>
  <c r="X307" i="15"/>
  <c r="X308" i="15"/>
  <c r="X309" i="15"/>
  <c r="X310" i="15"/>
  <c r="X311" i="15"/>
  <c r="X312" i="15"/>
  <c r="X313" i="15"/>
  <c r="X314" i="15"/>
  <c r="X315" i="15"/>
  <c r="X316" i="15"/>
  <c r="X317" i="15"/>
  <c r="X318" i="15"/>
  <c r="X319" i="15"/>
  <c r="X320" i="15"/>
  <c r="X321" i="15"/>
  <c r="X322" i="15"/>
  <c r="X323" i="15"/>
  <c r="X324" i="15"/>
  <c r="X325" i="15"/>
  <c r="X326" i="15"/>
  <c r="X327" i="15"/>
  <c r="X328" i="15"/>
  <c r="X329" i="15"/>
  <c r="X330" i="15"/>
  <c r="X331" i="15"/>
  <c r="X332" i="15"/>
  <c r="X333" i="15"/>
  <c r="X334" i="15"/>
  <c r="X335" i="15"/>
  <c r="X336" i="15"/>
  <c r="X337" i="15"/>
  <c r="X338" i="15"/>
  <c r="X339" i="15"/>
  <c r="X340" i="15"/>
  <c r="X341" i="15"/>
  <c r="X342" i="15"/>
  <c r="X343" i="15"/>
  <c r="X344" i="15"/>
  <c r="X345" i="15"/>
  <c r="X346" i="15"/>
  <c r="X347" i="15"/>
  <c r="X348" i="15"/>
  <c r="X349" i="15"/>
  <c r="X350" i="15"/>
  <c r="X351" i="15"/>
  <c r="X352" i="15"/>
  <c r="X353" i="15"/>
  <c r="X354" i="15"/>
  <c r="X355" i="15"/>
  <c r="X356" i="15"/>
  <c r="X357" i="15"/>
  <c r="X358" i="15"/>
  <c r="X359" i="15"/>
  <c r="X360" i="15"/>
  <c r="X361" i="15"/>
  <c r="X362" i="15"/>
  <c r="X363" i="15"/>
  <c r="X364" i="15"/>
  <c r="X365" i="15"/>
  <c r="X366" i="15"/>
  <c r="X367" i="15"/>
  <c r="X368" i="15"/>
  <c r="X369" i="15"/>
  <c r="X370" i="15"/>
  <c r="X371" i="15"/>
  <c r="X372" i="15"/>
  <c r="X373" i="15"/>
  <c r="X374" i="15"/>
  <c r="X375" i="15"/>
  <c r="X376" i="15"/>
  <c r="X377" i="15"/>
  <c r="X378" i="15"/>
  <c r="X379" i="15"/>
  <c r="X380" i="15"/>
  <c r="X381" i="15"/>
  <c r="X382" i="15"/>
  <c r="X383" i="15"/>
  <c r="X384" i="15"/>
  <c r="X385" i="15"/>
  <c r="X386" i="15"/>
  <c r="X387" i="15"/>
  <c r="X388" i="15"/>
  <c r="X389" i="15"/>
  <c r="X390" i="15"/>
  <c r="X391" i="15"/>
  <c r="X392" i="15"/>
  <c r="X393" i="15"/>
  <c r="X394" i="15"/>
  <c r="X395" i="15"/>
  <c r="X396" i="15"/>
  <c r="X397" i="15"/>
  <c r="X398" i="15"/>
  <c r="X399" i="15"/>
  <c r="X400" i="15"/>
  <c r="X401" i="15"/>
  <c r="X402" i="15"/>
  <c r="X403" i="15"/>
  <c r="X404" i="15"/>
  <c r="X405" i="15"/>
  <c r="X406" i="15"/>
  <c r="X407" i="15"/>
  <c r="X408" i="15"/>
  <c r="X409" i="15"/>
  <c r="X410" i="15"/>
  <c r="X411" i="15"/>
  <c r="X412" i="15"/>
  <c r="X413" i="15"/>
  <c r="X414" i="15"/>
  <c r="X415" i="15"/>
  <c r="X416" i="15"/>
  <c r="X417" i="15"/>
  <c r="X418" i="15"/>
  <c r="X419" i="15"/>
  <c r="X420" i="15"/>
  <c r="X421" i="15"/>
  <c r="X422" i="15"/>
  <c r="X423" i="15"/>
  <c r="X424" i="15"/>
  <c r="X425" i="15"/>
  <c r="X426" i="15"/>
  <c r="X427" i="15"/>
  <c r="X428" i="15"/>
  <c r="X429" i="15"/>
  <c r="X430" i="15"/>
  <c r="X431" i="15"/>
  <c r="X432" i="15"/>
  <c r="X433" i="15"/>
  <c r="X434" i="15"/>
  <c r="X435" i="15"/>
  <c r="X436" i="15"/>
  <c r="X437" i="15"/>
  <c r="X438" i="15"/>
  <c r="X439" i="15"/>
  <c r="X440" i="15"/>
  <c r="X441" i="15"/>
  <c r="X442" i="15"/>
  <c r="X443" i="15"/>
  <c r="X444" i="15"/>
  <c r="X445" i="15"/>
  <c r="X446" i="15"/>
  <c r="X447" i="15"/>
  <c r="X448" i="15"/>
  <c r="X449" i="15"/>
  <c r="X450" i="15"/>
  <c r="X451" i="15"/>
  <c r="X452" i="15"/>
  <c r="X453" i="15"/>
  <c r="X454" i="15"/>
  <c r="X455" i="15"/>
  <c r="X456" i="15"/>
  <c r="X457" i="15"/>
  <c r="X458" i="15"/>
  <c r="X459" i="15"/>
  <c r="X460" i="15"/>
  <c r="X461" i="15"/>
  <c r="X462" i="15"/>
  <c r="X463" i="15"/>
  <c r="X464" i="15"/>
  <c r="X465" i="15"/>
  <c r="X466" i="15"/>
  <c r="X467" i="15"/>
  <c r="X468" i="15"/>
  <c r="X469" i="15"/>
  <c r="X470" i="15"/>
  <c r="X471" i="15"/>
  <c r="X472" i="15"/>
  <c r="X473" i="15"/>
  <c r="X474" i="15"/>
  <c r="X475" i="15"/>
  <c r="X476" i="15"/>
  <c r="X477" i="15"/>
  <c r="X478" i="15"/>
  <c r="X479" i="15"/>
  <c r="X480" i="15"/>
  <c r="X481" i="15"/>
  <c r="X482" i="15"/>
  <c r="X483" i="15"/>
  <c r="X484" i="15"/>
  <c r="X485" i="15"/>
  <c r="X486" i="15"/>
  <c r="X487" i="15"/>
  <c r="X488" i="15"/>
  <c r="X489" i="15"/>
  <c r="X490" i="15"/>
  <c r="X491" i="15"/>
  <c r="X492" i="15"/>
  <c r="X493" i="15"/>
  <c r="X494" i="15"/>
  <c r="X495" i="15"/>
  <c r="X496" i="15"/>
  <c r="X497" i="15"/>
  <c r="X498" i="15"/>
  <c r="X499" i="15"/>
  <c r="X500" i="15"/>
  <c r="X501" i="15"/>
  <c r="X502" i="15"/>
  <c r="X503" i="15"/>
  <c r="X504" i="15"/>
  <c r="X505" i="15"/>
  <c r="X506" i="15"/>
  <c r="X507" i="15"/>
  <c r="X508" i="15"/>
  <c r="X509" i="15"/>
  <c r="X510" i="15"/>
  <c r="X511" i="15"/>
  <c r="X512" i="15"/>
  <c r="X513" i="15"/>
  <c r="X514" i="15"/>
  <c r="X515" i="15"/>
  <c r="X516" i="15"/>
  <c r="X517" i="15"/>
  <c r="X518" i="15"/>
  <c r="X519" i="15"/>
  <c r="X520" i="15"/>
  <c r="X521" i="15"/>
  <c r="X522" i="15"/>
  <c r="X523" i="15"/>
  <c r="X524" i="15"/>
  <c r="X525" i="15"/>
  <c r="X526" i="15"/>
  <c r="X527" i="15"/>
  <c r="X528" i="15"/>
  <c r="X529" i="15"/>
  <c r="X530" i="15"/>
  <c r="X531" i="15"/>
  <c r="X532" i="15"/>
  <c r="X533" i="15"/>
  <c r="X534" i="15"/>
  <c r="X535" i="15"/>
  <c r="X536" i="15"/>
  <c r="X537" i="15"/>
  <c r="X538" i="15"/>
  <c r="X539" i="15"/>
  <c r="X540" i="15"/>
  <c r="X541" i="15"/>
  <c r="X542" i="15"/>
  <c r="X543" i="15"/>
  <c r="X544" i="15"/>
  <c r="X545" i="15"/>
  <c r="X546" i="15"/>
  <c r="X547" i="15"/>
  <c r="X548" i="15"/>
  <c r="X549" i="15"/>
  <c r="X550" i="15"/>
  <c r="X551" i="15"/>
  <c r="X552" i="15"/>
  <c r="X553" i="15"/>
  <c r="X554" i="15"/>
  <c r="X555" i="15"/>
  <c r="X556" i="15"/>
  <c r="X557" i="15"/>
  <c r="X558" i="15"/>
  <c r="X559" i="15"/>
  <c r="X560" i="15"/>
  <c r="X561" i="15"/>
  <c r="X562" i="15"/>
  <c r="X563" i="15"/>
  <c r="X564" i="15"/>
  <c r="X565" i="15"/>
  <c r="X566" i="15"/>
  <c r="X567" i="15"/>
  <c r="X568" i="15"/>
  <c r="X569" i="15"/>
  <c r="X570" i="15"/>
  <c r="X571" i="15"/>
  <c r="X572" i="15"/>
  <c r="X573" i="15"/>
  <c r="X574" i="15"/>
  <c r="X575" i="15"/>
  <c r="X576" i="15"/>
  <c r="X577" i="15"/>
  <c r="X578" i="15"/>
  <c r="X579" i="15"/>
  <c r="X580" i="15"/>
  <c r="X581" i="15"/>
  <c r="X582" i="15"/>
  <c r="X583" i="15"/>
  <c r="X584" i="15"/>
  <c r="X585" i="15"/>
  <c r="X586" i="15"/>
  <c r="X587" i="15"/>
  <c r="X588" i="15"/>
  <c r="X589" i="15"/>
  <c r="X590" i="15"/>
  <c r="X591" i="15"/>
  <c r="X592" i="15"/>
  <c r="X593" i="15"/>
  <c r="X594" i="15"/>
  <c r="X595" i="15"/>
  <c r="X596" i="15"/>
  <c r="X597" i="15"/>
  <c r="X598" i="15"/>
  <c r="X599" i="15"/>
  <c r="X600" i="15"/>
  <c r="X601" i="15"/>
  <c r="X602" i="15"/>
  <c r="X603" i="15"/>
  <c r="X604" i="15"/>
  <c r="X605" i="15"/>
  <c r="X606" i="15"/>
  <c r="X607" i="15"/>
  <c r="X608" i="15"/>
  <c r="X609" i="15"/>
  <c r="X610" i="15"/>
  <c r="X611" i="15"/>
  <c r="X612" i="15"/>
  <c r="X613" i="15"/>
  <c r="X614" i="15"/>
  <c r="X615" i="15"/>
  <c r="X616" i="15"/>
  <c r="X617" i="15"/>
  <c r="X618" i="15"/>
  <c r="X619" i="15"/>
  <c r="X620" i="15"/>
  <c r="X621" i="15"/>
  <c r="X622" i="15"/>
  <c r="X623" i="15"/>
  <c r="X624" i="15"/>
  <c r="X625" i="15"/>
  <c r="X626" i="15"/>
  <c r="X627" i="15"/>
  <c r="X628" i="15"/>
  <c r="X629" i="15"/>
  <c r="X630" i="15"/>
  <c r="X631" i="15"/>
  <c r="X632" i="15"/>
  <c r="X633" i="15"/>
  <c r="X634" i="15"/>
  <c r="X635" i="15"/>
  <c r="X636" i="15"/>
  <c r="X637" i="15"/>
  <c r="X638" i="15"/>
  <c r="X639" i="15"/>
  <c r="X640" i="15"/>
  <c r="X641" i="15"/>
  <c r="X642" i="15"/>
  <c r="X643" i="15"/>
  <c r="X644" i="15"/>
  <c r="X645" i="15"/>
  <c r="X646" i="15"/>
  <c r="X647" i="15"/>
  <c r="X648" i="15"/>
  <c r="X649" i="15"/>
  <c r="X650" i="15"/>
  <c r="X651" i="15"/>
  <c r="X652" i="15"/>
  <c r="X653" i="15"/>
  <c r="X654" i="15"/>
  <c r="X655" i="15"/>
  <c r="X656" i="15"/>
  <c r="X657" i="15"/>
  <c r="X658" i="15"/>
  <c r="X659" i="15"/>
  <c r="X660" i="15"/>
  <c r="X661" i="15"/>
  <c r="X662" i="15"/>
  <c r="X663" i="15"/>
  <c r="X664" i="15"/>
  <c r="X665" i="15"/>
  <c r="X666" i="15"/>
  <c r="X667" i="15"/>
  <c r="X668" i="15"/>
  <c r="X669" i="15"/>
  <c r="X670" i="15"/>
  <c r="X671" i="15"/>
  <c r="X672" i="15"/>
  <c r="X673" i="15"/>
  <c r="X674" i="15"/>
  <c r="X675" i="15"/>
  <c r="X676" i="15"/>
  <c r="X677" i="15"/>
  <c r="X678" i="15"/>
  <c r="X679" i="15"/>
  <c r="X680" i="15"/>
  <c r="X681" i="15"/>
  <c r="X682" i="15"/>
  <c r="X683" i="15"/>
  <c r="X684" i="15"/>
  <c r="X685" i="15"/>
  <c r="X686" i="15"/>
  <c r="X687" i="15"/>
  <c r="X688" i="15"/>
  <c r="X689" i="15"/>
  <c r="X690" i="15"/>
  <c r="X691" i="15"/>
  <c r="X692" i="15"/>
  <c r="X693" i="15"/>
  <c r="X694" i="15"/>
  <c r="X695" i="15"/>
  <c r="X696" i="15"/>
  <c r="X697" i="15"/>
  <c r="X698" i="15"/>
  <c r="X699" i="15"/>
  <c r="X700" i="15"/>
  <c r="X701" i="15"/>
  <c r="X702" i="15"/>
  <c r="X703" i="15"/>
  <c r="X704" i="15"/>
  <c r="X705" i="15"/>
  <c r="X706" i="15"/>
  <c r="X707" i="15"/>
  <c r="X708" i="15"/>
  <c r="X709" i="15"/>
  <c r="X710" i="15"/>
  <c r="X711" i="15"/>
  <c r="X712" i="15"/>
  <c r="X713" i="15"/>
  <c r="X714" i="15"/>
  <c r="X715" i="15"/>
  <c r="X716" i="15"/>
  <c r="X717" i="15"/>
  <c r="X718" i="15"/>
  <c r="X719" i="15"/>
  <c r="X720" i="15"/>
  <c r="X721" i="15"/>
  <c r="X722" i="15"/>
  <c r="X723" i="15"/>
  <c r="X724" i="15"/>
  <c r="X725" i="15"/>
  <c r="X726" i="15"/>
  <c r="X727" i="15"/>
  <c r="X728" i="15"/>
  <c r="X729" i="15"/>
  <c r="X730" i="15"/>
  <c r="X731" i="15"/>
  <c r="X732" i="15"/>
  <c r="X733" i="15"/>
  <c r="X734" i="15"/>
  <c r="X735" i="15"/>
  <c r="X736" i="15"/>
  <c r="X737" i="15"/>
  <c r="X738" i="15"/>
  <c r="X739" i="15"/>
  <c r="X740" i="15"/>
  <c r="X741" i="15"/>
  <c r="X742" i="15"/>
  <c r="X743" i="15"/>
  <c r="X744" i="15"/>
  <c r="X745" i="15"/>
  <c r="X746" i="15"/>
  <c r="X747" i="15"/>
  <c r="X748" i="15"/>
  <c r="X749" i="15"/>
  <c r="X750" i="15"/>
  <c r="X751" i="15"/>
  <c r="X752" i="15"/>
  <c r="X753" i="15"/>
  <c r="X754" i="15"/>
  <c r="X755" i="15"/>
  <c r="X756" i="15"/>
  <c r="X757" i="15"/>
  <c r="X758" i="15"/>
  <c r="X759" i="15"/>
  <c r="X760" i="15"/>
  <c r="X761" i="15"/>
  <c r="X762" i="15"/>
  <c r="X763" i="15"/>
  <c r="X764" i="15"/>
  <c r="X765" i="15"/>
  <c r="X766" i="15"/>
  <c r="X767" i="15"/>
  <c r="X768" i="15"/>
  <c r="X769" i="15"/>
  <c r="X770" i="15"/>
  <c r="X771" i="15"/>
  <c r="X772" i="15"/>
  <c r="X773" i="15"/>
  <c r="X774" i="15"/>
  <c r="X775" i="15"/>
  <c r="X776" i="15"/>
  <c r="X777" i="15"/>
  <c r="X778" i="15"/>
  <c r="X779" i="15"/>
  <c r="X780" i="15"/>
  <c r="X781" i="15"/>
  <c r="X782" i="15"/>
  <c r="X783" i="15"/>
  <c r="X784" i="15"/>
  <c r="X785" i="15"/>
  <c r="X786" i="15"/>
  <c r="X787" i="15"/>
  <c r="X788" i="15"/>
  <c r="X789" i="15"/>
  <c r="X790" i="15"/>
  <c r="X791" i="15"/>
  <c r="X792" i="15"/>
  <c r="X793" i="15"/>
  <c r="X794" i="15"/>
  <c r="X795" i="15"/>
  <c r="X796" i="15"/>
  <c r="X797" i="15"/>
  <c r="X798" i="15"/>
  <c r="X799" i="15"/>
  <c r="X800" i="15"/>
  <c r="X801" i="15"/>
  <c r="X802" i="15"/>
  <c r="X803" i="15"/>
  <c r="X804" i="15"/>
  <c r="X805" i="15"/>
  <c r="X806" i="15"/>
  <c r="X807" i="15"/>
  <c r="X808" i="15"/>
  <c r="X809" i="15"/>
  <c r="X810" i="15"/>
  <c r="X811" i="15"/>
  <c r="X812" i="15"/>
  <c r="X813" i="15"/>
  <c r="X814" i="15"/>
  <c r="X815" i="15"/>
  <c r="X816" i="15"/>
  <c r="X817" i="15"/>
  <c r="X818" i="15"/>
  <c r="X819" i="15"/>
  <c r="X820" i="15"/>
  <c r="X821" i="15"/>
  <c r="X822" i="15"/>
  <c r="X823" i="15"/>
  <c r="X824" i="15"/>
  <c r="X825" i="15"/>
  <c r="X826" i="15"/>
  <c r="X827" i="15"/>
  <c r="X828" i="15"/>
  <c r="X829" i="15"/>
  <c r="X830" i="15"/>
  <c r="X831" i="15"/>
  <c r="X832" i="15"/>
  <c r="X833" i="15"/>
  <c r="X834" i="15"/>
  <c r="X835" i="15"/>
  <c r="X836" i="15"/>
  <c r="X837" i="15"/>
  <c r="X838" i="15"/>
  <c r="X839" i="15"/>
  <c r="X840" i="15"/>
  <c r="X841" i="15"/>
  <c r="X842" i="15"/>
  <c r="X843" i="15"/>
  <c r="X844" i="15"/>
  <c r="X845" i="15"/>
  <c r="X846" i="15"/>
  <c r="X847" i="15"/>
  <c r="X848" i="15"/>
  <c r="X849" i="15"/>
  <c r="X850" i="15"/>
  <c r="X851" i="15"/>
  <c r="X852" i="15"/>
  <c r="X853" i="15"/>
  <c r="X854" i="15"/>
  <c r="X855" i="15"/>
  <c r="X856" i="15"/>
  <c r="X857" i="15"/>
  <c r="X858" i="15"/>
  <c r="X859" i="15"/>
  <c r="X860" i="15"/>
  <c r="X861" i="15"/>
  <c r="X862" i="15"/>
  <c r="X863" i="15"/>
  <c r="X864" i="15"/>
  <c r="X865" i="15"/>
  <c r="X866" i="15"/>
  <c r="X867" i="15"/>
  <c r="X868" i="15"/>
  <c r="X869" i="15"/>
  <c r="X870" i="15"/>
  <c r="X871" i="15"/>
  <c r="X872" i="15"/>
  <c r="X873" i="15"/>
  <c r="X874" i="15"/>
  <c r="X875" i="15"/>
  <c r="X876" i="15"/>
  <c r="X877" i="15"/>
  <c r="X878" i="15"/>
  <c r="X879" i="15"/>
  <c r="X880" i="15"/>
  <c r="X881" i="15"/>
  <c r="X882" i="15"/>
  <c r="X883" i="15"/>
  <c r="X884" i="15"/>
  <c r="X885" i="15"/>
  <c r="X886" i="15"/>
  <c r="X887" i="15"/>
  <c r="X888" i="15"/>
  <c r="X889" i="15"/>
  <c r="X890" i="15"/>
  <c r="X891" i="15"/>
  <c r="X892" i="15"/>
  <c r="X893" i="15"/>
  <c r="X894" i="15"/>
  <c r="X895" i="15"/>
  <c r="X896" i="15"/>
  <c r="X897" i="15"/>
  <c r="X898" i="15"/>
  <c r="X899" i="15"/>
  <c r="X900" i="15"/>
  <c r="X901" i="15"/>
  <c r="X902" i="15"/>
  <c r="X903" i="15"/>
  <c r="X904" i="15"/>
  <c r="X905" i="15"/>
  <c r="X906" i="15"/>
  <c r="X907" i="15"/>
  <c r="X908" i="15"/>
  <c r="X909" i="15"/>
  <c r="X910" i="15"/>
  <c r="X911" i="15"/>
  <c r="X912" i="15"/>
  <c r="X913" i="15"/>
  <c r="X914" i="15"/>
  <c r="X915" i="15"/>
  <c r="X916" i="15"/>
  <c r="X917" i="15"/>
  <c r="X918" i="15"/>
  <c r="X919" i="15"/>
  <c r="X920" i="15"/>
  <c r="X921" i="15"/>
  <c r="X922" i="15"/>
  <c r="X923" i="15"/>
  <c r="X924" i="15"/>
  <c r="X925" i="15"/>
  <c r="X926" i="15"/>
  <c r="X927" i="15"/>
  <c r="X928" i="15"/>
  <c r="X929" i="15"/>
  <c r="X930" i="15"/>
  <c r="X931" i="15"/>
  <c r="X932" i="15"/>
  <c r="X933" i="15"/>
  <c r="X934" i="15"/>
  <c r="X935" i="15"/>
  <c r="X936" i="15"/>
  <c r="X937" i="15"/>
  <c r="X938" i="15"/>
  <c r="X939" i="15"/>
  <c r="X940" i="15"/>
  <c r="X941" i="15"/>
  <c r="X942" i="15"/>
  <c r="X943" i="15"/>
  <c r="X944" i="15"/>
  <c r="X945" i="15"/>
  <c r="X946" i="15"/>
  <c r="X947" i="15"/>
  <c r="X948" i="15"/>
  <c r="X949" i="15"/>
  <c r="X950" i="15"/>
  <c r="X951" i="15"/>
  <c r="X952" i="15"/>
  <c r="X953" i="15"/>
  <c r="X954" i="15"/>
  <c r="X955" i="15"/>
  <c r="X956" i="15"/>
  <c r="X957" i="15"/>
  <c r="X958" i="15"/>
  <c r="X959" i="15"/>
  <c r="X960" i="15"/>
  <c r="X961" i="15"/>
  <c r="X962" i="15"/>
  <c r="X963" i="15"/>
  <c r="X964" i="15"/>
  <c r="X965" i="15"/>
  <c r="X966" i="15"/>
  <c r="X967" i="15"/>
  <c r="X968" i="15"/>
  <c r="X969" i="15"/>
  <c r="X970" i="15"/>
  <c r="X971" i="15"/>
  <c r="X972" i="15"/>
  <c r="X973" i="15"/>
  <c r="X974" i="15"/>
  <c r="X975" i="15"/>
  <c r="X976" i="15"/>
  <c r="X977" i="15"/>
  <c r="X978" i="15"/>
  <c r="X979" i="15"/>
  <c r="X980" i="15"/>
  <c r="X981" i="15"/>
  <c r="X982" i="15"/>
  <c r="X983" i="15"/>
  <c r="X984" i="15"/>
  <c r="X985" i="15"/>
  <c r="X986" i="15"/>
  <c r="X987" i="15"/>
  <c r="X988" i="15"/>
  <c r="X989" i="15"/>
  <c r="X990" i="15"/>
  <c r="X991" i="15"/>
  <c r="X992" i="15"/>
  <c r="X993" i="15"/>
  <c r="X994" i="15"/>
  <c r="X995" i="15"/>
  <c r="X996" i="15"/>
  <c r="X997" i="15"/>
  <c r="X998" i="15"/>
  <c r="X999" i="15"/>
  <c r="X1000" i="15"/>
  <c r="X1001" i="15"/>
  <c r="X1002" i="15"/>
  <c r="X1003" i="15"/>
  <c r="X1004" i="15"/>
  <c r="X1005" i="15"/>
  <c r="X1006" i="15"/>
  <c r="X1007" i="15"/>
  <c r="X1008" i="15"/>
  <c r="X1009" i="15"/>
  <c r="X1010" i="15"/>
  <c r="X1011" i="15"/>
  <c r="X1012" i="15"/>
  <c r="X1013" i="15"/>
  <c r="X1014" i="15"/>
  <c r="X1015" i="15"/>
  <c r="X1016" i="15"/>
  <c r="X1017" i="15"/>
  <c r="X1018" i="15"/>
  <c r="X1019" i="15"/>
  <c r="X1020" i="15"/>
  <c r="X1021" i="15"/>
  <c r="X1022" i="15"/>
  <c r="X1023" i="15"/>
  <c r="X1024" i="15"/>
  <c r="X1025" i="15"/>
  <c r="X1026" i="15"/>
  <c r="X1027" i="15"/>
  <c r="X1028" i="15"/>
  <c r="X1029" i="15"/>
  <c r="X1030" i="15"/>
  <c r="X1031" i="15"/>
  <c r="X1032" i="15"/>
  <c r="X1033" i="15"/>
  <c r="X1034" i="15"/>
  <c r="X1035" i="15"/>
  <c r="X1036" i="15"/>
  <c r="X1037" i="15"/>
  <c r="X1038" i="15"/>
  <c r="X1039" i="15"/>
  <c r="X1040" i="15"/>
  <c r="X1041" i="15"/>
  <c r="X1042" i="15"/>
  <c r="X1043" i="15"/>
  <c r="X1044" i="15"/>
  <c r="X1045" i="15"/>
  <c r="X1046" i="15"/>
  <c r="X1047" i="15"/>
  <c r="X1048" i="15"/>
  <c r="X1049" i="15"/>
  <c r="X1050" i="15"/>
  <c r="X1051" i="15"/>
  <c r="X1052" i="15"/>
  <c r="X1053" i="15"/>
  <c r="X1054" i="15"/>
  <c r="X1055" i="15"/>
  <c r="X1056" i="15"/>
  <c r="X1057" i="15"/>
  <c r="X1058" i="15"/>
  <c r="X1059" i="15"/>
  <c r="X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225" i="15"/>
  <c r="W226" i="15"/>
  <c r="W227" i="15"/>
  <c r="W228" i="15"/>
  <c r="W229" i="15"/>
  <c r="W230" i="15"/>
  <c r="W231" i="15"/>
  <c r="W232" i="15"/>
  <c r="W233" i="15"/>
  <c r="W234" i="15"/>
  <c r="W235" i="15"/>
  <c r="W236" i="15"/>
  <c r="W237" i="15"/>
  <c r="W238" i="15"/>
  <c r="W239" i="15"/>
  <c r="W240" i="15"/>
  <c r="W241" i="15"/>
  <c r="W242" i="15"/>
  <c r="W243" i="15"/>
  <c r="W244" i="15"/>
  <c r="W245" i="15"/>
  <c r="W246" i="15"/>
  <c r="W247" i="15"/>
  <c r="W248" i="15"/>
  <c r="W249" i="15"/>
  <c r="W250" i="15"/>
  <c r="W251" i="15"/>
  <c r="W252" i="15"/>
  <c r="W253" i="15"/>
  <c r="W254" i="15"/>
  <c r="W255" i="15"/>
  <c r="W256" i="15"/>
  <c r="W257" i="15"/>
  <c r="W258" i="15"/>
  <c r="W259" i="15"/>
  <c r="W260" i="15"/>
  <c r="W261" i="15"/>
  <c r="W262" i="15"/>
  <c r="W263" i="15"/>
  <c r="W264" i="15"/>
  <c r="W265" i="15"/>
  <c r="W266" i="15"/>
  <c r="W267" i="15"/>
  <c r="W268" i="15"/>
  <c r="W269" i="15"/>
  <c r="W270" i="15"/>
  <c r="W271" i="15"/>
  <c r="W272" i="15"/>
  <c r="W273" i="15"/>
  <c r="W274" i="15"/>
  <c r="W275" i="15"/>
  <c r="W276" i="15"/>
  <c r="W277" i="15"/>
  <c r="W278" i="15"/>
  <c r="W279" i="15"/>
  <c r="W280" i="15"/>
  <c r="W281" i="15"/>
  <c r="W282" i="15"/>
  <c r="W283" i="15"/>
  <c r="W284" i="15"/>
  <c r="W285" i="15"/>
  <c r="W286" i="15"/>
  <c r="W287" i="15"/>
  <c r="W288" i="15"/>
  <c r="W289" i="15"/>
  <c r="W290" i="15"/>
  <c r="W291" i="15"/>
  <c r="W292" i="15"/>
  <c r="W293" i="15"/>
  <c r="W294" i="15"/>
  <c r="W295" i="15"/>
  <c r="W296" i="15"/>
  <c r="W297" i="15"/>
  <c r="W298" i="15"/>
  <c r="W299" i="15"/>
  <c r="W300" i="15"/>
  <c r="W301" i="15"/>
  <c r="W302" i="15"/>
  <c r="W303" i="15"/>
  <c r="W304" i="15"/>
  <c r="W305" i="15"/>
  <c r="W306" i="15"/>
  <c r="W307" i="15"/>
  <c r="W308" i="15"/>
  <c r="W309" i="15"/>
  <c r="W310" i="15"/>
  <c r="W311" i="15"/>
  <c r="W312" i="15"/>
  <c r="W313" i="15"/>
  <c r="W314" i="15"/>
  <c r="W315" i="15"/>
  <c r="W316" i="15"/>
  <c r="W317" i="15"/>
  <c r="W318" i="15"/>
  <c r="W319" i="15"/>
  <c r="W320" i="15"/>
  <c r="W321" i="15"/>
  <c r="W322" i="15"/>
  <c r="W323" i="15"/>
  <c r="W324" i="15"/>
  <c r="W325" i="15"/>
  <c r="W326" i="15"/>
  <c r="W327" i="15"/>
  <c r="W328" i="15"/>
  <c r="W329" i="15"/>
  <c r="W330" i="15"/>
  <c r="W331" i="15"/>
  <c r="W332" i="15"/>
  <c r="W333" i="15"/>
  <c r="W334" i="15"/>
  <c r="W335" i="15"/>
  <c r="W336" i="15"/>
  <c r="W337" i="15"/>
  <c r="W338" i="15"/>
  <c r="W339" i="15"/>
  <c r="W340" i="15"/>
  <c r="W341" i="15"/>
  <c r="W342" i="15"/>
  <c r="W343" i="15"/>
  <c r="W344" i="15"/>
  <c r="W345" i="15"/>
  <c r="W346" i="15"/>
  <c r="W347" i="15"/>
  <c r="W348" i="15"/>
  <c r="W349" i="15"/>
  <c r="W350" i="15"/>
  <c r="W351" i="15"/>
  <c r="W352" i="15"/>
  <c r="W353" i="15"/>
  <c r="W354" i="15"/>
  <c r="W355" i="15"/>
  <c r="W356" i="15"/>
  <c r="W357" i="15"/>
  <c r="W358" i="15"/>
  <c r="W359" i="15"/>
  <c r="W360" i="15"/>
  <c r="W361" i="15"/>
  <c r="W362" i="15"/>
  <c r="W363" i="15"/>
  <c r="W364" i="15"/>
  <c r="W365" i="15"/>
  <c r="W366" i="15"/>
  <c r="W367" i="15"/>
  <c r="W368" i="15"/>
  <c r="W369" i="15"/>
  <c r="W370" i="15"/>
  <c r="W371" i="15"/>
  <c r="W372" i="15"/>
  <c r="W373" i="15"/>
  <c r="W374" i="15"/>
  <c r="W375" i="15"/>
  <c r="W376" i="15"/>
  <c r="W377" i="15"/>
  <c r="W378" i="15"/>
  <c r="W379" i="15"/>
  <c r="W380" i="15"/>
  <c r="W381" i="15"/>
  <c r="W382" i="15"/>
  <c r="W383" i="15"/>
  <c r="W384" i="15"/>
  <c r="W385" i="15"/>
  <c r="W386" i="15"/>
  <c r="W387" i="15"/>
  <c r="W388" i="15"/>
  <c r="W389" i="15"/>
  <c r="W390" i="15"/>
  <c r="W391" i="15"/>
  <c r="W392" i="15"/>
  <c r="W393" i="15"/>
  <c r="W394" i="15"/>
  <c r="W395" i="15"/>
  <c r="W396" i="15"/>
  <c r="W397" i="15"/>
  <c r="W398" i="15"/>
  <c r="W399" i="15"/>
  <c r="W400" i="15"/>
  <c r="W401" i="15"/>
  <c r="W402" i="15"/>
  <c r="W403" i="15"/>
  <c r="W404" i="15"/>
  <c r="W405" i="15"/>
  <c r="W406" i="15"/>
  <c r="W407" i="15"/>
  <c r="W408" i="15"/>
  <c r="W409" i="15"/>
  <c r="W410" i="15"/>
  <c r="W411" i="15"/>
  <c r="W412" i="15"/>
  <c r="W413" i="15"/>
  <c r="W414" i="15"/>
  <c r="W415" i="15"/>
  <c r="W416" i="15"/>
  <c r="W417" i="15"/>
  <c r="W418" i="15"/>
  <c r="W419" i="15"/>
  <c r="W420" i="15"/>
  <c r="W421" i="15"/>
  <c r="W422" i="15"/>
  <c r="W423" i="15"/>
  <c r="W424" i="15"/>
  <c r="W425" i="15"/>
  <c r="W426" i="15"/>
  <c r="W427" i="15"/>
  <c r="W428" i="15"/>
  <c r="W429" i="15"/>
  <c r="W430" i="15"/>
  <c r="W431" i="15"/>
  <c r="W432" i="15"/>
  <c r="W433" i="15"/>
  <c r="W434" i="15"/>
  <c r="W435" i="15"/>
  <c r="W436" i="15"/>
  <c r="W437" i="15"/>
  <c r="W438" i="15"/>
  <c r="W439" i="15"/>
  <c r="W440" i="15"/>
  <c r="W441" i="15"/>
  <c r="W442" i="15"/>
  <c r="W443" i="15"/>
  <c r="W444" i="15"/>
  <c r="W445" i="15"/>
  <c r="W446" i="15"/>
  <c r="W447" i="15"/>
  <c r="W448" i="15"/>
  <c r="W449" i="15"/>
  <c r="W450" i="15"/>
  <c r="W451" i="15"/>
  <c r="W452" i="15"/>
  <c r="W453" i="15"/>
  <c r="W454" i="15"/>
  <c r="W455" i="15"/>
  <c r="W456" i="15"/>
  <c r="W457" i="15"/>
  <c r="W458" i="15"/>
  <c r="W459" i="15"/>
  <c r="W460" i="15"/>
  <c r="W461" i="15"/>
  <c r="W462" i="15"/>
  <c r="W463" i="15"/>
  <c r="W464" i="15"/>
  <c r="W465" i="15"/>
  <c r="W466" i="15"/>
  <c r="W467" i="15"/>
  <c r="W468" i="15"/>
  <c r="W469" i="15"/>
  <c r="W470" i="15"/>
  <c r="W471" i="15"/>
  <c r="W472" i="15"/>
  <c r="W473" i="15"/>
  <c r="W474" i="15"/>
  <c r="W475" i="15"/>
  <c r="W476" i="15"/>
  <c r="W477" i="15"/>
  <c r="W478" i="15"/>
  <c r="W479" i="15"/>
  <c r="W480" i="15"/>
  <c r="W481" i="15"/>
  <c r="W482" i="15"/>
  <c r="W483" i="15"/>
  <c r="W484" i="15"/>
  <c r="W485" i="15"/>
  <c r="W486" i="15"/>
  <c r="W487" i="15"/>
  <c r="W488" i="15"/>
  <c r="W489" i="15"/>
  <c r="W490" i="15"/>
  <c r="W491" i="15"/>
  <c r="W492" i="15"/>
  <c r="W493" i="15"/>
  <c r="W494" i="15"/>
  <c r="W495" i="15"/>
  <c r="W496" i="15"/>
  <c r="W497" i="15"/>
  <c r="W498" i="15"/>
  <c r="W499" i="15"/>
  <c r="W500" i="15"/>
  <c r="W501" i="15"/>
  <c r="W502" i="15"/>
  <c r="W503" i="15"/>
  <c r="W504" i="15"/>
  <c r="W505" i="15"/>
  <c r="W506" i="15"/>
  <c r="W507" i="15"/>
  <c r="W508" i="15"/>
  <c r="W509" i="15"/>
  <c r="W510" i="15"/>
  <c r="W511" i="15"/>
  <c r="W512" i="15"/>
  <c r="W513" i="15"/>
  <c r="W514" i="15"/>
  <c r="W515" i="15"/>
  <c r="W516" i="15"/>
  <c r="W517" i="15"/>
  <c r="W518" i="15"/>
  <c r="W519" i="15"/>
  <c r="W520" i="15"/>
  <c r="W521" i="15"/>
  <c r="W522" i="15"/>
  <c r="W523" i="15"/>
  <c r="W524" i="15"/>
  <c r="W525" i="15"/>
  <c r="W526" i="15"/>
  <c r="W527" i="15"/>
  <c r="W528" i="15"/>
  <c r="W529" i="15"/>
  <c r="W530" i="15"/>
  <c r="W531" i="15"/>
  <c r="W532" i="15"/>
  <c r="W533" i="15"/>
  <c r="W534" i="15"/>
  <c r="W535" i="15"/>
  <c r="W536" i="15"/>
  <c r="W537" i="15"/>
  <c r="W538" i="15"/>
  <c r="W539" i="15"/>
  <c r="W540" i="15"/>
  <c r="W541" i="15"/>
  <c r="W542" i="15"/>
  <c r="W543" i="15"/>
  <c r="W544" i="15"/>
  <c r="W545" i="15"/>
  <c r="W546" i="15"/>
  <c r="W547" i="15"/>
  <c r="W548" i="15"/>
  <c r="W549" i="15"/>
  <c r="W550" i="15"/>
  <c r="W551" i="15"/>
  <c r="W552" i="15"/>
  <c r="W553" i="15"/>
  <c r="W554" i="15"/>
  <c r="W555" i="15"/>
  <c r="W556" i="15"/>
  <c r="W557" i="15"/>
  <c r="W558" i="15"/>
  <c r="W559" i="15"/>
  <c r="W560" i="15"/>
  <c r="W561" i="15"/>
  <c r="W562" i="15"/>
  <c r="W563" i="15"/>
  <c r="W564" i="15"/>
  <c r="W565" i="15"/>
  <c r="W566" i="15"/>
  <c r="W567" i="15"/>
  <c r="W568" i="15"/>
  <c r="W569" i="15"/>
  <c r="W570" i="15"/>
  <c r="W571" i="15"/>
  <c r="W572" i="15"/>
  <c r="W573" i="15"/>
  <c r="W574" i="15"/>
  <c r="W575" i="15"/>
  <c r="W576" i="15"/>
  <c r="W577" i="15"/>
  <c r="W578" i="15"/>
  <c r="W579" i="15"/>
  <c r="W580" i="15"/>
  <c r="W581" i="15"/>
  <c r="W582" i="15"/>
  <c r="W583" i="15"/>
  <c r="W584" i="15"/>
  <c r="W585" i="15"/>
  <c r="W586" i="15"/>
  <c r="W587" i="15"/>
  <c r="W588" i="15"/>
  <c r="W589" i="15"/>
  <c r="W590" i="15"/>
  <c r="W591" i="15"/>
  <c r="W592" i="15"/>
  <c r="W593" i="15"/>
  <c r="W594" i="15"/>
  <c r="W595" i="15"/>
  <c r="W596" i="15"/>
  <c r="W597" i="15"/>
  <c r="W598" i="15"/>
  <c r="W599" i="15"/>
  <c r="W600" i="15"/>
  <c r="W601" i="15"/>
  <c r="W602" i="15"/>
  <c r="W603" i="15"/>
  <c r="W604" i="15"/>
  <c r="W605" i="15"/>
  <c r="W606" i="15"/>
  <c r="W607" i="15"/>
  <c r="W608" i="15"/>
  <c r="W609" i="15"/>
  <c r="W610" i="15"/>
  <c r="W611" i="15"/>
  <c r="W612" i="15"/>
  <c r="W613" i="15"/>
  <c r="W614" i="15"/>
  <c r="W615" i="15"/>
  <c r="W616" i="15"/>
  <c r="W617" i="15"/>
  <c r="W618" i="15"/>
  <c r="W619" i="15"/>
  <c r="W620" i="15"/>
  <c r="W621" i="15"/>
  <c r="W622" i="15"/>
  <c r="W623" i="15"/>
  <c r="W624" i="15"/>
  <c r="W625" i="15"/>
  <c r="W626" i="15"/>
  <c r="W627" i="15"/>
  <c r="W628" i="15"/>
  <c r="W629" i="15"/>
  <c r="W630" i="15"/>
  <c r="W631" i="15"/>
  <c r="W632" i="15"/>
  <c r="W633" i="15"/>
  <c r="W634" i="15"/>
  <c r="W635" i="15"/>
  <c r="W636" i="15"/>
  <c r="W637" i="15"/>
  <c r="W638" i="15"/>
  <c r="W639" i="15"/>
  <c r="W640" i="15"/>
  <c r="W641" i="15"/>
  <c r="W642" i="15"/>
  <c r="W643" i="15"/>
  <c r="W644" i="15"/>
  <c r="W645" i="15"/>
  <c r="W646" i="15"/>
  <c r="W647" i="15"/>
  <c r="W648" i="15"/>
  <c r="W649" i="15"/>
  <c r="W650" i="15"/>
  <c r="W651" i="15"/>
  <c r="W652" i="15"/>
  <c r="W653" i="15"/>
  <c r="W654" i="15"/>
  <c r="W655" i="15"/>
  <c r="W656" i="15"/>
  <c r="W657" i="15"/>
  <c r="W658" i="15"/>
  <c r="W659" i="15"/>
  <c r="W660" i="15"/>
  <c r="W661" i="15"/>
  <c r="W662" i="15"/>
  <c r="W663" i="15"/>
  <c r="W664" i="15"/>
  <c r="W665" i="15"/>
  <c r="W666" i="15"/>
  <c r="W667" i="15"/>
  <c r="W668" i="15"/>
  <c r="W669" i="15"/>
  <c r="W670" i="15"/>
  <c r="W671" i="15"/>
  <c r="W672" i="15"/>
  <c r="W673" i="15"/>
  <c r="W674" i="15"/>
  <c r="W675" i="15"/>
  <c r="W676" i="15"/>
  <c r="W677" i="15"/>
  <c r="W678" i="15"/>
  <c r="W679" i="15"/>
  <c r="W680" i="15"/>
  <c r="W681" i="15"/>
  <c r="W682" i="15"/>
  <c r="W683" i="15"/>
  <c r="W684" i="15"/>
  <c r="W685" i="15"/>
  <c r="W686" i="15"/>
  <c r="W687" i="15"/>
  <c r="W688" i="15"/>
  <c r="W689" i="15"/>
  <c r="W690" i="15"/>
  <c r="W691" i="15"/>
  <c r="W692" i="15"/>
  <c r="W693" i="15"/>
  <c r="W694" i="15"/>
  <c r="W695" i="15"/>
  <c r="W696" i="15"/>
  <c r="W697" i="15"/>
  <c r="W698" i="15"/>
  <c r="W699" i="15"/>
  <c r="W700" i="15"/>
  <c r="W701" i="15"/>
  <c r="W702" i="15"/>
  <c r="W703" i="15"/>
  <c r="W704" i="15"/>
  <c r="W705" i="15"/>
  <c r="W706" i="15"/>
  <c r="W707" i="15"/>
  <c r="W708" i="15"/>
  <c r="W709" i="15"/>
  <c r="W710" i="15"/>
  <c r="W711" i="15"/>
  <c r="W712" i="15"/>
  <c r="W713" i="15"/>
  <c r="W714" i="15"/>
  <c r="W715" i="15"/>
  <c r="W716" i="15"/>
  <c r="W717" i="15"/>
  <c r="W718" i="15"/>
  <c r="W719" i="15"/>
  <c r="W720" i="15"/>
  <c r="W721" i="15"/>
  <c r="W722" i="15"/>
  <c r="W723" i="15"/>
  <c r="W724" i="15"/>
  <c r="W725" i="15"/>
  <c r="W726" i="15"/>
  <c r="W727" i="15"/>
  <c r="W728" i="15"/>
  <c r="W729" i="15"/>
  <c r="W730" i="15"/>
  <c r="W731" i="15"/>
  <c r="W732" i="15"/>
  <c r="W733" i="15"/>
  <c r="W734" i="15"/>
  <c r="W735" i="15"/>
  <c r="W736" i="15"/>
  <c r="W737" i="15"/>
  <c r="W738" i="15"/>
  <c r="W739" i="15"/>
  <c r="W740" i="15"/>
  <c r="W741" i="15"/>
  <c r="W742" i="15"/>
  <c r="W743" i="15"/>
  <c r="W744" i="15"/>
  <c r="W745" i="15"/>
  <c r="W746" i="15"/>
  <c r="W747" i="15"/>
  <c r="W748" i="15"/>
  <c r="W749" i="15"/>
  <c r="W750" i="15"/>
  <c r="W751" i="15"/>
  <c r="W752" i="15"/>
  <c r="W753" i="15"/>
  <c r="W754" i="15"/>
  <c r="W755" i="15"/>
  <c r="W756" i="15"/>
  <c r="W757" i="15"/>
  <c r="W758" i="15"/>
  <c r="W759" i="15"/>
  <c r="W760" i="15"/>
  <c r="W761" i="15"/>
  <c r="W762" i="15"/>
  <c r="W763" i="15"/>
  <c r="W764" i="15"/>
  <c r="W765" i="15"/>
  <c r="W766" i="15"/>
  <c r="W767" i="15"/>
  <c r="W768" i="15"/>
  <c r="W769" i="15"/>
  <c r="W770" i="15"/>
  <c r="W771" i="15"/>
  <c r="W772" i="15"/>
  <c r="W773" i="15"/>
  <c r="W774" i="15"/>
  <c r="W775" i="15"/>
  <c r="W776" i="15"/>
  <c r="W777" i="15"/>
  <c r="W778" i="15"/>
  <c r="W779" i="15"/>
  <c r="W780" i="15"/>
  <c r="W781" i="15"/>
  <c r="W782" i="15"/>
  <c r="W783" i="15"/>
  <c r="W784" i="15"/>
  <c r="W785" i="15"/>
  <c r="W786" i="15"/>
  <c r="W787" i="15"/>
  <c r="W788" i="15"/>
  <c r="W789" i="15"/>
  <c r="W790" i="15"/>
  <c r="W791" i="15"/>
  <c r="W792" i="15"/>
  <c r="W793" i="15"/>
  <c r="W794" i="15"/>
  <c r="W795" i="15"/>
  <c r="W796" i="15"/>
  <c r="W797" i="15"/>
  <c r="W798" i="15"/>
  <c r="W799" i="15"/>
  <c r="W800" i="15"/>
  <c r="W801" i="15"/>
  <c r="W802" i="15"/>
  <c r="W803" i="15"/>
  <c r="W804" i="15"/>
  <c r="W805" i="15"/>
  <c r="W806" i="15"/>
  <c r="W807" i="15"/>
  <c r="W808" i="15"/>
  <c r="W809" i="15"/>
  <c r="W810" i="15"/>
  <c r="W811" i="15"/>
  <c r="W812" i="15"/>
  <c r="W813" i="15"/>
  <c r="W814" i="15"/>
  <c r="W815" i="15"/>
  <c r="W816" i="15"/>
  <c r="W817" i="15"/>
  <c r="W818" i="15"/>
  <c r="W819" i="15"/>
  <c r="W820" i="15"/>
  <c r="W821" i="15"/>
  <c r="W822" i="15"/>
  <c r="W823" i="15"/>
  <c r="W824" i="15"/>
  <c r="W825" i="15"/>
  <c r="W826" i="15"/>
  <c r="W827" i="15"/>
  <c r="W828" i="15"/>
  <c r="W829" i="15"/>
  <c r="W830" i="15"/>
  <c r="W831" i="15"/>
  <c r="W832" i="15"/>
  <c r="W833" i="15"/>
  <c r="W834" i="15"/>
  <c r="W835" i="15"/>
  <c r="W836" i="15"/>
  <c r="W837" i="15"/>
  <c r="W838" i="15"/>
  <c r="W839" i="15"/>
  <c r="W840" i="15"/>
  <c r="W841" i="15"/>
  <c r="W842" i="15"/>
  <c r="W843" i="15"/>
  <c r="W844" i="15"/>
  <c r="W845" i="15"/>
  <c r="W846" i="15"/>
  <c r="W847" i="15"/>
  <c r="W848" i="15"/>
  <c r="W849" i="15"/>
  <c r="W850" i="15"/>
  <c r="W851" i="15"/>
  <c r="W852" i="15"/>
  <c r="W853" i="15"/>
  <c r="W854" i="15"/>
  <c r="W855" i="15"/>
  <c r="W856" i="15"/>
  <c r="W857" i="15"/>
  <c r="W858" i="15"/>
  <c r="W859" i="15"/>
  <c r="W860" i="15"/>
  <c r="W861" i="15"/>
  <c r="W862" i="15"/>
  <c r="W863" i="15"/>
  <c r="W864" i="15"/>
  <c r="W865" i="15"/>
  <c r="W866" i="15"/>
  <c r="W867" i="15"/>
  <c r="W868" i="15"/>
  <c r="W869" i="15"/>
  <c r="W870" i="15"/>
  <c r="W871" i="15"/>
  <c r="W872" i="15"/>
  <c r="W873" i="15"/>
  <c r="W874" i="15"/>
  <c r="W875" i="15"/>
  <c r="W876" i="15"/>
  <c r="W877" i="15"/>
  <c r="W878" i="15"/>
  <c r="W879" i="15"/>
  <c r="W880" i="15"/>
  <c r="W881" i="15"/>
  <c r="W882" i="15"/>
  <c r="W883" i="15"/>
  <c r="W884" i="15"/>
  <c r="W885" i="15"/>
  <c r="W886" i="15"/>
  <c r="W887" i="15"/>
  <c r="W888" i="15"/>
  <c r="W889" i="15"/>
  <c r="W890" i="15"/>
  <c r="W891" i="15"/>
  <c r="W892" i="15"/>
  <c r="W893" i="15"/>
  <c r="W894" i="15"/>
  <c r="W895" i="15"/>
  <c r="W896" i="15"/>
  <c r="W897" i="15"/>
  <c r="W898" i="15"/>
  <c r="W899" i="15"/>
  <c r="W900" i="15"/>
  <c r="W901" i="15"/>
  <c r="W902" i="15"/>
  <c r="W903" i="15"/>
  <c r="W904" i="15"/>
  <c r="W905" i="15"/>
  <c r="W906" i="15"/>
  <c r="W907" i="15"/>
  <c r="W908" i="15"/>
  <c r="W909" i="15"/>
  <c r="W910" i="15"/>
  <c r="W911" i="15"/>
  <c r="W912" i="15"/>
  <c r="W913" i="15"/>
  <c r="W914" i="15"/>
  <c r="W915" i="15"/>
  <c r="W916" i="15"/>
  <c r="W917" i="15"/>
  <c r="W918" i="15"/>
  <c r="W919" i="15"/>
  <c r="W920" i="15"/>
  <c r="W921" i="15"/>
  <c r="W922" i="15"/>
  <c r="W923" i="15"/>
  <c r="W924" i="15"/>
  <c r="W925" i="15"/>
  <c r="W926" i="15"/>
  <c r="W927" i="15"/>
  <c r="W928" i="15"/>
  <c r="W929" i="15"/>
  <c r="W930" i="15"/>
  <c r="W931" i="15"/>
  <c r="W932" i="15"/>
  <c r="W933" i="15"/>
  <c r="W934" i="15"/>
  <c r="W935" i="15"/>
  <c r="W936" i="15"/>
  <c r="W937" i="15"/>
  <c r="W938" i="15"/>
  <c r="W939" i="15"/>
  <c r="W940" i="15"/>
  <c r="W941" i="15"/>
  <c r="W942" i="15"/>
  <c r="W943" i="15"/>
  <c r="W944" i="15"/>
  <c r="W945" i="15"/>
  <c r="W946" i="15"/>
  <c r="W947" i="15"/>
  <c r="W948" i="15"/>
  <c r="W949" i="15"/>
  <c r="W950" i="15"/>
  <c r="W951" i="15"/>
  <c r="W952" i="15"/>
  <c r="W953" i="15"/>
  <c r="W954" i="15"/>
  <c r="W955" i="15"/>
  <c r="W956" i="15"/>
  <c r="W957" i="15"/>
  <c r="W958" i="15"/>
  <c r="W959" i="15"/>
  <c r="W960" i="15"/>
  <c r="W961" i="15"/>
  <c r="W962" i="15"/>
  <c r="W963" i="15"/>
  <c r="W964" i="15"/>
  <c r="W965" i="15"/>
  <c r="W966" i="15"/>
  <c r="W967" i="15"/>
  <c r="W968" i="15"/>
  <c r="W969" i="15"/>
  <c r="W970" i="15"/>
  <c r="W971" i="15"/>
  <c r="W972" i="15"/>
  <c r="W973" i="15"/>
  <c r="W974" i="15"/>
  <c r="W975" i="15"/>
  <c r="W976" i="15"/>
  <c r="W977" i="15"/>
  <c r="W978" i="15"/>
  <c r="W979" i="15"/>
  <c r="W980" i="15"/>
  <c r="W981" i="15"/>
  <c r="W982" i="15"/>
  <c r="W983" i="15"/>
  <c r="W984" i="15"/>
  <c r="W985" i="15"/>
  <c r="W986" i="15"/>
  <c r="W987" i="15"/>
  <c r="W988" i="15"/>
  <c r="W989" i="15"/>
  <c r="W990" i="15"/>
  <c r="W991" i="15"/>
  <c r="W992" i="15"/>
  <c r="W993" i="15"/>
  <c r="W994" i="15"/>
  <c r="W995" i="15"/>
  <c r="W996" i="15"/>
  <c r="W997" i="15"/>
  <c r="W998" i="15"/>
  <c r="W999" i="15"/>
  <c r="W1000" i="15"/>
  <c r="W1001" i="15"/>
  <c r="W1002" i="15"/>
  <c r="W1003" i="15"/>
  <c r="W1004" i="15"/>
  <c r="W1005" i="15"/>
  <c r="W1006" i="15"/>
  <c r="W1007" i="15"/>
  <c r="W1008" i="15"/>
  <c r="W1009" i="15"/>
  <c r="W1010" i="15"/>
  <c r="W1011" i="15"/>
  <c r="W1012" i="15"/>
  <c r="W1013" i="15"/>
  <c r="W1014" i="15"/>
  <c r="W1015" i="15"/>
  <c r="W1016" i="15"/>
  <c r="W1017" i="15"/>
  <c r="W1018" i="15"/>
  <c r="W1019" i="15"/>
  <c r="W1020" i="15"/>
  <c r="W1021" i="15"/>
  <c r="W1022" i="15"/>
  <c r="W1023" i="15"/>
  <c r="W1024" i="15"/>
  <c r="W1025" i="15"/>
  <c r="W1026" i="15"/>
  <c r="W1027" i="15"/>
  <c r="W1028" i="15"/>
  <c r="W1029" i="15"/>
  <c r="W1030" i="15"/>
  <c r="W1031" i="15"/>
  <c r="W1032" i="15"/>
  <c r="W1033" i="15"/>
  <c r="W1034" i="15"/>
  <c r="W1035" i="15"/>
  <c r="W1036" i="15"/>
  <c r="W1037" i="15"/>
  <c r="W1038" i="15"/>
  <c r="W1039" i="15"/>
  <c r="W1040" i="15"/>
  <c r="W1041" i="15"/>
  <c r="W1042" i="15"/>
  <c r="W1043" i="15"/>
  <c r="W1044" i="15"/>
  <c r="W1045" i="15"/>
  <c r="W1046" i="15"/>
  <c r="W1047" i="15"/>
  <c r="W1048" i="15"/>
  <c r="W1049" i="15"/>
  <c r="W1050" i="15"/>
  <c r="W1051" i="15"/>
  <c r="W1052" i="15"/>
  <c r="W1053" i="15"/>
  <c r="W1054" i="15"/>
  <c r="W1055" i="15"/>
  <c r="W1056" i="15"/>
  <c r="W1057" i="15"/>
  <c r="W1058" i="15"/>
  <c r="W1059" i="15"/>
  <c r="W1060" i="15"/>
  <c r="W3" i="15"/>
  <c r="AA4" i="13"/>
  <c r="AB4" i="13"/>
  <c r="AA5" i="13"/>
  <c r="AB5" i="13"/>
  <c r="AA6" i="13"/>
  <c r="AB6" i="13"/>
  <c r="AA7" i="13"/>
  <c r="AB7" i="13"/>
  <c r="AA8" i="13"/>
  <c r="AB8" i="13"/>
  <c r="AA9" i="13"/>
  <c r="AB9" i="13"/>
  <c r="AA10" i="13"/>
  <c r="AB10" i="13"/>
  <c r="AA11" i="13"/>
  <c r="AB11" i="13"/>
  <c r="AA12" i="13"/>
  <c r="AB12" i="13"/>
  <c r="AA13" i="13"/>
  <c r="AB13" i="13"/>
  <c r="AA14" i="13"/>
  <c r="AB14" i="13"/>
  <c r="AA15" i="13"/>
  <c r="AB15" i="13"/>
  <c r="AA16" i="13"/>
  <c r="AB16" i="13"/>
  <c r="AA17" i="13"/>
  <c r="AB17" i="13"/>
  <c r="AA18" i="13"/>
  <c r="AB18" i="13"/>
  <c r="AA19" i="13"/>
  <c r="AB19" i="13"/>
  <c r="AA20" i="13"/>
  <c r="AB20" i="13"/>
  <c r="AA21" i="13"/>
  <c r="AB21" i="13"/>
  <c r="AA22" i="13"/>
  <c r="AB22" i="13"/>
  <c r="AA23" i="13"/>
  <c r="AB23" i="13"/>
  <c r="AA24" i="13"/>
  <c r="AB24" i="13"/>
  <c r="AA25" i="13"/>
  <c r="AB25" i="13"/>
  <c r="AA26" i="13"/>
  <c r="AB26" i="13"/>
  <c r="AA27" i="13"/>
  <c r="AB27" i="13"/>
  <c r="AA28" i="13"/>
  <c r="AB28" i="13"/>
  <c r="AA29" i="13"/>
  <c r="AB29" i="13"/>
  <c r="AA30" i="13"/>
  <c r="AB30" i="13"/>
  <c r="AA31" i="13"/>
  <c r="AB31" i="13"/>
  <c r="AA32" i="13"/>
  <c r="AB32" i="13"/>
  <c r="AA33" i="13"/>
  <c r="AB33" i="13"/>
  <c r="AA34" i="13"/>
  <c r="AB34" i="13"/>
  <c r="AA35" i="13"/>
  <c r="AB35" i="13"/>
  <c r="AA36" i="13"/>
  <c r="AB36" i="13"/>
  <c r="AA37" i="13"/>
  <c r="AB37" i="13"/>
  <c r="AA38" i="13"/>
  <c r="AB38" i="13"/>
  <c r="AA39" i="13"/>
  <c r="AB39" i="13"/>
  <c r="AA40" i="13"/>
  <c r="AB40" i="13"/>
  <c r="AA41" i="13"/>
  <c r="AB41" i="13"/>
  <c r="AA42" i="13"/>
  <c r="AB42" i="13"/>
  <c r="AA43" i="13"/>
  <c r="AB43" i="13"/>
  <c r="AA44" i="13"/>
  <c r="AB44" i="13"/>
  <c r="AA45" i="13"/>
  <c r="AB45" i="13"/>
  <c r="AA46" i="13"/>
  <c r="AB46" i="13"/>
  <c r="AA47" i="13"/>
  <c r="AB47" i="13"/>
  <c r="AA48" i="13"/>
  <c r="AB48" i="13"/>
  <c r="AA49" i="13"/>
  <c r="AB49" i="13"/>
  <c r="AA50" i="13"/>
  <c r="AB50" i="13"/>
  <c r="AA51" i="13"/>
  <c r="AB51" i="13"/>
  <c r="AA52" i="13"/>
  <c r="AB52" i="13"/>
  <c r="AA53" i="13"/>
  <c r="AB53" i="13"/>
  <c r="AA54" i="13"/>
  <c r="AB54" i="13"/>
  <c r="AA55" i="13"/>
  <c r="AB55" i="13"/>
  <c r="AA56" i="13"/>
  <c r="AB56" i="13"/>
  <c r="AA57" i="13"/>
  <c r="AB57" i="13"/>
  <c r="AA58" i="13"/>
  <c r="AB58" i="13"/>
  <c r="AA59" i="13"/>
  <c r="AB59" i="13"/>
  <c r="AA60" i="13"/>
  <c r="AB60" i="13"/>
  <c r="AA61" i="13"/>
  <c r="AB61" i="13"/>
  <c r="AA62" i="13"/>
  <c r="AB62" i="13"/>
  <c r="AA63" i="13"/>
  <c r="AB63" i="13"/>
  <c r="AA64" i="13"/>
  <c r="AB64" i="13"/>
  <c r="AA65" i="13"/>
  <c r="AB65" i="13"/>
  <c r="AA66" i="13"/>
  <c r="AB66" i="13"/>
  <c r="AA67" i="13"/>
  <c r="AB67" i="13"/>
  <c r="AA68" i="13"/>
  <c r="AB68" i="13"/>
  <c r="AA69" i="13"/>
  <c r="AB69" i="13"/>
  <c r="AA70" i="13"/>
  <c r="AB70" i="13"/>
  <c r="AA71" i="13"/>
  <c r="AB71" i="13"/>
  <c r="AA72" i="13"/>
  <c r="AB72" i="13"/>
  <c r="AA73" i="13"/>
  <c r="AB73" i="13"/>
  <c r="AA74" i="13"/>
  <c r="AB74" i="13"/>
  <c r="AA75" i="13"/>
  <c r="AB75" i="13"/>
  <c r="AA76" i="13"/>
  <c r="AB76" i="13"/>
  <c r="AA77" i="13"/>
  <c r="AB77" i="13"/>
  <c r="AA78" i="13"/>
  <c r="AB78" i="13"/>
  <c r="AA79" i="13"/>
  <c r="AB79" i="13"/>
  <c r="AA80" i="13"/>
  <c r="AB80" i="13"/>
  <c r="AA81" i="13"/>
  <c r="AB81" i="13"/>
  <c r="AA82" i="13"/>
  <c r="AB82" i="13"/>
  <c r="AA83" i="13"/>
  <c r="AB83" i="13"/>
  <c r="AA84" i="13"/>
  <c r="AB84" i="13"/>
  <c r="AA85" i="13"/>
  <c r="AB85" i="13"/>
  <c r="AA86" i="13"/>
  <c r="AB86" i="13"/>
  <c r="AA87" i="13"/>
  <c r="AB87" i="13"/>
  <c r="AA88" i="13"/>
  <c r="AB88" i="13"/>
  <c r="AA89" i="13"/>
  <c r="AB89" i="13"/>
  <c r="AA90" i="13"/>
  <c r="AB90" i="13"/>
  <c r="AA91" i="13"/>
  <c r="AB91" i="13"/>
  <c r="AA92" i="13"/>
  <c r="AB92" i="13"/>
  <c r="AA93" i="13"/>
  <c r="AB93" i="13"/>
  <c r="AA94" i="13"/>
  <c r="AB94" i="13"/>
  <c r="AA95" i="13"/>
  <c r="AB95" i="13"/>
  <c r="AA96" i="13"/>
  <c r="AB96" i="13"/>
  <c r="AA97" i="13"/>
  <c r="AB97" i="13"/>
  <c r="AA98" i="13"/>
  <c r="AB98" i="13"/>
  <c r="AA99" i="13"/>
  <c r="AB99" i="13"/>
  <c r="AA100" i="13"/>
  <c r="AB100" i="13"/>
  <c r="AA101" i="13"/>
  <c r="AB101" i="13"/>
  <c r="AA102" i="13"/>
  <c r="AB102" i="13"/>
  <c r="AA103" i="13"/>
  <c r="AB103" i="13"/>
  <c r="AA104" i="13"/>
  <c r="AB104" i="13"/>
  <c r="AA105" i="13"/>
  <c r="AB105" i="13"/>
  <c r="AA106" i="13"/>
  <c r="AB106" i="13"/>
  <c r="AA107" i="13"/>
  <c r="AB107" i="13"/>
  <c r="AA108" i="13"/>
  <c r="AB108" i="13"/>
  <c r="AA109" i="13"/>
  <c r="AB109" i="13"/>
  <c r="AA110" i="13"/>
  <c r="AB110" i="13"/>
  <c r="AA111" i="13"/>
  <c r="AB111" i="13"/>
  <c r="AA112" i="13"/>
  <c r="AB112" i="13"/>
  <c r="AA113" i="13"/>
  <c r="AB113" i="13"/>
  <c r="AA114" i="13"/>
  <c r="AB114" i="13"/>
  <c r="AA115" i="13"/>
  <c r="AB115" i="13"/>
  <c r="AA116" i="13"/>
  <c r="AB116" i="13"/>
  <c r="AA117" i="13"/>
  <c r="AB117" i="13"/>
  <c r="AA118" i="13"/>
  <c r="AB118" i="13"/>
  <c r="AA119" i="13"/>
  <c r="AB119" i="13"/>
  <c r="AA120" i="13"/>
  <c r="AB120" i="13"/>
  <c r="AA121" i="13"/>
  <c r="AB121" i="13"/>
  <c r="AA122" i="13"/>
  <c r="AB122" i="13"/>
  <c r="AA123" i="13"/>
  <c r="AB123" i="13"/>
  <c r="AA124" i="13"/>
  <c r="AB124" i="13"/>
  <c r="AA125" i="13"/>
  <c r="AB125" i="13"/>
  <c r="AA126" i="13"/>
  <c r="AB126" i="13"/>
  <c r="AA127" i="13"/>
  <c r="AB127" i="13"/>
  <c r="AA128" i="13"/>
  <c r="AB128" i="13"/>
  <c r="AA129" i="13"/>
  <c r="AB129" i="13"/>
  <c r="AA130" i="13"/>
  <c r="AB130" i="13"/>
  <c r="AA131" i="13"/>
  <c r="AB131" i="13"/>
  <c r="AA132" i="13"/>
  <c r="AB132" i="13"/>
  <c r="AA133" i="13"/>
  <c r="AB133" i="13"/>
  <c r="AA134" i="13"/>
  <c r="AB134" i="13"/>
  <c r="AA135" i="13"/>
  <c r="AB135" i="13"/>
  <c r="AA136" i="13"/>
  <c r="AB136" i="13"/>
  <c r="AA137" i="13"/>
  <c r="AB137" i="13"/>
  <c r="AA138" i="13"/>
  <c r="AB138" i="13"/>
  <c r="AA139" i="13"/>
  <c r="AB139" i="13"/>
  <c r="AA140" i="13"/>
  <c r="AB140" i="13"/>
  <c r="AA141" i="13"/>
  <c r="AB141" i="13"/>
  <c r="AA142" i="13"/>
  <c r="AB142" i="13"/>
  <c r="AA143" i="13"/>
  <c r="AB143" i="13"/>
  <c r="AA144" i="13"/>
  <c r="AB144" i="13"/>
  <c r="AA145" i="13"/>
  <c r="AB145" i="13"/>
  <c r="AA146" i="13"/>
  <c r="AB146" i="13"/>
  <c r="AA147" i="13"/>
  <c r="AB147" i="13"/>
  <c r="AA148" i="13"/>
  <c r="AB148" i="13"/>
  <c r="AA149" i="13"/>
  <c r="AB149" i="13"/>
  <c r="AA150" i="13"/>
  <c r="AB150" i="13"/>
  <c r="AA151" i="13"/>
  <c r="AB151" i="13"/>
  <c r="AA152" i="13"/>
  <c r="AB152" i="13"/>
  <c r="AA153" i="13"/>
  <c r="AB153" i="13"/>
  <c r="AA154" i="13"/>
  <c r="AB154" i="13"/>
  <c r="AA155" i="13"/>
  <c r="AB155" i="13"/>
  <c r="AA156" i="13"/>
  <c r="AB156" i="13"/>
  <c r="AA157" i="13"/>
  <c r="AB157" i="13"/>
  <c r="AA158" i="13"/>
  <c r="AB158" i="13"/>
  <c r="AA159" i="13"/>
  <c r="AB159" i="13"/>
  <c r="AA160" i="13"/>
  <c r="AB160" i="13"/>
  <c r="AA161" i="13"/>
  <c r="AB161" i="13"/>
  <c r="AA162" i="13"/>
  <c r="AB162" i="13"/>
  <c r="AA163" i="13"/>
  <c r="AB163" i="13"/>
  <c r="AA164" i="13"/>
  <c r="AB164" i="13"/>
  <c r="AA165" i="13"/>
  <c r="AB165" i="13"/>
  <c r="AA166" i="13"/>
  <c r="AB166" i="13"/>
  <c r="AA167" i="13"/>
  <c r="AB167" i="13"/>
  <c r="AA168" i="13"/>
  <c r="AB168" i="13"/>
  <c r="AA169" i="13"/>
  <c r="AB169" i="13"/>
  <c r="AA170" i="13"/>
  <c r="AB170" i="13"/>
  <c r="AA171" i="13"/>
  <c r="AB171" i="13"/>
  <c r="AA172" i="13"/>
  <c r="AB172" i="13"/>
  <c r="AA173" i="13"/>
  <c r="AB173" i="13"/>
  <c r="AA174" i="13"/>
  <c r="AB174" i="13"/>
  <c r="AA175" i="13"/>
  <c r="AB175" i="13"/>
  <c r="AA176" i="13"/>
  <c r="AB176" i="13"/>
  <c r="AA177" i="13"/>
  <c r="AB177" i="13"/>
  <c r="AA178" i="13"/>
  <c r="AB178" i="13"/>
  <c r="AA179" i="13"/>
  <c r="AB179" i="13"/>
  <c r="AA180" i="13"/>
  <c r="AB180" i="13"/>
  <c r="AA181" i="13"/>
  <c r="AB181" i="13"/>
  <c r="AA182" i="13"/>
  <c r="AB182" i="13"/>
  <c r="AA183" i="13"/>
  <c r="AB183" i="13"/>
  <c r="AA184" i="13"/>
  <c r="AB184" i="13"/>
  <c r="AA185" i="13"/>
  <c r="AB185" i="13"/>
  <c r="AA186" i="13"/>
  <c r="AB186" i="13"/>
  <c r="AA187" i="13"/>
  <c r="AB187" i="13"/>
  <c r="AA188" i="13"/>
  <c r="AB188" i="13"/>
  <c r="AA189" i="13"/>
  <c r="AB189" i="13"/>
  <c r="AA190" i="13"/>
  <c r="AB190" i="13"/>
  <c r="AA191" i="13"/>
  <c r="AB191" i="13"/>
  <c r="AA192" i="13"/>
  <c r="AB192" i="13"/>
  <c r="AA193" i="13"/>
  <c r="AB193" i="13"/>
  <c r="AA194" i="13"/>
  <c r="AB194" i="13"/>
  <c r="AA195" i="13"/>
  <c r="AB195" i="13"/>
  <c r="AA196" i="13"/>
  <c r="AB196" i="13"/>
  <c r="AA197" i="13"/>
  <c r="AB197" i="13"/>
  <c r="AA198" i="13"/>
  <c r="AB198" i="13"/>
  <c r="AA199" i="13"/>
  <c r="AB199" i="13"/>
  <c r="AA200" i="13"/>
  <c r="AB200" i="13"/>
  <c r="AA201" i="13"/>
  <c r="AB201" i="13"/>
  <c r="AA202" i="13"/>
  <c r="AB202" i="13"/>
  <c r="AA203" i="13"/>
  <c r="AB203" i="13"/>
  <c r="AA204" i="13"/>
  <c r="AB204" i="13"/>
  <c r="AA205" i="13"/>
  <c r="AB205" i="13"/>
  <c r="AA206" i="13"/>
  <c r="AB206" i="13"/>
  <c r="AA207" i="13"/>
  <c r="AB207" i="13"/>
  <c r="AA208" i="13"/>
  <c r="AB208" i="13"/>
  <c r="AA209" i="13"/>
  <c r="AB209" i="13"/>
  <c r="AA210" i="13"/>
  <c r="AB210" i="13"/>
  <c r="AA211" i="13"/>
  <c r="AB211" i="13"/>
  <c r="AA212" i="13"/>
  <c r="AB212" i="13"/>
  <c r="AA213" i="13"/>
  <c r="AB213" i="13"/>
  <c r="AA214" i="13"/>
  <c r="AB214" i="13"/>
  <c r="AA215" i="13"/>
  <c r="AB215" i="13"/>
  <c r="AA216" i="13"/>
  <c r="AB216" i="13"/>
  <c r="AA217" i="13"/>
  <c r="AB217" i="13"/>
  <c r="AA218" i="13"/>
  <c r="AB218" i="13"/>
  <c r="AA219" i="13"/>
  <c r="AB219" i="13"/>
  <c r="AA220" i="13"/>
  <c r="AB220" i="13"/>
  <c r="AA221" i="13"/>
  <c r="AB221" i="13"/>
  <c r="AA222" i="13"/>
  <c r="AB222" i="13"/>
  <c r="AA223" i="13"/>
  <c r="AB223" i="13"/>
  <c r="AA224" i="13"/>
  <c r="AB224" i="13"/>
  <c r="AA225" i="13"/>
  <c r="AB225" i="13"/>
  <c r="AA226" i="13"/>
  <c r="AB226" i="13"/>
  <c r="AA227" i="13"/>
  <c r="AB227" i="13"/>
  <c r="AA228" i="13"/>
  <c r="AB228" i="13"/>
  <c r="AA229" i="13"/>
  <c r="AB229" i="13"/>
  <c r="AA230" i="13"/>
  <c r="AB230" i="13"/>
  <c r="AA231" i="13"/>
  <c r="AB231" i="13"/>
  <c r="AA232" i="13"/>
  <c r="AB232" i="13"/>
  <c r="AA233" i="13"/>
  <c r="AB233" i="13"/>
  <c r="AA234" i="13"/>
  <c r="AB234" i="13"/>
  <c r="AA235" i="13"/>
  <c r="AB235" i="13"/>
  <c r="AA236" i="13"/>
  <c r="AB236" i="13"/>
  <c r="AA237" i="13"/>
  <c r="AB237" i="13"/>
  <c r="AA238" i="13"/>
  <c r="AB238" i="13"/>
  <c r="AA239" i="13"/>
  <c r="AB239" i="13"/>
  <c r="AA240" i="13"/>
  <c r="AB240" i="13"/>
  <c r="AA241" i="13"/>
  <c r="AB241" i="13"/>
  <c r="AA242" i="13"/>
  <c r="AB242" i="13"/>
  <c r="AA243" i="13"/>
  <c r="AB243" i="13"/>
  <c r="AA244" i="13"/>
  <c r="AB244" i="13"/>
  <c r="AA245" i="13"/>
  <c r="AB245" i="13"/>
  <c r="AA246" i="13"/>
  <c r="AB246" i="13"/>
  <c r="AA247" i="13"/>
  <c r="AB247" i="13"/>
  <c r="AA248" i="13"/>
  <c r="AB248" i="13"/>
  <c r="AA249" i="13"/>
  <c r="AB249" i="13"/>
  <c r="AA250" i="13"/>
  <c r="AB250" i="13"/>
  <c r="AA251" i="13"/>
  <c r="AB251" i="13"/>
  <c r="AA252" i="13"/>
  <c r="AB252" i="13"/>
  <c r="AA253" i="13"/>
  <c r="AB253" i="13"/>
  <c r="AA254" i="13"/>
  <c r="AB254" i="13"/>
  <c r="AA255" i="13"/>
  <c r="AB255" i="13"/>
  <c r="AA256" i="13"/>
  <c r="AB256" i="13"/>
  <c r="AA257" i="13"/>
  <c r="AB257" i="13"/>
  <c r="AA258" i="13"/>
  <c r="AB258" i="13"/>
  <c r="AA259" i="13"/>
  <c r="AB259" i="13"/>
  <c r="AA260" i="13"/>
  <c r="AB260" i="13"/>
  <c r="AA261" i="13"/>
  <c r="AB261" i="13"/>
  <c r="AA262" i="13"/>
  <c r="AB262" i="13"/>
  <c r="AA263" i="13"/>
  <c r="AB263" i="13"/>
  <c r="AA264" i="13"/>
  <c r="AB264" i="13"/>
  <c r="AA265" i="13"/>
  <c r="AB265" i="13"/>
  <c r="AA266" i="13"/>
  <c r="AB266" i="13"/>
  <c r="AA267" i="13"/>
  <c r="AB267" i="13"/>
  <c r="AA268" i="13"/>
  <c r="AB268" i="13"/>
  <c r="AA269" i="13"/>
  <c r="AB269" i="13"/>
  <c r="AA270" i="13"/>
  <c r="AB270" i="13"/>
  <c r="AA271" i="13"/>
  <c r="AB271" i="13"/>
  <c r="AA272" i="13"/>
  <c r="AB272" i="13"/>
  <c r="AA273" i="13"/>
  <c r="AB273" i="13"/>
  <c r="AA274" i="13"/>
  <c r="AB274" i="13"/>
  <c r="AA275" i="13"/>
  <c r="AB275" i="13"/>
  <c r="AA276" i="13"/>
  <c r="AB276" i="13"/>
  <c r="AA277" i="13"/>
  <c r="AB277" i="13"/>
  <c r="AA278" i="13"/>
  <c r="AB278" i="13"/>
  <c r="AA279" i="13"/>
  <c r="AB279" i="13"/>
  <c r="AA280" i="13"/>
  <c r="AB280" i="13"/>
  <c r="AA281" i="13"/>
  <c r="AB281" i="13"/>
  <c r="AA282" i="13"/>
  <c r="AB282" i="13"/>
  <c r="AA283" i="13"/>
  <c r="AB283" i="13"/>
  <c r="AA284" i="13"/>
  <c r="AB284" i="13"/>
  <c r="AA285" i="13"/>
  <c r="AB285" i="13"/>
  <c r="AA286" i="13"/>
  <c r="AB286" i="13"/>
  <c r="AA287" i="13"/>
  <c r="AB287" i="13"/>
  <c r="AA288" i="13"/>
  <c r="AB288" i="13"/>
  <c r="AA289" i="13"/>
  <c r="AB289" i="13"/>
  <c r="AA290" i="13"/>
  <c r="AB290" i="13"/>
  <c r="AA291" i="13"/>
  <c r="AB291" i="13"/>
  <c r="AA292" i="13"/>
  <c r="AB292" i="13"/>
  <c r="AA293" i="13"/>
  <c r="AB293" i="13"/>
  <c r="AA294" i="13"/>
  <c r="AB294" i="13"/>
  <c r="AA295" i="13"/>
  <c r="AB295" i="13"/>
  <c r="AA296" i="13"/>
  <c r="AB296" i="13"/>
  <c r="AA297" i="13"/>
  <c r="AB297" i="13"/>
  <c r="AA298" i="13"/>
  <c r="AB298" i="13"/>
  <c r="AA299" i="13"/>
  <c r="AB299" i="13"/>
  <c r="AA300" i="13"/>
  <c r="AB300" i="13"/>
  <c r="AA301" i="13"/>
  <c r="AB301" i="13"/>
  <c r="AA302" i="13"/>
  <c r="AB302" i="13"/>
  <c r="AA303" i="13"/>
  <c r="AB303" i="13"/>
  <c r="AA304" i="13"/>
  <c r="AB304" i="13"/>
  <c r="AA305" i="13"/>
  <c r="AB305" i="13"/>
  <c r="AA306" i="13"/>
  <c r="AB306" i="13"/>
  <c r="AA307" i="13"/>
  <c r="AB307" i="13"/>
  <c r="AA308" i="13"/>
  <c r="AB308" i="13"/>
  <c r="AA309" i="13"/>
  <c r="AB309" i="13"/>
  <c r="AA310" i="13"/>
  <c r="AB310" i="13"/>
  <c r="AA311" i="13"/>
  <c r="AB311" i="13"/>
  <c r="AA312" i="13"/>
  <c r="AB312" i="13"/>
  <c r="AA313" i="13"/>
  <c r="AB313" i="13"/>
  <c r="AA314" i="13"/>
  <c r="AB314" i="13"/>
  <c r="AA315" i="13"/>
  <c r="AB315" i="13"/>
  <c r="AA316" i="13"/>
  <c r="AB316" i="13"/>
  <c r="AA317" i="13"/>
  <c r="AB317" i="13"/>
  <c r="AA318" i="13"/>
  <c r="AB318" i="13"/>
  <c r="AA319" i="13"/>
  <c r="AB319" i="13"/>
  <c r="AA320" i="13"/>
  <c r="AB320" i="13"/>
  <c r="AA321" i="13"/>
  <c r="AB321" i="13"/>
  <c r="AA322" i="13"/>
  <c r="AB322" i="13"/>
  <c r="AA323" i="13"/>
  <c r="AB323" i="13"/>
  <c r="AA324" i="13"/>
  <c r="AB324" i="13"/>
  <c r="AA325" i="13"/>
  <c r="AB325" i="13"/>
  <c r="AA326" i="13"/>
  <c r="AB326" i="13"/>
  <c r="AA327" i="13"/>
  <c r="AB327" i="13"/>
  <c r="AA328" i="13"/>
  <c r="AB328" i="13"/>
  <c r="AA329" i="13"/>
  <c r="AB329" i="13"/>
  <c r="AA330" i="13"/>
  <c r="AB330" i="13"/>
  <c r="AA331" i="13"/>
  <c r="AB331" i="13"/>
  <c r="AA332" i="13"/>
  <c r="AB332" i="13"/>
  <c r="AA333" i="13"/>
  <c r="AB333" i="13"/>
  <c r="AA334" i="13"/>
  <c r="AB334" i="13"/>
  <c r="AA335" i="13"/>
  <c r="AB335" i="13"/>
  <c r="AA336" i="13"/>
  <c r="AB336" i="13"/>
  <c r="AA337" i="13"/>
  <c r="AB337" i="13"/>
  <c r="AA338" i="13"/>
  <c r="AB338" i="13"/>
  <c r="AA339" i="13"/>
  <c r="AB339" i="13"/>
  <c r="AA340" i="13"/>
  <c r="AB340" i="13"/>
  <c r="AA341" i="13"/>
  <c r="AB341" i="13"/>
  <c r="AA342" i="13"/>
  <c r="AB342" i="13"/>
  <c r="AA343" i="13"/>
  <c r="AB343" i="13"/>
  <c r="AA344" i="13"/>
  <c r="AB344" i="13"/>
  <c r="AA345" i="13"/>
  <c r="AB345" i="13"/>
  <c r="AA346" i="13"/>
  <c r="AB346" i="13"/>
  <c r="AA347" i="13"/>
  <c r="AB347" i="13"/>
  <c r="AA348" i="13"/>
  <c r="AB348" i="13"/>
  <c r="AA349" i="13"/>
  <c r="AB349" i="13"/>
  <c r="AA350" i="13"/>
  <c r="AB350" i="13"/>
  <c r="AA351" i="13"/>
  <c r="AB351" i="13"/>
  <c r="AA352" i="13"/>
  <c r="AB352" i="13"/>
  <c r="AA353" i="13"/>
  <c r="AB353" i="13"/>
  <c r="AA354" i="13"/>
  <c r="AB354" i="13"/>
  <c r="AA355" i="13"/>
  <c r="AB355" i="13"/>
  <c r="AA356" i="13"/>
  <c r="AB356" i="13"/>
  <c r="AA357" i="13"/>
  <c r="AB357" i="13"/>
  <c r="AA358" i="13"/>
  <c r="AB358" i="13"/>
  <c r="AA359" i="13"/>
  <c r="AB359" i="13"/>
  <c r="AA360" i="13"/>
  <c r="AB360" i="13"/>
  <c r="AA361" i="13"/>
  <c r="AB361" i="13"/>
  <c r="AA362" i="13"/>
  <c r="AB362" i="13"/>
  <c r="AA363" i="13"/>
  <c r="AB363" i="13"/>
  <c r="AA364" i="13"/>
  <c r="AB364" i="13"/>
  <c r="AA365" i="13"/>
  <c r="AB365" i="13"/>
  <c r="AA366" i="13"/>
  <c r="AB366" i="13"/>
  <c r="AA367" i="13"/>
  <c r="AB367" i="13"/>
  <c r="AA368" i="13"/>
  <c r="AB368" i="13"/>
  <c r="AA369" i="13"/>
  <c r="AB369" i="13"/>
  <c r="AA370" i="13"/>
  <c r="AB370" i="13"/>
  <c r="AA371" i="13"/>
  <c r="AB371" i="13"/>
  <c r="AA372" i="13"/>
  <c r="AB372" i="13"/>
  <c r="AA373" i="13"/>
  <c r="AB373" i="13"/>
  <c r="AA374" i="13"/>
  <c r="AB374" i="13"/>
  <c r="AA375" i="13"/>
  <c r="AB375" i="13"/>
  <c r="AA376" i="13"/>
  <c r="AB376" i="13"/>
  <c r="AA377" i="13"/>
  <c r="AB377" i="13"/>
  <c r="AA378" i="13"/>
  <c r="AB378" i="13"/>
  <c r="AA379" i="13"/>
  <c r="AB379" i="13"/>
  <c r="AA380" i="13"/>
  <c r="AB380" i="13"/>
  <c r="AA381" i="13"/>
  <c r="AB381" i="13"/>
  <c r="AA382" i="13"/>
  <c r="AB382" i="13"/>
  <c r="AA383" i="13"/>
  <c r="AB383" i="13"/>
  <c r="AA384" i="13"/>
  <c r="AB384" i="13"/>
  <c r="AA385" i="13"/>
  <c r="AB385" i="13"/>
  <c r="AA386" i="13"/>
  <c r="AB386" i="13"/>
  <c r="AA387" i="13"/>
  <c r="AB387" i="13"/>
  <c r="AA388" i="13"/>
  <c r="AB388" i="13"/>
  <c r="AA389" i="13"/>
  <c r="AB389" i="13"/>
  <c r="AA390" i="13"/>
  <c r="AB390" i="13"/>
  <c r="AA391" i="13"/>
  <c r="AB391" i="13"/>
  <c r="AA392" i="13"/>
  <c r="AB392" i="13"/>
  <c r="AA393" i="13"/>
  <c r="AB393" i="13"/>
  <c r="AA394" i="13"/>
  <c r="AB394" i="13"/>
  <c r="AA395" i="13"/>
  <c r="AB395" i="13"/>
  <c r="AA396" i="13"/>
  <c r="AB396" i="13"/>
  <c r="AA397" i="13"/>
  <c r="AB397" i="13"/>
  <c r="AA398" i="13"/>
  <c r="AB398" i="13"/>
  <c r="AA399" i="13"/>
  <c r="AB399" i="13"/>
  <c r="AA400" i="13"/>
  <c r="AB400" i="13"/>
  <c r="AA401" i="13"/>
  <c r="AB401" i="13"/>
  <c r="AA402" i="13"/>
  <c r="AB402" i="13"/>
  <c r="AA403" i="13"/>
  <c r="AB403" i="13"/>
  <c r="AA404" i="13"/>
  <c r="AB404" i="13"/>
  <c r="AA405" i="13"/>
  <c r="AB405" i="13"/>
  <c r="AA406" i="13"/>
  <c r="AB406" i="13"/>
  <c r="AA407" i="13"/>
  <c r="AB407" i="13"/>
  <c r="AA408" i="13"/>
  <c r="AB408" i="13"/>
  <c r="AA409" i="13"/>
  <c r="AB409" i="13"/>
  <c r="AA410" i="13"/>
  <c r="AB410" i="13"/>
  <c r="AA411" i="13"/>
  <c r="AB411" i="13"/>
  <c r="AA412" i="13"/>
  <c r="AB412" i="13"/>
  <c r="AA413" i="13"/>
  <c r="AB413" i="13"/>
  <c r="AA414" i="13"/>
  <c r="AB414" i="13"/>
  <c r="AA415" i="13"/>
  <c r="AB415" i="13"/>
  <c r="AA416" i="13"/>
  <c r="AB416" i="13"/>
  <c r="AA417" i="13"/>
  <c r="AB417" i="13"/>
  <c r="AA418" i="13"/>
  <c r="AB418" i="13"/>
  <c r="AA419" i="13"/>
  <c r="AB419" i="13"/>
  <c r="AA420" i="13"/>
  <c r="AB420" i="13"/>
  <c r="AA421" i="13"/>
  <c r="AB421" i="13"/>
  <c r="AA422" i="13"/>
  <c r="AB422" i="13"/>
  <c r="AA423" i="13"/>
  <c r="AB423" i="13"/>
  <c r="AA424" i="13"/>
  <c r="AB424" i="13"/>
  <c r="AA425" i="13"/>
  <c r="AB425" i="13"/>
  <c r="AA426" i="13"/>
  <c r="AB426" i="13"/>
  <c r="AA427" i="13"/>
  <c r="AB427" i="13"/>
  <c r="AA428" i="13"/>
  <c r="AB428" i="13"/>
  <c r="AA429" i="13"/>
  <c r="AB429" i="13"/>
  <c r="AA430" i="13"/>
  <c r="AB430" i="13"/>
  <c r="AA431" i="13"/>
  <c r="AB431" i="13"/>
  <c r="AA432" i="13"/>
  <c r="AB432" i="13"/>
  <c r="AA433" i="13"/>
  <c r="AB433" i="13"/>
  <c r="AA434" i="13"/>
  <c r="AB434" i="13"/>
  <c r="AA435" i="13"/>
  <c r="AB435" i="13"/>
  <c r="AA436" i="13"/>
  <c r="AB436" i="13"/>
  <c r="AA437" i="13"/>
  <c r="AB437" i="13"/>
  <c r="AA438" i="13"/>
  <c r="AB438" i="13"/>
  <c r="AA439" i="13"/>
  <c r="AB439" i="13"/>
  <c r="AA440" i="13"/>
  <c r="AB440" i="13"/>
  <c r="AA441" i="13"/>
  <c r="AB441" i="13"/>
  <c r="AA442" i="13"/>
  <c r="AB442" i="13"/>
  <c r="AA443" i="13"/>
  <c r="AB443" i="13"/>
  <c r="AA444" i="13"/>
  <c r="AB444" i="13"/>
  <c r="AA445" i="13"/>
  <c r="AB445" i="13"/>
  <c r="AA446" i="13"/>
  <c r="AB446" i="13"/>
  <c r="AA447" i="13"/>
  <c r="AB447" i="13"/>
  <c r="AA448" i="13"/>
  <c r="AB448" i="13"/>
  <c r="AA449" i="13"/>
  <c r="AB449" i="13"/>
  <c r="AA450" i="13"/>
  <c r="AB450" i="13"/>
  <c r="AA451" i="13"/>
  <c r="AB451" i="13"/>
  <c r="AA452" i="13"/>
  <c r="AB452" i="13"/>
  <c r="AA453" i="13"/>
  <c r="AB453" i="13"/>
  <c r="AA454" i="13"/>
  <c r="AB454" i="13"/>
  <c r="AA455" i="13"/>
  <c r="AB455" i="13"/>
  <c r="AA456" i="13"/>
  <c r="AB456" i="13"/>
  <c r="AA457" i="13"/>
  <c r="AB457" i="13"/>
  <c r="AA458" i="13"/>
  <c r="AB458" i="13"/>
  <c r="AA459" i="13"/>
  <c r="AB459" i="13"/>
  <c r="AA460" i="13"/>
  <c r="AB460" i="13"/>
  <c r="AA461" i="13"/>
  <c r="AB461" i="13"/>
  <c r="AA462" i="13"/>
  <c r="AB462" i="13"/>
  <c r="AA463" i="13"/>
  <c r="AB463" i="13"/>
  <c r="AA464" i="13"/>
  <c r="AB464" i="13"/>
  <c r="AA465" i="13"/>
  <c r="AB465" i="13"/>
  <c r="AA466" i="13"/>
  <c r="AB466" i="13"/>
  <c r="AA467" i="13"/>
  <c r="AB467" i="13"/>
  <c r="AA468" i="13"/>
  <c r="AB468" i="13"/>
  <c r="AA469" i="13"/>
  <c r="AB469" i="13"/>
  <c r="AA470" i="13"/>
  <c r="AB470" i="13"/>
  <c r="AA471" i="13"/>
  <c r="AB471" i="13"/>
  <c r="AA472" i="13"/>
  <c r="AB472" i="13"/>
  <c r="AA473" i="13"/>
  <c r="AB473" i="13"/>
  <c r="AA474" i="13"/>
  <c r="AB474" i="13"/>
  <c r="AA475" i="13"/>
  <c r="AB475" i="13"/>
  <c r="AA476" i="13"/>
  <c r="AB476" i="13"/>
  <c r="AA477" i="13"/>
  <c r="AB477" i="13"/>
  <c r="AA478" i="13"/>
  <c r="AB478" i="13"/>
  <c r="AA479" i="13"/>
  <c r="AB479" i="13"/>
  <c r="AA480" i="13"/>
  <c r="AB480" i="13"/>
  <c r="AA481" i="13"/>
  <c r="AB481" i="13"/>
  <c r="AA482" i="13"/>
  <c r="AB482" i="13"/>
  <c r="AA483" i="13"/>
  <c r="AB483" i="13"/>
  <c r="AA484" i="13"/>
  <c r="AB484" i="13"/>
  <c r="AA485" i="13"/>
  <c r="AB485" i="13"/>
  <c r="AA486" i="13"/>
  <c r="AB486" i="13"/>
  <c r="AA487" i="13"/>
  <c r="AB487" i="13"/>
  <c r="AA488" i="13"/>
  <c r="AB488" i="13"/>
  <c r="AA489" i="13"/>
  <c r="AB489" i="13"/>
  <c r="AA490" i="13"/>
  <c r="AB490" i="13"/>
  <c r="AA491" i="13"/>
  <c r="AB491" i="13"/>
  <c r="AA492" i="13"/>
  <c r="AB492" i="13"/>
  <c r="AA493" i="13"/>
  <c r="AB493" i="13"/>
  <c r="AA494" i="13"/>
  <c r="AB494" i="13"/>
  <c r="AA495" i="13"/>
  <c r="AB495" i="13"/>
  <c r="AA496" i="13"/>
  <c r="AB496" i="13"/>
  <c r="AA497" i="13"/>
  <c r="AB497" i="13"/>
  <c r="AA498" i="13"/>
  <c r="AB498" i="13"/>
  <c r="AA499" i="13"/>
  <c r="AB499" i="13"/>
  <c r="AA500" i="13"/>
  <c r="AB500" i="13"/>
  <c r="AA501" i="13"/>
  <c r="AB501" i="13"/>
  <c r="AA502" i="13"/>
  <c r="AB502" i="13"/>
  <c r="AA503" i="13"/>
  <c r="AB503" i="13"/>
  <c r="AA504" i="13"/>
  <c r="AB504" i="13"/>
  <c r="AA505" i="13"/>
  <c r="AB505" i="13"/>
  <c r="AA506" i="13"/>
  <c r="AB506" i="13"/>
  <c r="AA507" i="13"/>
  <c r="AB507" i="13"/>
  <c r="AA508" i="13"/>
  <c r="AB508" i="13"/>
  <c r="AA509" i="13"/>
  <c r="AB509" i="13"/>
  <c r="AA510" i="13"/>
  <c r="AB510" i="13"/>
  <c r="AA511" i="13"/>
  <c r="AB511" i="13"/>
  <c r="AA512" i="13"/>
  <c r="AB512" i="13"/>
  <c r="AA513" i="13"/>
  <c r="AB513" i="13"/>
  <c r="AA514" i="13"/>
  <c r="AB514" i="13"/>
  <c r="AA515" i="13"/>
  <c r="AB515" i="13"/>
  <c r="AA516" i="13"/>
  <c r="AB516" i="13"/>
  <c r="AA517" i="13"/>
  <c r="AB517" i="13"/>
  <c r="AA518" i="13"/>
  <c r="AB518" i="13"/>
  <c r="AA519" i="13"/>
  <c r="AB519" i="13"/>
  <c r="AA520" i="13"/>
  <c r="AB520" i="13"/>
  <c r="AA521" i="13"/>
  <c r="AB521" i="13"/>
  <c r="AA522" i="13"/>
  <c r="AB522" i="13"/>
  <c r="AA523" i="13"/>
  <c r="AB523" i="13"/>
  <c r="AA524" i="13"/>
  <c r="AB524" i="13"/>
  <c r="AA525" i="13"/>
  <c r="AB525" i="13"/>
  <c r="AA526" i="13"/>
  <c r="AB526" i="13"/>
  <c r="AA527" i="13"/>
  <c r="AB527" i="13"/>
  <c r="AA528" i="13"/>
  <c r="AB528" i="13"/>
  <c r="AA529" i="13"/>
  <c r="AB529" i="13"/>
  <c r="AA530" i="13"/>
  <c r="AB530" i="13"/>
  <c r="AA531" i="13"/>
  <c r="AB531" i="13"/>
  <c r="AA532" i="13"/>
  <c r="AB532" i="13"/>
  <c r="AA533" i="13"/>
  <c r="AB533" i="13"/>
  <c r="AA534" i="13"/>
  <c r="AB534" i="13"/>
  <c r="AA535" i="13"/>
  <c r="AB535" i="13"/>
  <c r="AA536" i="13"/>
  <c r="AB536" i="13"/>
  <c r="AA537" i="13"/>
  <c r="AB537" i="13"/>
  <c r="AA538" i="13"/>
  <c r="AB538" i="13"/>
  <c r="AA539" i="13"/>
  <c r="AB539" i="13"/>
  <c r="AA540" i="13"/>
  <c r="AB540" i="13"/>
  <c r="AA541" i="13"/>
  <c r="AB541" i="13"/>
  <c r="AA542" i="13"/>
  <c r="AB542" i="13"/>
  <c r="AA543" i="13"/>
  <c r="AB543" i="13"/>
  <c r="AA544" i="13"/>
  <c r="AB544" i="13"/>
  <c r="AA545" i="13"/>
  <c r="AB545" i="13"/>
  <c r="AA546" i="13"/>
  <c r="AB546" i="13"/>
  <c r="AA547" i="13"/>
  <c r="AB547" i="13"/>
  <c r="AA548" i="13"/>
  <c r="AB548" i="13"/>
  <c r="AA549" i="13"/>
  <c r="AB549" i="13"/>
  <c r="AA550" i="13"/>
  <c r="AB550" i="13"/>
  <c r="AA551" i="13"/>
  <c r="AB551" i="13"/>
  <c r="AA552" i="13"/>
  <c r="AB552" i="13"/>
  <c r="AA553" i="13"/>
  <c r="AB553" i="13"/>
  <c r="AA554" i="13"/>
  <c r="AB554" i="13"/>
  <c r="AA555" i="13"/>
  <c r="AB555" i="13"/>
  <c r="AA556" i="13"/>
  <c r="AB556" i="13"/>
  <c r="AA557" i="13"/>
  <c r="AB557" i="13"/>
  <c r="AA558" i="13"/>
  <c r="AB558" i="13"/>
  <c r="AA559" i="13"/>
  <c r="AB559" i="13"/>
  <c r="AA560" i="13"/>
  <c r="AB560" i="13"/>
  <c r="AA561" i="13"/>
  <c r="AB561" i="13"/>
  <c r="AA562" i="13"/>
  <c r="AB562" i="13"/>
  <c r="AA563" i="13"/>
  <c r="AB563" i="13"/>
  <c r="AA564" i="13"/>
  <c r="AB564" i="13"/>
  <c r="AA565" i="13"/>
  <c r="AB565" i="13"/>
  <c r="AA566" i="13"/>
  <c r="AB566" i="13"/>
  <c r="AA567" i="13"/>
  <c r="AB567" i="13"/>
  <c r="AA568" i="13"/>
  <c r="AB568" i="13"/>
  <c r="AA569" i="13"/>
  <c r="AB569" i="13"/>
  <c r="AA570" i="13"/>
  <c r="AB570" i="13"/>
  <c r="AA571" i="13"/>
  <c r="AB571" i="13"/>
  <c r="AA572" i="13"/>
  <c r="AB572" i="13"/>
  <c r="AA573" i="13"/>
  <c r="AB573" i="13"/>
  <c r="AA574" i="13"/>
  <c r="AB574" i="13"/>
  <c r="AA575" i="13"/>
  <c r="AB575" i="13"/>
  <c r="AA576" i="13"/>
  <c r="AB576" i="13"/>
  <c r="AA577" i="13"/>
  <c r="AB577" i="13"/>
  <c r="AA578" i="13"/>
  <c r="AB578" i="13"/>
  <c r="AA579" i="13"/>
  <c r="AB579" i="13"/>
  <c r="AA580" i="13"/>
  <c r="AB580" i="13"/>
  <c r="AA581" i="13"/>
  <c r="AB581" i="13"/>
  <c r="AA582" i="13"/>
  <c r="AB582" i="13"/>
  <c r="AA583" i="13"/>
  <c r="AB583" i="13"/>
  <c r="AA584" i="13"/>
  <c r="AB584" i="13"/>
  <c r="AA585" i="13"/>
  <c r="AB585" i="13"/>
  <c r="AA586" i="13"/>
  <c r="AB586" i="13"/>
  <c r="AA587" i="13"/>
  <c r="AB587" i="13"/>
  <c r="AA588" i="13"/>
  <c r="AB588" i="13"/>
  <c r="AA589" i="13"/>
  <c r="AB589" i="13"/>
  <c r="AA590" i="13"/>
  <c r="AB590" i="13"/>
  <c r="AA591" i="13"/>
  <c r="AB591" i="13"/>
  <c r="AA592" i="13"/>
  <c r="AB592" i="13"/>
  <c r="AA593" i="13"/>
  <c r="AB593" i="13"/>
  <c r="AA594" i="13"/>
  <c r="AB594" i="13"/>
  <c r="AA595" i="13"/>
  <c r="AB595" i="13"/>
  <c r="AA596" i="13"/>
  <c r="AB596" i="13"/>
  <c r="AA597" i="13"/>
  <c r="AB597" i="13"/>
  <c r="AA598" i="13"/>
  <c r="AB598" i="13"/>
  <c r="AA599" i="13"/>
  <c r="AB599" i="13"/>
  <c r="AA600" i="13"/>
  <c r="AB600" i="13"/>
  <c r="AA601" i="13"/>
  <c r="AB601" i="13"/>
  <c r="AA602" i="13"/>
  <c r="AB602" i="13"/>
  <c r="AA603" i="13"/>
  <c r="AB603" i="13"/>
  <c r="AA604" i="13"/>
  <c r="AB604" i="13"/>
  <c r="AA605" i="13"/>
  <c r="AB605" i="13"/>
  <c r="AA606" i="13"/>
  <c r="AB606" i="13"/>
  <c r="AA607" i="13"/>
  <c r="AB607" i="13"/>
  <c r="AA608" i="13"/>
  <c r="AB608" i="13"/>
  <c r="AA609" i="13"/>
  <c r="AB609" i="13"/>
  <c r="AA610" i="13"/>
  <c r="AB610" i="13"/>
  <c r="AA611" i="13"/>
  <c r="AB611" i="13"/>
  <c r="AA612" i="13"/>
  <c r="AB612" i="13"/>
  <c r="AA613" i="13"/>
  <c r="AB613" i="13"/>
  <c r="AA614" i="13"/>
  <c r="AB614" i="13"/>
  <c r="AA615" i="13"/>
  <c r="AB615" i="13"/>
  <c r="AA616" i="13"/>
  <c r="AB616" i="13"/>
  <c r="AA617" i="13"/>
  <c r="AB617" i="13"/>
  <c r="AA618" i="13"/>
  <c r="AB618" i="13"/>
  <c r="AA619" i="13"/>
  <c r="AB619" i="13"/>
  <c r="AA620" i="13"/>
  <c r="AB620" i="13"/>
  <c r="AA621" i="13"/>
  <c r="AB621" i="13"/>
  <c r="AA622" i="13"/>
  <c r="AB622" i="13"/>
  <c r="AA623" i="13"/>
  <c r="AB623" i="13"/>
  <c r="AA624" i="13"/>
  <c r="AB624" i="13"/>
  <c r="AA625" i="13"/>
  <c r="AB625" i="13"/>
  <c r="AA626" i="13"/>
  <c r="AB626" i="13"/>
  <c r="AA627" i="13"/>
  <c r="AB627" i="13"/>
  <c r="AA628" i="13"/>
  <c r="AB628" i="13"/>
  <c r="AA629" i="13"/>
  <c r="AB629" i="13"/>
  <c r="AA630" i="13"/>
  <c r="AB630" i="13"/>
  <c r="AA631" i="13"/>
  <c r="AB631" i="13"/>
  <c r="AA632" i="13"/>
  <c r="AB632" i="13"/>
  <c r="AA633" i="13"/>
  <c r="AB633" i="13"/>
  <c r="AA634" i="13"/>
  <c r="AB634" i="13"/>
  <c r="AA635" i="13"/>
  <c r="AB635" i="13"/>
  <c r="AA636" i="13"/>
  <c r="AB636" i="13"/>
  <c r="AA637" i="13"/>
  <c r="AB637" i="13"/>
  <c r="AA638" i="13"/>
  <c r="AB638" i="13"/>
  <c r="AA639" i="13"/>
  <c r="AB639" i="13"/>
  <c r="AA640" i="13"/>
  <c r="AB640" i="13"/>
  <c r="AA641" i="13"/>
  <c r="AB641" i="13"/>
  <c r="AA642" i="13"/>
  <c r="AB642" i="13"/>
  <c r="AA643" i="13"/>
  <c r="AB643" i="13"/>
  <c r="AA644" i="13"/>
  <c r="AB644" i="13"/>
  <c r="AA645" i="13"/>
  <c r="AB645" i="13"/>
  <c r="AA646" i="13"/>
  <c r="AB646" i="13"/>
  <c r="AA647" i="13"/>
  <c r="AB647" i="13"/>
  <c r="AA648" i="13"/>
  <c r="AB648" i="13"/>
  <c r="AA649" i="13"/>
  <c r="AB649" i="13"/>
  <c r="AA650" i="13"/>
  <c r="AB650" i="13"/>
  <c r="AA651" i="13"/>
  <c r="AB651" i="13"/>
  <c r="AA652" i="13"/>
  <c r="AB652" i="13"/>
  <c r="AA653" i="13"/>
  <c r="AB653" i="13"/>
  <c r="AA654" i="13"/>
  <c r="AB654" i="13"/>
  <c r="AA655" i="13"/>
  <c r="AB655" i="13"/>
  <c r="AA656" i="13"/>
  <c r="AB656" i="13"/>
  <c r="AA657" i="13"/>
  <c r="AB657" i="13"/>
  <c r="AA658" i="13"/>
  <c r="AB658" i="13"/>
  <c r="AA659" i="13"/>
  <c r="AB659" i="13"/>
  <c r="AA660" i="13"/>
  <c r="AB660" i="13"/>
  <c r="AA661" i="13"/>
  <c r="AB661" i="13"/>
  <c r="AA662" i="13"/>
  <c r="AB662" i="13"/>
  <c r="AA663" i="13"/>
  <c r="AB663" i="13"/>
  <c r="AA664" i="13"/>
  <c r="AB664" i="13"/>
  <c r="AA665" i="13"/>
  <c r="AB665" i="13"/>
  <c r="AA666" i="13"/>
  <c r="AB666" i="13"/>
  <c r="AA667" i="13"/>
  <c r="AB667" i="13"/>
  <c r="AA668" i="13"/>
  <c r="AB668" i="13"/>
  <c r="AA669" i="13"/>
  <c r="AB669" i="13"/>
  <c r="AA670" i="13"/>
  <c r="AB670" i="13"/>
  <c r="AA671" i="13"/>
  <c r="AB671" i="13"/>
  <c r="AA672" i="13"/>
  <c r="AB672" i="13"/>
  <c r="AA673" i="13"/>
  <c r="AB673" i="13"/>
  <c r="AA674" i="13"/>
  <c r="AB674" i="13"/>
  <c r="AA675" i="13"/>
  <c r="AB675" i="13"/>
  <c r="AA676" i="13"/>
  <c r="AB676" i="13"/>
  <c r="AA677" i="13"/>
  <c r="AB677" i="13"/>
  <c r="AA678" i="13"/>
  <c r="AB678" i="13"/>
  <c r="AA679" i="13"/>
  <c r="AB679" i="13"/>
  <c r="AA680" i="13"/>
  <c r="AB680" i="13"/>
  <c r="AA681" i="13"/>
  <c r="AB681" i="13"/>
  <c r="AA682" i="13"/>
  <c r="AB682" i="13"/>
  <c r="AA683" i="13"/>
  <c r="AB683" i="13"/>
  <c r="AA684" i="13"/>
  <c r="AB684" i="13"/>
  <c r="AA685" i="13"/>
  <c r="AB685" i="13"/>
  <c r="AA686" i="13"/>
  <c r="AB686" i="13"/>
  <c r="AA687" i="13"/>
  <c r="AB687" i="13"/>
  <c r="AA688" i="13"/>
  <c r="AB688" i="13"/>
  <c r="AA689" i="13"/>
  <c r="AB689" i="13"/>
  <c r="AA690" i="13"/>
  <c r="AB690" i="13"/>
  <c r="AA691" i="13"/>
  <c r="AB691" i="13"/>
  <c r="AA692" i="13"/>
  <c r="AB692" i="13"/>
  <c r="AA693" i="13"/>
  <c r="AB693" i="13"/>
  <c r="AA694" i="13"/>
  <c r="AB694" i="13"/>
  <c r="AA695" i="13"/>
  <c r="AB695" i="13"/>
  <c r="AA696" i="13"/>
  <c r="AB696" i="13"/>
  <c r="AA697" i="13"/>
  <c r="AB697" i="13"/>
  <c r="AA698" i="13"/>
  <c r="AB698" i="13"/>
  <c r="AA699" i="13"/>
  <c r="AB699" i="13"/>
  <c r="AA700" i="13"/>
  <c r="AB700" i="13"/>
  <c r="AA701" i="13"/>
  <c r="AB701" i="13"/>
  <c r="AA702" i="13"/>
  <c r="AB702" i="13"/>
  <c r="AA703" i="13"/>
  <c r="AB703" i="13"/>
  <c r="AA704" i="13"/>
  <c r="AB704" i="13"/>
  <c r="AA705" i="13"/>
  <c r="AB705" i="13"/>
  <c r="AA706" i="13"/>
  <c r="AB706" i="13"/>
  <c r="AA707" i="13"/>
  <c r="AB707" i="13"/>
  <c r="AA708" i="13"/>
  <c r="AB708" i="13"/>
  <c r="AA709" i="13"/>
  <c r="AB709" i="13"/>
  <c r="AA710" i="13"/>
  <c r="AB710" i="13"/>
  <c r="AA711" i="13"/>
  <c r="AB711" i="13"/>
  <c r="AA712" i="13"/>
  <c r="AB712" i="13"/>
  <c r="AA713" i="13"/>
  <c r="AB713" i="13"/>
  <c r="AA714" i="13"/>
  <c r="AB714" i="13"/>
  <c r="AA715" i="13"/>
  <c r="AB715" i="13"/>
  <c r="AA716" i="13"/>
  <c r="AB716" i="13"/>
  <c r="AA717" i="13"/>
  <c r="AB717" i="13"/>
  <c r="AA718" i="13"/>
  <c r="AB718" i="13"/>
  <c r="AA719" i="13"/>
  <c r="AB719" i="13"/>
  <c r="AA720" i="13"/>
  <c r="AB720" i="13"/>
  <c r="AA721" i="13"/>
  <c r="AB721" i="13"/>
  <c r="AA722" i="13"/>
  <c r="AB722" i="13"/>
  <c r="AA723" i="13"/>
  <c r="AB723" i="13"/>
  <c r="AA724" i="13"/>
  <c r="AB724" i="13"/>
  <c r="AA725" i="13"/>
  <c r="AB725" i="13"/>
  <c r="AA726" i="13"/>
  <c r="AB726" i="13"/>
  <c r="AA727" i="13"/>
  <c r="AB727" i="13"/>
  <c r="AA728" i="13"/>
  <c r="AB728" i="13"/>
  <c r="AA729" i="13"/>
  <c r="AB729" i="13"/>
  <c r="AA730" i="13"/>
  <c r="AB730" i="13"/>
  <c r="AA731" i="13"/>
  <c r="AB731" i="13"/>
  <c r="AA732" i="13"/>
  <c r="AB732" i="13"/>
  <c r="AA733" i="13"/>
  <c r="AB733" i="13"/>
  <c r="AA734" i="13"/>
  <c r="AB734" i="13"/>
  <c r="AA735" i="13"/>
  <c r="AB735" i="13"/>
  <c r="AA736" i="13"/>
  <c r="AB736" i="13"/>
  <c r="AA737" i="13"/>
  <c r="AB737" i="13"/>
  <c r="AA738" i="13"/>
  <c r="AB738" i="13"/>
  <c r="AA739" i="13"/>
  <c r="AB739" i="13"/>
  <c r="AA740" i="13"/>
  <c r="AB740" i="13"/>
  <c r="AA741" i="13"/>
  <c r="AB741" i="13"/>
  <c r="AA742" i="13"/>
  <c r="AB742" i="13"/>
  <c r="AA743" i="13"/>
  <c r="AB743" i="13"/>
  <c r="AA744" i="13"/>
  <c r="AB744" i="13"/>
  <c r="AA745" i="13"/>
  <c r="AB745" i="13"/>
  <c r="AA746" i="13"/>
  <c r="AB746" i="13"/>
  <c r="AA747" i="13"/>
  <c r="AB747" i="13"/>
  <c r="AA748" i="13"/>
  <c r="AB748" i="13"/>
  <c r="AA749" i="13"/>
  <c r="AB749" i="13"/>
  <c r="AA750" i="13"/>
  <c r="AB750" i="13"/>
  <c r="AA751" i="13"/>
  <c r="AB751" i="13"/>
  <c r="AA752" i="13"/>
  <c r="AB752" i="13"/>
  <c r="AA753" i="13"/>
  <c r="AB753" i="13"/>
  <c r="AA754" i="13"/>
  <c r="AB754" i="13"/>
  <c r="AA755" i="13"/>
  <c r="AB755" i="13"/>
  <c r="AA756" i="13"/>
  <c r="AB756" i="13"/>
  <c r="AA757" i="13"/>
  <c r="AB757" i="13"/>
  <c r="AA758" i="13"/>
  <c r="AB758" i="13"/>
  <c r="AA759" i="13"/>
  <c r="AB759" i="13"/>
  <c r="AA760" i="13"/>
  <c r="AB760" i="13"/>
  <c r="AA761" i="13"/>
  <c r="AB761" i="13"/>
  <c r="AA762" i="13"/>
  <c r="AB762" i="13"/>
  <c r="AA763" i="13"/>
  <c r="AB763" i="13"/>
  <c r="AA764" i="13"/>
  <c r="AB764" i="13"/>
  <c r="AA765" i="13"/>
  <c r="AB765" i="13"/>
  <c r="AA766" i="13"/>
  <c r="AB766" i="13"/>
  <c r="AA767" i="13"/>
  <c r="AB767" i="13"/>
  <c r="AA768" i="13"/>
  <c r="AB768" i="13"/>
  <c r="AA769" i="13"/>
  <c r="AB769" i="13"/>
  <c r="AA770" i="13"/>
  <c r="AB770" i="13"/>
  <c r="AA771" i="13"/>
  <c r="AB771" i="13"/>
  <c r="AA772" i="13"/>
  <c r="AB772" i="13"/>
  <c r="AA773" i="13"/>
  <c r="AB773" i="13"/>
  <c r="AA774" i="13"/>
  <c r="AB774" i="13"/>
  <c r="AA775" i="13"/>
  <c r="AB775" i="13"/>
  <c r="AA776" i="13"/>
  <c r="AB776" i="13"/>
  <c r="AA777" i="13"/>
  <c r="AB777" i="13"/>
  <c r="AA778" i="13"/>
  <c r="AB778" i="13"/>
  <c r="AA779" i="13"/>
  <c r="AB779" i="13"/>
  <c r="AA780" i="13"/>
  <c r="AB780" i="13"/>
  <c r="AB3" i="13"/>
  <c r="AA3" i="13"/>
  <c r="W4" i="13"/>
  <c r="X4" i="13"/>
  <c r="W5" i="13"/>
  <c r="X5" i="13"/>
  <c r="W6" i="13"/>
  <c r="X6" i="13"/>
  <c r="W7" i="13"/>
  <c r="X7" i="13"/>
  <c r="W8" i="13"/>
  <c r="X8" i="13"/>
  <c r="W9" i="13"/>
  <c r="X9" i="13"/>
  <c r="W10" i="13"/>
  <c r="X10" i="13"/>
  <c r="W11" i="13"/>
  <c r="X11" i="13"/>
  <c r="W12" i="13"/>
  <c r="X12" i="13"/>
  <c r="W13" i="13"/>
  <c r="X13" i="13"/>
  <c r="W14" i="13"/>
  <c r="X14" i="13"/>
  <c r="W15" i="13"/>
  <c r="X15" i="13"/>
  <c r="W16" i="13"/>
  <c r="X16" i="13"/>
  <c r="W17" i="13"/>
  <c r="X17" i="13"/>
  <c r="W18" i="13"/>
  <c r="X18" i="13"/>
  <c r="W19" i="13"/>
  <c r="X19" i="13"/>
  <c r="W20" i="13"/>
  <c r="X20" i="13"/>
  <c r="W21" i="13"/>
  <c r="X21" i="13"/>
  <c r="W22" i="13"/>
  <c r="X22" i="13"/>
  <c r="W23" i="13"/>
  <c r="X23" i="13"/>
  <c r="W24" i="13"/>
  <c r="X24" i="13"/>
  <c r="W25" i="13"/>
  <c r="X25" i="13"/>
  <c r="W26" i="13"/>
  <c r="X26" i="13"/>
  <c r="W27" i="13"/>
  <c r="X27" i="13"/>
  <c r="W28" i="13"/>
  <c r="X28" i="13"/>
  <c r="W29" i="13"/>
  <c r="X29" i="13"/>
  <c r="W30" i="13"/>
  <c r="X30" i="13"/>
  <c r="W31" i="13"/>
  <c r="X31" i="13"/>
  <c r="W32" i="13"/>
  <c r="X32" i="13"/>
  <c r="W33" i="13"/>
  <c r="X33" i="13"/>
  <c r="W34" i="13"/>
  <c r="X34" i="13"/>
  <c r="W35" i="13"/>
  <c r="X35" i="13"/>
  <c r="W36" i="13"/>
  <c r="X36" i="13"/>
  <c r="W37" i="13"/>
  <c r="X37" i="13"/>
  <c r="W38" i="13"/>
  <c r="X38" i="13"/>
  <c r="W39" i="13"/>
  <c r="X39" i="13"/>
  <c r="W40" i="13"/>
  <c r="X40" i="13"/>
  <c r="W41" i="13"/>
  <c r="X41" i="13"/>
  <c r="W42" i="13"/>
  <c r="X42" i="13"/>
  <c r="W43" i="13"/>
  <c r="X43" i="13"/>
  <c r="W44" i="13"/>
  <c r="X44" i="13"/>
  <c r="W45" i="13"/>
  <c r="X45" i="13"/>
  <c r="W46" i="13"/>
  <c r="X46" i="13"/>
  <c r="W47" i="13"/>
  <c r="X47" i="13"/>
  <c r="W48" i="13"/>
  <c r="X48" i="13"/>
  <c r="W49" i="13"/>
  <c r="X49" i="13"/>
  <c r="W50" i="13"/>
  <c r="X50" i="13"/>
  <c r="W51" i="13"/>
  <c r="X51" i="13"/>
  <c r="W52" i="13"/>
  <c r="X52" i="13"/>
  <c r="W53" i="13"/>
  <c r="X53" i="13"/>
  <c r="W54" i="13"/>
  <c r="X54" i="13"/>
  <c r="W55" i="13"/>
  <c r="X55" i="13"/>
  <c r="W56" i="13"/>
  <c r="X56" i="13"/>
  <c r="W57" i="13"/>
  <c r="X57" i="13"/>
  <c r="W58" i="13"/>
  <c r="X58" i="13"/>
  <c r="W59" i="13"/>
  <c r="X59" i="13"/>
  <c r="W60" i="13"/>
  <c r="X60" i="13"/>
  <c r="W61" i="13"/>
  <c r="X61" i="13"/>
  <c r="W62" i="13"/>
  <c r="X62" i="13"/>
  <c r="W63" i="13"/>
  <c r="X63" i="13"/>
  <c r="W64" i="13"/>
  <c r="X64" i="13"/>
  <c r="W65" i="13"/>
  <c r="X65" i="13"/>
  <c r="W66" i="13"/>
  <c r="X66" i="13"/>
  <c r="W67" i="13"/>
  <c r="X67" i="13"/>
  <c r="W68" i="13"/>
  <c r="X68" i="13"/>
  <c r="W69" i="13"/>
  <c r="X69" i="13"/>
  <c r="W70" i="13"/>
  <c r="X70" i="13"/>
  <c r="W71" i="13"/>
  <c r="X71" i="13"/>
  <c r="W72" i="13"/>
  <c r="X72" i="13"/>
  <c r="W73" i="13"/>
  <c r="X73" i="13"/>
  <c r="W74" i="13"/>
  <c r="X74" i="13"/>
  <c r="W75" i="13"/>
  <c r="X75" i="13"/>
  <c r="W76" i="13"/>
  <c r="X76" i="13"/>
  <c r="W77" i="13"/>
  <c r="X77" i="13"/>
  <c r="W78" i="13"/>
  <c r="X78" i="13"/>
  <c r="W79" i="13"/>
  <c r="X79" i="13"/>
  <c r="W80" i="13"/>
  <c r="X80" i="13"/>
  <c r="W81" i="13"/>
  <c r="X81" i="13"/>
  <c r="W82" i="13"/>
  <c r="X82" i="13"/>
  <c r="W83" i="13"/>
  <c r="X83" i="13"/>
  <c r="W84" i="13"/>
  <c r="X84" i="13"/>
  <c r="W85" i="13"/>
  <c r="X85" i="13"/>
  <c r="W86" i="13"/>
  <c r="X86" i="13"/>
  <c r="W87" i="13"/>
  <c r="X87" i="13"/>
  <c r="W88" i="13"/>
  <c r="X88" i="13"/>
  <c r="W89" i="13"/>
  <c r="X89" i="13"/>
  <c r="W90" i="13"/>
  <c r="X90" i="13"/>
  <c r="W91" i="13"/>
  <c r="X91" i="13"/>
  <c r="W92" i="13"/>
  <c r="X92" i="13"/>
  <c r="W93" i="13"/>
  <c r="X93" i="13"/>
  <c r="W94" i="13"/>
  <c r="X94" i="13"/>
  <c r="W95" i="13"/>
  <c r="X95" i="13"/>
  <c r="W96" i="13"/>
  <c r="X96" i="13"/>
  <c r="W97" i="13"/>
  <c r="X97" i="13"/>
  <c r="W98" i="13"/>
  <c r="X98" i="13"/>
  <c r="W99" i="13"/>
  <c r="X99" i="13"/>
  <c r="W100" i="13"/>
  <c r="X100" i="13"/>
  <c r="W101" i="13"/>
  <c r="X101" i="13"/>
  <c r="W102" i="13"/>
  <c r="X102" i="13"/>
  <c r="W103" i="13"/>
  <c r="X103" i="13"/>
  <c r="W104" i="13"/>
  <c r="X104" i="13"/>
  <c r="W105" i="13"/>
  <c r="X105" i="13"/>
  <c r="W106" i="13"/>
  <c r="X106" i="13"/>
  <c r="W107" i="13"/>
  <c r="X107" i="13"/>
  <c r="W108" i="13"/>
  <c r="X108" i="13"/>
  <c r="W109" i="13"/>
  <c r="X109" i="13"/>
  <c r="W110" i="13"/>
  <c r="X110" i="13"/>
  <c r="W111" i="13"/>
  <c r="X111" i="13"/>
  <c r="W112" i="13"/>
  <c r="X112" i="13"/>
  <c r="W113" i="13"/>
  <c r="X113" i="13"/>
  <c r="W114" i="13"/>
  <c r="X114" i="13"/>
  <c r="W115" i="13"/>
  <c r="X115" i="13"/>
  <c r="W116" i="13"/>
  <c r="X116" i="13"/>
  <c r="W117" i="13"/>
  <c r="X117" i="13"/>
  <c r="W118" i="13"/>
  <c r="X118" i="13"/>
  <c r="W119" i="13"/>
  <c r="X119" i="13"/>
  <c r="W120" i="13"/>
  <c r="X120" i="13"/>
  <c r="W121" i="13"/>
  <c r="X121" i="13"/>
  <c r="W122" i="13"/>
  <c r="X122" i="13"/>
  <c r="W123" i="13"/>
  <c r="X123" i="13"/>
  <c r="W124" i="13"/>
  <c r="X124" i="13"/>
  <c r="W125" i="13"/>
  <c r="X125" i="13"/>
  <c r="W126" i="13"/>
  <c r="X126" i="13"/>
  <c r="W127" i="13"/>
  <c r="X127" i="13"/>
  <c r="W128" i="13"/>
  <c r="X128" i="13"/>
  <c r="W129" i="13"/>
  <c r="X129" i="13"/>
  <c r="W130" i="13"/>
  <c r="X130" i="13"/>
  <c r="W131" i="13"/>
  <c r="X131" i="13"/>
  <c r="W132" i="13"/>
  <c r="X132" i="13"/>
  <c r="W133" i="13"/>
  <c r="X133" i="13"/>
  <c r="W134" i="13"/>
  <c r="X134" i="13"/>
  <c r="W135" i="13"/>
  <c r="X135" i="13"/>
  <c r="W136" i="13"/>
  <c r="X136" i="13"/>
  <c r="W137" i="13"/>
  <c r="X137" i="13"/>
  <c r="W138" i="13"/>
  <c r="X138" i="13"/>
  <c r="W139" i="13"/>
  <c r="X139" i="13"/>
  <c r="W140" i="13"/>
  <c r="X140" i="13"/>
  <c r="W141" i="13"/>
  <c r="X141" i="13"/>
  <c r="W142" i="13"/>
  <c r="X142" i="13"/>
  <c r="W143" i="13"/>
  <c r="X143" i="13"/>
  <c r="W144" i="13"/>
  <c r="X144" i="13"/>
  <c r="W145" i="13"/>
  <c r="X145" i="13"/>
  <c r="W146" i="13"/>
  <c r="X146" i="13"/>
  <c r="W147" i="13"/>
  <c r="X147" i="13"/>
  <c r="W148" i="13"/>
  <c r="X148" i="13"/>
  <c r="W149" i="13"/>
  <c r="X149" i="13"/>
  <c r="W150" i="13"/>
  <c r="X150" i="13"/>
  <c r="W151" i="13"/>
  <c r="X151" i="13"/>
  <c r="W152" i="13"/>
  <c r="X152" i="13"/>
  <c r="W153" i="13"/>
  <c r="X153" i="13"/>
  <c r="W154" i="13"/>
  <c r="X154" i="13"/>
  <c r="W155" i="13"/>
  <c r="X155" i="13"/>
  <c r="W156" i="13"/>
  <c r="X156" i="13"/>
  <c r="W157" i="13"/>
  <c r="X157" i="13"/>
  <c r="W158" i="13"/>
  <c r="X158" i="13"/>
  <c r="W159" i="13"/>
  <c r="X159" i="13"/>
  <c r="W160" i="13"/>
  <c r="X160" i="13"/>
  <c r="W161" i="13"/>
  <c r="X161" i="13"/>
  <c r="W162" i="13"/>
  <c r="X162" i="13"/>
  <c r="W163" i="13"/>
  <c r="X163" i="13"/>
  <c r="W164" i="13"/>
  <c r="X164" i="13"/>
  <c r="W165" i="13"/>
  <c r="X165" i="13"/>
  <c r="W166" i="13"/>
  <c r="X166" i="13"/>
  <c r="W167" i="13"/>
  <c r="X167" i="13"/>
  <c r="W168" i="13"/>
  <c r="X168" i="13"/>
  <c r="W169" i="13"/>
  <c r="X169" i="13"/>
  <c r="W170" i="13"/>
  <c r="X170" i="13"/>
  <c r="W171" i="13"/>
  <c r="X171" i="13"/>
  <c r="W172" i="13"/>
  <c r="X172" i="13"/>
  <c r="W173" i="13"/>
  <c r="X173" i="13"/>
  <c r="W174" i="13"/>
  <c r="X174" i="13"/>
  <c r="W175" i="13"/>
  <c r="X175" i="13"/>
  <c r="W176" i="13"/>
  <c r="X176" i="13"/>
  <c r="W177" i="13"/>
  <c r="X177" i="13"/>
  <c r="W178" i="13"/>
  <c r="X178" i="13"/>
  <c r="W179" i="13"/>
  <c r="X179" i="13"/>
  <c r="W180" i="13"/>
  <c r="X180" i="13"/>
  <c r="W181" i="13"/>
  <c r="X181" i="13"/>
  <c r="W182" i="13"/>
  <c r="X182" i="13"/>
  <c r="W183" i="13"/>
  <c r="X183" i="13"/>
  <c r="W184" i="13"/>
  <c r="X184" i="13"/>
  <c r="W185" i="13"/>
  <c r="X185" i="13"/>
  <c r="W186" i="13"/>
  <c r="X186" i="13"/>
  <c r="W187" i="13"/>
  <c r="X187" i="13"/>
  <c r="W188" i="13"/>
  <c r="X188" i="13"/>
  <c r="W189" i="13"/>
  <c r="X189" i="13"/>
  <c r="W190" i="13"/>
  <c r="X190" i="13"/>
  <c r="W191" i="13"/>
  <c r="X191" i="13"/>
  <c r="W192" i="13"/>
  <c r="X192" i="13"/>
  <c r="W193" i="13"/>
  <c r="X193" i="13"/>
  <c r="W194" i="13"/>
  <c r="X194" i="13"/>
  <c r="W195" i="13"/>
  <c r="X195" i="13"/>
  <c r="W196" i="13"/>
  <c r="X196" i="13"/>
  <c r="W197" i="13"/>
  <c r="X197" i="13"/>
  <c r="W198" i="13"/>
  <c r="X198" i="13"/>
  <c r="W199" i="13"/>
  <c r="X199" i="13"/>
  <c r="W200" i="13"/>
  <c r="X200" i="13"/>
  <c r="W201" i="13"/>
  <c r="X201" i="13"/>
  <c r="W202" i="13"/>
  <c r="X202" i="13"/>
  <c r="W203" i="13"/>
  <c r="X203" i="13"/>
  <c r="W204" i="13"/>
  <c r="X204" i="13"/>
  <c r="W205" i="13"/>
  <c r="X205" i="13"/>
  <c r="W206" i="13"/>
  <c r="X206" i="13"/>
  <c r="W207" i="13"/>
  <c r="X207" i="13"/>
  <c r="W208" i="13"/>
  <c r="X208" i="13"/>
  <c r="W209" i="13"/>
  <c r="X209" i="13"/>
  <c r="W210" i="13"/>
  <c r="X210" i="13"/>
  <c r="W211" i="13"/>
  <c r="X211" i="13"/>
  <c r="W212" i="13"/>
  <c r="X212" i="13"/>
  <c r="W213" i="13"/>
  <c r="X213" i="13"/>
  <c r="W214" i="13"/>
  <c r="X214" i="13"/>
  <c r="W215" i="13"/>
  <c r="X215" i="13"/>
  <c r="W216" i="13"/>
  <c r="X216" i="13"/>
  <c r="W217" i="13"/>
  <c r="X217" i="13"/>
  <c r="W218" i="13"/>
  <c r="X218" i="13"/>
  <c r="W219" i="13"/>
  <c r="X219" i="13"/>
  <c r="W220" i="13"/>
  <c r="X220" i="13"/>
  <c r="W221" i="13"/>
  <c r="X221" i="13"/>
  <c r="W222" i="13"/>
  <c r="X222" i="13"/>
  <c r="W223" i="13"/>
  <c r="X223" i="13"/>
  <c r="W224" i="13"/>
  <c r="X224" i="13"/>
  <c r="W225" i="13"/>
  <c r="X225" i="13"/>
  <c r="W226" i="13"/>
  <c r="X226" i="13"/>
  <c r="W227" i="13"/>
  <c r="X227" i="13"/>
  <c r="W228" i="13"/>
  <c r="X228" i="13"/>
  <c r="W229" i="13"/>
  <c r="X229" i="13"/>
  <c r="W230" i="13"/>
  <c r="X230" i="13"/>
  <c r="W231" i="13"/>
  <c r="X231" i="13"/>
  <c r="W232" i="13"/>
  <c r="X232" i="13"/>
  <c r="W233" i="13"/>
  <c r="X233" i="13"/>
  <c r="W234" i="13"/>
  <c r="X234" i="13"/>
  <c r="W235" i="13"/>
  <c r="X235" i="13"/>
  <c r="W236" i="13"/>
  <c r="X236" i="13"/>
  <c r="W237" i="13"/>
  <c r="X237" i="13"/>
  <c r="W238" i="13"/>
  <c r="X238" i="13"/>
  <c r="W239" i="13"/>
  <c r="X239" i="13"/>
  <c r="W240" i="13"/>
  <c r="X240" i="13"/>
  <c r="W241" i="13"/>
  <c r="X241" i="13"/>
  <c r="W242" i="13"/>
  <c r="X242" i="13"/>
  <c r="W243" i="13"/>
  <c r="X243" i="13"/>
  <c r="W244" i="13"/>
  <c r="X244" i="13"/>
  <c r="W245" i="13"/>
  <c r="X245" i="13"/>
  <c r="W246" i="13"/>
  <c r="X246" i="13"/>
  <c r="W247" i="13"/>
  <c r="X247" i="13"/>
  <c r="W248" i="13"/>
  <c r="X248" i="13"/>
  <c r="W249" i="13"/>
  <c r="X249" i="13"/>
  <c r="W250" i="13"/>
  <c r="X250" i="13"/>
  <c r="W251" i="13"/>
  <c r="X251" i="13"/>
  <c r="W252" i="13"/>
  <c r="X252" i="13"/>
  <c r="W253" i="13"/>
  <c r="X253" i="13"/>
  <c r="W254" i="13"/>
  <c r="X254" i="13"/>
  <c r="W255" i="13"/>
  <c r="X255" i="13"/>
  <c r="W256" i="13"/>
  <c r="X256" i="13"/>
  <c r="W257" i="13"/>
  <c r="X257" i="13"/>
  <c r="W258" i="13"/>
  <c r="X258" i="13"/>
  <c r="W259" i="13"/>
  <c r="X259" i="13"/>
  <c r="W260" i="13"/>
  <c r="X260" i="13"/>
  <c r="W261" i="13"/>
  <c r="X261" i="13"/>
  <c r="W262" i="13"/>
  <c r="X262" i="13"/>
  <c r="W263" i="13"/>
  <c r="X263" i="13"/>
  <c r="W264" i="13"/>
  <c r="X264" i="13"/>
  <c r="W265" i="13"/>
  <c r="X265" i="13"/>
  <c r="W266" i="13"/>
  <c r="X266" i="13"/>
  <c r="W267" i="13"/>
  <c r="X267" i="13"/>
  <c r="W268" i="13"/>
  <c r="X268" i="13"/>
  <c r="W269" i="13"/>
  <c r="X269" i="13"/>
  <c r="W270" i="13"/>
  <c r="X270" i="13"/>
  <c r="W271" i="13"/>
  <c r="X271" i="13"/>
  <c r="W272" i="13"/>
  <c r="X272" i="13"/>
  <c r="W273" i="13"/>
  <c r="X273" i="13"/>
  <c r="W274" i="13"/>
  <c r="X274" i="13"/>
  <c r="W275" i="13"/>
  <c r="X275" i="13"/>
  <c r="W276" i="13"/>
  <c r="X276" i="13"/>
  <c r="W277" i="13"/>
  <c r="X277" i="13"/>
  <c r="W278" i="13"/>
  <c r="X278" i="13"/>
  <c r="W279" i="13"/>
  <c r="X279" i="13"/>
  <c r="W280" i="13"/>
  <c r="X280" i="13"/>
  <c r="W281" i="13"/>
  <c r="X281" i="13"/>
  <c r="W282" i="13"/>
  <c r="X282" i="13"/>
  <c r="W283" i="13"/>
  <c r="X283" i="13"/>
  <c r="W284" i="13"/>
  <c r="X284" i="13"/>
  <c r="W285" i="13"/>
  <c r="X285" i="13"/>
  <c r="W286" i="13"/>
  <c r="X286" i="13"/>
  <c r="W287" i="13"/>
  <c r="X287" i="13"/>
  <c r="W288" i="13"/>
  <c r="X288" i="13"/>
  <c r="W289" i="13"/>
  <c r="X289" i="13"/>
  <c r="W290" i="13"/>
  <c r="X290" i="13"/>
  <c r="W291" i="13"/>
  <c r="X291" i="13"/>
  <c r="W292" i="13"/>
  <c r="X292" i="13"/>
  <c r="W293" i="13"/>
  <c r="X293" i="13"/>
  <c r="W294" i="13"/>
  <c r="X294" i="13"/>
  <c r="W295" i="13"/>
  <c r="X295" i="13"/>
  <c r="W296" i="13"/>
  <c r="X296" i="13"/>
  <c r="W297" i="13"/>
  <c r="X297" i="13"/>
  <c r="W298" i="13"/>
  <c r="X298" i="13"/>
  <c r="W299" i="13"/>
  <c r="X299" i="13"/>
  <c r="W300" i="13"/>
  <c r="X300" i="13"/>
  <c r="W301" i="13"/>
  <c r="X301" i="13"/>
  <c r="W302" i="13"/>
  <c r="X302" i="13"/>
  <c r="W303" i="13"/>
  <c r="X303" i="13"/>
  <c r="W304" i="13"/>
  <c r="X304" i="13"/>
  <c r="W305" i="13"/>
  <c r="X305" i="13"/>
  <c r="W306" i="13"/>
  <c r="X306" i="13"/>
  <c r="W307" i="13"/>
  <c r="X307" i="13"/>
  <c r="W308" i="13"/>
  <c r="X308" i="13"/>
  <c r="W309" i="13"/>
  <c r="X309" i="13"/>
  <c r="W310" i="13"/>
  <c r="X310" i="13"/>
  <c r="W311" i="13"/>
  <c r="X311" i="13"/>
  <c r="W312" i="13"/>
  <c r="X312" i="13"/>
  <c r="W313" i="13"/>
  <c r="X313" i="13"/>
  <c r="W314" i="13"/>
  <c r="X314" i="13"/>
  <c r="W315" i="13"/>
  <c r="X315" i="13"/>
  <c r="W316" i="13"/>
  <c r="X316" i="13"/>
  <c r="W317" i="13"/>
  <c r="X317" i="13"/>
  <c r="W318" i="13"/>
  <c r="X318" i="13"/>
  <c r="W319" i="13"/>
  <c r="X319" i="13"/>
  <c r="W320" i="13"/>
  <c r="X320" i="13"/>
  <c r="W321" i="13"/>
  <c r="X321" i="13"/>
  <c r="W322" i="13"/>
  <c r="X322" i="13"/>
  <c r="W323" i="13"/>
  <c r="X323" i="13"/>
  <c r="W324" i="13"/>
  <c r="X324" i="13"/>
  <c r="W325" i="13"/>
  <c r="X325" i="13"/>
  <c r="W326" i="13"/>
  <c r="X326" i="13"/>
  <c r="W327" i="13"/>
  <c r="X327" i="13"/>
  <c r="W328" i="13"/>
  <c r="X328" i="13"/>
  <c r="W329" i="13"/>
  <c r="X329" i="13"/>
  <c r="W330" i="13"/>
  <c r="X330" i="13"/>
  <c r="W331" i="13"/>
  <c r="X331" i="13"/>
  <c r="W332" i="13"/>
  <c r="X332" i="13"/>
  <c r="W333" i="13"/>
  <c r="X333" i="13"/>
  <c r="W334" i="13"/>
  <c r="X334" i="13"/>
  <c r="W335" i="13"/>
  <c r="X335" i="13"/>
  <c r="W336" i="13"/>
  <c r="X336" i="13"/>
  <c r="W337" i="13"/>
  <c r="X337" i="13"/>
  <c r="W338" i="13"/>
  <c r="X338" i="13"/>
  <c r="W339" i="13"/>
  <c r="X339" i="13"/>
  <c r="W340" i="13"/>
  <c r="X340" i="13"/>
  <c r="W341" i="13"/>
  <c r="X341" i="13"/>
  <c r="W342" i="13"/>
  <c r="X342" i="13"/>
  <c r="W343" i="13"/>
  <c r="X343" i="13"/>
  <c r="W344" i="13"/>
  <c r="X344" i="13"/>
  <c r="W345" i="13"/>
  <c r="X345" i="13"/>
  <c r="W346" i="13"/>
  <c r="X346" i="13"/>
  <c r="W347" i="13"/>
  <c r="X347" i="13"/>
  <c r="W348" i="13"/>
  <c r="X348" i="13"/>
  <c r="W349" i="13"/>
  <c r="X349" i="13"/>
  <c r="W350" i="13"/>
  <c r="X350" i="13"/>
  <c r="W351" i="13"/>
  <c r="X351" i="13"/>
  <c r="W352" i="13"/>
  <c r="X352" i="13"/>
  <c r="W353" i="13"/>
  <c r="X353" i="13"/>
  <c r="W354" i="13"/>
  <c r="X354" i="13"/>
  <c r="W355" i="13"/>
  <c r="X355" i="13"/>
  <c r="W356" i="13"/>
  <c r="X356" i="13"/>
  <c r="W357" i="13"/>
  <c r="X357" i="13"/>
  <c r="W358" i="13"/>
  <c r="X358" i="13"/>
  <c r="W359" i="13"/>
  <c r="X359" i="13"/>
  <c r="W360" i="13"/>
  <c r="X360" i="13"/>
  <c r="W361" i="13"/>
  <c r="X361" i="13"/>
  <c r="W362" i="13"/>
  <c r="X362" i="13"/>
  <c r="W363" i="13"/>
  <c r="X363" i="13"/>
  <c r="W364" i="13"/>
  <c r="X364" i="13"/>
  <c r="W365" i="13"/>
  <c r="X365" i="13"/>
  <c r="W366" i="13"/>
  <c r="X366" i="13"/>
  <c r="W367" i="13"/>
  <c r="X367" i="13"/>
  <c r="W368" i="13"/>
  <c r="X368" i="13"/>
  <c r="W369" i="13"/>
  <c r="X369" i="13"/>
  <c r="W370" i="13"/>
  <c r="X370" i="13"/>
  <c r="W371" i="13"/>
  <c r="X371" i="13"/>
  <c r="W372" i="13"/>
  <c r="X372" i="13"/>
  <c r="W373" i="13"/>
  <c r="X373" i="13"/>
  <c r="W374" i="13"/>
  <c r="X374" i="13"/>
  <c r="W375" i="13"/>
  <c r="X375" i="13"/>
  <c r="W376" i="13"/>
  <c r="X376" i="13"/>
  <c r="W377" i="13"/>
  <c r="X377" i="13"/>
  <c r="W378" i="13"/>
  <c r="X378" i="13"/>
  <c r="W379" i="13"/>
  <c r="X379" i="13"/>
  <c r="W380" i="13"/>
  <c r="X380" i="13"/>
  <c r="W381" i="13"/>
  <c r="X381" i="13"/>
  <c r="W382" i="13"/>
  <c r="X382" i="13"/>
  <c r="W383" i="13"/>
  <c r="X383" i="13"/>
  <c r="W384" i="13"/>
  <c r="X384" i="13"/>
  <c r="W385" i="13"/>
  <c r="X385" i="13"/>
  <c r="W386" i="13"/>
  <c r="X386" i="13"/>
  <c r="W387" i="13"/>
  <c r="X387" i="13"/>
  <c r="W388" i="13"/>
  <c r="X388" i="13"/>
  <c r="W389" i="13"/>
  <c r="X389" i="13"/>
  <c r="W390" i="13"/>
  <c r="X390" i="13"/>
  <c r="W391" i="13"/>
  <c r="X391" i="13"/>
  <c r="W392" i="13"/>
  <c r="X392" i="13"/>
  <c r="W393" i="13"/>
  <c r="X393" i="13"/>
  <c r="W394" i="13"/>
  <c r="X394" i="13"/>
  <c r="W395" i="13"/>
  <c r="X395" i="13"/>
  <c r="W396" i="13"/>
  <c r="X396" i="13"/>
  <c r="W397" i="13"/>
  <c r="X397" i="13"/>
  <c r="W398" i="13"/>
  <c r="X398" i="13"/>
  <c r="W399" i="13"/>
  <c r="X399" i="13"/>
  <c r="W400" i="13"/>
  <c r="X400" i="13"/>
  <c r="W401" i="13"/>
  <c r="X401" i="13"/>
  <c r="W402" i="13"/>
  <c r="X402" i="13"/>
  <c r="W403" i="13"/>
  <c r="X403" i="13"/>
  <c r="W404" i="13"/>
  <c r="X404" i="13"/>
  <c r="W405" i="13"/>
  <c r="X405" i="13"/>
  <c r="W406" i="13"/>
  <c r="X406" i="13"/>
  <c r="W407" i="13"/>
  <c r="X407" i="13"/>
  <c r="W408" i="13"/>
  <c r="X408" i="13"/>
  <c r="W409" i="13"/>
  <c r="X409" i="13"/>
  <c r="W410" i="13"/>
  <c r="X410" i="13"/>
  <c r="W411" i="13"/>
  <c r="X411" i="13"/>
  <c r="W412" i="13"/>
  <c r="X412" i="13"/>
  <c r="W413" i="13"/>
  <c r="X413" i="13"/>
  <c r="W414" i="13"/>
  <c r="X414" i="13"/>
  <c r="W415" i="13"/>
  <c r="X415" i="13"/>
  <c r="W416" i="13"/>
  <c r="X416" i="13"/>
  <c r="W417" i="13"/>
  <c r="X417" i="13"/>
  <c r="W418" i="13"/>
  <c r="X418" i="13"/>
  <c r="W419" i="13"/>
  <c r="X419" i="13"/>
  <c r="W420" i="13"/>
  <c r="X420" i="13"/>
  <c r="W421" i="13"/>
  <c r="X421" i="13"/>
  <c r="W422" i="13"/>
  <c r="X422" i="13"/>
  <c r="W423" i="13"/>
  <c r="X423" i="13"/>
  <c r="W424" i="13"/>
  <c r="X424" i="13"/>
  <c r="W425" i="13"/>
  <c r="X425" i="13"/>
  <c r="W426" i="13"/>
  <c r="X426" i="13"/>
  <c r="W427" i="13"/>
  <c r="X427" i="13"/>
  <c r="W428" i="13"/>
  <c r="X428" i="13"/>
  <c r="W429" i="13"/>
  <c r="X429" i="13"/>
  <c r="W430" i="13"/>
  <c r="X430" i="13"/>
  <c r="W431" i="13"/>
  <c r="X431" i="13"/>
  <c r="W432" i="13"/>
  <c r="X432" i="13"/>
  <c r="W433" i="13"/>
  <c r="X433" i="13"/>
  <c r="W434" i="13"/>
  <c r="X434" i="13"/>
  <c r="W435" i="13"/>
  <c r="X435" i="13"/>
  <c r="W436" i="13"/>
  <c r="X436" i="13"/>
  <c r="W437" i="13"/>
  <c r="X437" i="13"/>
  <c r="W438" i="13"/>
  <c r="X438" i="13"/>
  <c r="W439" i="13"/>
  <c r="X439" i="13"/>
  <c r="W440" i="13"/>
  <c r="X440" i="13"/>
  <c r="W441" i="13"/>
  <c r="X441" i="13"/>
  <c r="W442" i="13"/>
  <c r="X442" i="13"/>
  <c r="W443" i="13"/>
  <c r="X443" i="13"/>
  <c r="W444" i="13"/>
  <c r="X444" i="13"/>
  <c r="W445" i="13"/>
  <c r="X445" i="13"/>
  <c r="W446" i="13"/>
  <c r="X446" i="13"/>
  <c r="W447" i="13"/>
  <c r="X447" i="13"/>
  <c r="W448" i="13"/>
  <c r="X448" i="13"/>
  <c r="W449" i="13"/>
  <c r="X449" i="13"/>
  <c r="W450" i="13"/>
  <c r="X450" i="13"/>
  <c r="W451" i="13"/>
  <c r="X451" i="13"/>
  <c r="W452" i="13"/>
  <c r="X452" i="13"/>
  <c r="W453" i="13"/>
  <c r="X453" i="13"/>
  <c r="W454" i="13"/>
  <c r="X454" i="13"/>
  <c r="W455" i="13"/>
  <c r="X455" i="13"/>
  <c r="W456" i="13"/>
  <c r="X456" i="13"/>
  <c r="W457" i="13"/>
  <c r="X457" i="13"/>
  <c r="W458" i="13"/>
  <c r="X458" i="13"/>
  <c r="W459" i="13"/>
  <c r="X459" i="13"/>
  <c r="W460" i="13"/>
  <c r="X460" i="13"/>
  <c r="W461" i="13"/>
  <c r="X461" i="13"/>
  <c r="W462" i="13"/>
  <c r="X462" i="13"/>
  <c r="W463" i="13"/>
  <c r="X463" i="13"/>
  <c r="W464" i="13"/>
  <c r="X464" i="13"/>
  <c r="W465" i="13"/>
  <c r="X465" i="13"/>
  <c r="W466" i="13"/>
  <c r="X466" i="13"/>
  <c r="W467" i="13"/>
  <c r="X467" i="13"/>
  <c r="W468" i="13"/>
  <c r="X468" i="13"/>
  <c r="W469" i="13"/>
  <c r="X469" i="13"/>
  <c r="W470" i="13"/>
  <c r="X470" i="13"/>
  <c r="W471" i="13"/>
  <c r="X471" i="13"/>
  <c r="W472" i="13"/>
  <c r="X472" i="13"/>
  <c r="W473" i="13"/>
  <c r="X473" i="13"/>
  <c r="W474" i="13"/>
  <c r="X474" i="13"/>
  <c r="W475" i="13"/>
  <c r="X475" i="13"/>
  <c r="W476" i="13"/>
  <c r="X476" i="13"/>
  <c r="W477" i="13"/>
  <c r="X477" i="13"/>
  <c r="W478" i="13"/>
  <c r="X478" i="13"/>
  <c r="W479" i="13"/>
  <c r="X479" i="13"/>
  <c r="W480" i="13"/>
  <c r="X480" i="13"/>
  <c r="W481" i="13"/>
  <c r="X481" i="13"/>
  <c r="W482" i="13"/>
  <c r="X482" i="13"/>
  <c r="W483" i="13"/>
  <c r="X483" i="13"/>
  <c r="W484" i="13"/>
  <c r="X484" i="13"/>
  <c r="W485" i="13"/>
  <c r="X485" i="13"/>
  <c r="W486" i="13"/>
  <c r="X486" i="13"/>
  <c r="W487" i="13"/>
  <c r="X487" i="13"/>
  <c r="W488" i="13"/>
  <c r="X488" i="13"/>
  <c r="W489" i="13"/>
  <c r="X489" i="13"/>
  <c r="W490" i="13"/>
  <c r="X490" i="13"/>
  <c r="W491" i="13"/>
  <c r="X491" i="13"/>
  <c r="W492" i="13"/>
  <c r="X492" i="13"/>
  <c r="W493" i="13"/>
  <c r="X493" i="13"/>
  <c r="W494" i="13"/>
  <c r="X494" i="13"/>
  <c r="W495" i="13"/>
  <c r="X495" i="13"/>
  <c r="W496" i="13"/>
  <c r="X496" i="13"/>
  <c r="W497" i="13"/>
  <c r="X497" i="13"/>
  <c r="W498" i="13"/>
  <c r="X498" i="13"/>
  <c r="W499" i="13"/>
  <c r="X499" i="13"/>
  <c r="W500" i="13"/>
  <c r="X500" i="13"/>
  <c r="W501" i="13"/>
  <c r="X501" i="13"/>
  <c r="W502" i="13"/>
  <c r="X502" i="13"/>
  <c r="W503" i="13"/>
  <c r="X503" i="13"/>
  <c r="W504" i="13"/>
  <c r="X504" i="13"/>
  <c r="W505" i="13"/>
  <c r="X505" i="13"/>
  <c r="W506" i="13"/>
  <c r="X506" i="13"/>
  <c r="W507" i="13"/>
  <c r="X507" i="13"/>
  <c r="W508" i="13"/>
  <c r="X508" i="13"/>
  <c r="W509" i="13"/>
  <c r="X509" i="13"/>
  <c r="W510" i="13"/>
  <c r="X510" i="13"/>
  <c r="W511" i="13"/>
  <c r="X511" i="13"/>
  <c r="W512" i="13"/>
  <c r="X512" i="13"/>
  <c r="W513" i="13"/>
  <c r="X513" i="13"/>
  <c r="W514" i="13"/>
  <c r="X514" i="13"/>
  <c r="W515" i="13"/>
  <c r="X515" i="13"/>
  <c r="W516" i="13"/>
  <c r="X516" i="13"/>
  <c r="W517" i="13"/>
  <c r="X517" i="13"/>
  <c r="W518" i="13"/>
  <c r="X518" i="13"/>
  <c r="W519" i="13"/>
  <c r="X519" i="13"/>
  <c r="W520" i="13"/>
  <c r="X520" i="13"/>
  <c r="W521" i="13"/>
  <c r="X521" i="13"/>
  <c r="W522" i="13"/>
  <c r="X522" i="13"/>
  <c r="W523" i="13"/>
  <c r="X523" i="13"/>
  <c r="W524" i="13"/>
  <c r="X524" i="13"/>
  <c r="W525" i="13"/>
  <c r="X525" i="13"/>
  <c r="W526" i="13"/>
  <c r="X526" i="13"/>
  <c r="W527" i="13"/>
  <c r="X527" i="13"/>
  <c r="W528" i="13"/>
  <c r="X528" i="13"/>
  <c r="W529" i="13"/>
  <c r="X529" i="13"/>
  <c r="W530" i="13"/>
  <c r="X530" i="13"/>
  <c r="W531" i="13"/>
  <c r="X531" i="13"/>
  <c r="W532" i="13"/>
  <c r="X532" i="13"/>
  <c r="W533" i="13"/>
  <c r="X533" i="13"/>
  <c r="W534" i="13"/>
  <c r="X534" i="13"/>
  <c r="W535" i="13"/>
  <c r="X535" i="13"/>
  <c r="W536" i="13"/>
  <c r="X536" i="13"/>
  <c r="W537" i="13"/>
  <c r="X537" i="13"/>
  <c r="W538" i="13"/>
  <c r="X538" i="13"/>
  <c r="W539" i="13"/>
  <c r="X539" i="13"/>
  <c r="W540" i="13"/>
  <c r="X540" i="13"/>
  <c r="W541" i="13"/>
  <c r="X541" i="13"/>
  <c r="W542" i="13"/>
  <c r="X542" i="13"/>
  <c r="W543" i="13"/>
  <c r="X543" i="13"/>
  <c r="W544" i="13"/>
  <c r="X544" i="13"/>
  <c r="W545" i="13"/>
  <c r="X545" i="13"/>
  <c r="W546" i="13"/>
  <c r="X546" i="13"/>
  <c r="W547" i="13"/>
  <c r="X547" i="13"/>
  <c r="W548" i="13"/>
  <c r="X548" i="13"/>
  <c r="W549" i="13"/>
  <c r="X549" i="13"/>
  <c r="W550" i="13"/>
  <c r="X550" i="13"/>
  <c r="W551" i="13"/>
  <c r="X551" i="13"/>
  <c r="W552" i="13"/>
  <c r="X552" i="13"/>
  <c r="W553" i="13"/>
  <c r="X553" i="13"/>
  <c r="W554" i="13"/>
  <c r="X554" i="13"/>
  <c r="W555" i="13"/>
  <c r="X555" i="13"/>
  <c r="W556" i="13"/>
  <c r="X556" i="13"/>
  <c r="W557" i="13"/>
  <c r="X557" i="13"/>
  <c r="W558" i="13"/>
  <c r="X558" i="13"/>
  <c r="W559" i="13"/>
  <c r="X559" i="13"/>
  <c r="W560" i="13"/>
  <c r="X560" i="13"/>
  <c r="W561" i="13"/>
  <c r="X561" i="13"/>
  <c r="W562" i="13"/>
  <c r="X562" i="13"/>
  <c r="W563" i="13"/>
  <c r="X563" i="13"/>
  <c r="W564" i="13"/>
  <c r="X564" i="13"/>
  <c r="W565" i="13"/>
  <c r="X565" i="13"/>
  <c r="W566" i="13"/>
  <c r="X566" i="13"/>
  <c r="W567" i="13"/>
  <c r="X567" i="13"/>
  <c r="W568" i="13"/>
  <c r="X568" i="13"/>
  <c r="W569" i="13"/>
  <c r="X569" i="13"/>
  <c r="W570" i="13"/>
  <c r="X570" i="13"/>
  <c r="W571" i="13"/>
  <c r="X571" i="13"/>
  <c r="W572" i="13"/>
  <c r="X572" i="13"/>
  <c r="W573" i="13"/>
  <c r="X573" i="13"/>
  <c r="W574" i="13"/>
  <c r="X574" i="13"/>
  <c r="W575" i="13"/>
  <c r="X575" i="13"/>
  <c r="W576" i="13"/>
  <c r="X576" i="13"/>
  <c r="W577" i="13"/>
  <c r="X577" i="13"/>
  <c r="W578" i="13"/>
  <c r="X578" i="13"/>
  <c r="W579" i="13"/>
  <c r="X579" i="13"/>
  <c r="W580" i="13"/>
  <c r="X580" i="13"/>
  <c r="W581" i="13"/>
  <c r="X581" i="13"/>
  <c r="W582" i="13"/>
  <c r="X582" i="13"/>
  <c r="W583" i="13"/>
  <c r="X583" i="13"/>
  <c r="W584" i="13"/>
  <c r="X584" i="13"/>
  <c r="W585" i="13"/>
  <c r="X585" i="13"/>
  <c r="W586" i="13"/>
  <c r="X586" i="13"/>
  <c r="W587" i="13"/>
  <c r="X587" i="13"/>
  <c r="W588" i="13"/>
  <c r="X588" i="13"/>
  <c r="W589" i="13"/>
  <c r="X589" i="13"/>
  <c r="W590" i="13"/>
  <c r="X590" i="13"/>
  <c r="W591" i="13"/>
  <c r="X591" i="13"/>
  <c r="W592" i="13"/>
  <c r="X592" i="13"/>
  <c r="W593" i="13"/>
  <c r="X593" i="13"/>
  <c r="W594" i="13"/>
  <c r="X594" i="13"/>
  <c r="W595" i="13"/>
  <c r="X595" i="13"/>
  <c r="W596" i="13"/>
  <c r="X596" i="13"/>
  <c r="W597" i="13"/>
  <c r="X597" i="13"/>
  <c r="W598" i="13"/>
  <c r="X598" i="13"/>
  <c r="W599" i="13"/>
  <c r="X599" i="13"/>
  <c r="W600" i="13"/>
  <c r="X600" i="13"/>
  <c r="W601" i="13"/>
  <c r="X601" i="13"/>
  <c r="W602" i="13"/>
  <c r="X602" i="13"/>
  <c r="W603" i="13"/>
  <c r="X603" i="13"/>
  <c r="W604" i="13"/>
  <c r="X604" i="13"/>
  <c r="W605" i="13"/>
  <c r="X605" i="13"/>
  <c r="W606" i="13"/>
  <c r="X606" i="13"/>
  <c r="W607" i="13"/>
  <c r="X607" i="13"/>
  <c r="W608" i="13"/>
  <c r="X608" i="13"/>
  <c r="W609" i="13"/>
  <c r="X609" i="13"/>
  <c r="W610" i="13"/>
  <c r="X610" i="13"/>
  <c r="W611" i="13"/>
  <c r="X611" i="13"/>
  <c r="W612" i="13"/>
  <c r="X612" i="13"/>
  <c r="W613" i="13"/>
  <c r="X613" i="13"/>
  <c r="W614" i="13"/>
  <c r="X614" i="13"/>
  <c r="W615" i="13"/>
  <c r="X615" i="13"/>
  <c r="W616" i="13"/>
  <c r="X616" i="13"/>
  <c r="W617" i="13"/>
  <c r="X617" i="13"/>
  <c r="W618" i="13"/>
  <c r="X618" i="13"/>
  <c r="W619" i="13"/>
  <c r="X619" i="13"/>
  <c r="W620" i="13"/>
  <c r="X620" i="13"/>
  <c r="W621" i="13"/>
  <c r="X621" i="13"/>
  <c r="W622" i="13"/>
  <c r="X622" i="13"/>
  <c r="W623" i="13"/>
  <c r="X623" i="13"/>
  <c r="W624" i="13"/>
  <c r="X624" i="13"/>
  <c r="W625" i="13"/>
  <c r="X625" i="13"/>
  <c r="W626" i="13"/>
  <c r="X626" i="13"/>
  <c r="W627" i="13"/>
  <c r="X627" i="13"/>
  <c r="W628" i="13"/>
  <c r="X628" i="13"/>
  <c r="W629" i="13"/>
  <c r="X629" i="13"/>
  <c r="W630" i="13"/>
  <c r="X630" i="13"/>
  <c r="W631" i="13"/>
  <c r="X631" i="13"/>
  <c r="W632" i="13"/>
  <c r="X632" i="13"/>
  <c r="W633" i="13"/>
  <c r="X633" i="13"/>
  <c r="W634" i="13"/>
  <c r="X634" i="13"/>
  <c r="W635" i="13"/>
  <c r="X635" i="13"/>
  <c r="W636" i="13"/>
  <c r="X636" i="13"/>
  <c r="W637" i="13"/>
  <c r="X637" i="13"/>
  <c r="W638" i="13"/>
  <c r="X638" i="13"/>
  <c r="W639" i="13"/>
  <c r="X639" i="13"/>
  <c r="W640" i="13"/>
  <c r="X640" i="13"/>
  <c r="W641" i="13"/>
  <c r="X641" i="13"/>
  <c r="W642" i="13"/>
  <c r="X642" i="13"/>
  <c r="W643" i="13"/>
  <c r="X643" i="13"/>
  <c r="W644" i="13"/>
  <c r="X644" i="13"/>
  <c r="W645" i="13"/>
  <c r="X645" i="13"/>
  <c r="W646" i="13"/>
  <c r="X646" i="13"/>
  <c r="W647" i="13"/>
  <c r="X647" i="13"/>
  <c r="W648" i="13"/>
  <c r="X648" i="13"/>
  <c r="W649" i="13"/>
  <c r="X649" i="13"/>
  <c r="W650" i="13"/>
  <c r="X650" i="13"/>
  <c r="W651" i="13"/>
  <c r="X651" i="13"/>
  <c r="W652" i="13"/>
  <c r="X652" i="13"/>
  <c r="W653" i="13"/>
  <c r="X653" i="13"/>
  <c r="W654" i="13"/>
  <c r="X654" i="13"/>
  <c r="W655" i="13"/>
  <c r="X655" i="13"/>
  <c r="W656" i="13"/>
  <c r="X656" i="13"/>
  <c r="W657" i="13"/>
  <c r="X657" i="13"/>
  <c r="W658" i="13"/>
  <c r="X658" i="13"/>
  <c r="W659" i="13"/>
  <c r="X659" i="13"/>
  <c r="W660" i="13"/>
  <c r="X660" i="13"/>
  <c r="W661" i="13"/>
  <c r="X661" i="13"/>
  <c r="W662" i="13"/>
  <c r="X662" i="13"/>
  <c r="W663" i="13"/>
  <c r="X663" i="13"/>
  <c r="W664" i="13"/>
  <c r="X664" i="13"/>
  <c r="W665" i="13"/>
  <c r="X665" i="13"/>
  <c r="W666" i="13"/>
  <c r="X666" i="13"/>
  <c r="W667" i="13"/>
  <c r="X667" i="13"/>
  <c r="W668" i="13"/>
  <c r="X668" i="13"/>
  <c r="W669" i="13"/>
  <c r="X669" i="13"/>
  <c r="W670" i="13"/>
  <c r="X670" i="13"/>
  <c r="W671" i="13"/>
  <c r="X671" i="13"/>
  <c r="W672" i="13"/>
  <c r="X672" i="13"/>
  <c r="W673" i="13"/>
  <c r="X673" i="13"/>
  <c r="W674" i="13"/>
  <c r="X674" i="13"/>
  <c r="W675" i="13"/>
  <c r="X675" i="13"/>
  <c r="W676" i="13"/>
  <c r="X676" i="13"/>
  <c r="W677" i="13"/>
  <c r="X677" i="13"/>
  <c r="W678" i="13"/>
  <c r="X678" i="13"/>
  <c r="W679" i="13"/>
  <c r="X679" i="13"/>
  <c r="W680" i="13"/>
  <c r="X680" i="13"/>
  <c r="W681" i="13"/>
  <c r="X681" i="13"/>
  <c r="W682" i="13"/>
  <c r="X682" i="13"/>
  <c r="W683" i="13"/>
  <c r="X683" i="13"/>
  <c r="W684" i="13"/>
  <c r="X684" i="13"/>
  <c r="W685" i="13"/>
  <c r="X685" i="13"/>
  <c r="W686" i="13"/>
  <c r="X686" i="13"/>
  <c r="W687" i="13"/>
  <c r="X687" i="13"/>
  <c r="W688" i="13"/>
  <c r="X688" i="13"/>
  <c r="W689" i="13"/>
  <c r="X689" i="13"/>
  <c r="W690" i="13"/>
  <c r="X690" i="13"/>
  <c r="W691" i="13"/>
  <c r="X691" i="13"/>
  <c r="W692" i="13"/>
  <c r="X692" i="13"/>
  <c r="W693" i="13"/>
  <c r="X693" i="13"/>
  <c r="W694" i="13"/>
  <c r="X694" i="13"/>
  <c r="W695" i="13"/>
  <c r="X695" i="13"/>
  <c r="W696" i="13"/>
  <c r="X696" i="13"/>
  <c r="W697" i="13"/>
  <c r="X697" i="13"/>
  <c r="W698" i="13"/>
  <c r="X698" i="13"/>
  <c r="W699" i="13"/>
  <c r="X699" i="13"/>
  <c r="W700" i="13"/>
  <c r="X700" i="13"/>
  <c r="W701" i="13"/>
  <c r="X701" i="13"/>
  <c r="W702" i="13"/>
  <c r="X702" i="13"/>
  <c r="W703" i="13"/>
  <c r="X703" i="13"/>
  <c r="W704" i="13"/>
  <c r="X704" i="13"/>
  <c r="W705" i="13"/>
  <c r="X705" i="13"/>
  <c r="W706" i="13"/>
  <c r="X706" i="13"/>
  <c r="W707" i="13"/>
  <c r="X707" i="13"/>
  <c r="W708" i="13"/>
  <c r="X708" i="13"/>
  <c r="W709" i="13"/>
  <c r="X709" i="13"/>
  <c r="W710" i="13"/>
  <c r="X710" i="13"/>
  <c r="W711" i="13"/>
  <c r="X711" i="13"/>
  <c r="W712" i="13"/>
  <c r="X712" i="13"/>
  <c r="W713" i="13"/>
  <c r="X713" i="13"/>
  <c r="W714" i="13"/>
  <c r="X714" i="13"/>
  <c r="W715" i="13"/>
  <c r="X715" i="13"/>
  <c r="W716" i="13"/>
  <c r="X716" i="13"/>
  <c r="W717" i="13"/>
  <c r="X717" i="13"/>
  <c r="W718" i="13"/>
  <c r="X718" i="13"/>
  <c r="W719" i="13"/>
  <c r="X719" i="13"/>
  <c r="W720" i="13"/>
  <c r="X720" i="13"/>
  <c r="W721" i="13"/>
  <c r="X721" i="13"/>
  <c r="W722" i="13"/>
  <c r="X722" i="13"/>
  <c r="W723" i="13"/>
  <c r="X723" i="13"/>
  <c r="W724" i="13"/>
  <c r="X724" i="13"/>
  <c r="W725" i="13"/>
  <c r="X725" i="13"/>
  <c r="W726" i="13"/>
  <c r="X726" i="13"/>
  <c r="W727" i="13"/>
  <c r="X727" i="13"/>
  <c r="W728" i="13"/>
  <c r="X728" i="13"/>
  <c r="W729" i="13"/>
  <c r="X729" i="13"/>
  <c r="W730" i="13"/>
  <c r="X730" i="13"/>
  <c r="W731" i="13"/>
  <c r="X731" i="13"/>
  <c r="W732" i="13"/>
  <c r="X732" i="13"/>
  <c r="W733" i="13"/>
  <c r="X733" i="13"/>
  <c r="W734" i="13"/>
  <c r="X734" i="13"/>
  <c r="W735" i="13"/>
  <c r="X735" i="13"/>
  <c r="W736" i="13"/>
  <c r="X736" i="13"/>
  <c r="W737" i="13"/>
  <c r="X737" i="13"/>
  <c r="W738" i="13"/>
  <c r="X738" i="13"/>
  <c r="W739" i="13"/>
  <c r="X739" i="13"/>
  <c r="W740" i="13"/>
  <c r="X740" i="13"/>
  <c r="W741" i="13"/>
  <c r="X741" i="13"/>
  <c r="W742" i="13"/>
  <c r="X742" i="13"/>
  <c r="W743" i="13"/>
  <c r="X743" i="13"/>
  <c r="W744" i="13"/>
  <c r="X744" i="13"/>
  <c r="W745" i="13"/>
  <c r="X745" i="13"/>
  <c r="W746" i="13"/>
  <c r="X746" i="13"/>
  <c r="W747" i="13"/>
  <c r="X747" i="13"/>
  <c r="W748" i="13"/>
  <c r="X748" i="13"/>
  <c r="W749" i="13"/>
  <c r="X749" i="13"/>
  <c r="W750" i="13"/>
  <c r="X750" i="13"/>
  <c r="W751" i="13"/>
  <c r="X751" i="13"/>
  <c r="W752" i="13"/>
  <c r="X752" i="13"/>
  <c r="W753" i="13"/>
  <c r="X753" i="13"/>
  <c r="W754" i="13"/>
  <c r="X754" i="13"/>
  <c r="W755" i="13"/>
  <c r="X755" i="13"/>
  <c r="W756" i="13"/>
  <c r="X756" i="13"/>
  <c r="W757" i="13"/>
  <c r="X757" i="13"/>
  <c r="W758" i="13"/>
  <c r="X758" i="13"/>
  <c r="W759" i="13"/>
  <c r="X759" i="13"/>
  <c r="W760" i="13"/>
  <c r="X760" i="13"/>
  <c r="W761" i="13"/>
  <c r="X761" i="13"/>
  <c r="W762" i="13"/>
  <c r="X762" i="13"/>
  <c r="W763" i="13"/>
  <c r="X763" i="13"/>
  <c r="W764" i="13"/>
  <c r="X764" i="13"/>
  <c r="W765" i="13"/>
  <c r="X765" i="13"/>
  <c r="W766" i="13"/>
  <c r="X766" i="13"/>
  <c r="W767" i="13"/>
  <c r="X767" i="13"/>
  <c r="W768" i="13"/>
  <c r="X768" i="13"/>
  <c r="W769" i="13"/>
  <c r="X769" i="13"/>
  <c r="W770" i="13"/>
  <c r="X770" i="13"/>
  <c r="W771" i="13"/>
  <c r="X771" i="13"/>
  <c r="W772" i="13"/>
  <c r="X772" i="13"/>
  <c r="W773" i="13"/>
  <c r="X773" i="13"/>
  <c r="W774" i="13"/>
  <c r="X774" i="13"/>
  <c r="W775" i="13"/>
  <c r="X775" i="13"/>
  <c r="W776" i="13"/>
  <c r="X776" i="13"/>
  <c r="W777" i="13"/>
  <c r="X777" i="13"/>
  <c r="W778" i="13"/>
  <c r="X778" i="13"/>
  <c r="W779" i="13"/>
  <c r="X779" i="13"/>
  <c r="W780" i="13"/>
  <c r="X780" i="13"/>
  <c r="W781" i="13"/>
  <c r="X781" i="13"/>
  <c r="W782" i="13"/>
  <c r="X782" i="13"/>
  <c r="W783" i="13"/>
  <c r="X783" i="13"/>
  <c r="W784" i="13"/>
  <c r="X784" i="13"/>
  <c r="W785" i="13"/>
  <c r="X785" i="13"/>
  <c r="W786" i="13"/>
  <c r="X786" i="13"/>
  <c r="W787" i="13"/>
  <c r="X787" i="13"/>
  <c r="W788" i="13"/>
  <c r="X788" i="13"/>
  <c r="W789" i="13"/>
  <c r="X789" i="13"/>
  <c r="W790" i="13"/>
  <c r="X790" i="13"/>
  <c r="W791" i="13"/>
  <c r="X791" i="13"/>
  <c r="W792" i="13"/>
  <c r="X792" i="13"/>
  <c r="W793" i="13"/>
  <c r="X793" i="13"/>
  <c r="W794" i="13"/>
  <c r="X794" i="13"/>
  <c r="W795" i="13"/>
  <c r="X795" i="13"/>
  <c r="W796" i="13"/>
  <c r="X796" i="13"/>
  <c r="W797" i="13"/>
  <c r="X797" i="13"/>
  <c r="W798" i="13"/>
  <c r="X798" i="13"/>
  <c r="W799" i="13"/>
  <c r="X799" i="13"/>
  <c r="W800" i="13"/>
  <c r="X800" i="13"/>
  <c r="W801" i="13"/>
  <c r="X801" i="13"/>
  <c r="W802" i="13"/>
  <c r="X802" i="13"/>
  <c r="W803" i="13"/>
  <c r="X803" i="13"/>
  <c r="W804" i="13"/>
  <c r="X804" i="13"/>
  <c r="W805" i="13"/>
  <c r="X805" i="13"/>
  <c r="W806" i="13"/>
  <c r="X806" i="13"/>
  <c r="W807" i="13"/>
  <c r="X807" i="13"/>
  <c r="W808" i="13"/>
  <c r="X808" i="13"/>
  <c r="W809" i="13"/>
  <c r="X809" i="13"/>
  <c r="W810" i="13"/>
  <c r="X810" i="13"/>
  <c r="W811" i="13"/>
  <c r="X811" i="13"/>
  <c r="W812" i="13"/>
  <c r="X812" i="13"/>
  <c r="W813" i="13"/>
  <c r="X813" i="13"/>
  <c r="W814" i="13"/>
  <c r="X814" i="13"/>
  <c r="W815" i="13"/>
  <c r="X815" i="13"/>
  <c r="W816" i="13"/>
  <c r="X816" i="13"/>
  <c r="W817" i="13"/>
  <c r="X817" i="13"/>
  <c r="W818" i="13"/>
  <c r="X818" i="13"/>
  <c r="W819" i="13"/>
  <c r="X819" i="13"/>
  <c r="W820" i="13"/>
  <c r="X820" i="13"/>
  <c r="W821" i="13"/>
  <c r="X821" i="13"/>
  <c r="W822" i="13"/>
  <c r="X822" i="13"/>
  <c r="W823" i="13"/>
  <c r="X823" i="13"/>
  <c r="W824" i="13"/>
  <c r="X824" i="13"/>
  <c r="W825" i="13"/>
  <c r="X825" i="13"/>
  <c r="W826" i="13"/>
  <c r="X826" i="13"/>
  <c r="W827" i="13"/>
  <c r="X827" i="13"/>
  <c r="W828" i="13"/>
  <c r="X828" i="13"/>
  <c r="W829" i="13"/>
  <c r="X829" i="13"/>
  <c r="W830" i="13"/>
  <c r="X830" i="13"/>
  <c r="W831" i="13"/>
  <c r="X831" i="13"/>
  <c r="W832" i="13"/>
  <c r="X832" i="13"/>
  <c r="W833" i="13"/>
  <c r="X833" i="13"/>
  <c r="W834" i="13"/>
  <c r="X834" i="13"/>
  <c r="W835" i="13"/>
  <c r="X835" i="13"/>
  <c r="W836" i="13"/>
  <c r="X836" i="13"/>
  <c r="W837" i="13"/>
  <c r="X837" i="13"/>
  <c r="W838" i="13"/>
  <c r="X838" i="13"/>
  <c r="W839" i="13"/>
  <c r="X839" i="13"/>
  <c r="W840" i="13"/>
  <c r="X840" i="13"/>
  <c r="W841" i="13"/>
  <c r="X841" i="13"/>
  <c r="W842" i="13"/>
  <c r="X842" i="13"/>
  <c r="W843" i="13"/>
  <c r="X843" i="13"/>
  <c r="W844" i="13"/>
  <c r="X844" i="13"/>
  <c r="W845" i="13"/>
  <c r="X845" i="13"/>
  <c r="W846" i="13"/>
  <c r="X846" i="13"/>
  <c r="W847" i="13"/>
  <c r="X847" i="13"/>
  <c r="W848" i="13"/>
  <c r="X848" i="13"/>
  <c r="W849" i="13"/>
  <c r="X849" i="13"/>
  <c r="W850" i="13"/>
  <c r="X850" i="13"/>
  <c r="W851" i="13"/>
  <c r="X851" i="13"/>
  <c r="W852" i="13"/>
  <c r="X852" i="13"/>
  <c r="W853" i="13"/>
  <c r="X853" i="13"/>
  <c r="W854" i="13"/>
  <c r="X854" i="13"/>
  <c r="W855" i="13"/>
  <c r="X855" i="13"/>
  <c r="W856" i="13"/>
  <c r="X856" i="13"/>
  <c r="W857" i="13"/>
  <c r="X857" i="13"/>
  <c r="W858" i="13"/>
  <c r="X858" i="13"/>
  <c r="W859" i="13"/>
  <c r="X859" i="13"/>
  <c r="W860" i="13"/>
  <c r="X860" i="13"/>
  <c r="W861" i="13"/>
  <c r="X861" i="13"/>
  <c r="W862" i="13"/>
  <c r="X862" i="13"/>
  <c r="W863" i="13"/>
  <c r="X863" i="13"/>
  <c r="W864" i="13"/>
  <c r="X864" i="13"/>
  <c r="W865" i="13"/>
  <c r="X865" i="13"/>
  <c r="W866" i="13"/>
  <c r="X866" i="13"/>
  <c r="W867" i="13"/>
  <c r="X867" i="13"/>
  <c r="W868" i="13"/>
  <c r="X868" i="13"/>
  <c r="W869" i="13"/>
  <c r="X869" i="13"/>
  <c r="W870" i="13"/>
  <c r="X870" i="13"/>
  <c r="W871" i="13"/>
  <c r="X871" i="13"/>
  <c r="W872" i="13"/>
  <c r="X872" i="13"/>
  <c r="W873" i="13"/>
  <c r="X873" i="13"/>
  <c r="W874" i="13"/>
  <c r="X874" i="13"/>
  <c r="W875" i="13"/>
  <c r="X875" i="13"/>
  <c r="W876" i="13"/>
  <c r="X876" i="13"/>
  <c r="W877" i="13"/>
  <c r="X877" i="13"/>
  <c r="W878" i="13"/>
  <c r="X878" i="13"/>
  <c r="W879" i="13"/>
  <c r="X879" i="13"/>
  <c r="W880" i="13"/>
  <c r="X880" i="13"/>
  <c r="W881" i="13"/>
  <c r="X881" i="13"/>
  <c r="W882" i="13"/>
  <c r="X882" i="13"/>
  <c r="W883" i="13"/>
  <c r="X883" i="13"/>
  <c r="W884" i="13"/>
  <c r="X884" i="13"/>
  <c r="W885" i="13"/>
  <c r="X885" i="13"/>
  <c r="W886" i="13"/>
  <c r="X886" i="13"/>
  <c r="W887" i="13"/>
  <c r="X887" i="13"/>
  <c r="W888" i="13"/>
  <c r="X888" i="13"/>
  <c r="W889" i="13"/>
  <c r="X889" i="13"/>
  <c r="W890" i="13"/>
  <c r="X890" i="13"/>
  <c r="W891" i="13"/>
  <c r="X891" i="13"/>
  <c r="W892" i="13"/>
  <c r="X892" i="13"/>
  <c r="W893" i="13"/>
  <c r="X893" i="13"/>
  <c r="W894" i="13"/>
  <c r="X894" i="13"/>
  <c r="W895" i="13"/>
  <c r="X895" i="13"/>
  <c r="W896" i="13"/>
  <c r="X896" i="13"/>
  <c r="W897" i="13"/>
  <c r="X897" i="13"/>
  <c r="W898" i="13"/>
  <c r="X898" i="13"/>
  <c r="W899" i="13"/>
  <c r="X899" i="13"/>
  <c r="W900" i="13"/>
  <c r="X900" i="13"/>
  <c r="W901" i="13"/>
  <c r="X901" i="13"/>
  <c r="W902" i="13"/>
  <c r="X902" i="13"/>
  <c r="W903" i="13"/>
  <c r="X903" i="13"/>
  <c r="W904" i="13"/>
  <c r="X904" i="13"/>
  <c r="W905" i="13"/>
  <c r="X905" i="13"/>
  <c r="W906" i="13"/>
  <c r="X906" i="13"/>
  <c r="W907" i="13"/>
  <c r="X907" i="13"/>
  <c r="W908" i="13"/>
  <c r="X908" i="13"/>
  <c r="W909" i="13"/>
  <c r="X909" i="13"/>
  <c r="W910" i="13"/>
  <c r="X910" i="13"/>
  <c r="W911" i="13"/>
  <c r="X911" i="13"/>
  <c r="W912" i="13"/>
  <c r="X912" i="13"/>
  <c r="W913" i="13"/>
  <c r="X913" i="13"/>
  <c r="W914" i="13"/>
  <c r="X914" i="13"/>
  <c r="W915" i="13"/>
  <c r="X915" i="13"/>
  <c r="W916" i="13"/>
  <c r="X916" i="13"/>
  <c r="W917" i="13"/>
  <c r="X917" i="13"/>
  <c r="W918" i="13"/>
  <c r="X918" i="13"/>
  <c r="W919" i="13"/>
  <c r="X919" i="13"/>
  <c r="W920" i="13"/>
  <c r="X920" i="13"/>
  <c r="W921" i="13"/>
  <c r="X921" i="13"/>
  <c r="W922" i="13"/>
  <c r="X922" i="13"/>
  <c r="W923" i="13"/>
  <c r="X923" i="13"/>
  <c r="W924" i="13"/>
  <c r="X924" i="13"/>
  <c r="W925" i="13"/>
  <c r="X925" i="13"/>
  <c r="W926" i="13"/>
  <c r="X926" i="13"/>
  <c r="W927" i="13"/>
  <c r="X927" i="13"/>
  <c r="W928" i="13"/>
  <c r="X928" i="13"/>
  <c r="W929" i="13"/>
  <c r="X929" i="13"/>
  <c r="W930" i="13"/>
  <c r="X930" i="13"/>
  <c r="W931" i="13"/>
  <c r="X931" i="13"/>
  <c r="W932" i="13"/>
  <c r="X932" i="13"/>
  <c r="W933" i="13"/>
  <c r="X933" i="13"/>
  <c r="W934" i="13"/>
  <c r="X934" i="13"/>
  <c r="W935" i="13"/>
  <c r="X935" i="13"/>
  <c r="W936" i="13"/>
  <c r="X936" i="13"/>
  <c r="W937" i="13"/>
  <c r="X937" i="13"/>
  <c r="W938" i="13"/>
  <c r="X938" i="13"/>
  <c r="W939" i="13"/>
  <c r="X939" i="13"/>
  <c r="W940" i="13"/>
  <c r="X940" i="13"/>
  <c r="W941" i="13"/>
  <c r="X941" i="13"/>
  <c r="W942" i="13"/>
  <c r="X942" i="13"/>
  <c r="W943" i="13"/>
  <c r="X943" i="13"/>
  <c r="W944" i="13"/>
  <c r="X944" i="13"/>
  <c r="W945" i="13"/>
  <c r="X945" i="13"/>
  <c r="W946" i="13"/>
  <c r="X946" i="13"/>
  <c r="W947" i="13"/>
  <c r="X947" i="13"/>
  <c r="W948" i="13"/>
  <c r="X948" i="13"/>
  <c r="W949" i="13"/>
  <c r="X949" i="13"/>
  <c r="W950" i="13"/>
  <c r="X950" i="13"/>
  <c r="W951" i="13"/>
  <c r="X951" i="13"/>
  <c r="W952" i="13"/>
  <c r="X952" i="13"/>
  <c r="W953" i="13"/>
  <c r="X953" i="13"/>
  <c r="W954" i="13"/>
  <c r="X954" i="13"/>
  <c r="W955" i="13"/>
  <c r="X955" i="13"/>
  <c r="W956" i="13"/>
  <c r="X956" i="13"/>
  <c r="W957" i="13"/>
  <c r="X957" i="13"/>
  <c r="W958" i="13"/>
  <c r="X958" i="13"/>
  <c r="W959" i="13"/>
  <c r="X959" i="13"/>
  <c r="W960" i="13"/>
  <c r="X960" i="13"/>
  <c r="W961" i="13"/>
  <c r="X961" i="13"/>
  <c r="W962" i="13"/>
  <c r="X962" i="13"/>
  <c r="W963" i="13"/>
  <c r="X963" i="13"/>
  <c r="W964" i="13"/>
  <c r="X964" i="13"/>
  <c r="W965" i="13"/>
  <c r="X965" i="13"/>
  <c r="W966" i="13"/>
  <c r="X966" i="13"/>
  <c r="W967" i="13"/>
  <c r="X967" i="13"/>
  <c r="W968" i="13"/>
  <c r="X968" i="13"/>
  <c r="W969" i="13"/>
  <c r="X969" i="13"/>
  <c r="W970" i="13"/>
  <c r="X970" i="13"/>
  <c r="W971" i="13"/>
  <c r="X971" i="13"/>
  <c r="W972" i="13"/>
  <c r="X972" i="13"/>
  <c r="W973" i="13"/>
  <c r="X973" i="13"/>
  <c r="W974" i="13"/>
  <c r="X974" i="13"/>
  <c r="W975" i="13"/>
  <c r="X975" i="13"/>
  <c r="W976" i="13"/>
  <c r="X976" i="13"/>
  <c r="W977" i="13"/>
  <c r="X977" i="13"/>
  <c r="W978" i="13"/>
  <c r="X978" i="13"/>
  <c r="W979" i="13"/>
  <c r="X979" i="13"/>
  <c r="W980" i="13"/>
  <c r="X980" i="13"/>
  <c r="W981" i="13"/>
  <c r="X981" i="13"/>
  <c r="W982" i="13"/>
  <c r="X982" i="13"/>
  <c r="W983" i="13"/>
  <c r="X983" i="13"/>
  <c r="W984" i="13"/>
  <c r="X984" i="13"/>
  <c r="W985" i="13"/>
  <c r="X985" i="13"/>
  <c r="W986" i="13"/>
  <c r="X986" i="13"/>
  <c r="W987" i="13"/>
  <c r="X987" i="13"/>
  <c r="W988" i="13"/>
  <c r="X988" i="13"/>
  <c r="W989" i="13"/>
  <c r="X989" i="13"/>
  <c r="W990" i="13"/>
  <c r="X990" i="13"/>
  <c r="W991" i="13"/>
  <c r="X991" i="13"/>
  <c r="W992" i="13"/>
  <c r="X992" i="13"/>
  <c r="W993" i="13"/>
  <c r="X993" i="13"/>
  <c r="W994" i="13"/>
  <c r="X994" i="13"/>
  <c r="W995" i="13"/>
  <c r="X995" i="13"/>
  <c r="W996" i="13"/>
  <c r="X996" i="13"/>
  <c r="W997" i="13"/>
  <c r="X997" i="13"/>
  <c r="W998" i="13"/>
  <c r="X998" i="13"/>
  <c r="W999" i="13"/>
  <c r="X999" i="13"/>
  <c r="W1000" i="13"/>
  <c r="X1000" i="13"/>
  <c r="W1001" i="13"/>
  <c r="X1001" i="13"/>
  <c r="W1002" i="13"/>
  <c r="X1002" i="13"/>
  <c r="W1003" i="13"/>
  <c r="X1003" i="13"/>
  <c r="W1004" i="13"/>
  <c r="X1004" i="13"/>
  <c r="W1005" i="13"/>
  <c r="X1005" i="13"/>
  <c r="W1006" i="13"/>
  <c r="X1006" i="13"/>
  <c r="W1007" i="13"/>
  <c r="X1007" i="13"/>
  <c r="W1008" i="13"/>
  <c r="X1008" i="13"/>
  <c r="W1009" i="13"/>
  <c r="X1009" i="13"/>
  <c r="W1010" i="13"/>
  <c r="X1010" i="13"/>
  <c r="W1011" i="13"/>
  <c r="X1011" i="13"/>
  <c r="W1012" i="13"/>
  <c r="X1012" i="13"/>
  <c r="W1013" i="13"/>
  <c r="X1013" i="13"/>
  <c r="W1014" i="13"/>
  <c r="X1014" i="13"/>
  <c r="W1015" i="13"/>
  <c r="X1015" i="13"/>
  <c r="W1016" i="13"/>
  <c r="X1016" i="13"/>
  <c r="W1017" i="13"/>
  <c r="X1017" i="13"/>
  <c r="W1018" i="13"/>
  <c r="X1018" i="13"/>
  <c r="W1019" i="13"/>
  <c r="X1019" i="13"/>
  <c r="W1020" i="13"/>
  <c r="X1020" i="13"/>
  <c r="W1021" i="13"/>
  <c r="X1021" i="13"/>
  <c r="W1022" i="13"/>
  <c r="X1022" i="13"/>
  <c r="W1023" i="13"/>
  <c r="X1023" i="13"/>
  <c r="W1024" i="13"/>
  <c r="X1024" i="13"/>
  <c r="W1025" i="13"/>
  <c r="X1025" i="13"/>
  <c r="W1026" i="13"/>
  <c r="X1026" i="13"/>
  <c r="W1027" i="13"/>
  <c r="X1027" i="13"/>
  <c r="W1028" i="13"/>
  <c r="X1028" i="13"/>
  <c r="W1029" i="13"/>
  <c r="X1029" i="13"/>
  <c r="W1030" i="13"/>
  <c r="X1030" i="13"/>
  <c r="W1031" i="13"/>
  <c r="X1031" i="13"/>
  <c r="W1032" i="13"/>
  <c r="X1032" i="13"/>
  <c r="W1033" i="13"/>
  <c r="X1033" i="13"/>
  <c r="W1034" i="13"/>
  <c r="X1034" i="13"/>
  <c r="W1035" i="13"/>
  <c r="X1035" i="13"/>
  <c r="W1036" i="13"/>
  <c r="X1036" i="13"/>
  <c r="W1037" i="13"/>
  <c r="X1037" i="13"/>
  <c r="W1038" i="13"/>
  <c r="X1038" i="13"/>
  <c r="W1039" i="13"/>
  <c r="X1039" i="13"/>
  <c r="W1040" i="13"/>
  <c r="X1040" i="13"/>
  <c r="W1041" i="13"/>
  <c r="X1041" i="13"/>
  <c r="W1042" i="13"/>
  <c r="X1042" i="13"/>
  <c r="W1043" i="13"/>
  <c r="X1043" i="13"/>
  <c r="W1044" i="13"/>
  <c r="X1044" i="13"/>
  <c r="W1045" i="13"/>
  <c r="X1045" i="13"/>
  <c r="W1046" i="13"/>
  <c r="X1046" i="13"/>
  <c r="W1047" i="13"/>
  <c r="X1047" i="13"/>
  <c r="W1048" i="13"/>
  <c r="X1048" i="13"/>
  <c r="W1049" i="13"/>
  <c r="X1049" i="13"/>
  <c r="W1050" i="13"/>
  <c r="X1050" i="13"/>
  <c r="W1051" i="13"/>
  <c r="X1051" i="13"/>
  <c r="W1052" i="13"/>
  <c r="X1052" i="13"/>
  <c r="W1053" i="13"/>
  <c r="X1053" i="13"/>
  <c r="W1054" i="13"/>
  <c r="X1054" i="13"/>
  <c r="W1055" i="13"/>
  <c r="X1055" i="13"/>
  <c r="W1056" i="13"/>
  <c r="X1056" i="13"/>
  <c r="W1057" i="13"/>
  <c r="X1057" i="13"/>
  <c r="W1058" i="13"/>
  <c r="X1058" i="13"/>
  <c r="W1059" i="13"/>
  <c r="X1059" i="13"/>
  <c r="W1060" i="13"/>
  <c r="X1060" i="13"/>
  <c r="W1061" i="13"/>
  <c r="X1061" i="13"/>
  <c r="W1062" i="13"/>
  <c r="X1062" i="13"/>
  <c r="W1063" i="13"/>
  <c r="X1063" i="13"/>
  <c r="W1064" i="13"/>
  <c r="X1064" i="13"/>
  <c r="W1065" i="13"/>
  <c r="X1065" i="13"/>
  <c r="W1066" i="13"/>
  <c r="X1066" i="13"/>
  <c r="W1067" i="13"/>
  <c r="X1067" i="13"/>
  <c r="W1068" i="13"/>
  <c r="X1068" i="13"/>
  <c r="W1069" i="13"/>
  <c r="X1069" i="13"/>
  <c r="W1070" i="13"/>
  <c r="X1070" i="13"/>
  <c r="W1071" i="13"/>
  <c r="X1071" i="13"/>
  <c r="W1072" i="13"/>
  <c r="X1072" i="13"/>
  <c r="W1073" i="13"/>
  <c r="X1073" i="13"/>
  <c r="W1074" i="13"/>
  <c r="X1074" i="13"/>
  <c r="W1075" i="13"/>
  <c r="X1075" i="13"/>
  <c r="W1076" i="13"/>
  <c r="X1076" i="13"/>
  <c r="W1077" i="13"/>
  <c r="X1077" i="13"/>
  <c r="W1078" i="13"/>
  <c r="X1078" i="13"/>
  <c r="W1079" i="13"/>
  <c r="X1079" i="13"/>
  <c r="W1080" i="13"/>
  <c r="X1080" i="13"/>
  <c r="W1081" i="13"/>
  <c r="X1081" i="13"/>
  <c r="W1082" i="13"/>
  <c r="X1082" i="13"/>
  <c r="W1083" i="13"/>
  <c r="X1083" i="13"/>
  <c r="W1084" i="13"/>
  <c r="X1084" i="13"/>
  <c r="W1085" i="13"/>
  <c r="X1085" i="13"/>
  <c r="W1086" i="13"/>
  <c r="X1086" i="13"/>
  <c r="W1087" i="13"/>
  <c r="X1087" i="13"/>
  <c r="W1088" i="13"/>
  <c r="X1088" i="13"/>
  <c r="W1089" i="13"/>
  <c r="X1089" i="13"/>
  <c r="W1090" i="13"/>
  <c r="X1090" i="13"/>
  <c r="W1091" i="13"/>
  <c r="X1091" i="13"/>
  <c r="W1092" i="13"/>
  <c r="X1092" i="13"/>
  <c r="W1093" i="13"/>
  <c r="X1093" i="13"/>
  <c r="W1094" i="13"/>
  <c r="X1094" i="13"/>
  <c r="W1095" i="13"/>
  <c r="X1095" i="13"/>
  <c r="W1096" i="13"/>
  <c r="X1096" i="13"/>
  <c r="W1097" i="13"/>
  <c r="X1097" i="13"/>
  <c r="W1098" i="13"/>
  <c r="X1098" i="13"/>
  <c r="W1099" i="13"/>
  <c r="X1099" i="13"/>
  <c r="W1100" i="13"/>
  <c r="X1100" i="13"/>
  <c r="W1101" i="13"/>
  <c r="X1101" i="13"/>
  <c r="W1102" i="13"/>
  <c r="X1102" i="13"/>
  <c r="W1103" i="13"/>
  <c r="X1103" i="13"/>
  <c r="W1104" i="13"/>
  <c r="X1104" i="13"/>
  <c r="W1105" i="13"/>
  <c r="X1105" i="13"/>
  <c r="W1106" i="13"/>
  <c r="X1106" i="13"/>
  <c r="W1107" i="13"/>
  <c r="X1107" i="13"/>
  <c r="W1108" i="13"/>
  <c r="X1108" i="13"/>
  <c r="W1109" i="13"/>
  <c r="X1109" i="13"/>
  <c r="W1110" i="13"/>
  <c r="X1110" i="13"/>
  <c r="W1111" i="13"/>
  <c r="X1111" i="13"/>
  <c r="W1112" i="13"/>
  <c r="X1112" i="13"/>
  <c r="W1113" i="13"/>
  <c r="X1113" i="13"/>
  <c r="W1114" i="13"/>
  <c r="X1114" i="13"/>
  <c r="W1115" i="13"/>
  <c r="X1115" i="13"/>
  <c r="W1116" i="13"/>
  <c r="X1116" i="13"/>
  <c r="W1117" i="13"/>
  <c r="X1117" i="13"/>
  <c r="W1118" i="13"/>
  <c r="X1118" i="13"/>
  <c r="W1119" i="13"/>
  <c r="X1119" i="13"/>
  <c r="W1120" i="13"/>
  <c r="X1120" i="13"/>
  <c r="W1121" i="13"/>
  <c r="X1121" i="13"/>
  <c r="W1122" i="13"/>
  <c r="X1122" i="13"/>
  <c r="W1123" i="13"/>
  <c r="X1123" i="13"/>
  <c r="W1124" i="13"/>
  <c r="X1124" i="13"/>
  <c r="W1125" i="13"/>
  <c r="X1125" i="13"/>
  <c r="W1126" i="13"/>
  <c r="X1126" i="13"/>
  <c r="W1127" i="13"/>
  <c r="X1127" i="13"/>
  <c r="W1128" i="13"/>
  <c r="X1128" i="13"/>
  <c r="W1129" i="13"/>
  <c r="X1129" i="13"/>
  <c r="W1130" i="13"/>
  <c r="X1130" i="13"/>
  <c r="W1131" i="13"/>
  <c r="X1131" i="13"/>
  <c r="W1132" i="13"/>
  <c r="X1132" i="13"/>
  <c r="W1133" i="13"/>
  <c r="X1133" i="13"/>
  <c r="W1134" i="13"/>
  <c r="X1134" i="13"/>
  <c r="W1135" i="13"/>
  <c r="X1135" i="13"/>
  <c r="W1136" i="13"/>
  <c r="X1136" i="13"/>
  <c r="W1137" i="13"/>
  <c r="X1137" i="13"/>
  <c r="W1138" i="13"/>
  <c r="X1138" i="13"/>
  <c r="W1139" i="13"/>
  <c r="X1139" i="13"/>
  <c r="W1140" i="13"/>
  <c r="X1140" i="13"/>
  <c r="W1141" i="13"/>
  <c r="X1141" i="13"/>
  <c r="W1142" i="13"/>
  <c r="X1142" i="13"/>
  <c r="W1143" i="13"/>
  <c r="X1143" i="13"/>
  <c r="W1144" i="13"/>
  <c r="X1144" i="13"/>
  <c r="W1145" i="13"/>
  <c r="X1145" i="13"/>
  <c r="W1146" i="13"/>
  <c r="X1146" i="13"/>
  <c r="W1147" i="13"/>
  <c r="X1147" i="13"/>
  <c r="W1148" i="13"/>
  <c r="X1148" i="13"/>
  <c r="W1149" i="13"/>
  <c r="X1149" i="13"/>
  <c r="W1150" i="13"/>
  <c r="X1150" i="13"/>
  <c r="W1151" i="13"/>
  <c r="X1151" i="13"/>
  <c r="W1152" i="13"/>
  <c r="X1152" i="13"/>
  <c r="W1153" i="13"/>
  <c r="X1153" i="13"/>
  <c r="W1154" i="13"/>
  <c r="X1154" i="13"/>
  <c r="W1155" i="13"/>
  <c r="X1155" i="13"/>
  <c r="W1156" i="13"/>
  <c r="X1156" i="13"/>
  <c r="W1157" i="13"/>
  <c r="X1157" i="13"/>
  <c r="W1158" i="13"/>
  <c r="X1158" i="13"/>
  <c r="W1159" i="13"/>
  <c r="X1159" i="13"/>
  <c r="W1160" i="13"/>
  <c r="X1160" i="13"/>
  <c r="W1161" i="13"/>
  <c r="X1161" i="13"/>
  <c r="W1162" i="13"/>
  <c r="X1162" i="13"/>
  <c r="W1163" i="13"/>
  <c r="X1163" i="13"/>
  <c r="W1164" i="13"/>
  <c r="X1164" i="13"/>
  <c r="W1165" i="13"/>
  <c r="X1165" i="13"/>
  <c r="W1166" i="13"/>
  <c r="X1166" i="13"/>
  <c r="W1167" i="13"/>
  <c r="X1167" i="13"/>
  <c r="W1168" i="13"/>
  <c r="X1168" i="13"/>
  <c r="W1169" i="13"/>
  <c r="X1169" i="13"/>
  <c r="W1170" i="13"/>
  <c r="X1170" i="13"/>
  <c r="W1171" i="13"/>
  <c r="X1171" i="13"/>
  <c r="W1172" i="13"/>
  <c r="X1172" i="13"/>
  <c r="W1173" i="13"/>
  <c r="X1173" i="13"/>
  <c r="W1174" i="13"/>
  <c r="X1174" i="13"/>
  <c r="W1175" i="13"/>
  <c r="X1175" i="13"/>
  <c r="W1176" i="13"/>
  <c r="X1176" i="13"/>
  <c r="W1177" i="13"/>
  <c r="X1177" i="13"/>
  <c r="W1178" i="13"/>
  <c r="X1178" i="13"/>
  <c r="W1179" i="13"/>
  <c r="X1179" i="13"/>
  <c r="W1180" i="13"/>
  <c r="X1180" i="13"/>
  <c r="W1181" i="13"/>
  <c r="X1181" i="13"/>
  <c r="W1182" i="13"/>
  <c r="X1182" i="13"/>
  <c r="W1183" i="13"/>
  <c r="X1183" i="13"/>
  <c r="W1184" i="13"/>
  <c r="X1184" i="13"/>
  <c r="W1185" i="13"/>
  <c r="X1185" i="13"/>
  <c r="W1186" i="13"/>
  <c r="X1186" i="13"/>
  <c r="W1187" i="13"/>
  <c r="X1187" i="13"/>
  <c r="W1188" i="13"/>
  <c r="X1188" i="13"/>
  <c r="W1189" i="13"/>
  <c r="X1189" i="13"/>
  <c r="W1190" i="13"/>
  <c r="X1190" i="13"/>
  <c r="W1191" i="13"/>
  <c r="X1191" i="13"/>
  <c r="W1192" i="13"/>
  <c r="X1192" i="13"/>
  <c r="W1193" i="13"/>
  <c r="X1193" i="13"/>
  <c r="W1194" i="13"/>
  <c r="X1194" i="13"/>
  <c r="W1195" i="13"/>
  <c r="X1195" i="13"/>
  <c r="W1196" i="13"/>
  <c r="X1196" i="13"/>
  <c r="W1197" i="13"/>
  <c r="X1197" i="13"/>
  <c r="W1198" i="13"/>
  <c r="X1198" i="13"/>
  <c r="W1199" i="13"/>
  <c r="X1199" i="13"/>
  <c r="W1200" i="13"/>
  <c r="X1200" i="13"/>
  <c r="W1201" i="13"/>
  <c r="X1201" i="13"/>
  <c r="W1202" i="13"/>
  <c r="X1202" i="13"/>
  <c r="W1203" i="13"/>
  <c r="X1203" i="13"/>
  <c r="W1204" i="13"/>
  <c r="X1204" i="13"/>
  <c r="W1205" i="13"/>
  <c r="X1205" i="13"/>
  <c r="W1206" i="13"/>
  <c r="X1206" i="13"/>
  <c r="W1207" i="13"/>
  <c r="X1207" i="13"/>
  <c r="W1208" i="13"/>
  <c r="X1208" i="13"/>
  <c r="W1209" i="13"/>
  <c r="X1209" i="13"/>
  <c r="W1210" i="13"/>
  <c r="X1210" i="13"/>
  <c r="W1211" i="13"/>
  <c r="X1211" i="13"/>
  <c r="W1212" i="13"/>
  <c r="X1212" i="13"/>
  <c r="W1213" i="13"/>
  <c r="X1213" i="13"/>
  <c r="W1214" i="13"/>
  <c r="X1214" i="13"/>
  <c r="W1215" i="13"/>
  <c r="X1215" i="13"/>
  <c r="W1216" i="13"/>
  <c r="X1216" i="13"/>
  <c r="W1217" i="13"/>
  <c r="X1217" i="13"/>
  <c r="W1218" i="13"/>
  <c r="X1218" i="13"/>
  <c r="W1219" i="13"/>
  <c r="X1219" i="13"/>
  <c r="W1220" i="13"/>
  <c r="X1220" i="13"/>
  <c r="W1221" i="13"/>
  <c r="X1221" i="13"/>
  <c r="W1222" i="13"/>
  <c r="X1222" i="13"/>
  <c r="W1223" i="13"/>
  <c r="X1223" i="13"/>
  <c r="W1224" i="13"/>
  <c r="X1224" i="13"/>
  <c r="W1225" i="13"/>
  <c r="X1225" i="13"/>
  <c r="W1226" i="13"/>
  <c r="X1226" i="13"/>
  <c r="W1227" i="13"/>
  <c r="X1227" i="13"/>
  <c r="W1228" i="13"/>
  <c r="X1228" i="13"/>
  <c r="W1229" i="13"/>
  <c r="X1229" i="13"/>
  <c r="W1230" i="13"/>
  <c r="X1230" i="13"/>
  <c r="W1231" i="13"/>
  <c r="X1231" i="13"/>
  <c r="W1232" i="13"/>
  <c r="X1232" i="13"/>
  <c r="W1233" i="13"/>
  <c r="X1233" i="13"/>
  <c r="W1234" i="13"/>
  <c r="X1234" i="13"/>
  <c r="W1235" i="13"/>
  <c r="X1235" i="13"/>
  <c r="W1236" i="13"/>
  <c r="X1236" i="13"/>
  <c r="W1237" i="13"/>
  <c r="X1237" i="13"/>
  <c r="W1238" i="13"/>
  <c r="X1238" i="13"/>
  <c r="W1239" i="13"/>
  <c r="X1239" i="13"/>
  <c r="W1240" i="13"/>
  <c r="X1240" i="13"/>
  <c r="W1241" i="13"/>
  <c r="X1241" i="13"/>
  <c r="W1242" i="13"/>
  <c r="X1242" i="13"/>
  <c r="W1243" i="13"/>
  <c r="X1243" i="13"/>
  <c r="W1244" i="13"/>
  <c r="X1244" i="13"/>
  <c r="W1245" i="13"/>
  <c r="X1245" i="13"/>
  <c r="W1246" i="13"/>
  <c r="X1246" i="13"/>
  <c r="W1247" i="13"/>
  <c r="X1247" i="13"/>
  <c r="W1248" i="13"/>
  <c r="X1248" i="13"/>
  <c r="W1249" i="13"/>
  <c r="X1249" i="13"/>
  <c r="W1250" i="13"/>
  <c r="X1250" i="13"/>
  <c r="W1251" i="13"/>
  <c r="X1251" i="13"/>
  <c r="W1252" i="13"/>
  <c r="X1252" i="13"/>
  <c r="W1253" i="13"/>
  <c r="X1253" i="13"/>
  <c r="W1254" i="13"/>
  <c r="X1254" i="13"/>
  <c r="W1255" i="13"/>
  <c r="X1255" i="13"/>
  <c r="W1256" i="13"/>
  <c r="X1256" i="13"/>
  <c r="W1257" i="13"/>
  <c r="X1257" i="13"/>
  <c r="W1258" i="13"/>
  <c r="X1258" i="13"/>
  <c r="W1259" i="13"/>
  <c r="X1259" i="13"/>
  <c r="W1260" i="13"/>
  <c r="X1260" i="13"/>
  <c r="W1261" i="13"/>
  <c r="X1261" i="13"/>
  <c r="W1262" i="13"/>
  <c r="X1262" i="13"/>
  <c r="W1263" i="13"/>
  <c r="X1263" i="13"/>
  <c r="W1264" i="13"/>
  <c r="X1264" i="13"/>
  <c r="W1265" i="13"/>
  <c r="X1265" i="13"/>
  <c r="W1266" i="13"/>
  <c r="X1266" i="13"/>
  <c r="W1267" i="13"/>
  <c r="X1267" i="13"/>
  <c r="W1268" i="13"/>
  <c r="X1268" i="13"/>
  <c r="W1269" i="13"/>
  <c r="X1269" i="13"/>
  <c r="W1270" i="13"/>
  <c r="X1270" i="13"/>
  <c r="W1271" i="13"/>
  <c r="X1271" i="13"/>
  <c r="W1272" i="13"/>
  <c r="X1272" i="13"/>
  <c r="W1273" i="13"/>
  <c r="X1273" i="13"/>
  <c r="W1274" i="13"/>
  <c r="X1274" i="13"/>
  <c r="W1275" i="13"/>
  <c r="X1275" i="13"/>
  <c r="W1276" i="13"/>
  <c r="X1276" i="13"/>
  <c r="W1277" i="13"/>
  <c r="X1277" i="13"/>
  <c r="W1278" i="13"/>
  <c r="X1278" i="13"/>
  <c r="W1279" i="13"/>
  <c r="X1279" i="13"/>
  <c r="W1280" i="13"/>
  <c r="X1280" i="13"/>
  <c r="W1281" i="13"/>
  <c r="X1281" i="13"/>
  <c r="W1282" i="13"/>
  <c r="X1282" i="13"/>
  <c r="W1283" i="13"/>
  <c r="X1283" i="13"/>
  <c r="W1284" i="13"/>
  <c r="X1284" i="13"/>
  <c r="W1285" i="13"/>
  <c r="X1285" i="13"/>
  <c r="W1286" i="13"/>
  <c r="X1286" i="13"/>
  <c r="W1287" i="13"/>
  <c r="X1287" i="13"/>
  <c r="W1288" i="13"/>
  <c r="X1288" i="13"/>
  <c r="W1289" i="13"/>
  <c r="X1289" i="13"/>
  <c r="W1290" i="13"/>
  <c r="X1290" i="13"/>
  <c r="W1291" i="13"/>
  <c r="X1291" i="13"/>
  <c r="W1292" i="13"/>
  <c r="X1292" i="13"/>
  <c r="W1293" i="13"/>
  <c r="X1293" i="13"/>
  <c r="W1294" i="13"/>
  <c r="X1294" i="13"/>
  <c r="W1295" i="13"/>
  <c r="X1295" i="13"/>
  <c r="W1296" i="13"/>
  <c r="X1296" i="13"/>
  <c r="W1297" i="13"/>
  <c r="X1297" i="13"/>
  <c r="W1298" i="13"/>
  <c r="X1298" i="13"/>
  <c r="W1299" i="13"/>
  <c r="X1299" i="13"/>
  <c r="W1300" i="13"/>
  <c r="X1300" i="13"/>
  <c r="W1301" i="13"/>
  <c r="X1301" i="13"/>
  <c r="W1302" i="13"/>
  <c r="X1302" i="13"/>
  <c r="W1303" i="13"/>
  <c r="X1303" i="13"/>
  <c r="W1304" i="13"/>
  <c r="X1304" i="13"/>
  <c r="W1305" i="13"/>
  <c r="X1305" i="13"/>
  <c r="W1306" i="13"/>
  <c r="X1306" i="13"/>
  <c r="W1307" i="13"/>
  <c r="X1307" i="13"/>
  <c r="W1308" i="13"/>
  <c r="X1308" i="13"/>
  <c r="W1309" i="13"/>
  <c r="X1309" i="13"/>
  <c r="W1310" i="13"/>
  <c r="X1310" i="13"/>
  <c r="W1311" i="13"/>
  <c r="X1311" i="13"/>
  <c r="W1312" i="13"/>
  <c r="X1312" i="13"/>
  <c r="W1313" i="13"/>
  <c r="X1313" i="13"/>
  <c r="W1314" i="13"/>
  <c r="X1314" i="13"/>
  <c r="W1315" i="13"/>
  <c r="X1315" i="13"/>
  <c r="W1316" i="13"/>
  <c r="X1316" i="13"/>
  <c r="W1317" i="13"/>
  <c r="X1317" i="13"/>
  <c r="W1318" i="13"/>
  <c r="X1318" i="13"/>
  <c r="W1319" i="13"/>
  <c r="X1319" i="13"/>
  <c r="W1320" i="13"/>
  <c r="X1320" i="13"/>
  <c r="W1321" i="13"/>
  <c r="X1321" i="13"/>
  <c r="W1322" i="13"/>
  <c r="X1322" i="13"/>
  <c r="W1323" i="13"/>
  <c r="X1323" i="13"/>
  <c r="W1324" i="13"/>
  <c r="X1324" i="13"/>
  <c r="W1325" i="13"/>
  <c r="X1325" i="13"/>
  <c r="W1326" i="13"/>
  <c r="X1326" i="13"/>
  <c r="W1327" i="13"/>
  <c r="X1327" i="13"/>
  <c r="W1328" i="13"/>
  <c r="X1328" i="13"/>
  <c r="W1329" i="13"/>
  <c r="X1329" i="13"/>
  <c r="W1330" i="13"/>
  <c r="X1330" i="13"/>
  <c r="W1331" i="13"/>
  <c r="X1331" i="13"/>
  <c r="W1332" i="13"/>
  <c r="X1332" i="13"/>
  <c r="W1333" i="13"/>
  <c r="X1333" i="13"/>
  <c r="W1334" i="13"/>
  <c r="X1334" i="13"/>
  <c r="W1335" i="13"/>
  <c r="X1335" i="13"/>
  <c r="W1336" i="13"/>
  <c r="X1336" i="13"/>
  <c r="W1337" i="13"/>
  <c r="X1337" i="13"/>
  <c r="W1338" i="13"/>
  <c r="X1338" i="13"/>
  <c r="W1339" i="13"/>
  <c r="X1339" i="13"/>
  <c r="W1340" i="13"/>
  <c r="X1340" i="13"/>
  <c r="W1341" i="13"/>
  <c r="X1341" i="13"/>
  <c r="W1342" i="13"/>
  <c r="X1342" i="13"/>
  <c r="W1343" i="13"/>
  <c r="X1343" i="13"/>
  <c r="W1344" i="13"/>
  <c r="X1344" i="13"/>
  <c r="W1345" i="13"/>
  <c r="X1345" i="13"/>
  <c r="W1346" i="13"/>
  <c r="X1346" i="13"/>
  <c r="W1347" i="13"/>
  <c r="X1347" i="13"/>
  <c r="W1348" i="13"/>
  <c r="X1348" i="13"/>
  <c r="W1349" i="13"/>
  <c r="X1349" i="13"/>
  <c r="W1350" i="13"/>
  <c r="X1350" i="13"/>
  <c r="W1351" i="13"/>
  <c r="X1351" i="13"/>
  <c r="W1352" i="13"/>
  <c r="X1352" i="13"/>
  <c r="W1353" i="13"/>
  <c r="X1353" i="13"/>
  <c r="W1354" i="13"/>
  <c r="X1354" i="13"/>
  <c r="W1355" i="13"/>
  <c r="X1355" i="13"/>
  <c r="W1356" i="13"/>
  <c r="X1356" i="13"/>
  <c r="W1357" i="13"/>
  <c r="X1357" i="13"/>
  <c r="W1358" i="13"/>
  <c r="X1358" i="13"/>
  <c r="W1359" i="13"/>
  <c r="X1359" i="13"/>
  <c r="W1360" i="13"/>
  <c r="X1360" i="13"/>
  <c r="W1361" i="13"/>
  <c r="X1361" i="13"/>
  <c r="W1362" i="13"/>
  <c r="X1362" i="13"/>
  <c r="W1363" i="13"/>
  <c r="X1363" i="13"/>
  <c r="W1364" i="13"/>
  <c r="X1364" i="13"/>
  <c r="W1365" i="13"/>
  <c r="X1365" i="13"/>
  <c r="W1366" i="13"/>
  <c r="X1366" i="13"/>
  <c r="W1367" i="13"/>
  <c r="X1367" i="13"/>
  <c r="W1368" i="13"/>
  <c r="X1368" i="13"/>
  <c r="W1369" i="13"/>
  <c r="X1369" i="13"/>
  <c r="W1370" i="13"/>
  <c r="X1370" i="13"/>
  <c r="W1371" i="13"/>
  <c r="X1371" i="13"/>
  <c r="W1372" i="13"/>
  <c r="X1372" i="13"/>
  <c r="W1373" i="13"/>
  <c r="X1373" i="13"/>
  <c r="W1374" i="13"/>
  <c r="X1374" i="13"/>
  <c r="W1375" i="13"/>
  <c r="X1375" i="13"/>
  <c r="W1376" i="13"/>
  <c r="X1376" i="13"/>
  <c r="W1377" i="13"/>
  <c r="X1377" i="13"/>
  <c r="W1378" i="13"/>
  <c r="X1378" i="13"/>
  <c r="W1379" i="13"/>
  <c r="X1379" i="13"/>
  <c r="W1380" i="13"/>
  <c r="X1380" i="13"/>
  <c r="W1381" i="13"/>
  <c r="X1381" i="13"/>
  <c r="W1382" i="13"/>
  <c r="X1382" i="13"/>
  <c r="W1383" i="13"/>
  <c r="X1383" i="13"/>
  <c r="W1384" i="13"/>
  <c r="X1384" i="13"/>
  <c r="W1385" i="13"/>
  <c r="X1385" i="13"/>
  <c r="W1386" i="13"/>
  <c r="X1386" i="13"/>
  <c r="W1387" i="13"/>
  <c r="X1387" i="13"/>
  <c r="W1388" i="13"/>
  <c r="X1388" i="13"/>
  <c r="W1389" i="13"/>
  <c r="X1389" i="13"/>
  <c r="W1390" i="13"/>
  <c r="X1390" i="13"/>
  <c r="W1391" i="13"/>
  <c r="X1391" i="13"/>
  <c r="W1392" i="13"/>
  <c r="X1392" i="13"/>
  <c r="W1393" i="13"/>
  <c r="X1393" i="13"/>
  <c r="W1394" i="13"/>
  <c r="X1394" i="13"/>
  <c r="W1395" i="13"/>
  <c r="X1395" i="13"/>
  <c r="W1396" i="13"/>
  <c r="X1396" i="13"/>
  <c r="W1397" i="13"/>
  <c r="X1397" i="13"/>
  <c r="W1398" i="13"/>
  <c r="X1398" i="13"/>
  <c r="W1399" i="13"/>
  <c r="X1399" i="13"/>
  <c r="W1400" i="13"/>
  <c r="X1400" i="13"/>
  <c r="W1401" i="13"/>
  <c r="X1401" i="13"/>
  <c r="W1402" i="13"/>
  <c r="X1402" i="13"/>
  <c r="W1403" i="13"/>
  <c r="X1403" i="13"/>
  <c r="W1404" i="13"/>
  <c r="X1404" i="13"/>
  <c r="W1405" i="13"/>
  <c r="X1405" i="13"/>
  <c r="W1406" i="13"/>
  <c r="X1406" i="13"/>
  <c r="W1407" i="13"/>
  <c r="X1407" i="13"/>
  <c r="W1408" i="13"/>
  <c r="X1408" i="13"/>
  <c r="W1409" i="13"/>
  <c r="X1409" i="13"/>
  <c r="W1410" i="13"/>
  <c r="X1410" i="13"/>
  <c r="W1411" i="13"/>
  <c r="X1411" i="13"/>
  <c r="W1412" i="13"/>
  <c r="X1412" i="13"/>
  <c r="W1413" i="13"/>
  <c r="X1413" i="13"/>
  <c r="W1414" i="13"/>
  <c r="X1414" i="13"/>
  <c r="W1415" i="13"/>
  <c r="X1415" i="13"/>
  <c r="W1416" i="13"/>
  <c r="X1416" i="13"/>
  <c r="W1417" i="13"/>
  <c r="X1417" i="13"/>
  <c r="W1418" i="13"/>
  <c r="X1418" i="13"/>
  <c r="W1419" i="13"/>
  <c r="X1419" i="13"/>
  <c r="W1420" i="13"/>
  <c r="X1420" i="13"/>
  <c r="W1421" i="13"/>
  <c r="X1421" i="13"/>
  <c r="W1422" i="13"/>
  <c r="X1422" i="13"/>
  <c r="W1423" i="13"/>
  <c r="X1423" i="13"/>
  <c r="W1424" i="13"/>
  <c r="X1424" i="13"/>
  <c r="W1425" i="13"/>
  <c r="X1425" i="13"/>
  <c r="W1426" i="13"/>
  <c r="X1426" i="13"/>
  <c r="W1427" i="13"/>
  <c r="X1427" i="13"/>
  <c r="W1428" i="13"/>
  <c r="X1428" i="13"/>
  <c r="W1429" i="13"/>
  <c r="X1429" i="13"/>
  <c r="W1430" i="13"/>
  <c r="X1430" i="13"/>
  <c r="W1431" i="13"/>
  <c r="X1431" i="13"/>
  <c r="W1432" i="13"/>
  <c r="X1432" i="13"/>
  <c r="W1433" i="13"/>
  <c r="X1433" i="13"/>
  <c r="W1434" i="13"/>
  <c r="X1434" i="13"/>
  <c r="W1435" i="13"/>
  <c r="X1435" i="13"/>
  <c r="W1436" i="13"/>
  <c r="X1436" i="13"/>
  <c r="W1437" i="13"/>
  <c r="X1437" i="13"/>
  <c r="W1438" i="13"/>
  <c r="X1438" i="13"/>
  <c r="W1439" i="13"/>
  <c r="X1439" i="13"/>
  <c r="W1440" i="13"/>
  <c r="X1440" i="13"/>
  <c r="W1441" i="13"/>
  <c r="X1441" i="13"/>
  <c r="W1442" i="13"/>
  <c r="X1442" i="13"/>
  <c r="W1443" i="13"/>
  <c r="X1443" i="13"/>
  <c r="W1444" i="13"/>
  <c r="X1444" i="13"/>
  <c r="W1445" i="13"/>
  <c r="X1445" i="13"/>
  <c r="W1446" i="13"/>
  <c r="X1446" i="13"/>
  <c r="W1447" i="13"/>
  <c r="X1447" i="13"/>
  <c r="W1448" i="13"/>
  <c r="X1448" i="13"/>
  <c r="W1449" i="13"/>
  <c r="X1449" i="13"/>
  <c r="W1450" i="13"/>
  <c r="X1450" i="13"/>
  <c r="W1451" i="13"/>
  <c r="X1451" i="13"/>
  <c r="W1452" i="13"/>
  <c r="X1452" i="13"/>
  <c r="W1453" i="13"/>
  <c r="X1453" i="13"/>
  <c r="W1454" i="13"/>
  <c r="X1454" i="13"/>
  <c r="W1455" i="13"/>
  <c r="X1455" i="13"/>
  <c r="W1456" i="13"/>
  <c r="X1456" i="13"/>
  <c r="W1457" i="13"/>
  <c r="X1457" i="13"/>
  <c r="W1458" i="13"/>
  <c r="X1458" i="13"/>
  <c r="W1459" i="13"/>
  <c r="X1459" i="13"/>
  <c r="W1460" i="13"/>
  <c r="X1460" i="13"/>
  <c r="W1461" i="13"/>
  <c r="X1461" i="13"/>
  <c r="W1462" i="13"/>
  <c r="X1462" i="13"/>
  <c r="W1463" i="13"/>
  <c r="X1463" i="13"/>
  <c r="W1464" i="13"/>
  <c r="X1464" i="13"/>
  <c r="W1465" i="13"/>
  <c r="X1465" i="13"/>
  <c r="W1466" i="13"/>
  <c r="X1466" i="13"/>
  <c r="W1467" i="13"/>
  <c r="X1467" i="13"/>
  <c r="W1468" i="13"/>
  <c r="X1468" i="13"/>
  <c r="W1469" i="13"/>
  <c r="X1469" i="13"/>
  <c r="W1470" i="13"/>
  <c r="X1470" i="13"/>
  <c r="W1471" i="13"/>
  <c r="X1471" i="13"/>
  <c r="W1472" i="13"/>
  <c r="X1472" i="13"/>
  <c r="W1473" i="13"/>
  <c r="X1473" i="13"/>
  <c r="W1474" i="13"/>
  <c r="X1474" i="13"/>
  <c r="W1475" i="13"/>
  <c r="X1475" i="13"/>
  <c r="W1476" i="13"/>
  <c r="X1476" i="13"/>
  <c r="W1477" i="13"/>
  <c r="X1477" i="13"/>
  <c r="W1478" i="13"/>
  <c r="X1478" i="13"/>
  <c r="W1479" i="13"/>
  <c r="X1479" i="13"/>
  <c r="W1480" i="13"/>
  <c r="X1480" i="13"/>
  <c r="W1481" i="13"/>
  <c r="X1481" i="13"/>
  <c r="W1482" i="13"/>
  <c r="X1482" i="13"/>
  <c r="W1483" i="13"/>
  <c r="X1483" i="13"/>
  <c r="W1484" i="13"/>
  <c r="X1484" i="13"/>
  <c r="W1485" i="13"/>
  <c r="X1485" i="13"/>
  <c r="W1486" i="13"/>
  <c r="X1486" i="13"/>
  <c r="W1487" i="13"/>
  <c r="X1487" i="13"/>
  <c r="W1488" i="13"/>
  <c r="X1488" i="13"/>
  <c r="W1489" i="13"/>
  <c r="X1489" i="13"/>
  <c r="W1490" i="13"/>
  <c r="X1490" i="13"/>
  <c r="W1491" i="13"/>
  <c r="X1491" i="13"/>
  <c r="W1492" i="13"/>
  <c r="X1492" i="13"/>
  <c r="W1493" i="13"/>
  <c r="X1493" i="13"/>
  <c r="W1494" i="13"/>
  <c r="X1494" i="13"/>
  <c r="W1495" i="13"/>
  <c r="X1495" i="13"/>
  <c r="W1496" i="13"/>
  <c r="X1496" i="13"/>
  <c r="W1497" i="13"/>
  <c r="X1497" i="13"/>
  <c r="W1498" i="13"/>
  <c r="X1498" i="13"/>
  <c r="W1499" i="13"/>
  <c r="X1499" i="13"/>
  <c r="W1500" i="13"/>
  <c r="X1500" i="13"/>
  <c r="W1501" i="13"/>
  <c r="X1501" i="13"/>
  <c r="W1502" i="13"/>
  <c r="X1502" i="13"/>
  <c r="W1503" i="13"/>
  <c r="X1503" i="13"/>
  <c r="W1504" i="13"/>
  <c r="X1504" i="13"/>
  <c r="W1505" i="13"/>
  <c r="X1505" i="13"/>
  <c r="W1506" i="13"/>
  <c r="X1506" i="13"/>
  <c r="W1507" i="13"/>
  <c r="X1507" i="13"/>
  <c r="W1508" i="13"/>
  <c r="X1508" i="13"/>
  <c r="W1509" i="13"/>
  <c r="X1509" i="13"/>
  <c r="W1510" i="13"/>
  <c r="X1510" i="13"/>
  <c r="W1511" i="13"/>
  <c r="X1511" i="13"/>
  <c r="W1512" i="13"/>
  <c r="X1512" i="13"/>
  <c r="W1513" i="13"/>
  <c r="X1513" i="13"/>
  <c r="W1514" i="13"/>
  <c r="X1514" i="13"/>
  <c r="W1515" i="13"/>
  <c r="X1515" i="13"/>
  <c r="W1516" i="13"/>
  <c r="X1516" i="13"/>
  <c r="W1517" i="13"/>
  <c r="X1517" i="13"/>
  <c r="W1518" i="13"/>
  <c r="X1518" i="13"/>
  <c r="W1519" i="13"/>
  <c r="X1519" i="13"/>
  <c r="W1520" i="13"/>
  <c r="X1520" i="13"/>
  <c r="W1521" i="13"/>
  <c r="X1521" i="13"/>
  <c r="W1522" i="13"/>
  <c r="X1522" i="13"/>
  <c r="W1523" i="13"/>
  <c r="X1523" i="13"/>
  <c r="W1524" i="13"/>
  <c r="X1524" i="13"/>
  <c r="W1525" i="13"/>
  <c r="X1525" i="13"/>
  <c r="W1526" i="13"/>
  <c r="X1526" i="13"/>
  <c r="W1527" i="13"/>
  <c r="X1527" i="13"/>
  <c r="W1528" i="13"/>
  <c r="X1528" i="13"/>
  <c r="W1529" i="13"/>
  <c r="X1529" i="13"/>
  <c r="W1530" i="13"/>
  <c r="X1530" i="13"/>
  <c r="W1531" i="13"/>
  <c r="X1531" i="13"/>
  <c r="W1532" i="13"/>
  <c r="X1532" i="13"/>
  <c r="W1533" i="13"/>
  <c r="X1533" i="13"/>
  <c r="W1534" i="13"/>
  <c r="X1534" i="13"/>
  <c r="W1535" i="13"/>
  <c r="X1535" i="13"/>
  <c r="W1536" i="13"/>
  <c r="X1536" i="13"/>
  <c r="W1537" i="13"/>
  <c r="X1537" i="13"/>
  <c r="W1538" i="13"/>
  <c r="X1538" i="13"/>
  <c r="W1539" i="13"/>
  <c r="X1539" i="13"/>
  <c r="W1540" i="13"/>
  <c r="X1540" i="13"/>
  <c r="W1541" i="13"/>
  <c r="X1541" i="13"/>
  <c r="W1542" i="13"/>
  <c r="X1542" i="13"/>
  <c r="W1543" i="13"/>
  <c r="X1543" i="13"/>
  <c r="W1544" i="13"/>
  <c r="X1544" i="13"/>
  <c r="W1545" i="13"/>
  <c r="X1545" i="13"/>
  <c r="W1546" i="13"/>
  <c r="X1546" i="13"/>
  <c r="W1547" i="13"/>
  <c r="X1547" i="13"/>
  <c r="W1548" i="13"/>
  <c r="X1548" i="13"/>
  <c r="W1549" i="13"/>
  <c r="X1549" i="13"/>
  <c r="W1550" i="13"/>
  <c r="X1550" i="13"/>
  <c r="W1551" i="13"/>
  <c r="X1551" i="13"/>
  <c r="W1552" i="13"/>
  <c r="X1552" i="13"/>
  <c r="W1553" i="13"/>
  <c r="X1553" i="13"/>
  <c r="W1554" i="13"/>
  <c r="X1554" i="13"/>
  <c r="W1555" i="13"/>
  <c r="X1555" i="13"/>
  <c r="W1556" i="13"/>
  <c r="X1556" i="13"/>
  <c r="W1557" i="13"/>
  <c r="X1557" i="13"/>
  <c r="W1558" i="13"/>
  <c r="X1558" i="13"/>
  <c r="W1559" i="13"/>
  <c r="X1559" i="13"/>
  <c r="W1560" i="13"/>
  <c r="X1560" i="13"/>
  <c r="W1561" i="13"/>
  <c r="X1561" i="13"/>
  <c r="W1562" i="13"/>
  <c r="X1562" i="13"/>
  <c r="W1563" i="13"/>
  <c r="X1563" i="13"/>
  <c r="W1564" i="13"/>
  <c r="X1564" i="13"/>
  <c r="W1565" i="13"/>
  <c r="X1565" i="13"/>
  <c r="W1566" i="13"/>
  <c r="X1566" i="13"/>
  <c r="W1567" i="13"/>
  <c r="X1567" i="13"/>
  <c r="W1568" i="13"/>
  <c r="X1568" i="13"/>
  <c r="W1569" i="13"/>
  <c r="X1569" i="13"/>
  <c r="W1570" i="13"/>
  <c r="X1570" i="13"/>
  <c r="W1571" i="13"/>
  <c r="X1571" i="13"/>
  <c r="W1572" i="13"/>
  <c r="X1572" i="13"/>
  <c r="W1573" i="13"/>
  <c r="X1573" i="13"/>
  <c r="W1574" i="13"/>
  <c r="X1574" i="13"/>
  <c r="W1575" i="13"/>
  <c r="X1575" i="13"/>
  <c r="W1576" i="13"/>
  <c r="X1576" i="13"/>
  <c r="W1577" i="13"/>
  <c r="X1577" i="13"/>
  <c r="W1578" i="13"/>
  <c r="X1578" i="13"/>
  <c r="W1579" i="13"/>
  <c r="X1579" i="13"/>
  <c r="W1580" i="13"/>
  <c r="X1580" i="13"/>
  <c r="W1581" i="13"/>
  <c r="X1581" i="13"/>
  <c r="W1582" i="13"/>
  <c r="X1582" i="13"/>
  <c r="W1583" i="13"/>
  <c r="X1583" i="13"/>
  <c r="W1584" i="13"/>
  <c r="X1584" i="13"/>
  <c r="W1585" i="13"/>
  <c r="X1585" i="13"/>
  <c r="W1586" i="13"/>
  <c r="X1586" i="13"/>
  <c r="W1587" i="13"/>
  <c r="X1587" i="13"/>
  <c r="W1588" i="13"/>
  <c r="X1588" i="13"/>
  <c r="W1589" i="13"/>
  <c r="X1589" i="13"/>
  <c r="W1590" i="13"/>
  <c r="X1590" i="13"/>
  <c r="W1591" i="13"/>
  <c r="X1591" i="13"/>
  <c r="W1592" i="13"/>
  <c r="X1592" i="13"/>
  <c r="W1593" i="13"/>
  <c r="X1593" i="13"/>
  <c r="W1594" i="13"/>
  <c r="X1594" i="13"/>
  <c r="W1595" i="13"/>
  <c r="X1595" i="13"/>
  <c r="W1596" i="13"/>
  <c r="X1596" i="13"/>
  <c r="W1597" i="13"/>
  <c r="X1597" i="13"/>
  <c r="W1598" i="13"/>
  <c r="X1598" i="13"/>
  <c r="W1599" i="13"/>
  <c r="X1599" i="13"/>
  <c r="W1600" i="13"/>
  <c r="X1600" i="13"/>
  <c r="W1601" i="13"/>
  <c r="X1601" i="13"/>
  <c r="W1602" i="13"/>
  <c r="X1602" i="13"/>
  <c r="W1603" i="13"/>
  <c r="X1603" i="13"/>
  <c r="W1604" i="13"/>
  <c r="X1604" i="13"/>
  <c r="W1605" i="13"/>
  <c r="X1605" i="13"/>
  <c r="W1606" i="13"/>
  <c r="X1606" i="13"/>
  <c r="W1607" i="13"/>
  <c r="X1607" i="13"/>
  <c r="W1608" i="13"/>
  <c r="X1608" i="13"/>
  <c r="W1609" i="13"/>
  <c r="X1609" i="13"/>
  <c r="W1610" i="13"/>
  <c r="X1610" i="13"/>
  <c r="W1611" i="13"/>
  <c r="X1611" i="13"/>
  <c r="W1612" i="13"/>
  <c r="X1612" i="13"/>
  <c r="W1613" i="13"/>
  <c r="X1613" i="13"/>
  <c r="W1614" i="13"/>
  <c r="X1614" i="13"/>
  <c r="W1615" i="13"/>
  <c r="X1615" i="13"/>
  <c r="W1616" i="13"/>
  <c r="X1616" i="13"/>
  <c r="W1617" i="13"/>
  <c r="X1617" i="13"/>
  <c r="W1618" i="13"/>
  <c r="X1618" i="13"/>
  <c r="W1619" i="13"/>
  <c r="X1619" i="13"/>
  <c r="W1620" i="13"/>
  <c r="X1620" i="13"/>
  <c r="W1621" i="13"/>
  <c r="X1621" i="13"/>
  <c r="W1622" i="13"/>
  <c r="X1622" i="13"/>
  <c r="W1623" i="13"/>
  <c r="X1623" i="13"/>
  <c r="W1624" i="13"/>
  <c r="X1624" i="13"/>
  <c r="W1625" i="13"/>
  <c r="X1625" i="13"/>
  <c r="W1626" i="13"/>
  <c r="X1626" i="13"/>
  <c r="W1627" i="13"/>
  <c r="X1627" i="13"/>
  <c r="W1628" i="13"/>
  <c r="X1628" i="13"/>
  <c r="W1629" i="13"/>
  <c r="X1629" i="13"/>
  <c r="W1630" i="13"/>
  <c r="X1630" i="13"/>
  <c r="W1631" i="13"/>
  <c r="X1631" i="13"/>
  <c r="W1632" i="13"/>
  <c r="X1632" i="13"/>
  <c r="W1633" i="13"/>
  <c r="X1633" i="13"/>
  <c r="W1634" i="13"/>
  <c r="X1634" i="13"/>
  <c r="W1635" i="13"/>
  <c r="X1635" i="13"/>
  <c r="W1636" i="13"/>
  <c r="X1636" i="13"/>
  <c r="W1637" i="13"/>
  <c r="X1637" i="13"/>
  <c r="W1638" i="13"/>
  <c r="X1638" i="13"/>
  <c r="W1639" i="13"/>
  <c r="X1639" i="13"/>
  <c r="W1640" i="13"/>
  <c r="X1640" i="13"/>
  <c r="W1641" i="13"/>
  <c r="X1641" i="13"/>
  <c r="W1642" i="13"/>
  <c r="X1642" i="13"/>
  <c r="W1643" i="13"/>
  <c r="X1643" i="13"/>
  <c r="W1644" i="13"/>
  <c r="X1644" i="13"/>
  <c r="W1645" i="13"/>
  <c r="X1645" i="13"/>
  <c r="W1646" i="13"/>
  <c r="X1646" i="13"/>
  <c r="W1647" i="13"/>
  <c r="X1647" i="13"/>
  <c r="W1648" i="13"/>
  <c r="X1648" i="13"/>
  <c r="W1649" i="13"/>
  <c r="X1649" i="13"/>
  <c r="W1650" i="13"/>
  <c r="X1650" i="13"/>
  <c r="W1651" i="13"/>
  <c r="X1651" i="13"/>
  <c r="W1652" i="13"/>
  <c r="X1652" i="13"/>
  <c r="W1653" i="13"/>
  <c r="X1653" i="13"/>
  <c r="W1654" i="13"/>
  <c r="X1654" i="13"/>
  <c r="W1655" i="13"/>
  <c r="X1655" i="13"/>
  <c r="W1656" i="13"/>
  <c r="X1656" i="13"/>
  <c r="W1657" i="13"/>
  <c r="X1657" i="13"/>
  <c r="W1658" i="13"/>
  <c r="X1658" i="13"/>
  <c r="W1659" i="13"/>
  <c r="X1659" i="13"/>
  <c r="W1660" i="13"/>
  <c r="X1660" i="13"/>
  <c r="W1661" i="13"/>
  <c r="X1661" i="13"/>
  <c r="W1662" i="13"/>
  <c r="X1662" i="13"/>
  <c r="W1663" i="13"/>
  <c r="X1663" i="13"/>
  <c r="W1664" i="13"/>
  <c r="X1664" i="13"/>
  <c r="W1665" i="13"/>
  <c r="X1665" i="13"/>
  <c r="W1666" i="13"/>
  <c r="X1666" i="13"/>
  <c r="W1667" i="13"/>
  <c r="X1667" i="13"/>
  <c r="W1668" i="13"/>
  <c r="X1668" i="13"/>
  <c r="W1669" i="13"/>
  <c r="X1669" i="13"/>
  <c r="W1670" i="13"/>
  <c r="X1670" i="13"/>
  <c r="W1671" i="13"/>
  <c r="X1671" i="13"/>
  <c r="W1672" i="13"/>
  <c r="X1672" i="13"/>
  <c r="W1673" i="13"/>
  <c r="X1673" i="13"/>
  <c r="W1674" i="13"/>
  <c r="X1674" i="13"/>
  <c r="W1675" i="13"/>
  <c r="X1675" i="13"/>
  <c r="W1676" i="13"/>
  <c r="X1676" i="13"/>
  <c r="W1677" i="13"/>
  <c r="X1677" i="13"/>
  <c r="W1678" i="13"/>
  <c r="X1678" i="13"/>
  <c r="W1679" i="13"/>
  <c r="X1679" i="13"/>
  <c r="W1680" i="13"/>
  <c r="X1680" i="13"/>
  <c r="W1681" i="13"/>
  <c r="X1681" i="13"/>
  <c r="W1682" i="13"/>
  <c r="X1682" i="13"/>
  <c r="W1683" i="13"/>
  <c r="X1683" i="13"/>
  <c r="W1684" i="13"/>
  <c r="X1684" i="13"/>
  <c r="W1685" i="13"/>
  <c r="X1685" i="13"/>
  <c r="W1686" i="13"/>
  <c r="X1686" i="13"/>
  <c r="W1687" i="13"/>
  <c r="X1687" i="13"/>
  <c r="W1688" i="13"/>
  <c r="X1688" i="13"/>
  <c r="W1689" i="13"/>
  <c r="X1689" i="13"/>
  <c r="W1690" i="13"/>
  <c r="X1690" i="13"/>
  <c r="W1691" i="13"/>
  <c r="X1691" i="13"/>
  <c r="W1692" i="13"/>
  <c r="X1692" i="13"/>
  <c r="W1693" i="13"/>
  <c r="X1693" i="13"/>
  <c r="W1694" i="13"/>
  <c r="X1694" i="13"/>
  <c r="W1695" i="13"/>
  <c r="X1695" i="13"/>
  <c r="W1696" i="13"/>
  <c r="X1696" i="13"/>
  <c r="W1697" i="13"/>
  <c r="X1697" i="13"/>
  <c r="W1698" i="13"/>
  <c r="X1698" i="13"/>
  <c r="W1699" i="13"/>
  <c r="X1699" i="13"/>
  <c r="W1700" i="13"/>
  <c r="X1700" i="13"/>
  <c r="W1701" i="13"/>
  <c r="X1701" i="13"/>
  <c r="W1702" i="13"/>
  <c r="X1702" i="13"/>
  <c r="W1703" i="13"/>
  <c r="X1703" i="13"/>
  <c r="W1704" i="13"/>
  <c r="X1704" i="13"/>
  <c r="W1705" i="13"/>
  <c r="X1705" i="13"/>
  <c r="W1706" i="13"/>
  <c r="X1706" i="13"/>
  <c r="W1707" i="13"/>
  <c r="X1707" i="13"/>
  <c r="W1708" i="13"/>
  <c r="X1708" i="13"/>
  <c r="W1709" i="13"/>
  <c r="X1709" i="13"/>
  <c r="W1710" i="13"/>
  <c r="X1710" i="13"/>
  <c r="W1711" i="13"/>
  <c r="X1711" i="13"/>
  <c r="W1712" i="13"/>
  <c r="X1712" i="13"/>
  <c r="W1713" i="13"/>
  <c r="X1713" i="13"/>
  <c r="W1714" i="13"/>
  <c r="X1714" i="13"/>
  <c r="W1715" i="13"/>
  <c r="X1715" i="13"/>
  <c r="W1716" i="13"/>
  <c r="X1716" i="13"/>
  <c r="W1717" i="13"/>
  <c r="X1717" i="13"/>
  <c r="W1718" i="13"/>
  <c r="X1718" i="13"/>
  <c r="W1719" i="13"/>
  <c r="X1719" i="13"/>
  <c r="W1720" i="13"/>
  <c r="X1720" i="13"/>
  <c r="W1721" i="13"/>
  <c r="X1721" i="13"/>
  <c r="W1722" i="13"/>
  <c r="X1722" i="13"/>
  <c r="W1723" i="13"/>
  <c r="X1723" i="13"/>
  <c r="W1724" i="13"/>
  <c r="X1724" i="13"/>
  <c r="W1725" i="13"/>
  <c r="X1725" i="13"/>
  <c r="W1726" i="13"/>
  <c r="X1726" i="13"/>
  <c r="W1727" i="13"/>
  <c r="X1727" i="13"/>
  <c r="W1728" i="13"/>
  <c r="X1728" i="13"/>
  <c r="W1729" i="13"/>
  <c r="X1729" i="13"/>
  <c r="W1730" i="13"/>
  <c r="X1730" i="13"/>
  <c r="W1731" i="13"/>
  <c r="X1731" i="13"/>
  <c r="W1732" i="13"/>
  <c r="X1732" i="13"/>
  <c r="W1733" i="13"/>
  <c r="X1733" i="13"/>
  <c r="W1734" i="13"/>
  <c r="X1734" i="13"/>
  <c r="W1735" i="13"/>
  <c r="X1735" i="13"/>
  <c r="W1736" i="13"/>
  <c r="X1736" i="13"/>
  <c r="W1737" i="13"/>
  <c r="X1737" i="13"/>
  <c r="W1738" i="13"/>
  <c r="X1738" i="13"/>
  <c r="W1739" i="13"/>
  <c r="X1739" i="13"/>
  <c r="W1740" i="13"/>
  <c r="X1740" i="13"/>
  <c r="W1741" i="13"/>
  <c r="X1741" i="13"/>
  <c r="W1742" i="13"/>
  <c r="X1742" i="13"/>
  <c r="W1743" i="13"/>
  <c r="X1743" i="13"/>
  <c r="W1744" i="13"/>
  <c r="X1744" i="13"/>
  <c r="W1745" i="13"/>
  <c r="X1745" i="13"/>
  <c r="W1746" i="13"/>
  <c r="X1746" i="13"/>
  <c r="W1747" i="13"/>
  <c r="X1747" i="13"/>
  <c r="W1748" i="13"/>
  <c r="X1748" i="13"/>
  <c r="W1749" i="13"/>
  <c r="X1749" i="13"/>
  <c r="W1750" i="13"/>
  <c r="X1750" i="13"/>
  <c r="W1751" i="13"/>
  <c r="X1751" i="13"/>
  <c r="W1752" i="13"/>
  <c r="X1752" i="13"/>
  <c r="W1753" i="13"/>
  <c r="X1753" i="13"/>
  <c r="W1754" i="13"/>
  <c r="X1754" i="13"/>
  <c r="W1755" i="13"/>
  <c r="X1755" i="13"/>
  <c r="W1756" i="13"/>
  <c r="X1756" i="13"/>
  <c r="W1757" i="13"/>
  <c r="X1757" i="13"/>
  <c r="W1758" i="13"/>
  <c r="X1758" i="13"/>
  <c r="W1759" i="13"/>
  <c r="X1759" i="13"/>
  <c r="W1760" i="13"/>
  <c r="X1760" i="13"/>
  <c r="W1761" i="13"/>
  <c r="X1761" i="13"/>
  <c r="W1762" i="13"/>
  <c r="X1762" i="13"/>
  <c r="W1763" i="13"/>
  <c r="X1763" i="13"/>
  <c r="W1764" i="13"/>
  <c r="X1764" i="13"/>
  <c r="W1765" i="13"/>
  <c r="X1765" i="13"/>
  <c r="W1766" i="13"/>
  <c r="X1766" i="13"/>
  <c r="W1767" i="13"/>
  <c r="X1767" i="13"/>
  <c r="W1768" i="13"/>
  <c r="X1768" i="13"/>
  <c r="W1769" i="13"/>
  <c r="X1769" i="13"/>
  <c r="W1770" i="13"/>
  <c r="X1770" i="13"/>
  <c r="W1771" i="13"/>
  <c r="X1771" i="13"/>
  <c r="W1772" i="13"/>
  <c r="X1772" i="13"/>
  <c r="W1773" i="13"/>
  <c r="X1773" i="13"/>
  <c r="W1774" i="13"/>
  <c r="X1774" i="13"/>
  <c r="W1775" i="13"/>
  <c r="X1775" i="13"/>
  <c r="W1776" i="13"/>
  <c r="X1776" i="13"/>
  <c r="W1777" i="13"/>
  <c r="X1777" i="13"/>
  <c r="W1778" i="13"/>
  <c r="X1778" i="13"/>
  <c r="W1779" i="13"/>
  <c r="X1779" i="13"/>
  <c r="W1780" i="13"/>
  <c r="X1780" i="13"/>
  <c r="W1781" i="13"/>
  <c r="X1781" i="13"/>
  <c r="W1782" i="13"/>
  <c r="X1782" i="13"/>
  <c r="W1783" i="13"/>
  <c r="X1783" i="13"/>
  <c r="W1784" i="13"/>
  <c r="X1784" i="13"/>
  <c r="W1785" i="13"/>
  <c r="X1785" i="13"/>
  <c r="W1786" i="13"/>
  <c r="X1786" i="13"/>
  <c r="W1787" i="13"/>
  <c r="X1787" i="13"/>
  <c r="W1788" i="13"/>
  <c r="X1788" i="13"/>
  <c r="W1789" i="13"/>
  <c r="X1789" i="13"/>
  <c r="W1790" i="13"/>
  <c r="X1790" i="13"/>
  <c r="W1791" i="13"/>
  <c r="X1791" i="13"/>
  <c r="W1792" i="13"/>
  <c r="X1792" i="13"/>
  <c r="W1793" i="13"/>
  <c r="X1793" i="13"/>
  <c r="W1794" i="13"/>
  <c r="X1794" i="13"/>
  <c r="W1795" i="13"/>
  <c r="X1795" i="13"/>
  <c r="W1796" i="13"/>
  <c r="X1796" i="13"/>
  <c r="W1797" i="13"/>
  <c r="X1797" i="13"/>
  <c r="W1798" i="13"/>
  <c r="X1798" i="13"/>
  <c r="W1799" i="13"/>
  <c r="X1799" i="13"/>
  <c r="W1800" i="13"/>
  <c r="X1800" i="13"/>
  <c r="W1801" i="13"/>
  <c r="X1801" i="13"/>
  <c r="W1802" i="13"/>
  <c r="X1802" i="13"/>
  <c r="W1803" i="13"/>
  <c r="X1803" i="13"/>
  <c r="W1804" i="13"/>
  <c r="X1804" i="13"/>
  <c r="W1805" i="13"/>
  <c r="X1805" i="13"/>
  <c r="W1806" i="13"/>
  <c r="X1806" i="13"/>
  <c r="W1807" i="13"/>
  <c r="X1807" i="13"/>
  <c r="W1808" i="13"/>
  <c r="X1808" i="13"/>
  <c r="W1809" i="13"/>
  <c r="X1809" i="13"/>
  <c r="W1810" i="13"/>
  <c r="X1810" i="13"/>
  <c r="W1811" i="13"/>
  <c r="X1811" i="13"/>
  <c r="W1812" i="13"/>
  <c r="X1812" i="13"/>
  <c r="W1813" i="13"/>
  <c r="X1813" i="13"/>
  <c r="W1814" i="13"/>
  <c r="X1814" i="13"/>
  <c r="W1815" i="13"/>
  <c r="X1815" i="13"/>
  <c r="W1816" i="13"/>
  <c r="X1816" i="13"/>
  <c r="W1817" i="13"/>
  <c r="X1817" i="13"/>
  <c r="W1818" i="13"/>
  <c r="X1818" i="13"/>
  <c r="W1819" i="13"/>
  <c r="X1819" i="13"/>
  <c r="W1820" i="13"/>
  <c r="X1820" i="13"/>
  <c r="W1821" i="13"/>
  <c r="X1821" i="13"/>
  <c r="W1822" i="13"/>
  <c r="X1822" i="13"/>
  <c r="W1823" i="13"/>
  <c r="X1823" i="13"/>
  <c r="W1824" i="13"/>
  <c r="X1824" i="13"/>
  <c r="W1825" i="13"/>
  <c r="X1825" i="13"/>
  <c r="W1826" i="13"/>
  <c r="X1826" i="13"/>
  <c r="W1827" i="13"/>
  <c r="X1827" i="13"/>
  <c r="W1828" i="13"/>
  <c r="X1828" i="13"/>
  <c r="W1829" i="13"/>
  <c r="X1829" i="13"/>
  <c r="W1830" i="13"/>
  <c r="X1830" i="13"/>
  <c r="W1831" i="13"/>
  <c r="X1831" i="13"/>
  <c r="W1832" i="13"/>
  <c r="X1832" i="13"/>
  <c r="W1833" i="13"/>
  <c r="X1833" i="13"/>
  <c r="W1834" i="13"/>
  <c r="X1834" i="13"/>
  <c r="W1835" i="13"/>
  <c r="X1835" i="13"/>
  <c r="W1836" i="13"/>
  <c r="X1836" i="13"/>
  <c r="W1837" i="13"/>
  <c r="X1837" i="13"/>
  <c r="W1838" i="13"/>
  <c r="X1838" i="13"/>
  <c r="W1839" i="13"/>
  <c r="X1839" i="13"/>
  <c r="W1840" i="13"/>
  <c r="X1840" i="13"/>
  <c r="W1841" i="13"/>
  <c r="X1841" i="13"/>
  <c r="W1842" i="13"/>
  <c r="X1842" i="13"/>
  <c r="W1843" i="13"/>
  <c r="X1843" i="13"/>
  <c r="W1844" i="13"/>
  <c r="X1844" i="13"/>
  <c r="W1845" i="13"/>
  <c r="X1845" i="13"/>
  <c r="W1846" i="13"/>
  <c r="X1846" i="13"/>
  <c r="W1847" i="13"/>
  <c r="X1847" i="13"/>
  <c r="W1848" i="13"/>
  <c r="X1848" i="13"/>
  <c r="W1849" i="13"/>
  <c r="X1849" i="13"/>
  <c r="W1850" i="13"/>
  <c r="X1850" i="13"/>
  <c r="W1851" i="13"/>
  <c r="X1851" i="13"/>
  <c r="W1852" i="13"/>
  <c r="X1852" i="13"/>
  <c r="W1853" i="13"/>
  <c r="X1853" i="13"/>
  <c r="W1854" i="13"/>
  <c r="X1854" i="13"/>
  <c r="W1855" i="13"/>
  <c r="X1855" i="13"/>
  <c r="W1856" i="13"/>
  <c r="X1856" i="13"/>
  <c r="W1857" i="13"/>
  <c r="X1857" i="13"/>
  <c r="W1858" i="13"/>
  <c r="X1858" i="13"/>
  <c r="W1859" i="13"/>
  <c r="X1859" i="13"/>
  <c r="W1860" i="13"/>
  <c r="X1860" i="13"/>
  <c r="W1861" i="13"/>
  <c r="X1861" i="13"/>
  <c r="W1862" i="13"/>
  <c r="X1862" i="13"/>
  <c r="W1863" i="13"/>
  <c r="X1863" i="13"/>
  <c r="W1864" i="13"/>
  <c r="X1864" i="13"/>
  <c r="W1865" i="13"/>
  <c r="X1865" i="13"/>
  <c r="W1866" i="13"/>
  <c r="X1866" i="13"/>
  <c r="W1867" i="13"/>
  <c r="X1867" i="13"/>
  <c r="W1868" i="13"/>
  <c r="X1868" i="13"/>
  <c r="W1869" i="13"/>
  <c r="X1869" i="13"/>
  <c r="W1870" i="13"/>
  <c r="X1870" i="13"/>
  <c r="W1871" i="13"/>
  <c r="X1871" i="13"/>
  <c r="W1872" i="13"/>
  <c r="X1872" i="13"/>
  <c r="W1873" i="13"/>
  <c r="X1873" i="13"/>
  <c r="W1874" i="13"/>
  <c r="X1874" i="13"/>
  <c r="W1875" i="13"/>
  <c r="X1875" i="13"/>
  <c r="W1876" i="13"/>
  <c r="X1876" i="13"/>
  <c r="W1877" i="13"/>
  <c r="X1877" i="13"/>
  <c r="W1878" i="13"/>
  <c r="X1878" i="13"/>
  <c r="W1879" i="13"/>
  <c r="X1879" i="13"/>
  <c r="W1880" i="13"/>
  <c r="X1880" i="13"/>
  <c r="W1881" i="13"/>
  <c r="X1881" i="13"/>
  <c r="W1882" i="13"/>
  <c r="X1882" i="13"/>
  <c r="W1883" i="13"/>
  <c r="X1883" i="13"/>
  <c r="W1884" i="13"/>
  <c r="X1884" i="13"/>
  <c r="W1885" i="13"/>
  <c r="X1885" i="13"/>
  <c r="W1886" i="13"/>
  <c r="X1886" i="13"/>
  <c r="W1887" i="13"/>
  <c r="X1887" i="13"/>
  <c r="W1888" i="13"/>
  <c r="X1888" i="13"/>
  <c r="W1889" i="13"/>
  <c r="X1889" i="13"/>
  <c r="W1890" i="13"/>
  <c r="X1890" i="13"/>
  <c r="W1891" i="13"/>
  <c r="X1891" i="13"/>
  <c r="W1892" i="13"/>
  <c r="X1892" i="13"/>
  <c r="W1893" i="13"/>
  <c r="X1893" i="13"/>
  <c r="W1894" i="13"/>
  <c r="X1894" i="13"/>
  <c r="W1895" i="13"/>
  <c r="X1895" i="13"/>
  <c r="W1896" i="13"/>
  <c r="X1896" i="13"/>
  <c r="W1897" i="13"/>
  <c r="X1897" i="13"/>
  <c r="W1898" i="13"/>
  <c r="X1898" i="13"/>
  <c r="W1899" i="13"/>
  <c r="X1899" i="13"/>
  <c r="W1900" i="13"/>
  <c r="X1900" i="13"/>
  <c r="W1901" i="13"/>
  <c r="X1901" i="13"/>
  <c r="W1902" i="13"/>
  <c r="X1902" i="13"/>
  <c r="W1903" i="13"/>
  <c r="X1903" i="13"/>
  <c r="W1904" i="13"/>
  <c r="X1904" i="13"/>
  <c r="W1905" i="13"/>
  <c r="X1905" i="13"/>
  <c r="W1906" i="13"/>
  <c r="X1906" i="13"/>
  <c r="W1907" i="13"/>
  <c r="X1907" i="13"/>
  <c r="W1908" i="13"/>
  <c r="X1908" i="13"/>
  <c r="W1909" i="13"/>
  <c r="X1909" i="13"/>
  <c r="W1910" i="13"/>
  <c r="X1910" i="13"/>
  <c r="W1911" i="13"/>
  <c r="X1911" i="13"/>
  <c r="W1912" i="13"/>
  <c r="X1912" i="13"/>
  <c r="W1913" i="13"/>
  <c r="X1913" i="13"/>
  <c r="W1914" i="13"/>
  <c r="X1914" i="13"/>
  <c r="W1915" i="13"/>
  <c r="X1915" i="13"/>
  <c r="W1916" i="13"/>
  <c r="X1916" i="13"/>
  <c r="W1917" i="13"/>
  <c r="X1917" i="13"/>
  <c r="W1918" i="13"/>
  <c r="X1918" i="13"/>
  <c r="W1919" i="13"/>
  <c r="X1919" i="13"/>
  <c r="W1920" i="13"/>
  <c r="X1920" i="13"/>
  <c r="W1921" i="13"/>
  <c r="X1921" i="13"/>
  <c r="W1922" i="13"/>
  <c r="X1922" i="13"/>
  <c r="W1923" i="13"/>
  <c r="X1923" i="13"/>
  <c r="W1924" i="13"/>
  <c r="X1924" i="13"/>
  <c r="W1925" i="13"/>
  <c r="X1925" i="13"/>
  <c r="W1926" i="13"/>
  <c r="X1926" i="13"/>
  <c r="W1927" i="13"/>
  <c r="X1927" i="13"/>
  <c r="W1928" i="13"/>
  <c r="X1928" i="13"/>
  <c r="W1929" i="13"/>
  <c r="X1929" i="13"/>
  <c r="W1930" i="13"/>
  <c r="X1930" i="13"/>
  <c r="W1931" i="13"/>
  <c r="X1931" i="13"/>
  <c r="W1932" i="13"/>
  <c r="X1932" i="13"/>
  <c r="W1933" i="13"/>
  <c r="X1933" i="13"/>
  <c r="W1934" i="13"/>
  <c r="X1934" i="13"/>
  <c r="W1935" i="13"/>
  <c r="X1935" i="13"/>
  <c r="W1936" i="13"/>
  <c r="X1936" i="13"/>
  <c r="W1937" i="13"/>
  <c r="X1937" i="13"/>
  <c r="W1938" i="13"/>
  <c r="X1938" i="13"/>
  <c r="W1939" i="13"/>
  <c r="X1939" i="13"/>
  <c r="W1940" i="13"/>
  <c r="X1940" i="13"/>
  <c r="W1941" i="13"/>
  <c r="X1941" i="13"/>
  <c r="W1942" i="13"/>
  <c r="X1942" i="13"/>
  <c r="W1943" i="13"/>
  <c r="X1943" i="13"/>
  <c r="W1944" i="13"/>
  <c r="X1944" i="13"/>
  <c r="W1945" i="13"/>
  <c r="X1945" i="13"/>
  <c r="W1946" i="13"/>
  <c r="X1946" i="13"/>
  <c r="W1947" i="13"/>
  <c r="X1947" i="13"/>
  <c r="W1948" i="13"/>
  <c r="X1948" i="13"/>
  <c r="W1949" i="13"/>
  <c r="X1949" i="13"/>
  <c r="W1950" i="13"/>
  <c r="X1950" i="13"/>
  <c r="W1951" i="13"/>
  <c r="X1951" i="13"/>
  <c r="W1952" i="13"/>
  <c r="X1952" i="13"/>
  <c r="W1953" i="13"/>
  <c r="X1953" i="13"/>
  <c r="W1954" i="13"/>
  <c r="X1954" i="13"/>
  <c r="W1955" i="13"/>
  <c r="X1955" i="13"/>
  <c r="W1956" i="13"/>
  <c r="X1956" i="13"/>
  <c r="W1957" i="13"/>
  <c r="X1957" i="13"/>
  <c r="W1958" i="13"/>
  <c r="X1958" i="13"/>
  <c r="W1959" i="13"/>
  <c r="X1959" i="13"/>
  <c r="W1960" i="13"/>
  <c r="X1960" i="13"/>
  <c r="W1961" i="13"/>
  <c r="X1961" i="13"/>
  <c r="W1962" i="13"/>
  <c r="X1962" i="13"/>
  <c r="W1963" i="13"/>
  <c r="X1963" i="13"/>
  <c r="W1964" i="13"/>
  <c r="X1964" i="13"/>
  <c r="W1965" i="13"/>
  <c r="X1965" i="13"/>
  <c r="W1966" i="13"/>
  <c r="X1966" i="13"/>
  <c r="W1967" i="13"/>
  <c r="X1967" i="13"/>
  <c r="W1968" i="13"/>
  <c r="X1968" i="13"/>
  <c r="W1969" i="13"/>
  <c r="X1969" i="13"/>
  <c r="W1970" i="13"/>
  <c r="X1970" i="13"/>
  <c r="W1971" i="13"/>
  <c r="X1971" i="13"/>
  <c r="W1972" i="13"/>
  <c r="X1972" i="13"/>
  <c r="W1973" i="13"/>
  <c r="X1973" i="13"/>
  <c r="W1974" i="13"/>
  <c r="X1974" i="13"/>
  <c r="W1975" i="13"/>
  <c r="X1975" i="13"/>
  <c r="W1976" i="13"/>
  <c r="X1976" i="13"/>
  <c r="W1977" i="13"/>
  <c r="X1977" i="13"/>
  <c r="W1978" i="13"/>
  <c r="X1978" i="13"/>
  <c r="W1979" i="13"/>
  <c r="X1979" i="13"/>
  <c r="W1980" i="13"/>
  <c r="X1980" i="13"/>
  <c r="W1981" i="13"/>
  <c r="X1981" i="13"/>
  <c r="W1982" i="13"/>
  <c r="X1982" i="13"/>
  <c r="W1983" i="13"/>
  <c r="X1983" i="13"/>
  <c r="W1984" i="13"/>
  <c r="X1984" i="13"/>
  <c r="W1985" i="13"/>
  <c r="X1985" i="13"/>
  <c r="W1986" i="13"/>
  <c r="X1986" i="13"/>
  <c r="W1987" i="13"/>
  <c r="X1987" i="13"/>
  <c r="W1988" i="13"/>
  <c r="X1988" i="13"/>
  <c r="W1989" i="13"/>
  <c r="X1989" i="13"/>
  <c r="W1990" i="13"/>
  <c r="X1990" i="13"/>
  <c r="W1991" i="13"/>
  <c r="X1991" i="13"/>
  <c r="W1992" i="13"/>
  <c r="X1992" i="13"/>
  <c r="W1993" i="13"/>
  <c r="X1993" i="13"/>
  <c r="W1994" i="13"/>
  <c r="X1994" i="13"/>
  <c r="W1995" i="13"/>
  <c r="X1995" i="13"/>
  <c r="W1996" i="13"/>
  <c r="X1996" i="13"/>
  <c r="W1997" i="13"/>
  <c r="X1997" i="13"/>
  <c r="W1998" i="13"/>
  <c r="X1998" i="13"/>
  <c r="W1999" i="13"/>
  <c r="X1999" i="13"/>
  <c r="W2000" i="13"/>
  <c r="X2000" i="13"/>
  <c r="W2001" i="13"/>
  <c r="X2001" i="13"/>
  <c r="W2002" i="13"/>
  <c r="X2002" i="13"/>
  <c r="W2003" i="13"/>
  <c r="X2003" i="13"/>
  <c r="W2004" i="13"/>
  <c r="X2004" i="13"/>
  <c r="W2005" i="13"/>
  <c r="X2005" i="13"/>
  <c r="W2006" i="13"/>
  <c r="X2006" i="13"/>
  <c r="W2007" i="13"/>
  <c r="X2007" i="13"/>
  <c r="W2008" i="13"/>
  <c r="X2008" i="13"/>
  <c r="W2009" i="13"/>
  <c r="X2009" i="13"/>
  <c r="W2010" i="13"/>
  <c r="X2010" i="13"/>
  <c r="W2011" i="13"/>
  <c r="X2011" i="13"/>
  <c r="W2012" i="13"/>
  <c r="X2012" i="13"/>
  <c r="W2013" i="13"/>
  <c r="X2013" i="13"/>
  <c r="W2014" i="13"/>
  <c r="X2014" i="13"/>
  <c r="W2015" i="13"/>
  <c r="X2015" i="13"/>
  <c r="W2016" i="13"/>
  <c r="X2016" i="13"/>
  <c r="W2017" i="13"/>
  <c r="X2017" i="13"/>
  <c r="W2018" i="13"/>
  <c r="X2018" i="13"/>
  <c r="W2019" i="13"/>
  <c r="X2019" i="13"/>
  <c r="W2020" i="13"/>
  <c r="X2020" i="13"/>
  <c r="W2021" i="13"/>
  <c r="X2021" i="13"/>
  <c r="W2022" i="13"/>
  <c r="X2022" i="13"/>
  <c r="W2023" i="13"/>
  <c r="X2023" i="13"/>
  <c r="W2024" i="13"/>
  <c r="X2024" i="13"/>
  <c r="W2025" i="13"/>
  <c r="X2025" i="13"/>
  <c r="W2026" i="13"/>
  <c r="X2026" i="13"/>
  <c r="W2027" i="13"/>
  <c r="X2027" i="13"/>
  <c r="W2028" i="13"/>
  <c r="X2028" i="13"/>
  <c r="W2029" i="13"/>
  <c r="X2029" i="13"/>
  <c r="W2030" i="13"/>
  <c r="X2030" i="13"/>
  <c r="W2031" i="13"/>
  <c r="X2031" i="13"/>
  <c r="W2032" i="13"/>
  <c r="X2032" i="13"/>
  <c r="W2033" i="13"/>
  <c r="X2033" i="13"/>
  <c r="W2034" i="13"/>
  <c r="X2034" i="13"/>
  <c r="W2035" i="13"/>
  <c r="X2035" i="13"/>
  <c r="W2036" i="13"/>
  <c r="X2036" i="13"/>
  <c r="W2037" i="13"/>
  <c r="X2037" i="13"/>
  <c r="W2038" i="13"/>
  <c r="X2038" i="13"/>
  <c r="W2039" i="13"/>
  <c r="X2039" i="13"/>
  <c r="W2040" i="13"/>
  <c r="X2040" i="13"/>
  <c r="W2041" i="13"/>
  <c r="X2041" i="13"/>
  <c r="W2042" i="13"/>
  <c r="X2042" i="13"/>
  <c r="W2043" i="13"/>
  <c r="X2043" i="13"/>
  <c r="W2044" i="13"/>
  <c r="X2044" i="13"/>
  <c r="W2045" i="13"/>
  <c r="X2045" i="13"/>
  <c r="W2046" i="13"/>
  <c r="X2046" i="13"/>
  <c r="W2047" i="13"/>
  <c r="X2047" i="13"/>
  <c r="W2048" i="13"/>
  <c r="X2048" i="13"/>
  <c r="W2049" i="13"/>
  <c r="X2049" i="13"/>
  <c r="W2050" i="13"/>
  <c r="X2050" i="13"/>
  <c r="W2051" i="13"/>
  <c r="X2051" i="13"/>
  <c r="W2052" i="13"/>
  <c r="X2052" i="13"/>
  <c r="W2053" i="13"/>
  <c r="X2053" i="13"/>
  <c r="W2054" i="13"/>
  <c r="X2054" i="13"/>
  <c r="W2055" i="13"/>
  <c r="X2055" i="13"/>
  <c r="W2056" i="13"/>
  <c r="X2056" i="13"/>
  <c r="W2057" i="13"/>
  <c r="X2057" i="13"/>
  <c r="W2058" i="13"/>
  <c r="X2058" i="13"/>
  <c r="W2059" i="13"/>
  <c r="X2059" i="13"/>
  <c r="W2060" i="13"/>
  <c r="X2060" i="13"/>
  <c r="W2061" i="13"/>
  <c r="X2061" i="13"/>
  <c r="W2062" i="13"/>
  <c r="X2062" i="13"/>
  <c r="W2063" i="13"/>
  <c r="X2063" i="13"/>
  <c r="W2064" i="13"/>
  <c r="X2064" i="13"/>
  <c r="W2065" i="13"/>
  <c r="X2065" i="13"/>
  <c r="W2066" i="13"/>
  <c r="X2066" i="13"/>
  <c r="W2067" i="13"/>
  <c r="X2067" i="13"/>
  <c r="W2068" i="13"/>
  <c r="X2068" i="13"/>
  <c r="W2069" i="13"/>
  <c r="X2069" i="13"/>
  <c r="W2070" i="13"/>
  <c r="X2070" i="13"/>
  <c r="W2071" i="13"/>
  <c r="X2071" i="13"/>
  <c r="W2072" i="13"/>
  <c r="X2072" i="13"/>
  <c r="W2073" i="13"/>
  <c r="X2073" i="13"/>
  <c r="W2074" i="13"/>
  <c r="X2074" i="13"/>
  <c r="W2075" i="13"/>
  <c r="X2075" i="13"/>
  <c r="W2076" i="13"/>
  <c r="X2076" i="13"/>
  <c r="W2077" i="13"/>
  <c r="X2077" i="13"/>
  <c r="W2078" i="13"/>
  <c r="X2078" i="13"/>
  <c r="W2079" i="13"/>
  <c r="X2079" i="13"/>
  <c r="W2080" i="13"/>
  <c r="X2080" i="13"/>
  <c r="W2081" i="13"/>
  <c r="X2081" i="13"/>
  <c r="W2082" i="13"/>
  <c r="X2082" i="13"/>
  <c r="W2083" i="13"/>
  <c r="X2083" i="13"/>
  <c r="W2084" i="13"/>
  <c r="X2084" i="13"/>
  <c r="W2085" i="13"/>
  <c r="X2085" i="13"/>
  <c r="W2086" i="13"/>
  <c r="X2086" i="13"/>
  <c r="W2087" i="13"/>
  <c r="X2087" i="13"/>
  <c r="W2088" i="13"/>
  <c r="X2088" i="13"/>
  <c r="W2089" i="13"/>
  <c r="X2089" i="13"/>
  <c r="W2090" i="13"/>
  <c r="X2090" i="13"/>
  <c r="W2091" i="13"/>
  <c r="X2091" i="13"/>
  <c r="W2092" i="13"/>
  <c r="X2092" i="13"/>
  <c r="W2093" i="13"/>
  <c r="X2093" i="13"/>
  <c r="W2094" i="13"/>
  <c r="X2094" i="13"/>
  <c r="W2095" i="13"/>
  <c r="X2095" i="13"/>
  <c r="W2096" i="13"/>
  <c r="X2096" i="13"/>
  <c r="W2097" i="13"/>
  <c r="X2097" i="13"/>
  <c r="W2098" i="13"/>
  <c r="X2098" i="13"/>
  <c r="W2099" i="13"/>
  <c r="X2099" i="13"/>
  <c r="W2100" i="13"/>
  <c r="X2100" i="13"/>
  <c r="W2101" i="13"/>
  <c r="X2101" i="13"/>
  <c r="W2102" i="13"/>
  <c r="X2102" i="13"/>
  <c r="W2103" i="13"/>
  <c r="X2103" i="13"/>
  <c r="W2104" i="13"/>
  <c r="X2104" i="13"/>
  <c r="W2105" i="13"/>
  <c r="X2105" i="13"/>
  <c r="W2106" i="13"/>
  <c r="X2106" i="13"/>
  <c r="W2107" i="13"/>
  <c r="X2107" i="13"/>
  <c r="W2108" i="13"/>
  <c r="X2108" i="13"/>
  <c r="W2109" i="13"/>
  <c r="X2109" i="13"/>
  <c r="W2110" i="13"/>
  <c r="X2110" i="13"/>
  <c r="W2111" i="13"/>
  <c r="X2111" i="13"/>
  <c r="W2112" i="13"/>
  <c r="X2112" i="13"/>
  <c r="W2113" i="13"/>
  <c r="X2113" i="13"/>
  <c r="W2114" i="13"/>
  <c r="X2114" i="13"/>
  <c r="W2115" i="13"/>
  <c r="X2115" i="13"/>
  <c r="W2116" i="13"/>
  <c r="X2116" i="13"/>
  <c r="W2117" i="13"/>
  <c r="X2117" i="13"/>
  <c r="W2118" i="13"/>
  <c r="X2118" i="13"/>
  <c r="W2119" i="13"/>
  <c r="X2119" i="13"/>
  <c r="W2120" i="13"/>
  <c r="X2120" i="13"/>
  <c r="W2121" i="13"/>
  <c r="X2121" i="13"/>
  <c r="W2122" i="13"/>
  <c r="X2122" i="13"/>
  <c r="W2123" i="13"/>
  <c r="X2123" i="13"/>
  <c r="W2124" i="13"/>
  <c r="X2124" i="13"/>
  <c r="W2125" i="13"/>
  <c r="X2125" i="13"/>
  <c r="W2126" i="13"/>
  <c r="X2126" i="13"/>
  <c r="W2127" i="13"/>
  <c r="X2127" i="13"/>
  <c r="W2128" i="13"/>
  <c r="X2128" i="13"/>
  <c r="W2129" i="13"/>
  <c r="X2129" i="13"/>
  <c r="W2130" i="13"/>
  <c r="X2130" i="13"/>
  <c r="W2131" i="13"/>
  <c r="X2131" i="13"/>
  <c r="W2132" i="13"/>
  <c r="X2132" i="13"/>
  <c r="W2133" i="13"/>
  <c r="X2133" i="13"/>
  <c r="W2134" i="13"/>
  <c r="X2134" i="13"/>
  <c r="W2135" i="13"/>
  <c r="X2135" i="13"/>
  <c r="W2136" i="13"/>
  <c r="X2136" i="13"/>
  <c r="W2137" i="13"/>
  <c r="X2137" i="13"/>
  <c r="W2138" i="13"/>
  <c r="X2138" i="13"/>
  <c r="W2139" i="13"/>
  <c r="X2139" i="13"/>
  <c r="W2140" i="13"/>
  <c r="X2140" i="13"/>
  <c r="W2141" i="13"/>
  <c r="X2141" i="13"/>
  <c r="W2142" i="13"/>
  <c r="X2142" i="13"/>
  <c r="W2143" i="13"/>
  <c r="X2143" i="13"/>
  <c r="W2144" i="13"/>
  <c r="X2144" i="13"/>
  <c r="W2145" i="13"/>
  <c r="X2145" i="13"/>
  <c r="W2146" i="13"/>
  <c r="X2146" i="13"/>
  <c r="W2147" i="13"/>
  <c r="X2147" i="13"/>
  <c r="W2148" i="13"/>
  <c r="X2148" i="13"/>
  <c r="W2149" i="13"/>
  <c r="X2149" i="13"/>
  <c r="W2150" i="13"/>
  <c r="X2150" i="13"/>
  <c r="W2151" i="13"/>
  <c r="X2151" i="13"/>
  <c r="W2152" i="13"/>
  <c r="X2152" i="13"/>
  <c r="W2153" i="13"/>
  <c r="X2153" i="13"/>
  <c r="W2154" i="13"/>
  <c r="X2154" i="13"/>
  <c r="W2155" i="13"/>
  <c r="X2155" i="13"/>
  <c r="W2156" i="13"/>
  <c r="X2156" i="13"/>
  <c r="W2157" i="13"/>
  <c r="X2157" i="13"/>
  <c r="W2158" i="13"/>
  <c r="X2158" i="13"/>
  <c r="W2159" i="13"/>
  <c r="X2159" i="13"/>
  <c r="W2160" i="13"/>
  <c r="X2160" i="13"/>
  <c r="W2161" i="13"/>
  <c r="X2161" i="13"/>
  <c r="W2162" i="13"/>
  <c r="X2162" i="13"/>
  <c r="W2163" i="13"/>
  <c r="X2163" i="13"/>
  <c r="W2164" i="13"/>
  <c r="X2164" i="13"/>
  <c r="W2165" i="13"/>
  <c r="X2165" i="13"/>
  <c r="W2166" i="13"/>
  <c r="X2166" i="13"/>
  <c r="W2167" i="13"/>
  <c r="X2167" i="13"/>
  <c r="W2168" i="13"/>
  <c r="X2168" i="13"/>
  <c r="W2169" i="13"/>
  <c r="X2169" i="13"/>
  <c r="W2170" i="13"/>
  <c r="X2170" i="13"/>
  <c r="W2171" i="13"/>
  <c r="X2171" i="13"/>
  <c r="W2172" i="13"/>
  <c r="X2172" i="13"/>
  <c r="W2173" i="13"/>
  <c r="X2173" i="13"/>
  <c r="W2174" i="13"/>
  <c r="X2174" i="13"/>
  <c r="W2175" i="13"/>
  <c r="X2175" i="13"/>
  <c r="W2176" i="13"/>
  <c r="X2176" i="13"/>
  <c r="W2177" i="13"/>
  <c r="X2177" i="13"/>
  <c r="W2178" i="13"/>
  <c r="X2178" i="13"/>
  <c r="W2179" i="13"/>
  <c r="X2179" i="13"/>
  <c r="W2180" i="13"/>
  <c r="X2180" i="13"/>
  <c r="W2181" i="13"/>
  <c r="X2181" i="13"/>
  <c r="W2182" i="13"/>
  <c r="X2182" i="13"/>
  <c r="W2183" i="13"/>
  <c r="X2183" i="13"/>
  <c r="W2184" i="13"/>
  <c r="X2184" i="13"/>
  <c r="W2185" i="13"/>
  <c r="X2185" i="13"/>
  <c r="W2186" i="13"/>
  <c r="X2186" i="13"/>
  <c r="W2187" i="13"/>
  <c r="X2187" i="13"/>
  <c r="W2188" i="13"/>
  <c r="X2188" i="13"/>
  <c r="W2189" i="13"/>
  <c r="X2189" i="13"/>
  <c r="W2190" i="13"/>
  <c r="X2190" i="13"/>
  <c r="W2191" i="13"/>
  <c r="X2191" i="13"/>
  <c r="W2192" i="13"/>
  <c r="X2192" i="13"/>
  <c r="W2193" i="13"/>
  <c r="X2193" i="13"/>
  <c r="W2194" i="13"/>
  <c r="X2194" i="13"/>
  <c r="W2195" i="13"/>
  <c r="X2195" i="13"/>
  <c r="W2196" i="13"/>
  <c r="X2196" i="13"/>
  <c r="W2197" i="13"/>
  <c r="X2197" i="13"/>
  <c r="W2198" i="13"/>
  <c r="X2198" i="13"/>
  <c r="W2199" i="13"/>
  <c r="X2199" i="13"/>
  <c r="W2200" i="13"/>
  <c r="X2200" i="13"/>
  <c r="W2201" i="13"/>
  <c r="X2201" i="13"/>
  <c r="W2202" i="13"/>
  <c r="X2202" i="13"/>
  <c r="W2203" i="13"/>
  <c r="X2203" i="13"/>
  <c r="W2204" i="13"/>
  <c r="X2204" i="13"/>
  <c r="W2205" i="13"/>
  <c r="X2205" i="13"/>
  <c r="W2206" i="13"/>
  <c r="X2206" i="13"/>
  <c r="W2207" i="13"/>
  <c r="X2207" i="13"/>
  <c r="W2208" i="13"/>
  <c r="X2208" i="13"/>
  <c r="W2209" i="13"/>
  <c r="X2209" i="13"/>
  <c r="W2210" i="13"/>
  <c r="X2210" i="13"/>
  <c r="W2211" i="13"/>
  <c r="X2211" i="13"/>
  <c r="W2212" i="13"/>
  <c r="X2212" i="13"/>
  <c r="W2213" i="13"/>
  <c r="X2213" i="13"/>
  <c r="W2214" i="13"/>
  <c r="X2214" i="13"/>
  <c r="W2215" i="13"/>
  <c r="X2215" i="13"/>
  <c r="W2216" i="13"/>
  <c r="X2216" i="13"/>
  <c r="W2217" i="13"/>
  <c r="X2217" i="13"/>
  <c r="W2218" i="13"/>
  <c r="X2218" i="13"/>
  <c r="W2219" i="13"/>
  <c r="X2219" i="13"/>
  <c r="W2220" i="13"/>
  <c r="X2220" i="13"/>
  <c r="W2221" i="13"/>
  <c r="X2221" i="13"/>
  <c r="W2222" i="13"/>
  <c r="X2222" i="13"/>
  <c r="W2223" i="13"/>
  <c r="X2223" i="13"/>
  <c r="W2224" i="13"/>
  <c r="X2224" i="13"/>
  <c r="W2225" i="13"/>
  <c r="X2225" i="13"/>
  <c r="W2226" i="13"/>
  <c r="X2226" i="13"/>
  <c r="W2227" i="13"/>
  <c r="X2227" i="13"/>
  <c r="W2228" i="13"/>
  <c r="X2228" i="13"/>
  <c r="W2229" i="13"/>
  <c r="X2229" i="13"/>
  <c r="W2230" i="13"/>
  <c r="X2230" i="13"/>
  <c r="W2231" i="13"/>
  <c r="X2231" i="13"/>
  <c r="W2232" i="13"/>
  <c r="X2232" i="13"/>
  <c r="W2233" i="13"/>
  <c r="X2233" i="13"/>
  <c r="W2234" i="13"/>
  <c r="X2234" i="13"/>
  <c r="W2235" i="13"/>
  <c r="X2235" i="13"/>
  <c r="W2236" i="13"/>
  <c r="X2236" i="13"/>
  <c r="W2237" i="13"/>
  <c r="X2237" i="13"/>
  <c r="W2238" i="13"/>
  <c r="X2238" i="13"/>
  <c r="W2239" i="13"/>
  <c r="X2239" i="13"/>
  <c r="W2240" i="13"/>
  <c r="X2240" i="13"/>
  <c r="W2241" i="13"/>
  <c r="X2241" i="13"/>
  <c r="W2242" i="13"/>
  <c r="X2242" i="13"/>
  <c r="W2243" i="13"/>
  <c r="X2243" i="13"/>
  <c r="W2244" i="13"/>
  <c r="X2244" i="13"/>
  <c r="W2245" i="13"/>
  <c r="X2245" i="13"/>
  <c r="W2246" i="13"/>
  <c r="X2246" i="13"/>
  <c r="W2247" i="13"/>
  <c r="X2247" i="13"/>
  <c r="W2248" i="13"/>
  <c r="X2248" i="13"/>
  <c r="W2249" i="13"/>
  <c r="X2249" i="13"/>
  <c r="W2250" i="13"/>
  <c r="X2250" i="13"/>
  <c r="W2251" i="13"/>
  <c r="X2251" i="13"/>
  <c r="W2252" i="13"/>
  <c r="X2252" i="13"/>
  <c r="W2253" i="13"/>
  <c r="X2253" i="13"/>
  <c r="W2254" i="13"/>
  <c r="X2254" i="13"/>
  <c r="W2255" i="13"/>
  <c r="X2255" i="13"/>
  <c r="W2256" i="13"/>
  <c r="X2256" i="13"/>
  <c r="W2257" i="13"/>
  <c r="X2257" i="13"/>
  <c r="W2258" i="13"/>
  <c r="X2258" i="13"/>
  <c r="W2259" i="13"/>
  <c r="X2259" i="13"/>
  <c r="W2260" i="13"/>
  <c r="X2260" i="13"/>
  <c r="W2261" i="13"/>
  <c r="X2261" i="13"/>
  <c r="W2262" i="13"/>
  <c r="X2262" i="13"/>
  <c r="W2263" i="13"/>
  <c r="X2263" i="13"/>
  <c r="W2264" i="13"/>
  <c r="X2264" i="13"/>
  <c r="W2265" i="13"/>
  <c r="X2265" i="13"/>
  <c r="W2266" i="13"/>
  <c r="X2266" i="13"/>
  <c r="W2267" i="13"/>
  <c r="X2267" i="13"/>
  <c r="W2268" i="13"/>
  <c r="X2268" i="13"/>
  <c r="W2269" i="13"/>
  <c r="X2269" i="13"/>
  <c r="W2270" i="13"/>
  <c r="X2270" i="13"/>
  <c r="W2271" i="13"/>
  <c r="X2271" i="13"/>
  <c r="W2272" i="13"/>
  <c r="X2272" i="13"/>
  <c r="W2273" i="13"/>
  <c r="X2273" i="13"/>
  <c r="W2274" i="13"/>
  <c r="X2274" i="13"/>
  <c r="W2275" i="13"/>
  <c r="X2275" i="13"/>
  <c r="W2276" i="13"/>
  <c r="X2276" i="13"/>
  <c r="W2277" i="13"/>
  <c r="X2277" i="13"/>
  <c r="W2278" i="13"/>
  <c r="X2278" i="13"/>
  <c r="W2279" i="13"/>
  <c r="X2279" i="13"/>
  <c r="W2280" i="13"/>
  <c r="X2280" i="13"/>
  <c r="W2281" i="13"/>
  <c r="X2281" i="13"/>
  <c r="W2282" i="13"/>
  <c r="X2282" i="13"/>
  <c r="W2283" i="13"/>
  <c r="X2283" i="13"/>
  <c r="W2284" i="13"/>
  <c r="X2284" i="13"/>
  <c r="W2285" i="13"/>
  <c r="X2285" i="13"/>
  <c r="W2286" i="13"/>
  <c r="X2286" i="13"/>
  <c r="W2287" i="13"/>
  <c r="X2287" i="13"/>
  <c r="W2288" i="13"/>
  <c r="X2288" i="13"/>
  <c r="W2289" i="13"/>
  <c r="X2289" i="13"/>
  <c r="W2290" i="13"/>
  <c r="X2290" i="13"/>
  <c r="W2291" i="13"/>
  <c r="X2291" i="13"/>
  <c r="W2292" i="13"/>
  <c r="X2292" i="13"/>
  <c r="W2293" i="13"/>
  <c r="X2293" i="13"/>
  <c r="W2294" i="13"/>
  <c r="X2294" i="13"/>
  <c r="W2295" i="13"/>
  <c r="X2295" i="13"/>
  <c r="W2296" i="13"/>
  <c r="X2296" i="13"/>
  <c r="W2297" i="13"/>
  <c r="X2297" i="13"/>
  <c r="W2298" i="13"/>
  <c r="X2298" i="13"/>
  <c r="W2299" i="13"/>
  <c r="X2299" i="13"/>
  <c r="W2300" i="13"/>
  <c r="X2300" i="13"/>
  <c r="W2301" i="13"/>
  <c r="X2301" i="13"/>
  <c r="W2302" i="13"/>
  <c r="X2302" i="13"/>
  <c r="W2303" i="13"/>
  <c r="X2303" i="13"/>
  <c r="W2304" i="13"/>
  <c r="X2304" i="13"/>
  <c r="W2305" i="13"/>
  <c r="X2305" i="13"/>
  <c r="W2306" i="13"/>
  <c r="X2306" i="13"/>
  <c r="W2307" i="13"/>
  <c r="X2307" i="13"/>
  <c r="W2308" i="13"/>
  <c r="X2308" i="13"/>
  <c r="W2309" i="13"/>
  <c r="X2309" i="13"/>
  <c r="W2310" i="13"/>
  <c r="X2310" i="13"/>
  <c r="W2311" i="13"/>
  <c r="X2311" i="13"/>
  <c r="W2312" i="13"/>
  <c r="X2312" i="13"/>
  <c r="W2313" i="13"/>
  <c r="X2313" i="13"/>
  <c r="W2314" i="13"/>
  <c r="X2314" i="13"/>
  <c r="W2315" i="13"/>
  <c r="X2315" i="13"/>
  <c r="W2316" i="13"/>
  <c r="X2316" i="13"/>
  <c r="W2317" i="13"/>
  <c r="X2317" i="13"/>
  <c r="W2318" i="13"/>
  <c r="X2318" i="13"/>
  <c r="W2319" i="13"/>
  <c r="X2319" i="13"/>
  <c r="W2320" i="13"/>
  <c r="X2320" i="13"/>
  <c r="W2321" i="13"/>
  <c r="X2321" i="13"/>
  <c r="W2322" i="13"/>
  <c r="X2322" i="13"/>
  <c r="W2323" i="13"/>
  <c r="X2323" i="13"/>
  <c r="W2324" i="13"/>
  <c r="X2324" i="13"/>
  <c r="W2325" i="13"/>
  <c r="X2325" i="13"/>
  <c r="W2326" i="13"/>
  <c r="X2326" i="13"/>
  <c r="W2327" i="13"/>
  <c r="X2327" i="13"/>
  <c r="W2328" i="13"/>
  <c r="X2328" i="13"/>
  <c r="W2329" i="13"/>
  <c r="X2329" i="13"/>
  <c r="W2330" i="13"/>
  <c r="X2330" i="13"/>
  <c r="W2331" i="13"/>
  <c r="X2331" i="13"/>
  <c r="W2332" i="13"/>
  <c r="X2332" i="13"/>
  <c r="W2333" i="13"/>
  <c r="X2333" i="13"/>
  <c r="W2334" i="13"/>
  <c r="X2334" i="13"/>
  <c r="W2335" i="13"/>
  <c r="X2335" i="13"/>
  <c r="W2336" i="13"/>
  <c r="X2336" i="13"/>
  <c r="W2337" i="13"/>
  <c r="X2337" i="13"/>
  <c r="W2338" i="13"/>
  <c r="X2338" i="13"/>
  <c r="W2339" i="13"/>
  <c r="X2339" i="13"/>
  <c r="W2340" i="13"/>
  <c r="X2340" i="13"/>
  <c r="W2341" i="13"/>
  <c r="X2341" i="13"/>
  <c r="W2342" i="13"/>
  <c r="X2342" i="13"/>
  <c r="W2343" i="13"/>
  <c r="X2343" i="13"/>
  <c r="W2344" i="13"/>
  <c r="X2344" i="13"/>
  <c r="W2345" i="13"/>
  <c r="X2345" i="13"/>
  <c r="W2346" i="13"/>
  <c r="X2346" i="13"/>
  <c r="W2347" i="13"/>
  <c r="X2347" i="13"/>
  <c r="W2348" i="13"/>
  <c r="X2348" i="13"/>
  <c r="W2349" i="13"/>
  <c r="X2349" i="13"/>
  <c r="W2350" i="13"/>
  <c r="X2350" i="13"/>
  <c r="W2351" i="13"/>
  <c r="X2351" i="13"/>
  <c r="W2352" i="13"/>
  <c r="X2352" i="13"/>
  <c r="W2353" i="13"/>
  <c r="X2353" i="13"/>
  <c r="W2354" i="13"/>
  <c r="X2354" i="13"/>
  <c r="W2355" i="13"/>
  <c r="X2355" i="13"/>
  <c r="W2356" i="13"/>
  <c r="X2356" i="13"/>
  <c r="W2357" i="13"/>
  <c r="X2357" i="13"/>
  <c r="W2358" i="13"/>
  <c r="X2358" i="13"/>
  <c r="W2359" i="13"/>
  <c r="X2359" i="13"/>
  <c r="W2360" i="13"/>
  <c r="X2360" i="13"/>
  <c r="W2361" i="13"/>
  <c r="X2361" i="13"/>
  <c r="W2362" i="13"/>
  <c r="X2362" i="13"/>
  <c r="W2363" i="13"/>
  <c r="X2363" i="13"/>
  <c r="W2364" i="13"/>
  <c r="X2364" i="13"/>
  <c r="W2365" i="13"/>
  <c r="X2365" i="13"/>
  <c r="W2366" i="13"/>
  <c r="X2366" i="13"/>
  <c r="W2367" i="13"/>
  <c r="X2367" i="13"/>
  <c r="W2368" i="13"/>
  <c r="X2368" i="13"/>
  <c r="W2369" i="13"/>
  <c r="X2369" i="13"/>
  <c r="W2370" i="13"/>
  <c r="X2370" i="13"/>
  <c r="W2371" i="13"/>
  <c r="X2371" i="13"/>
  <c r="W2372" i="13"/>
  <c r="X2372" i="13"/>
  <c r="W2373" i="13"/>
  <c r="X2373" i="13"/>
  <c r="W2374" i="13"/>
  <c r="X2374" i="13"/>
  <c r="W2375" i="13"/>
  <c r="X2375" i="13"/>
  <c r="W2376" i="13"/>
  <c r="X2376" i="13"/>
  <c r="W2377" i="13"/>
  <c r="X2377" i="13"/>
  <c r="W2378" i="13"/>
  <c r="X2378" i="13"/>
  <c r="W2379" i="13"/>
  <c r="X2379" i="13"/>
  <c r="W2380" i="13"/>
  <c r="X2380" i="13"/>
  <c r="W2381" i="13"/>
  <c r="X2381" i="13"/>
  <c r="W2382" i="13"/>
  <c r="X2382" i="13"/>
  <c r="W2383" i="13"/>
  <c r="X2383" i="13"/>
  <c r="W2384" i="13"/>
  <c r="X2384" i="13"/>
  <c r="W2385" i="13"/>
  <c r="X2385" i="13"/>
  <c r="W2386" i="13"/>
  <c r="X2386" i="13"/>
  <c r="W2387" i="13"/>
  <c r="X2387" i="13"/>
  <c r="W2388" i="13"/>
  <c r="X2388" i="13"/>
  <c r="W2389" i="13"/>
  <c r="X2389" i="13"/>
  <c r="W2390" i="13"/>
  <c r="X2390" i="13"/>
  <c r="W2391" i="13"/>
  <c r="X2391" i="13"/>
  <c r="W2392" i="13"/>
  <c r="X2392" i="13"/>
  <c r="W2393" i="13"/>
  <c r="X2393" i="13"/>
  <c r="W2394" i="13"/>
  <c r="X2394" i="13"/>
  <c r="W2395" i="13"/>
  <c r="X2395" i="13"/>
  <c r="W2396" i="13"/>
  <c r="X2396" i="13"/>
  <c r="W2397" i="13"/>
  <c r="X2397" i="13"/>
  <c r="W2398" i="13"/>
  <c r="X2398" i="13"/>
  <c r="W2399" i="13"/>
  <c r="X2399" i="13"/>
  <c r="W2400" i="13"/>
  <c r="X2400" i="13"/>
  <c r="W2401" i="13"/>
  <c r="X2401" i="13"/>
  <c r="W2402" i="13"/>
  <c r="X2402" i="13"/>
  <c r="W2403" i="13"/>
  <c r="X2403" i="13"/>
  <c r="W2404" i="13"/>
  <c r="X2404" i="13"/>
  <c r="W2405" i="13"/>
  <c r="X2405" i="13"/>
  <c r="W2406" i="13"/>
  <c r="X2406" i="13"/>
  <c r="W2407" i="13"/>
  <c r="X2407" i="13"/>
  <c r="W2408" i="13"/>
  <c r="X2408" i="13"/>
  <c r="W2409" i="13"/>
  <c r="X2409" i="13"/>
  <c r="W2410" i="13"/>
  <c r="X2410" i="13"/>
  <c r="W2411" i="13"/>
  <c r="X2411" i="13"/>
  <c r="W2412" i="13"/>
  <c r="X2412" i="13"/>
  <c r="W2413" i="13"/>
  <c r="X2413" i="13"/>
  <c r="W2414" i="13"/>
  <c r="X2414" i="13"/>
  <c r="W2415" i="13"/>
  <c r="X2415" i="13"/>
  <c r="W2416" i="13"/>
  <c r="X2416" i="13"/>
  <c r="W2417" i="13"/>
  <c r="X2417" i="13"/>
  <c r="W2418" i="13"/>
  <c r="X2418" i="13"/>
  <c r="W2419" i="13"/>
  <c r="X2419" i="13"/>
  <c r="W2420" i="13"/>
  <c r="X2420" i="13"/>
  <c r="W2421" i="13"/>
  <c r="X2421" i="13"/>
  <c r="W2422" i="13"/>
  <c r="X2422" i="13"/>
  <c r="W2423" i="13"/>
  <c r="X2423" i="13"/>
  <c r="W2424" i="13"/>
  <c r="X2424" i="13"/>
  <c r="W2425" i="13"/>
  <c r="X2425" i="13"/>
  <c r="W2426" i="13"/>
  <c r="X2426" i="13"/>
  <c r="W2427" i="13"/>
  <c r="X2427" i="13"/>
  <c r="W2428" i="13"/>
  <c r="X2428" i="13"/>
  <c r="W2429" i="13"/>
  <c r="X2429" i="13"/>
  <c r="W2430" i="13"/>
  <c r="X2430" i="13"/>
  <c r="W2431" i="13"/>
  <c r="X2431" i="13"/>
  <c r="W2432" i="13"/>
  <c r="X2432" i="13"/>
  <c r="W2433" i="13"/>
  <c r="X2433" i="13"/>
  <c r="W2434" i="13"/>
  <c r="X2434" i="13"/>
  <c r="W2435" i="13"/>
  <c r="X2435" i="13"/>
  <c r="W2436" i="13"/>
  <c r="X2436" i="13"/>
  <c r="W2437" i="13"/>
  <c r="X2437" i="13"/>
  <c r="W2438" i="13"/>
  <c r="X2438" i="13"/>
  <c r="W2439" i="13"/>
  <c r="X2439" i="13"/>
  <c r="W2440" i="13"/>
  <c r="X2440" i="13"/>
  <c r="W2441" i="13"/>
  <c r="X2441" i="13"/>
  <c r="W2442" i="13"/>
  <c r="X2442" i="13"/>
  <c r="W2443" i="13"/>
  <c r="X2443" i="13"/>
  <c r="W2444" i="13"/>
  <c r="X2444" i="13"/>
  <c r="W2445" i="13"/>
  <c r="X2445" i="13"/>
  <c r="W2446" i="13"/>
  <c r="X2446" i="13"/>
  <c r="W2447" i="13"/>
  <c r="X2447" i="13"/>
  <c r="W2448" i="13"/>
  <c r="X2448" i="13"/>
  <c r="W2449" i="13"/>
  <c r="X2449" i="13"/>
  <c r="W2450" i="13"/>
  <c r="X2450" i="13"/>
  <c r="W2451" i="13"/>
  <c r="X2451" i="13"/>
  <c r="W2452" i="13"/>
  <c r="X2452" i="13"/>
  <c r="W2453" i="13"/>
  <c r="X2453" i="13"/>
  <c r="W2454" i="13"/>
  <c r="X2454" i="13"/>
  <c r="W2455" i="13"/>
  <c r="X2455" i="13"/>
  <c r="W2456" i="13"/>
  <c r="X2456" i="13"/>
  <c r="W2457" i="13"/>
  <c r="X2457" i="13"/>
  <c r="W2458" i="13"/>
  <c r="X2458" i="13"/>
  <c r="W2459" i="13"/>
  <c r="X2459" i="13"/>
  <c r="W2460" i="13"/>
  <c r="X2460" i="13"/>
  <c r="W2461" i="13"/>
  <c r="X2461" i="13"/>
  <c r="W2462" i="13"/>
  <c r="X2462" i="13"/>
  <c r="W2463" i="13"/>
  <c r="X2463" i="13"/>
  <c r="W2464" i="13"/>
  <c r="X2464" i="13"/>
  <c r="W2465" i="13"/>
  <c r="X2465" i="13"/>
  <c r="W2466" i="13"/>
  <c r="X2466" i="13"/>
  <c r="W2467" i="13"/>
  <c r="X2467" i="13"/>
  <c r="W2468" i="13"/>
  <c r="X2468" i="13"/>
  <c r="W2469" i="13"/>
  <c r="X2469" i="13"/>
  <c r="W2470" i="13"/>
  <c r="X2470" i="13"/>
  <c r="W2471" i="13"/>
  <c r="X2471" i="13"/>
  <c r="W2472" i="13"/>
  <c r="X2472" i="13"/>
  <c r="W2473" i="13"/>
  <c r="X2473" i="13"/>
  <c r="W2474" i="13"/>
  <c r="X2474" i="13"/>
  <c r="W2475" i="13"/>
  <c r="X2475" i="13"/>
  <c r="W2476" i="13"/>
  <c r="X2476" i="13"/>
  <c r="W2477" i="13"/>
  <c r="X2477" i="13"/>
  <c r="W2478" i="13"/>
  <c r="X2478" i="13"/>
  <c r="W2479" i="13"/>
  <c r="X2479" i="13"/>
  <c r="W2480" i="13"/>
  <c r="X2480" i="13"/>
  <c r="W2481" i="13"/>
  <c r="X2481" i="13"/>
  <c r="W2482" i="13"/>
  <c r="X2482" i="13"/>
  <c r="W2483" i="13"/>
  <c r="X2483" i="13"/>
  <c r="W2484" i="13"/>
  <c r="X2484" i="13"/>
  <c r="W2485" i="13"/>
  <c r="X2485" i="13"/>
  <c r="W2486" i="13"/>
  <c r="X2486" i="13"/>
  <c r="W2487" i="13"/>
  <c r="X2487" i="13"/>
  <c r="W2488" i="13"/>
  <c r="X2488" i="13"/>
  <c r="W2489" i="13"/>
  <c r="X2489" i="13"/>
  <c r="W2490" i="13"/>
  <c r="X2490" i="13"/>
  <c r="W2491" i="13"/>
  <c r="X2491" i="13"/>
  <c r="W2492" i="13"/>
  <c r="X2492" i="13"/>
  <c r="W2493" i="13"/>
  <c r="X2493" i="13"/>
  <c r="W2494" i="13"/>
  <c r="X2494" i="13"/>
  <c r="W2495" i="13"/>
  <c r="X2495" i="13"/>
  <c r="W2496" i="13"/>
  <c r="X2496" i="13"/>
  <c r="W2497" i="13"/>
  <c r="X2497" i="13"/>
  <c r="W2498" i="13"/>
  <c r="X2498" i="13"/>
  <c r="W2499" i="13"/>
  <c r="X2499" i="13"/>
  <c r="W2500" i="13"/>
  <c r="X2500" i="13"/>
  <c r="W2501" i="13"/>
  <c r="X2501" i="13"/>
  <c r="W2502" i="13"/>
  <c r="X2502" i="13"/>
  <c r="W2503" i="13"/>
  <c r="X2503" i="13"/>
  <c r="W2504" i="13"/>
  <c r="X2504" i="13"/>
  <c r="W2505" i="13"/>
  <c r="X2505" i="13"/>
  <c r="W2506" i="13"/>
  <c r="X2506" i="13"/>
  <c r="W2507" i="13"/>
  <c r="X2507" i="13"/>
  <c r="W2508" i="13"/>
  <c r="X2508" i="13"/>
  <c r="W2509" i="13"/>
  <c r="X2509" i="13"/>
  <c r="W2510" i="13"/>
  <c r="X2510" i="13"/>
  <c r="W2511" i="13"/>
  <c r="X2511" i="13"/>
  <c r="W2512" i="13"/>
  <c r="X2512" i="13"/>
  <c r="W2513" i="13"/>
  <c r="X2513" i="13"/>
  <c r="W2514" i="13"/>
  <c r="X2514" i="13"/>
  <c r="W2515" i="13"/>
  <c r="X2515" i="13"/>
  <c r="W2516" i="13"/>
  <c r="X2516" i="13"/>
  <c r="W2517" i="13"/>
  <c r="X2517" i="13"/>
  <c r="W2518" i="13"/>
  <c r="X2518" i="13"/>
  <c r="W2519" i="13"/>
  <c r="X2519" i="13"/>
  <c r="W2520" i="13"/>
  <c r="X2520" i="13"/>
  <c r="W2521" i="13"/>
  <c r="X2521" i="13"/>
  <c r="W2522" i="13"/>
  <c r="X2522" i="13"/>
  <c r="W2523" i="13"/>
  <c r="X2523" i="13"/>
  <c r="W2524" i="13"/>
  <c r="X2524" i="13"/>
  <c r="W2525" i="13"/>
  <c r="X2525" i="13"/>
  <c r="W2526" i="13"/>
  <c r="X2526" i="13"/>
  <c r="W2527" i="13"/>
  <c r="X2527" i="13"/>
  <c r="W2528" i="13"/>
  <c r="X2528" i="13"/>
  <c r="W2529" i="13"/>
  <c r="X2529" i="13"/>
  <c r="W2530" i="13"/>
  <c r="X2530" i="13"/>
  <c r="W2531" i="13"/>
  <c r="X2531" i="13"/>
  <c r="W2532" i="13"/>
  <c r="X2532" i="13"/>
  <c r="W2533" i="13"/>
  <c r="X2533" i="13"/>
  <c r="W2534" i="13"/>
  <c r="X2534" i="13"/>
  <c r="W2535" i="13"/>
  <c r="X2535" i="13"/>
  <c r="W2536" i="13"/>
  <c r="X2536" i="13"/>
  <c r="W2537" i="13"/>
  <c r="X2537" i="13"/>
  <c r="W2538" i="13"/>
  <c r="X2538" i="13"/>
  <c r="W2539" i="13"/>
  <c r="X2539" i="13"/>
  <c r="W2540" i="13"/>
  <c r="X2540" i="13"/>
  <c r="W2541" i="13"/>
  <c r="X2541" i="13"/>
  <c r="W2542" i="13"/>
  <c r="X2542" i="13"/>
  <c r="W2543" i="13"/>
  <c r="X2543" i="13"/>
  <c r="W2544" i="13"/>
  <c r="X2544" i="13"/>
  <c r="W2545" i="13"/>
  <c r="X2545" i="13"/>
  <c r="W2546" i="13"/>
  <c r="X2546" i="13"/>
  <c r="W2547" i="13"/>
  <c r="X2547" i="13"/>
  <c r="W2548" i="13"/>
  <c r="X2548" i="13"/>
  <c r="W2549" i="13"/>
  <c r="X2549" i="13"/>
  <c r="W2550" i="13"/>
  <c r="X2550" i="13"/>
  <c r="W2551" i="13"/>
  <c r="X2551" i="13"/>
  <c r="W2552" i="13"/>
  <c r="X2552" i="13"/>
  <c r="W2553" i="13"/>
  <c r="X2553" i="13"/>
  <c r="W2554" i="13"/>
  <c r="X2554" i="13"/>
  <c r="W2555" i="13"/>
  <c r="X2555" i="13"/>
  <c r="W2556" i="13"/>
  <c r="X2556" i="13"/>
  <c r="W2557" i="13"/>
  <c r="X2557" i="13"/>
  <c r="W2558" i="13"/>
  <c r="X2558" i="13"/>
  <c r="W2559" i="13"/>
  <c r="X2559" i="13"/>
  <c r="W2560" i="13"/>
  <c r="X2560" i="13"/>
  <c r="W2561" i="13"/>
  <c r="X2561" i="13"/>
  <c r="W2562" i="13"/>
  <c r="X2562" i="13"/>
  <c r="W2563" i="13"/>
  <c r="X2563" i="13"/>
  <c r="W2564" i="13"/>
  <c r="X2564" i="13"/>
  <c r="W2565" i="13"/>
  <c r="X2565" i="13"/>
  <c r="W2566" i="13"/>
  <c r="X2566" i="13"/>
  <c r="W2567" i="13"/>
  <c r="X2567" i="13"/>
  <c r="W2568" i="13"/>
  <c r="X2568" i="13"/>
  <c r="W2569" i="13"/>
  <c r="X2569" i="13"/>
  <c r="W2570" i="13"/>
  <c r="X2570" i="13"/>
  <c r="W2571" i="13"/>
  <c r="X2571" i="13"/>
  <c r="W2572" i="13"/>
  <c r="X2572" i="13"/>
  <c r="W2573" i="13"/>
  <c r="X2573" i="13"/>
  <c r="W2574" i="13"/>
  <c r="X2574" i="13"/>
  <c r="W2575" i="13"/>
  <c r="X2575" i="13"/>
  <c r="W2576" i="13"/>
  <c r="X2576" i="13"/>
  <c r="W2577" i="13"/>
  <c r="X2577" i="13"/>
  <c r="W2578" i="13"/>
  <c r="X2578" i="13"/>
  <c r="W2579" i="13"/>
  <c r="X2579" i="13"/>
  <c r="W2580" i="13"/>
  <c r="X2580" i="13"/>
  <c r="W2581" i="13"/>
  <c r="X2581" i="13"/>
  <c r="W2582" i="13"/>
  <c r="X2582" i="13"/>
  <c r="W2583" i="13"/>
  <c r="X2583" i="13"/>
  <c r="W2584" i="13"/>
  <c r="X2584" i="13"/>
  <c r="W2585" i="13"/>
  <c r="X2585" i="13"/>
  <c r="W2586" i="13"/>
  <c r="X2586" i="13"/>
  <c r="W2587" i="13"/>
  <c r="X2587" i="13"/>
  <c r="W2588" i="13"/>
  <c r="X2588" i="13"/>
  <c r="W2589" i="13"/>
  <c r="X2589" i="13"/>
  <c r="W2590" i="13"/>
  <c r="X2590" i="13"/>
  <c r="W2591" i="13"/>
  <c r="X2591" i="13"/>
  <c r="W2592" i="13"/>
  <c r="X2592" i="13"/>
  <c r="W2593" i="13"/>
  <c r="X2593" i="13"/>
  <c r="W2594" i="13"/>
  <c r="X2594" i="13"/>
  <c r="W2595" i="13"/>
  <c r="X2595" i="13"/>
  <c r="W2596" i="13"/>
  <c r="X2596" i="13"/>
  <c r="W2597" i="13"/>
  <c r="X2597" i="13"/>
  <c r="W2598" i="13"/>
  <c r="X2598" i="13"/>
  <c r="W2599" i="13"/>
  <c r="X2599" i="13"/>
  <c r="W2600" i="13"/>
  <c r="X2600" i="13"/>
  <c r="W2601" i="13"/>
  <c r="X2601" i="13"/>
  <c r="W2602" i="13"/>
  <c r="X2602" i="13"/>
  <c r="W2603" i="13"/>
  <c r="X2603" i="13"/>
  <c r="W2604" i="13"/>
  <c r="X2604" i="13"/>
  <c r="W2605" i="13"/>
  <c r="X2605" i="13"/>
  <c r="W2606" i="13"/>
  <c r="X2606" i="13"/>
  <c r="W2607" i="13"/>
  <c r="X2607" i="13"/>
  <c r="W2608" i="13"/>
  <c r="X2608" i="13"/>
  <c r="W2609" i="13"/>
  <c r="X2609" i="13"/>
  <c r="W2610" i="13"/>
  <c r="X2610" i="13"/>
  <c r="W2611" i="13"/>
  <c r="X2611" i="13"/>
  <c r="W2612" i="13"/>
  <c r="X2612" i="13"/>
  <c r="W2613" i="13"/>
  <c r="X2613" i="13"/>
  <c r="W2614" i="13"/>
  <c r="X2614" i="13"/>
  <c r="W2615" i="13"/>
  <c r="X2615" i="13"/>
  <c r="W2616" i="13"/>
  <c r="X2616" i="13"/>
  <c r="W2617" i="13"/>
  <c r="X2617" i="13"/>
  <c r="W2618" i="13"/>
  <c r="X2618" i="13"/>
  <c r="W2619" i="13"/>
  <c r="X2619" i="13"/>
  <c r="W2620" i="13"/>
  <c r="X2620" i="13"/>
  <c r="W2621" i="13"/>
  <c r="X2621" i="13"/>
  <c r="W2622" i="13"/>
  <c r="X2622" i="13"/>
  <c r="W2623" i="13"/>
  <c r="X2623" i="13"/>
  <c r="W2624" i="13"/>
  <c r="X2624" i="13"/>
  <c r="W2625" i="13"/>
  <c r="X2625" i="13"/>
  <c r="W2626" i="13"/>
  <c r="X2626" i="13"/>
  <c r="W2627" i="13"/>
  <c r="X2627" i="13"/>
  <c r="W2628" i="13"/>
  <c r="X2628" i="13"/>
  <c r="W2629" i="13"/>
  <c r="X2629" i="13"/>
  <c r="W2630" i="13"/>
  <c r="X2630" i="13"/>
  <c r="W2631" i="13"/>
  <c r="X2631" i="13"/>
  <c r="W2632" i="13"/>
  <c r="X2632" i="13"/>
  <c r="W2633" i="13"/>
  <c r="X2633" i="13"/>
  <c r="W2634" i="13"/>
  <c r="X2634" i="13"/>
  <c r="W2635" i="13"/>
  <c r="X2635" i="13"/>
  <c r="W2636" i="13"/>
  <c r="X2636" i="13"/>
  <c r="W2637" i="13"/>
  <c r="X2637" i="13"/>
  <c r="W2638" i="13"/>
  <c r="X2638" i="13"/>
  <c r="W2639" i="13"/>
  <c r="X2639" i="13"/>
  <c r="W2640" i="13"/>
  <c r="X2640" i="13"/>
  <c r="W2641" i="13"/>
  <c r="X2641" i="13"/>
  <c r="W2642" i="13"/>
  <c r="X2642" i="13"/>
  <c r="W2643" i="13"/>
  <c r="X2643" i="13"/>
  <c r="W2644" i="13"/>
  <c r="X2644" i="13"/>
  <c r="W2645" i="13"/>
  <c r="X2645" i="13"/>
  <c r="W2646" i="13"/>
  <c r="X2646" i="13"/>
  <c r="W2647" i="13"/>
  <c r="X2647" i="13"/>
  <c r="W2648" i="13"/>
  <c r="X2648" i="13"/>
  <c r="W2649" i="13"/>
  <c r="X2649" i="13"/>
  <c r="W2650" i="13"/>
  <c r="X2650" i="13"/>
  <c r="W2651" i="13"/>
  <c r="X2651" i="13"/>
  <c r="W2652" i="13"/>
  <c r="X2652" i="13"/>
  <c r="W2653" i="13"/>
  <c r="X2653" i="13"/>
  <c r="W2654" i="13"/>
  <c r="X2654" i="13"/>
  <c r="W2655" i="13"/>
  <c r="X2655" i="13"/>
  <c r="W2656" i="13"/>
  <c r="X2656" i="13"/>
  <c r="W2657" i="13"/>
  <c r="X2657" i="13"/>
  <c r="W2658" i="13"/>
  <c r="X2658" i="13"/>
  <c r="W2659" i="13"/>
  <c r="X2659" i="13"/>
  <c r="W2660" i="13"/>
  <c r="X2660" i="13"/>
  <c r="W2661" i="13"/>
  <c r="X2661" i="13"/>
  <c r="W2662" i="13"/>
  <c r="X2662" i="13"/>
  <c r="W2663" i="13"/>
  <c r="X2663" i="13"/>
  <c r="W2664" i="13"/>
  <c r="X2664" i="13"/>
  <c r="W2665" i="13"/>
  <c r="X2665" i="13"/>
  <c r="W2666" i="13"/>
  <c r="X2666" i="13"/>
  <c r="W2667" i="13"/>
  <c r="X2667" i="13"/>
  <c r="W2668" i="13"/>
  <c r="X2668" i="13"/>
  <c r="W2669" i="13"/>
  <c r="X2669" i="13"/>
  <c r="W2670" i="13"/>
  <c r="X2670" i="13"/>
  <c r="W2671" i="13"/>
  <c r="X2671" i="13"/>
  <c r="W2672" i="13"/>
  <c r="X2672" i="13"/>
  <c r="W2673" i="13"/>
  <c r="X2673" i="13"/>
  <c r="W2674" i="13"/>
  <c r="X2674" i="13"/>
  <c r="W2675" i="13"/>
  <c r="X2675" i="13"/>
  <c r="W2676" i="13"/>
  <c r="X2676" i="13"/>
  <c r="W2677" i="13"/>
  <c r="X2677" i="13"/>
  <c r="W2678" i="13"/>
  <c r="X2678" i="13"/>
  <c r="W2679" i="13"/>
  <c r="X2679" i="13"/>
  <c r="W2680" i="13"/>
  <c r="X2680" i="13"/>
  <c r="W2681" i="13"/>
  <c r="X2681" i="13"/>
  <c r="W2682" i="13"/>
  <c r="X2682" i="13"/>
  <c r="W2683" i="13"/>
  <c r="X2683" i="13"/>
  <c r="W2684" i="13"/>
  <c r="X2684" i="13"/>
  <c r="W2685" i="13"/>
  <c r="X2685" i="13"/>
  <c r="W2686" i="13"/>
  <c r="X2686" i="13"/>
  <c r="W2687" i="13"/>
  <c r="X2687" i="13"/>
  <c r="W2688" i="13"/>
  <c r="X2688" i="13"/>
  <c r="W2689" i="13"/>
  <c r="X2689" i="13"/>
  <c r="W2690" i="13"/>
  <c r="X2690" i="13"/>
  <c r="W2691" i="13"/>
  <c r="X2691" i="13"/>
  <c r="W2692" i="13"/>
  <c r="X2692" i="13"/>
  <c r="W2693" i="13"/>
  <c r="X2693" i="13"/>
  <c r="W2694" i="13"/>
  <c r="X2694" i="13"/>
  <c r="W2695" i="13"/>
  <c r="X2695" i="13"/>
  <c r="W2696" i="13"/>
  <c r="X2696" i="13"/>
  <c r="W2697" i="13"/>
  <c r="X2697" i="13"/>
  <c r="W2698" i="13"/>
  <c r="X2698" i="13"/>
  <c r="W2699" i="13"/>
  <c r="X2699" i="13"/>
  <c r="W2700" i="13"/>
  <c r="X2700" i="13"/>
  <c r="W2701" i="13"/>
  <c r="X2701" i="13"/>
  <c r="W2702" i="13"/>
  <c r="X2702" i="13"/>
  <c r="W2703" i="13"/>
  <c r="X2703" i="13"/>
  <c r="W2704" i="13"/>
  <c r="X2704" i="13"/>
  <c r="W2705" i="13"/>
  <c r="X2705" i="13"/>
  <c r="W2706" i="13"/>
  <c r="X2706" i="13"/>
  <c r="W2707" i="13"/>
  <c r="X2707" i="13"/>
  <c r="W2708" i="13"/>
  <c r="X2708" i="13"/>
  <c r="W2709" i="13"/>
  <c r="X2709" i="13"/>
  <c r="W2710" i="13"/>
  <c r="X2710" i="13"/>
  <c r="W2711" i="13"/>
  <c r="X2711" i="13"/>
  <c r="W2712" i="13"/>
  <c r="X2712" i="13"/>
  <c r="W2713" i="13"/>
  <c r="X2713" i="13"/>
  <c r="W2714" i="13"/>
  <c r="X2714" i="13"/>
  <c r="W2715" i="13"/>
  <c r="X2715" i="13"/>
  <c r="W2716" i="13"/>
  <c r="X2716" i="13"/>
  <c r="W2717" i="13"/>
  <c r="X2717" i="13"/>
  <c r="W2718" i="13"/>
  <c r="X2718" i="13"/>
  <c r="W2719" i="13"/>
  <c r="X2719" i="13"/>
  <c r="W2720" i="13"/>
  <c r="X2720" i="13"/>
  <c r="W2721" i="13"/>
  <c r="X2721" i="13"/>
  <c r="W2722" i="13"/>
  <c r="X2722" i="13"/>
  <c r="W2723" i="13"/>
  <c r="X2723" i="13"/>
  <c r="W2724" i="13"/>
  <c r="X2724" i="13"/>
  <c r="W2725" i="13"/>
  <c r="X2725" i="13"/>
  <c r="W2726" i="13"/>
  <c r="X2726" i="13"/>
  <c r="W2727" i="13"/>
  <c r="X2727" i="13"/>
  <c r="W2728" i="13"/>
  <c r="X2728" i="13"/>
  <c r="W2729" i="13"/>
  <c r="X2729" i="13"/>
  <c r="W2730" i="13"/>
  <c r="X2730" i="13"/>
  <c r="W2731" i="13"/>
  <c r="X2731" i="13"/>
  <c r="W2732" i="13"/>
  <c r="X2732" i="13"/>
  <c r="W2733" i="13"/>
  <c r="X2733" i="13"/>
  <c r="W2734" i="13"/>
  <c r="X2734" i="13"/>
  <c r="W2735" i="13"/>
  <c r="X2735" i="13"/>
  <c r="W2736" i="13"/>
  <c r="X2736" i="13"/>
  <c r="W2737" i="13"/>
  <c r="X2737" i="13"/>
  <c r="W2738" i="13"/>
  <c r="X2738" i="13"/>
  <c r="W2739" i="13"/>
  <c r="X2739" i="13"/>
  <c r="W2740" i="13"/>
  <c r="X2740" i="13"/>
  <c r="W2741" i="13"/>
  <c r="X2741" i="13"/>
  <c r="W2742" i="13"/>
  <c r="X2742" i="13"/>
  <c r="W2743" i="13"/>
  <c r="X2743" i="13"/>
  <c r="W2744" i="13"/>
  <c r="X2744" i="13"/>
  <c r="W2745" i="13"/>
  <c r="X2745" i="13"/>
  <c r="W2746" i="13"/>
  <c r="X2746" i="13"/>
  <c r="W2747" i="13"/>
  <c r="X2747" i="13"/>
  <c r="W2748" i="13"/>
  <c r="X2748" i="13"/>
  <c r="W2749" i="13"/>
  <c r="X2749" i="13"/>
  <c r="W2750" i="13"/>
  <c r="X2750" i="13"/>
  <c r="W2751" i="13"/>
  <c r="X2751" i="13"/>
  <c r="W2752" i="13"/>
  <c r="X2752" i="13"/>
  <c r="W2753" i="13"/>
  <c r="X2753" i="13"/>
  <c r="W2754" i="13"/>
  <c r="X2754" i="13"/>
  <c r="W2755" i="13"/>
  <c r="X2755" i="13"/>
  <c r="W2756" i="13"/>
  <c r="X2756" i="13"/>
  <c r="W2757" i="13"/>
  <c r="X2757" i="13"/>
  <c r="W2758" i="13"/>
  <c r="X2758" i="13"/>
  <c r="W2759" i="13"/>
  <c r="X2759" i="13"/>
  <c r="W2760" i="13"/>
  <c r="X2760" i="13"/>
  <c r="W2761" i="13"/>
  <c r="X2761" i="13"/>
  <c r="W2762" i="13"/>
  <c r="X2762" i="13"/>
  <c r="W2763" i="13"/>
  <c r="X2763" i="13"/>
  <c r="W2764" i="13"/>
  <c r="X2764" i="13"/>
  <c r="W2765" i="13"/>
  <c r="X2765" i="13"/>
  <c r="W2766" i="13"/>
  <c r="X2766" i="13"/>
  <c r="W2767" i="13"/>
  <c r="X2767" i="13"/>
  <c r="W2768" i="13"/>
  <c r="X2768" i="13"/>
  <c r="W2769" i="13"/>
  <c r="X2769" i="13"/>
  <c r="W2770" i="13"/>
  <c r="X2770" i="13"/>
  <c r="W2771" i="13"/>
  <c r="X2771" i="13"/>
  <c r="W2772" i="13"/>
  <c r="X2772" i="13"/>
  <c r="W2773" i="13"/>
  <c r="X2773" i="13"/>
  <c r="W2774" i="13"/>
  <c r="X2774" i="13"/>
  <c r="W2775" i="13"/>
  <c r="X2775" i="13"/>
  <c r="W2776" i="13"/>
  <c r="X2776" i="13"/>
  <c r="W2777" i="13"/>
  <c r="X2777" i="13"/>
  <c r="W2778" i="13"/>
  <c r="X2778" i="13"/>
  <c r="W2779" i="13"/>
  <c r="X2779" i="13"/>
  <c r="W2780" i="13"/>
  <c r="X2780" i="13"/>
  <c r="W2781" i="13"/>
  <c r="X2781" i="13"/>
  <c r="W2782" i="13"/>
  <c r="X2782" i="13"/>
  <c r="W2783" i="13"/>
  <c r="X2783" i="13"/>
  <c r="W2784" i="13"/>
  <c r="X2784" i="13"/>
  <c r="W2785" i="13"/>
  <c r="X2785" i="13"/>
  <c r="W2786" i="13"/>
  <c r="X2786" i="13"/>
  <c r="W2787" i="13"/>
  <c r="X2787" i="13"/>
  <c r="W2788" i="13"/>
  <c r="X2788" i="13"/>
  <c r="W2789" i="13"/>
  <c r="X2789" i="13"/>
  <c r="W2790" i="13"/>
  <c r="X2790" i="13"/>
  <c r="W2791" i="13"/>
  <c r="X2791" i="13"/>
  <c r="W2792" i="13"/>
  <c r="X2792" i="13"/>
  <c r="W2793" i="13"/>
  <c r="X2793" i="13"/>
  <c r="W2794" i="13"/>
  <c r="X2794" i="13"/>
  <c r="W2795" i="13"/>
  <c r="X2795" i="13"/>
  <c r="W2796" i="13"/>
  <c r="X2796" i="13"/>
  <c r="W2797" i="13"/>
  <c r="X2797" i="13"/>
  <c r="W2798" i="13"/>
  <c r="X2798" i="13"/>
  <c r="W2799" i="13"/>
  <c r="X2799" i="13"/>
  <c r="W2800" i="13"/>
  <c r="X2800" i="13"/>
  <c r="W2801" i="13"/>
  <c r="X2801" i="13"/>
  <c r="W2802" i="13"/>
  <c r="X2802" i="13"/>
  <c r="W2803" i="13"/>
  <c r="X2803" i="13"/>
  <c r="W2804" i="13"/>
  <c r="X2804" i="13"/>
  <c r="W2805" i="13"/>
  <c r="X2805" i="13"/>
  <c r="W2806" i="13"/>
  <c r="X2806" i="13"/>
  <c r="W2807" i="13"/>
  <c r="X2807" i="13"/>
  <c r="W2808" i="13"/>
  <c r="X2808" i="13"/>
  <c r="W2809" i="13"/>
  <c r="X2809" i="13"/>
  <c r="W2810" i="13"/>
  <c r="X2810" i="13"/>
  <c r="W2811" i="13"/>
  <c r="X2811" i="13"/>
  <c r="W2812" i="13"/>
  <c r="X2812" i="13"/>
  <c r="W2813" i="13"/>
  <c r="X2813" i="13"/>
  <c r="W2814" i="13"/>
  <c r="X2814" i="13"/>
  <c r="W2815" i="13"/>
  <c r="X2815" i="13"/>
  <c r="W2816" i="13"/>
  <c r="X2816" i="13"/>
  <c r="W2817" i="13"/>
  <c r="X2817" i="13"/>
  <c r="W2818" i="13"/>
  <c r="X2818" i="13"/>
  <c r="W2819" i="13"/>
  <c r="X2819" i="13"/>
  <c r="W2820" i="13"/>
  <c r="X2820" i="13"/>
  <c r="W2821" i="13"/>
  <c r="X2821" i="13"/>
  <c r="W2822" i="13"/>
  <c r="X2822" i="13"/>
  <c r="W2823" i="13"/>
  <c r="X2823" i="13"/>
  <c r="W2824" i="13"/>
  <c r="X2824" i="13"/>
  <c r="W2825" i="13"/>
  <c r="X2825" i="13"/>
  <c r="W2826" i="13"/>
  <c r="X2826" i="13"/>
  <c r="W2827" i="13"/>
  <c r="X2827" i="13"/>
  <c r="W2828" i="13"/>
  <c r="X2828" i="13"/>
  <c r="W2829" i="13"/>
  <c r="X2829" i="13"/>
  <c r="W2830" i="13"/>
  <c r="X2830" i="13"/>
  <c r="W2831" i="13"/>
  <c r="X2831" i="13"/>
  <c r="W2832" i="13"/>
  <c r="X2832" i="13"/>
  <c r="W2833" i="13"/>
  <c r="X2833" i="13"/>
  <c r="W2834" i="13"/>
  <c r="X2834" i="13"/>
  <c r="W2835" i="13"/>
  <c r="X2835" i="13"/>
  <c r="W2836" i="13"/>
  <c r="X2836" i="13"/>
  <c r="W2837" i="13"/>
  <c r="X2837" i="13"/>
  <c r="W2838" i="13"/>
  <c r="X2838" i="13"/>
  <c r="W2839" i="13"/>
  <c r="X2839" i="13"/>
  <c r="W2840" i="13"/>
  <c r="X2840" i="13"/>
  <c r="W2841" i="13"/>
  <c r="X2841" i="13"/>
  <c r="W2842" i="13"/>
  <c r="X2842" i="13"/>
  <c r="W2843" i="13"/>
  <c r="X2843" i="13"/>
  <c r="W2844" i="13"/>
  <c r="X2844" i="13"/>
  <c r="W2845" i="13"/>
  <c r="X2845" i="13"/>
  <c r="W2846" i="13"/>
  <c r="X2846" i="13"/>
  <c r="W2847" i="13"/>
  <c r="X2847" i="13"/>
  <c r="W2848" i="13"/>
  <c r="X2848" i="13"/>
  <c r="W2849" i="13"/>
  <c r="X2849" i="13"/>
  <c r="W2850" i="13"/>
  <c r="X2850" i="13"/>
  <c r="W2851" i="13"/>
  <c r="X2851" i="13"/>
  <c r="W2852" i="13"/>
  <c r="X2852" i="13"/>
  <c r="W2853" i="13"/>
  <c r="X2853" i="13"/>
  <c r="W2854" i="13"/>
  <c r="X2854" i="13"/>
  <c r="W2855" i="13"/>
  <c r="X2855" i="13"/>
  <c r="W2856" i="13"/>
  <c r="X2856" i="13"/>
  <c r="W2857" i="13"/>
  <c r="X2857" i="13"/>
  <c r="W2858" i="13"/>
  <c r="X2858" i="13"/>
  <c r="W2859" i="13"/>
  <c r="X2859" i="13"/>
  <c r="W2860" i="13"/>
  <c r="X2860" i="13"/>
  <c r="W2861" i="13"/>
  <c r="X2861" i="13"/>
  <c r="W2862" i="13"/>
  <c r="X2862" i="13"/>
  <c r="W2863" i="13"/>
  <c r="X2863" i="13"/>
  <c r="W2864" i="13"/>
  <c r="X2864" i="13"/>
  <c r="W2865" i="13"/>
  <c r="X2865" i="13"/>
  <c r="W2866" i="13"/>
  <c r="X2866" i="13"/>
  <c r="W2867" i="13"/>
  <c r="X2867" i="13"/>
  <c r="W2868" i="13"/>
  <c r="X2868" i="13"/>
  <c r="W2869" i="13"/>
  <c r="X2869" i="13"/>
  <c r="W2870" i="13"/>
  <c r="X2870" i="13"/>
  <c r="W2871" i="13"/>
  <c r="X2871" i="13"/>
  <c r="W2872" i="13"/>
  <c r="X2872" i="13"/>
  <c r="W2873" i="13"/>
  <c r="X2873" i="13"/>
  <c r="W2874" i="13"/>
  <c r="X2874" i="13"/>
  <c r="W2875" i="13"/>
  <c r="X2875" i="13"/>
  <c r="W2876" i="13"/>
  <c r="X2876" i="13"/>
  <c r="W2877" i="13"/>
  <c r="X2877" i="13"/>
  <c r="W2878" i="13"/>
  <c r="X2878" i="13"/>
  <c r="W2879" i="13"/>
  <c r="X2879" i="13"/>
  <c r="W2880" i="13"/>
  <c r="X2880" i="13"/>
  <c r="W2881" i="13"/>
  <c r="X2881" i="13"/>
  <c r="W2882" i="13"/>
  <c r="X2882" i="13"/>
  <c r="W2883" i="13"/>
  <c r="X2883" i="13"/>
  <c r="W2884" i="13"/>
  <c r="X2884" i="13"/>
  <c r="W2885" i="13"/>
  <c r="X2885" i="13"/>
  <c r="W2886" i="13"/>
  <c r="X2886" i="13"/>
  <c r="W2887" i="13"/>
  <c r="X2887" i="13"/>
  <c r="W2888" i="13"/>
  <c r="X2888" i="13"/>
  <c r="W2889" i="13"/>
  <c r="X2889" i="13"/>
  <c r="W2890" i="13"/>
  <c r="X2890" i="13"/>
  <c r="W2891" i="13"/>
  <c r="X2891" i="13"/>
  <c r="W2892" i="13"/>
  <c r="X2892" i="13"/>
  <c r="W2893" i="13"/>
  <c r="X2893" i="13"/>
  <c r="W2894" i="13"/>
  <c r="X2894" i="13"/>
  <c r="W2895" i="13"/>
  <c r="X2895" i="13"/>
  <c r="W2896" i="13"/>
  <c r="X2896" i="13"/>
  <c r="W2897" i="13"/>
  <c r="X2897" i="13"/>
  <c r="W2898" i="13"/>
  <c r="X2898" i="13"/>
  <c r="W2899" i="13"/>
  <c r="X2899" i="13"/>
  <c r="W2900" i="13"/>
  <c r="X2900" i="13"/>
  <c r="W2901" i="13"/>
  <c r="X2901" i="13"/>
  <c r="W2902" i="13"/>
  <c r="X2902" i="13"/>
  <c r="W2903" i="13"/>
  <c r="X2903" i="13"/>
  <c r="W2904" i="13"/>
  <c r="X2904" i="13"/>
  <c r="W2905" i="13"/>
  <c r="X2905" i="13"/>
  <c r="W2906" i="13"/>
  <c r="X2906" i="13"/>
  <c r="W2907" i="13"/>
  <c r="X2907" i="13"/>
  <c r="W2908" i="13"/>
  <c r="X2908" i="13"/>
  <c r="W2909" i="13"/>
  <c r="X2909" i="13"/>
  <c r="W2910" i="13"/>
  <c r="X2910" i="13"/>
  <c r="W2911" i="13"/>
  <c r="X2911" i="13"/>
  <c r="W2912" i="13"/>
  <c r="X2912" i="13"/>
  <c r="W2913" i="13"/>
  <c r="X2913" i="13"/>
  <c r="W2914" i="13"/>
  <c r="X2914" i="13"/>
  <c r="W2915" i="13"/>
  <c r="X2915" i="13"/>
  <c r="W2916" i="13"/>
  <c r="X2916" i="13"/>
  <c r="W2917" i="13"/>
  <c r="X2917" i="13"/>
  <c r="W2918" i="13"/>
  <c r="X2918" i="13"/>
  <c r="W2919" i="13"/>
  <c r="X2919" i="13"/>
  <c r="W2920" i="13"/>
  <c r="X2920" i="13"/>
  <c r="W2921" i="13"/>
  <c r="X2921" i="13"/>
  <c r="W2922" i="13"/>
  <c r="X2922" i="13"/>
  <c r="W2923" i="13"/>
  <c r="X2923" i="13"/>
  <c r="W2924" i="13"/>
  <c r="X2924" i="13"/>
  <c r="W2925" i="13"/>
  <c r="X2925" i="13"/>
  <c r="W2926" i="13"/>
  <c r="X2926" i="13"/>
  <c r="W2927" i="13"/>
  <c r="X2927" i="13"/>
  <c r="W2928" i="13"/>
  <c r="X2928" i="13"/>
  <c r="W2929" i="13"/>
  <c r="X2929" i="13"/>
  <c r="W2930" i="13"/>
  <c r="X2930" i="13"/>
  <c r="W2931" i="13"/>
  <c r="X2931" i="13"/>
  <c r="W2932" i="13"/>
  <c r="X2932" i="13"/>
  <c r="W2933" i="13"/>
  <c r="X2933" i="13"/>
  <c r="W2934" i="13"/>
  <c r="X2934" i="13"/>
  <c r="W2935" i="13"/>
  <c r="X2935" i="13"/>
  <c r="W2936" i="13"/>
  <c r="X2936" i="13"/>
  <c r="W2937" i="13"/>
  <c r="X2937" i="13"/>
  <c r="W2938" i="13"/>
  <c r="X2938" i="13"/>
  <c r="W2939" i="13"/>
  <c r="X2939" i="13"/>
  <c r="W2940" i="13"/>
  <c r="X2940" i="13"/>
  <c r="W2941" i="13"/>
  <c r="X2941" i="13"/>
  <c r="W2942" i="13"/>
  <c r="X2942" i="13"/>
  <c r="W2943" i="13"/>
  <c r="X2943" i="13"/>
  <c r="W2944" i="13"/>
  <c r="X2944" i="13"/>
  <c r="W2945" i="13"/>
  <c r="X2945" i="13"/>
  <c r="W2946" i="13"/>
  <c r="X2946" i="13"/>
  <c r="W2947" i="13"/>
  <c r="X2947" i="13"/>
  <c r="W2948" i="13"/>
  <c r="X2948" i="13"/>
  <c r="W2949" i="13"/>
  <c r="X2949" i="13"/>
  <c r="W2950" i="13"/>
  <c r="X2950" i="13"/>
  <c r="W2951" i="13"/>
  <c r="X2951" i="13"/>
  <c r="W2952" i="13"/>
  <c r="X2952" i="13"/>
  <c r="W2953" i="13"/>
  <c r="X2953" i="13"/>
  <c r="W2954" i="13"/>
  <c r="X2954" i="13"/>
  <c r="W2955" i="13"/>
  <c r="X2955" i="13"/>
  <c r="W2956" i="13"/>
  <c r="X2956" i="13"/>
  <c r="W2957" i="13"/>
  <c r="X2957" i="13"/>
  <c r="W2958" i="13"/>
  <c r="X2958" i="13"/>
  <c r="W2959" i="13"/>
  <c r="X2959" i="13"/>
  <c r="W2960" i="13"/>
  <c r="X2960" i="13"/>
  <c r="W2961" i="13"/>
  <c r="X2961" i="13"/>
  <c r="W2962" i="13"/>
  <c r="X2962" i="13"/>
  <c r="W2963" i="13"/>
  <c r="X2963" i="13"/>
  <c r="W2964" i="13"/>
  <c r="X2964" i="13"/>
  <c r="W2965" i="13"/>
  <c r="X2965" i="13"/>
  <c r="W2966" i="13"/>
  <c r="X2966" i="13"/>
  <c r="W2967" i="13"/>
  <c r="X2967" i="13"/>
  <c r="W2968" i="13"/>
  <c r="X2968" i="13"/>
  <c r="W2969" i="13"/>
  <c r="X2969" i="13"/>
  <c r="W2970" i="13"/>
  <c r="X2970" i="13"/>
  <c r="W2971" i="13"/>
  <c r="X2971" i="13"/>
  <c r="W2972" i="13"/>
  <c r="X2972" i="13"/>
  <c r="W2973" i="13"/>
  <c r="X2973" i="13"/>
  <c r="W2974" i="13"/>
  <c r="X2974" i="13"/>
  <c r="W2975" i="13"/>
  <c r="X2975" i="13"/>
  <c r="W2976" i="13"/>
  <c r="X2976" i="13"/>
  <c r="W2977" i="13"/>
  <c r="X2977" i="13"/>
  <c r="W2978" i="13"/>
  <c r="X2978" i="13"/>
  <c r="W2979" i="13"/>
  <c r="X2979" i="13"/>
  <c r="W2980" i="13"/>
  <c r="X2980" i="13"/>
  <c r="W2981" i="13"/>
  <c r="X2981" i="13"/>
  <c r="W2982" i="13"/>
  <c r="X2982" i="13"/>
  <c r="W2983" i="13"/>
  <c r="X2983" i="13"/>
  <c r="W2984" i="13"/>
  <c r="X2984" i="13"/>
  <c r="W2985" i="13"/>
  <c r="X2985" i="13"/>
  <c r="W2986" i="13"/>
  <c r="X2986" i="13"/>
  <c r="W2987" i="13"/>
  <c r="X2987" i="13"/>
  <c r="W2988" i="13"/>
  <c r="X2988" i="13"/>
  <c r="W2989" i="13"/>
  <c r="X2989" i="13"/>
  <c r="W2990" i="13"/>
  <c r="X2990" i="13"/>
  <c r="W2991" i="13"/>
  <c r="X2991" i="13"/>
  <c r="W2992" i="13"/>
  <c r="X2992" i="13"/>
  <c r="W2993" i="13"/>
  <c r="X2993" i="13"/>
  <c r="W2994" i="13"/>
  <c r="X2994" i="13"/>
  <c r="W2995" i="13"/>
  <c r="X2995" i="13"/>
  <c r="W2996" i="13"/>
  <c r="X2996" i="13"/>
  <c r="W2997" i="13"/>
  <c r="X2997" i="13"/>
  <c r="W2998" i="13"/>
  <c r="X2998" i="13"/>
  <c r="W2999" i="13"/>
  <c r="X2999" i="13"/>
  <c r="W3000" i="13"/>
  <c r="X3000" i="13"/>
  <c r="W3001" i="13"/>
  <c r="X3001" i="13"/>
  <c r="W3002" i="13"/>
  <c r="X3002" i="13"/>
  <c r="W3003" i="13"/>
  <c r="X3003" i="13"/>
  <c r="W3004" i="13"/>
  <c r="X3004" i="13"/>
  <c r="W3005" i="13"/>
  <c r="X3005" i="13"/>
  <c r="W3006" i="13"/>
  <c r="X3006" i="13"/>
  <c r="W3007" i="13"/>
  <c r="X3007" i="13"/>
  <c r="W3008" i="13"/>
  <c r="X3008" i="13"/>
  <c r="W3009" i="13"/>
  <c r="X3009" i="13"/>
  <c r="W3010" i="13"/>
  <c r="X3010" i="13"/>
  <c r="W3011" i="13"/>
  <c r="X3011" i="13"/>
  <c r="W3012" i="13"/>
  <c r="X3012" i="13"/>
  <c r="W3013" i="13"/>
  <c r="X3013" i="13"/>
  <c r="W3014" i="13"/>
  <c r="X3014" i="13"/>
  <c r="W3015" i="13"/>
  <c r="X3015" i="13"/>
  <c r="W3016" i="13"/>
  <c r="X3016" i="13"/>
  <c r="W3017" i="13"/>
  <c r="X3017" i="13"/>
  <c r="W3018" i="13"/>
  <c r="X3018" i="13"/>
  <c r="W3019" i="13"/>
  <c r="X3019" i="13"/>
  <c r="W3020" i="13"/>
  <c r="X3020" i="13"/>
  <c r="W3021" i="13"/>
  <c r="X3021" i="13"/>
  <c r="W3022" i="13"/>
  <c r="X3022" i="13"/>
  <c r="W3023" i="13"/>
  <c r="X3023" i="13"/>
  <c r="W3024" i="13"/>
  <c r="X3024" i="13"/>
  <c r="W3025" i="13"/>
  <c r="X3025" i="13"/>
  <c r="W3026" i="13"/>
  <c r="X3026" i="13"/>
  <c r="W3027" i="13"/>
  <c r="X3027" i="13"/>
  <c r="W3028" i="13"/>
  <c r="X3028" i="13"/>
  <c r="W3029" i="13"/>
  <c r="X3029" i="13"/>
  <c r="W3030" i="13"/>
  <c r="X3030" i="13"/>
  <c r="W3031" i="13"/>
  <c r="X3031" i="13"/>
  <c r="W3032" i="13"/>
  <c r="X3032" i="13"/>
  <c r="W3033" i="13"/>
  <c r="X3033" i="13"/>
  <c r="W3034" i="13"/>
  <c r="X3034" i="13"/>
  <c r="W3035" i="13"/>
  <c r="X3035" i="13"/>
  <c r="W3036" i="13"/>
  <c r="X3036" i="13"/>
  <c r="W3037" i="13"/>
  <c r="X3037" i="13"/>
  <c r="W3038" i="13"/>
  <c r="X3038" i="13"/>
  <c r="W3039" i="13"/>
  <c r="X3039" i="13"/>
  <c r="W3040" i="13"/>
  <c r="X3040" i="13"/>
  <c r="W3041" i="13"/>
  <c r="X3041" i="13"/>
  <c r="W3042" i="13"/>
  <c r="X3042" i="13"/>
  <c r="W3043" i="13"/>
  <c r="X3043" i="13"/>
  <c r="W3044" i="13"/>
  <c r="X3044" i="13"/>
  <c r="W3045" i="13"/>
  <c r="X3045" i="13"/>
  <c r="W3046" i="13"/>
  <c r="X3046" i="13"/>
  <c r="W3047" i="13"/>
  <c r="X3047" i="13"/>
  <c r="W3048" i="13"/>
  <c r="X3048" i="13"/>
  <c r="W3049" i="13"/>
  <c r="X3049" i="13"/>
  <c r="W3050" i="13"/>
  <c r="X3050" i="13"/>
  <c r="W3051" i="13"/>
  <c r="X3051" i="13"/>
  <c r="W3052" i="13"/>
  <c r="X3052" i="13"/>
  <c r="W3053" i="13"/>
  <c r="X3053" i="13"/>
  <c r="W3054" i="13"/>
  <c r="X3054" i="13"/>
  <c r="W3055" i="13"/>
  <c r="X3055" i="13"/>
  <c r="W3056" i="13"/>
  <c r="X3056" i="13"/>
  <c r="W3057" i="13"/>
  <c r="X3057" i="13"/>
  <c r="W3058" i="13"/>
  <c r="X3058" i="13"/>
  <c r="W3059" i="13"/>
  <c r="X3059" i="13"/>
  <c r="W3060" i="13"/>
  <c r="X3060" i="13"/>
  <c r="W3061" i="13"/>
  <c r="X3061" i="13"/>
  <c r="W3062" i="13"/>
  <c r="X3062" i="13"/>
  <c r="W3063" i="13"/>
  <c r="X3063" i="13"/>
  <c r="W3064" i="13"/>
  <c r="X3064" i="13"/>
  <c r="W3065" i="13"/>
  <c r="X3065" i="13"/>
  <c r="W3066" i="13"/>
  <c r="X3066" i="13"/>
  <c r="W3067" i="13"/>
  <c r="X3067" i="13"/>
  <c r="W3068" i="13"/>
  <c r="X3068" i="13"/>
  <c r="W3069" i="13"/>
  <c r="X3069" i="13"/>
  <c r="W3070" i="13"/>
  <c r="X3070" i="13"/>
  <c r="W3071" i="13"/>
  <c r="X3071" i="13"/>
  <c r="W3072" i="13"/>
  <c r="X3072" i="13"/>
  <c r="W3073" i="13"/>
  <c r="X3073" i="13"/>
  <c r="W3074" i="13"/>
  <c r="X3074" i="13"/>
  <c r="W3075" i="13"/>
  <c r="X3075" i="13"/>
  <c r="W3076" i="13"/>
  <c r="X3076" i="13"/>
  <c r="W3077" i="13"/>
  <c r="X3077" i="13"/>
  <c r="W3078" i="13"/>
  <c r="X3078" i="13"/>
  <c r="W3079" i="13"/>
  <c r="X3079" i="13"/>
  <c r="W3080" i="13"/>
  <c r="X3080" i="13"/>
  <c r="W3081" i="13"/>
  <c r="X3081" i="13"/>
  <c r="W3082" i="13"/>
  <c r="X3082" i="13"/>
  <c r="W3083" i="13"/>
  <c r="X3083" i="13"/>
  <c r="W3084" i="13"/>
  <c r="X3084" i="13"/>
  <c r="W3085" i="13"/>
  <c r="X3085" i="13"/>
  <c r="W3086" i="13"/>
  <c r="X3086" i="13"/>
  <c r="W3087" i="13"/>
  <c r="X3087" i="13"/>
  <c r="W3088" i="13"/>
  <c r="X3088" i="13"/>
  <c r="W3089" i="13"/>
  <c r="X3089" i="13"/>
  <c r="W3090" i="13"/>
  <c r="X3090" i="13"/>
  <c r="W3091" i="13"/>
  <c r="X3091" i="13"/>
  <c r="W3092" i="13"/>
  <c r="X3092" i="13"/>
  <c r="W3093" i="13"/>
  <c r="X3093" i="13"/>
  <c r="W3094" i="13"/>
  <c r="X3094" i="13"/>
  <c r="W3095" i="13"/>
  <c r="X3095" i="13"/>
  <c r="W3096" i="13"/>
  <c r="X3096" i="13"/>
  <c r="W3097" i="13"/>
  <c r="X3097" i="13"/>
  <c r="W3098" i="13"/>
  <c r="X3098" i="13"/>
  <c r="W3099" i="13"/>
  <c r="X3099" i="13"/>
  <c r="W3100" i="13"/>
  <c r="X3100" i="13"/>
  <c r="W3101" i="13"/>
  <c r="X3101" i="13"/>
  <c r="W3102" i="13"/>
  <c r="X3102" i="13"/>
  <c r="W3103" i="13"/>
  <c r="X3103" i="13"/>
  <c r="W3104" i="13"/>
  <c r="X3104" i="13"/>
  <c r="W3105" i="13"/>
  <c r="X3105" i="13"/>
  <c r="W3106" i="13"/>
  <c r="X3106" i="13"/>
  <c r="W3107" i="13"/>
  <c r="X3107" i="13"/>
  <c r="W3108" i="13"/>
  <c r="X3108" i="13"/>
  <c r="W3109" i="13"/>
  <c r="X3109" i="13"/>
  <c r="W3110" i="13"/>
  <c r="X3110" i="13"/>
  <c r="W3111" i="13"/>
  <c r="X3111" i="13"/>
  <c r="W3112" i="13"/>
  <c r="X3112" i="13"/>
  <c r="W3113" i="13"/>
  <c r="X3113" i="13"/>
  <c r="W3114" i="13"/>
  <c r="X3114" i="13"/>
  <c r="W3115" i="13"/>
  <c r="X3115" i="13"/>
  <c r="W3116" i="13"/>
  <c r="X3116" i="13"/>
  <c r="W3117" i="13"/>
  <c r="X3117" i="13"/>
  <c r="W3118" i="13"/>
  <c r="X3118" i="13"/>
  <c r="W3119" i="13"/>
  <c r="X3119" i="13"/>
  <c r="W3120" i="13"/>
  <c r="X3120" i="13"/>
  <c r="W3121" i="13"/>
  <c r="X3121" i="13"/>
  <c r="W3122" i="13"/>
  <c r="X3122" i="13"/>
  <c r="W3123" i="13"/>
  <c r="X3123" i="13"/>
  <c r="W3124" i="13"/>
  <c r="X3124" i="13"/>
  <c r="W3125" i="13"/>
  <c r="X3125" i="13"/>
  <c r="W3126" i="13"/>
  <c r="X3126" i="13"/>
  <c r="W3127" i="13"/>
  <c r="X3127" i="13"/>
  <c r="W3128" i="13"/>
  <c r="X3128" i="13"/>
  <c r="W3129" i="13"/>
  <c r="X3129" i="13"/>
  <c r="W3130" i="13"/>
  <c r="X3130" i="13"/>
  <c r="W3131" i="13"/>
  <c r="X3131" i="13"/>
  <c r="W3132" i="13"/>
  <c r="X3132" i="13"/>
  <c r="W3133" i="13"/>
  <c r="X3133" i="13"/>
  <c r="W3134" i="13"/>
  <c r="X3134" i="13"/>
  <c r="W3135" i="13"/>
  <c r="X3135" i="13"/>
  <c r="W3136" i="13"/>
  <c r="X3136" i="13"/>
  <c r="W3137" i="13"/>
  <c r="X3137" i="13"/>
  <c r="W3138" i="13"/>
  <c r="X3138" i="13"/>
  <c r="W3139" i="13"/>
  <c r="X3139" i="13"/>
  <c r="W3140" i="13"/>
  <c r="X3140" i="13"/>
  <c r="W3141" i="13"/>
  <c r="X3141" i="13"/>
  <c r="W3142" i="13"/>
  <c r="X3142" i="13"/>
  <c r="W3143" i="13"/>
  <c r="X3143" i="13"/>
  <c r="W3144" i="13"/>
  <c r="X3144" i="13"/>
  <c r="W3145" i="13"/>
  <c r="X3145" i="13"/>
  <c r="W3146" i="13"/>
  <c r="X3146" i="13"/>
  <c r="W3147" i="13"/>
  <c r="X3147" i="13"/>
  <c r="W3148" i="13"/>
  <c r="X3148" i="13"/>
  <c r="W3149" i="13"/>
  <c r="X3149" i="13"/>
  <c r="W3150" i="13"/>
  <c r="X3150" i="13"/>
  <c r="W3151" i="13"/>
  <c r="X3151" i="13"/>
  <c r="W3152" i="13"/>
  <c r="X3152" i="13"/>
  <c r="W3153" i="13"/>
  <c r="X3153" i="13"/>
  <c r="W3154" i="13"/>
  <c r="X3154" i="13"/>
  <c r="W3155" i="13"/>
  <c r="X3155" i="13"/>
  <c r="W3156" i="13"/>
  <c r="X3156" i="13"/>
  <c r="W3157" i="13"/>
  <c r="X3157" i="13"/>
  <c r="W3158" i="13"/>
  <c r="X3158" i="13"/>
  <c r="W3159" i="13"/>
  <c r="X3159" i="13"/>
  <c r="W3160" i="13"/>
  <c r="X3160" i="13"/>
  <c r="W3161" i="13"/>
  <c r="X3161" i="13"/>
  <c r="W3162" i="13"/>
  <c r="X3162" i="13"/>
  <c r="W3163" i="13"/>
  <c r="X3163" i="13"/>
  <c r="W3164" i="13"/>
  <c r="X3164" i="13"/>
  <c r="W3165" i="13"/>
  <c r="X3165" i="13"/>
  <c r="W3166" i="13"/>
  <c r="X3166" i="13"/>
  <c r="W3167" i="13"/>
  <c r="X3167" i="13"/>
  <c r="W3168" i="13"/>
  <c r="X3168" i="13"/>
  <c r="W3169" i="13"/>
  <c r="X3169" i="13"/>
  <c r="W3170" i="13"/>
  <c r="X3170" i="13"/>
  <c r="W3171" i="13"/>
  <c r="X3171" i="13"/>
  <c r="W3172" i="13"/>
  <c r="X3172" i="13"/>
  <c r="W3173" i="13"/>
  <c r="X3173" i="13"/>
  <c r="W3174" i="13"/>
  <c r="X3174" i="13"/>
  <c r="W3175" i="13"/>
  <c r="X3175" i="13"/>
  <c r="W3176" i="13"/>
  <c r="X3176" i="13"/>
  <c r="W3177" i="13"/>
  <c r="X3177" i="13"/>
  <c r="W3178" i="13"/>
  <c r="X3178" i="13"/>
  <c r="W3179" i="13"/>
  <c r="X3179" i="13"/>
  <c r="W3180" i="13"/>
  <c r="X3180" i="13"/>
  <c r="W3181" i="13"/>
  <c r="X3181" i="13"/>
  <c r="W3182" i="13"/>
  <c r="X3182" i="13"/>
  <c r="W3183" i="13"/>
  <c r="X3183" i="13"/>
  <c r="W3184" i="13"/>
  <c r="X3184" i="13"/>
  <c r="W3185" i="13"/>
  <c r="X3185" i="13"/>
  <c r="W3186" i="13"/>
  <c r="X3186" i="13"/>
  <c r="W3187" i="13"/>
  <c r="X3187" i="13"/>
  <c r="W3188" i="13"/>
  <c r="X3188" i="13"/>
  <c r="W3189" i="13"/>
  <c r="X3189" i="13"/>
  <c r="W3190" i="13"/>
  <c r="X3190" i="13"/>
  <c r="W3191" i="13"/>
  <c r="X3191" i="13"/>
  <c r="W3192" i="13"/>
  <c r="X3192" i="13"/>
  <c r="W3193" i="13"/>
  <c r="X3193" i="13"/>
  <c r="W3194" i="13"/>
  <c r="X3194" i="13"/>
  <c r="W3195" i="13"/>
  <c r="X3195" i="13"/>
  <c r="W3196" i="13"/>
  <c r="X3196" i="13"/>
  <c r="W3197" i="13"/>
  <c r="X3197" i="13"/>
  <c r="W3198" i="13"/>
  <c r="X3198" i="13"/>
  <c r="W3199" i="13"/>
  <c r="X3199" i="13"/>
  <c r="W3200" i="13"/>
  <c r="X3200" i="13"/>
  <c r="W3201" i="13"/>
  <c r="X3201" i="13"/>
  <c r="W3202" i="13"/>
  <c r="X3202" i="13"/>
  <c r="W3203" i="13"/>
  <c r="X3203" i="13"/>
  <c r="W3204" i="13"/>
  <c r="X3204" i="13"/>
  <c r="W3205" i="13"/>
  <c r="X3205" i="13"/>
  <c r="W3206" i="13"/>
  <c r="X3206" i="13"/>
  <c r="W3207" i="13"/>
  <c r="X3207" i="13"/>
  <c r="W3208" i="13"/>
  <c r="X3208" i="13"/>
  <c r="W3209" i="13"/>
  <c r="X3209" i="13"/>
  <c r="W3210" i="13"/>
  <c r="X3210" i="13"/>
  <c r="W3211" i="13"/>
  <c r="X3211" i="13"/>
  <c r="W3212" i="13"/>
  <c r="X3212" i="13"/>
  <c r="W3213" i="13"/>
  <c r="X3213" i="13"/>
  <c r="W3214" i="13"/>
  <c r="X3214" i="13"/>
  <c r="W3215" i="13"/>
  <c r="X3215" i="13"/>
  <c r="W3216" i="13"/>
  <c r="X3216" i="13"/>
  <c r="W3217" i="13"/>
  <c r="X3217" i="13"/>
  <c r="W3218" i="13"/>
  <c r="X3218" i="13"/>
  <c r="W3219" i="13"/>
  <c r="X3219" i="13"/>
  <c r="W3220" i="13"/>
  <c r="X3220" i="13"/>
  <c r="W3221" i="13"/>
  <c r="X3221" i="13"/>
  <c r="W3222" i="13"/>
  <c r="X3222" i="13"/>
  <c r="W3223" i="13"/>
  <c r="X3223" i="13"/>
  <c r="W3224" i="13"/>
  <c r="X3224" i="13"/>
  <c r="W3225" i="13"/>
  <c r="X3225" i="13"/>
  <c r="W3226" i="13"/>
  <c r="X3226" i="13"/>
  <c r="W3227" i="13"/>
  <c r="X3227" i="13"/>
  <c r="W3228" i="13"/>
  <c r="X3228" i="13"/>
  <c r="W3229" i="13"/>
  <c r="X3229" i="13"/>
  <c r="W3230" i="13"/>
  <c r="X3230" i="13"/>
  <c r="W3231" i="13"/>
  <c r="X3231" i="13"/>
  <c r="W3232" i="13"/>
  <c r="X3232" i="13"/>
  <c r="W3233" i="13"/>
  <c r="X3233" i="13"/>
  <c r="W3234" i="13"/>
  <c r="X3234" i="13"/>
  <c r="W3235" i="13"/>
  <c r="X3235" i="13"/>
  <c r="W3236" i="13"/>
  <c r="X3236" i="13"/>
  <c r="W3237" i="13"/>
  <c r="X3237" i="13"/>
  <c r="W3238" i="13"/>
  <c r="X3238" i="13"/>
  <c r="W3239" i="13"/>
  <c r="X3239" i="13"/>
  <c r="W3240" i="13"/>
  <c r="X3240" i="13"/>
  <c r="W3241" i="13"/>
  <c r="X3241" i="13"/>
  <c r="W3242" i="13"/>
  <c r="X3242" i="13"/>
  <c r="W3243" i="13"/>
  <c r="X3243" i="13"/>
  <c r="W3244" i="13"/>
  <c r="X3244" i="13"/>
  <c r="W3245" i="13"/>
  <c r="X3245" i="13"/>
  <c r="W3246" i="13"/>
  <c r="X3246" i="13"/>
  <c r="W3247" i="13"/>
  <c r="X3247" i="13"/>
  <c r="W3248" i="13"/>
  <c r="X3248" i="13"/>
  <c r="W3249" i="13"/>
  <c r="X3249" i="13"/>
  <c r="W3250" i="13"/>
  <c r="X3250" i="13"/>
  <c r="W3251" i="13"/>
  <c r="X3251" i="13"/>
  <c r="W3252" i="13"/>
  <c r="X3252" i="13"/>
  <c r="W3253" i="13"/>
  <c r="X3253" i="13"/>
  <c r="W3254" i="13"/>
  <c r="X3254" i="13"/>
  <c r="W3255" i="13"/>
  <c r="X3255" i="13"/>
  <c r="W3256" i="13"/>
  <c r="X3256" i="13"/>
  <c r="W3257" i="13"/>
  <c r="X3257" i="13"/>
  <c r="W3258" i="13"/>
  <c r="X3258" i="13"/>
  <c r="W3259" i="13"/>
  <c r="X3259" i="13"/>
  <c r="W3260" i="13"/>
  <c r="X3260" i="13"/>
  <c r="W3261" i="13"/>
  <c r="X3261" i="13"/>
  <c r="W3262" i="13"/>
  <c r="X3262" i="13"/>
  <c r="W3263" i="13"/>
  <c r="X3263" i="13"/>
  <c r="W3264" i="13"/>
  <c r="X3264" i="13"/>
  <c r="W3265" i="13"/>
  <c r="X3265" i="13"/>
  <c r="W3266" i="13"/>
  <c r="X3266" i="13"/>
  <c r="W3267" i="13"/>
  <c r="X3267" i="13"/>
  <c r="W3268" i="13"/>
  <c r="X3268" i="13"/>
  <c r="W3269" i="13"/>
  <c r="X3269" i="13"/>
  <c r="W3270" i="13"/>
  <c r="X3270" i="13"/>
  <c r="W3271" i="13"/>
  <c r="X3271" i="13"/>
  <c r="W3272" i="13"/>
  <c r="X3272" i="13"/>
  <c r="W3273" i="13"/>
  <c r="X3273" i="13"/>
  <c r="W3274" i="13"/>
  <c r="X3274" i="13"/>
  <c r="W3275" i="13"/>
  <c r="X3275" i="13"/>
  <c r="W3276" i="13"/>
  <c r="X3276" i="13"/>
  <c r="W3277" i="13"/>
  <c r="X3277" i="13"/>
  <c r="W3278" i="13"/>
  <c r="X3278" i="13"/>
  <c r="W3279" i="13"/>
  <c r="X3279" i="13"/>
  <c r="W3280" i="13"/>
  <c r="X3280" i="13"/>
  <c r="W3281" i="13"/>
  <c r="X3281" i="13"/>
  <c r="W3282" i="13"/>
  <c r="X3282" i="13"/>
  <c r="W3283" i="13"/>
  <c r="X3283" i="13"/>
  <c r="W3284" i="13"/>
  <c r="X3284" i="13"/>
  <c r="W3285" i="13"/>
  <c r="X3285" i="13"/>
  <c r="W3286" i="13"/>
  <c r="X3286" i="13"/>
  <c r="W3287" i="13"/>
  <c r="X3287" i="13"/>
  <c r="W3288" i="13"/>
  <c r="X3288" i="13"/>
  <c r="W3289" i="13"/>
  <c r="X3289" i="13"/>
  <c r="W3290" i="13"/>
  <c r="X3290" i="13"/>
  <c r="W3291" i="13"/>
  <c r="X3291" i="13"/>
  <c r="W3292" i="13"/>
  <c r="X3292" i="13"/>
  <c r="W3293" i="13"/>
  <c r="X3293" i="13"/>
  <c r="W3294" i="13"/>
  <c r="X3294" i="13"/>
  <c r="W3295" i="13"/>
  <c r="X3295" i="13"/>
  <c r="W3296" i="13"/>
  <c r="X3296" i="13"/>
  <c r="W3297" i="13"/>
  <c r="X3297" i="13"/>
  <c r="W3298" i="13"/>
  <c r="X3298" i="13"/>
  <c r="W3299" i="13"/>
  <c r="X3299" i="13"/>
  <c r="W3300" i="13"/>
  <c r="X3300" i="13"/>
  <c r="W3301" i="13"/>
  <c r="X3301" i="13"/>
  <c r="W3302" i="13"/>
  <c r="X3302" i="13"/>
  <c r="W3303" i="13"/>
  <c r="X3303" i="13"/>
  <c r="W3304" i="13"/>
  <c r="X3304" i="13"/>
  <c r="W3305" i="13"/>
  <c r="X3305" i="13"/>
  <c r="W3306" i="13"/>
  <c r="X3306" i="13"/>
  <c r="W3307" i="13"/>
  <c r="X3307" i="13"/>
  <c r="W3308" i="13"/>
  <c r="X3308" i="13"/>
  <c r="W3309" i="13"/>
  <c r="X3309" i="13"/>
  <c r="W3310" i="13"/>
  <c r="X3310" i="13"/>
  <c r="W3311" i="13"/>
  <c r="X3311" i="13"/>
  <c r="W3312" i="13"/>
  <c r="X3312" i="13"/>
  <c r="W3313" i="13"/>
  <c r="X3313" i="13"/>
  <c r="W3314" i="13"/>
  <c r="X3314" i="13"/>
  <c r="W3315" i="13"/>
  <c r="X3315" i="13"/>
  <c r="W3316" i="13"/>
  <c r="X3316" i="13"/>
  <c r="W3317" i="13"/>
  <c r="X3317" i="13"/>
  <c r="W3318" i="13"/>
  <c r="X3318" i="13"/>
  <c r="W3319" i="13"/>
  <c r="X3319" i="13"/>
  <c r="W3320" i="13"/>
  <c r="X3320" i="13"/>
  <c r="W3321" i="13"/>
  <c r="X3321" i="13"/>
  <c r="W3322" i="13"/>
  <c r="X3322" i="13"/>
  <c r="W3323" i="13"/>
  <c r="X3323" i="13"/>
  <c r="W3324" i="13"/>
  <c r="X3324" i="13"/>
  <c r="W3325" i="13"/>
  <c r="X3325" i="13"/>
  <c r="W3326" i="13"/>
  <c r="X3326" i="13"/>
  <c r="W3327" i="13"/>
  <c r="X3327" i="13"/>
  <c r="W3328" i="13"/>
  <c r="X3328" i="13"/>
  <c r="W3329" i="13"/>
  <c r="X3329" i="13"/>
  <c r="W3330" i="13"/>
  <c r="X3330" i="13"/>
  <c r="W3331" i="13"/>
  <c r="X3331" i="13"/>
  <c r="W3332" i="13"/>
  <c r="X3332" i="13"/>
  <c r="W3333" i="13"/>
  <c r="X3333" i="13"/>
  <c r="W3334" i="13"/>
  <c r="X3334" i="13"/>
  <c r="W3335" i="13"/>
  <c r="X3335" i="13"/>
  <c r="W3336" i="13"/>
  <c r="X3336" i="13"/>
  <c r="W3337" i="13"/>
  <c r="X3337" i="13"/>
  <c r="W3338" i="13"/>
  <c r="X3338" i="13"/>
  <c r="W3339" i="13"/>
  <c r="X3339" i="13"/>
  <c r="W3340" i="13"/>
  <c r="X3340" i="13"/>
  <c r="W3341" i="13"/>
  <c r="X3341" i="13"/>
  <c r="W3342" i="13"/>
  <c r="X3342" i="13"/>
  <c r="W3343" i="13"/>
  <c r="X3343" i="13"/>
  <c r="W3344" i="13"/>
  <c r="X3344" i="13"/>
  <c r="W3345" i="13"/>
  <c r="X3345" i="13"/>
  <c r="W3346" i="13"/>
  <c r="X3346" i="13"/>
  <c r="W3347" i="13"/>
  <c r="X3347" i="13"/>
  <c r="W3348" i="13"/>
  <c r="X3348" i="13"/>
  <c r="W3349" i="13"/>
  <c r="X3349" i="13"/>
  <c r="W3350" i="13"/>
  <c r="X3350" i="13"/>
  <c r="W3351" i="13"/>
  <c r="X3351" i="13"/>
  <c r="W3352" i="13"/>
  <c r="X3352" i="13"/>
  <c r="W3353" i="13"/>
  <c r="X3353" i="13"/>
  <c r="W3354" i="13"/>
  <c r="X3354" i="13"/>
  <c r="W3355" i="13"/>
  <c r="X3355" i="13"/>
  <c r="W3356" i="13"/>
  <c r="X3356" i="13"/>
  <c r="W3357" i="13"/>
  <c r="X3357" i="13"/>
  <c r="W3358" i="13"/>
  <c r="X3358" i="13"/>
  <c r="W3359" i="13"/>
  <c r="X3359" i="13"/>
  <c r="W3360" i="13"/>
  <c r="X3360" i="13"/>
  <c r="W3361" i="13"/>
  <c r="X3361" i="13"/>
  <c r="W3362" i="13"/>
  <c r="X3362" i="13"/>
  <c r="W3363" i="13"/>
  <c r="X3363" i="13"/>
  <c r="W3364" i="13"/>
  <c r="X3364" i="13"/>
  <c r="W3365" i="13"/>
  <c r="X3365" i="13"/>
  <c r="W3366" i="13"/>
  <c r="X3366" i="13"/>
  <c r="W3367" i="13"/>
  <c r="X3367" i="13"/>
  <c r="W3368" i="13"/>
  <c r="X3368" i="13"/>
  <c r="W3369" i="13"/>
  <c r="X3369" i="13"/>
  <c r="W3370" i="13"/>
  <c r="X3370" i="13"/>
  <c r="W3371" i="13"/>
  <c r="X3371" i="13"/>
  <c r="W3372" i="13"/>
  <c r="X3372" i="13"/>
  <c r="W3373" i="13"/>
  <c r="X3373" i="13"/>
  <c r="W3374" i="13"/>
  <c r="X3374" i="13"/>
  <c r="W3375" i="13"/>
  <c r="X3375" i="13"/>
  <c r="W3376" i="13"/>
  <c r="X3376" i="13"/>
  <c r="W3377" i="13"/>
  <c r="X3377" i="13"/>
  <c r="W3378" i="13"/>
  <c r="X3378" i="13"/>
  <c r="W3379" i="13"/>
  <c r="X3379" i="13"/>
  <c r="W3380" i="13"/>
  <c r="X3380" i="13"/>
  <c r="W3381" i="13"/>
  <c r="X3381" i="13"/>
  <c r="W3382" i="13"/>
  <c r="X3382" i="13"/>
  <c r="W3383" i="13"/>
  <c r="X3383" i="13"/>
  <c r="W3384" i="13"/>
  <c r="X3384" i="13"/>
  <c r="W3385" i="13"/>
  <c r="X3385" i="13"/>
  <c r="W3386" i="13"/>
  <c r="X3386" i="13"/>
  <c r="W3387" i="13"/>
  <c r="X3387" i="13"/>
  <c r="W3388" i="13"/>
  <c r="X3388" i="13"/>
  <c r="W3389" i="13"/>
  <c r="X3389" i="13"/>
  <c r="W3390" i="13"/>
  <c r="X3390" i="13"/>
  <c r="W3391" i="13"/>
  <c r="X3391" i="13"/>
  <c r="W3392" i="13"/>
  <c r="X3392" i="13"/>
  <c r="W3393" i="13"/>
  <c r="X3393" i="13"/>
  <c r="W3394" i="13"/>
  <c r="X3394" i="13"/>
  <c r="W3395" i="13"/>
  <c r="X3395" i="13"/>
  <c r="W3396" i="13"/>
  <c r="X3396" i="13"/>
  <c r="W3397" i="13"/>
  <c r="X3397" i="13"/>
  <c r="W3398" i="13"/>
  <c r="X3398" i="13"/>
  <c r="W3399" i="13"/>
  <c r="X3399" i="13"/>
  <c r="W3400" i="13"/>
  <c r="X3400" i="13"/>
  <c r="W3401" i="13"/>
  <c r="X3401" i="13"/>
  <c r="W3402" i="13"/>
  <c r="X3402" i="13"/>
  <c r="W3403" i="13"/>
  <c r="X3403" i="13"/>
  <c r="W3404" i="13"/>
  <c r="X3404" i="13"/>
  <c r="W3405" i="13"/>
  <c r="X3405" i="13"/>
  <c r="W3406" i="13"/>
  <c r="X3406" i="13"/>
  <c r="W3407" i="13"/>
  <c r="X3407" i="13"/>
  <c r="W3408" i="13"/>
  <c r="X3408" i="13"/>
  <c r="W3409" i="13"/>
  <c r="X3409" i="13"/>
  <c r="W3410" i="13"/>
  <c r="X3410" i="13"/>
  <c r="W3411" i="13"/>
  <c r="X3411" i="13"/>
  <c r="W3412" i="13"/>
  <c r="X3412" i="13"/>
  <c r="W3413" i="13"/>
  <c r="X3413" i="13"/>
  <c r="W3414" i="13"/>
  <c r="X3414" i="13"/>
  <c r="W3415" i="13"/>
  <c r="X3415" i="13"/>
  <c r="W3416" i="13"/>
  <c r="X3416" i="13"/>
  <c r="W3417" i="13"/>
  <c r="X3417" i="13"/>
  <c r="W3418" i="13"/>
  <c r="X3418" i="13"/>
  <c r="W3419" i="13"/>
  <c r="X3419" i="13"/>
  <c r="W3420" i="13"/>
  <c r="X3420" i="13"/>
  <c r="W3421" i="13"/>
  <c r="X3421" i="13"/>
  <c r="W3422" i="13"/>
  <c r="X3422" i="13"/>
  <c r="W3423" i="13"/>
  <c r="X3423" i="13"/>
  <c r="W3424" i="13"/>
  <c r="X3424" i="13"/>
  <c r="W3425" i="13"/>
  <c r="X3425" i="13"/>
  <c r="W3426" i="13"/>
  <c r="X3426" i="13"/>
  <c r="W3427" i="13"/>
  <c r="X3427" i="13"/>
  <c r="W3428" i="13"/>
  <c r="X3428" i="13"/>
  <c r="W3429" i="13"/>
  <c r="X3429" i="13"/>
  <c r="W3430" i="13"/>
  <c r="X3430" i="13"/>
  <c r="W3431" i="13"/>
  <c r="X3431" i="13"/>
  <c r="W3432" i="13"/>
  <c r="X3432" i="13"/>
  <c r="W3433" i="13"/>
  <c r="X3433" i="13"/>
  <c r="W3434" i="13"/>
  <c r="X3434" i="13"/>
  <c r="W3435" i="13"/>
  <c r="X3435" i="13"/>
  <c r="W3436" i="13"/>
  <c r="X3436" i="13"/>
  <c r="W3437" i="13"/>
  <c r="X3437" i="13"/>
  <c r="W3438" i="13"/>
  <c r="X3438" i="13"/>
  <c r="W3439" i="13"/>
  <c r="X3439" i="13"/>
  <c r="W3440" i="13"/>
  <c r="X3440" i="13"/>
  <c r="W3441" i="13"/>
  <c r="X3441" i="13"/>
  <c r="W3442" i="13"/>
  <c r="X3442" i="13"/>
  <c r="W3443" i="13"/>
  <c r="X3443" i="13"/>
  <c r="W3444" i="13"/>
  <c r="X3444" i="13"/>
  <c r="W3445" i="13"/>
  <c r="X3445" i="13"/>
  <c r="W3446" i="13"/>
  <c r="X3446" i="13"/>
  <c r="W3447" i="13"/>
  <c r="X3447" i="13"/>
  <c r="W3448" i="13"/>
  <c r="X3448" i="13"/>
  <c r="W3449" i="13"/>
  <c r="X3449" i="13"/>
  <c r="W3450" i="13"/>
  <c r="X3450" i="13"/>
  <c r="W3451" i="13"/>
  <c r="X3451" i="13"/>
  <c r="W3452" i="13"/>
  <c r="X3452" i="13"/>
  <c r="W3453" i="13"/>
  <c r="X3453" i="13"/>
  <c r="W3454" i="13"/>
  <c r="X3454" i="13"/>
  <c r="W3455" i="13"/>
  <c r="X3455" i="13"/>
  <c r="W3456" i="13"/>
  <c r="X3456" i="13"/>
  <c r="W3457" i="13"/>
  <c r="X3457" i="13"/>
  <c r="W3458" i="13"/>
  <c r="X3458" i="13"/>
  <c r="W3459" i="13"/>
  <c r="X3459" i="13"/>
  <c r="W3460" i="13"/>
  <c r="X3460" i="13"/>
  <c r="W3461" i="13"/>
  <c r="X3461" i="13"/>
  <c r="W3462" i="13"/>
  <c r="X3462" i="13"/>
  <c r="W3463" i="13"/>
  <c r="X3463" i="13"/>
  <c r="W3464" i="13"/>
  <c r="X3464" i="13"/>
  <c r="W3465" i="13"/>
  <c r="X3465" i="13"/>
  <c r="W3466" i="13"/>
  <c r="X3466" i="13"/>
  <c r="W3467" i="13"/>
  <c r="X3467" i="13"/>
  <c r="W3468" i="13"/>
  <c r="X3468" i="13"/>
  <c r="W3469" i="13"/>
  <c r="X3469" i="13"/>
  <c r="W3470" i="13"/>
  <c r="X3470" i="13"/>
  <c r="W3471" i="13"/>
  <c r="X3471" i="13"/>
  <c r="W3472" i="13"/>
  <c r="X3472" i="13"/>
  <c r="W3473" i="13"/>
  <c r="X3473" i="13"/>
  <c r="W3474" i="13"/>
  <c r="X3474" i="13"/>
  <c r="W3475" i="13"/>
  <c r="X3475" i="13"/>
  <c r="W3476" i="13"/>
  <c r="X3476" i="13"/>
  <c r="W3477" i="13"/>
  <c r="X3477" i="13"/>
  <c r="W3478" i="13"/>
  <c r="X3478" i="13"/>
  <c r="W3479" i="13"/>
  <c r="X3479" i="13"/>
  <c r="W3480" i="13"/>
  <c r="X3480" i="13"/>
  <c r="W3481" i="13"/>
  <c r="X3481" i="13"/>
  <c r="W3482" i="13"/>
  <c r="X3482" i="13"/>
  <c r="W3483" i="13"/>
  <c r="X3483" i="13"/>
  <c r="W3484" i="13"/>
  <c r="X3484" i="13"/>
  <c r="W3485" i="13"/>
  <c r="X3485" i="13"/>
  <c r="W3486" i="13"/>
  <c r="X3486" i="13"/>
  <c r="W3487" i="13"/>
  <c r="X3487" i="13"/>
  <c r="W3488" i="13"/>
  <c r="X3488" i="13"/>
  <c r="W3489" i="13"/>
  <c r="X3489" i="13"/>
  <c r="W3490" i="13"/>
  <c r="X3490" i="13"/>
  <c r="W3491" i="13"/>
  <c r="X3491" i="13"/>
  <c r="W3492" i="13"/>
  <c r="X3492" i="13"/>
  <c r="W3493" i="13"/>
  <c r="X3493" i="13"/>
  <c r="W3494" i="13"/>
  <c r="X3494" i="13"/>
  <c r="W3495" i="13"/>
  <c r="X3495" i="13"/>
  <c r="W3496" i="13"/>
  <c r="X3496" i="13"/>
  <c r="W3497" i="13"/>
  <c r="X3497" i="13"/>
  <c r="W3498" i="13"/>
  <c r="X3498" i="13"/>
  <c r="W3499" i="13"/>
  <c r="X3499" i="13"/>
  <c r="W3500" i="13"/>
  <c r="X3500" i="13"/>
  <c r="W3501" i="13"/>
  <c r="X3501" i="13"/>
  <c r="W3502" i="13"/>
  <c r="X3502" i="13"/>
  <c r="W3503" i="13"/>
  <c r="X3503" i="13"/>
  <c r="W3504" i="13"/>
  <c r="X3504" i="13"/>
  <c r="W3505" i="13"/>
  <c r="X3505" i="13"/>
  <c r="W3506" i="13"/>
  <c r="X3506" i="13"/>
  <c r="W3507" i="13"/>
  <c r="X3507" i="13"/>
  <c r="W3508" i="13"/>
  <c r="X3508" i="13"/>
  <c r="W3509" i="13"/>
  <c r="X3509" i="13"/>
  <c r="W3510" i="13"/>
  <c r="X3510" i="13"/>
  <c r="W3511" i="13"/>
  <c r="X3511" i="13"/>
  <c r="W3512" i="13"/>
  <c r="X3512" i="13"/>
  <c r="W3513" i="13"/>
  <c r="X3513" i="13"/>
  <c r="W3514" i="13"/>
  <c r="X3514" i="13"/>
  <c r="W3515" i="13"/>
  <c r="X3515" i="13"/>
  <c r="W3516" i="13"/>
  <c r="X3516" i="13"/>
  <c r="W3517" i="13"/>
  <c r="X3517" i="13"/>
  <c r="W3518" i="13"/>
  <c r="X3518" i="13"/>
  <c r="W3519" i="13"/>
  <c r="X3519" i="13"/>
  <c r="W3520" i="13"/>
  <c r="X3520" i="13"/>
  <c r="W3521" i="13"/>
  <c r="X3521" i="13"/>
  <c r="W3522" i="13"/>
  <c r="X3522" i="13"/>
  <c r="W3523" i="13"/>
  <c r="X3523" i="13"/>
  <c r="W3524" i="13"/>
  <c r="X3524" i="13"/>
  <c r="W3525" i="13"/>
  <c r="X3525" i="13"/>
  <c r="W3526" i="13"/>
  <c r="X3526" i="13"/>
  <c r="W3527" i="13"/>
  <c r="X3527" i="13"/>
  <c r="W3528" i="13"/>
  <c r="X3528" i="13"/>
  <c r="W3529" i="13"/>
  <c r="X3529" i="13"/>
  <c r="W3530" i="13"/>
  <c r="X3530" i="13"/>
  <c r="W3531" i="13"/>
  <c r="X3531" i="13"/>
  <c r="W3532" i="13"/>
  <c r="X3532" i="13"/>
  <c r="W3533" i="13"/>
  <c r="X3533" i="13"/>
  <c r="W3534" i="13"/>
  <c r="X3534" i="13"/>
  <c r="W3535" i="13"/>
  <c r="X3535" i="13"/>
  <c r="W3536" i="13"/>
  <c r="X3536" i="13"/>
  <c r="W3537" i="13"/>
  <c r="X3537" i="13"/>
  <c r="W3538" i="13"/>
  <c r="X3538" i="13"/>
  <c r="W3539" i="13"/>
  <c r="X3539" i="13"/>
  <c r="W3540" i="13"/>
  <c r="X3540" i="13"/>
  <c r="W3541" i="13"/>
  <c r="X3541" i="13"/>
  <c r="W3542" i="13"/>
  <c r="X3542" i="13"/>
  <c r="W3543" i="13"/>
  <c r="X3543" i="13"/>
  <c r="W3544" i="13"/>
  <c r="X3544" i="13"/>
  <c r="W3545" i="13"/>
  <c r="X3545" i="13"/>
  <c r="W3546" i="13"/>
  <c r="X3546" i="13"/>
  <c r="W3547" i="13"/>
  <c r="X3547" i="13"/>
  <c r="W3548" i="13"/>
  <c r="X3548" i="13"/>
  <c r="W3549" i="13"/>
  <c r="X3549" i="13"/>
  <c r="W3550" i="13"/>
  <c r="X3550" i="13"/>
  <c r="W3551" i="13"/>
  <c r="X3551" i="13"/>
  <c r="W3552" i="13"/>
  <c r="X3552" i="13"/>
  <c r="W3553" i="13"/>
  <c r="X3553" i="13"/>
  <c r="W3554" i="13"/>
  <c r="X3554" i="13"/>
  <c r="W3555" i="13"/>
  <c r="X3555" i="13"/>
  <c r="W3556" i="13"/>
  <c r="X3556" i="13"/>
  <c r="W3557" i="13"/>
  <c r="X3557" i="13"/>
  <c r="W3558" i="13"/>
  <c r="X3558" i="13"/>
  <c r="W3559" i="13"/>
  <c r="X3559" i="13"/>
  <c r="W3560" i="13"/>
  <c r="X3560" i="13"/>
  <c r="W3561" i="13"/>
  <c r="X3561" i="13"/>
  <c r="W3562" i="13"/>
  <c r="X3562" i="13"/>
  <c r="W3563" i="13"/>
  <c r="X3563" i="13"/>
  <c r="W3564" i="13"/>
  <c r="X3564" i="13"/>
  <c r="W3565" i="13"/>
  <c r="X3565" i="13"/>
  <c r="W3566" i="13"/>
  <c r="X3566" i="13"/>
  <c r="W3567" i="13"/>
  <c r="X3567" i="13"/>
  <c r="W3568" i="13"/>
  <c r="X3568" i="13"/>
  <c r="W3569" i="13"/>
  <c r="X3569" i="13"/>
  <c r="W3570" i="13"/>
  <c r="X3570" i="13"/>
  <c r="W3571" i="13"/>
  <c r="X3571" i="13"/>
  <c r="W3572" i="13"/>
  <c r="X3572" i="13"/>
  <c r="W3573" i="13"/>
  <c r="X3573" i="13"/>
  <c r="W3574" i="13"/>
  <c r="X3574" i="13"/>
  <c r="W3575" i="13"/>
  <c r="X3575" i="13"/>
  <c r="W3576" i="13"/>
  <c r="X3576" i="13"/>
  <c r="W3577" i="13"/>
  <c r="X3577" i="13"/>
  <c r="W3578" i="13"/>
  <c r="X3578" i="13"/>
  <c r="W3579" i="13"/>
  <c r="X3579" i="13"/>
  <c r="W3580" i="13"/>
  <c r="X3580" i="13"/>
  <c r="W3581" i="13"/>
  <c r="X3581" i="13"/>
  <c r="W3582" i="13"/>
  <c r="X3582" i="13"/>
  <c r="W3583" i="13"/>
  <c r="X3583" i="13"/>
  <c r="W3584" i="13"/>
  <c r="X3584" i="13"/>
  <c r="W3585" i="13"/>
  <c r="X3585" i="13"/>
  <c r="W3586" i="13"/>
  <c r="X3586" i="13"/>
  <c r="W3587" i="13"/>
  <c r="X3587" i="13"/>
  <c r="W3588" i="13"/>
  <c r="X3588" i="13"/>
  <c r="W3589" i="13"/>
  <c r="X3589" i="13"/>
  <c r="W3590" i="13"/>
  <c r="X3590" i="13"/>
  <c r="W3591" i="13"/>
  <c r="X3591" i="13"/>
  <c r="W3592" i="13"/>
  <c r="X3592" i="13"/>
  <c r="W3593" i="13"/>
  <c r="X3593" i="13"/>
  <c r="W3594" i="13"/>
  <c r="X3594" i="13"/>
  <c r="W3595" i="13"/>
  <c r="X3595" i="13"/>
  <c r="W3596" i="13"/>
  <c r="X3596" i="13"/>
  <c r="W3597" i="13"/>
  <c r="X3597" i="13"/>
  <c r="W3598" i="13"/>
  <c r="X3598" i="13"/>
  <c r="W3599" i="13"/>
  <c r="X3599" i="13"/>
  <c r="W3600" i="13"/>
  <c r="X3600" i="13"/>
  <c r="W3601" i="13"/>
  <c r="X3601" i="13"/>
  <c r="W3602" i="13"/>
  <c r="X3602" i="13"/>
  <c r="W3603" i="13"/>
  <c r="X3603" i="13"/>
  <c r="W3604" i="13"/>
  <c r="X3604" i="13"/>
  <c r="W3605" i="13"/>
  <c r="X3605" i="13"/>
  <c r="W3606" i="13"/>
  <c r="X3606" i="13"/>
  <c r="W3607" i="13"/>
  <c r="X3607" i="13"/>
  <c r="W3608" i="13"/>
  <c r="X3608" i="13"/>
  <c r="W3609" i="13"/>
  <c r="X3609" i="13"/>
  <c r="W3610" i="13"/>
  <c r="X3610" i="13"/>
  <c r="W3611" i="13"/>
  <c r="X3611" i="13"/>
  <c r="W3612" i="13"/>
  <c r="X3612" i="13"/>
  <c r="W3613" i="13"/>
  <c r="X3613" i="13"/>
  <c r="W3614" i="13"/>
  <c r="X3614" i="13"/>
  <c r="W3615" i="13"/>
  <c r="X3615" i="13"/>
  <c r="W3616" i="13"/>
  <c r="X3616" i="13"/>
  <c r="W3617" i="13"/>
  <c r="X3617" i="13"/>
  <c r="W3618" i="13"/>
  <c r="X3618" i="13"/>
  <c r="W3619" i="13"/>
  <c r="X3619" i="13"/>
  <c r="W3620" i="13"/>
  <c r="X3620" i="13"/>
  <c r="W3621" i="13"/>
  <c r="X3621" i="13"/>
  <c r="W3622" i="13"/>
  <c r="X3622" i="13"/>
  <c r="W3623" i="13"/>
  <c r="X3623" i="13"/>
  <c r="W3624" i="13"/>
  <c r="X3624" i="13"/>
  <c r="W3625" i="13"/>
  <c r="X3625" i="13"/>
  <c r="W3626" i="13"/>
  <c r="X3626" i="13"/>
  <c r="W3627" i="13"/>
  <c r="X3627" i="13"/>
  <c r="W3628" i="13"/>
  <c r="X3628" i="13"/>
  <c r="W3629" i="13"/>
  <c r="X3629" i="13"/>
  <c r="W3630" i="13"/>
  <c r="X3630" i="13"/>
  <c r="W3631" i="13"/>
  <c r="X3631" i="13"/>
  <c r="W3632" i="13"/>
  <c r="X3632" i="13"/>
  <c r="W3633" i="13"/>
  <c r="X3633" i="13"/>
  <c r="W3634" i="13"/>
  <c r="X3634" i="13"/>
  <c r="W3635" i="13"/>
  <c r="X3635" i="13"/>
  <c r="W3636" i="13"/>
  <c r="X3636" i="13"/>
  <c r="W3637" i="13"/>
  <c r="X3637" i="13"/>
  <c r="W3638" i="13"/>
  <c r="X3638" i="13"/>
  <c r="W3639" i="13"/>
  <c r="X3639" i="13"/>
  <c r="W3640" i="13"/>
  <c r="X3640" i="13"/>
  <c r="W3641" i="13"/>
  <c r="X3641" i="13"/>
  <c r="W3642" i="13"/>
  <c r="X3642" i="13"/>
  <c r="W3643" i="13"/>
  <c r="X3643" i="13"/>
  <c r="W3644" i="13"/>
  <c r="X3644" i="13"/>
  <c r="W3645" i="13"/>
  <c r="X3645" i="13"/>
  <c r="W3646" i="13"/>
  <c r="X3646" i="13"/>
  <c r="W3647" i="13"/>
  <c r="X3647" i="13"/>
  <c r="W3648" i="13"/>
  <c r="X3648" i="13"/>
  <c r="W3649" i="13"/>
  <c r="X3649" i="13"/>
  <c r="W3650" i="13"/>
  <c r="X3650" i="13"/>
  <c r="W3651" i="13"/>
  <c r="X3651" i="13"/>
  <c r="W3652" i="13"/>
  <c r="X3652" i="13"/>
  <c r="W3653" i="13"/>
  <c r="X3653" i="13"/>
  <c r="W3654" i="13"/>
  <c r="X3654" i="13"/>
  <c r="W3655" i="13"/>
  <c r="X3655" i="13"/>
  <c r="W3656" i="13"/>
  <c r="X3656" i="13"/>
  <c r="W3657" i="13"/>
  <c r="X3657" i="13"/>
  <c r="W3658" i="13"/>
  <c r="X3658" i="13"/>
  <c r="W3659" i="13"/>
  <c r="X3659" i="13"/>
  <c r="W3660" i="13"/>
  <c r="X3660" i="13"/>
  <c r="W3661" i="13"/>
  <c r="X3661" i="13"/>
  <c r="W3662" i="13"/>
  <c r="X3662" i="13"/>
  <c r="W3663" i="13"/>
  <c r="X3663" i="13"/>
  <c r="W3664" i="13"/>
  <c r="X3664" i="13"/>
  <c r="W3665" i="13"/>
  <c r="X3665" i="13"/>
  <c r="W3666" i="13"/>
  <c r="X3666" i="13"/>
  <c r="W3667" i="13"/>
  <c r="X3667" i="13"/>
  <c r="W3668" i="13"/>
  <c r="X3668" i="13"/>
  <c r="W3669" i="13"/>
  <c r="X3669" i="13"/>
  <c r="W3670" i="13"/>
  <c r="X3670" i="13"/>
  <c r="W3671" i="13"/>
  <c r="X3671" i="13"/>
  <c r="W3672" i="13"/>
  <c r="X3672" i="13"/>
  <c r="W3673" i="13"/>
  <c r="X3673" i="13"/>
  <c r="W3674" i="13"/>
  <c r="X3674" i="13"/>
  <c r="W3675" i="13"/>
  <c r="X3675" i="13"/>
  <c r="W3676" i="13"/>
  <c r="X3676" i="13"/>
  <c r="W3677" i="13"/>
  <c r="X3677" i="13"/>
  <c r="W3678" i="13"/>
  <c r="X3678" i="13"/>
  <c r="W3679" i="13"/>
  <c r="X3679" i="13"/>
  <c r="W3680" i="13"/>
  <c r="X3680" i="13"/>
  <c r="W3681" i="13"/>
  <c r="X3681" i="13"/>
  <c r="W3682" i="13"/>
  <c r="X3682" i="13"/>
  <c r="W3683" i="13"/>
  <c r="X3683" i="13"/>
  <c r="W3684" i="13"/>
  <c r="X3684" i="13"/>
  <c r="W3685" i="13"/>
  <c r="X3685" i="13"/>
  <c r="W3686" i="13"/>
  <c r="X3686" i="13"/>
  <c r="W3687" i="13"/>
  <c r="X3687" i="13"/>
  <c r="W3688" i="13"/>
  <c r="X3688" i="13"/>
  <c r="W3689" i="13"/>
  <c r="X3689" i="13"/>
  <c r="W3690" i="13"/>
  <c r="X3690" i="13"/>
  <c r="W3691" i="13"/>
  <c r="X3691" i="13"/>
  <c r="W3692" i="13"/>
  <c r="X3692" i="13"/>
  <c r="W3693" i="13"/>
  <c r="X3693" i="13"/>
  <c r="W3694" i="13"/>
  <c r="X3694" i="13"/>
  <c r="W3695" i="13"/>
  <c r="X3695" i="13"/>
  <c r="W3696" i="13"/>
  <c r="X3696" i="13"/>
  <c r="W3697" i="13"/>
  <c r="X3697" i="13"/>
  <c r="W3698" i="13"/>
  <c r="X3698" i="13"/>
  <c r="W3699" i="13"/>
  <c r="X3699" i="13"/>
  <c r="W3700" i="13"/>
  <c r="X3700" i="13"/>
  <c r="W3701" i="13"/>
  <c r="X3701" i="13"/>
  <c r="W3702" i="13"/>
  <c r="X3702" i="13"/>
  <c r="W3703" i="13"/>
  <c r="X3703" i="13"/>
  <c r="W3704" i="13"/>
  <c r="X3704" i="13"/>
  <c r="W3705" i="13"/>
  <c r="X3705" i="13"/>
  <c r="W3706" i="13"/>
  <c r="X3706" i="13"/>
  <c r="W3707" i="13"/>
  <c r="X3707" i="13"/>
  <c r="W3708" i="13"/>
  <c r="X3708" i="13"/>
  <c r="W3709" i="13"/>
  <c r="X3709" i="13"/>
  <c r="W3710" i="13"/>
  <c r="X3710" i="13"/>
  <c r="W3711" i="13"/>
  <c r="X3711" i="13"/>
  <c r="W3712" i="13"/>
  <c r="X3712" i="13"/>
  <c r="W3713" i="13"/>
  <c r="X3713" i="13"/>
  <c r="W3714" i="13"/>
  <c r="X3714" i="13"/>
  <c r="W3715" i="13"/>
  <c r="X3715" i="13"/>
  <c r="W3716" i="13"/>
  <c r="X3716" i="13"/>
  <c r="W3717" i="13"/>
  <c r="X3717" i="13"/>
  <c r="W3718" i="13"/>
  <c r="X3718" i="13"/>
  <c r="W3719" i="13"/>
  <c r="X3719" i="13"/>
  <c r="W3720" i="13"/>
  <c r="X3720" i="13"/>
  <c r="W3721" i="13"/>
  <c r="X3721" i="13"/>
  <c r="W3722" i="13"/>
  <c r="X3722" i="13"/>
  <c r="W3723" i="13"/>
  <c r="X3723" i="13"/>
  <c r="W3724" i="13"/>
  <c r="X3724" i="13"/>
  <c r="W3725" i="13"/>
  <c r="X3725" i="13"/>
  <c r="W3726" i="13"/>
  <c r="X3726" i="13"/>
  <c r="W3727" i="13"/>
  <c r="X3727" i="13"/>
  <c r="W3728" i="13"/>
  <c r="X3728" i="13"/>
  <c r="W3729" i="13"/>
  <c r="X3729" i="13"/>
  <c r="W3730" i="13"/>
  <c r="X3730" i="13"/>
  <c r="W3731" i="13"/>
  <c r="X3731" i="13"/>
  <c r="W3732" i="13"/>
  <c r="X3732" i="13"/>
  <c r="W3733" i="13"/>
  <c r="X3733" i="13"/>
  <c r="W3734" i="13"/>
  <c r="X3734" i="13"/>
  <c r="W3735" i="13"/>
  <c r="X3735" i="13"/>
  <c r="W3736" i="13"/>
  <c r="X3736" i="13"/>
  <c r="W3737" i="13"/>
  <c r="X3737" i="13"/>
  <c r="W3738" i="13"/>
  <c r="X3738" i="13"/>
  <c r="W3739" i="13"/>
  <c r="X3739" i="13"/>
  <c r="W3740" i="13"/>
  <c r="X3740" i="13"/>
  <c r="W3741" i="13"/>
  <c r="X3741" i="13"/>
  <c r="W3742" i="13"/>
  <c r="X3742" i="13"/>
  <c r="W3743" i="13"/>
  <c r="X3743" i="13"/>
  <c r="W3744" i="13"/>
  <c r="X3744" i="13"/>
  <c r="W3745" i="13"/>
  <c r="X3745" i="13"/>
  <c r="W3746" i="13"/>
  <c r="X3746" i="13"/>
  <c r="W3747" i="13"/>
  <c r="X3747" i="13"/>
  <c r="W3748" i="13"/>
  <c r="X3748" i="13"/>
  <c r="W3749" i="13"/>
  <c r="X3749" i="13"/>
  <c r="W3750" i="13"/>
  <c r="X3750" i="13"/>
  <c r="W3751" i="13"/>
  <c r="X3751" i="13"/>
  <c r="W3752" i="13"/>
  <c r="X3752" i="13"/>
  <c r="W3753" i="13"/>
  <c r="X3753" i="13"/>
  <c r="W3754" i="13"/>
  <c r="X3754" i="13"/>
  <c r="W3755" i="13"/>
  <c r="X3755" i="13"/>
  <c r="W3756" i="13"/>
  <c r="X3756" i="13"/>
  <c r="W3757" i="13"/>
  <c r="X3757" i="13"/>
  <c r="W3758" i="13"/>
  <c r="X3758" i="13"/>
  <c r="W3759" i="13"/>
  <c r="X3759" i="13"/>
  <c r="W3760" i="13"/>
  <c r="X3760" i="13"/>
  <c r="W3761" i="13"/>
  <c r="X3761" i="13"/>
  <c r="W3762" i="13"/>
  <c r="X3762" i="13"/>
  <c r="W3763" i="13"/>
  <c r="X3763" i="13"/>
  <c r="W3764" i="13"/>
  <c r="X3764" i="13"/>
  <c r="W3765" i="13"/>
  <c r="X3765" i="13"/>
  <c r="W3766" i="13"/>
  <c r="X3766" i="13"/>
  <c r="W3767" i="13"/>
  <c r="X3767" i="13"/>
  <c r="W3768" i="13"/>
  <c r="X3768" i="13"/>
  <c r="W3769" i="13"/>
  <c r="X3769" i="13"/>
  <c r="W3770" i="13"/>
  <c r="X3770" i="13"/>
  <c r="W3771" i="13"/>
  <c r="X3771" i="13"/>
  <c r="W3772" i="13"/>
  <c r="X3772" i="13"/>
  <c r="W3773" i="13"/>
  <c r="X3773" i="13"/>
  <c r="W3774" i="13"/>
  <c r="X3774" i="13"/>
  <c r="W3775" i="13"/>
  <c r="X3775" i="13"/>
  <c r="W3776" i="13"/>
  <c r="X3776" i="13"/>
  <c r="W3777" i="13"/>
  <c r="X3777" i="13"/>
  <c r="W3778" i="13"/>
  <c r="X3778" i="13"/>
  <c r="W3779" i="13"/>
  <c r="X3779" i="13"/>
  <c r="W3780" i="13"/>
  <c r="X3780" i="13"/>
  <c r="W3781" i="13"/>
  <c r="X3781" i="13"/>
  <c r="W3782" i="13"/>
  <c r="X3782" i="13"/>
  <c r="W3783" i="13"/>
  <c r="X3783" i="13"/>
  <c r="W3784" i="13"/>
  <c r="X3784" i="13"/>
  <c r="W3785" i="13"/>
  <c r="X3785" i="13"/>
  <c r="W3786" i="13"/>
  <c r="X3786" i="13"/>
  <c r="W3787" i="13"/>
  <c r="X3787" i="13"/>
  <c r="W3788" i="13"/>
  <c r="X3788" i="13"/>
  <c r="W3789" i="13"/>
  <c r="X3789" i="13"/>
  <c r="W3790" i="13"/>
  <c r="X3790" i="13"/>
  <c r="W3791" i="13"/>
  <c r="X3791" i="13"/>
  <c r="W3792" i="13"/>
  <c r="X3792" i="13"/>
  <c r="W3793" i="13"/>
  <c r="X3793" i="13"/>
  <c r="W3794" i="13"/>
  <c r="X3794" i="13"/>
  <c r="W3795" i="13"/>
  <c r="X3795" i="13"/>
  <c r="W3796" i="13"/>
  <c r="X3796" i="13"/>
  <c r="W3797" i="13"/>
  <c r="X3797" i="13"/>
  <c r="W3798" i="13"/>
  <c r="X3798" i="13"/>
  <c r="W3799" i="13"/>
  <c r="X3799" i="13"/>
  <c r="W3800" i="13"/>
  <c r="X3800" i="13"/>
  <c r="W3801" i="13"/>
  <c r="X3801" i="13"/>
  <c r="W3802" i="13"/>
  <c r="X3802" i="13"/>
  <c r="W3803" i="13"/>
  <c r="X3803" i="13"/>
  <c r="W3804" i="13"/>
  <c r="X3804" i="13"/>
  <c r="W3805" i="13"/>
  <c r="X3805" i="13"/>
  <c r="W3806" i="13"/>
  <c r="X3806" i="13"/>
  <c r="W3807" i="13"/>
  <c r="X3807" i="13"/>
  <c r="W3808" i="13"/>
  <c r="X3808" i="13"/>
  <c r="W3809" i="13"/>
  <c r="X3809" i="13"/>
  <c r="W3810" i="13"/>
  <c r="X3810" i="13"/>
  <c r="W3811" i="13"/>
  <c r="X3811" i="13"/>
  <c r="W3812" i="13"/>
  <c r="X3812" i="13"/>
  <c r="W3813" i="13"/>
  <c r="X3813" i="13"/>
  <c r="W3814" i="13"/>
  <c r="X3814" i="13"/>
  <c r="W3815" i="13"/>
  <c r="X3815" i="13"/>
  <c r="W3816" i="13"/>
  <c r="X3816" i="13"/>
  <c r="W3817" i="13"/>
  <c r="X3817" i="13"/>
  <c r="W3818" i="13"/>
  <c r="X3818" i="13"/>
  <c r="W3819" i="13"/>
  <c r="X3819" i="13"/>
  <c r="W3820" i="13"/>
  <c r="X3820" i="13"/>
  <c r="W3821" i="13"/>
  <c r="X3821" i="13"/>
  <c r="W3822" i="13"/>
  <c r="X3822" i="13"/>
  <c r="W3823" i="13"/>
  <c r="X3823" i="13"/>
  <c r="W3824" i="13"/>
  <c r="X3824" i="13"/>
  <c r="W3825" i="13"/>
  <c r="X3825" i="13"/>
  <c r="W3826" i="13"/>
  <c r="X3826" i="13"/>
  <c r="W3827" i="13"/>
  <c r="X3827" i="13"/>
  <c r="W3828" i="13"/>
  <c r="X3828" i="13"/>
  <c r="W3829" i="13"/>
  <c r="X3829" i="13"/>
  <c r="W3830" i="13"/>
  <c r="X3830" i="13"/>
  <c r="W3831" i="13"/>
  <c r="X3831" i="13"/>
  <c r="W3832" i="13"/>
  <c r="X3832" i="13"/>
  <c r="W3833" i="13"/>
  <c r="X3833" i="13"/>
  <c r="W3834" i="13"/>
  <c r="X3834" i="13"/>
  <c r="W3835" i="13"/>
  <c r="X3835" i="13"/>
  <c r="W3836" i="13"/>
  <c r="X3836" i="13"/>
  <c r="W3837" i="13"/>
  <c r="X3837" i="13"/>
  <c r="W3838" i="13"/>
  <c r="X3838" i="13"/>
  <c r="W3839" i="13"/>
  <c r="X3839" i="13"/>
  <c r="W3840" i="13"/>
  <c r="X3840" i="13"/>
  <c r="W3841" i="13"/>
  <c r="X3841" i="13"/>
  <c r="W3842" i="13"/>
  <c r="X3842" i="13"/>
  <c r="W3843" i="13"/>
  <c r="X3843" i="13"/>
  <c r="W3844" i="13"/>
  <c r="X3844" i="13"/>
  <c r="W3845" i="13"/>
  <c r="X3845" i="13"/>
  <c r="W3846" i="13"/>
  <c r="X3846" i="13"/>
  <c r="W3847" i="13"/>
  <c r="X3847" i="13"/>
  <c r="W3848" i="13"/>
  <c r="X3848" i="13"/>
  <c r="W3849" i="13"/>
  <c r="X3849" i="13"/>
  <c r="W3850" i="13"/>
  <c r="X3850" i="13"/>
  <c r="W3851" i="13"/>
  <c r="X3851" i="13"/>
  <c r="W3852" i="13"/>
  <c r="X3852" i="13"/>
  <c r="W3853" i="13"/>
  <c r="X3853" i="13"/>
  <c r="W3854" i="13"/>
  <c r="X3854" i="13"/>
  <c r="W3855" i="13"/>
  <c r="X3855" i="13"/>
  <c r="W3856" i="13"/>
  <c r="X3856" i="13"/>
  <c r="W3857" i="13"/>
  <c r="X3857" i="13"/>
  <c r="W3858" i="13"/>
  <c r="X3858" i="13"/>
  <c r="W3859" i="13"/>
  <c r="X3859" i="13"/>
  <c r="W3860" i="13"/>
  <c r="X3860" i="13"/>
  <c r="W3861" i="13"/>
  <c r="X3861" i="13"/>
  <c r="W3862" i="13"/>
  <c r="X3862" i="13"/>
  <c r="W3863" i="13"/>
  <c r="X3863" i="13"/>
  <c r="W3864" i="13"/>
  <c r="X3864" i="13"/>
  <c r="W3865" i="13"/>
  <c r="X3865" i="13"/>
  <c r="W3866" i="13"/>
  <c r="X3866" i="13"/>
  <c r="W3867" i="13"/>
  <c r="X3867" i="13"/>
  <c r="W3868" i="13"/>
  <c r="X3868" i="13"/>
  <c r="W3869" i="13"/>
  <c r="X3869" i="13"/>
  <c r="W3870" i="13"/>
  <c r="X3870" i="13"/>
  <c r="W3871" i="13"/>
  <c r="X3871" i="13"/>
  <c r="W3872" i="13"/>
  <c r="X3872" i="13"/>
  <c r="W3873" i="13"/>
  <c r="X3873" i="13"/>
  <c r="W3874" i="13"/>
  <c r="X3874" i="13"/>
  <c r="W3875" i="13"/>
  <c r="X3875" i="13"/>
  <c r="W3876" i="13"/>
  <c r="X3876" i="13"/>
  <c r="W3877" i="13"/>
  <c r="X3877" i="13"/>
  <c r="W3878" i="13"/>
  <c r="X3878" i="13"/>
  <c r="W3879" i="13"/>
  <c r="X3879" i="13"/>
  <c r="W3880" i="13"/>
  <c r="X3880" i="13"/>
  <c r="W3881" i="13"/>
  <c r="X3881" i="13"/>
  <c r="W3882" i="13"/>
  <c r="X3882" i="13"/>
  <c r="W3883" i="13"/>
  <c r="X3883" i="13"/>
  <c r="W3884" i="13"/>
  <c r="X3884" i="13"/>
  <c r="W3885" i="13"/>
  <c r="X3885" i="13"/>
  <c r="W3886" i="13"/>
  <c r="X3886" i="13"/>
  <c r="W3887" i="13"/>
  <c r="X3887" i="13"/>
  <c r="W3888" i="13"/>
  <c r="X3888" i="13"/>
  <c r="W3889" i="13"/>
  <c r="X3889" i="13"/>
  <c r="W3890" i="13"/>
  <c r="X3890" i="13"/>
  <c r="W3891" i="13"/>
  <c r="X3891" i="13"/>
  <c r="W3892" i="13"/>
  <c r="X3892" i="13"/>
  <c r="W3893" i="13"/>
  <c r="X3893" i="13"/>
  <c r="W3894" i="13"/>
  <c r="X3894" i="13"/>
  <c r="W3895" i="13"/>
  <c r="X3895" i="13"/>
  <c r="W3896" i="13"/>
  <c r="X3896" i="13"/>
  <c r="W3897" i="13"/>
  <c r="X3897" i="13"/>
  <c r="W3898" i="13"/>
  <c r="X3898" i="13"/>
  <c r="W3899" i="13"/>
  <c r="X3899" i="13"/>
  <c r="W3900" i="13"/>
  <c r="X3900" i="13"/>
  <c r="W3901" i="13"/>
  <c r="X3901" i="13"/>
  <c r="W3902" i="13"/>
  <c r="X3902" i="13"/>
  <c r="W3903" i="13"/>
  <c r="X3903" i="13"/>
  <c r="W3904" i="13"/>
  <c r="X3904" i="13"/>
  <c r="W3905" i="13"/>
  <c r="X3905" i="13"/>
  <c r="W3906" i="13"/>
  <c r="X3906" i="13"/>
  <c r="W3907" i="13"/>
  <c r="X3907" i="13"/>
  <c r="W3908" i="13"/>
  <c r="X3908" i="13"/>
  <c r="W3909" i="13"/>
  <c r="X3909" i="13"/>
  <c r="W3910" i="13"/>
  <c r="X3910" i="13"/>
  <c r="W3911" i="13"/>
  <c r="X3911" i="13"/>
  <c r="W3912" i="13"/>
  <c r="X3912" i="13"/>
  <c r="W3913" i="13"/>
  <c r="X3913" i="13"/>
  <c r="W3914" i="13"/>
  <c r="X3914" i="13"/>
  <c r="W3915" i="13"/>
  <c r="X3915" i="13"/>
  <c r="W3916" i="13"/>
  <c r="X3916" i="13"/>
  <c r="W3917" i="13"/>
  <c r="X3917" i="13"/>
  <c r="W3918" i="13"/>
  <c r="X3918" i="13"/>
  <c r="W3919" i="13"/>
  <c r="X3919" i="13"/>
  <c r="W3920" i="13"/>
  <c r="X3920" i="13"/>
  <c r="W3921" i="13"/>
  <c r="X3921" i="13"/>
  <c r="W3922" i="13"/>
  <c r="X3922" i="13"/>
  <c r="W3923" i="13"/>
  <c r="X3923" i="13"/>
  <c r="W3924" i="13"/>
  <c r="X3924" i="13"/>
  <c r="W3925" i="13"/>
  <c r="X3925" i="13"/>
  <c r="W3926" i="13"/>
  <c r="X3926" i="13"/>
  <c r="W3927" i="13"/>
  <c r="X3927" i="13"/>
  <c r="W3928" i="13"/>
  <c r="X3928" i="13"/>
  <c r="W3929" i="13"/>
  <c r="X3929" i="13"/>
  <c r="W3930" i="13"/>
  <c r="X3930" i="13"/>
  <c r="W3931" i="13"/>
  <c r="X3931" i="13"/>
  <c r="W3932" i="13"/>
  <c r="X3932" i="13"/>
  <c r="W3933" i="13"/>
  <c r="X3933" i="13"/>
  <c r="W3934" i="13"/>
  <c r="X3934" i="13"/>
  <c r="W3935" i="13"/>
  <c r="X3935" i="13"/>
  <c r="W3936" i="13"/>
  <c r="X3936" i="13"/>
  <c r="W3937" i="13"/>
  <c r="X3937" i="13"/>
  <c r="W3938" i="13"/>
  <c r="X3938" i="13"/>
  <c r="W3939" i="13"/>
  <c r="X3939" i="13"/>
  <c r="W3940" i="13"/>
  <c r="X3940" i="13"/>
  <c r="W3941" i="13"/>
  <c r="X3941" i="13"/>
  <c r="W3942" i="13"/>
  <c r="X3942" i="13"/>
  <c r="W3943" i="13"/>
  <c r="X3943" i="13"/>
  <c r="W3944" i="13"/>
  <c r="X3944" i="13"/>
  <c r="W3945" i="13"/>
  <c r="X3945" i="13"/>
  <c r="W3946" i="13"/>
  <c r="X3946" i="13"/>
  <c r="W3947" i="13"/>
  <c r="X3947" i="13"/>
  <c r="W3948" i="13"/>
  <c r="X3948" i="13"/>
  <c r="W3949" i="13"/>
  <c r="X3949" i="13"/>
  <c r="W3950" i="13"/>
  <c r="X3950" i="13"/>
  <c r="W3951" i="13"/>
  <c r="X3951" i="13"/>
  <c r="W3952" i="13"/>
  <c r="X3952" i="13"/>
  <c r="W3953" i="13"/>
  <c r="X3953" i="13"/>
  <c r="W3954" i="13"/>
  <c r="X3954" i="13"/>
  <c r="W3955" i="13"/>
  <c r="X3955" i="13"/>
  <c r="W3956" i="13"/>
  <c r="X3956" i="13"/>
  <c r="W3957" i="13"/>
  <c r="X3957" i="13"/>
  <c r="W3958" i="13"/>
  <c r="X3958" i="13"/>
  <c r="W3959" i="13"/>
  <c r="X3959" i="13"/>
  <c r="W3960" i="13"/>
  <c r="X3960" i="13"/>
  <c r="W3961" i="13"/>
  <c r="X3961" i="13"/>
  <c r="W3962" i="13"/>
  <c r="X3962" i="13"/>
  <c r="W3963" i="13"/>
  <c r="X3963" i="13"/>
  <c r="W3964" i="13"/>
  <c r="X3964" i="13"/>
  <c r="W3965" i="13"/>
  <c r="X3965" i="13"/>
  <c r="W3966" i="13"/>
  <c r="X3966" i="13"/>
  <c r="W3967" i="13"/>
  <c r="X3967" i="13"/>
  <c r="W3968" i="13"/>
  <c r="X3968" i="13"/>
  <c r="W3969" i="13"/>
  <c r="X3969" i="13"/>
  <c r="W3970" i="13"/>
  <c r="X3970" i="13"/>
  <c r="W3971" i="13"/>
  <c r="X3971" i="13"/>
  <c r="W3972" i="13"/>
  <c r="X3972" i="13"/>
  <c r="W3973" i="13"/>
  <c r="X3973" i="13"/>
  <c r="W3974" i="13"/>
  <c r="X3974" i="13"/>
  <c r="W3975" i="13"/>
  <c r="X3975" i="13"/>
  <c r="W3976" i="13"/>
  <c r="X3976" i="13"/>
  <c r="W3977" i="13"/>
  <c r="X3977" i="13"/>
  <c r="W3978" i="13"/>
  <c r="X3978" i="13"/>
  <c r="W3979" i="13"/>
  <c r="X3979" i="13"/>
  <c r="W3980" i="13"/>
  <c r="X3980" i="13"/>
  <c r="W3981" i="13"/>
  <c r="X3981" i="13"/>
  <c r="W3982" i="13"/>
  <c r="X3982" i="13"/>
  <c r="W3983" i="13"/>
  <c r="X3983" i="13"/>
  <c r="W3984" i="13"/>
  <c r="X3984" i="13"/>
  <c r="W3985" i="13"/>
  <c r="X3985" i="13"/>
  <c r="W3986" i="13"/>
  <c r="X3986" i="13"/>
  <c r="W3987" i="13"/>
  <c r="X3987" i="13"/>
  <c r="W3988" i="13"/>
  <c r="X3988" i="13"/>
  <c r="W3989" i="13"/>
  <c r="X3989" i="13"/>
  <c r="W3990" i="13"/>
  <c r="X3990" i="13"/>
  <c r="W3991" i="13"/>
  <c r="X3991" i="13"/>
  <c r="W3992" i="13"/>
  <c r="X3992" i="13"/>
  <c r="W3993" i="13"/>
  <c r="X3993" i="13"/>
  <c r="W3994" i="13"/>
  <c r="X3994" i="13"/>
  <c r="W3995" i="13"/>
  <c r="X3995" i="13"/>
  <c r="W3996" i="13"/>
  <c r="X3996" i="13"/>
  <c r="W3997" i="13"/>
  <c r="X3997" i="13"/>
  <c r="W3998" i="13"/>
  <c r="X3998" i="13"/>
  <c r="W3999" i="13"/>
  <c r="X3999" i="13"/>
  <c r="W4000" i="13"/>
  <c r="X4000" i="13"/>
  <c r="W4001" i="13"/>
  <c r="X4001" i="13"/>
  <c r="W4002" i="13"/>
  <c r="X4002" i="13"/>
  <c r="W4003" i="13"/>
  <c r="X4003" i="13"/>
  <c r="W4004" i="13"/>
  <c r="X4004" i="13"/>
  <c r="W4005" i="13"/>
  <c r="X4005" i="13"/>
  <c r="W4006" i="13"/>
  <c r="X4006" i="13"/>
  <c r="W4007" i="13"/>
  <c r="X4007" i="13"/>
  <c r="W4008" i="13"/>
  <c r="X4008" i="13"/>
  <c r="W4009" i="13"/>
  <c r="X4009" i="13"/>
  <c r="W4010" i="13"/>
  <c r="X4010" i="13"/>
  <c r="W4011" i="13"/>
  <c r="X4011" i="13"/>
  <c r="W4012" i="13"/>
  <c r="X4012" i="13"/>
  <c r="W4013" i="13"/>
  <c r="X4013" i="13"/>
  <c r="W4014" i="13"/>
  <c r="X4014" i="13"/>
  <c r="W4015" i="13"/>
  <c r="X4015" i="13"/>
  <c r="W4016" i="13"/>
  <c r="X4016" i="13"/>
  <c r="W4017" i="13"/>
  <c r="X4017" i="13"/>
  <c r="W4018" i="13"/>
  <c r="X4018" i="13"/>
  <c r="W4019" i="13"/>
  <c r="X4019" i="13"/>
  <c r="W4020" i="13"/>
  <c r="X4020" i="13"/>
  <c r="W4021" i="13"/>
  <c r="X4021" i="13"/>
  <c r="W4022" i="13"/>
  <c r="X4022" i="13"/>
  <c r="W4023" i="13"/>
  <c r="X4023" i="13"/>
  <c r="W4024" i="13"/>
  <c r="X4024" i="13"/>
  <c r="W4025" i="13"/>
  <c r="X4025" i="13"/>
  <c r="W4026" i="13"/>
  <c r="X4026" i="13"/>
  <c r="W4027" i="13"/>
  <c r="X4027" i="13"/>
  <c r="W4028" i="13"/>
  <c r="X4028" i="13"/>
  <c r="W4029" i="13"/>
  <c r="X4029" i="13"/>
  <c r="W4030" i="13"/>
  <c r="X4030" i="13"/>
  <c r="W4031" i="13"/>
  <c r="X4031" i="13"/>
  <c r="W4032" i="13"/>
  <c r="X4032" i="13"/>
  <c r="W4033" i="13"/>
  <c r="X4033" i="13"/>
  <c r="W4034" i="13"/>
  <c r="X4034" i="13"/>
  <c r="W4035" i="13"/>
  <c r="X4035" i="13"/>
  <c r="W4036" i="13"/>
  <c r="X4036" i="13"/>
  <c r="W4037" i="13"/>
  <c r="X4037" i="13"/>
  <c r="W4038" i="13"/>
  <c r="X4038" i="13"/>
  <c r="W4039" i="13"/>
  <c r="X4039" i="13"/>
  <c r="W4040" i="13"/>
  <c r="X4040" i="13"/>
  <c r="W4041" i="13"/>
  <c r="X4041" i="13"/>
  <c r="W4042" i="13"/>
  <c r="X4042" i="13"/>
  <c r="W4043" i="13"/>
  <c r="X4043" i="13"/>
  <c r="W4044" i="13"/>
  <c r="X4044" i="13"/>
  <c r="W4045" i="13"/>
  <c r="X4045" i="13"/>
  <c r="W4046" i="13"/>
  <c r="X4046" i="13"/>
  <c r="W4047" i="13"/>
  <c r="X4047" i="13"/>
  <c r="W4048" i="13"/>
  <c r="X4048" i="13"/>
  <c r="W4049" i="13"/>
  <c r="X4049" i="13"/>
  <c r="W4050" i="13"/>
  <c r="X4050" i="13"/>
  <c r="W4051" i="13"/>
  <c r="X4051" i="13"/>
  <c r="W4052" i="13"/>
  <c r="X4052" i="13"/>
  <c r="W4053" i="13"/>
  <c r="X4053" i="13"/>
  <c r="W4054" i="13"/>
  <c r="X4054" i="13"/>
  <c r="W4055" i="13"/>
  <c r="X4055" i="13"/>
  <c r="W4056" i="13"/>
  <c r="X4056" i="13"/>
  <c r="W4057" i="13"/>
  <c r="X4057" i="13"/>
  <c r="W4058" i="13"/>
  <c r="X4058" i="13"/>
  <c r="W4059" i="13"/>
  <c r="X4059" i="13"/>
  <c r="W4060" i="13"/>
  <c r="X4060" i="13"/>
  <c r="W4061" i="13"/>
  <c r="X4061" i="13"/>
  <c r="W4062" i="13"/>
  <c r="X4062" i="13"/>
  <c r="W4063" i="13"/>
  <c r="X4063" i="13"/>
  <c r="W4064" i="13"/>
  <c r="X4064" i="13"/>
  <c r="W4065" i="13"/>
  <c r="X4065" i="13"/>
  <c r="W4066" i="13"/>
  <c r="X4066" i="13"/>
  <c r="W4067" i="13"/>
  <c r="X4067" i="13"/>
  <c r="W4068" i="13"/>
  <c r="X4068" i="13"/>
  <c r="W4069" i="13"/>
  <c r="X4069" i="13"/>
  <c r="W4070" i="13"/>
  <c r="X4070" i="13"/>
  <c r="W4071" i="13"/>
  <c r="X4071" i="13"/>
  <c r="W4072" i="13"/>
  <c r="X4072" i="13"/>
  <c r="W4073" i="13"/>
  <c r="X4073" i="13"/>
  <c r="W4074" i="13"/>
  <c r="X4074" i="13"/>
  <c r="W4075" i="13"/>
  <c r="X4075" i="13"/>
  <c r="W4076" i="13"/>
  <c r="X4076" i="13"/>
  <c r="W4077" i="13"/>
  <c r="X4077" i="13"/>
  <c r="W4078" i="13"/>
  <c r="X4078" i="13"/>
  <c r="W4079" i="13"/>
  <c r="X4079" i="13"/>
  <c r="W4080" i="13"/>
  <c r="X4080" i="13"/>
  <c r="W4081" i="13"/>
  <c r="X4081" i="13"/>
  <c r="W4082" i="13"/>
  <c r="X4082" i="13"/>
  <c r="W4083" i="13"/>
  <c r="X4083" i="13"/>
  <c r="W4084" i="13"/>
  <c r="X4084" i="13"/>
  <c r="W4085" i="13"/>
  <c r="X4085" i="13"/>
  <c r="W4086" i="13"/>
  <c r="X4086" i="13"/>
  <c r="W4087" i="13"/>
  <c r="X4087" i="13"/>
  <c r="W4088" i="13"/>
  <c r="X4088" i="13"/>
  <c r="W4089" i="13"/>
  <c r="X4089" i="13"/>
  <c r="W4090" i="13"/>
  <c r="X4090" i="13"/>
  <c r="W4091" i="13"/>
  <c r="X4091" i="13"/>
  <c r="W4092" i="13"/>
  <c r="X4092" i="13"/>
  <c r="W4093" i="13"/>
  <c r="X4093" i="13"/>
  <c r="W4094" i="13"/>
  <c r="X4094" i="13"/>
  <c r="W4095" i="13"/>
  <c r="X4095" i="13"/>
  <c r="W4096" i="13"/>
  <c r="X4096" i="13"/>
  <c r="W4097" i="13"/>
  <c r="X4097" i="13"/>
  <c r="W4098" i="13"/>
  <c r="X4098" i="13"/>
  <c r="W4099" i="13"/>
  <c r="X4099" i="13"/>
  <c r="W4100" i="13"/>
  <c r="X4100" i="13"/>
  <c r="W4101" i="13"/>
  <c r="X4101" i="13"/>
  <c r="W4102" i="13"/>
  <c r="X4102" i="13"/>
  <c r="W4103" i="13"/>
  <c r="X4103" i="13"/>
  <c r="W4104" i="13"/>
  <c r="X4104" i="13"/>
  <c r="W4105" i="13"/>
  <c r="X4105" i="13"/>
  <c r="W4106" i="13"/>
  <c r="X4106" i="13"/>
  <c r="W4107" i="13"/>
  <c r="X4107" i="13"/>
  <c r="W4108" i="13"/>
  <c r="X4108" i="13"/>
  <c r="W4109" i="13"/>
  <c r="X4109" i="13"/>
  <c r="W4110" i="13"/>
  <c r="X4110" i="13"/>
  <c r="W4111" i="13"/>
  <c r="X4111" i="13"/>
  <c r="W4112" i="13"/>
  <c r="X4112" i="13"/>
  <c r="W4113" i="13"/>
  <c r="X4113" i="13"/>
  <c r="W4114" i="13"/>
  <c r="X4114" i="13"/>
  <c r="W4115" i="13"/>
  <c r="X4115" i="13"/>
  <c r="W4116" i="13"/>
  <c r="X4116" i="13"/>
  <c r="W4117" i="13"/>
  <c r="X4117" i="13"/>
  <c r="W4118" i="13"/>
  <c r="X4118" i="13"/>
  <c r="W4119" i="13"/>
  <c r="X4119" i="13"/>
  <c r="W4120" i="13"/>
  <c r="X4120" i="13"/>
  <c r="W4121" i="13"/>
  <c r="X4121" i="13"/>
  <c r="W4122" i="13"/>
  <c r="X4122" i="13"/>
  <c r="W4123" i="13"/>
  <c r="X4123" i="13"/>
  <c r="W4124" i="13"/>
  <c r="X4124" i="13"/>
  <c r="W4125" i="13"/>
  <c r="X4125" i="13"/>
  <c r="W4126" i="13"/>
  <c r="X4126" i="13"/>
  <c r="W4127" i="13"/>
  <c r="X4127" i="13"/>
  <c r="W4128" i="13"/>
  <c r="X4128" i="13"/>
  <c r="W4129" i="13"/>
  <c r="X4129" i="13"/>
  <c r="W4130" i="13"/>
  <c r="X4130" i="13"/>
  <c r="W4131" i="13"/>
  <c r="X4131" i="13"/>
  <c r="W4132" i="13"/>
  <c r="X4132" i="13"/>
  <c r="W4133" i="13"/>
  <c r="X4133" i="13"/>
  <c r="W4134" i="13"/>
  <c r="X4134" i="13"/>
  <c r="W4135" i="13"/>
  <c r="X4135" i="13"/>
  <c r="W4136" i="13"/>
  <c r="X4136" i="13"/>
  <c r="W4137" i="13"/>
  <c r="X4137" i="13"/>
  <c r="W4138" i="13"/>
  <c r="X4138" i="13"/>
  <c r="W4139" i="13"/>
  <c r="X4139" i="13"/>
  <c r="W4140" i="13"/>
  <c r="X4140" i="13"/>
  <c r="W4141" i="13"/>
  <c r="X4141" i="13"/>
  <c r="W4142" i="13"/>
  <c r="X4142" i="13"/>
  <c r="W4143" i="13"/>
  <c r="X4143" i="13"/>
  <c r="W4144" i="13"/>
  <c r="X4144" i="13"/>
  <c r="W4145" i="13"/>
  <c r="X4145" i="13"/>
  <c r="W4146" i="13"/>
  <c r="X4146" i="13"/>
  <c r="W4147" i="13"/>
  <c r="X4147" i="13"/>
  <c r="W4148" i="13"/>
  <c r="X4148" i="13"/>
  <c r="W4149" i="13"/>
  <c r="X4149" i="13"/>
  <c r="W4150" i="13"/>
  <c r="X4150" i="13"/>
  <c r="W4151" i="13"/>
  <c r="X4151" i="13"/>
  <c r="W4152" i="13"/>
  <c r="X4152" i="13"/>
  <c r="W4153" i="13"/>
  <c r="X4153" i="13"/>
  <c r="W4154" i="13"/>
  <c r="X4154" i="13"/>
  <c r="W4155" i="13"/>
  <c r="X4155" i="13"/>
  <c r="W4156" i="13"/>
  <c r="X4156" i="13"/>
  <c r="W4157" i="13"/>
  <c r="X4157" i="13"/>
  <c r="W4158" i="13"/>
  <c r="X4158" i="13"/>
  <c r="W4159" i="13"/>
  <c r="X4159" i="13"/>
  <c r="W4160" i="13"/>
  <c r="X4160" i="13"/>
  <c r="W4161" i="13"/>
  <c r="X4161" i="13"/>
  <c r="W4162" i="13"/>
  <c r="X4162" i="13"/>
  <c r="W4163" i="13"/>
  <c r="X4163" i="13"/>
  <c r="W4164" i="13"/>
  <c r="X4164" i="13"/>
  <c r="W4165" i="13"/>
  <c r="X4165" i="13"/>
  <c r="W4166" i="13"/>
  <c r="X4166" i="13"/>
  <c r="W4167" i="13"/>
  <c r="X4167" i="13"/>
  <c r="W4168" i="13"/>
  <c r="X4168" i="13"/>
  <c r="W4169" i="13"/>
  <c r="X4169" i="13"/>
  <c r="W4170" i="13"/>
  <c r="X4170" i="13"/>
  <c r="W4171" i="13"/>
  <c r="X4171" i="13"/>
  <c r="W4172" i="13"/>
  <c r="X4172" i="13"/>
  <c r="W4173" i="13"/>
  <c r="X4173" i="13"/>
  <c r="W4174" i="13"/>
  <c r="X4174" i="13"/>
  <c r="W4175" i="13"/>
  <c r="X4175" i="13"/>
  <c r="W4176" i="13"/>
  <c r="X4176" i="13"/>
  <c r="W4177" i="13"/>
  <c r="X4177" i="13"/>
  <c r="W4178" i="13"/>
  <c r="X4178" i="13"/>
  <c r="W4179" i="13"/>
  <c r="X4179" i="13"/>
  <c r="W4180" i="13"/>
  <c r="X4180" i="13"/>
  <c r="W4181" i="13"/>
  <c r="X4181" i="13"/>
  <c r="W4182" i="13"/>
  <c r="X4182" i="13"/>
  <c r="W4183" i="13"/>
  <c r="X4183" i="13"/>
  <c r="W4184" i="13"/>
  <c r="X4184" i="13"/>
  <c r="W4185" i="13"/>
  <c r="X4185" i="13"/>
  <c r="W4186" i="13"/>
  <c r="X4186" i="13"/>
  <c r="W4187" i="13"/>
  <c r="X4187" i="13"/>
  <c r="W4188" i="13"/>
  <c r="X4188" i="13"/>
  <c r="W4189" i="13"/>
  <c r="X4189" i="13"/>
  <c r="W4190" i="13"/>
  <c r="X4190" i="13"/>
  <c r="W4191" i="13"/>
  <c r="X4191" i="13"/>
  <c r="W4192" i="13"/>
  <c r="X4192" i="13"/>
  <c r="W4193" i="13"/>
  <c r="X4193" i="13"/>
  <c r="W4194" i="13"/>
  <c r="X4194" i="13"/>
  <c r="W4195" i="13"/>
  <c r="X4195" i="13"/>
  <c r="W4196" i="13"/>
  <c r="X4196" i="13"/>
  <c r="W4197" i="13"/>
  <c r="X4197" i="13"/>
  <c r="W4198" i="13"/>
  <c r="X4198" i="13"/>
  <c r="W4199" i="13"/>
  <c r="X4199" i="13"/>
  <c r="W4200" i="13"/>
  <c r="X4200" i="13"/>
  <c r="W4201" i="13"/>
  <c r="X4201" i="13"/>
  <c r="W4202" i="13"/>
  <c r="X4202" i="13"/>
  <c r="W4203" i="13"/>
  <c r="X4203" i="13"/>
  <c r="W4204" i="13"/>
  <c r="X4204" i="13"/>
  <c r="W4205" i="13"/>
  <c r="X4205" i="13"/>
  <c r="W4206" i="13"/>
  <c r="X4206" i="13"/>
  <c r="W4207" i="13"/>
  <c r="X4207" i="13"/>
  <c r="W4208" i="13"/>
  <c r="X4208" i="13"/>
  <c r="W4209" i="13"/>
  <c r="X4209" i="13"/>
  <c r="W4210" i="13"/>
  <c r="X4210" i="13"/>
  <c r="W4211" i="13"/>
  <c r="X4211" i="13"/>
  <c r="W4212" i="13"/>
  <c r="X4212" i="13"/>
  <c r="W4213" i="13"/>
  <c r="X4213" i="13"/>
  <c r="W4214" i="13"/>
  <c r="X4214" i="13"/>
  <c r="W4215" i="13"/>
  <c r="X4215" i="13"/>
  <c r="W4216" i="13"/>
  <c r="X4216" i="13"/>
  <c r="W4217" i="13"/>
  <c r="X4217" i="13"/>
  <c r="W4218" i="13"/>
  <c r="X4218" i="13"/>
  <c r="W4219" i="13"/>
  <c r="X4219" i="13"/>
  <c r="W4220" i="13"/>
  <c r="X4220" i="13"/>
  <c r="W4221" i="13"/>
  <c r="X4221" i="13"/>
  <c r="W4222" i="13"/>
  <c r="X4222" i="13"/>
  <c r="W4223" i="13"/>
  <c r="X4223" i="13"/>
  <c r="W4224" i="13"/>
  <c r="X4224" i="13"/>
  <c r="W4225" i="13"/>
  <c r="X4225" i="13"/>
  <c r="W4226" i="13"/>
  <c r="X4226" i="13"/>
  <c r="W4227" i="13"/>
  <c r="X4227" i="13"/>
  <c r="W4228" i="13"/>
  <c r="X4228" i="13"/>
  <c r="W4229" i="13"/>
  <c r="X4229" i="13"/>
  <c r="W4230" i="13"/>
  <c r="X4230" i="13"/>
  <c r="W4231" i="13"/>
  <c r="X4231" i="13"/>
  <c r="W4232" i="13"/>
  <c r="X4232" i="13"/>
  <c r="W4233" i="13"/>
  <c r="X4233" i="13"/>
  <c r="W4234" i="13"/>
  <c r="X4234" i="13"/>
  <c r="W4235" i="13"/>
  <c r="X4235" i="13"/>
  <c r="W4236" i="13"/>
  <c r="X4236" i="13"/>
  <c r="W4237" i="13"/>
  <c r="X4237" i="13"/>
  <c r="W4238" i="13"/>
  <c r="X4238" i="13"/>
  <c r="W4239" i="13"/>
  <c r="X4239" i="13"/>
  <c r="W4240" i="13"/>
  <c r="X4240" i="13"/>
  <c r="W4241" i="13"/>
  <c r="X4241" i="13"/>
  <c r="W4242" i="13"/>
  <c r="X4242" i="13"/>
  <c r="W4243" i="13"/>
  <c r="X4243" i="13"/>
  <c r="W4244" i="13"/>
  <c r="X4244" i="13"/>
  <c r="W4245" i="13"/>
  <c r="X4245" i="13"/>
  <c r="W4246" i="13"/>
  <c r="X4246" i="13"/>
  <c r="W4247" i="13"/>
  <c r="X4247" i="13"/>
  <c r="W4248" i="13"/>
  <c r="X4248" i="13"/>
  <c r="W4249" i="13"/>
  <c r="X4249" i="13"/>
  <c r="W4250" i="13"/>
  <c r="X4250" i="13"/>
  <c r="W4251" i="13"/>
  <c r="X4251" i="13"/>
  <c r="W4252" i="13"/>
  <c r="X4252" i="13"/>
  <c r="W4253" i="13"/>
  <c r="X4253" i="13"/>
  <c r="W4254" i="13"/>
  <c r="X4254" i="13"/>
  <c r="W4255" i="13"/>
  <c r="X4255" i="13"/>
  <c r="W4256" i="13"/>
  <c r="X4256" i="13"/>
  <c r="W4257" i="13"/>
  <c r="X4257" i="13"/>
  <c r="W4258" i="13"/>
  <c r="X4258" i="13"/>
  <c r="W4259" i="13"/>
  <c r="X4259" i="13"/>
  <c r="W4260" i="13"/>
  <c r="X4260" i="13"/>
  <c r="W4261" i="13"/>
  <c r="X4261" i="13"/>
  <c r="W4262" i="13"/>
  <c r="X4262" i="13"/>
  <c r="W4263" i="13"/>
  <c r="X4263" i="13"/>
  <c r="W4264" i="13"/>
  <c r="X4264" i="13"/>
  <c r="W4265" i="13"/>
  <c r="X4265" i="13"/>
  <c r="W4266" i="13"/>
  <c r="X4266" i="13"/>
  <c r="W4267" i="13"/>
  <c r="X4267" i="13"/>
  <c r="W4268" i="13"/>
  <c r="X4268" i="13"/>
  <c r="W4269" i="13"/>
  <c r="X4269" i="13"/>
  <c r="W4270" i="13"/>
  <c r="X4270" i="13"/>
  <c r="W4271" i="13"/>
  <c r="X4271" i="13"/>
  <c r="W4272" i="13"/>
  <c r="X4272" i="13"/>
  <c r="W4273" i="13"/>
  <c r="X4273" i="13"/>
  <c r="W4274" i="13"/>
  <c r="X4274" i="13"/>
  <c r="W4275" i="13"/>
  <c r="X4275" i="13"/>
  <c r="W4276" i="13"/>
  <c r="X4276" i="13"/>
  <c r="W4277" i="13"/>
  <c r="X4277" i="13"/>
  <c r="W4278" i="13"/>
  <c r="X4278" i="13"/>
  <c r="W4279" i="13"/>
  <c r="X4279" i="13"/>
  <c r="W4280" i="13"/>
  <c r="X4280" i="13"/>
  <c r="W4281" i="13"/>
  <c r="X4281" i="13"/>
  <c r="W4282" i="13"/>
  <c r="X4282" i="13"/>
  <c r="W4283" i="13"/>
  <c r="X4283" i="13"/>
  <c r="W4284" i="13"/>
  <c r="X4284" i="13"/>
  <c r="W4285" i="13"/>
  <c r="X4285" i="13"/>
  <c r="W4286" i="13"/>
  <c r="X4286" i="13"/>
  <c r="W4287" i="13"/>
  <c r="X4287" i="13"/>
  <c r="W4288" i="13"/>
  <c r="X4288" i="13"/>
  <c r="W4289" i="13"/>
  <c r="X4289" i="13"/>
  <c r="W4290" i="13"/>
  <c r="X4290" i="13"/>
  <c r="W4291" i="13"/>
  <c r="X4291" i="13"/>
  <c r="W4292" i="13"/>
  <c r="X4292" i="13"/>
  <c r="W4293" i="13"/>
  <c r="X4293" i="13"/>
  <c r="W4294" i="13"/>
  <c r="X4294" i="13"/>
  <c r="W4295" i="13"/>
  <c r="X4295" i="13"/>
  <c r="W4296" i="13"/>
  <c r="X4296" i="13"/>
  <c r="W4297" i="13"/>
  <c r="X4297" i="13"/>
  <c r="W4298" i="13"/>
  <c r="X4298" i="13"/>
  <c r="W4299" i="13"/>
  <c r="X4299" i="13"/>
  <c r="W4300" i="13"/>
  <c r="X4300" i="13"/>
  <c r="W4301" i="13"/>
  <c r="X4301" i="13"/>
  <c r="W4302" i="13"/>
  <c r="X4302" i="13"/>
  <c r="W4303" i="13"/>
  <c r="X4303" i="13"/>
  <c r="W4304" i="13"/>
  <c r="X4304" i="13"/>
  <c r="W4305" i="13"/>
  <c r="X4305" i="13"/>
  <c r="W4306" i="13"/>
  <c r="X4306" i="13"/>
  <c r="W4307" i="13"/>
  <c r="X4307" i="13"/>
  <c r="W4308" i="13"/>
  <c r="X4308" i="13"/>
  <c r="W4309" i="13"/>
  <c r="X4309" i="13"/>
  <c r="W4310" i="13"/>
  <c r="X4310" i="13"/>
  <c r="W4311" i="13"/>
  <c r="X4311" i="13"/>
  <c r="W4312" i="13"/>
  <c r="X4312" i="13"/>
  <c r="W4313" i="13"/>
  <c r="X4313" i="13"/>
  <c r="W4314" i="13"/>
  <c r="X4314" i="13"/>
  <c r="W4315" i="13"/>
  <c r="X4315" i="13"/>
  <c r="W4316" i="13"/>
  <c r="X4316" i="13"/>
  <c r="W4317" i="13"/>
  <c r="X4317" i="13"/>
  <c r="W4318" i="13"/>
  <c r="X4318" i="13"/>
  <c r="W4319" i="13"/>
  <c r="X4319" i="13"/>
  <c r="W4320" i="13"/>
  <c r="X4320" i="13"/>
  <c r="W4321" i="13"/>
  <c r="X4321" i="13"/>
  <c r="W4322" i="13"/>
  <c r="X4322" i="13"/>
  <c r="W4323" i="13"/>
  <c r="X4323" i="13"/>
  <c r="W4324" i="13"/>
  <c r="X4324" i="13"/>
  <c r="W4325" i="13"/>
  <c r="X4325" i="13"/>
  <c r="W4326" i="13"/>
  <c r="X4326" i="13"/>
  <c r="W4327" i="13"/>
  <c r="X4327" i="13"/>
  <c r="W4328" i="13"/>
  <c r="X4328" i="13"/>
  <c r="W4329" i="13"/>
  <c r="X4329" i="13"/>
  <c r="W4330" i="13"/>
  <c r="X4330" i="13"/>
  <c r="W4331" i="13"/>
  <c r="X4331" i="13"/>
  <c r="W4332" i="13"/>
  <c r="X4332" i="13"/>
  <c r="W4333" i="13"/>
  <c r="X4333" i="13"/>
  <c r="W4334" i="13"/>
  <c r="X4334" i="13"/>
  <c r="W4335" i="13"/>
  <c r="X4335" i="13"/>
  <c r="W4336" i="13"/>
  <c r="X4336" i="13"/>
  <c r="W4337" i="13"/>
  <c r="X4337" i="13"/>
  <c r="W4338" i="13"/>
  <c r="X4338" i="13"/>
  <c r="W4339" i="13"/>
  <c r="X4339" i="13"/>
  <c r="W4340" i="13"/>
  <c r="X4340" i="13"/>
  <c r="W4341" i="13"/>
  <c r="X4341" i="13"/>
  <c r="W4342" i="13"/>
  <c r="X4342" i="13"/>
  <c r="W4343" i="13"/>
  <c r="X4343" i="13"/>
  <c r="W4344" i="13"/>
  <c r="X4344" i="13"/>
  <c r="W4345" i="13"/>
  <c r="X4345" i="13"/>
  <c r="W4346" i="13"/>
  <c r="X4346" i="13"/>
  <c r="W4347" i="13"/>
  <c r="X4347" i="13"/>
  <c r="W4348" i="13"/>
  <c r="X4348" i="13"/>
  <c r="W4349" i="13"/>
  <c r="X4349" i="13"/>
  <c r="W4350" i="13"/>
  <c r="X4350" i="13"/>
  <c r="W4351" i="13"/>
  <c r="X4351" i="13"/>
  <c r="W4352" i="13"/>
  <c r="X4352" i="13"/>
  <c r="W4353" i="13"/>
  <c r="X4353" i="13"/>
  <c r="W4354" i="13"/>
  <c r="X4354" i="13"/>
  <c r="W4355" i="13"/>
  <c r="X4355" i="13"/>
  <c r="W4356" i="13"/>
  <c r="X4356" i="13"/>
  <c r="W4357" i="13"/>
  <c r="X4357" i="13"/>
  <c r="W4358" i="13"/>
  <c r="X4358" i="13"/>
  <c r="W4359" i="13"/>
  <c r="X4359" i="13"/>
  <c r="W4360" i="13"/>
  <c r="X4360" i="13"/>
  <c r="W4361" i="13"/>
  <c r="X4361" i="13"/>
  <c r="W4362" i="13"/>
  <c r="X4362" i="13"/>
  <c r="W4363" i="13"/>
  <c r="X4363" i="13"/>
  <c r="W4364" i="13"/>
  <c r="X4364" i="13"/>
  <c r="W4365" i="13"/>
  <c r="X4365" i="13"/>
  <c r="W4366" i="13"/>
  <c r="X4366" i="13"/>
  <c r="W4367" i="13"/>
  <c r="X4367" i="13"/>
  <c r="W4368" i="13"/>
  <c r="X4368" i="13"/>
  <c r="W4369" i="13"/>
  <c r="X4369" i="13"/>
  <c r="W4370" i="13"/>
  <c r="X4370" i="13"/>
  <c r="W4371" i="13"/>
  <c r="X4371" i="13"/>
  <c r="W4372" i="13"/>
  <c r="X4372" i="13"/>
  <c r="W4373" i="13"/>
  <c r="X4373" i="13"/>
  <c r="W4374" i="13"/>
  <c r="X4374" i="13"/>
  <c r="W4375" i="13"/>
  <c r="X4375" i="13"/>
  <c r="W4376" i="13"/>
  <c r="X4376" i="13"/>
  <c r="W4377" i="13"/>
  <c r="X4377" i="13"/>
  <c r="W4378" i="13"/>
  <c r="X4378" i="13"/>
  <c r="W4379" i="13"/>
  <c r="X4379" i="13"/>
  <c r="W4380" i="13"/>
  <c r="X4380" i="13"/>
  <c r="W4381" i="13"/>
  <c r="X4381" i="13"/>
  <c r="W4382" i="13"/>
  <c r="X4382" i="13"/>
  <c r="W4383" i="13"/>
  <c r="X4383" i="13"/>
  <c r="W4384" i="13"/>
  <c r="X4384" i="13"/>
  <c r="W4385" i="13"/>
  <c r="X4385" i="13"/>
  <c r="W4386" i="13"/>
  <c r="X4386" i="13"/>
  <c r="W4387" i="13"/>
  <c r="X4387" i="13"/>
  <c r="W4388" i="13"/>
  <c r="X4388" i="13"/>
  <c r="W4389" i="13"/>
  <c r="X4389" i="13"/>
  <c r="W4390" i="13"/>
  <c r="X4390" i="13"/>
  <c r="W4391" i="13"/>
  <c r="X4391" i="13"/>
  <c r="W4392" i="13"/>
  <c r="X4392" i="13"/>
  <c r="W4393" i="13"/>
  <c r="X4393" i="13"/>
  <c r="W4394" i="13"/>
  <c r="X4394" i="13"/>
  <c r="W4395" i="13"/>
  <c r="X4395" i="13"/>
  <c r="W4396" i="13"/>
  <c r="X4396" i="13"/>
  <c r="W4397" i="13"/>
  <c r="X4397" i="13"/>
  <c r="W4398" i="13"/>
  <c r="X4398" i="13"/>
  <c r="W4399" i="13"/>
  <c r="X4399" i="13"/>
  <c r="W4400" i="13"/>
  <c r="X4400" i="13"/>
  <c r="W4401" i="13"/>
  <c r="X4401" i="13"/>
  <c r="W4402" i="13"/>
  <c r="X4402" i="13"/>
  <c r="W4403" i="13"/>
  <c r="X4403" i="13"/>
  <c r="W4404" i="13"/>
  <c r="X4404" i="13"/>
  <c r="W4405" i="13"/>
  <c r="X4405" i="13"/>
  <c r="W4406" i="13"/>
  <c r="X4406" i="13"/>
  <c r="W4407" i="13"/>
  <c r="X4407" i="13"/>
  <c r="W4408" i="13"/>
  <c r="X4408" i="13"/>
  <c r="W4409" i="13"/>
  <c r="X4409" i="13"/>
  <c r="W4410" i="13"/>
  <c r="X4410" i="13"/>
  <c r="W4411" i="13"/>
  <c r="X4411" i="13"/>
  <c r="W4412" i="13"/>
  <c r="X4412" i="13"/>
  <c r="W4413" i="13"/>
  <c r="X4413" i="13"/>
  <c r="W4414" i="13"/>
  <c r="X4414" i="13"/>
  <c r="W4415" i="13"/>
  <c r="X4415" i="13"/>
  <c r="W4416" i="13"/>
  <c r="X4416" i="13"/>
  <c r="W4417" i="13"/>
  <c r="X4417" i="13"/>
  <c r="W4418" i="13"/>
  <c r="X4418" i="13"/>
  <c r="W4419" i="13"/>
  <c r="X4419" i="13"/>
  <c r="W4420" i="13"/>
  <c r="X4420" i="13"/>
  <c r="W4421" i="13"/>
  <c r="X4421" i="13"/>
  <c r="W4422" i="13"/>
  <c r="X4422" i="13"/>
  <c r="W4423" i="13"/>
  <c r="X4423" i="13"/>
  <c r="W4424" i="13"/>
  <c r="X4424" i="13"/>
  <c r="W4425" i="13"/>
  <c r="X4425" i="13"/>
  <c r="W4426" i="13"/>
  <c r="X4426" i="13"/>
  <c r="W4427" i="13"/>
  <c r="X4427" i="13"/>
  <c r="W4428" i="13"/>
  <c r="X4428" i="13"/>
  <c r="W4429" i="13"/>
  <c r="X4429" i="13"/>
  <c r="W4430" i="13"/>
  <c r="X4430" i="13"/>
  <c r="W4431" i="13"/>
  <c r="X4431" i="13"/>
  <c r="W4432" i="13"/>
  <c r="X4432" i="13"/>
  <c r="W4433" i="13"/>
  <c r="X4433" i="13"/>
  <c r="W4434" i="13"/>
  <c r="X4434" i="13"/>
  <c r="W4435" i="13"/>
  <c r="X4435" i="13"/>
  <c r="W4436" i="13"/>
  <c r="X4436" i="13"/>
  <c r="W4437" i="13"/>
  <c r="X4437" i="13"/>
  <c r="W4438" i="13"/>
  <c r="X4438" i="13"/>
  <c r="W4439" i="13"/>
  <c r="X4439" i="13"/>
  <c r="W4440" i="13"/>
  <c r="X4440" i="13"/>
  <c r="W4441" i="13"/>
  <c r="X4441" i="13"/>
  <c r="W4442" i="13"/>
  <c r="X4442" i="13"/>
  <c r="W4443" i="13"/>
  <c r="X4443" i="13"/>
  <c r="W4444" i="13"/>
  <c r="X4444" i="13"/>
  <c r="W4445" i="13"/>
  <c r="X4445" i="13"/>
  <c r="W4446" i="13"/>
  <c r="X4446" i="13"/>
  <c r="W4447" i="13"/>
  <c r="X4447" i="13"/>
  <c r="W4448" i="13"/>
  <c r="X4448" i="13"/>
  <c r="W4449" i="13"/>
  <c r="X4449" i="13"/>
  <c r="W4450" i="13"/>
  <c r="X4450" i="13"/>
  <c r="W4451" i="13"/>
  <c r="X4451" i="13"/>
  <c r="W4452" i="13"/>
  <c r="X4452" i="13"/>
  <c r="W4453" i="13"/>
  <c r="X4453" i="13"/>
  <c r="W4454" i="13"/>
  <c r="X4454" i="13"/>
  <c r="W4455" i="13"/>
  <c r="X4455" i="13"/>
  <c r="W4456" i="13"/>
  <c r="X4456" i="13"/>
  <c r="W4457" i="13"/>
  <c r="X4457" i="13"/>
  <c r="W4458" i="13"/>
  <c r="X4458" i="13"/>
  <c r="W4459" i="13"/>
  <c r="X4459" i="13"/>
  <c r="W4460" i="13"/>
  <c r="X4460" i="13"/>
  <c r="W4461" i="13"/>
  <c r="X4461" i="13"/>
  <c r="W4462" i="13"/>
  <c r="X4462" i="13"/>
  <c r="W4463" i="13"/>
  <c r="X4463" i="13"/>
  <c r="W4464" i="13"/>
  <c r="X4464" i="13"/>
  <c r="W4465" i="13"/>
  <c r="X4465" i="13"/>
  <c r="W4466" i="13"/>
  <c r="X4466" i="13"/>
  <c r="W4467" i="13"/>
  <c r="X4467" i="13"/>
  <c r="W4468" i="13"/>
  <c r="X4468" i="13"/>
  <c r="W4469" i="13"/>
  <c r="X4469" i="13"/>
  <c r="W4470" i="13"/>
  <c r="X4470" i="13"/>
  <c r="W4471" i="13"/>
  <c r="X4471" i="13"/>
  <c r="W4472" i="13"/>
  <c r="X4472" i="13"/>
  <c r="W4473" i="13"/>
  <c r="X4473" i="13"/>
  <c r="W4474" i="13"/>
  <c r="X4474" i="13"/>
  <c r="W4475" i="13"/>
  <c r="X4475" i="13"/>
  <c r="W4476" i="13"/>
  <c r="X4476" i="13"/>
  <c r="W4477" i="13"/>
  <c r="X4477" i="13"/>
  <c r="W4478" i="13"/>
  <c r="X4478" i="13"/>
  <c r="W4479" i="13"/>
  <c r="X4479" i="13"/>
  <c r="W4480" i="13"/>
  <c r="X4480" i="13"/>
  <c r="W4481" i="13"/>
  <c r="X4481" i="13"/>
  <c r="W4482" i="13"/>
  <c r="X4482" i="13"/>
  <c r="W4483" i="13"/>
  <c r="X4483" i="13"/>
  <c r="W4484" i="13"/>
  <c r="X4484" i="13"/>
  <c r="W4485" i="13"/>
  <c r="X4485" i="13"/>
  <c r="W4486" i="13"/>
  <c r="X4486" i="13"/>
  <c r="W4487" i="13"/>
  <c r="X4487" i="13"/>
  <c r="W4488" i="13"/>
  <c r="X4488" i="13"/>
  <c r="W4489" i="13"/>
  <c r="X4489" i="13"/>
  <c r="W4490" i="13"/>
  <c r="X4490" i="13"/>
  <c r="W4491" i="13"/>
  <c r="X4491" i="13"/>
  <c r="W4492" i="13"/>
  <c r="X4492" i="13"/>
  <c r="W4493" i="13"/>
  <c r="X4493" i="13"/>
  <c r="W4494" i="13"/>
  <c r="X4494" i="13"/>
  <c r="W4495" i="13"/>
  <c r="X4495" i="13"/>
  <c r="W4496" i="13"/>
  <c r="X4496" i="13"/>
  <c r="W4497" i="13"/>
  <c r="X4497" i="13"/>
  <c r="X3" i="13"/>
  <c r="W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239" i="13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266" i="13"/>
  <c r="H266" i="13"/>
  <c r="G267" i="13"/>
  <c r="H267" i="13"/>
  <c r="G268" i="13"/>
  <c r="H268" i="13"/>
  <c r="G269" i="13"/>
  <c r="H269" i="13"/>
  <c r="G270" i="13"/>
  <c r="H270" i="13"/>
  <c r="G271" i="13"/>
  <c r="H271" i="13"/>
  <c r="G272" i="13"/>
  <c r="H272" i="13"/>
  <c r="G273" i="13"/>
  <c r="H273" i="13"/>
  <c r="G274" i="13"/>
  <c r="H274" i="13"/>
  <c r="G275" i="13"/>
  <c r="H275" i="13"/>
  <c r="G276" i="13"/>
  <c r="H276" i="13"/>
  <c r="G277" i="13"/>
  <c r="H277" i="13"/>
  <c r="G278" i="13"/>
  <c r="H278" i="13"/>
  <c r="G279" i="13"/>
  <c r="H279" i="13"/>
  <c r="G280" i="13"/>
  <c r="H280" i="13"/>
  <c r="G281" i="13"/>
  <c r="H281" i="13"/>
  <c r="G282" i="13"/>
  <c r="H282" i="13"/>
  <c r="G283" i="13"/>
  <c r="H283" i="13"/>
  <c r="G284" i="13"/>
  <c r="H284" i="13"/>
  <c r="G285" i="13"/>
  <c r="H285" i="13"/>
  <c r="G286" i="13"/>
  <c r="H286" i="13"/>
  <c r="G287" i="13"/>
  <c r="H287" i="13"/>
  <c r="G288" i="13"/>
  <c r="H288" i="13"/>
  <c r="G289" i="13"/>
  <c r="H289" i="13"/>
  <c r="G290" i="13"/>
  <c r="H290" i="13"/>
  <c r="G291" i="13"/>
  <c r="H291" i="13"/>
  <c r="G292" i="13"/>
  <c r="H292" i="13"/>
  <c r="G293" i="13"/>
  <c r="H293" i="13"/>
  <c r="G294" i="13"/>
  <c r="H294" i="13"/>
  <c r="G295" i="13"/>
  <c r="H295" i="13"/>
  <c r="G296" i="13"/>
  <c r="H296" i="13"/>
  <c r="G297" i="13"/>
  <c r="H297" i="13"/>
  <c r="G298" i="13"/>
  <c r="H298" i="13"/>
  <c r="G299" i="13"/>
  <c r="H299" i="13"/>
  <c r="G300" i="13"/>
  <c r="H300" i="13"/>
  <c r="G301" i="13"/>
  <c r="H301" i="13"/>
  <c r="G302" i="13"/>
  <c r="H302" i="13"/>
  <c r="G303" i="13"/>
  <c r="H303" i="13"/>
  <c r="G304" i="13"/>
  <c r="H304" i="13"/>
  <c r="G305" i="13"/>
  <c r="H305" i="13"/>
  <c r="G306" i="13"/>
  <c r="H306" i="13"/>
  <c r="G307" i="13"/>
  <c r="H307" i="13"/>
  <c r="G308" i="13"/>
  <c r="H308" i="13"/>
  <c r="G309" i="13"/>
  <c r="H309" i="13"/>
  <c r="G310" i="13"/>
  <c r="H310" i="13"/>
  <c r="G311" i="13"/>
  <c r="H311" i="13"/>
  <c r="G312" i="13"/>
  <c r="H312" i="13"/>
  <c r="G313" i="13"/>
  <c r="H313" i="13"/>
  <c r="G314" i="13"/>
  <c r="H314" i="13"/>
  <c r="G315" i="13"/>
  <c r="H315" i="13"/>
  <c r="G316" i="13"/>
  <c r="H316" i="13"/>
  <c r="G317" i="13"/>
  <c r="H317" i="13"/>
  <c r="G318" i="13"/>
  <c r="H318" i="13"/>
  <c r="G319" i="13"/>
  <c r="H319" i="13"/>
  <c r="G320" i="13"/>
  <c r="H320" i="13"/>
  <c r="G321" i="13"/>
  <c r="H321" i="13"/>
  <c r="G322" i="13"/>
  <c r="H322" i="13"/>
  <c r="G323" i="13"/>
  <c r="H323" i="13"/>
  <c r="G324" i="13"/>
  <c r="H324" i="13"/>
  <c r="G325" i="13"/>
  <c r="H325" i="13"/>
  <c r="G326" i="13"/>
  <c r="H326" i="13"/>
  <c r="G327" i="13"/>
  <c r="H327" i="13"/>
  <c r="G328" i="13"/>
  <c r="H328" i="13"/>
  <c r="G329" i="13"/>
  <c r="H329" i="13"/>
  <c r="G330" i="13"/>
  <c r="H330" i="13"/>
  <c r="G331" i="13"/>
  <c r="H331" i="13"/>
  <c r="G332" i="13"/>
  <c r="H332" i="13"/>
  <c r="G333" i="13"/>
  <c r="H333" i="13"/>
  <c r="G334" i="13"/>
  <c r="H334" i="13"/>
  <c r="G335" i="13"/>
  <c r="H335" i="13"/>
  <c r="G336" i="13"/>
  <c r="H336" i="13"/>
  <c r="G337" i="13"/>
  <c r="H337" i="13"/>
  <c r="G338" i="13"/>
  <c r="H338" i="13"/>
  <c r="G339" i="13"/>
  <c r="H339" i="13"/>
  <c r="G340" i="13"/>
  <c r="H340" i="13"/>
  <c r="G341" i="13"/>
  <c r="H341" i="13"/>
  <c r="G342" i="13"/>
  <c r="H342" i="13"/>
  <c r="G343" i="13"/>
  <c r="H343" i="13"/>
  <c r="G344" i="13"/>
  <c r="H344" i="13"/>
  <c r="G345" i="13"/>
  <c r="H345" i="13"/>
  <c r="G346" i="13"/>
  <c r="H346" i="13"/>
  <c r="G347" i="13"/>
  <c r="H347" i="13"/>
  <c r="G348" i="13"/>
  <c r="H348" i="13"/>
  <c r="G349" i="13"/>
  <c r="H349" i="13"/>
  <c r="G350" i="13"/>
  <c r="H350" i="13"/>
  <c r="G351" i="13"/>
  <c r="H351" i="13"/>
  <c r="G352" i="13"/>
  <c r="H352" i="13"/>
  <c r="G353" i="13"/>
  <c r="H353" i="13"/>
  <c r="G354" i="13"/>
  <c r="H354" i="13"/>
  <c r="G355" i="13"/>
  <c r="H355" i="13"/>
  <c r="G356" i="13"/>
  <c r="H356" i="13"/>
  <c r="G357" i="13"/>
  <c r="H357" i="13"/>
  <c r="G358" i="13"/>
  <c r="H358" i="13"/>
  <c r="G359" i="13"/>
  <c r="H359" i="13"/>
  <c r="G360" i="13"/>
  <c r="H360" i="13"/>
  <c r="G361" i="13"/>
  <c r="H361" i="13"/>
  <c r="G362" i="13"/>
  <c r="H362" i="13"/>
  <c r="G363" i="13"/>
  <c r="H363" i="13"/>
  <c r="G364" i="13"/>
  <c r="H364" i="13"/>
  <c r="G365" i="13"/>
  <c r="H365" i="13"/>
  <c r="G366" i="13"/>
  <c r="H366" i="13"/>
  <c r="G367" i="13"/>
  <c r="H367" i="13"/>
  <c r="G368" i="13"/>
  <c r="H368" i="13"/>
  <c r="G369" i="13"/>
  <c r="H369" i="13"/>
  <c r="G370" i="13"/>
  <c r="H370" i="13"/>
  <c r="G371" i="13"/>
  <c r="H371" i="13"/>
  <c r="G372" i="13"/>
  <c r="H372" i="13"/>
  <c r="G373" i="13"/>
  <c r="H373" i="13"/>
  <c r="G374" i="13"/>
  <c r="H374" i="13"/>
  <c r="G375" i="13"/>
  <c r="H375" i="13"/>
  <c r="G376" i="13"/>
  <c r="H376" i="13"/>
  <c r="G377" i="13"/>
  <c r="H377" i="13"/>
  <c r="G378" i="13"/>
  <c r="H378" i="13"/>
  <c r="G379" i="13"/>
  <c r="H379" i="13"/>
  <c r="G380" i="13"/>
  <c r="H380" i="13"/>
  <c r="G381" i="13"/>
  <c r="H381" i="13"/>
  <c r="G382" i="13"/>
  <c r="H382" i="13"/>
  <c r="G383" i="13"/>
  <c r="H383" i="13"/>
  <c r="G384" i="13"/>
  <c r="H384" i="13"/>
  <c r="G385" i="13"/>
  <c r="H385" i="13"/>
  <c r="G386" i="13"/>
  <c r="H386" i="13"/>
  <c r="G387" i="13"/>
  <c r="H387" i="13"/>
  <c r="G388" i="13"/>
  <c r="H388" i="13"/>
  <c r="G389" i="13"/>
  <c r="H389" i="13"/>
  <c r="G390" i="13"/>
  <c r="H390" i="13"/>
  <c r="G391" i="13"/>
  <c r="H391" i="13"/>
  <c r="G392" i="13"/>
  <c r="H392" i="13"/>
  <c r="G393" i="13"/>
  <c r="H393" i="13"/>
  <c r="G394" i="13"/>
  <c r="H394" i="13"/>
  <c r="G395" i="13"/>
  <c r="H395" i="13"/>
  <c r="G396" i="13"/>
  <c r="H396" i="13"/>
  <c r="G397" i="13"/>
  <c r="H397" i="13"/>
  <c r="G398" i="13"/>
  <c r="H398" i="13"/>
  <c r="G399" i="13"/>
  <c r="H399" i="13"/>
  <c r="G400" i="13"/>
  <c r="H400" i="13"/>
  <c r="G401" i="13"/>
  <c r="H401" i="13"/>
  <c r="G402" i="13"/>
  <c r="H402" i="13"/>
  <c r="G403" i="13"/>
  <c r="H403" i="13"/>
  <c r="G404" i="13"/>
  <c r="H404" i="13"/>
  <c r="G405" i="13"/>
  <c r="H405" i="13"/>
  <c r="G406" i="13"/>
  <c r="H406" i="13"/>
  <c r="G407" i="13"/>
  <c r="H407" i="13"/>
  <c r="G408" i="13"/>
  <c r="H408" i="13"/>
  <c r="G409" i="13"/>
  <c r="H409" i="13"/>
  <c r="G410" i="13"/>
  <c r="H410" i="13"/>
  <c r="G411" i="13"/>
  <c r="H411" i="13"/>
  <c r="G412" i="13"/>
  <c r="H412" i="13"/>
  <c r="G413" i="13"/>
  <c r="H413" i="13"/>
  <c r="G414" i="13"/>
  <c r="H414" i="13"/>
  <c r="G415" i="13"/>
  <c r="H415" i="13"/>
  <c r="G416" i="13"/>
  <c r="H416" i="13"/>
  <c r="G417" i="13"/>
  <c r="H417" i="13"/>
  <c r="G418" i="13"/>
  <c r="H418" i="13"/>
  <c r="G419" i="13"/>
  <c r="H419" i="13"/>
  <c r="G420" i="13"/>
  <c r="H420" i="13"/>
  <c r="G421" i="13"/>
  <c r="H421" i="13"/>
  <c r="G422" i="13"/>
  <c r="H422" i="13"/>
  <c r="G423" i="13"/>
  <c r="H423" i="13"/>
  <c r="G424" i="13"/>
  <c r="H424" i="13"/>
  <c r="G425" i="13"/>
  <c r="H425" i="13"/>
  <c r="G426" i="13"/>
  <c r="H426" i="13"/>
  <c r="G427" i="13"/>
  <c r="H427" i="13"/>
  <c r="G428" i="13"/>
  <c r="H428" i="13"/>
  <c r="G429" i="13"/>
  <c r="H429" i="13"/>
  <c r="G430" i="13"/>
  <c r="H430" i="13"/>
  <c r="G431" i="13"/>
  <c r="H431" i="13"/>
  <c r="G432" i="13"/>
  <c r="H432" i="13"/>
  <c r="G433" i="13"/>
  <c r="H433" i="13"/>
  <c r="G434" i="13"/>
  <c r="H434" i="13"/>
  <c r="G435" i="13"/>
  <c r="H435" i="13"/>
  <c r="G436" i="13"/>
  <c r="H436" i="13"/>
  <c r="G437" i="13"/>
  <c r="H437" i="13"/>
  <c r="G438" i="13"/>
  <c r="H438" i="13"/>
  <c r="G439" i="13"/>
  <c r="H439" i="13"/>
  <c r="G440" i="13"/>
  <c r="H440" i="13"/>
  <c r="G441" i="13"/>
  <c r="H441" i="13"/>
  <c r="G442" i="13"/>
  <c r="H442" i="13"/>
  <c r="G443" i="13"/>
  <c r="H443" i="13"/>
  <c r="G444" i="13"/>
  <c r="H444" i="13"/>
  <c r="G445" i="13"/>
  <c r="H445" i="13"/>
  <c r="G446" i="13"/>
  <c r="H446" i="13"/>
  <c r="G447" i="13"/>
  <c r="H447" i="13"/>
  <c r="G448" i="13"/>
  <c r="H448" i="13"/>
  <c r="G449" i="13"/>
  <c r="H449" i="13"/>
  <c r="G450" i="13"/>
  <c r="H450" i="13"/>
  <c r="G451" i="13"/>
  <c r="H451" i="13"/>
  <c r="G452" i="13"/>
  <c r="H452" i="13"/>
  <c r="G453" i="13"/>
  <c r="H453" i="13"/>
  <c r="G454" i="13"/>
  <c r="H454" i="13"/>
  <c r="G455" i="13"/>
  <c r="H455" i="13"/>
  <c r="G456" i="13"/>
  <c r="H456" i="13"/>
  <c r="G457" i="13"/>
  <c r="H457" i="13"/>
  <c r="G458" i="13"/>
  <c r="H458" i="13"/>
  <c r="G459" i="13"/>
  <c r="H459" i="13"/>
  <c r="G460" i="13"/>
  <c r="H460" i="13"/>
  <c r="G461" i="13"/>
  <c r="H461" i="13"/>
  <c r="G462" i="13"/>
  <c r="H462" i="13"/>
  <c r="G463" i="13"/>
  <c r="H463" i="13"/>
  <c r="G464" i="13"/>
  <c r="H464" i="13"/>
  <c r="G465" i="13"/>
  <c r="H465" i="13"/>
  <c r="G466" i="13"/>
  <c r="H466" i="13"/>
  <c r="G467" i="13"/>
  <c r="H467" i="13"/>
  <c r="G468" i="13"/>
  <c r="H468" i="13"/>
  <c r="G469" i="13"/>
  <c r="H469" i="13"/>
  <c r="G470" i="13"/>
  <c r="H470" i="13"/>
  <c r="G471" i="13"/>
  <c r="H471" i="13"/>
  <c r="G472" i="13"/>
  <c r="H472" i="13"/>
  <c r="G473" i="13"/>
  <c r="H473" i="13"/>
  <c r="G474" i="13"/>
  <c r="H474" i="13"/>
  <c r="G475" i="13"/>
  <c r="H475" i="13"/>
  <c r="G476" i="13"/>
  <c r="H476" i="13"/>
  <c r="G477" i="13"/>
  <c r="H477" i="13"/>
  <c r="G478" i="13"/>
  <c r="H478" i="13"/>
  <c r="G479" i="13"/>
  <c r="H479" i="13"/>
  <c r="G480" i="13"/>
  <c r="H480" i="13"/>
  <c r="G481" i="13"/>
  <c r="H481" i="13"/>
  <c r="G482" i="13"/>
  <c r="H482" i="13"/>
  <c r="G483" i="13"/>
  <c r="H483" i="13"/>
  <c r="G484" i="13"/>
  <c r="H484" i="13"/>
  <c r="G485" i="13"/>
  <c r="H485" i="13"/>
  <c r="G486" i="13"/>
  <c r="H486" i="13"/>
  <c r="G487" i="13"/>
  <c r="H487" i="13"/>
  <c r="G488" i="13"/>
  <c r="H488" i="13"/>
  <c r="G489" i="13"/>
  <c r="H489" i="13"/>
  <c r="G490" i="13"/>
  <c r="H490" i="13"/>
  <c r="G491" i="13"/>
  <c r="H491" i="13"/>
  <c r="G492" i="13"/>
  <c r="H492" i="13"/>
  <c r="G493" i="13"/>
  <c r="H493" i="13"/>
  <c r="G494" i="13"/>
  <c r="H494" i="13"/>
  <c r="G495" i="13"/>
  <c r="H495" i="13"/>
  <c r="G496" i="13"/>
  <c r="H496" i="13"/>
  <c r="G497" i="13"/>
  <c r="H497" i="13"/>
  <c r="G498" i="13"/>
  <c r="H498" i="13"/>
  <c r="G499" i="13"/>
  <c r="H499" i="13"/>
  <c r="G500" i="13"/>
  <c r="H500" i="13"/>
  <c r="G501" i="13"/>
  <c r="H501" i="13"/>
  <c r="G502" i="13"/>
  <c r="H502" i="13"/>
  <c r="G503" i="13"/>
  <c r="H503" i="13"/>
  <c r="G504" i="13"/>
  <c r="H504" i="13"/>
  <c r="G505" i="13"/>
  <c r="H505" i="13"/>
  <c r="G506" i="13"/>
  <c r="H506" i="13"/>
  <c r="G507" i="13"/>
  <c r="H507" i="13"/>
  <c r="G508" i="13"/>
  <c r="H508" i="13"/>
  <c r="G509" i="13"/>
  <c r="H509" i="13"/>
  <c r="G510" i="13"/>
  <c r="H510" i="13"/>
  <c r="G511" i="13"/>
  <c r="H511" i="13"/>
  <c r="G512" i="13"/>
  <c r="H512" i="13"/>
  <c r="G513" i="13"/>
  <c r="H513" i="13"/>
  <c r="G514" i="13"/>
  <c r="H514" i="13"/>
  <c r="G515" i="13"/>
  <c r="H515" i="13"/>
  <c r="G516" i="13"/>
  <c r="H516" i="13"/>
  <c r="G517" i="13"/>
  <c r="H517" i="13"/>
  <c r="G518" i="13"/>
  <c r="H518" i="13"/>
  <c r="G519" i="13"/>
  <c r="H519" i="13"/>
  <c r="G520" i="13"/>
  <c r="H520" i="13"/>
  <c r="G521" i="13"/>
  <c r="H521" i="13"/>
  <c r="G522" i="13"/>
  <c r="H522" i="13"/>
  <c r="G523" i="13"/>
  <c r="H523" i="13"/>
  <c r="G524" i="13"/>
  <c r="H524" i="13"/>
  <c r="G525" i="13"/>
  <c r="H525" i="13"/>
  <c r="G526" i="13"/>
  <c r="H526" i="13"/>
  <c r="G527" i="13"/>
  <c r="H527" i="13"/>
  <c r="G528" i="13"/>
  <c r="H528" i="13"/>
  <c r="G529" i="13"/>
  <c r="H529" i="13"/>
  <c r="G530" i="13"/>
  <c r="H530" i="13"/>
  <c r="G531" i="13"/>
  <c r="H531" i="13"/>
  <c r="G532" i="13"/>
  <c r="H532" i="13"/>
  <c r="G533" i="13"/>
  <c r="H533" i="13"/>
  <c r="G534" i="13"/>
  <c r="H534" i="13"/>
  <c r="G535" i="13"/>
  <c r="H535" i="13"/>
  <c r="G536" i="13"/>
  <c r="H536" i="13"/>
  <c r="G537" i="13"/>
  <c r="H537" i="13"/>
  <c r="G538" i="13"/>
  <c r="H538" i="13"/>
  <c r="G539" i="13"/>
  <c r="H539" i="13"/>
  <c r="G540" i="13"/>
  <c r="H540" i="13"/>
  <c r="G541" i="13"/>
  <c r="H541" i="13"/>
  <c r="G542" i="13"/>
  <c r="H542" i="13"/>
  <c r="G543" i="13"/>
  <c r="H543" i="13"/>
  <c r="G544" i="13"/>
  <c r="H544" i="13"/>
  <c r="G545" i="13"/>
  <c r="H545" i="13"/>
  <c r="G546" i="13"/>
  <c r="H546" i="13"/>
  <c r="G547" i="13"/>
  <c r="H547" i="13"/>
  <c r="G548" i="13"/>
  <c r="H548" i="13"/>
  <c r="G549" i="13"/>
  <c r="H549" i="13"/>
  <c r="G550" i="13"/>
  <c r="H550" i="13"/>
  <c r="G551" i="13"/>
  <c r="H551" i="13"/>
  <c r="G552" i="13"/>
  <c r="H552" i="13"/>
  <c r="G553" i="13"/>
  <c r="H553" i="13"/>
  <c r="G554" i="13"/>
  <c r="H554" i="13"/>
  <c r="G555" i="13"/>
  <c r="H555" i="13"/>
  <c r="G556" i="13"/>
  <c r="H556" i="13"/>
  <c r="G557" i="13"/>
  <c r="H557" i="13"/>
  <c r="G558" i="13"/>
  <c r="H558" i="13"/>
  <c r="G559" i="13"/>
  <c r="H559" i="13"/>
  <c r="G560" i="13"/>
  <c r="H560" i="13"/>
  <c r="G561" i="13"/>
  <c r="H561" i="13"/>
  <c r="G562" i="13"/>
  <c r="H562" i="13"/>
  <c r="G563" i="13"/>
  <c r="H563" i="13"/>
  <c r="G564" i="13"/>
  <c r="H564" i="13"/>
  <c r="G565" i="13"/>
  <c r="H565" i="13"/>
  <c r="G566" i="13"/>
  <c r="H566" i="13"/>
  <c r="G567" i="13"/>
  <c r="H567" i="13"/>
  <c r="G568" i="13"/>
  <c r="H568" i="13"/>
  <c r="G569" i="13"/>
  <c r="H569" i="13"/>
  <c r="G570" i="13"/>
  <c r="H570" i="13"/>
  <c r="G571" i="13"/>
  <c r="H571" i="13"/>
  <c r="G572" i="13"/>
  <c r="H572" i="13"/>
  <c r="G573" i="13"/>
  <c r="H573" i="13"/>
  <c r="G574" i="13"/>
  <c r="H574" i="13"/>
  <c r="G575" i="13"/>
  <c r="H575" i="13"/>
  <c r="G576" i="13"/>
  <c r="H576" i="13"/>
  <c r="G577" i="13"/>
  <c r="H577" i="13"/>
  <c r="G578" i="13"/>
  <c r="H578" i="13"/>
  <c r="G579" i="13"/>
  <c r="H579" i="13"/>
  <c r="G580" i="13"/>
  <c r="H580" i="13"/>
  <c r="G581" i="13"/>
  <c r="H581" i="13"/>
  <c r="G582" i="13"/>
  <c r="H582" i="13"/>
  <c r="G583" i="13"/>
  <c r="H583" i="13"/>
  <c r="G584" i="13"/>
  <c r="H584" i="13"/>
  <c r="G585" i="13"/>
  <c r="H585" i="13"/>
  <c r="G586" i="13"/>
  <c r="H586" i="13"/>
  <c r="G587" i="13"/>
  <c r="H587" i="13"/>
  <c r="G588" i="13"/>
  <c r="H588" i="13"/>
  <c r="G589" i="13"/>
  <c r="H589" i="13"/>
  <c r="G590" i="13"/>
  <c r="H590" i="13"/>
  <c r="G591" i="13"/>
  <c r="H591" i="13"/>
  <c r="G592" i="13"/>
  <c r="H592" i="13"/>
  <c r="G593" i="13"/>
  <c r="H593" i="13"/>
  <c r="G594" i="13"/>
  <c r="H594" i="13"/>
  <c r="G595" i="13"/>
  <c r="H595" i="13"/>
  <c r="G596" i="13"/>
  <c r="H596" i="13"/>
  <c r="G597" i="13"/>
  <c r="H597" i="13"/>
  <c r="G598" i="13"/>
  <c r="H598" i="13"/>
  <c r="G599" i="13"/>
  <c r="H599" i="13"/>
  <c r="G600" i="13"/>
  <c r="H600" i="13"/>
  <c r="G601" i="13"/>
  <c r="H601" i="13"/>
  <c r="G602" i="13"/>
  <c r="H602" i="13"/>
  <c r="G603" i="13"/>
  <c r="H603" i="13"/>
  <c r="G604" i="13"/>
  <c r="H604" i="13"/>
  <c r="G605" i="13"/>
  <c r="H605" i="13"/>
  <c r="G606" i="13"/>
  <c r="H606" i="13"/>
  <c r="G607" i="13"/>
  <c r="H607" i="13"/>
  <c r="G608" i="13"/>
  <c r="H608" i="13"/>
  <c r="G609" i="13"/>
  <c r="H609" i="13"/>
  <c r="G610" i="13"/>
  <c r="H610" i="13"/>
  <c r="G611" i="13"/>
  <c r="H611" i="13"/>
  <c r="G612" i="13"/>
  <c r="H612" i="13"/>
  <c r="G613" i="13"/>
  <c r="H613" i="13"/>
  <c r="G614" i="13"/>
  <c r="H614" i="13"/>
  <c r="G615" i="13"/>
  <c r="H615" i="13"/>
  <c r="G616" i="13"/>
  <c r="H616" i="13"/>
  <c r="G617" i="13"/>
  <c r="H617" i="13"/>
  <c r="G618" i="13"/>
  <c r="H618" i="13"/>
  <c r="G619" i="13"/>
  <c r="H619" i="13"/>
  <c r="G620" i="13"/>
  <c r="H620" i="13"/>
  <c r="G621" i="13"/>
  <c r="H621" i="13"/>
  <c r="G622" i="13"/>
  <c r="H622" i="13"/>
  <c r="G623" i="13"/>
  <c r="H623" i="13"/>
  <c r="G624" i="13"/>
  <c r="H624" i="13"/>
  <c r="G625" i="13"/>
  <c r="H625" i="13"/>
  <c r="G626" i="13"/>
  <c r="H626" i="13"/>
  <c r="G627" i="13"/>
  <c r="H627" i="13"/>
  <c r="G628" i="13"/>
  <c r="H628" i="13"/>
  <c r="G629" i="13"/>
  <c r="H629" i="13"/>
  <c r="G630" i="13"/>
  <c r="H630" i="13"/>
  <c r="G631" i="13"/>
  <c r="H631" i="13"/>
  <c r="G632" i="13"/>
  <c r="H632" i="13"/>
  <c r="G633" i="13"/>
  <c r="H633" i="13"/>
  <c r="G634" i="13"/>
  <c r="H634" i="13"/>
  <c r="G635" i="13"/>
  <c r="H635" i="13"/>
  <c r="G636" i="13"/>
  <c r="H636" i="13"/>
  <c r="G637" i="13"/>
  <c r="H637" i="13"/>
  <c r="G638" i="13"/>
  <c r="H638" i="13"/>
  <c r="G639" i="13"/>
  <c r="H639" i="13"/>
  <c r="G640" i="13"/>
  <c r="H640" i="13"/>
  <c r="G641" i="13"/>
  <c r="H641" i="13"/>
  <c r="G642" i="13"/>
  <c r="H642" i="13"/>
  <c r="G643" i="13"/>
  <c r="H643" i="13"/>
  <c r="G644" i="13"/>
  <c r="H644" i="13"/>
  <c r="G645" i="13"/>
  <c r="H645" i="13"/>
  <c r="G646" i="13"/>
  <c r="H646" i="13"/>
  <c r="G647" i="13"/>
  <c r="H647" i="13"/>
  <c r="G648" i="13"/>
  <c r="H648" i="13"/>
  <c r="G649" i="13"/>
  <c r="H649" i="13"/>
  <c r="G650" i="13"/>
  <c r="H650" i="13"/>
  <c r="G651" i="13"/>
  <c r="H651" i="13"/>
  <c r="G652" i="13"/>
  <c r="H652" i="13"/>
  <c r="G653" i="13"/>
  <c r="H653" i="13"/>
  <c r="G654" i="13"/>
  <c r="H654" i="13"/>
  <c r="G655" i="13"/>
  <c r="H655" i="13"/>
  <c r="G656" i="13"/>
  <c r="H656" i="13"/>
  <c r="G657" i="13"/>
  <c r="H657" i="13"/>
  <c r="G658" i="13"/>
  <c r="H658" i="13"/>
  <c r="G659" i="13"/>
  <c r="H659" i="13"/>
  <c r="G660" i="13"/>
  <c r="H660" i="13"/>
  <c r="G661" i="13"/>
  <c r="H661" i="13"/>
  <c r="G662" i="13"/>
  <c r="H662" i="13"/>
  <c r="G663" i="13"/>
  <c r="H663" i="13"/>
  <c r="G664" i="13"/>
  <c r="H664" i="13"/>
  <c r="G665" i="13"/>
  <c r="H665" i="13"/>
  <c r="G666" i="13"/>
  <c r="H666" i="13"/>
  <c r="G667" i="13"/>
  <c r="H667" i="13"/>
  <c r="G668" i="13"/>
  <c r="H668" i="13"/>
  <c r="G669" i="13"/>
  <c r="H669" i="13"/>
  <c r="G670" i="13"/>
  <c r="H670" i="13"/>
  <c r="G671" i="13"/>
  <c r="H671" i="13"/>
  <c r="G672" i="13"/>
  <c r="H672" i="13"/>
  <c r="G673" i="13"/>
  <c r="H673" i="13"/>
  <c r="G674" i="13"/>
  <c r="H674" i="13"/>
  <c r="G675" i="13"/>
  <c r="H675" i="13"/>
  <c r="G676" i="13"/>
  <c r="H676" i="13"/>
  <c r="G677" i="13"/>
  <c r="H677" i="13"/>
  <c r="G678" i="13"/>
  <c r="H678" i="13"/>
  <c r="G679" i="13"/>
  <c r="H679" i="13"/>
  <c r="G680" i="13"/>
  <c r="H680" i="13"/>
  <c r="G681" i="13"/>
  <c r="H681" i="13"/>
  <c r="G682" i="13"/>
  <c r="H682" i="13"/>
  <c r="G683" i="13"/>
  <c r="H683" i="13"/>
  <c r="G684" i="13"/>
  <c r="H684" i="13"/>
  <c r="G685" i="13"/>
  <c r="H685" i="13"/>
  <c r="G686" i="13"/>
  <c r="H686" i="13"/>
  <c r="G687" i="13"/>
  <c r="H687" i="13"/>
  <c r="G688" i="13"/>
  <c r="H688" i="13"/>
  <c r="G689" i="13"/>
  <c r="H689" i="13"/>
  <c r="G690" i="13"/>
  <c r="H690" i="13"/>
  <c r="G691" i="13"/>
  <c r="H691" i="13"/>
  <c r="G692" i="13"/>
  <c r="H692" i="13"/>
  <c r="G693" i="13"/>
  <c r="H693" i="13"/>
  <c r="G694" i="13"/>
  <c r="H694" i="13"/>
  <c r="G695" i="13"/>
  <c r="H695" i="13"/>
  <c r="G696" i="13"/>
  <c r="H696" i="13"/>
  <c r="G697" i="13"/>
  <c r="H697" i="13"/>
  <c r="G698" i="13"/>
  <c r="H698" i="13"/>
  <c r="G699" i="13"/>
  <c r="H699" i="13"/>
  <c r="G700" i="13"/>
  <c r="H700" i="13"/>
  <c r="G701" i="13"/>
  <c r="H701" i="13"/>
  <c r="G702" i="13"/>
  <c r="H702" i="13"/>
  <c r="G703" i="13"/>
  <c r="H703" i="13"/>
  <c r="G704" i="13"/>
  <c r="H704" i="13"/>
  <c r="G705" i="13"/>
  <c r="H705" i="13"/>
  <c r="G706" i="13"/>
  <c r="H706" i="13"/>
  <c r="G707" i="13"/>
  <c r="H707" i="13"/>
  <c r="G708" i="13"/>
  <c r="H708" i="13"/>
  <c r="G709" i="13"/>
  <c r="H709" i="13"/>
  <c r="G710" i="13"/>
  <c r="H710" i="13"/>
  <c r="G711" i="13"/>
  <c r="H711" i="13"/>
  <c r="G712" i="13"/>
  <c r="H712" i="13"/>
  <c r="G713" i="13"/>
  <c r="H713" i="13"/>
  <c r="G714" i="13"/>
  <c r="H714" i="13"/>
  <c r="G715" i="13"/>
  <c r="H715" i="13"/>
  <c r="G716" i="13"/>
  <c r="H716" i="13"/>
  <c r="G717" i="13"/>
  <c r="H717" i="13"/>
  <c r="G718" i="13"/>
  <c r="H718" i="13"/>
  <c r="G719" i="13"/>
  <c r="H719" i="13"/>
  <c r="G720" i="13"/>
  <c r="H720" i="13"/>
  <c r="G721" i="13"/>
  <c r="H721" i="13"/>
  <c r="G722" i="13"/>
  <c r="H722" i="13"/>
  <c r="G723" i="13"/>
  <c r="H723" i="13"/>
  <c r="G724" i="13"/>
  <c r="H724" i="13"/>
  <c r="G725" i="13"/>
  <c r="H725" i="13"/>
  <c r="G726" i="13"/>
  <c r="H726" i="13"/>
  <c r="G727" i="13"/>
  <c r="H727" i="13"/>
  <c r="G728" i="13"/>
  <c r="H728" i="13"/>
  <c r="G729" i="13"/>
  <c r="H729" i="13"/>
  <c r="G730" i="13"/>
  <c r="H730" i="13"/>
  <c r="G731" i="13"/>
  <c r="H731" i="13"/>
  <c r="G732" i="13"/>
  <c r="H732" i="13"/>
  <c r="G733" i="13"/>
  <c r="H733" i="13"/>
  <c r="G734" i="13"/>
  <c r="H734" i="13"/>
  <c r="G735" i="13"/>
  <c r="H735" i="13"/>
  <c r="G736" i="13"/>
  <c r="H736" i="13"/>
  <c r="G737" i="13"/>
  <c r="H737" i="13"/>
  <c r="G738" i="13"/>
  <c r="H738" i="13"/>
  <c r="G739" i="13"/>
  <c r="H739" i="13"/>
  <c r="G740" i="13"/>
  <c r="H740" i="13"/>
  <c r="G741" i="13"/>
  <c r="H741" i="13"/>
  <c r="G742" i="13"/>
  <c r="H742" i="13"/>
  <c r="G743" i="13"/>
  <c r="H743" i="13"/>
  <c r="G744" i="13"/>
  <c r="H744" i="13"/>
  <c r="G745" i="13"/>
  <c r="H745" i="13"/>
  <c r="G746" i="13"/>
  <c r="H746" i="13"/>
  <c r="G747" i="13"/>
  <c r="H747" i="13"/>
  <c r="G748" i="13"/>
  <c r="H748" i="13"/>
  <c r="G749" i="13"/>
  <c r="H749" i="13"/>
  <c r="G750" i="13"/>
  <c r="H750" i="13"/>
  <c r="G751" i="13"/>
  <c r="H751" i="13"/>
  <c r="G752" i="13"/>
  <c r="H752" i="13"/>
  <c r="G753" i="13"/>
  <c r="H753" i="13"/>
  <c r="G754" i="13"/>
  <c r="H754" i="13"/>
  <c r="G755" i="13"/>
  <c r="H755" i="13"/>
  <c r="G756" i="13"/>
  <c r="H756" i="13"/>
  <c r="G757" i="13"/>
  <c r="H757" i="13"/>
  <c r="G758" i="13"/>
  <c r="H758" i="13"/>
  <c r="G759" i="13"/>
  <c r="H759" i="13"/>
  <c r="G760" i="13"/>
  <c r="H760" i="13"/>
  <c r="G761" i="13"/>
  <c r="H761" i="13"/>
  <c r="G762" i="13"/>
  <c r="H762" i="13"/>
  <c r="G763" i="13"/>
  <c r="H763" i="13"/>
  <c r="G764" i="13"/>
  <c r="H764" i="13"/>
  <c r="G765" i="13"/>
  <c r="H765" i="13"/>
  <c r="G766" i="13"/>
  <c r="H766" i="13"/>
  <c r="G767" i="13"/>
  <c r="H767" i="13"/>
  <c r="G768" i="13"/>
  <c r="H768" i="13"/>
  <c r="G769" i="13"/>
  <c r="H769" i="13"/>
  <c r="G770" i="13"/>
  <c r="H770" i="13"/>
  <c r="G771" i="13"/>
  <c r="H771" i="13"/>
  <c r="G772" i="13"/>
  <c r="H772" i="13"/>
  <c r="G773" i="13"/>
  <c r="H773" i="13"/>
  <c r="G774" i="13"/>
  <c r="H774" i="13"/>
  <c r="G775" i="13"/>
  <c r="H775" i="13"/>
  <c r="G776" i="13"/>
  <c r="H776" i="13"/>
  <c r="G777" i="13"/>
  <c r="H777" i="13"/>
  <c r="G778" i="13"/>
  <c r="H778" i="13"/>
  <c r="G779" i="13"/>
  <c r="H779" i="13"/>
  <c r="G780" i="13"/>
  <c r="H780" i="13"/>
  <c r="H3" i="13"/>
  <c r="G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C275" i="13"/>
  <c r="D275" i="13"/>
  <c r="C276" i="13"/>
  <c r="D276" i="13"/>
  <c r="C277" i="13"/>
  <c r="D277" i="13"/>
  <c r="C278" i="13"/>
  <c r="D278" i="13"/>
  <c r="C279" i="13"/>
  <c r="D279" i="13"/>
  <c r="C280" i="13"/>
  <c r="D280" i="13"/>
  <c r="C281" i="13"/>
  <c r="D281" i="13"/>
  <c r="C282" i="13"/>
  <c r="D282" i="13"/>
  <c r="C283" i="13"/>
  <c r="D283" i="13"/>
  <c r="C284" i="13"/>
  <c r="D284" i="13"/>
  <c r="C285" i="13"/>
  <c r="D285" i="13"/>
  <c r="C286" i="13"/>
  <c r="D286" i="13"/>
  <c r="C287" i="13"/>
  <c r="D287" i="13"/>
  <c r="C288" i="13"/>
  <c r="D288" i="13"/>
  <c r="C289" i="13"/>
  <c r="D289" i="13"/>
  <c r="C290" i="13"/>
  <c r="D290" i="13"/>
  <c r="C291" i="13"/>
  <c r="D291" i="13"/>
  <c r="C292" i="13"/>
  <c r="D292" i="13"/>
  <c r="C293" i="13"/>
  <c r="D293" i="13"/>
  <c r="C294" i="13"/>
  <c r="D294" i="13"/>
  <c r="C295" i="13"/>
  <c r="D295" i="13"/>
  <c r="C296" i="13"/>
  <c r="D296" i="13"/>
  <c r="C297" i="13"/>
  <c r="D297" i="13"/>
  <c r="C298" i="13"/>
  <c r="D298" i="13"/>
  <c r="C299" i="13"/>
  <c r="D299" i="13"/>
  <c r="C300" i="13"/>
  <c r="D300" i="13"/>
  <c r="C301" i="13"/>
  <c r="D301" i="13"/>
  <c r="C302" i="13"/>
  <c r="D302" i="13"/>
  <c r="C303" i="13"/>
  <c r="D303" i="13"/>
  <c r="C304" i="13"/>
  <c r="D304" i="13"/>
  <c r="C305" i="13"/>
  <c r="D305" i="13"/>
  <c r="C306" i="13"/>
  <c r="D306" i="13"/>
  <c r="C307" i="13"/>
  <c r="D307" i="13"/>
  <c r="C308" i="13"/>
  <c r="D308" i="13"/>
  <c r="C309" i="13"/>
  <c r="D309" i="13"/>
  <c r="C310" i="13"/>
  <c r="D310" i="13"/>
  <c r="C311" i="13"/>
  <c r="D311" i="13"/>
  <c r="C312" i="13"/>
  <c r="D312" i="13"/>
  <c r="C313" i="13"/>
  <c r="D313" i="13"/>
  <c r="C314" i="13"/>
  <c r="D314" i="13"/>
  <c r="C315" i="13"/>
  <c r="D315" i="13"/>
  <c r="C316" i="13"/>
  <c r="D316" i="13"/>
  <c r="C317" i="13"/>
  <c r="D317" i="13"/>
  <c r="C318" i="13"/>
  <c r="D318" i="13"/>
  <c r="C319" i="13"/>
  <c r="D319" i="13"/>
  <c r="C320" i="13"/>
  <c r="D320" i="13"/>
  <c r="C321" i="13"/>
  <c r="D321" i="13"/>
  <c r="C322" i="13"/>
  <c r="D322" i="13"/>
  <c r="C323" i="13"/>
  <c r="D323" i="13"/>
  <c r="C324" i="13"/>
  <c r="D324" i="13"/>
  <c r="C325" i="13"/>
  <c r="D325" i="13"/>
  <c r="C326" i="13"/>
  <c r="D326" i="13"/>
  <c r="C327" i="13"/>
  <c r="D327" i="13"/>
  <c r="C328" i="13"/>
  <c r="D328" i="13"/>
  <c r="C329" i="13"/>
  <c r="D329" i="13"/>
  <c r="C330" i="13"/>
  <c r="D330" i="13"/>
  <c r="C331" i="13"/>
  <c r="D331" i="13"/>
  <c r="C332" i="13"/>
  <c r="D332" i="13"/>
  <c r="C333" i="13"/>
  <c r="D333" i="13"/>
  <c r="C334" i="13"/>
  <c r="D334" i="13"/>
  <c r="C335" i="13"/>
  <c r="D335" i="13"/>
  <c r="C336" i="13"/>
  <c r="D336" i="13"/>
  <c r="C337" i="13"/>
  <c r="D337" i="13"/>
  <c r="C338" i="13"/>
  <c r="D338" i="13"/>
  <c r="C339" i="13"/>
  <c r="D339" i="13"/>
  <c r="C340" i="13"/>
  <c r="D340" i="13"/>
  <c r="C341" i="13"/>
  <c r="D341" i="13"/>
  <c r="C342" i="13"/>
  <c r="D342" i="13"/>
  <c r="C343" i="13"/>
  <c r="D343" i="13"/>
  <c r="C344" i="13"/>
  <c r="D344" i="13"/>
  <c r="C345" i="13"/>
  <c r="D345" i="13"/>
  <c r="C346" i="13"/>
  <c r="D346" i="13"/>
  <c r="C347" i="13"/>
  <c r="D347" i="13"/>
  <c r="C348" i="13"/>
  <c r="D348" i="13"/>
  <c r="C349" i="13"/>
  <c r="D349" i="13"/>
  <c r="C350" i="13"/>
  <c r="D350" i="13"/>
  <c r="C351" i="13"/>
  <c r="D351" i="13"/>
  <c r="C352" i="13"/>
  <c r="D352" i="13"/>
  <c r="C353" i="13"/>
  <c r="D353" i="13"/>
  <c r="C354" i="13"/>
  <c r="D354" i="13"/>
  <c r="C355" i="13"/>
  <c r="D355" i="13"/>
  <c r="C356" i="13"/>
  <c r="D356" i="13"/>
  <c r="C357" i="13"/>
  <c r="D357" i="13"/>
  <c r="C358" i="13"/>
  <c r="D358" i="13"/>
  <c r="C359" i="13"/>
  <c r="D359" i="13"/>
  <c r="C360" i="13"/>
  <c r="D360" i="13"/>
  <c r="C361" i="13"/>
  <c r="D361" i="13"/>
  <c r="C362" i="13"/>
  <c r="D362" i="13"/>
  <c r="C363" i="13"/>
  <c r="D363" i="13"/>
  <c r="C364" i="13"/>
  <c r="D364" i="13"/>
  <c r="C365" i="13"/>
  <c r="D365" i="13"/>
  <c r="C366" i="13"/>
  <c r="D366" i="13"/>
  <c r="C367" i="13"/>
  <c r="D367" i="13"/>
  <c r="C368" i="13"/>
  <c r="D368" i="13"/>
  <c r="C369" i="13"/>
  <c r="D369" i="13"/>
  <c r="C370" i="13"/>
  <c r="D370" i="13"/>
  <c r="C371" i="13"/>
  <c r="D371" i="13"/>
  <c r="C372" i="13"/>
  <c r="D372" i="13"/>
  <c r="C373" i="13"/>
  <c r="D373" i="13"/>
  <c r="C374" i="13"/>
  <c r="D374" i="13"/>
  <c r="C375" i="13"/>
  <c r="D375" i="13"/>
  <c r="C376" i="13"/>
  <c r="D376" i="13"/>
  <c r="C377" i="13"/>
  <c r="D377" i="13"/>
  <c r="C378" i="13"/>
  <c r="D378" i="13"/>
  <c r="C379" i="13"/>
  <c r="D379" i="13"/>
  <c r="C380" i="13"/>
  <c r="D380" i="13"/>
  <c r="C381" i="13"/>
  <c r="D381" i="13"/>
  <c r="C382" i="13"/>
  <c r="D382" i="13"/>
  <c r="C383" i="13"/>
  <c r="D383" i="13"/>
  <c r="C384" i="13"/>
  <c r="D384" i="13"/>
  <c r="C385" i="13"/>
  <c r="D385" i="13"/>
  <c r="C386" i="13"/>
  <c r="D386" i="13"/>
  <c r="C387" i="13"/>
  <c r="D387" i="13"/>
  <c r="C388" i="13"/>
  <c r="D388" i="13"/>
  <c r="C389" i="13"/>
  <c r="D389" i="13"/>
  <c r="C390" i="13"/>
  <c r="D390" i="13"/>
  <c r="C391" i="13"/>
  <c r="D391" i="13"/>
  <c r="C392" i="13"/>
  <c r="D392" i="13"/>
  <c r="C393" i="13"/>
  <c r="D393" i="13"/>
  <c r="C394" i="13"/>
  <c r="D394" i="13"/>
  <c r="C395" i="13"/>
  <c r="D395" i="13"/>
  <c r="C396" i="13"/>
  <c r="D396" i="13"/>
  <c r="C397" i="13"/>
  <c r="D397" i="13"/>
  <c r="C398" i="13"/>
  <c r="D398" i="13"/>
  <c r="C399" i="13"/>
  <c r="D399" i="13"/>
  <c r="C400" i="13"/>
  <c r="D400" i="13"/>
  <c r="C401" i="13"/>
  <c r="D401" i="13"/>
  <c r="C402" i="13"/>
  <c r="D402" i="13"/>
  <c r="C403" i="13"/>
  <c r="D403" i="13"/>
  <c r="C404" i="13"/>
  <c r="D404" i="13"/>
  <c r="C405" i="13"/>
  <c r="D405" i="13"/>
  <c r="C406" i="13"/>
  <c r="D406" i="13"/>
  <c r="C407" i="13"/>
  <c r="D407" i="13"/>
  <c r="C408" i="13"/>
  <c r="D408" i="13"/>
  <c r="C409" i="13"/>
  <c r="D409" i="13"/>
  <c r="C410" i="13"/>
  <c r="D410" i="13"/>
  <c r="C411" i="13"/>
  <c r="D411" i="13"/>
  <c r="C412" i="13"/>
  <c r="D412" i="13"/>
  <c r="C413" i="13"/>
  <c r="D413" i="13"/>
  <c r="C414" i="13"/>
  <c r="D414" i="13"/>
  <c r="C415" i="13"/>
  <c r="D415" i="13"/>
  <c r="C416" i="13"/>
  <c r="D416" i="13"/>
  <c r="C417" i="13"/>
  <c r="D417" i="13"/>
  <c r="C418" i="13"/>
  <c r="D418" i="13"/>
  <c r="C419" i="13"/>
  <c r="D419" i="13"/>
  <c r="C420" i="13"/>
  <c r="D420" i="13"/>
  <c r="C421" i="13"/>
  <c r="D421" i="13"/>
  <c r="C422" i="13"/>
  <c r="D422" i="13"/>
  <c r="C423" i="13"/>
  <c r="D423" i="13"/>
  <c r="C424" i="13"/>
  <c r="D424" i="13"/>
  <c r="C425" i="13"/>
  <c r="D425" i="13"/>
  <c r="C426" i="13"/>
  <c r="D426" i="13"/>
  <c r="C427" i="13"/>
  <c r="D427" i="13"/>
  <c r="C428" i="13"/>
  <c r="D428" i="13"/>
  <c r="C429" i="13"/>
  <c r="D429" i="13"/>
  <c r="C430" i="13"/>
  <c r="D430" i="13"/>
  <c r="C431" i="13"/>
  <c r="D431" i="13"/>
  <c r="C432" i="13"/>
  <c r="D432" i="13"/>
  <c r="C433" i="13"/>
  <c r="D433" i="13"/>
  <c r="C434" i="13"/>
  <c r="D434" i="13"/>
  <c r="C435" i="13"/>
  <c r="D435" i="13"/>
  <c r="C436" i="13"/>
  <c r="D436" i="13"/>
  <c r="C437" i="13"/>
  <c r="D437" i="13"/>
  <c r="C438" i="13"/>
  <c r="D438" i="13"/>
  <c r="C439" i="13"/>
  <c r="D439" i="13"/>
  <c r="C440" i="13"/>
  <c r="D440" i="13"/>
  <c r="C441" i="13"/>
  <c r="D441" i="13"/>
  <c r="C442" i="13"/>
  <c r="D442" i="13"/>
  <c r="C443" i="13"/>
  <c r="D443" i="13"/>
  <c r="C444" i="13"/>
  <c r="D444" i="13"/>
  <c r="C445" i="13"/>
  <c r="D445" i="13"/>
  <c r="C446" i="13"/>
  <c r="D446" i="13"/>
  <c r="C447" i="13"/>
  <c r="D447" i="13"/>
  <c r="C448" i="13"/>
  <c r="D448" i="13"/>
  <c r="C449" i="13"/>
  <c r="D449" i="13"/>
  <c r="C450" i="13"/>
  <c r="D450" i="13"/>
  <c r="C451" i="13"/>
  <c r="D451" i="13"/>
  <c r="C452" i="13"/>
  <c r="D452" i="13"/>
  <c r="C453" i="13"/>
  <c r="D453" i="13"/>
  <c r="C454" i="13"/>
  <c r="D454" i="13"/>
  <c r="C455" i="13"/>
  <c r="D455" i="13"/>
  <c r="C456" i="13"/>
  <c r="D456" i="13"/>
  <c r="C457" i="13"/>
  <c r="D457" i="13"/>
  <c r="C458" i="13"/>
  <c r="D458" i="13"/>
  <c r="C459" i="13"/>
  <c r="D459" i="13"/>
  <c r="C460" i="13"/>
  <c r="D460" i="13"/>
  <c r="C461" i="13"/>
  <c r="D461" i="13"/>
  <c r="C462" i="13"/>
  <c r="D462" i="13"/>
  <c r="C463" i="13"/>
  <c r="D463" i="13"/>
  <c r="C464" i="13"/>
  <c r="D464" i="13"/>
  <c r="C465" i="13"/>
  <c r="D465" i="13"/>
  <c r="C466" i="13"/>
  <c r="D466" i="13"/>
  <c r="C467" i="13"/>
  <c r="D467" i="13"/>
  <c r="C468" i="13"/>
  <c r="D468" i="13"/>
  <c r="C469" i="13"/>
  <c r="D469" i="13"/>
  <c r="C470" i="13"/>
  <c r="D470" i="13"/>
  <c r="C471" i="13"/>
  <c r="D471" i="13"/>
  <c r="C472" i="13"/>
  <c r="D472" i="13"/>
  <c r="C473" i="13"/>
  <c r="D473" i="13"/>
  <c r="C474" i="13"/>
  <c r="D474" i="13"/>
  <c r="C475" i="13"/>
  <c r="D475" i="13"/>
  <c r="C476" i="13"/>
  <c r="D476" i="13"/>
  <c r="C477" i="13"/>
  <c r="D477" i="13"/>
  <c r="C478" i="13"/>
  <c r="D478" i="13"/>
  <c r="C479" i="13"/>
  <c r="D479" i="13"/>
  <c r="C480" i="13"/>
  <c r="D480" i="13"/>
  <c r="C481" i="13"/>
  <c r="D481" i="13"/>
  <c r="C482" i="13"/>
  <c r="D482" i="13"/>
  <c r="C483" i="13"/>
  <c r="D483" i="13"/>
  <c r="C484" i="13"/>
  <c r="D484" i="13"/>
  <c r="C485" i="13"/>
  <c r="D485" i="13"/>
  <c r="C486" i="13"/>
  <c r="D486" i="13"/>
  <c r="C487" i="13"/>
  <c r="D487" i="13"/>
  <c r="C488" i="13"/>
  <c r="D488" i="13"/>
  <c r="C489" i="13"/>
  <c r="D489" i="13"/>
  <c r="C490" i="13"/>
  <c r="D490" i="13"/>
  <c r="C491" i="13"/>
  <c r="D491" i="13"/>
  <c r="C492" i="13"/>
  <c r="D492" i="13"/>
  <c r="C493" i="13"/>
  <c r="D493" i="13"/>
  <c r="C494" i="13"/>
  <c r="D494" i="13"/>
  <c r="C495" i="13"/>
  <c r="D495" i="13"/>
  <c r="C496" i="13"/>
  <c r="D496" i="13"/>
  <c r="C497" i="13"/>
  <c r="D497" i="13"/>
  <c r="C498" i="13"/>
  <c r="D498" i="13"/>
  <c r="C499" i="13"/>
  <c r="D499" i="13"/>
  <c r="C500" i="13"/>
  <c r="D500" i="13"/>
  <c r="C501" i="13"/>
  <c r="D501" i="13"/>
  <c r="C502" i="13"/>
  <c r="D502" i="13"/>
  <c r="C503" i="13"/>
  <c r="D503" i="13"/>
  <c r="C504" i="13"/>
  <c r="D504" i="13"/>
  <c r="C505" i="13"/>
  <c r="D505" i="13"/>
  <c r="C506" i="13"/>
  <c r="D506" i="13"/>
  <c r="C507" i="13"/>
  <c r="D507" i="13"/>
  <c r="C508" i="13"/>
  <c r="D508" i="13"/>
  <c r="C509" i="13"/>
  <c r="D509" i="13"/>
  <c r="C510" i="13"/>
  <c r="D510" i="13"/>
  <c r="C511" i="13"/>
  <c r="D511" i="13"/>
  <c r="C512" i="13"/>
  <c r="D512" i="13"/>
  <c r="C513" i="13"/>
  <c r="D513" i="13"/>
  <c r="C514" i="13"/>
  <c r="D514" i="13"/>
  <c r="C515" i="13"/>
  <c r="D515" i="13"/>
  <c r="C516" i="13"/>
  <c r="D516" i="13"/>
  <c r="C517" i="13"/>
  <c r="D517" i="13"/>
  <c r="C518" i="13"/>
  <c r="D518" i="13"/>
  <c r="C519" i="13"/>
  <c r="D519" i="13"/>
  <c r="C520" i="13"/>
  <c r="D520" i="13"/>
  <c r="C521" i="13"/>
  <c r="D521" i="13"/>
  <c r="C522" i="13"/>
  <c r="D522" i="13"/>
  <c r="C523" i="13"/>
  <c r="D523" i="13"/>
  <c r="C524" i="13"/>
  <c r="D524" i="13"/>
  <c r="C525" i="13"/>
  <c r="D525" i="13"/>
  <c r="C526" i="13"/>
  <c r="D526" i="13"/>
  <c r="C527" i="13"/>
  <c r="D527" i="13"/>
  <c r="C528" i="13"/>
  <c r="D528" i="13"/>
  <c r="C529" i="13"/>
  <c r="D529" i="13"/>
  <c r="C530" i="13"/>
  <c r="D530" i="13"/>
  <c r="C531" i="13"/>
  <c r="D531" i="13"/>
  <c r="C532" i="13"/>
  <c r="D532" i="13"/>
  <c r="C533" i="13"/>
  <c r="D533" i="13"/>
  <c r="C534" i="13"/>
  <c r="D534" i="13"/>
  <c r="C535" i="13"/>
  <c r="D535" i="13"/>
  <c r="C536" i="13"/>
  <c r="D536" i="13"/>
  <c r="C537" i="13"/>
  <c r="D537" i="13"/>
  <c r="C538" i="13"/>
  <c r="D538" i="13"/>
  <c r="C539" i="13"/>
  <c r="D539" i="13"/>
  <c r="C540" i="13"/>
  <c r="D540" i="13"/>
  <c r="C541" i="13"/>
  <c r="D541" i="13"/>
  <c r="C542" i="13"/>
  <c r="D542" i="13"/>
  <c r="C543" i="13"/>
  <c r="D543" i="13"/>
  <c r="C544" i="13"/>
  <c r="D544" i="13"/>
  <c r="C545" i="13"/>
  <c r="D545" i="13"/>
  <c r="C546" i="13"/>
  <c r="D546" i="13"/>
  <c r="C547" i="13"/>
  <c r="D547" i="13"/>
  <c r="C548" i="13"/>
  <c r="D548" i="13"/>
  <c r="C549" i="13"/>
  <c r="D549" i="13"/>
  <c r="C550" i="13"/>
  <c r="D550" i="13"/>
  <c r="C551" i="13"/>
  <c r="D551" i="13"/>
  <c r="C552" i="13"/>
  <c r="D552" i="13"/>
  <c r="C553" i="13"/>
  <c r="D553" i="13"/>
  <c r="C554" i="13"/>
  <c r="D554" i="13"/>
  <c r="C555" i="13"/>
  <c r="D555" i="13"/>
  <c r="C556" i="13"/>
  <c r="D556" i="13"/>
  <c r="C557" i="13"/>
  <c r="D557" i="13"/>
  <c r="C558" i="13"/>
  <c r="D558" i="13"/>
  <c r="C559" i="13"/>
  <c r="D559" i="13"/>
  <c r="C560" i="13"/>
  <c r="D560" i="13"/>
  <c r="C561" i="13"/>
  <c r="D561" i="13"/>
  <c r="C562" i="13"/>
  <c r="D562" i="13"/>
  <c r="C563" i="13"/>
  <c r="D563" i="13"/>
  <c r="C564" i="13"/>
  <c r="D564" i="13"/>
  <c r="C565" i="13"/>
  <c r="D565" i="13"/>
  <c r="C566" i="13"/>
  <c r="D566" i="13"/>
  <c r="C567" i="13"/>
  <c r="D567" i="13"/>
  <c r="C568" i="13"/>
  <c r="D568" i="13"/>
  <c r="C569" i="13"/>
  <c r="D569" i="13"/>
  <c r="C570" i="13"/>
  <c r="D570" i="13"/>
  <c r="C571" i="13"/>
  <c r="D571" i="13"/>
  <c r="C572" i="13"/>
  <c r="D572" i="13"/>
  <c r="C573" i="13"/>
  <c r="D573" i="13"/>
  <c r="C574" i="13"/>
  <c r="D574" i="13"/>
  <c r="C575" i="13"/>
  <c r="D575" i="13"/>
  <c r="C576" i="13"/>
  <c r="D576" i="13"/>
  <c r="C577" i="13"/>
  <c r="D577" i="13"/>
  <c r="C578" i="13"/>
  <c r="D578" i="13"/>
  <c r="C579" i="13"/>
  <c r="D579" i="13"/>
  <c r="C580" i="13"/>
  <c r="D580" i="13"/>
  <c r="C581" i="13"/>
  <c r="D581" i="13"/>
  <c r="C582" i="13"/>
  <c r="D582" i="13"/>
  <c r="C583" i="13"/>
  <c r="D583" i="13"/>
  <c r="C584" i="13"/>
  <c r="D584" i="13"/>
  <c r="C585" i="13"/>
  <c r="D585" i="13"/>
  <c r="C586" i="13"/>
  <c r="D586" i="13"/>
  <c r="C587" i="13"/>
  <c r="D587" i="13"/>
  <c r="C588" i="13"/>
  <c r="D588" i="13"/>
  <c r="C589" i="13"/>
  <c r="D589" i="13"/>
  <c r="C590" i="13"/>
  <c r="D590" i="13"/>
  <c r="C591" i="13"/>
  <c r="D591" i="13"/>
  <c r="C592" i="13"/>
  <c r="D592" i="13"/>
  <c r="C593" i="13"/>
  <c r="D593" i="13"/>
  <c r="C594" i="13"/>
  <c r="D594" i="13"/>
  <c r="C595" i="13"/>
  <c r="D595" i="13"/>
  <c r="C596" i="13"/>
  <c r="D596" i="13"/>
  <c r="C597" i="13"/>
  <c r="D597" i="13"/>
  <c r="C598" i="13"/>
  <c r="D598" i="13"/>
  <c r="C599" i="13"/>
  <c r="D599" i="13"/>
  <c r="C600" i="13"/>
  <c r="D600" i="13"/>
  <c r="C601" i="13"/>
  <c r="D601" i="13"/>
  <c r="C602" i="13"/>
  <c r="D602" i="13"/>
  <c r="C603" i="13"/>
  <c r="D603" i="13"/>
  <c r="C604" i="13"/>
  <c r="D604" i="13"/>
  <c r="C605" i="13"/>
  <c r="D605" i="13"/>
  <c r="C606" i="13"/>
  <c r="D606" i="13"/>
  <c r="C607" i="13"/>
  <c r="D607" i="13"/>
  <c r="C608" i="13"/>
  <c r="D608" i="13"/>
  <c r="C609" i="13"/>
  <c r="D609" i="13"/>
  <c r="C610" i="13"/>
  <c r="D610" i="13"/>
  <c r="C611" i="13"/>
  <c r="D611" i="13"/>
  <c r="C612" i="13"/>
  <c r="D612" i="13"/>
  <c r="C613" i="13"/>
  <c r="D613" i="13"/>
  <c r="C614" i="13"/>
  <c r="D614" i="13"/>
  <c r="C615" i="13"/>
  <c r="D615" i="13"/>
  <c r="C616" i="13"/>
  <c r="D616" i="13"/>
  <c r="C617" i="13"/>
  <c r="D617" i="13"/>
  <c r="C618" i="13"/>
  <c r="D618" i="13"/>
  <c r="C619" i="13"/>
  <c r="D619" i="13"/>
  <c r="C620" i="13"/>
  <c r="D620" i="13"/>
  <c r="C621" i="13"/>
  <c r="D621" i="13"/>
  <c r="C622" i="13"/>
  <c r="D622" i="13"/>
  <c r="C623" i="13"/>
  <c r="D623" i="13"/>
  <c r="C624" i="13"/>
  <c r="D624" i="13"/>
  <c r="C625" i="13"/>
  <c r="D625" i="13"/>
  <c r="C626" i="13"/>
  <c r="D626" i="13"/>
  <c r="C627" i="13"/>
  <c r="D627" i="13"/>
  <c r="C628" i="13"/>
  <c r="D628" i="13"/>
  <c r="C629" i="13"/>
  <c r="D629" i="13"/>
  <c r="C630" i="13"/>
  <c r="D630" i="13"/>
  <c r="C631" i="13"/>
  <c r="D631" i="13"/>
  <c r="C632" i="13"/>
  <c r="D632" i="13"/>
  <c r="C633" i="13"/>
  <c r="D633" i="13"/>
  <c r="C634" i="13"/>
  <c r="D634" i="13"/>
  <c r="C635" i="13"/>
  <c r="D635" i="13"/>
  <c r="C636" i="13"/>
  <c r="D636" i="13"/>
  <c r="C637" i="13"/>
  <c r="D637" i="13"/>
  <c r="C638" i="13"/>
  <c r="D638" i="13"/>
  <c r="C639" i="13"/>
  <c r="D639" i="13"/>
  <c r="C640" i="13"/>
  <c r="D640" i="13"/>
  <c r="C641" i="13"/>
  <c r="D641" i="13"/>
  <c r="C642" i="13"/>
  <c r="D642" i="13"/>
  <c r="C643" i="13"/>
  <c r="D643" i="13"/>
  <c r="C644" i="13"/>
  <c r="D644" i="13"/>
  <c r="C645" i="13"/>
  <c r="D645" i="13"/>
  <c r="C646" i="13"/>
  <c r="D646" i="13"/>
  <c r="C647" i="13"/>
  <c r="D647" i="13"/>
  <c r="C648" i="13"/>
  <c r="D648" i="13"/>
  <c r="C649" i="13"/>
  <c r="D649" i="13"/>
  <c r="C650" i="13"/>
  <c r="D650" i="13"/>
  <c r="C651" i="13"/>
  <c r="D651" i="13"/>
  <c r="C652" i="13"/>
  <c r="D652" i="13"/>
  <c r="C653" i="13"/>
  <c r="D653" i="13"/>
  <c r="C654" i="13"/>
  <c r="D654" i="13"/>
  <c r="C655" i="13"/>
  <c r="D655" i="13"/>
  <c r="C656" i="13"/>
  <c r="D656" i="13"/>
  <c r="C657" i="13"/>
  <c r="D657" i="13"/>
  <c r="C658" i="13"/>
  <c r="D658" i="13"/>
  <c r="C659" i="13"/>
  <c r="D659" i="13"/>
  <c r="C660" i="13"/>
  <c r="D660" i="13"/>
  <c r="C661" i="13"/>
  <c r="D661" i="13"/>
  <c r="C662" i="13"/>
  <c r="D662" i="13"/>
  <c r="C663" i="13"/>
  <c r="D663" i="13"/>
  <c r="C664" i="13"/>
  <c r="D664" i="13"/>
  <c r="C665" i="13"/>
  <c r="D665" i="13"/>
  <c r="C666" i="13"/>
  <c r="D666" i="13"/>
  <c r="C667" i="13"/>
  <c r="D667" i="13"/>
  <c r="C668" i="13"/>
  <c r="D668" i="13"/>
  <c r="C669" i="13"/>
  <c r="D669" i="13"/>
  <c r="C670" i="13"/>
  <c r="D670" i="13"/>
  <c r="C671" i="13"/>
  <c r="D671" i="13"/>
  <c r="C672" i="13"/>
  <c r="D672" i="13"/>
  <c r="C673" i="13"/>
  <c r="D673" i="13"/>
  <c r="C674" i="13"/>
  <c r="D674" i="13"/>
  <c r="C675" i="13"/>
  <c r="D675" i="13"/>
  <c r="C676" i="13"/>
  <c r="D676" i="13"/>
  <c r="C677" i="13"/>
  <c r="D677" i="13"/>
  <c r="C678" i="13"/>
  <c r="D678" i="13"/>
  <c r="C679" i="13"/>
  <c r="D679" i="13"/>
  <c r="C680" i="13"/>
  <c r="D680" i="13"/>
  <c r="C681" i="13"/>
  <c r="D681" i="13"/>
  <c r="C682" i="13"/>
  <c r="D682" i="13"/>
  <c r="C683" i="13"/>
  <c r="D683" i="13"/>
  <c r="C684" i="13"/>
  <c r="D684" i="13"/>
  <c r="C685" i="13"/>
  <c r="D685" i="13"/>
  <c r="C686" i="13"/>
  <c r="D686" i="13"/>
  <c r="C687" i="13"/>
  <c r="D687" i="13"/>
  <c r="C688" i="13"/>
  <c r="D688" i="13"/>
  <c r="C689" i="13"/>
  <c r="D689" i="13"/>
  <c r="C690" i="13"/>
  <c r="D690" i="13"/>
  <c r="C691" i="13"/>
  <c r="D691" i="13"/>
  <c r="C692" i="13"/>
  <c r="D692" i="13"/>
  <c r="C693" i="13"/>
  <c r="D693" i="13"/>
  <c r="C694" i="13"/>
  <c r="D694" i="13"/>
  <c r="C695" i="13"/>
  <c r="D695" i="13"/>
  <c r="C696" i="13"/>
  <c r="D696" i="13"/>
  <c r="C697" i="13"/>
  <c r="D697" i="13"/>
  <c r="C698" i="13"/>
  <c r="D698" i="13"/>
  <c r="C699" i="13"/>
  <c r="D699" i="13"/>
  <c r="C700" i="13"/>
  <c r="D700" i="13"/>
  <c r="C701" i="13"/>
  <c r="D701" i="13"/>
  <c r="C702" i="13"/>
  <c r="D702" i="13"/>
  <c r="C703" i="13"/>
  <c r="D703" i="13"/>
  <c r="C704" i="13"/>
  <c r="D704" i="13"/>
  <c r="C705" i="13"/>
  <c r="D705" i="13"/>
  <c r="C706" i="13"/>
  <c r="D706" i="13"/>
  <c r="C707" i="13"/>
  <c r="D707" i="13"/>
  <c r="C708" i="13"/>
  <c r="D708" i="13"/>
  <c r="C709" i="13"/>
  <c r="D709" i="13"/>
  <c r="C710" i="13"/>
  <c r="D710" i="13"/>
  <c r="C711" i="13"/>
  <c r="D711" i="13"/>
  <c r="C712" i="13"/>
  <c r="D712" i="13"/>
  <c r="C713" i="13"/>
  <c r="D713" i="13"/>
  <c r="C714" i="13"/>
  <c r="D714" i="13"/>
  <c r="C715" i="13"/>
  <c r="D715" i="13"/>
  <c r="C716" i="13"/>
  <c r="D716" i="13"/>
  <c r="C717" i="13"/>
  <c r="D717" i="13"/>
  <c r="C718" i="13"/>
  <c r="D718" i="13"/>
  <c r="C719" i="13"/>
  <c r="D719" i="13"/>
  <c r="C720" i="13"/>
  <c r="D720" i="13"/>
  <c r="C721" i="13"/>
  <c r="D721" i="13"/>
  <c r="C722" i="13"/>
  <c r="D722" i="13"/>
  <c r="C723" i="13"/>
  <c r="D723" i="13"/>
  <c r="C724" i="13"/>
  <c r="D724" i="13"/>
  <c r="C725" i="13"/>
  <c r="D725" i="13"/>
  <c r="C726" i="13"/>
  <c r="D726" i="13"/>
  <c r="C727" i="13"/>
  <c r="D727" i="13"/>
  <c r="C728" i="13"/>
  <c r="D728" i="13"/>
  <c r="C729" i="13"/>
  <c r="D729" i="13"/>
  <c r="C730" i="13"/>
  <c r="D730" i="13"/>
  <c r="C731" i="13"/>
  <c r="D731" i="13"/>
  <c r="C732" i="13"/>
  <c r="D732" i="13"/>
  <c r="C733" i="13"/>
  <c r="D733" i="13"/>
  <c r="C734" i="13"/>
  <c r="D734" i="13"/>
  <c r="C735" i="13"/>
  <c r="D735" i="13"/>
  <c r="C736" i="13"/>
  <c r="D736" i="13"/>
  <c r="C737" i="13"/>
  <c r="D737" i="13"/>
  <c r="C738" i="13"/>
  <c r="D738" i="13"/>
  <c r="C739" i="13"/>
  <c r="D739" i="13"/>
  <c r="C740" i="13"/>
  <c r="D740" i="13"/>
  <c r="C741" i="13"/>
  <c r="D741" i="13"/>
  <c r="C742" i="13"/>
  <c r="D742" i="13"/>
  <c r="C743" i="13"/>
  <c r="D743" i="13"/>
  <c r="C744" i="13"/>
  <c r="D744" i="13"/>
  <c r="C745" i="13"/>
  <c r="D745" i="13"/>
  <c r="C746" i="13"/>
  <c r="D746" i="13"/>
  <c r="C747" i="13"/>
  <c r="D747" i="13"/>
  <c r="C748" i="13"/>
  <c r="D748" i="13"/>
  <c r="C749" i="13"/>
  <c r="D749" i="13"/>
  <c r="C750" i="13"/>
  <c r="D750" i="13"/>
  <c r="C751" i="13"/>
  <c r="D751" i="13"/>
  <c r="C752" i="13"/>
  <c r="D752" i="13"/>
  <c r="C753" i="13"/>
  <c r="D753" i="13"/>
  <c r="C754" i="13"/>
  <c r="D754" i="13"/>
  <c r="C755" i="13"/>
  <c r="D755" i="13"/>
  <c r="C756" i="13"/>
  <c r="D756" i="13"/>
  <c r="C757" i="13"/>
  <c r="D757" i="13"/>
  <c r="C758" i="13"/>
  <c r="D758" i="13"/>
  <c r="C759" i="13"/>
  <c r="D759" i="13"/>
  <c r="C760" i="13"/>
  <c r="D760" i="13"/>
  <c r="C761" i="13"/>
  <c r="D761" i="13"/>
  <c r="C762" i="13"/>
  <c r="D762" i="13"/>
  <c r="C763" i="13"/>
  <c r="D763" i="13"/>
  <c r="C764" i="13"/>
  <c r="D764" i="13"/>
  <c r="C765" i="13"/>
  <c r="D765" i="13"/>
  <c r="C766" i="13"/>
  <c r="D766" i="13"/>
  <c r="C767" i="13"/>
  <c r="D767" i="13"/>
  <c r="C768" i="13"/>
  <c r="D768" i="13"/>
  <c r="C769" i="13"/>
  <c r="D769" i="13"/>
  <c r="C770" i="13"/>
  <c r="D770" i="13"/>
  <c r="C771" i="13"/>
  <c r="D771" i="13"/>
  <c r="C772" i="13"/>
  <c r="D772" i="13"/>
  <c r="C773" i="13"/>
  <c r="D773" i="13"/>
  <c r="C774" i="13"/>
  <c r="D774" i="13"/>
  <c r="C775" i="13"/>
  <c r="D775" i="13"/>
  <c r="C776" i="13"/>
  <c r="D776" i="13"/>
  <c r="C777" i="13"/>
  <c r="D777" i="13"/>
  <c r="C778" i="13"/>
  <c r="D778" i="13"/>
  <c r="C779" i="13"/>
  <c r="D779" i="13"/>
  <c r="C780" i="13"/>
  <c r="D780" i="13"/>
  <c r="C781" i="13"/>
  <c r="D781" i="13"/>
  <c r="C782" i="13"/>
  <c r="D782" i="13"/>
  <c r="C783" i="13"/>
  <c r="D783" i="13"/>
  <c r="C784" i="13"/>
  <c r="D784" i="13"/>
  <c r="C785" i="13"/>
  <c r="D785" i="13"/>
  <c r="C786" i="13"/>
  <c r="D786" i="13"/>
  <c r="C787" i="13"/>
  <c r="D787" i="13"/>
  <c r="C788" i="13"/>
  <c r="D788" i="13"/>
  <c r="C789" i="13"/>
  <c r="D789" i="13"/>
  <c r="C790" i="13"/>
  <c r="D790" i="13"/>
  <c r="C791" i="13"/>
  <c r="D791" i="13"/>
  <c r="C792" i="13"/>
  <c r="D792" i="13"/>
  <c r="C793" i="13"/>
  <c r="D793" i="13"/>
  <c r="C794" i="13"/>
  <c r="D794" i="13"/>
  <c r="C795" i="13"/>
  <c r="D795" i="13"/>
  <c r="C796" i="13"/>
  <c r="D796" i="13"/>
  <c r="C797" i="13"/>
  <c r="D797" i="13"/>
  <c r="C798" i="13"/>
  <c r="D798" i="13"/>
  <c r="C799" i="13"/>
  <c r="D799" i="13"/>
  <c r="C800" i="13"/>
  <c r="D800" i="13"/>
  <c r="C801" i="13"/>
  <c r="D801" i="13"/>
  <c r="C802" i="13"/>
  <c r="D802" i="13"/>
  <c r="C803" i="13"/>
  <c r="D803" i="13"/>
  <c r="C804" i="13"/>
  <c r="D804" i="13"/>
  <c r="C805" i="13"/>
  <c r="D805" i="13"/>
  <c r="C806" i="13"/>
  <c r="D806" i="13"/>
  <c r="C807" i="13"/>
  <c r="D807" i="13"/>
  <c r="C808" i="13"/>
  <c r="D808" i="13"/>
  <c r="C809" i="13"/>
  <c r="D809" i="13"/>
  <c r="C810" i="13"/>
  <c r="D810" i="13"/>
  <c r="C811" i="13"/>
  <c r="D811" i="13"/>
  <c r="C812" i="13"/>
  <c r="D812" i="13"/>
  <c r="C813" i="13"/>
  <c r="D813" i="13"/>
  <c r="C814" i="13"/>
  <c r="D814" i="13"/>
  <c r="C815" i="13"/>
  <c r="D815" i="13"/>
  <c r="C816" i="13"/>
  <c r="D816" i="13"/>
  <c r="C817" i="13"/>
  <c r="D817" i="13"/>
  <c r="C818" i="13"/>
  <c r="D818" i="13"/>
  <c r="C819" i="13"/>
  <c r="D819" i="13"/>
  <c r="C820" i="13"/>
  <c r="D820" i="13"/>
  <c r="C821" i="13"/>
  <c r="D821" i="13"/>
  <c r="C822" i="13"/>
  <c r="D822" i="13"/>
  <c r="C823" i="13"/>
  <c r="D823" i="13"/>
  <c r="C824" i="13"/>
  <c r="D824" i="13"/>
  <c r="C825" i="13"/>
  <c r="D825" i="13"/>
  <c r="C826" i="13"/>
  <c r="D826" i="13"/>
  <c r="C827" i="13"/>
  <c r="D827" i="13"/>
  <c r="C828" i="13"/>
  <c r="D828" i="13"/>
  <c r="C829" i="13"/>
  <c r="D829" i="13"/>
  <c r="C830" i="13"/>
  <c r="D830" i="13"/>
  <c r="C831" i="13"/>
  <c r="D831" i="13"/>
  <c r="C832" i="13"/>
  <c r="D832" i="13"/>
  <c r="C833" i="13"/>
  <c r="D833" i="13"/>
  <c r="C834" i="13"/>
  <c r="D834" i="13"/>
  <c r="C835" i="13"/>
  <c r="D835" i="13"/>
  <c r="C836" i="13"/>
  <c r="D836" i="13"/>
  <c r="C837" i="13"/>
  <c r="D837" i="13"/>
  <c r="C838" i="13"/>
  <c r="D838" i="13"/>
  <c r="C839" i="13"/>
  <c r="D839" i="13"/>
  <c r="C840" i="13"/>
  <c r="D840" i="13"/>
  <c r="C841" i="13"/>
  <c r="D841" i="13"/>
  <c r="C842" i="13"/>
  <c r="D842" i="13"/>
  <c r="C843" i="13"/>
  <c r="D843" i="13"/>
  <c r="C844" i="13"/>
  <c r="D844" i="13"/>
  <c r="C845" i="13"/>
  <c r="D845" i="13"/>
  <c r="C846" i="13"/>
  <c r="D846" i="13"/>
  <c r="C847" i="13"/>
  <c r="D847" i="13"/>
  <c r="C848" i="13"/>
  <c r="D848" i="13"/>
  <c r="C849" i="13"/>
  <c r="D849" i="13"/>
  <c r="C850" i="13"/>
  <c r="D850" i="13"/>
  <c r="C851" i="13"/>
  <c r="D851" i="13"/>
  <c r="C852" i="13"/>
  <c r="D852" i="13"/>
  <c r="C853" i="13"/>
  <c r="D853" i="13"/>
  <c r="C854" i="13"/>
  <c r="D854" i="13"/>
  <c r="C855" i="13"/>
  <c r="D855" i="13"/>
  <c r="C856" i="13"/>
  <c r="D856" i="13"/>
  <c r="C857" i="13"/>
  <c r="D857" i="13"/>
  <c r="C858" i="13"/>
  <c r="D858" i="13"/>
  <c r="C859" i="13"/>
  <c r="D859" i="13"/>
  <c r="C860" i="13"/>
  <c r="D860" i="13"/>
  <c r="C861" i="13"/>
  <c r="D861" i="13"/>
  <c r="C862" i="13"/>
  <c r="D862" i="13"/>
  <c r="C863" i="13"/>
  <c r="D863" i="13"/>
  <c r="C864" i="13"/>
  <c r="D864" i="13"/>
  <c r="C865" i="13"/>
  <c r="D865" i="13"/>
  <c r="C866" i="13"/>
  <c r="D866" i="13"/>
  <c r="C867" i="13"/>
  <c r="D867" i="13"/>
  <c r="C868" i="13"/>
  <c r="D868" i="13"/>
  <c r="C869" i="13"/>
  <c r="D869" i="13"/>
  <c r="C870" i="13"/>
  <c r="D870" i="13"/>
  <c r="C871" i="13"/>
  <c r="D871" i="13"/>
  <c r="C872" i="13"/>
  <c r="D872" i="13"/>
  <c r="C873" i="13"/>
  <c r="D873" i="13"/>
  <c r="C874" i="13"/>
  <c r="D874" i="13"/>
  <c r="C875" i="13"/>
  <c r="D875" i="13"/>
  <c r="C876" i="13"/>
  <c r="D876" i="13"/>
  <c r="C877" i="13"/>
  <c r="D877" i="13"/>
  <c r="C878" i="13"/>
  <c r="D878" i="13"/>
  <c r="C879" i="13"/>
  <c r="D879" i="13"/>
  <c r="C880" i="13"/>
  <c r="D880" i="13"/>
  <c r="C881" i="13"/>
  <c r="D881" i="13"/>
  <c r="C882" i="13"/>
  <c r="D882" i="13"/>
  <c r="C883" i="13"/>
  <c r="D883" i="13"/>
  <c r="C884" i="13"/>
  <c r="D884" i="13"/>
  <c r="C885" i="13"/>
  <c r="D885" i="13"/>
  <c r="C886" i="13"/>
  <c r="D886" i="13"/>
  <c r="C887" i="13"/>
  <c r="D887" i="13"/>
  <c r="C888" i="13"/>
  <c r="D888" i="13"/>
  <c r="C889" i="13"/>
  <c r="D889" i="13"/>
  <c r="C890" i="13"/>
  <c r="D890" i="13"/>
  <c r="C891" i="13"/>
  <c r="D891" i="13"/>
  <c r="C892" i="13"/>
  <c r="D892" i="13"/>
  <c r="C893" i="13"/>
  <c r="D893" i="13"/>
  <c r="C894" i="13"/>
  <c r="D894" i="13"/>
  <c r="C895" i="13"/>
  <c r="D895" i="13"/>
  <c r="C896" i="13"/>
  <c r="D896" i="13"/>
  <c r="C897" i="13"/>
  <c r="D897" i="13"/>
  <c r="C898" i="13"/>
  <c r="D898" i="13"/>
  <c r="C899" i="13"/>
  <c r="D899" i="13"/>
  <c r="C900" i="13"/>
  <c r="D900" i="13"/>
  <c r="C901" i="13"/>
  <c r="D901" i="13"/>
  <c r="C902" i="13"/>
  <c r="D902" i="13"/>
  <c r="C903" i="13"/>
  <c r="D903" i="13"/>
  <c r="C904" i="13"/>
  <c r="D904" i="13"/>
  <c r="C905" i="13"/>
  <c r="D905" i="13"/>
  <c r="C906" i="13"/>
  <c r="D906" i="13"/>
  <c r="C907" i="13"/>
  <c r="D907" i="13"/>
  <c r="C908" i="13"/>
  <c r="D908" i="13"/>
  <c r="C909" i="13"/>
  <c r="D909" i="13"/>
  <c r="C910" i="13"/>
  <c r="D910" i="13"/>
  <c r="C911" i="13"/>
  <c r="D911" i="13"/>
  <c r="C912" i="13"/>
  <c r="D912" i="13"/>
  <c r="C913" i="13"/>
  <c r="D913" i="13"/>
  <c r="C914" i="13"/>
  <c r="D914" i="13"/>
  <c r="C915" i="13"/>
  <c r="D915" i="13"/>
  <c r="C916" i="13"/>
  <c r="D916" i="13"/>
  <c r="C917" i="13"/>
  <c r="D917" i="13"/>
  <c r="C918" i="13"/>
  <c r="D918" i="13"/>
  <c r="C919" i="13"/>
  <c r="D919" i="13"/>
  <c r="C920" i="13"/>
  <c r="D920" i="13"/>
  <c r="C921" i="13"/>
  <c r="D921" i="13"/>
  <c r="C922" i="13"/>
  <c r="D922" i="13"/>
  <c r="C923" i="13"/>
  <c r="D923" i="13"/>
  <c r="C924" i="13"/>
  <c r="D924" i="13"/>
  <c r="C925" i="13"/>
  <c r="D925" i="13"/>
  <c r="C926" i="13"/>
  <c r="D926" i="13"/>
  <c r="C927" i="13"/>
  <c r="D927" i="13"/>
  <c r="C928" i="13"/>
  <c r="D928" i="13"/>
  <c r="C929" i="13"/>
  <c r="D929" i="13"/>
  <c r="C930" i="13"/>
  <c r="D930" i="13"/>
  <c r="C931" i="13"/>
  <c r="D931" i="13"/>
  <c r="C932" i="13"/>
  <c r="D932" i="13"/>
  <c r="C933" i="13"/>
  <c r="D933" i="13"/>
  <c r="C934" i="13"/>
  <c r="D934" i="13"/>
  <c r="C935" i="13"/>
  <c r="D935" i="13"/>
  <c r="C936" i="13"/>
  <c r="D936" i="13"/>
  <c r="C937" i="13"/>
  <c r="D937" i="13"/>
  <c r="C938" i="13"/>
  <c r="D938" i="13"/>
  <c r="C939" i="13"/>
  <c r="D939" i="13"/>
  <c r="C940" i="13"/>
  <c r="D940" i="13"/>
  <c r="C941" i="13"/>
  <c r="D941" i="13"/>
  <c r="C942" i="13"/>
  <c r="D942" i="13"/>
  <c r="C943" i="13"/>
  <c r="D943" i="13"/>
  <c r="C944" i="13"/>
  <c r="D944" i="13"/>
  <c r="C945" i="13"/>
  <c r="D945" i="13"/>
  <c r="C946" i="13"/>
  <c r="D946" i="13"/>
  <c r="C947" i="13"/>
  <c r="D947" i="13"/>
  <c r="C948" i="13"/>
  <c r="D948" i="13"/>
  <c r="C949" i="13"/>
  <c r="D949" i="13"/>
  <c r="C950" i="13"/>
  <c r="D950" i="13"/>
  <c r="C951" i="13"/>
  <c r="D951" i="13"/>
  <c r="C952" i="13"/>
  <c r="D952" i="13"/>
  <c r="C953" i="13"/>
  <c r="D953" i="13"/>
  <c r="C954" i="13"/>
  <c r="D954" i="13"/>
  <c r="C955" i="13"/>
  <c r="D955" i="13"/>
  <c r="C956" i="13"/>
  <c r="D956" i="13"/>
  <c r="C957" i="13"/>
  <c r="D957" i="13"/>
  <c r="C958" i="13"/>
  <c r="D958" i="13"/>
  <c r="C959" i="13"/>
  <c r="D959" i="13"/>
  <c r="C960" i="13"/>
  <c r="D960" i="13"/>
  <c r="C961" i="13"/>
  <c r="D961" i="13"/>
  <c r="C962" i="13"/>
  <c r="D962" i="13"/>
  <c r="C963" i="13"/>
  <c r="D963" i="13"/>
  <c r="C964" i="13"/>
  <c r="D964" i="13"/>
  <c r="C965" i="13"/>
  <c r="D965" i="13"/>
  <c r="C966" i="13"/>
  <c r="D966" i="13"/>
  <c r="C967" i="13"/>
  <c r="D967" i="13"/>
  <c r="C968" i="13"/>
  <c r="D968" i="13"/>
  <c r="C969" i="13"/>
  <c r="D969" i="13"/>
  <c r="C970" i="13"/>
  <c r="D970" i="13"/>
  <c r="C971" i="13"/>
  <c r="D971" i="13"/>
  <c r="C972" i="13"/>
  <c r="D972" i="13"/>
  <c r="C973" i="13"/>
  <c r="D973" i="13"/>
  <c r="C974" i="13"/>
  <c r="D974" i="13"/>
  <c r="C975" i="13"/>
  <c r="D975" i="13"/>
  <c r="C976" i="13"/>
  <c r="D976" i="13"/>
  <c r="C977" i="13"/>
  <c r="D977" i="13"/>
  <c r="C978" i="13"/>
  <c r="D978" i="13"/>
  <c r="C979" i="13"/>
  <c r="D979" i="13"/>
  <c r="C980" i="13"/>
  <c r="D980" i="13"/>
  <c r="C981" i="13"/>
  <c r="D981" i="13"/>
  <c r="C982" i="13"/>
  <c r="D982" i="13"/>
  <c r="C983" i="13"/>
  <c r="D983" i="13"/>
  <c r="C984" i="13"/>
  <c r="D984" i="13"/>
  <c r="C985" i="13"/>
  <c r="D985" i="13"/>
  <c r="C986" i="13"/>
  <c r="D986" i="13"/>
  <c r="C987" i="13"/>
  <c r="D987" i="13"/>
  <c r="C988" i="13"/>
  <c r="D988" i="13"/>
  <c r="C989" i="13"/>
  <c r="D989" i="13"/>
  <c r="C990" i="13"/>
  <c r="D990" i="13"/>
  <c r="C991" i="13"/>
  <c r="D991" i="13"/>
  <c r="C992" i="13"/>
  <c r="D992" i="13"/>
  <c r="C993" i="13"/>
  <c r="D993" i="13"/>
  <c r="C994" i="13"/>
  <c r="D994" i="13"/>
  <c r="C995" i="13"/>
  <c r="D995" i="13"/>
  <c r="C996" i="13"/>
  <c r="D996" i="13"/>
  <c r="C997" i="13"/>
  <c r="D997" i="13"/>
  <c r="C998" i="13"/>
  <c r="D998" i="13"/>
  <c r="C999" i="13"/>
  <c r="D999" i="13"/>
  <c r="C1000" i="13"/>
  <c r="D1000" i="13"/>
  <c r="C1001" i="13"/>
  <c r="D1001" i="13"/>
  <c r="C1002" i="13"/>
  <c r="D1002" i="13"/>
  <c r="C1003" i="13"/>
  <c r="D1003" i="13"/>
  <c r="C1004" i="13"/>
  <c r="D1004" i="13"/>
  <c r="C1005" i="13"/>
  <c r="D1005" i="13"/>
  <c r="C1006" i="13"/>
  <c r="D1006" i="13"/>
  <c r="C1007" i="13"/>
  <c r="D1007" i="13"/>
  <c r="C1008" i="13"/>
  <c r="D1008" i="13"/>
  <c r="C1009" i="13"/>
  <c r="D1009" i="13"/>
  <c r="C1010" i="13"/>
  <c r="D1010" i="13"/>
  <c r="C1011" i="13"/>
  <c r="D1011" i="13"/>
  <c r="C1012" i="13"/>
  <c r="D1012" i="13"/>
  <c r="C1013" i="13"/>
  <c r="D1013" i="13"/>
  <c r="C1014" i="13"/>
  <c r="D1014" i="13"/>
  <c r="C1015" i="13"/>
  <c r="D1015" i="13"/>
  <c r="C1016" i="13"/>
  <c r="D1016" i="13"/>
  <c r="C1017" i="13"/>
  <c r="D1017" i="13"/>
  <c r="C1018" i="13"/>
  <c r="D1018" i="13"/>
  <c r="C1019" i="13"/>
  <c r="D1019" i="13"/>
  <c r="C1020" i="13"/>
  <c r="D1020" i="13"/>
  <c r="C1021" i="13"/>
  <c r="D1021" i="13"/>
  <c r="C1022" i="13"/>
  <c r="D1022" i="13"/>
  <c r="C1023" i="13"/>
  <c r="D1023" i="13"/>
  <c r="C1024" i="13"/>
  <c r="D1024" i="13"/>
  <c r="C1025" i="13"/>
  <c r="D1025" i="13"/>
  <c r="C1026" i="13"/>
  <c r="D1026" i="13"/>
  <c r="C1027" i="13"/>
  <c r="D1027" i="13"/>
  <c r="C1028" i="13"/>
  <c r="D1028" i="13"/>
  <c r="C1029" i="13"/>
  <c r="D1029" i="13"/>
  <c r="C1030" i="13"/>
  <c r="D1030" i="13"/>
  <c r="C1031" i="13"/>
  <c r="D1031" i="13"/>
  <c r="C1032" i="13"/>
  <c r="D1032" i="13"/>
  <c r="C1033" i="13"/>
  <c r="D1033" i="13"/>
  <c r="C1034" i="13"/>
  <c r="D1034" i="13"/>
  <c r="C1035" i="13"/>
  <c r="D1035" i="13"/>
  <c r="C1036" i="13"/>
  <c r="D1036" i="13"/>
  <c r="C1037" i="13"/>
  <c r="D1037" i="13"/>
  <c r="C1038" i="13"/>
  <c r="D1038" i="13"/>
  <c r="C1039" i="13"/>
  <c r="D1039" i="13"/>
  <c r="C1040" i="13"/>
  <c r="D1040" i="13"/>
  <c r="C1041" i="13"/>
  <c r="D1041" i="13"/>
  <c r="C1042" i="13"/>
  <c r="D1042" i="13"/>
  <c r="C1043" i="13"/>
  <c r="D1043" i="13"/>
  <c r="C1044" i="13"/>
  <c r="D1044" i="13"/>
  <c r="C1045" i="13"/>
  <c r="D1045" i="13"/>
  <c r="C1046" i="13"/>
  <c r="D1046" i="13"/>
  <c r="C1047" i="13"/>
  <c r="D1047" i="13"/>
  <c r="C1048" i="13"/>
  <c r="D1048" i="13"/>
  <c r="C1049" i="13"/>
  <c r="D1049" i="13"/>
  <c r="C1050" i="13"/>
  <c r="D1050" i="13"/>
  <c r="C1051" i="13"/>
  <c r="D1051" i="13"/>
  <c r="C1052" i="13"/>
  <c r="D1052" i="13"/>
  <c r="C1053" i="13"/>
  <c r="D1053" i="13"/>
  <c r="C1054" i="13"/>
  <c r="D1054" i="13"/>
  <c r="C1055" i="13"/>
  <c r="D1055" i="13"/>
  <c r="C1056" i="13"/>
  <c r="D1056" i="13"/>
  <c r="C1057" i="13"/>
  <c r="D1057" i="13"/>
  <c r="C1058" i="13"/>
  <c r="D1058" i="13"/>
  <c r="C1059" i="13"/>
  <c r="D1059" i="13"/>
  <c r="C1060" i="13"/>
  <c r="D1060" i="13"/>
  <c r="C1061" i="13"/>
  <c r="D1061" i="13"/>
  <c r="C1062" i="13"/>
  <c r="D1062" i="13"/>
  <c r="C1063" i="13"/>
  <c r="D1063" i="13"/>
  <c r="C1064" i="13"/>
  <c r="D1064" i="13"/>
  <c r="C1065" i="13"/>
  <c r="D1065" i="13"/>
  <c r="C1066" i="13"/>
  <c r="D1066" i="13"/>
  <c r="C1067" i="13"/>
  <c r="D1067" i="13"/>
  <c r="C1068" i="13"/>
  <c r="D1068" i="13"/>
  <c r="C1069" i="13"/>
  <c r="D1069" i="13"/>
  <c r="C1070" i="13"/>
  <c r="D1070" i="13"/>
  <c r="C1071" i="13"/>
  <c r="D1071" i="13"/>
  <c r="C1072" i="13"/>
  <c r="D1072" i="13"/>
  <c r="C1073" i="13"/>
  <c r="D1073" i="13"/>
  <c r="C1074" i="13"/>
  <c r="D1074" i="13"/>
  <c r="C1075" i="13"/>
  <c r="D1075" i="13"/>
  <c r="C1076" i="13"/>
  <c r="D1076" i="13"/>
  <c r="C1077" i="13"/>
  <c r="D1077" i="13"/>
  <c r="C1078" i="13"/>
  <c r="D1078" i="13"/>
  <c r="C1079" i="13"/>
  <c r="D1079" i="13"/>
  <c r="C1080" i="13"/>
  <c r="D1080" i="13"/>
  <c r="C1081" i="13"/>
  <c r="D1081" i="13"/>
  <c r="C1082" i="13"/>
  <c r="D1082" i="13"/>
  <c r="C1083" i="13"/>
  <c r="D1083" i="13"/>
  <c r="C1084" i="13"/>
  <c r="D1084" i="13"/>
  <c r="C1085" i="13"/>
  <c r="D1085" i="13"/>
  <c r="C1086" i="13"/>
  <c r="D1086" i="13"/>
  <c r="C1087" i="13"/>
  <c r="D1087" i="13"/>
  <c r="C1088" i="13"/>
  <c r="D1088" i="13"/>
  <c r="C1089" i="13"/>
  <c r="D1089" i="13"/>
  <c r="C1090" i="13"/>
  <c r="D1090" i="13"/>
  <c r="C1091" i="13"/>
  <c r="D1091" i="13"/>
  <c r="C1092" i="13"/>
  <c r="D1092" i="13"/>
  <c r="C1093" i="13"/>
  <c r="D1093" i="13"/>
  <c r="C1094" i="13"/>
  <c r="D1094" i="13"/>
  <c r="C1095" i="13"/>
  <c r="D1095" i="13"/>
  <c r="C1096" i="13"/>
  <c r="D1096" i="13"/>
  <c r="C1097" i="13"/>
  <c r="D1097" i="13"/>
  <c r="C1098" i="13"/>
  <c r="D1098" i="13"/>
  <c r="C1099" i="13"/>
  <c r="D1099" i="13"/>
  <c r="C1100" i="13"/>
  <c r="D1100" i="13"/>
  <c r="C1101" i="13"/>
  <c r="D1101" i="13"/>
  <c r="C1102" i="13"/>
  <c r="D1102" i="13"/>
  <c r="C1103" i="13"/>
  <c r="D1103" i="13"/>
  <c r="C1104" i="13"/>
  <c r="D1104" i="13"/>
  <c r="C1105" i="13"/>
  <c r="D1105" i="13"/>
  <c r="C1106" i="13"/>
  <c r="D1106" i="13"/>
  <c r="C1107" i="13"/>
  <c r="D1107" i="13"/>
  <c r="C1108" i="13"/>
  <c r="D1108" i="13"/>
  <c r="C1109" i="13"/>
  <c r="D1109" i="13"/>
  <c r="C1110" i="13"/>
  <c r="D1110" i="13"/>
  <c r="C1111" i="13"/>
  <c r="D1111" i="13"/>
  <c r="C1112" i="13"/>
  <c r="D1112" i="13"/>
  <c r="C1113" i="13"/>
  <c r="D1113" i="13"/>
  <c r="C1114" i="13"/>
  <c r="D1114" i="13"/>
  <c r="C1115" i="13"/>
  <c r="D1115" i="13"/>
  <c r="C1116" i="13"/>
  <c r="D1116" i="13"/>
  <c r="C1117" i="13"/>
  <c r="D1117" i="13"/>
  <c r="C1118" i="13"/>
  <c r="D1118" i="13"/>
  <c r="C1119" i="13"/>
  <c r="D1119" i="13"/>
  <c r="C1120" i="13"/>
  <c r="D1120" i="13"/>
  <c r="C1121" i="13"/>
  <c r="D1121" i="13"/>
  <c r="C1122" i="13"/>
  <c r="D1122" i="13"/>
  <c r="C1123" i="13"/>
  <c r="D1123" i="13"/>
  <c r="C1124" i="13"/>
  <c r="D1124" i="13"/>
  <c r="C1125" i="13"/>
  <c r="D1125" i="13"/>
  <c r="C1126" i="13"/>
  <c r="D1126" i="13"/>
  <c r="C1127" i="13"/>
  <c r="D1127" i="13"/>
  <c r="C1128" i="13"/>
  <c r="D1128" i="13"/>
  <c r="C1129" i="13"/>
  <c r="D1129" i="13"/>
  <c r="C1130" i="13"/>
  <c r="D1130" i="13"/>
  <c r="C1131" i="13"/>
  <c r="D1131" i="13"/>
  <c r="C1132" i="13"/>
  <c r="D1132" i="13"/>
  <c r="C1133" i="13"/>
  <c r="D1133" i="13"/>
  <c r="C1134" i="13"/>
  <c r="D1134" i="13"/>
  <c r="C1135" i="13"/>
  <c r="D1135" i="13"/>
  <c r="C1136" i="13"/>
  <c r="D1136" i="13"/>
  <c r="C1137" i="13"/>
  <c r="D1137" i="13"/>
  <c r="C1138" i="13"/>
  <c r="D1138" i="13"/>
  <c r="C1139" i="13"/>
  <c r="D1139" i="13"/>
  <c r="C1140" i="13"/>
  <c r="D1140" i="13"/>
  <c r="C1141" i="13"/>
  <c r="D1141" i="13"/>
  <c r="C1142" i="13"/>
  <c r="D1142" i="13"/>
  <c r="C1143" i="13"/>
  <c r="D1143" i="13"/>
  <c r="C1144" i="13"/>
  <c r="D1144" i="13"/>
  <c r="C1145" i="13"/>
  <c r="D1145" i="13"/>
  <c r="C1146" i="13"/>
  <c r="D1146" i="13"/>
  <c r="C1147" i="13"/>
  <c r="D1147" i="13"/>
  <c r="C1148" i="13"/>
  <c r="D1148" i="13"/>
  <c r="C1149" i="13"/>
  <c r="D1149" i="13"/>
  <c r="C1150" i="13"/>
  <c r="D1150" i="13"/>
  <c r="C1151" i="13"/>
  <c r="D1151" i="13"/>
  <c r="C1152" i="13"/>
  <c r="D1152" i="13"/>
  <c r="C1153" i="13"/>
  <c r="D1153" i="13"/>
  <c r="C1154" i="13"/>
  <c r="D1154" i="13"/>
  <c r="C1155" i="13"/>
  <c r="D1155" i="13"/>
  <c r="C1156" i="13"/>
  <c r="D1156" i="13"/>
  <c r="C1157" i="13"/>
  <c r="D1157" i="13"/>
  <c r="C1158" i="13"/>
  <c r="D1158" i="13"/>
  <c r="C1159" i="13"/>
  <c r="D1159" i="13"/>
  <c r="C1160" i="13"/>
  <c r="D1160" i="13"/>
  <c r="C1161" i="13"/>
  <c r="D1161" i="13"/>
  <c r="C1162" i="13"/>
  <c r="D1162" i="13"/>
  <c r="C1163" i="13"/>
  <c r="D1163" i="13"/>
  <c r="C1164" i="13"/>
  <c r="D1164" i="13"/>
  <c r="C1165" i="13"/>
  <c r="D1165" i="13"/>
  <c r="C1166" i="13"/>
  <c r="D1166" i="13"/>
  <c r="C1167" i="13"/>
  <c r="D1167" i="13"/>
  <c r="C1168" i="13"/>
  <c r="D1168" i="13"/>
  <c r="C1169" i="13"/>
  <c r="D1169" i="13"/>
  <c r="C1170" i="13"/>
  <c r="D1170" i="13"/>
  <c r="C1171" i="13"/>
  <c r="D1171" i="13"/>
  <c r="C1172" i="13"/>
  <c r="D1172" i="13"/>
  <c r="C1173" i="13"/>
  <c r="D1173" i="13"/>
  <c r="C1174" i="13"/>
  <c r="D1174" i="13"/>
  <c r="C1175" i="13"/>
  <c r="D1175" i="13"/>
  <c r="C1176" i="13"/>
  <c r="D1176" i="13"/>
  <c r="C1177" i="13"/>
  <c r="D1177" i="13"/>
  <c r="C1178" i="13"/>
  <c r="D1178" i="13"/>
  <c r="C1179" i="13"/>
  <c r="D1179" i="13"/>
  <c r="C1180" i="13"/>
  <c r="D1180" i="13"/>
  <c r="C1181" i="13"/>
  <c r="D1181" i="13"/>
  <c r="C1182" i="13"/>
  <c r="D1182" i="13"/>
  <c r="C1183" i="13"/>
  <c r="D1183" i="13"/>
  <c r="C1184" i="13"/>
  <c r="D1184" i="13"/>
  <c r="C1185" i="13"/>
  <c r="D1185" i="13"/>
  <c r="C1186" i="13"/>
  <c r="D1186" i="13"/>
  <c r="C1187" i="13"/>
  <c r="D1187" i="13"/>
  <c r="C1188" i="13"/>
  <c r="D1188" i="13"/>
  <c r="C1189" i="13"/>
  <c r="D1189" i="13"/>
  <c r="C1190" i="13"/>
  <c r="D1190" i="13"/>
  <c r="C1191" i="13"/>
  <c r="D1191" i="13"/>
  <c r="C1192" i="13"/>
  <c r="D1192" i="13"/>
  <c r="C1193" i="13"/>
  <c r="D1193" i="13"/>
  <c r="C1194" i="13"/>
  <c r="D1194" i="13"/>
  <c r="C1195" i="13"/>
  <c r="D1195" i="13"/>
  <c r="C1196" i="13"/>
  <c r="D1196" i="13"/>
  <c r="C1197" i="13"/>
  <c r="D1197" i="13"/>
  <c r="C1198" i="13"/>
  <c r="D1198" i="13"/>
  <c r="C1199" i="13"/>
  <c r="D1199" i="13"/>
  <c r="C1200" i="13"/>
  <c r="D1200" i="13"/>
  <c r="C1201" i="13"/>
  <c r="D1201" i="13"/>
  <c r="C1202" i="13"/>
  <c r="D1202" i="13"/>
  <c r="C1203" i="13"/>
  <c r="D1203" i="13"/>
  <c r="C1204" i="13"/>
  <c r="D1204" i="13"/>
  <c r="C1205" i="13"/>
  <c r="D1205" i="13"/>
  <c r="C1206" i="13"/>
  <c r="D1206" i="13"/>
  <c r="C1207" i="13"/>
  <c r="D1207" i="13"/>
  <c r="C1208" i="13"/>
  <c r="D1208" i="13"/>
  <c r="C1209" i="13"/>
  <c r="D1209" i="13"/>
  <c r="C1210" i="13"/>
  <c r="D1210" i="13"/>
  <c r="C1211" i="13"/>
  <c r="D1211" i="13"/>
  <c r="C1212" i="13"/>
  <c r="D1212" i="13"/>
  <c r="C1213" i="13"/>
  <c r="D1213" i="13"/>
  <c r="C1214" i="13"/>
  <c r="D1214" i="13"/>
  <c r="C1215" i="13"/>
  <c r="D1215" i="13"/>
  <c r="C1216" i="13"/>
  <c r="D1216" i="13"/>
  <c r="C1217" i="13"/>
  <c r="D1217" i="13"/>
  <c r="C1218" i="13"/>
  <c r="D1218" i="13"/>
  <c r="C1219" i="13"/>
  <c r="D1219" i="13"/>
  <c r="C1220" i="13"/>
  <c r="D1220" i="13"/>
  <c r="C1221" i="13"/>
  <c r="D1221" i="13"/>
  <c r="C1222" i="13"/>
  <c r="D1222" i="13"/>
  <c r="C1223" i="13"/>
  <c r="D1223" i="13"/>
  <c r="C1224" i="13"/>
  <c r="D1224" i="13"/>
  <c r="C1225" i="13"/>
  <c r="D1225" i="13"/>
  <c r="C1226" i="13"/>
  <c r="D1226" i="13"/>
  <c r="C1227" i="13"/>
  <c r="D1227" i="13"/>
  <c r="C1228" i="13"/>
  <c r="D1228" i="13"/>
  <c r="C1229" i="13"/>
  <c r="D1229" i="13"/>
  <c r="C1230" i="13"/>
  <c r="D1230" i="13"/>
  <c r="C1231" i="13"/>
  <c r="D1231" i="13"/>
  <c r="C1232" i="13"/>
  <c r="D1232" i="13"/>
  <c r="C1233" i="13"/>
  <c r="D1233" i="13"/>
  <c r="C1234" i="13"/>
  <c r="D1234" i="13"/>
  <c r="C1235" i="13"/>
  <c r="D1235" i="13"/>
  <c r="C1236" i="13"/>
  <c r="D1236" i="13"/>
  <c r="C1237" i="13"/>
  <c r="D1237" i="13"/>
  <c r="C1238" i="13"/>
  <c r="D1238" i="13"/>
  <c r="C1239" i="13"/>
  <c r="D1239" i="13"/>
  <c r="C1240" i="13"/>
  <c r="D1240" i="13"/>
  <c r="C1241" i="13"/>
  <c r="D1241" i="13"/>
  <c r="C1242" i="13"/>
  <c r="D1242" i="13"/>
  <c r="C1243" i="13"/>
  <c r="D1243" i="13"/>
  <c r="C1244" i="13"/>
  <c r="D1244" i="13"/>
  <c r="C1245" i="13"/>
  <c r="D1245" i="13"/>
  <c r="C1246" i="13"/>
  <c r="D1246" i="13"/>
  <c r="C1247" i="13"/>
  <c r="D1247" i="13"/>
  <c r="C1248" i="13"/>
  <c r="D1248" i="13"/>
  <c r="C1249" i="13"/>
  <c r="D1249" i="13"/>
  <c r="C1250" i="13"/>
  <c r="D1250" i="13"/>
  <c r="C1251" i="13"/>
  <c r="D1251" i="13"/>
  <c r="C1252" i="13"/>
  <c r="D1252" i="13"/>
  <c r="C1253" i="13"/>
  <c r="D1253" i="13"/>
  <c r="C1254" i="13"/>
  <c r="D1254" i="13"/>
  <c r="C1255" i="13"/>
  <c r="D1255" i="13"/>
  <c r="C1256" i="13"/>
  <c r="D1256" i="13"/>
  <c r="C1257" i="13"/>
  <c r="D1257" i="13"/>
  <c r="C1258" i="13"/>
  <c r="D1258" i="13"/>
  <c r="C1259" i="13"/>
  <c r="D1259" i="13"/>
  <c r="C1260" i="13"/>
  <c r="D1260" i="13"/>
  <c r="C1261" i="13"/>
  <c r="D1261" i="13"/>
  <c r="C1262" i="13"/>
  <c r="D1262" i="13"/>
  <c r="C1263" i="13"/>
  <c r="D1263" i="13"/>
  <c r="C1264" i="13"/>
  <c r="D1264" i="13"/>
  <c r="C1265" i="13"/>
  <c r="D1265" i="13"/>
  <c r="C1266" i="13"/>
  <c r="D1266" i="13"/>
  <c r="C1267" i="13"/>
  <c r="D1267" i="13"/>
  <c r="C1268" i="13"/>
  <c r="D1268" i="13"/>
  <c r="C1269" i="13"/>
  <c r="D1269" i="13"/>
  <c r="C1270" i="13"/>
  <c r="D1270" i="13"/>
  <c r="C1271" i="13"/>
  <c r="D1271" i="13"/>
  <c r="C1272" i="13"/>
  <c r="D1272" i="13"/>
  <c r="C1273" i="13"/>
  <c r="D1273" i="13"/>
  <c r="C1274" i="13"/>
  <c r="D1274" i="13"/>
  <c r="C1275" i="13"/>
  <c r="D1275" i="13"/>
  <c r="C1276" i="13"/>
  <c r="D1276" i="13"/>
  <c r="C1277" i="13"/>
  <c r="D1277" i="13"/>
  <c r="C1278" i="13"/>
  <c r="D1278" i="13"/>
  <c r="C1279" i="13"/>
  <c r="D1279" i="13"/>
  <c r="C1280" i="13"/>
  <c r="D1280" i="13"/>
  <c r="C1281" i="13"/>
  <c r="D1281" i="13"/>
  <c r="C1282" i="13"/>
  <c r="D1282" i="13"/>
  <c r="C1283" i="13"/>
  <c r="D1283" i="13"/>
  <c r="C1284" i="13"/>
  <c r="D1284" i="13"/>
  <c r="C1285" i="13"/>
  <c r="D1285" i="13"/>
  <c r="C1286" i="13"/>
  <c r="D1286" i="13"/>
  <c r="C1287" i="13"/>
  <c r="D1287" i="13"/>
  <c r="C1288" i="13"/>
  <c r="D1288" i="13"/>
  <c r="C1289" i="13"/>
  <c r="D1289" i="13"/>
  <c r="C1290" i="13"/>
  <c r="D1290" i="13"/>
  <c r="C1291" i="13"/>
  <c r="D1291" i="13"/>
  <c r="C1292" i="13"/>
  <c r="D1292" i="13"/>
  <c r="C1293" i="13"/>
  <c r="D1293" i="13"/>
  <c r="C1294" i="13"/>
  <c r="D1294" i="13"/>
  <c r="C1295" i="13"/>
  <c r="D1295" i="13"/>
  <c r="C1296" i="13"/>
  <c r="D1296" i="13"/>
  <c r="C1297" i="13"/>
  <c r="D1297" i="13"/>
  <c r="C1298" i="13"/>
  <c r="D1298" i="13"/>
  <c r="C1299" i="13"/>
  <c r="D1299" i="13"/>
  <c r="C1300" i="13"/>
  <c r="D1300" i="13"/>
  <c r="C1301" i="13"/>
  <c r="D1301" i="13"/>
  <c r="C1302" i="13"/>
  <c r="D1302" i="13"/>
  <c r="C1303" i="13"/>
  <c r="D1303" i="13"/>
  <c r="C1304" i="13"/>
  <c r="D1304" i="13"/>
  <c r="C1305" i="13"/>
  <c r="D1305" i="13"/>
  <c r="C1306" i="13"/>
  <c r="D1306" i="13"/>
  <c r="C1307" i="13"/>
  <c r="D1307" i="13"/>
  <c r="C1308" i="13"/>
  <c r="D1308" i="13"/>
  <c r="C1309" i="13"/>
  <c r="D1309" i="13"/>
  <c r="C1310" i="13"/>
  <c r="D1310" i="13"/>
  <c r="C1311" i="13"/>
  <c r="D1311" i="13"/>
  <c r="C1312" i="13"/>
  <c r="D1312" i="13"/>
  <c r="C1313" i="13"/>
  <c r="D1313" i="13"/>
  <c r="C1314" i="13"/>
  <c r="D1314" i="13"/>
  <c r="C1315" i="13"/>
  <c r="D1315" i="13"/>
  <c r="C1316" i="13"/>
  <c r="D1316" i="13"/>
  <c r="C1317" i="13"/>
  <c r="D1317" i="13"/>
  <c r="C1318" i="13"/>
  <c r="D1318" i="13"/>
  <c r="C1319" i="13"/>
  <c r="D1319" i="13"/>
  <c r="C1320" i="13"/>
  <c r="D1320" i="13"/>
  <c r="C1321" i="13"/>
  <c r="D1321" i="13"/>
  <c r="C1322" i="13"/>
  <c r="D1322" i="13"/>
  <c r="C1323" i="13"/>
  <c r="D1323" i="13"/>
  <c r="C1324" i="13"/>
  <c r="D1324" i="13"/>
  <c r="C1325" i="13"/>
  <c r="D1325" i="13"/>
  <c r="C1326" i="13"/>
  <c r="D1326" i="13"/>
  <c r="C1327" i="13"/>
  <c r="D1327" i="13"/>
  <c r="C1328" i="13"/>
  <c r="D1328" i="13"/>
  <c r="C1329" i="13"/>
  <c r="D1329" i="13"/>
  <c r="C1330" i="13"/>
  <c r="D1330" i="13"/>
  <c r="C1331" i="13"/>
  <c r="D1331" i="13"/>
  <c r="C1332" i="13"/>
  <c r="D1332" i="13"/>
  <c r="C1333" i="13"/>
  <c r="D1333" i="13"/>
  <c r="C1334" i="13"/>
  <c r="D1334" i="13"/>
  <c r="C1335" i="13"/>
  <c r="D1335" i="13"/>
  <c r="C1336" i="13"/>
  <c r="D1336" i="13"/>
  <c r="C1337" i="13"/>
  <c r="D1337" i="13"/>
  <c r="C1338" i="13"/>
  <c r="D1338" i="13"/>
  <c r="C1339" i="13"/>
  <c r="D1339" i="13"/>
  <c r="C1340" i="13"/>
  <c r="D1340" i="13"/>
  <c r="C1341" i="13"/>
  <c r="D1341" i="13"/>
  <c r="C1342" i="13"/>
  <c r="D1342" i="13"/>
  <c r="C1343" i="13"/>
  <c r="D1343" i="13"/>
  <c r="C1344" i="13"/>
  <c r="D1344" i="13"/>
  <c r="C1345" i="13"/>
  <c r="D1345" i="13"/>
  <c r="C1346" i="13"/>
  <c r="D1346" i="13"/>
  <c r="C1347" i="13"/>
  <c r="D1347" i="13"/>
  <c r="C1348" i="13"/>
  <c r="D1348" i="13"/>
  <c r="C1349" i="13"/>
  <c r="D1349" i="13"/>
  <c r="C1350" i="13"/>
  <c r="D1350" i="13"/>
  <c r="C1351" i="13"/>
  <c r="D1351" i="13"/>
  <c r="C1352" i="13"/>
  <c r="D1352" i="13"/>
  <c r="C1353" i="13"/>
  <c r="D1353" i="13"/>
  <c r="C1354" i="13"/>
  <c r="D1354" i="13"/>
  <c r="C1355" i="13"/>
  <c r="D1355" i="13"/>
  <c r="C1356" i="13"/>
  <c r="D1356" i="13"/>
  <c r="C1357" i="13"/>
  <c r="D1357" i="13"/>
  <c r="C1358" i="13"/>
  <c r="D1358" i="13"/>
  <c r="C1359" i="13"/>
  <c r="D1359" i="13"/>
  <c r="C1360" i="13"/>
  <c r="D1360" i="13"/>
  <c r="C1361" i="13"/>
  <c r="D1361" i="13"/>
  <c r="C1362" i="13"/>
  <c r="D1362" i="13"/>
  <c r="C1363" i="13"/>
  <c r="D1363" i="13"/>
  <c r="C1364" i="13"/>
  <c r="D1364" i="13"/>
  <c r="C1365" i="13"/>
  <c r="D1365" i="13"/>
  <c r="C1366" i="13"/>
  <c r="D1366" i="13"/>
  <c r="C1367" i="13"/>
  <c r="D1367" i="13"/>
  <c r="C1368" i="13"/>
  <c r="D1368" i="13"/>
  <c r="C1369" i="13"/>
  <c r="D1369" i="13"/>
  <c r="C1370" i="13"/>
  <c r="D1370" i="13"/>
  <c r="C1371" i="13"/>
  <c r="D1371" i="13"/>
  <c r="C1372" i="13"/>
  <c r="D1372" i="13"/>
  <c r="C1373" i="13"/>
  <c r="D1373" i="13"/>
  <c r="C1374" i="13"/>
  <c r="D1374" i="13"/>
  <c r="C1375" i="13"/>
  <c r="D1375" i="13"/>
  <c r="C1376" i="13"/>
  <c r="D1376" i="13"/>
  <c r="C1377" i="13"/>
  <c r="D1377" i="13"/>
  <c r="C1378" i="13"/>
  <c r="D1378" i="13"/>
  <c r="C1379" i="13"/>
  <c r="D1379" i="13"/>
  <c r="C1380" i="13"/>
  <c r="D1380" i="13"/>
  <c r="C1381" i="13"/>
  <c r="D1381" i="13"/>
  <c r="C1382" i="13"/>
  <c r="D1382" i="13"/>
  <c r="C1383" i="13"/>
  <c r="D1383" i="13"/>
  <c r="C1384" i="13"/>
  <c r="D1384" i="13"/>
  <c r="C1385" i="13"/>
  <c r="D1385" i="13"/>
  <c r="C1386" i="13"/>
  <c r="D1386" i="13"/>
  <c r="C1387" i="13"/>
  <c r="D1387" i="13"/>
  <c r="C1388" i="13"/>
  <c r="D1388" i="13"/>
  <c r="C1389" i="13"/>
  <c r="D1389" i="13"/>
  <c r="C1390" i="13"/>
  <c r="D1390" i="13"/>
  <c r="C1391" i="13"/>
  <c r="D1391" i="13"/>
  <c r="C1392" i="13"/>
  <c r="D1392" i="13"/>
  <c r="C1393" i="13"/>
  <c r="D1393" i="13"/>
  <c r="C1394" i="13"/>
  <c r="D1394" i="13"/>
  <c r="C1395" i="13"/>
  <c r="D1395" i="13"/>
  <c r="C1396" i="13"/>
  <c r="D1396" i="13"/>
  <c r="C1397" i="13"/>
  <c r="D1397" i="13"/>
  <c r="C1398" i="13"/>
  <c r="D1398" i="13"/>
  <c r="C1399" i="13"/>
  <c r="D1399" i="13"/>
  <c r="C1400" i="13"/>
  <c r="D1400" i="13"/>
  <c r="C1401" i="13"/>
  <c r="D1401" i="13"/>
  <c r="C1402" i="13"/>
  <c r="D1402" i="13"/>
  <c r="C1403" i="13"/>
  <c r="D1403" i="13"/>
  <c r="C1404" i="13"/>
  <c r="D1404" i="13"/>
  <c r="C1405" i="13"/>
  <c r="D1405" i="13"/>
  <c r="C1406" i="13"/>
  <c r="D1406" i="13"/>
  <c r="C1407" i="13"/>
  <c r="D1407" i="13"/>
  <c r="C1408" i="13"/>
  <c r="D1408" i="13"/>
  <c r="C1409" i="13"/>
  <c r="D1409" i="13"/>
  <c r="C1410" i="13"/>
  <c r="D1410" i="13"/>
  <c r="C1411" i="13"/>
  <c r="D1411" i="13"/>
  <c r="C1412" i="13"/>
  <c r="D1412" i="13"/>
  <c r="C1413" i="13"/>
  <c r="D1413" i="13"/>
  <c r="C1414" i="13"/>
  <c r="D1414" i="13"/>
  <c r="C1415" i="13"/>
  <c r="D1415" i="13"/>
  <c r="C1416" i="13"/>
  <c r="D1416" i="13"/>
  <c r="C1417" i="13"/>
  <c r="D1417" i="13"/>
  <c r="C1418" i="13"/>
  <c r="D1418" i="13"/>
  <c r="C1419" i="13"/>
  <c r="D1419" i="13"/>
  <c r="C1420" i="13"/>
  <c r="D1420" i="13"/>
  <c r="C1421" i="13"/>
  <c r="D1421" i="13"/>
  <c r="C1422" i="13"/>
  <c r="D1422" i="13"/>
  <c r="C1423" i="13"/>
  <c r="D1423" i="13"/>
  <c r="C1424" i="13"/>
  <c r="D1424" i="13"/>
  <c r="C1425" i="13"/>
  <c r="D1425" i="13"/>
  <c r="C1426" i="13"/>
  <c r="D1426" i="13"/>
  <c r="C1427" i="13"/>
  <c r="D1427" i="13"/>
  <c r="C1428" i="13"/>
  <c r="D1428" i="13"/>
  <c r="C1429" i="13"/>
  <c r="D1429" i="13"/>
  <c r="C1430" i="13"/>
  <c r="D1430" i="13"/>
  <c r="C1431" i="13"/>
  <c r="D1431" i="13"/>
  <c r="C1432" i="13"/>
  <c r="D1432" i="13"/>
  <c r="C1433" i="13"/>
  <c r="D1433" i="13"/>
  <c r="C1434" i="13"/>
  <c r="D1434" i="13"/>
  <c r="C1435" i="13"/>
  <c r="D1435" i="13"/>
  <c r="C1436" i="13"/>
  <c r="D1436" i="13"/>
  <c r="C1437" i="13"/>
  <c r="D1437" i="13"/>
  <c r="C1438" i="13"/>
  <c r="D1438" i="13"/>
  <c r="C1439" i="13"/>
  <c r="D1439" i="13"/>
  <c r="C1440" i="13"/>
  <c r="D1440" i="13"/>
  <c r="C1441" i="13"/>
  <c r="D1441" i="13"/>
  <c r="C1442" i="13"/>
  <c r="D1442" i="13"/>
  <c r="C1443" i="13"/>
  <c r="D1443" i="13"/>
  <c r="C1444" i="13"/>
  <c r="D1444" i="13"/>
  <c r="C1445" i="13"/>
  <c r="D1445" i="13"/>
  <c r="C1446" i="13"/>
  <c r="D1446" i="13"/>
  <c r="C1447" i="13"/>
  <c r="D1447" i="13"/>
  <c r="C1448" i="13"/>
  <c r="D1448" i="13"/>
  <c r="C1449" i="13"/>
  <c r="D1449" i="13"/>
  <c r="C1450" i="13"/>
  <c r="D1450" i="13"/>
  <c r="C1451" i="13"/>
  <c r="D1451" i="13"/>
  <c r="C1452" i="13"/>
  <c r="D1452" i="13"/>
  <c r="C1453" i="13"/>
  <c r="D1453" i="13"/>
  <c r="C1454" i="13"/>
  <c r="D1454" i="13"/>
  <c r="C1455" i="13"/>
  <c r="D1455" i="13"/>
  <c r="C1456" i="13"/>
  <c r="D1456" i="13"/>
  <c r="C1457" i="13"/>
  <c r="D1457" i="13"/>
  <c r="C1458" i="13"/>
  <c r="D1458" i="13"/>
  <c r="C1459" i="13"/>
  <c r="D1459" i="13"/>
  <c r="C1460" i="13"/>
  <c r="D1460" i="13"/>
  <c r="C1461" i="13"/>
  <c r="D1461" i="13"/>
  <c r="C1462" i="13"/>
  <c r="D1462" i="13"/>
  <c r="C1463" i="13"/>
  <c r="D1463" i="13"/>
  <c r="C1464" i="13"/>
  <c r="D1464" i="13"/>
  <c r="C1465" i="13"/>
  <c r="D1465" i="13"/>
  <c r="C1466" i="13"/>
  <c r="D1466" i="13"/>
  <c r="C1467" i="13"/>
  <c r="D1467" i="13"/>
  <c r="C1468" i="13"/>
  <c r="D1468" i="13"/>
  <c r="C1469" i="13"/>
  <c r="D1469" i="13"/>
  <c r="C1470" i="13"/>
  <c r="D1470" i="13"/>
  <c r="C1471" i="13"/>
  <c r="D1471" i="13"/>
  <c r="C1472" i="13"/>
  <c r="D1472" i="13"/>
  <c r="C1473" i="13"/>
  <c r="D1473" i="13"/>
  <c r="C1474" i="13"/>
  <c r="D1474" i="13"/>
  <c r="C1475" i="13"/>
  <c r="D1475" i="13"/>
  <c r="C1476" i="13"/>
  <c r="D1476" i="13"/>
  <c r="C1477" i="13"/>
  <c r="D1477" i="13"/>
  <c r="C1478" i="13"/>
  <c r="D1478" i="13"/>
  <c r="C1479" i="13"/>
  <c r="D1479" i="13"/>
  <c r="C1480" i="13"/>
  <c r="D1480" i="13"/>
  <c r="C1481" i="13"/>
  <c r="D1481" i="13"/>
  <c r="C1482" i="13"/>
  <c r="D1482" i="13"/>
  <c r="C1483" i="13"/>
  <c r="D1483" i="13"/>
  <c r="C1484" i="13"/>
  <c r="D1484" i="13"/>
  <c r="C1485" i="13"/>
  <c r="D1485" i="13"/>
  <c r="C1486" i="13"/>
  <c r="D1486" i="13"/>
  <c r="C1487" i="13"/>
  <c r="D1487" i="13"/>
  <c r="C1488" i="13"/>
  <c r="D1488" i="13"/>
  <c r="C1489" i="13"/>
  <c r="D1489" i="13"/>
  <c r="C1490" i="13"/>
  <c r="D1490" i="13"/>
  <c r="C1491" i="13"/>
  <c r="D1491" i="13"/>
  <c r="C1492" i="13"/>
  <c r="D1492" i="13"/>
  <c r="C1493" i="13"/>
  <c r="D1493" i="13"/>
  <c r="C1494" i="13"/>
  <c r="D1494" i="13"/>
  <c r="C1495" i="13"/>
  <c r="D1495" i="13"/>
  <c r="C1496" i="13"/>
  <c r="D1496" i="13"/>
  <c r="C1497" i="13"/>
  <c r="D1497" i="13"/>
  <c r="C1498" i="13"/>
  <c r="D1498" i="13"/>
  <c r="C1499" i="13"/>
  <c r="D1499" i="13"/>
  <c r="C1500" i="13"/>
  <c r="D1500" i="13"/>
  <c r="C1501" i="13"/>
  <c r="D1501" i="13"/>
  <c r="C1502" i="13"/>
  <c r="D1502" i="13"/>
  <c r="C1503" i="13"/>
  <c r="D1503" i="13"/>
  <c r="C1504" i="13"/>
  <c r="D1504" i="13"/>
  <c r="C1505" i="13"/>
  <c r="D1505" i="13"/>
  <c r="C1506" i="13"/>
  <c r="D1506" i="13"/>
  <c r="C1507" i="13"/>
  <c r="D1507" i="13"/>
  <c r="C1508" i="13"/>
  <c r="D1508" i="13"/>
  <c r="C1509" i="13"/>
  <c r="D1509" i="13"/>
  <c r="C1510" i="13"/>
  <c r="D1510" i="13"/>
  <c r="C1511" i="13"/>
  <c r="D1511" i="13"/>
  <c r="C1512" i="13"/>
  <c r="D1512" i="13"/>
  <c r="C1513" i="13"/>
  <c r="D1513" i="13"/>
  <c r="C1514" i="13"/>
  <c r="D1514" i="13"/>
  <c r="C1515" i="13"/>
  <c r="D1515" i="13"/>
  <c r="C1516" i="13"/>
  <c r="D1516" i="13"/>
  <c r="C1517" i="13"/>
  <c r="D1517" i="13"/>
  <c r="C1518" i="13"/>
  <c r="D1518" i="13"/>
  <c r="C1519" i="13"/>
  <c r="D1519" i="13"/>
  <c r="C1520" i="13"/>
  <c r="D1520" i="13"/>
  <c r="C1521" i="13"/>
  <c r="D1521" i="13"/>
  <c r="C1522" i="13"/>
  <c r="D1522" i="13"/>
  <c r="C1523" i="13"/>
  <c r="D1523" i="13"/>
  <c r="C1524" i="13"/>
  <c r="D1524" i="13"/>
  <c r="C1525" i="13"/>
  <c r="D1525" i="13"/>
  <c r="C1526" i="13"/>
  <c r="D1526" i="13"/>
  <c r="C1527" i="13"/>
  <c r="D1527" i="13"/>
  <c r="C1528" i="13"/>
  <c r="D1528" i="13"/>
  <c r="C1529" i="13"/>
  <c r="D1529" i="13"/>
  <c r="C1530" i="13"/>
  <c r="D1530" i="13"/>
  <c r="C1531" i="13"/>
  <c r="D1531" i="13"/>
  <c r="C1532" i="13"/>
  <c r="D1532" i="13"/>
  <c r="C1533" i="13"/>
  <c r="D1533" i="13"/>
  <c r="C1534" i="13"/>
  <c r="D1534" i="13"/>
  <c r="C1535" i="13"/>
  <c r="D1535" i="13"/>
  <c r="C1536" i="13"/>
  <c r="D1536" i="13"/>
  <c r="C1537" i="13"/>
  <c r="D1537" i="13"/>
  <c r="C1538" i="13"/>
  <c r="D1538" i="13"/>
  <c r="C1539" i="13"/>
  <c r="D1539" i="13"/>
  <c r="C1540" i="13"/>
  <c r="D1540" i="13"/>
  <c r="C1541" i="13"/>
  <c r="D1541" i="13"/>
  <c r="C1542" i="13"/>
  <c r="D1542" i="13"/>
  <c r="C1543" i="13"/>
  <c r="D1543" i="13"/>
  <c r="C1544" i="13"/>
  <c r="D1544" i="13"/>
  <c r="C1545" i="13"/>
  <c r="D1545" i="13"/>
  <c r="C1546" i="13"/>
  <c r="D1546" i="13"/>
  <c r="C1547" i="13"/>
  <c r="D1547" i="13"/>
  <c r="C1548" i="13"/>
  <c r="D1548" i="13"/>
  <c r="C1549" i="13"/>
  <c r="D1549" i="13"/>
  <c r="C1550" i="13"/>
  <c r="D1550" i="13"/>
  <c r="C1551" i="13"/>
  <c r="D1551" i="13"/>
  <c r="C1552" i="13"/>
  <c r="D1552" i="13"/>
  <c r="C1553" i="13"/>
  <c r="D1553" i="13"/>
  <c r="C1554" i="13"/>
  <c r="D1554" i="13"/>
  <c r="C1555" i="13"/>
  <c r="D1555" i="13"/>
  <c r="C1556" i="13"/>
  <c r="D1556" i="13"/>
  <c r="C1557" i="13"/>
  <c r="D1557" i="13"/>
  <c r="C1558" i="13"/>
  <c r="D1558" i="13"/>
  <c r="C1559" i="13"/>
  <c r="D1559" i="13"/>
  <c r="C1560" i="13"/>
  <c r="D1560" i="13"/>
  <c r="C1561" i="13"/>
  <c r="D1561" i="13"/>
  <c r="C1562" i="13"/>
  <c r="D1562" i="13"/>
  <c r="C1563" i="13"/>
  <c r="D1563" i="13"/>
  <c r="C1564" i="13"/>
  <c r="D1564" i="13"/>
  <c r="C1565" i="13"/>
  <c r="D1565" i="13"/>
  <c r="C1566" i="13"/>
  <c r="D1566" i="13"/>
  <c r="C1567" i="13"/>
  <c r="D1567" i="13"/>
  <c r="C1568" i="13"/>
  <c r="D1568" i="13"/>
  <c r="C1569" i="13"/>
  <c r="D1569" i="13"/>
  <c r="C1570" i="13"/>
  <c r="D1570" i="13"/>
  <c r="C1571" i="13"/>
  <c r="D1571" i="13"/>
  <c r="C1572" i="13"/>
  <c r="D1572" i="13"/>
  <c r="C1573" i="13"/>
  <c r="D1573" i="13"/>
  <c r="C1574" i="13"/>
  <c r="D1574" i="13"/>
  <c r="C1575" i="13"/>
  <c r="D1575" i="13"/>
  <c r="C1576" i="13"/>
  <c r="D1576" i="13"/>
  <c r="C1577" i="13"/>
  <c r="D1577" i="13"/>
  <c r="C1578" i="13"/>
  <c r="D1578" i="13"/>
  <c r="C1579" i="13"/>
  <c r="D1579" i="13"/>
  <c r="C1580" i="13"/>
  <c r="D1580" i="13"/>
  <c r="C1581" i="13"/>
  <c r="D1581" i="13"/>
  <c r="C1582" i="13"/>
  <c r="D1582" i="13"/>
  <c r="C1583" i="13"/>
  <c r="D1583" i="13"/>
  <c r="C1584" i="13"/>
  <c r="D1584" i="13"/>
  <c r="C1585" i="13"/>
  <c r="D1585" i="13"/>
  <c r="C1586" i="13"/>
  <c r="D1586" i="13"/>
  <c r="C1587" i="13"/>
  <c r="D1587" i="13"/>
  <c r="C1588" i="13"/>
  <c r="D1588" i="13"/>
  <c r="C1589" i="13"/>
  <c r="D1589" i="13"/>
  <c r="C1590" i="13"/>
  <c r="D1590" i="13"/>
  <c r="C1591" i="13"/>
  <c r="D1591" i="13"/>
  <c r="C1592" i="13"/>
  <c r="D1592" i="13"/>
  <c r="C1593" i="13"/>
  <c r="D1593" i="13"/>
  <c r="C1594" i="13"/>
  <c r="D1594" i="13"/>
  <c r="C1595" i="13"/>
  <c r="D1595" i="13"/>
  <c r="C1596" i="13"/>
  <c r="D1596" i="13"/>
  <c r="C1597" i="13"/>
  <c r="D1597" i="13"/>
  <c r="C1598" i="13"/>
  <c r="D1598" i="13"/>
  <c r="C1599" i="13"/>
  <c r="D1599" i="13"/>
  <c r="C1600" i="13"/>
  <c r="D1600" i="13"/>
  <c r="C1601" i="13"/>
  <c r="D1601" i="13"/>
  <c r="C1602" i="13"/>
  <c r="D1602" i="13"/>
  <c r="C1603" i="13"/>
  <c r="D1603" i="13"/>
  <c r="C1604" i="13"/>
  <c r="D1604" i="13"/>
  <c r="C1605" i="13"/>
  <c r="D1605" i="13"/>
  <c r="C1606" i="13"/>
  <c r="D1606" i="13"/>
  <c r="C1607" i="13"/>
  <c r="D1607" i="13"/>
  <c r="C1608" i="13"/>
  <c r="D1608" i="13"/>
  <c r="C1609" i="13"/>
  <c r="D1609" i="13"/>
  <c r="C1610" i="13"/>
  <c r="D1610" i="13"/>
  <c r="C1611" i="13"/>
  <c r="D1611" i="13"/>
  <c r="C1612" i="13"/>
  <c r="D1612" i="13"/>
  <c r="C1613" i="13"/>
  <c r="D1613" i="13"/>
  <c r="C1614" i="13"/>
  <c r="D1614" i="13"/>
  <c r="C1615" i="13"/>
  <c r="D1615" i="13"/>
  <c r="C1616" i="13"/>
  <c r="D1616" i="13"/>
  <c r="C1617" i="13"/>
  <c r="D1617" i="13"/>
  <c r="C1618" i="13"/>
  <c r="D1618" i="13"/>
  <c r="C1619" i="13"/>
  <c r="D1619" i="13"/>
  <c r="C1620" i="13"/>
  <c r="D1620" i="13"/>
  <c r="C1621" i="13"/>
  <c r="D1621" i="13"/>
  <c r="C1622" i="13"/>
  <c r="D1622" i="13"/>
  <c r="C1623" i="13"/>
  <c r="D1623" i="13"/>
  <c r="C1624" i="13"/>
  <c r="D1624" i="13"/>
  <c r="C1625" i="13"/>
  <c r="D1625" i="13"/>
  <c r="C1626" i="13"/>
  <c r="D1626" i="13"/>
  <c r="C1627" i="13"/>
  <c r="D1627" i="13"/>
  <c r="C1628" i="13"/>
  <c r="D1628" i="13"/>
  <c r="C1629" i="13"/>
  <c r="D1629" i="13"/>
  <c r="C1630" i="13"/>
  <c r="D1630" i="13"/>
  <c r="C1631" i="13"/>
  <c r="D1631" i="13"/>
  <c r="C1632" i="13"/>
  <c r="D1632" i="13"/>
  <c r="C1633" i="13"/>
  <c r="D1633" i="13"/>
  <c r="C1634" i="13"/>
  <c r="D1634" i="13"/>
  <c r="C1635" i="13"/>
  <c r="D1635" i="13"/>
  <c r="C1636" i="13"/>
  <c r="D1636" i="13"/>
  <c r="C1637" i="13"/>
  <c r="D1637" i="13"/>
  <c r="C1638" i="13"/>
  <c r="D1638" i="13"/>
  <c r="C1639" i="13"/>
  <c r="D1639" i="13"/>
  <c r="C1640" i="13"/>
  <c r="D1640" i="13"/>
  <c r="C1641" i="13"/>
  <c r="D1641" i="13"/>
  <c r="C1642" i="13"/>
  <c r="D1642" i="13"/>
  <c r="C1643" i="13"/>
  <c r="D1643" i="13"/>
  <c r="C1644" i="13"/>
  <c r="D1644" i="13"/>
  <c r="C1645" i="13"/>
  <c r="D1645" i="13"/>
  <c r="C1646" i="13"/>
  <c r="D1646" i="13"/>
  <c r="C1647" i="13"/>
  <c r="D1647" i="13"/>
  <c r="C1648" i="13"/>
  <c r="D1648" i="13"/>
  <c r="C1649" i="13"/>
  <c r="D1649" i="13"/>
  <c r="C1650" i="13"/>
  <c r="D1650" i="13"/>
  <c r="C1651" i="13"/>
  <c r="D1651" i="13"/>
  <c r="C1652" i="13"/>
  <c r="D1652" i="13"/>
  <c r="C1653" i="13"/>
  <c r="D1653" i="13"/>
  <c r="C1654" i="13"/>
  <c r="D1654" i="13"/>
  <c r="C1655" i="13"/>
  <c r="D1655" i="13"/>
  <c r="C1656" i="13"/>
  <c r="D1656" i="13"/>
  <c r="C1657" i="13"/>
  <c r="D1657" i="13"/>
  <c r="C1658" i="13"/>
  <c r="D1658" i="13"/>
  <c r="C1659" i="13"/>
  <c r="D1659" i="13"/>
  <c r="C1660" i="13"/>
  <c r="D1660" i="13"/>
  <c r="C1661" i="13"/>
  <c r="D1661" i="13"/>
  <c r="C1662" i="13"/>
  <c r="D1662" i="13"/>
  <c r="C1663" i="13"/>
  <c r="D1663" i="13"/>
  <c r="C1664" i="13"/>
  <c r="D1664" i="13"/>
  <c r="C1665" i="13"/>
  <c r="D1665" i="13"/>
  <c r="C1666" i="13"/>
  <c r="D1666" i="13"/>
  <c r="C1667" i="13"/>
  <c r="D1667" i="13"/>
  <c r="C1668" i="13"/>
  <c r="D1668" i="13"/>
  <c r="C1669" i="13"/>
  <c r="D1669" i="13"/>
  <c r="C1670" i="13"/>
  <c r="D1670" i="13"/>
  <c r="C1671" i="13"/>
  <c r="D1671" i="13"/>
  <c r="C1672" i="13"/>
  <c r="D1672" i="13"/>
  <c r="C1673" i="13"/>
  <c r="D1673" i="13"/>
  <c r="C1674" i="13"/>
  <c r="D1674" i="13"/>
  <c r="C1675" i="13"/>
  <c r="D1675" i="13"/>
  <c r="C1676" i="13"/>
  <c r="D1676" i="13"/>
  <c r="C1677" i="13"/>
  <c r="D1677" i="13"/>
  <c r="C1678" i="13"/>
  <c r="D1678" i="13"/>
  <c r="C1679" i="13"/>
  <c r="D1679" i="13"/>
  <c r="C1680" i="13"/>
  <c r="D1680" i="13"/>
  <c r="C1681" i="13"/>
  <c r="D1681" i="13"/>
  <c r="C1682" i="13"/>
  <c r="D1682" i="13"/>
  <c r="C1683" i="13"/>
  <c r="D1683" i="13"/>
  <c r="C1684" i="13"/>
  <c r="D1684" i="13"/>
  <c r="C1685" i="13"/>
  <c r="D1685" i="13"/>
  <c r="C1686" i="13"/>
  <c r="D1686" i="13"/>
  <c r="C1687" i="13"/>
  <c r="D1687" i="13"/>
  <c r="C1688" i="13"/>
  <c r="D1688" i="13"/>
  <c r="C1689" i="13"/>
  <c r="D1689" i="13"/>
  <c r="C1690" i="13"/>
  <c r="D1690" i="13"/>
  <c r="C1691" i="13"/>
  <c r="D1691" i="13"/>
  <c r="C1692" i="13"/>
  <c r="D1692" i="13"/>
  <c r="C1693" i="13"/>
  <c r="D1693" i="13"/>
  <c r="C1694" i="13"/>
  <c r="D1694" i="13"/>
  <c r="C1695" i="13"/>
  <c r="D1695" i="13"/>
  <c r="C1696" i="13"/>
  <c r="D1696" i="13"/>
  <c r="C1697" i="13"/>
  <c r="D1697" i="13"/>
  <c r="C1698" i="13"/>
  <c r="D1698" i="13"/>
  <c r="C1699" i="13"/>
  <c r="D1699" i="13"/>
  <c r="C1700" i="13"/>
  <c r="D1700" i="13"/>
  <c r="C1701" i="13"/>
  <c r="D1701" i="13"/>
  <c r="C1702" i="13"/>
  <c r="D1702" i="13"/>
  <c r="C1703" i="13"/>
  <c r="D1703" i="13"/>
  <c r="C1704" i="13"/>
  <c r="D1704" i="13"/>
  <c r="C1705" i="13"/>
  <c r="D1705" i="13"/>
  <c r="C1706" i="13"/>
  <c r="D1706" i="13"/>
  <c r="C1707" i="13"/>
  <c r="D1707" i="13"/>
  <c r="C1708" i="13"/>
  <c r="D1708" i="13"/>
  <c r="C1709" i="13"/>
  <c r="D1709" i="13"/>
  <c r="C1710" i="13"/>
  <c r="D1710" i="13"/>
  <c r="C1711" i="13"/>
  <c r="D1711" i="13"/>
  <c r="C1712" i="13"/>
  <c r="D1712" i="13"/>
  <c r="C1713" i="13"/>
  <c r="D1713" i="13"/>
  <c r="C1714" i="13"/>
  <c r="D1714" i="13"/>
  <c r="C1715" i="13"/>
  <c r="D1715" i="13"/>
  <c r="C1716" i="13"/>
  <c r="D1716" i="13"/>
  <c r="C1717" i="13"/>
  <c r="D1717" i="13"/>
  <c r="C1718" i="13"/>
  <c r="D1718" i="13"/>
  <c r="C1719" i="13"/>
  <c r="D1719" i="13"/>
  <c r="C1720" i="13"/>
  <c r="D1720" i="13"/>
  <c r="C1721" i="13"/>
  <c r="D1721" i="13"/>
  <c r="C1722" i="13"/>
  <c r="D1722" i="13"/>
  <c r="C1723" i="13"/>
  <c r="D1723" i="13"/>
  <c r="C1724" i="13"/>
  <c r="D1724" i="13"/>
  <c r="C1725" i="13"/>
  <c r="D1725" i="13"/>
  <c r="C1726" i="13"/>
  <c r="D1726" i="13"/>
  <c r="C1727" i="13"/>
  <c r="D1727" i="13"/>
  <c r="C1728" i="13"/>
  <c r="D1728" i="13"/>
  <c r="C1729" i="13"/>
  <c r="D1729" i="13"/>
  <c r="C1730" i="13"/>
  <c r="D1730" i="13"/>
  <c r="C1731" i="13"/>
  <c r="D1731" i="13"/>
  <c r="C1732" i="13"/>
  <c r="D1732" i="13"/>
  <c r="C1733" i="13"/>
  <c r="D1733" i="13"/>
  <c r="C1734" i="13"/>
  <c r="D1734" i="13"/>
  <c r="C1735" i="13"/>
  <c r="D1735" i="13"/>
  <c r="C1736" i="13"/>
  <c r="D1736" i="13"/>
  <c r="C1737" i="13"/>
  <c r="D1737" i="13"/>
  <c r="C1738" i="13"/>
  <c r="D1738" i="13"/>
  <c r="C1739" i="13"/>
  <c r="D1739" i="13"/>
  <c r="C1740" i="13"/>
  <c r="D1740" i="13"/>
  <c r="C1741" i="13"/>
  <c r="D1741" i="13"/>
  <c r="C1742" i="13"/>
  <c r="D1742" i="13"/>
  <c r="C1743" i="13"/>
  <c r="D1743" i="13"/>
  <c r="C1744" i="13"/>
  <c r="D1744" i="13"/>
  <c r="C1745" i="13"/>
  <c r="D1745" i="13"/>
  <c r="C1746" i="13"/>
  <c r="D1746" i="13"/>
  <c r="C1747" i="13"/>
  <c r="D1747" i="13"/>
  <c r="C1748" i="13"/>
  <c r="D1748" i="13"/>
  <c r="C1749" i="13"/>
  <c r="D1749" i="13"/>
  <c r="C1750" i="13"/>
  <c r="D1750" i="13"/>
  <c r="C1751" i="13"/>
  <c r="D1751" i="13"/>
  <c r="C1752" i="13"/>
  <c r="D1752" i="13"/>
  <c r="C1753" i="13"/>
  <c r="D1753" i="13"/>
  <c r="C1754" i="13"/>
  <c r="D1754" i="13"/>
  <c r="C1755" i="13"/>
  <c r="D1755" i="13"/>
  <c r="C1756" i="13"/>
  <c r="D1756" i="13"/>
  <c r="C1757" i="13"/>
  <c r="D1757" i="13"/>
  <c r="C1758" i="13"/>
  <c r="D1758" i="13"/>
  <c r="C1759" i="13"/>
  <c r="D1759" i="13"/>
  <c r="C1760" i="13"/>
  <c r="D1760" i="13"/>
  <c r="C1761" i="13"/>
  <c r="D1761" i="13"/>
  <c r="C1762" i="13"/>
  <c r="D1762" i="13"/>
  <c r="C1763" i="13"/>
  <c r="D1763" i="13"/>
  <c r="C1764" i="13"/>
  <c r="D1764" i="13"/>
  <c r="C1765" i="13"/>
  <c r="D1765" i="13"/>
  <c r="C1766" i="13"/>
  <c r="D1766" i="13"/>
  <c r="C1767" i="13"/>
  <c r="D1767" i="13"/>
  <c r="C1768" i="13"/>
  <c r="D1768" i="13"/>
  <c r="C1769" i="13"/>
  <c r="D1769" i="13"/>
  <c r="C1770" i="13"/>
  <c r="D1770" i="13"/>
  <c r="C1771" i="13"/>
  <c r="D1771" i="13"/>
  <c r="C1772" i="13"/>
  <c r="D1772" i="13"/>
  <c r="C1773" i="13"/>
  <c r="D1773" i="13"/>
  <c r="C1774" i="13"/>
  <c r="D1774" i="13"/>
  <c r="C1775" i="13"/>
  <c r="D1775" i="13"/>
  <c r="C1776" i="13"/>
  <c r="D1776" i="13"/>
  <c r="C1777" i="13"/>
  <c r="D1777" i="13"/>
  <c r="C1778" i="13"/>
  <c r="D1778" i="13"/>
  <c r="C1779" i="13"/>
  <c r="D1779" i="13"/>
  <c r="C1780" i="13"/>
  <c r="D1780" i="13"/>
  <c r="C1781" i="13"/>
  <c r="D1781" i="13"/>
  <c r="C1782" i="13"/>
  <c r="D1782" i="13"/>
  <c r="C1783" i="13"/>
  <c r="D1783" i="13"/>
  <c r="C1784" i="13"/>
  <c r="D1784" i="13"/>
  <c r="C1785" i="13"/>
  <c r="D1785" i="13"/>
  <c r="C1786" i="13"/>
  <c r="D1786" i="13"/>
  <c r="C1787" i="13"/>
  <c r="D1787" i="13"/>
  <c r="C1788" i="13"/>
  <c r="D1788" i="13"/>
  <c r="C1789" i="13"/>
  <c r="D1789" i="13"/>
  <c r="C1790" i="13"/>
  <c r="D1790" i="13"/>
  <c r="C1791" i="13"/>
  <c r="D1791" i="13"/>
  <c r="C1792" i="13"/>
  <c r="D1792" i="13"/>
  <c r="C1793" i="13"/>
  <c r="D1793" i="13"/>
  <c r="C1794" i="13"/>
  <c r="D1794" i="13"/>
  <c r="C1795" i="13"/>
  <c r="D1795" i="13"/>
  <c r="C1796" i="13"/>
  <c r="D1796" i="13"/>
  <c r="C1797" i="13"/>
  <c r="D1797" i="13"/>
  <c r="C1798" i="13"/>
  <c r="D1798" i="13"/>
  <c r="C1799" i="13"/>
  <c r="D1799" i="13"/>
  <c r="C1800" i="13"/>
  <c r="D1800" i="13"/>
  <c r="C1801" i="13"/>
  <c r="D1801" i="13"/>
  <c r="C1802" i="13"/>
  <c r="D1802" i="13"/>
  <c r="C1803" i="13"/>
  <c r="D1803" i="13"/>
  <c r="C1804" i="13"/>
  <c r="D1804" i="13"/>
  <c r="C1805" i="13"/>
  <c r="D1805" i="13"/>
  <c r="C1806" i="13"/>
  <c r="D1806" i="13"/>
  <c r="C1807" i="13"/>
  <c r="D1807" i="13"/>
  <c r="C1808" i="13"/>
  <c r="D1808" i="13"/>
  <c r="C1809" i="13"/>
  <c r="D1809" i="13"/>
  <c r="C1810" i="13"/>
  <c r="D1810" i="13"/>
  <c r="C1811" i="13"/>
  <c r="D1811" i="13"/>
  <c r="C1812" i="13"/>
  <c r="D1812" i="13"/>
  <c r="C1813" i="13"/>
  <c r="D1813" i="13"/>
  <c r="C1814" i="13"/>
  <c r="D1814" i="13"/>
  <c r="C1815" i="13"/>
  <c r="D1815" i="13"/>
  <c r="C1816" i="13"/>
  <c r="D1816" i="13"/>
  <c r="C1817" i="13"/>
  <c r="D1817" i="13"/>
  <c r="C1818" i="13"/>
  <c r="D1818" i="13"/>
  <c r="C1819" i="13"/>
  <c r="D1819" i="13"/>
  <c r="C1820" i="13"/>
  <c r="D1820" i="13"/>
  <c r="C1821" i="13"/>
  <c r="D1821" i="13"/>
  <c r="C1822" i="13"/>
  <c r="D1822" i="13"/>
  <c r="C1823" i="13"/>
  <c r="D1823" i="13"/>
  <c r="C1824" i="13"/>
  <c r="D1824" i="13"/>
  <c r="C1825" i="13"/>
  <c r="D1825" i="13"/>
  <c r="C1826" i="13"/>
  <c r="D1826" i="13"/>
  <c r="C1827" i="13"/>
  <c r="D1827" i="13"/>
  <c r="C1828" i="13"/>
  <c r="D1828" i="13"/>
  <c r="C1829" i="13"/>
  <c r="D1829" i="13"/>
  <c r="C1830" i="13"/>
  <c r="D1830" i="13"/>
  <c r="C1831" i="13"/>
  <c r="D1831" i="13"/>
  <c r="C1832" i="13"/>
  <c r="D1832" i="13"/>
  <c r="C1833" i="13"/>
  <c r="D1833" i="13"/>
  <c r="C1834" i="13"/>
  <c r="D1834" i="13"/>
  <c r="C1835" i="13"/>
  <c r="D1835" i="13"/>
  <c r="C1836" i="13"/>
  <c r="D1836" i="13"/>
  <c r="C1837" i="13"/>
  <c r="D1837" i="13"/>
  <c r="C1838" i="13"/>
  <c r="D1838" i="13"/>
  <c r="C1839" i="13"/>
  <c r="D1839" i="13"/>
  <c r="C1840" i="13"/>
  <c r="D1840" i="13"/>
  <c r="C1841" i="13"/>
  <c r="D1841" i="13"/>
  <c r="C1842" i="13"/>
  <c r="D1842" i="13"/>
  <c r="C1843" i="13"/>
  <c r="D1843" i="13"/>
  <c r="C1844" i="13"/>
  <c r="D1844" i="13"/>
  <c r="C1845" i="13"/>
  <c r="D1845" i="13"/>
  <c r="C1846" i="13"/>
  <c r="D1846" i="13"/>
  <c r="C1847" i="13"/>
  <c r="D1847" i="13"/>
  <c r="C1848" i="13"/>
  <c r="D1848" i="13"/>
  <c r="C1849" i="13"/>
  <c r="D1849" i="13"/>
  <c r="C1850" i="13"/>
  <c r="D1850" i="13"/>
  <c r="C1851" i="13"/>
  <c r="D1851" i="13"/>
  <c r="C1852" i="13"/>
  <c r="D1852" i="13"/>
  <c r="C1853" i="13"/>
  <c r="D1853" i="13"/>
  <c r="C1854" i="13"/>
  <c r="D1854" i="13"/>
  <c r="C1855" i="13"/>
  <c r="D1855" i="13"/>
  <c r="C1856" i="13"/>
  <c r="D1856" i="13"/>
  <c r="C1857" i="13"/>
  <c r="D1857" i="13"/>
  <c r="C1858" i="13"/>
  <c r="D1858" i="13"/>
  <c r="C1859" i="13"/>
  <c r="D1859" i="13"/>
  <c r="C1860" i="13"/>
  <c r="D1860" i="13"/>
  <c r="C1861" i="13"/>
  <c r="D1861" i="13"/>
  <c r="C1862" i="13"/>
  <c r="D1862" i="13"/>
  <c r="C1863" i="13"/>
  <c r="D1863" i="13"/>
  <c r="C1864" i="13"/>
  <c r="D1864" i="13"/>
  <c r="C1865" i="13"/>
  <c r="D1865" i="13"/>
  <c r="C1866" i="13"/>
  <c r="D1866" i="13"/>
  <c r="C1867" i="13"/>
  <c r="D1867" i="13"/>
  <c r="C1868" i="13"/>
  <c r="D1868" i="13"/>
  <c r="C1869" i="13"/>
  <c r="D1869" i="13"/>
  <c r="C1870" i="13"/>
  <c r="D1870" i="13"/>
  <c r="C1871" i="13"/>
  <c r="D1871" i="13"/>
  <c r="C1872" i="13"/>
  <c r="D1872" i="13"/>
  <c r="C1873" i="13"/>
  <c r="D1873" i="13"/>
  <c r="C1874" i="13"/>
  <c r="D1874" i="13"/>
  <c r="C1875" i="13"/>
  <c r="D1875" i="13"/>
  <c r="C1876" i="13"/>
  <c r="D1876" i="13"/>
  <c r="C1877" i="13"/>
  <c r="D1877" i="13"/>
  <c r="C1878" i="13"/>
  <c r="D1878" i="13"/>
  <c r="C1879" i="13"/>
  <c r="D1879" i="13"/>
  <c r="C1880" i="13"/>
  <c r="D1880" i="13"/>
  <c r="C1881" i="13"/>
  <c r="D1881" i="13"/>
  <c r="C1882" i="13"/>
  <c r="D1882" i="13"/>
  <c r="C1883" i="13"/>
  <c r="D1883" i="13"/>
  <c r="C1884" i="13"/>
  <c r="D1884" i="13"/>
  <c r="C1885" i="13"/>
  <c r="D1885" i="13"/>
  <c r="C1886" i="13"/>
  <c r="D1886" i="13"/>
  <c r="C1887" i="13"/>
  <c r="D1887" i="13"/>
  <c r="C1888" i="13"/>
  <c r="D1888" i="13"/>
  <c r="C1889" i="13"/>
  <c r="D1889" i="13"/>
  <c r="C1890" i="13"/>
  <c r="D1890" i="13"/>
  <c r="C1891" i="13"/>
  <c r="D1891" i="13"/>
  <c r="C1892" i="13"/>
  <c r="D1892" i="13"/>
  <c r="C1893" i="13"/>
  <c r="D1893" i="13"/>
  <c r="C1894" i="13"/>
  <c r="D1894" i="13"/>
  <c r="C1895" i="13"/>
  <c r="D1895" i="13"/>
  <c r="C1896" i="13"/>
  <c r="D1896" i="13"/>
  <c r="C1897" i="13"/>
  <c r="D1897" i="13"/>
  <c r="C1898" i="13"/>
  <c r="D1898" i="13"/>
  <c r="C1899" i="13"/>
  <c r="D1899" i="13"/>
  <c r="C1900" i="13"/>
  <c r="D1900" i="13"/>
  <c r="C1901" i="13"/>
  <c r="D1901" i="13"/>
  <c r="C1902" i="13"/>
  <c r="D1902" i="13"/>
  <c r="C1903" i="13"/>
  <c r="D1903" i="13"/>
  <c r="C1904" i="13"/>
  <c r="D1904" i="13"/>
  <c r="C1905" i="13"/>
  <c r="D1905" i="13"/>
  <c r="C1906" i="13"/>
  <c r="D1906" i="13"/>
  <c r="C1907" i="13"/>
  <c r="D1907" i="13"/>
  <c r="C1908" i="13"/>
  <c r="D1908" i="13"/>
  <c r="C1909" i="13"/>
  <c r="D1909" i="13"/>
  <c r="C1910" i="13"/>
  <c r="D1910" i="13"/>
  <c r="C1911" i="13"/>
  <c r="D1911" i="13"/>
  <c r="C1912" i="13"/>
  <c r="D1912" i="13"/>
  <c r="C1913" i="13"/>
  <c r="D1913" i="13"/>
  <c r="C1914" i="13"/>
  <c r="D1914" i="13"/>
  <c r="C1915" i="13"/>
  <c r="D1915" i="13"/>
  <c r="C1916" i="13"/>
  <c r="D1916" i="13"/>
  <c r="C1917" i="13"/>
  <c r="D1917" i="13"/>
  <c r="C1918" i="13"/>
  <c r="D1918" i="13"/>
  <c r="C1919" i="13"/>
  <c r="D1919" i="13"/>
  <c r="C1920" i="13"/>
  <c r="D1920" i="13"/>
  <c r="C1921" i="13"/>
  <c r="D1921" i="13"/>
  <c r="C1922" i="13"/>
  <c r="D1922" i="13"/>
  <c r="C1923" i="13"/>
  <c r="D1923" i="13"/>
  <c r="C1924" i="13"/>
  <c r="D1924" i="13"/>
  <c r="C1925" i="13"/>
  <c r="D1925" i="13"/>
  <c r="C1926" i="13"/>
  <c r="D1926" i="13"/>
  <c r="C1927" i="13"/>
  <c r="D1927" i="13"/>
  <c r="C1928" i="13"/>
  <c r="D1928" i="13"/>
  <c r="C1929" i="13"/>
  <c r="D1929" i="13"/>
  <c r="C1930" i="13"/>
  <c r="D1930" i="13"/>
  <c r="C1931" i="13"/>
  <c r="D1931" i="13"/>
  <c r="C1932" i="13"/>
  <c r="D1932" i="13"/>
  <c r="C1933" i="13"/>
  <c r="D1933" i="13"/>
  <c r="C1934" i="13"/>
  <c r="D1934" i="13"/>
  <c r="C1935" i="13"/>
  <c r="D1935" i="13"/>
  <c r="C1936" i="13"/>
  <c r="D1936" i="13"/>
  <c r="C1937" i="13"/>
  <c r="D1937" i="13"/>
  <c r="C1938" i="13"/>
  <c r="D1938" i="13"/>
  <c r="C1939" i="13"/>
  <c r="D1939" i="13"/>
  <c r="C1940" i="13"/>
  <c r="D1940" i="13"/>
  <c r="C1941" i="13"/>
  <c r="D1941" i="13"/>
  <c r="C1942" i="13"/>
  <c r="D1942" i="13"/>
  <c r="C1943" i="13"/>
  <c r="D1943" i="13"/>
  <c r="C1944" i="13"/>
  <c r="D1944" i="13"/>
  <c r="C1945" i="13"/>
  <c r="D1945" i="13"/>
  <c r="C1946" i="13"/>
  <c r="D1946" i="13"/>
  <c r="C1947" i="13"/>
  <c r="D1947" i="13"/>
  <c r="C1948" i="13"/>
  <c r="D1948" i="13"/>
  <c r="C1949" i="13"/>
  <c r="D1949" i="13"/>
  <c r="C1950" i="13"/>
  <c r="D1950" i="13"/>
  <c r="C1951" i="13"/>
  <c r="D1951" i="13"/>
  <c r="C1952" i="13"/>
  <c r="D1952" i="13"/>
  <c r="C1953" i="13"/>
  <c r="D1953" i="13"/>
  <c r="C1954" i="13"/>
  <c r="D1954" i="13"/>
  <c r="C1955" i="13"/>
  <c r="D1955" i="13"/>
  <c r="C1956" i="13"/>
  <c r="D1956" i="13"/>
  <c r="C1957" i="13"/>
  <c r="D1957" i="13"/>
  <c r="C1958" i="13"/>
  <c r="D1958" i="13"/>
  <c r="C1959" i="13"/>
  <c r="D1959" i="13"/>
  <c r="C1960" i="13"/>
  <c r="D1960" i="13"/>
  <c r="C1961" i="13"/>
  <c r="D1961" i="13"/>
  <c r="C1962" i="13"/>
  <c r="D1962" i="13"/>
  <c r="C1963" i="13"/>
  <c r="D1963" i="13"/>
  <c r="C1964" i="13"/>
  <c r="D1964" i="13"/>
  <c r="C1965" i="13"/>
  <c r="D1965" i="13"/>
  <c r="C1966" i="13"/>
  <c r="D1966" i="13"/>
  <c r="C1967" i="13"/>
  <c r="D1967" i="13"/>
  <c r="C1968" i="13"/>
  <c r="D1968" i="13"/>
  <c r="C1969" i="13"/>
  <c r="D1969" i="13"/>
  <c r="C1970" i="13"/>
  <c r="D1970" i="13"/>
  <c r="C1971" i="13"/>
  <c r="D1971" i="13"/>
  <c r="C1972" i="13"/>
  <c r="D1972" i="13"/>
  <c r="C1973" i="13"/>
  <c r="D1973" i="13"/>
  <c r="C1974" i="13"/>
  <c r="D1974" i="13"/>
  <c r="C1975" i="13"/>
  <c r="D1975" i="13"/>
  <c r="C1976" i="13"/>
  <c r="D1976" i="13"/>
  <c r="C1977" i="13"/>
  <c r="D1977" i="13"/>
  <c r="C1978" i="13"/>
  <c r="D1978" i="13"/>
  <c r="C1979" i="13"/>
  <c r="D1979" i="13"/>
  <c r="C1980" i="13"/>
  <c r="D1980" i="13"/>
  <c r="C1981" i="13"/>
  <c r="D1981" i="13"/>
  <c r="C1982" i="13"/>
  <c r="D1982" i="13"/>
  <c r="C1983" i="13"/>
  <c r="D1983" i="13"/>
  <c r="C1984" i="13"/>
  <c r="D1984" i="13"/>
  <c r="C1985" i="13"/>
  <c r="D1985" i="13"/>
  <c r="C1986" i="13"/>
  <c r="D1986" i="13"/>
  <c r="C1987" i="13"/>
  <c r="D1987" i="13"/>
  <c r="C1988" i="13"/>
  <c r="D1988" i="13"/>
  <c r="C1989" i="13"/>
  <c r="D1989" i="13"/>
  <c r="C1990" i="13"/>
  <c r="D1990" i="13"/>
  <c r="C1991" i="13"/>
  <c r="D1991" i="13"/>
  <c r="C1992" i="13"/>
  <c r="D1992" i="13"/>
  <c r="C1993" i="13"/>
  <c r="D1993" i="13"/>
  <c r="C1994" i="13"/>
  <c r="D1994" i="13"/>
  <c r="C1995" i="13"/>
  <c r="D1995" i="13"/>
  <c r="C1996" i="13"/>
  <c r="D1996" i="13"/>
  <c r="C1997" i="13"/>
  <c r="D1997" i="13"/>
  <c r="C1998" i="13"/>
  <c r="D1998" i="13"/>
  <c r="C1999" i="13"/>
  <c r="D1999" i="13"/>
  <c r="C2000" i="13"/>
  <c r="D2000" i="13"/>
  <c r="C2001" i="13"/>
  <c r="D2001" i="13"/>
  <c r="C2002" i="13"/>
  <c r="D2002" i="13"/>
  <c r="C2003" i="13"/>
  <c r="D2003" i="13"/>
  <c r="C2004" i="13"/>
  <c r="D2004" i="13"/>
  <c r="C2005" i="13"/>
  <c r="D2005" i="13"/>
  <c r="C2006" i="13"/>
  <c r="D2006" i="13"/>
  <c r="C2007" i="13"/>
  <c r="D2007" i="13"/>
  <c r="C2008" i="13"/>
  <c r="D2008" i="13"/>
  <c r="C2009" i="13"/>
  <c r="D2009" i="13"/>
  <c r="C2010" i="13"/>
  <c r="D2010" i="13"/>
  <c r="C2011" i="13"/>
  <c r="D2011" i="13"/>
  <c r="C2012" i="13"/>
  <c r="D2012" i="13"/>
  <c r="C2013" i="13"/>
  <c r="D2013" i="13"/>
  <c r="C2014" i="13"/>
  <c r="D2014" i="13"/>
  <c r="C2015" i="13"/>
  <c r="D2015" i="13"/>
  <c r="C2016" i="13"/>
  <c r="D2016" i="13"/>
  <c r="C2017" i="13"/>
  <c r="D2017" i="13"/>
  <c r="C2018" i="13"/>
  <c r="D2018" i="13"/>
  <c r="C2019" i="13"/>
  <c r="D2019" i="13"/>
  <c r="C2020" i="13"/>
  <c r="D2020" i="13"/>
  <c r="C2021" i="13"/>
  <c r="D2021" i="13"/>
  <c r="C2022" i="13"/>
  <c r="D2022" i="13"/>
  <c r="C2023" i="13"/>
  <c r="D2023" i="13"/>
  <c r="C2024" i="13"/>
  <c r="D2024" i="13"/>
  <c r="C2025" i="13"/>
  <c r="D2025" i="13"/>
  <c r="C2026" i="13"/>
  <c r="D2026" i="13"/>
  <c r="C2027" i="13"/>
  <c r="D2027" i="13"/>
  <c r="C2028" i="13"/>
  <c r="D2028" i="13"/>
  <c r="C2029" i="13"/>
  <c r="D2029" i="13"/>
  <c r="C2030" i="13"/>
  <c r="D2030" i="13"/>
  <c r="C2031" i="13"/>
  <c r="D2031" i="13"/>
  <c r="C2032" i="13"/>
  <c r="D2032" i="13"/>
  <c r="C2033" i="13"/>
  <c r="D2033" i="13"/>
  <c r="C2034" i="13"/>
  <c r="D2034" i="13"/>
  <c r="C2035" i="13"/>
  <c r="D2035" i="13"/>
  <c r="C2036" i="13"/>
  <c r="D2036" i="13"/>
  <c r="C2037" i="13"/>
  <c r="D2037" i="13"/>
  <c r="C2038" i="13"/>
  <c r="D2038" i="13"/>
  <c r="C2039" i="13"/>
  <c r="D2039" i="13"/>
  <c r="C2040" i="13"/>
  <c r="D2040" i="13"/>
  <c r="C2041" i="13"/>
  <c r="D2041" i="13"/>
  <c r="C2042" i="13"/>
  <c r="D2042" i="13"/>
  <c r="C2043" i="13"/>
  <c r="D2043" i="13"/>
  <c r="C2044" i="13"/>
  <c r="D2044" i="13"/>
  <c r="C2045" i="13"/>
  <c r="D2045" i="13"/>
  <c r="C2046" i="13"/>
  <c r="D2046" i="13"/>
  <c r="C2047" i="13"/>
  <c r="D2047" i="13"/>
  <c r="C2048" i="13"/>
  <c r="D2048" i="13"/>
  <c r="C2049" i="13"/>
  <c r="D2049" i="13"/>
  <c r="C2050" i="13"/>
  <c r="D2050" i="13"/>
  <c r="C2051" i="13"/>
  <c r="D2051" i="13"/>
  <c r="C2052" i="13"/>
  <c r="D2052" i="13"/>
  <c r="C2053" i="13"/>
  <c r="D2053" i="13"/>
  <c r="C2054" i="13"/>
  <c r="D2054" i="13"/>
  <c r="C2055" i="13"/>
  <c r="D2055" i="13"/>
  <c r="C2056" i="13"/>
  <c r="D2056" i="13"/>
  <c r="C2057" i="13"/>
  <c r="D2057" i="13"/>
  <c r="C2058" i="13"/>
  <c r="D2058" i="13"/>
  <c r="C2059" i="13"/>
  <c r="D2059" i="13"/>
  <c r="C2060" i="13"/>
  <c r="D2060" i="13"/>
  <c r="C2061" i="13"/>
  <c r="D2061" i="13"/>
  <c r="C2062" i="13"/>
  <c r="D2062" i="13"/>
  <c r="C2063" i="13"/>
  <c r="D2063" i="13"/>
  <c r="C2064" i="13"/>
  <c r="D2064" i="13"/>
  <c r="C2065" i="13"/>
  <c r="D2065" i="13"/>
  <c r="C2066" i="13"/>
  <c r="D2066" i="13"/>
  <c r="C2067" i="13"/>
  <c r="D2067" i="13"/>
  <c r="C2068" i="13"/>
  <c r="D2068" i="13"/>
  <c r="C2069" i="13"/>
  <c r="D2069" i="13"/>
  <c r="C2070" i="13"/>
  <c r="D2070" i="13"/>
  <c r="C2071" i="13"/>
  <c r="D2071" i="13"/>
  <c r="C2072" i="13"/>
  <c r="D2072" i="13"/>
  <c r="C2073" i="13"/>
  <c r="D2073" i="13"/>
  <c r="C2074" i="13"/>
  <c r="D2074" i="13"/>
  <c r="C2075" i="13"/>
  <c r="D2075" i="13"/>
  <c r="C2076" i="13"/>
  <c r="D2076" i="13"/>
  <c r="C2077" i="13"/>
  <c r="D2077" i="13"/>
  <c r="C2078" i="13"/>
  <c r="D2078" i="13"/>
  <c r="C2079" i="13"/>
  <c r="D2079" i="13"/>
  <c r="C2080" i="13"/>
  <c r="D2080" i="13"/>
  <c r="C2081" i="13"/>
  <c r="D2081" i="13"/>
  <c r="C2082" i="13"/>
  <c r="D2082" i="13"/>
  <c r="C2083" i="13"/>
  <c r="D2083" i="13"/>
  <c r="C2084" i="13"/>
  <c r="D2084" i="13"/>
  <c r="C2085" i="13"/>
  <c r="D2085" i="13"/>
  <c r="C2086" i="13"/>
  <c r="D2086" i="13"/>
  <c r="C2087" i="13"/>
  <c r="D2087" i="13"/>
  <c r="C2088" i="13"/>
  <c r="D2088" i="13"/>
  <c r="C2089" i="13"/>
  <c r="D2089" i="13"/>
  <c r="C2090" i="13"/>
  <c r="D2090" i="13"/>
  <c r="C2091" i="13"/>
  <c r="D2091" i="13"/>
  <c r="C2092" i="13"/>
  <c r="D2092" i="13"/>
  <c r="C2093" i="13"/>
  <c r="D2093" i="13"/>
  <c r="C2094" i="13"/>
  <c r="D2094" i="13"/>
  <c r="C2095" i="13"/>
  <c r="D2095" i="13"/>
  <c r="C2096" i="13"/>
  <c r="D2096" i="13"/>
  <c r="C2097" i="13"/>
  <c r="D2097" i="13"/>
  <c r="C2098" i="13"/>
  <c r="D2098" i="13"/>
  <c r="C2099" i="13"/>
  <c r="D2099" i="13"/>
  <c r="C2100" i="13"/>
  <c r="D2100" i="13"/>
  <c r="C2101" i="13"/>
  <c r="D2101" i="13"/>
  <c r="C2102" i="13"/>
  <c r="D2102" i="13"/>
  <c r="C2103" i="13"/>
  <c r="D2103" i="13"/>
  <c r="C2104" i="13"/>
  <c r="D2104" i="13"/>
  <c r="C2105" i="13"/>
  <c r="D2105" i="13"/>
  <c r="C2106" i="13"/>
  <c r="D2106" i="13"/>
  <c r="C2107" i="13"/>
  <c r="D2107" i="13"/>
  <c r="C2108" i="13"/>
  <c r="D2108" i="13"/>
  <c r="C2109" i="13"/>
  <c r="D2109" i="13"/>
  <c r="C2110" i="13"/>
  <c r="D2110" i="13"/>
  <c r="C2111" i="13"/>
  <c r="D2111" i="13"/>
  <c r="C2112" i="13"/>
  <c r="D2112" i="13"/>
  <c r="C2113" i="13"/>
  <c r="D2113" i="13"/>
  <c r="C2114" i="13"/>
  <c r="D2114" i="13"/>
  <c r="C2115" i="13"/>
  <c r="D2115" i="13"/>
  <c r="C2116" i="13"/>
  <c r="D2116" i="13"/>
  <c r="C2117" i="13"/>
  <c r="D2117" i="13"/>
  <c r="C2118" i="13"/>
  <c r="D2118" i="13"/>
  <c r="C2119" i="13"/>
  <c r="D2119" i="13"/>
  <c r="C2120" i="13"/>
  <c r="D2120" i="13"/>
  <c r="C2121" i="13"/>
  <c r="D2121" i="13"/>
  <c r="C2122" i="13"/>
  <c r="D2122" i="13"/>
  <c r="C2123" i="13"/>
  <c r="D2123" i="13"/>
  <c r="C2124" i="13"/>
  <c r="D2124" i="13"/>
  <c r="C2125" i="13"/>
  <c r="D2125" i="13"/>
  <c r="C2126" i="13"/>
  <c r="D2126" i="13"/>
  <c r="C2127" i="13"/>
  <c r="D2127" i="13"/>
  <c r="C2128" i="13"/>
  <c r="D2128" i="13"/>
  <c r="C2129" i="13"/>
  <c r="D2129" i="13"/>
  <c r="C2130" i="13"/>
  <c r="D2130" i="13"/>
  <c r="C2131" i="13"/>
  <c r="D2131" i="13"/>
  <c r="C2132" i="13"/>
  <c r="D2132" i="13"/>
  <c r="C2133" i="13"/>
  <c r="D2133" i="13"/>
  <c r="C2134" i="13"/>
  <c r="D2134" i="13"/>
  <c r="C2135" i="13"/>
  <c r="D2135" i="13"/>
  <c r="C2136" i="13"/>
  <c r="D2136" i="13"/>
  <c r="C2137" i="13"/>
  <c r="D2137" i="13"/>
  <c r="C2138" i="13"/>
  <c r="D2138" i="13"/>
  <c r="C2139" i="13"/>
  <c r="D2139" i="13"/>
  <c r="C2140" i="13"/>
  <c r="D2140" i="13"/>
  <c r="C2141" i="13"/>
  <c r="D2141" i="13"/>
  <c r="C2142" i="13"/>
  <c r="D2142" i="13"/>
  <c r="C2143" i="13"/>
  <c r="D2143" i="13"/>
  <c r="C2144" i="13"/>
  <c r="D2144" i="13"/>
  <c r="C2145" i="13"/>
  <c r="D2145" i="13"/>
  <c r="C2146" i="13"/>
  <c r="D2146" i="13"/>
  <c r="C2147" i="13"/>
  <c r="D2147" i="13"/>
  <c r="C2148" i="13"/>
  <c r="D2148" i="13"/>
  <c r="C2149" i="13"/>
  <c r="D2149" i="13"/>
  <c r="C2150" i="13"/>
  <c r="D2150" i="13"/>
  <c r="C2151" i="13"/>
  <c r="D2151" i="13"/>
  <c r="C2152" i="13"/>
  <c r="D2152" i="13"/>
  <c r="C2153" i="13"/>
  <c r="D2153" i="13"/>
  <c r="C2154" i="13"/>
  <c r="D2154" i="13"/>
  <c r="C2155" i="13"/>
  <c r="D2155" i="13"/>
  <c r="C2156" i="13"/>
  <c r="D2156" i="13"/>
  <c r="C2157" i="13"/>
  <c r="D2157" i="13"/>
  <c r="C2158" i="13"/>
  <c r="D2158" i="13"/>
  <c r="C2159" i="13"/>
  <c r="D2159" i="13"/>
  <c r="C2160" i="13"/>
  <c r="D2160" i="13"/>
  <c r="C2161" i="13"/>
  <c r="D2161" i="13"/>
  <c r="C2162" i="13"/>
  <c r="D2162" i="13"/>
  <c r="C2163" i="13"/>
  <c r="D2163" i="13"/>
  <c r="C2164" i="13"/>
  <c r="D2164" i="13"/>
  <c r="C2165" i="13"/>
  <c r="D2165" i="13"/>
  <c r="C2166" i="13"/>
  <c r="D2166" i="13"/>
  <c r="C2167" i="13"/>
  <c r="D2167" i="13"/>
  <c r="C2168" i="13"/>
  <c r="D2168" i="13"/>
  <c r="C2169" i="13"/>
  <c r="D2169" i="13"/>
  <c r="C2170" i="13"/>
  <c r="D2170" i="13"/>
  <c r="C2171" i="13"/>
  <c r="D2171" i="13"/>
  <c r="C2172" i="13"/>
  <c r="D2172" i="13"/>
  <c r="C2173" i="13"/>
  <c r="D2173" i="13"/>
  <c r="C2174" i="13"/>
  <c r="D2174" i="13"/>
  <c r="C2175" i="13"/>
  <c r="D2175" i="13"/>
  <c r="C2176" i="13"/>
  <c r="D2176" i="13"/>
  <c r="C2177" i="13"/>
  <c r="D2177" i="13"/>
  <c r="C2178" i="13"/>
  <c r="D2178" i="13"/>
  <c r="C2179" i="13"/>
  <c r="D2179" i="13"/>
  <c r="C2180" i="13"/>
  <c r="D2180" i="13"/>
  <c r="C2181" i="13"/>
  <c r="D2181" i="13"/>
  <c r="C2182" i="13"/>
  <c r="D2182" i="13"/>
  <c r="C2183" i="13"/>
  <c r="D2183" i="13"/>
  <c r="C2184" i="13"/>
  <c r="D2184" i="13"/>
  <c r="C2185" i="13"/>
  <c r="D2185" i="13"/>
  <c r="C2186" i="13"/>
  <c r="D2186" i="13"/>
  <c r="C2187" i="13"/>
  <c r="D2187" i="13"/>
  <c r="C2188" i="13"/>
  <c r="D2188" i="13"/>
  <c r="C2189" i="13"/>
  <c r="D2189" i="13"/>
  <c r="C2190" i="13"/>
  <c r="D2190" i="13"/>
  <c r="C2191" i="13"/>
  <c r="D2191" i="13"/>
  <c r="C2192" i="13"/>
  <c r="D2192" i="13"/>
  <c r="C2193" i="13"/>
  <c r="D2193" i="13"/>
  <c r="C2194" i="13"/>
  <c r="D2194" i="13"/>
  <c r="C2195" i="13"/>
  <c r="D2195" i="13"/>
  <c r="C2196" i="13"/>
  <c r="D2196" i="13"/>
  <c r="C2197" i="13"/>
  <c r="D2197" i="13"/>
  <c r="C2198" i="13"/>
  <c r="D2198" i="13"/>
  <c r="C2199" i="13"/>
  <c r="D2199" i="13"/>
  <c r="C2200" i="13"/>
  <c r="D2200" i="13"/>
  <c r="C2201" i="13"/>
  <c r="D2201" i="13"/>
  <c r="C2202" i="13"/>
  <c r="D2202" i="13"/>
  <c r="C2203" i="13"/>
  <c r="D2203" i="13"/>
  <c r="C2204" i="13"/>
  <c r="D2204" i="13"/>
  <c r="C2205" i="13"/>
  <c r="D2205" i="13"/>
  <c r="C2206" i="13"/>
  <c r="D2206" i="13"/>
  <c r="C2207" i="13"/>
  <c r="D2207" i="13"/>
  <c r="C2208" i="13"/>
  <c r="D2208" i="13"/>
  <c r="C2209" i="13"/>
  <c r="D2209" i="13"/>
  <c r="C2210" i="13"/>
  <c r="D2210" i="13"/>
  <c r="C2211" i="13"/>
  <c r="D2211" i="13"/>
  <c r="C2212" i="13"/>
  <c r="D2212" i="13"/>
  <c r="C2213" i="13"/>
  <c r="D2213" i="13"/>
  <c r="C2214" i="13"/>
  <c r="D2214" i="13"/>
  <c r="C2215" i="13"/>
  <c r="D2215" i="13"/>
  <c r="C2216" i="13"/>
  <c r="D2216" i="13"/>
  <c r="C2217" i="13"/>
  <c r="D2217" i="13"/>
  <c r="C2218" i="13"/>
  <c r="D2218" i="13"/>
  <c r="C2219" i="13"/>
  <c r="D2219" i="13"/>
  <c r="C2220" i="13"/>
  <c r="D2220" i="13"/>
  <c r="C2221" i="13"/>
  <c r="D2221" i="13"/>
  <c r="C2222" i="13"/>
  <c r="D2222" i="13"/>
  <c r="C2223" i="13"/>
  <c r="D2223" i="13"/>
  <c r="C2224" i="13"/>
  <c r="D2224" i="13"/>
  <c r="C2225" i="13"/>
  <c r="D2225" i="13"/>
  <c r="C2226" i="13"/>
  <c r="D2226" i="13"/>
  <c r="C2227" i="13"/>
  <c r="D2227" i="13"/>
  <c r="C2228" i="13"/>
  <c r="D2228" i="13"/>
  <c r="C2229" i="13"/>
  <c r="D2229" i="13"/>
  <c r="C2230" i="13"/>
  <c r="D2230" i="13"/>
  <c r="C2231" i="13"/>
  <c r="D2231" i="13"/>
  <c r="C2232" i="13"/>
  <c r="D2232" i="13"/>
  <c r="C2233" i="13"/>
  <c r="D2233" i="13"/>
  <c r="C2234" i="13"/>
  <c r="D2234" i="13"/>
  <c r="C2235" i="13"/>
  <c r="D2235" i="13"/>
  <c r="C2236" i="13"/>
  <c r="D2236" i="13"/>
  <c r="C2237" i="13"/>
  <c r="D2237" i="13"/>
  <c r="C2238" i="13"/>
  <c r="D2238" i="13"/>
  <c r="C2239" i="13"/>
  <c r="D2239" i="13"/>
  <c r="C2240" i="13"/>
  <c r="D2240" i="13"/>
  <c r="C2241" i="13"/>
  <c r="D2241" i="13"/>
  <c r="C2242" i="13"/>
  <c r="D2242" i="13"/>
  <c r="C2243" i="13"/>
  <c r="D2243" i="13"/>
  <c r="C2244" i="13"/>
  <c r="D2244" i="13"/>
  <c r="C2245" i="13"/>
  <c r="D2245" i="13"/>
  <c r="C2246" i="13"/>
  <c r="D2246" i="13"/>
  <c r="C2247" i="13"/>
  <c r="D2247" i="13"/>
  <c r="C2248" i="13"/>
  <c r="D2248" i="13"/>
  <c r="C2249" i="13"/>
  <c r="D2249" i="13"/>
  <c r="C2250" i="13"/>
  <c r="D2250" i="13"/>
  <c r="C2251" i="13"/>
  <c r="D2251" i="13"/>
  <c r="C2252" i="13"/>
  <c r="D2252" i="13"/>
  <c r="C2253" i="13"/>
  <c r="D2253" i="13"/>
  <c r="C2254" i="13"/>
  <c r="D2254" i="13"/>
  <c r="C2255" i="13"/>
  <c r="D2255" i="13"/>
  <c r="C2256" i="13"/>
  <c r="D2256" i="13"/>
  <c r="C2257" i="13"/>
  <c r="D2257" i="13"/>
  <c r="C2258" i="13"/>
  <c r="D2258" i="13"/>
  <c r="C2259" i="13"/>
  <c r="D2259" i="13"/>
  <c r="C2260" i="13"/>
  <c r="D2260" i="13"/>
  <c r="C2261" i="13"/>
  <c r="D2261" i="13"/>
  <c r="C2262" i="13"/>
  <c r="D2262" i="13"/>
  <c r="C2263" i="13"/>
  <c r="D2263" i="13"/>
  <c r="C2264" i="13"/>
  <c r="D2264" i="13"/>
  <c r="C2265" i="13"/>
  <c r="D2265" i="13"/>
  <c r="C2266" i="13"/>
  <c r="D2266" i="13"/>
  <c r="C2267" i="13"/>
  <c r="D2267" i="13"/>
  <c r="C2268" i="13"/>
  <c r="D2268" i="13"/>
  <c r="C2269" i="13"/>
  <c r="D2269" i="13"/>
  <c r="C2270" i="13"/>
  <c r="D2270" i="13"/>
  <c r="C2271" i="13"/>
  <c r="D2271" i="13"/>
  <c r="C2272" i="13"/>
  <c r="D2272" i="13"/>
  <c r="C2273" i="13"/>
  <c r="D2273" i="13"/>
  <c r="C2274" i="13"/>
  <c r="D2274" i="13"/>
  <c r="C2275" i="13"/>
  <c r="D2275" i="13"/>
  <c r="C2276" i="13"/>
  <c r="D2276" i="13"/>
  <c r="C2277" i="13"/>
  <c r="D2277" i="13"/>
  <c r="C2278" i="13"/>
  <c r="D2278" i="13"/>
  <c r="C2279" i="13"/>
  <c r="D2279" i="13"/>
  <c r="C2280" i="13"/>
  <c r="D2280" i="13"/>
  <c r="C2281" i="13"/>
  <c r="D2281" i="13"/>
  <c r="C2282" i="13"/>
  <c r="D2282" i="13"/>
  <c r="C2283" i="13"/>
  <c r="D2283" i="13"/>
  <c r="C2284" i="13"/>
  <c r="D2284" i="13"/>
  <c r="C2285" i="13"/>
  <c r="D2285" i="13"/>
  <c r="C2286" i="13"/>
  <c r="D2286" i="13"/>
  <c r="C2287" i="13"/>
  <c r="D2287" i="13"/>
  <c r="C2288" i="13"/>
  <c r="D2288" i="13"/>
  <c r="C2289" i="13"/>
  <c r="D2289" i="13"/>
  <c r="C2290" i="13"/>
  <c r="D2290" i="13"/>
  <c r="C2291" i="13"/>
  <c r="D2291" i="13"/>
  <c r="C2292" i="13"/>
  <c r="D2292" i="13"/>
  <c r="C2293" i="13"/>
  <c r="D2293" i="13"/>
  <c r="C2294" i="13"/>
  <c r="D2294" i="13"/>
  <c r="C2295" i="13"/>
  <c r="D2295" i="13"/>
  <c r="C2296" i="13"/>
  <c r="D2296" i="13"/>
  <c r="C2297" i="13"/>
  <c r="D2297" i="13"/>
  <c r="C2298" i="13"/>
  <c r="D2298" i="13"/>
  <c r="C2299" i="13"/>
  <c r="D2299" i="13"/>
  <c r="C2300" i="13"/>
  <c r="D2300" i="13"/>
  <c r="C2301" i="13"/>
  <c r="D2301" i="13"/>
  <c r="C2302" i="13"/>
  <c r="D2302" i="13"/>
  <c r="C2303" i="13"/>
  <c r="D2303" i="13"/>
  <c r="C2304" i="13"/>
  <c r="D2304" i="13"/>
  <c r="C2305" i="13"/>
  <c r="D2305" i="13"/>
  <c r="C2306" i="13"/>
  <c r="D2306" i="13"/>
  <c r="C2307" i="13"/>
  <c r="D2307" i="13"/>
  <c r="C2308" i="13"/>
  <c r="D2308" i="13"/>
  <c r="C2309" i="13"/>
  <c r="D2309" i="13"/>
  <c r="C2310" i="13"/>
  <c r="D2310" i="13"/>
  <c r="C2311" i="13"/>
  <c r="D2311" i="13"/>
  <c r="C2312" i="13"/>
  <c r="D2312" i="13"/>
  <c r="C2313" i="13"/>
  <c r="D2313" i="13"/>
  <c r="C2314" i="13"/>
  <c r="D2314" i="13"/>
  <c r="C2315" i="13"/>
  <c r="D2315" i="13"/>
  <c r="C2316" i="13"/>
  <c r="D2316" i="13"/>
  <c r="C2317" i="13"/>
  <c r="D2317" i="13"/>
  <c r="C2318" i="13"/>
  <c r="D2318" i="13"/>
  <c r="C2319" i="13"/>
  <c r="D2319" i="13"/>
  <c r="C2320" i="13"/>
  <c r="D2320" i="13"/>
  <c r="C2321" i="13"/>
  <c r="D2321" i="13"/>
  <c r="C2322" i="13"/>
  <c r="D2322" i="13"/>
  <c r="C2323" i="13"/>
  <c r="D2323" i="13"/>
  <c r="C2324" i="13"/>
  <c r="D2324" i="13"/>
  <c r="C2325" i="13"/>
  <c r="D2325" i="13"/>
  <c r="C2326" i="13"/>
  <c r="D2326" i="13"/>
  <c r="C2327" i="13"/>
  <c r="D2327" i="13"/>
  <c r="C2328" i="13"/>
  <c r="D2328" i="13"/>
  <c r="C2329" i="13"/>
  <c r="D2329" i="13"/>
  <c r="C2330" i="13"/>
  <c r="D2330" i="13"/>
  <c r="C2331" i="13"/>
  <c r="D2331" i="13"/>
  <c r="C2332" i="13"/>
  <c r="D2332" i="13"/>
  <c r="C2333" i="13"/>
  <c r="D2333" i="13"/>
  <c r="C2334" i="13"/>
  <c r="D2334" i="13"/>
  <c r="C2335" i="13"/>
  <c r="D2335" i="13"/>
  <c r="C2336" i="13"/>
  <c r="D2336" i="13"/>
  <c r="C2337" i="13"/>
  <c r="D2337" i="13"/>
  <c r="C2338" i="13"/>
  <c r="D2338" i="13"/>
  <c r="C2339" i="13"/>
  <c r="D2339" i="13"/>
  <c r="C2340" i="13"/>
  <c r="D2340" i="13"/>
  <c r="C2341" i="13"/>
  <c r="D2341" i="13"/>
  <c r="C2342" i="13"/>
  <c r="D2342" i="13"/>
  <c r="C2343" i="13"/>
  <c r="D2343" i="13"/>
  <c r="C2344" i="13"/>
  <c r="D2344" i="13"/>
  <c r="C2345" i="13"/>
  <c r="D2345" i="13"/>
  <c r="C2346" i="13"/>
  <c r="D2346" i="13"/>
  <c r="C2347" i="13"/>
  <c r="D2347" i="13"/>
  <c r="C2348" i="13"/>
  <c r="D2348" i="13"/>
  <c r="C2349" i="13"/>
  <c r="D2349" i="13"/>
  <c r="C2350" i="13"/>
  <c r="D2350" i="13"/>
  <c r="C2351" i="13"/>
  <c r="D2351" i="13"/>
  <c r="C2352" i="13"/>
  <c r="D2352" i="13"/>
  <c r="C2353" i="13"/>
  <c r="D2353" i="13"/>
  <c r="C2354" i="13"/>
  <c r="D2354" i="13"/>
  <c r="C2355" i="13"/>
  <c r="D2355" i="13"/>
  <c r="C2356" i="13"/>
  <c r="D2356" i="13"/>
  <c r="C2357" i="13"/>
  <c r="D2357" i="13"/>
  <c r="C2358" i="13"/>
  <c r="D2358" i="13"/>
  <c r="C2359" i="13"/>
  <c r="D2359" i="13"/>
  <c r="C2360" i="13"/>
  <c r="D2360" i="13"/>
  <c r="C2361" i="13"/>
  <c r="D2361" i="13"/>
  <c r="C2362" i="13"/>
  <c r="D2362" i="13"/>
  <c r="C2363" i="13"/>
  <c r="D2363" i="13"/>
  <c r="C2364" i="13"/>
  <c r="D2364" i="13"/>
  <c r="C2365" i="13"/>
  <c r="D2365" i="13"/>
  <c r="C2366" i="13"/>
  <c r="D2366" i="13"/>
  <c r="C2367" i="13"/>
  <c r="D2367" i="13"/>
  <c r="C2368" i="13"/>
  <c r="D2368" i="13"/>
  <c r="C2369" i="13"/>
  <c r="D2369" i="13"/>
  <c r="C2370" i="13"/>
  <c r="D2370" i="13"/>
  <c r="C2371" i="13"/>
  <c r="D2371" i="13"/>
  <c r="C2372" i="13"/>
  <c r="D2372" i="13"/>
  <c r="C2373" i="13"/>
  <c r="D2373" i="13"/>
  <c r="C2374" i="13"/>
  <c r="D2374" i="13"/>
  <c r="C2375" i="13"/>
  <c r="D2375" i="13"/>
  <c r="C2376" i="13"/>
  <c r="D2376" i="13"/>
  <c r="C2377" i="13"/>
  <c r="D2377" i="13"/>
  <c r="C2378" i="13"/>
  <c r="D2378" i="13"/>
  <c r="C2379" i="13"/>
  <c r="D2379" i="13"/>
  <c r="C2380" i="13"/>
  <c r="D2380" i="13"/>
  <c r="C2381" i="13"/>
  <c r="D2381" i="13"/>
  <c r="C2382" i="13"/>
  <c r="D2382" i="13"/>
  <c r="C2383" i="13"/>
  <c r="D2383" i="13"/>
  <c r="C2384" i="13"/>
  <c r="D2384" i="13"/>
  <c r="C2385" i="13"/>
  <c r="D2385" i="13"/>
  <c r="C2386" i="13"/>
  <c r="D2386" i="13"/>
  <c r="C2387" i="13"/>
  <c r="D2387" i="13"/>
  <c r="C2388" i="13"/>
  <c r="D2388" i="13"/>
  <c r="C2389" i="13"/>
  <c r="D2389" i="13"/>
  <c r="C2390" i="13"/>
  <c r="D2390" i="13"/>
  <c r="C2391" i="13"/>
  <c r="D2391" i="13"/>
  <c r="C2392" i="13"/>
  <c r="D2392" i="13"/>
  <c r="C2393" i="13"/>
  <c r="D2393" i="13"/>
  <c r="C2394" i="13"/>
  <c r="D2394" i="13"/>
  <c r="C2395" i="13"/>
  <c r="D2395" i="13"/>
  <c r="C2396" i="13"/>
  <c r="D2396" i="13"/>
  <c r="C2397" i="13"/>
  <c r="D2397" i="13"/>
  <c r="C2398" i="13"/>
  <c r="D2398" i="13"/>
  <c r="C2399" i="13"/>
  <c r="D2399" i="13"/>
  <c r="C2400" i="13"/>
  <c r="D2400" i="13"/>
  <c r="C2401" i="13"/>
  <c r="D2401" i="13"/>
  <c r="C2402" i="13"/>
  <c r="D2402" i="13"/>
  <c r="C2403" i="13"/>
  <c r="D2403" i="13"/>
  <c r="C2404" i="13"/>
  <c r="D2404" i="13"/>
  <c r="C2405" i="13"/>
  <c r="D2405" i="13"/>
  <c r="C2406" i="13"/>
  <c r="D2406" i="13"/>
  <c r="C2407" i="13"/>
  <c r="D2407" i="13"/>
  <c r="C2408" i="13"/>
  <c r="D2408" i="13"/>
  <c r="C2409" i="13"/>
  <c r="D2409" i="13"/>
  <c r="C2410" i="13"/>
  <c r="D2410" i="13"/>
  <c r="C2411" i="13"/>
  <c r="D2411" i="13"/>
  <c r="C2412" i="13"/>
  <c r="D2412" i="13"/>
  <c r="C2413" i="13"/>
  <c r="D2413" i="13"/>
  <c r="C2414" i="13"/>
  <c r="D2414" i="13"/>
  <c r="C2415" i="13"/>
  <c r="D2415" i="13"/>
  <c r="C2416" i="13"/>
  <c r="D2416" i="13"/>
  <c r="C2417" i="13"/>
  <c r="D2417" i="13"/>
  <c r="C2418" i="13"/>
  <c r="D2418" i="13"/>
  <c r="C2419" i="13"/>
  <c r="D2419" i="13"/>
  <c r="C2420" i="13"/>
  <c r="D2420" i="13"/>
  <c r="C2421" i="13"/>
  <c r="D2421" i="13"/>
  <c r="C2422" i="13"/>
  <c r="D2422" i="13"/>
  <c r="C2423" i="13"/>
  <c r="D2423" i="13"/>
  <c r="C2424" i="13"/>
  <c r="D2424" i="13"/>
  <c r="C2425" i="13"/>
  <c r="D2425" i="13"/>
  <c r="C2426" i="13"/>
  <c r="D2426" i="13"/>
  <c r="C2427" i="13"/>
  <c r="D2427" i="13"/>
  <c r="C2428" i="13"/>
  <c r="D2428" i="13"/>
  <c r="C2429" i="13"/>
  <c r="D2429" i="13"/>
  <c r="C2430" i="13"/>
  <c r="D2430" i="13"/>
  <c r="C2431" i="13"/>
  <c r="D2431" i="13"/>
  <c r="C2432" i="13"/>
  <c r="D2432" i="13"/>
  <c r="C2433" i="13"/>
  <c r="D2433" i="13"/>
  <c r="C2434" i="13"/>
  <c r="D2434" i="13"/>
  <c r="C2435" i="13"/>
  <c r="D2435" i="13"/>
  <c r="C2436" i="13"/>
  <c r="D2436" i="13"/>
  <c r="C2437" i="13"/>
  <c r="D2437" i="13"/>
  <c r="C2438" i="13"/>
  <c r="D2438" i="13"/>
  <c r="C2439" i="13"/>
  <c r="D2439" i="13"/>
  <c r="C2440" i="13"/>
  <c r="D2440" i="13"/>
  <c r="C2441" i="13"/>
  <c r="D2441" i="13"/>
  <c r="C2442" i="13"/>
  <c r="D2442" i="13"/>
  <c r="C2443" i="13"/>
  <c r="D2443" i="13"/>
  <c r="C2444" i="13"/>
  <c r="D2444" i="13"/>
  <c r="C2445" i="13"/>
  <c r="D2445" i="13"/>
  <c r="C2446" i="13"/>
  <c r="D2446" i="13"/>
  <c r="C2447" i="13"/>
  <c r="D2447" i="13"/>
  <c r="C2448" i="13"/>
  <c r="D2448" i="13"/>
  <c r="C2449" i="13"/>
  <c r="D2449" i="13"/>
  <c r="C2450" i="13"/>
  <c r="D2450" i="13"/>
  <c r="C2451" i="13"/>
  <c r="D2451" i="13"/>
  <c r="C2452" i="13"/>
  <c r="D2452" i="13"/>
  <c r="C2453" i="13"/>
  <c r="D2453" i="13"/>
  <c r="C2454" i="13"/>
  <c r="D2454" i="13"/>
  <c r="C2455" i="13"/>
  <c r="D2455" i="13"/>
  <c r="C2456" i="13"/>
  <c r="D2456" i="13"/>
  <c r="C2457" i="13"/>
  <c r="D2457" i="13"/>
  <c r="C2458" i="13"/>
  <c r="D2458" i="13"/>
  <c r="C2459" i="13"/>
  <c r="D2459" i="13"/>
  <c r="C2460" i="13"/>
  <c r="D2460" i="13"/>
  <c r="C2461" i="13"/>
  <c r="D2461" i="13"/>
  <c r="C2462" i="13"/>
  <c r="D2462" i="13"/>
  <c r="C2463" i="13"/>
  <c r="D2463" i="13"/>
  <c r="C2464" i="13"/>
  <c r="D2464" i="13"/>
  <c r="C2465" i="13"/>
  <c r="D2465" i="13"/>
  <c r="C2466" i="13"/>
  <c r="D2466" i="13"/>
  <c r="C2467" i="13"/>
  <c r="D2467" i="13"/>
  <c r="C2468" i="13"/>
  <c r="D2468" i="13"/>
  <c r="C2469" i="13"/>
  <c r="D2469" i="13"/>
  <c r="C2470" i="13"/>
  <c r="D2470" i="13"/>
  <c r="C2471" i="13"/>
  <c r="D2471" i="13"/>
  <c r="C2472" i="13"/>
  <c r="D2472" i="13"/>
  <c r="C2473" i="13"/>
  <c r="D2473" i="13"/>
  <c r="C2474" i="13"/>
  <c r="D2474" i="13"/>
  <c r="C2475" i="13"/>
  <c r="D2475" i="13"/>
  <c r="C2476" i="13"/>
  <c r="D2476" i="13"/>
  <c r="C2477" i="13"/>
  <c r="D2477" i="13"/>
  <c r="C2478" i="13"/>
  <c r="D2478" i="13"/>
  <c r="C2479" i="13"/>
  <c r="D2479" i="13"/>
  <c r="C2480" i="13"/>
  <c r="D2480" i="13"/>
  <c r="C2481" i="13"/>
  <c r="D2481" i="13"/>
  <c r="C2482" i="13"/>
  <c r="D2482" i="13"/>
  <c r="C2483" i="13"/>
  <c r="D2483" i="13"/>
  <c r="C2484" i="13"/>
  <c r="D2484" i="13"/>
  <c r="C2485" i="13"/>
  <c r="D2485" i="13"/>
  <c r="C2486" i="13"/>
  <c r="D2486" i="13"/>
  <c r="C2487" i="13"/>
  <c r="D2487" i="13"/>
  <c r="C2488" i="13"/>
  <c r="D2488" i="13"/>
  <c r="C2489" i="13"/>
  <c r="D2489" i="13"/>
  <c r="C2490" i="13"/>
  <c r="D2490" i="13"/>
  <c r="C2491" i="13"/>
  <c r="D2491" i="13"/>
  <c r="C2492" i="13"/>
  <c r="D2492" i="13"/>
  <c r="C2493" i="13"/>
  <c r="D2493" i="13"/>
  <c r="C2494" i="13"/>
  <c r="D2494" i="13"/>
  <c r="C2495" i="13"/>
  <c r="D2495" i="13"/>
  <c r="C2496" i="13"/>
  <c r="D2496" i="13"/>
  <c r="C2497" i="13"/>
  <c r="D2497" i="13"/>
  <c r="C2498" i="13"/>
  <c r="D2498" i="13"/>
  <c r="C2499" i="13"/>
  <c r="D2499" i="13"/>
  <c r="C2500" i="13"/>
  <c r="D2500" i="13"/>
  <c r="C2501" i="13"/>
  <c r="D2501" i="13"/>
  <c r="C2502" i="13"/>
  <c r="D2502" i="13"/>
  <c r="C2503" i="13"/>
  <c r="D2503" i="13"/>
  <c r="C2504" i="13"/>
  <c r="D2504" i="13"/>
  <c r="C2505" i="13"/>
  <c r="D2505" i="13"/>
  <c r="C2506" i="13"/>
  <c r="D2506" i="13"/>
  <c r="C2507" i="13"/>
  <c r="D2507" i="13"/>
  <c r="C2508" i="13"/>
  <c r="D2508" i="13"/>
  <c r="C2509" i="13"/>
  <c r="D2509" i="13"/>
  <c r="C2510" i="13"/>
  <c r="D2510" i="13"/>
  <c r="C2511" i="13"/>
  <c r="D2511" i="13"/>
  <c r="C2512" i="13"/>
  <c r="D2512" i="13"/>
  <c r="C2513" i="13"/>
  <c r="D2513" i="13"/>
  <c r="C2514" i="13"/>
  <c r="D2514" i="13"/>
  <c r="C2515" i="13"/>
  <c r="D2515" i="13"/>
  <c r="C2516" i="13"/>
  <c r="D2516" i="13"/>
  <c r="C2517" i="13"/>
  <c r="D2517" i="13"/>
  <c r="C2518" i="13"/>
  <c r="D2518" i="13"/>
  <c r="C2519" i="13"/>
  <c r="D2519" i="13"/>
  <c r="C2520" i="13"/>
  <c r="D2520" i="13"/>
  <c r="C2521" i="13"/>
  <c r="D2521" i="13"/>
  <c r="C2522" i="13"/>
  <c r="D2522" i="13"/>
  <c r="C2523" i="13"/>
  <c r="D2523" i="13"/>
  <c r="C2524" i="13"/>
  <c r="D2524" i="13"/>
  <c r="C2525" i="13"/>
  <c r="D2525" i="13"/>
  <c r="C2526" i="13"/>
  <c r="D2526" i="13"/>
  <c r="C2527" i="13"/>
  <c r="D2527" i="13"/>
  <c r="C2528" i="13"/>
  <c r="D2528" i="13"/>
  <c r="C2529" i="13"/>
  <c r="D2529" i="13"/>
  <c r="C2530" i="13"/>
  <c r="D2530" i="13"/>
  <c r="C2531" i="13"/>
  <c r="D2531" i="13"/>
  <c r="C2532" i="13"/>
  <c r="D2532" i="13"/>
  <c r="C2533" i="13"/>
  <c r="D2533" i="13"/>
  <c r="C2534" i="13"/>
  <c r="D2534" i="13"/>
  <c r="C2535" i="13"/>
  <c r="D2535" i="13"/>
  <c r="C2536" i="13"/>
  <c r="D2536" i="13"/>
  <c r="C2537" i="13"/>
  <c r="D2537" i="13"/>
  <c r="C2538" i="13"/>
  <c r="D2538" i="13"/>
  <c r="C2539" i="13"/>
  <c r="D2539" i="13"/>
  <c r="C2540" i="13"/>
  <c r="D2540" i="13"/>
  <c r="C2541" i="13"/>
  <c r="D2541" i="13"/>
  <c r="C2542" i="13"/>
  <c r="D2542" i="13"/>
  <c r="C2543" i="13"/>
  <c r="D2543" i="13"/>
  <c r="C2544" i="13"/>
  <c r="D2544" i="13"/>
  <c r="C2545" i="13"/>
  <c r="D2545" i="13"/>
  <c r="C2546" i="13"/>
  <c r="D2546" i="13"/>
  <c r="C2547" i="13"/>
  <c r="D2547" i="13"/>
  <c r="C2548" i="13"/>
  <c r="D2548" i="13"/>
  <c r="C2549" i="13"/>
  <c r="D2549" i="13"/>
  <c r="C2550" i="13"/>
  <c r="D2550" i="13"/>
  <c r="C2551" i="13"/>
  <c r="D2551" i="13"/>
  <c r="C2552" i="13"/>
  <c r="D2552" i="13"/>
  <c r="C2553" i="13"/>
  <c r="D2553" i="13"/>
  <c r="C2554" i="13"/>
  <c r="D2554" i="13"/>
  <c r="C2555" i="13"/>
  <c r="D2555" i="13"/>
  <c r="C2556" i="13"/>
  <c r="D2556" i="13"/>
  <c r="C2557" i="13"/>
  <c r="D2557" i="13"/>
  <c r="C2558" i="13"/>
  <c r="D2558" i="13"/>
  <c r="C2559" i="13"/>
  <c r="D2559" i="13"/>
  <c r="C2560" i="13"/>
  <c r="D2560" i="13"/>
  <c r="C2561" i="13"/>
  <c r="D2561" i="13"/>
  <c r="C2562" i="13"/>
  <c r="D2562" i="13"/>
  <c r="C2563" i="13"/>
  <c r="D2563" i="13"/>
  <c r="C2564" i="13"/>
  <c r="D2564" i="13"/>
  <c r="C2565" i="13"/>
  <c r="D2565" i="13"/>
  <c r="C2566" i="13"/>
  <c r="D2566" i="13"/>
  <c r="C2567" i="13"/>
  <c r="D2567" i="13"/>
  <c r="C2568" i="13"/>
  <c r="D2568" i="13"/>
  <c r="C2569" i="13"/>
  <c r="D2569" i="13"/>
  <c r="C2570" i="13"/>
  <c r="D2570" i="13"/>
  <c r="C2571" i="13"/>
  <c r="D2571" i="13"/>
  <c r="C2572" i="13"/>
  <c r="D2572" i="13"/>
  <c r="C2573" i="13"/>
  <c r="D2573" i="13"/>
  <c r="C2574" i="13"/>
  <c r="D2574" i="13"/>
  <c r="C2575" i="13"/>
  <c r="D2575" i="13"/>
  <c r="C2576" i="13"/>
  <c r="D2576" i="13"/>
  <c r="C2577" i="13"/>
  <c r="D2577" i="13"/>
  <c r="C2578" i="13"/>
  <c r="D2578" i="13"/>
  <c r="C2579" i="13"/>
  <c r="D2579" i="13"/>
  <c r="C2580" i="13"/>
  <c r="D2580" i="13"/>
  <c r="C2581" i="13"/>
  <c r="D2581" i="13"/>
  <c r="C2582" i="13"/>
  <c r="D2582" i="13"/>
  <c r="C2583" i="13"/>
  <c r="D2583" i="13"/>
  <c r="C2584" i="13"/>
  <c r="D2584" i="13"/>
  <c r="C2585" i="13"/>
  <c r="D2585" i="13"/>
  <c r="C2586" i="13"/>
  <c r="D2586" i="13"/>
  <c r="C2587" i="13"/>
  <c r="D2587" i="13"/>
  <c r="C2588" i="13"/>
  <c r="D2588" i="13"/>
  <c r="C2589" i="13"/>
  <c r="D2589" i="13"/>
  <c r="C2590" i="13"/>
  <c r="D2590" i="13"/>
  <c r="C2591" i="13"/>
  <c r="D2591" i="13"/>
  <c r="C2592" i="13"/>
  <c r="D2592" i="13"/>
  <c r="C2593" i="13"/>
  <c r="D2593" i="13"/>
  <c r="C2594" i="13"/>
  <c r="D2594" i="13"/>
  <c r="C2595" i="13"/>
  <c r="D2595" i="13"/>
  <c r="C2596" i="13"/>
  <c r="D2596" i="13"/>
  <c r="C2597" i="13"/>
  <c r="D2597" i="13"/>
  <c r="C2598" i="13"/>
  <c r="D2598" i="13"/>
  <c r="C2599" i="13"/>
  <c r="D2599" i="13"/>
  <c r="C2600" i="13"/>
  <c r="D2600" i="13"/>
  <c r="C2601" i="13"/>
  <c r="D2601" i="13"/>
  <c r="C2602" i="13"/>
  <c r="D2602" i="13"/>
  <c r="C2603" i="13"/>
  <c r="D2603" i="13"/>
  <c r="C2604" i="13"/>
  <c r="D2604" i="13"/>
  <c r="C2605" i="13"/>
  <c r="D2605" i="13"/>
  <c r="C2606" i="13"/>
  <c r="D2606" i="13"/>
  <c r="C2607" i="13"/>
  <c r="D2607" i="13"/>
  <c r="C2608" i="13"/>
  <c r="D2608" i="13"/>
  <c r="C2609" i="13"/>
  <c r="D2609" i="13"/>
  <c r="C2610" i="13"/>
  <c r="D2610" i="13"/>
  <c r="C2611" i="13"/>
  <c r="D2611" i="13"/>
  <c r="C2612" i="13"/>
  <c r="D2612" i="13"/>
  <c r="C2613" i="13"/>
  <c r="D2613" i="13"/>
  <c r="C2614" i="13"/>
  <c r="D2614" i="13"/>
  <c r="C2615" i="13"/>
  <c r="D2615" i="13"/>
  <c r="C2616" i="13"/>
  <c r="D2616" i="13"/>
  <c r="C2617" i="13"/>
  <c r="D2617" i="13"/>
  <c r="C2618" i="13"/>
  <c r="D2618" i="13"/>
  <c r="C2619" i="13"/>
  <c r="D2619" i="13"/>
  <c r="C2620" i="13"/>
  <c r="D2620" i="13"/>
  <c r="C2621" i="13"/>
  <c r="D2621" i="13"/>
  <c r="C2622" i="13"/>
  <c r="D2622" i="13"/>
  <c r="C2623" i="13"/>
  <c r="D2623" i="13"/>
  <c r="C2624" i="13"/>
  <c r="D2624" i="13"/>
  <c r="C2625" i="13"/>
  <c r="D2625" i="13"/>
  <c r="C2626" i="13"/>
  <c r="D2626" i="13"/>
  <c r="C2627" i="13"/>
  <c r="D2627" i="13"/>
  <c r="C2628" i="13"/>
  <c r="D2628" i="13"/>
  <c r="C2629" i="13"/>
  <c r="D2629" i="13"/>
  <c r="C2630" i="13"/>
  <c r="D2630" i="13"/>
  <c r="C2631" i="13"/>
  <c r="D2631" i="13"/>
  <c r="C2632" i="13"/>
  <c r="D2632" i="13"/>
  <c r="C2633" i="13"/>
  <c r="D2633" i="13"/>
  <c r="C2634" i="13"/>
  <c r="D2634" i="13"/>
  <c r="C2635" i="13"/>
  <c r="D2635" i="13"/>
  <c r="C2636" i="13"/>
  <c r="D2636" i="13"/>
  <c r="C2637" i="13"/>
  <c r="D2637" i="13"/>
  <c r="C2638" i="13"/>
  <c r="D2638" i="13"/>
  <c r="C2639" i="13"/>
  <c r="D2639" i="13"/>
  <c r="C2640" i="13"/>
  <c r="D2640" i="13"/>
  <c r="C2641" i="13"/>
  <c r="D2641" i="13"/>
  <c r="C2642" i="13"/>
  <c r="D2642" i="13"/>
  <c r="C2643" i="13"/>
  <c r="D2643" i="13"/>
  <c r="C2644" i="13"/>
  <c r="D2644" i="13"/>
  <c r="C2645" i="13"/>
  <c r="D2645" i="13"/>
  <c r="C2646" i="13"/>
  <c r="D2646" i="13"/>
  <c r="C2647" i="13"/>
  <c r="D2647" i="13"/>
  <c r="C2648" i="13"/>
  <c r="D2648" i="13"/>
  <c r="C2649" i="13"/>
  <c r="D2649" i="13"/>
  <c r="C2650" i="13"/>
  <c r="D2650" i="13"/>
  <c r="C2651" i="13"/>
  <c r="D2651" i="13"/>
  <c r="C2652" i="13"/>
  <c r="D2652" i="13"/>
  <c r="C2653" i="13"/>
  <c r="D2653" i="13"/>
  <c r="C2654" i="13"/>
  <c r="D2654" i="13"/>
  <c r="C2655" i="13"/>
  <c r="D2655" i="13"/>
  <c r="C2656" i="13"/>
  <c r="D2656" i="13"/>
  <c r="C2657" i="13"/>
  <c r="D2657" i="13"/>
  <c r="C2658" i="13"/>
  <c r="D2658" i="13"/>
  <c r="C2659" i="13"/>
  <c r="D2659" i="13"/>
  <c r="C2660" i="13"/>
  <c r="D2660" i="13"/>
  <c r="C2661" i="13"/>
  <c r="D2661" i="13"/>
  <c r="C2662" i="13"/>
  <c r="D2662" i="13"/>
  <c r="C2663" i="13"/>
  <c r="D2663" i="13"/>
  <c r="C2664" i="13"/>
  <c r="D2664" i="13"/>
  <c r="C2665" i="13"/>
  <c r="D2665" i="13"/>
  <c r="C2666" i="13"/>
  <c r="D2666" i="13"/>
  <c r="C2667" i="13"/>
  <c r="D2667" i="13"/>
  <c r="C2668" i="13"/>
  <c r="D2668" i="13"/>
  <c r="C2669" i="13"/>
  <c r="D2669" i="13"/>
  <c r="C2670" i="13"/>
  <c r="D2670" i="13"/>
  <c r="C2671" i="13"/>
  <c r="D2671" i="13"/>
  <c r="C2672" i="13"/>
  <c r="D2672" i="13"/>
  <c r="C2673" i="13"/>
  <c r="D2673" i="13"/>
  <c r="C2674" i="13"/>
  <c r="D2674" i="13"/>
  <c r="C2675" i="13"/>
  <c r="D2675" i="13"/>
  <c r="C2676" i="13"/>
  <c r="D2676" i="13"/>
  <c r="C2677" i="13"/>
  <c r="D2677" i="13"/>
  <c r="C2678" i="13"/>
  <c r="D2678" i="13"/>
  <c r="C2679" i="13"/>
  <c r="D2679" i="13"/>
  <c r="C2680" i="13"/>
  <c r="D2680" i="13"/>
  <c r="C2681" i="13"/>
  <c r="D2681" i="13"/>
  <c r="C2682" i="13"/>
  <c r="D2682" i="13"/>
  <c r="C2683" i="13"/>
  <c r="D2683" i="13"/>
  <c r="C2684" i="13"/>
  <c r="D2684" i="13"/>
  <c r="C2685" i="13"/>
  <c r="D2685" i="13"/>
  <c r="C2686" i="13"/>
  <c r="D2686" i="13"/>
  <c r="C2687" i="13"/>
  <c r="D2687" i="13"/>
  <c r="C2688" i="13"/>
  <c r="D2688" i="13"/>
  <c r="C2689" i="13"/>
  <c r="D2689" i="13"/>
  <c r="C2690" i="13"/>
  <c r="D2690" i="13"/>
  <c r="C2691" i="13"/>
  <c r="D2691" i="13"/>
  <c r="C2692" i="13"/>
  <c r="D2692" i="13"/>
  <c r="C2693" i="13"/>
  <c r="D2693" i="13"/>
  <c r="C2694" i="13"/>
  <c r="D2694" i="13"/>
  <c r="C2695" i="13"/>
  <c r="D2695" i="13"/>
  <c r="C2696" i="13"/>
  <c r="D2696" i="13"/>
  <c r="C2697" i="13"/>
  <c r="D2697" i="13"/>
  <c r="C2698" i="13"/>
  <c r="D2698" i="13"/>
  <c r="C2699" i="13"/>
  <c r="D2699" i="13"/>
  <c r="C2700" i="13"/>
  <c r="D2700" i="13"/>
  <c r="C2701" i="13"/>
  <c r="D2701" i="13"/>
  <c r="C2702" i="13"/>
  <c r="D2702" i="13"/>
  <c r="C2703" i="13"/>
  <c r="D2703" i="13"/>
  <c r="C2704" i="13"/>
  <c r="D2704" i="13"/>
  <c r="C2705" i="13"/>
  <c r="D2705" i="13"/>
  <c r="C2706" i="13"/>
  <c r="D2706" i="13"/>
  <c r="C2707" i="13"/>
  <c r="D2707" i="13"/>
  <c r="C2708" i="13"/>
  <c r="D2708" i="13"/>
  <c r="C2709" i="13"/>
  <c r="D2709" i="13"/>
  <c r="C2710" i="13"/>
  <c r="D2710" i="13"/>
  <c r="C2711" i="13"/>
  <c r="D2711" i="13"/>
  <c r="C2712" i="13"/>
  <c r="D2712" i="13"/>
  <c r="C2713" i="13"/>
  <c r="D2713" i="13"/>
  <c r="C2714" i="13"/>
  <c r="D2714" i="13"/>
  <c r="C2715" i="13"/>
  <c r="D2715" i="13"/>
  <c r="C2716" i="13"/>
  <c r="D2716" i="13"/>
  <c r="C2717" i="13"/>
  <c r="D2717" i="13"/>
  <c r="C2718" i="13"/>
  <c r="D2718" i="13"/>
  <c r="C2719" i="13"/>
  <c r="D2719" i="13"/>
  <c r="C2720" i="13"/>
  <c r="D2720" i="13"/>
  <c r="C2721" i="13"/>
  <c r="D2721" i="13"/>
  <c r="C2722" i="13"/>
  <c r="D2722" i="13"/>
  <c r="C2723" i="13"/>
  <c r="D2723" i="13"/>
  <c r="C2724" i="13"/>
  <c r="D2724" i="13"/>
  <c r="C2725" i="13"/>
  <c r="D2725" i="13"/>
  <c r="C2726" i="13"/>
  <c r="D2726" i="13"/>
  <c r="C2727" i="13"/>
  <c r="D2727" i="13"/>
  <c r="C2728" i="13"/>
  <c r="D2728" i="13"/>
  <c r="C2729" i="13"/>
  <c r="D2729" i="13"/>
  <c r="C2730" i="13"/>
  <c r="D2730" i="13"/>
  <c r="C2731" i="13"/>
  <c r="D2731" i="13"/>
  <c r="C2732" i="13"/>
  <c r="D2732" i="13"/>
  <c r="C2733" i="13"/>
  <c r="D2733" i="13"/>
  <c r="C2734" i="13"/>
  <c r="D2734" i="13"/>
  <c r="C2735" i="13"/>
  <c r="D2735" i="13"/>
  <c r="C2736" i="13"/>
  <c r="D2736" i="13"/>
  <c r="C2737" i="13"/>
  <c r="D2737" i="13"/>
  <c r="C2738" i="13"/>
  <c r="D2738" i="13"/>
  <c r="C2739" i="13"/>
  <c r="D2739" i="13"/>
  <c r="C2740" i="13"/>
  <c r="D2740" i="13"/>
  <c r="C2741" i="13"/>
  <c r="D2741" i="13"/>
  <c r="C2742" i="13"/>
  <c r="D2742" i="13"/>
  <c r="C2743" i="13"/>
  <c r="D2743" i="13"/>
  <c r="C2744" i="13"/>
  <c r="D2744" i="13"/>
  <c r="C2745" i="13"/>
  <c r="D2745" i="13"/>
  <c r="C2746" i="13"/>
  <c r="D2746" i="13"/>
  <c r="C2747" i="13"/>
  <c r="D2747" i="13"/>
  <c r="C2748" i="13"/>
  <c r="D2748" i="13"/>
  <c r="C2749" i="13"/>
  <c r="D2749" i="13"/>
  <c r="C2750" i="13"/>
  <c r="D2750" i="13"/>
  <c r="C2751" i="13"/>
  <c r="D2751" i="13"/>
  <c r="C2752" i="13"/>
  <c r="D2752" i="13"/>
  <c r="C2753" i="13"/>
  <c r="D2753" i="13"/>
  <c r="C2754" i="13"/>
  <c r="D2754" i="13"/>
  <c r="C2755" i="13"/>
  <c r="D2755" i="13"/>
  <c r="C2756" i="13"/>
  <c r="D2756" i="13"/>
  <c r="C2757" i="13"/>
  <c r="D2757" i="13"/>
  <c r="C2758" i="13"/>
  <c r="D2758" i="13"/>
  <c r="C2759" i="13"/>
  <c r="D2759" i="13"/>
  <c r="C2760" i="13"/>
  <c r="D2760" i="13"/>
  <c r="C2761" i="13"/>
  <c r="D2761" i="13"/>
  <c r="C2762" i="13"/>
  <c r="D2762" i="13"/>
  <c r="C2763" i="13"/>
  <c r="D2763" i="13"/>
  <c r="C2764" i="13"/>
  <c r="D2764" i="13"/>
  <c r="C2765" i="13"/>
  <c r="D2765" i="13"/>
  <c r="C2766" i="13"/>
  <c r="D2766" i="13"/>
  <c r="C2767" i="13"/>
  <c r="D2767" i="13"/>
  <c r="C2768" i="13"/>
  <c r="D2768" i="13"/>
  <c r="C2769" i="13"/>
  <c r="D2769" i="13"/>
  <c r="C2770" i="13"/>
  <c r="D2770" i="13"/>
  <c r="C2771" i="13"/>
  <c r="D2771" i="13"/>
  <c r="C2772" i="13"/>
  <c r="D2772" i="13"/>
  <c r="C2773" i="13"/>
  <c r="D2773" i="13"/>
  <c r="C2774" i="13"/>
  <c r="D2774" i="13"/>
  <c r="C2775" i="13"/>
  <c r="D2775" i="13"/>
  <c r="C2776" i="13"/>
  <c r="D2776" i="13"/>
  <c r="C2777" i="13"/>
  <c r="D2777" i="13"/>
  <c r="C2778" i="13"/>
  <c r="D2778" i="13"/>
  <c r="C2779" i="13"/>
  <c r="D2779" i="13"/>
  <c r="C2780" i="13"/>
  <c r="D2780" i="13"/>
  <c r="C2781" i="13"/>
  <c r="D2781" i="13"/>
  <c r="C2782" i="13"/>
  <c r="D2782" i="13"/>
  <c r="C2783" i="13"/>
  <c r="D2783" i="13"/>
  <c r="C2784" i="13"/>
  <c r="D2784" i="13"/>
  <c r="C2785" i="13"/>
  <c r="D2785" i="13"/>
  <c r="C2786" i="13"/>
  <c r="D2786" i="13"/>
  <c r="C2787" i="13"/>
  <c r="D2787" i="13"/>
  <c r="C2788" i="13"/>
  <c r="D2788" i="13"/>
  <c r="C2789" i="13"/>
  <c r="D2789" i="13"/>
  <c r="C2790" i="13"/>
  <c r="D2790" i="13"/>
  <c r="C2791" i="13"/>
  <c r="D2791" i="13"/>
  <c r="C2792" i="13"/>
  <c r="D2792" i="13"/>
  <c r="C2793" i="13"/>
  <c r="D2793" i="13"/>
  <c r="C2794" i="13"/>
  <c r="D2794" i="13"/>
  <c r="C2795" i="13"/>
  <c r="D2795" i="13"/>
  <c r="C2796" i="13"/>
  <c r="D2796" i="13"/>
  <c r="C2797" i="13"/>
  <c r="D2797" i="13"/>
  <c r="C2798" i="13"/>
  <c r="D2798" i="13"/>
  <c r="C2799" i="13"/>
  <c r="D2799" i="13"/>
  <c r="C2800" i="13"/>
  <c r="D2800" i="13"/>
  <c r="C2801" i="13"/>
  <c r="D2801" i="13"/>
  <c r="C2802" i="13"/>
  <c r="D2802" i="13"/>
  <c r="C2803" i="13"/>
  <c r="D2803" i="13"/>
  <c r="C2804" i="13"/>
  <c r="D2804" i="13"/>
  <c r="C2805" i="13"/>
  <c r="D2805" i="13"/>
  <c r="C2806" i="13"/>
  <c r="D2806" i="13"/>
  <c r="C2807" i="13"/>
  <c r="D2807" i="13"/>
  <c r="C2808" i="13"/>
  <c r="D2808" i="13"/>
  <c r="C2809" i="13"/>
  <c r="D2809" i="13"/>
  <c r="C2810" i="13"/>
  <c r="D2810" i="13"/>
  <c r="C2811" i="13"/>
  <c r="D2811" i="13"/>
  <c r="C2812" i="13"/>
  <c r="D2812" i="13"/>
  <c r="C2813" i="13"/>
  <c r="D2813" i="13"/>
  <c r="C2814" i="13"/>
  <c r="D2814" i="13"/>
  <c r="C2815" i="13"/>
  <c r="D2815" i="13"/>
  <c r="C2816" i="13"/>
  <c r="D2816" i="13"/>
  <c r="C2817" i="13"/>
  <c r="D2817" i="13"/>
  <c r="C2818" i="13"/>
  <c r="D2818" i="13"/>
  <c r="C2819" i="13"/>
  <c r="D2819" i="13"/>
  <c r="C2820" i="13"/>
  <c r="D2820" i="13"/>
  <c r="C2821" i="13"/>
  <c r="D2821" i="13"/>
  <c r="C2822" i="13"/>
  <c r="D2822" i="13"/>
  <c r="C2823" i="13"/>
  <c r="D2823" i="13"/>
  <c r="C2824" i="13"/>
  <c r="D2824" i="13"/>
  <c r="C2825" i="13"/>
  <c r="D2825" i="13"/>
  <c r="C2826" i="13"/>
  <c r="D2826" i="13"/>
  <c r="C2827" i="13"/>
  <c r="D2827" i="13"/>
  <c r="C2828" i="13"/>
  <c r="D2828" i="13"/>
  <c r="C2829" i="13"/>
  <c r="D2829" i="13"/>
  <c r="C2830" i="13"/>
  <c r="D2830" i="13"/>
  <c r="C2831" i="13"/>
  <c r="D2831" i="13"/>
  <c r="C2832" i="13"/>
  <c r="D2832" i="13"/>
  <c r="C2833" i="13"/>
  <c r="D2833" i="13"/>
  <c r="C2834" i="13"/>
  <c r="D2834" i="13"/>
  <c r="C2835" i="13"/>
  <c r="D2835" i="13"/>
  <c r="C2836" i="13"/>
  <c r="D2836" i="13"/>
  <c r="C2837" i="13"/>
  <c r="D2837" i="13"/>
  <c r="C2838" i="13"/>
  <c r="D2838" i="13"/>
  <c r="C2839" i="13"/>
  <c r="D2839" i="13"/>
  <c r="C2840" i="13"/>
  <c r="D2840" i="13"/>
  <c r="C2841" i="13"/>
  <c r="D2841" i="13"/>
  <c r="C2842" i="13"/>
  <c r="D2842" i="13"/>
  <c r="C2843" i="13"/>
  <c r="D2843" i="13"/>
  <c r="C2844" i="13"/>
  <c r="D2844" i="13"/>
  <c r="C2845" i="13"/>
  <c r="D2845" i="13"/>
  <c r="C2846" i="13"/>
  <c r="D2846" i="13"/>
  <c r="C2847" i="13"/>
  <c r="D2847" i="13"/>
  <c r="C2848" i="13"/>
  <c r="D2848" i="13"/>
  <c r="C2849" i="13"/>
  <c r="D2849" i="13"/>
  <c r="C2850" i="13"/>
  <c r="D2850" i="13"/>
  <c r="C2851" i="13"/>
  <c r="D2851" i="13"/>
  <c r="C2852" i="13"/>
  <c r="D2852" i="13"/>
  <c r="C2853" i="13"/>
  <c r="D2853" i="13"/>
  <c r="C2854" i="13"/>
  <c r="D2854" i="13"/>
  <c r="C2855" i="13"/>
  <c r="D2855" i="13"/>
  <c r="C2856" i="13"/>
  <c r="D2856" i="13"/>
  <c r="C2857" i="13"/>
  <c r="D2857" i="13"/>
  <c r="C2858" i="13"/>
  <c r="D2858" i="13"/>
  <c r="C2859" i="13"/>
  <c r="D2859" i="13"/>
  <c r="C2860" i="13"/>
  <c r="D2860" i="13"/>
  <c r="C2861" i="13"/>
  <c r="D2861" i="13"/>
  <c r="C2862" i="13"/>
  <c r="D2862" i="13"/>
  <c r="C2863" i="13"/>
  <c r="D2863" i="13"/>
  <c r="C2864" i="13"/>
  <c r="D2864" i="13"/>
  <c r="C2865" i="13"/>
  <c r="D2865" i="13"/>
  <c r="C2866" i="13"/>
  <c r="D2866" i="13"/>
  <c r="C2867" i="13"/>
  <c r="D2867" i="13"/>
  <c r="C2868" i="13"/>
  <c r="D2868" i="13"/>
  <c r="C2869" i="13"/>
  <c r="D2869" i="13"/>
  <c r="C2870" i="13"/>
  <c r="D2870" i="13"/>
  <c r="C2871" i="13"/>
  <c r="D2871" i="13"/>
  <c r="C2872" i="13"/>
  <c r="D2872" i="13"/>
  <c r="C2873" i="13"/>
  <c r="D2873" i="13"/>
  <c r="C2874" i="13"/>
  <c r="D2874" i="13"/>
  <c r="C2875" i="13"/>
  <c r="D2875" i="13"/>
  <c r="C2876" i="13"/>
  <c r="D2876" i="13"/>
  <c r="C2877" i="13"/>
  <c r="D2877" i="13"/>
  <c r="C2878" i="13"/>
  <c r="D2878" i="13"/>
  <c r="C2879" i="13"/>
  <c r="D2879" i="13"/>
  <c r="C2880" i="13"/>
  <c r="D2880" i="13"/>
  <c r="C2881" i="13"/>
  <c r="D2881" i="13"/>
  <c r="C2882" i="13"/>
  <c r="D2882" i="13"/>
  <c r="C2883" i="13"/>
  <c r="D2883" i="13"/>
  <c r="C2884" i="13"/>
  <c r="D2884" i="13"/>
  <c r="C2885" i="13"/>
  <c r="D2885" i="13"/>
  <c r="C2886" i="13"/>
  <c r="D2886" i="13"/>
  <c r="C2887" i="13"/>
  <c r="D2887" i="13"/>
  <c r="C2888" i="13"/>
  <c r="D2888" i="13"/>
  <c r="C2889" i="13"/>
  <c r="D2889" i="13"/>
  <c r="C2890" i="13"/>
  <c r="D2890" i="13"/>
  <c r="C2891" i="13"/>
  <c r="D2891" i="13"/>
  <c r="C2892" i="13"/>
  <c r="D2892" i="13"/>
  <c r="C2893" i="13"/>
  <c r="D2893" i="13"/>
  <c r="C2894" i="13"/>
  <c r="D2894" i="13"/>
  <c r="C2895" i="13"/>
  <c r="D2895" i="13"/>
  <c r="C2896" i="13"/>
  <c r="D2896" i="13"/>
  <c r="C2897" i="13"/>
  <c r="D2897" i="13"/>
  <c r="C2898" i="13"/>
  <c r="D2898" i="13"/>
  <c r="C2899" i="13"/>
  <c r="D2899" i="13"/>
  <c r="C2900" i="13"/>
  <c r="D2900" i="13"/>
  <c r="C2901" i="13"/>
  <c r="D2901" i="13"/>
  <c r="C2902" i="13"/>
  <c r="D2902" i="13"/>
  <c r="C2903" i="13"/>
  <c r="D2903" i="13"/>
  <c r="C2904" i="13"/>
  <c r="D2904" i="13"/>
  <c r="C2905" i="13"/>
  <c r="D2905" i="13"/>
  <c r="C2906" i="13"/>
  <c r="D2906" i="13"/>
  <c r="C2907" i="13"/>
  <c r="D2907" i="13"/>
  <c r="C2908" i="13"/>
  <c r="D2908" i="13"/>
  <c r="C2909" i="13"/>
  <c r="D2909" i="13"/>
  <c r="C2910" i="13"/>
  <c r="D2910" i="13"/>
  <c r="C2911" i="13"/>
  <c r="D2911" i="13"/>
  <c r="C2912" i="13"/>
  <c r="D2912" i="13"/>
  <c r="C2913" i="13"/>
  <c r="D2913" i="13"/>
  <c r="C2914" i="13"/>
  <c r="D2914" i="13"/>
  <c r="C2915" i="13"/>
  <c r="D2915" i="13"/>
  <c r="C2916" i="13"/>
  <c r="D2916" i="13"/>
  <c r="C2917" i="13"/>
  <c r="D2917" i="13"/>
  <c r="C2918" i="13"/>
  <c r="D2918" i="13"/>
  <c r="C2919" i="13"/>
  <c r="D2919" i="13"/>
  <c r="C2920" i="13"/>
  <c r="D2920" i="13"/>
  <c r="C2921" i="13"/>
  <c r="D2921" i="13"/>
  <c r="C2922" i="13"/>
  <c r="D2922" i="13"/>
  <c r="C2923" i="13"/>
  <c r="D2923" i="13"/>
  <c r="C2924" i="13"/>
  <c r="D2924" i="13"/>
  <c r="C2925" i="13"/>
  <c r="D2925" i="13"/>
  <c r="C2926" i="13"/>
  <c r="D2926" i="13"/>
  <c r="C2927" i="13"/>
  <c r="D2927" i="13"/>
  <c r="C2928" i="13"/>
  <c r="D2928" i="13"/>
  <c r="C2929" i="13"/>
  <c r="D2929" i="13"/>
  <c r="C2930" i="13"/>
  <c r="D2930" i="13"/>
  <c r="C2931" i="13"/>
  <c r="D2931" i="13"/>
  <c r="C2932" i="13"/>
  <c r="D2932" i="13"/>
  <c r="C2933" i="13"/>
  <c r="D2933" i="13"/>
  <c r="C2934" i="13"/>
  <c r="D2934" i="13"/>
  <c r="C2935" i="13"/>
  <c r="D2935" i="13"/>
  <c r="C2936" i="13"/>
  <c r="D2936" i="13"/>
  <c r="C2937" i="13"/>
  <c r="D2937" i="13"/>
  <c r="C2938" i="13"/>
  <c r="D2938" i="13"/>
  <c r="C2939" i="13"/>
  <c r="D2939" i="13"/>
  <c r="C2940" i="13"/>
  <c r="D2940" i="13"/>
  <c r="C2941" i="13"/>
  <c r="D2941" i="13"/>
  <c r="C2942" i="13"/>
  <c r="D2942" i="13"/>
  <c r="C2943" i="13"/>
  <c r="D2943" i="13"/>
  <c r="C2944" i="13"/>
  <c r="D2944" i="13"/>
  <c r="C2945" i="13"/>
  <c r="D2945" i="13"/>
  <c r="C2946" i="13"/>
  <c r="D2946" i="13"/>
  <c r="C2947" i="13"/>
  <c r="D2947" i="13"/>
  <c r="C2948" i="13"/>
  <c r="D2948" i="13"/>
  <c r="C2949" i="13"/>
  <c r="D2949" i="13"/>
  <c r="C2950" i="13"/>
  <c r="D2950" i="13"/>
  <c r="C2951" i="13"/>
  <c r="D2951" i="13"/>
  <c r="C2952" i="13"/>
  <c r="D2952" i="13"/>
  <c r="C2953" i="13"/>
  <c r="D2953" i="13"/>
  <c r="C2954" i="13"/>
  <c r="D2954" i="13"/>
  <c r="C2955" i="13"/>
  <c r="D2955" i="13"/>
  <c r="C2956" i="13"/>
  <c r="D2956" i="13"/>
  <c r="C2957" i="13"/>
  <c r="D2957" i="13"/>
  <c r="C2958" i="13"/>
  <c r="D2958" i="13"/>
  <c r="C2959" i="13"/>
  <c r="D2959" i="13"/>
  <c r="C2960" i="13"/>
  <c r="D2960" i="13"/>
  <c r="C2961" i="13"/>
  <c r="D2961" i="13"/>
  <c r="C2962" i="13"/>
  <c r="D2962" i="13"/>
  <c r="C2963" i="13"/>
  <c r="D2963" i="13"/>
  <c r="C2964" i="13"/>
  <c r="D2964" i="13"/>
  <c r="C2965" i="13"/>
  <c r="D2965" i="13"/>
  <c r="C2966" i="13"/>
  <c r="D2966" i="13"/>
  <c r="C2967" i="13"/>
  <c r="D2967" i="13"/>
  <c r="C2968" i="13"/>
  <c r="D2968" i="13"/>
  <c r="C2969" i="13"/>
  <c r="D2969" i="13"/>
  <c r="C2970" i="13"/>
  <c r="D2970" i="13"/>
  <c r="C2971" i="13"/>
  <c r="D2971" i="13"/>
  <c r="C2972" i="13"/>
  <c r="D2972" i="13"/>
  <c r="C2973" i="13"/>
  <c r="D2973" i="13"/>
  <c r="C2974" i="13"/>
  <c r="D2974" i="13"/>
  <c r="C2975" i="13"/>
  <c r="D2975" i="13"/>
  <c r="C2976" i="13"/>
  <c r="D2976" i="13"/>
  <c r="C2977" i="13"/>
  <c r="D2977" i="13"/>
  <c r="C2978" i="13"/>
  <c r="D2978" i="13"/>
  <c r="C2979" i="13"/>
  <c r="D2979" i="13"/>
  <c r="C2980" i="13"/>
  <c r="D2980" i="13"/>
  <c r="C2981" i="13"/>
  <c r="D2981" i="13"/>
  <c r="C2982" i="13"/>
  <c r="D2982" i="13"/>
  <c r="C2983" i="13"/>
  <c r="D2983" i="13"/>
  <c r="C2984" i="13"/>
  <c r="D2984" i="13"/>
  <c r="C2985" i="13"/>
  <c r="D2985" i="13"/>
  <c r="C2986" i="13"/>
  <c r="D2986" i="13"/>
  <c r="C2987" i="13"/>
  <c r="D2987" i="13"/>
  <c r="C2988" i="13"/>
  <c r="D2988" i="13"/>
  <c r="C2989" i="13"/>
  <c r="D2989" i="13"/>
  <c r="C2990" i="13"/>
  <c r="D2990" i="13"/>
  <c r="C2991" i="13"/>
  <c r="D2991" i="13"/>
  <c r="C2992" i="13"/>
  <c r="D2992" i="13"/>
  <c r="C2993" i="13"/>
  <c r="D2993" i="13"/>
  <c r="C2994" i="13"/>
  <c r="D2994" i="13"/>
  <c r="C2995" i="13"/>
  <c r="D2995" i="13"/>
  <c r="C2996" i="13"/>
  <c r="D2996" i="13"/>
  <c r="C2997" i="13"/>
  <c r="D2997" i="13"/>
  <c r="C2998" i="13"/>
  <c r="D2998" i="13"/>
  <c r="C2999" i="13"/>
  <c r="D2999" i="13"/>
  <c r="C3000" i="13"/>
  <c r="D3000" i="13"/>
  <c r="C3001" i="13"/>
  <c r="D3001" i="13"/>
  <c r="C3002" i="13"/>
  <c r="D3002" i="13"/>
  <c r="C3003" i="13"/>
  <c r="D3003" i="13"/>
  <c r="C3004" i="13"/>
  <c r="D3004" i="13"/>
  <c r="C3005" i="13"/>
  <c r="D3005" i="13"/>
  <c r="C3006" i="13"/>
  <c r="D3006" i="13"/>
  <c r="C3007" i="13"/>
  <c r="D3007" i="13"/>
  <c r="C3008" i="13"/>
  <c r="D3008" i="13"/>
  <c r="C3009" i="13"/>
  <c r="D3009" i="13"/>
  <c r="C3010" i="13"/>
  <c r="D3010" i="13"/>
  <c r="C3011" i="13"/>
  <c r="D3011" i="13"/>
  <c r="C3012" i="13"/>
  <c r="D3012" i="13"/>
  <c r="C3013" i="13"/>
  <c r="D3013" i="13"/>
  <c r="C3014" i="13"/>
  <c r="D3014" i="13"/>
  <c r="C3015" i="13"/>
  <c r="D3015" i="13"/>
  <c r="C3016" i="13"/>
  <c r="D3016" i="13"/>
  <c r="C3017" i="13"/>
  <c r="D3017" i="13"/>
  <c r="C3018" i="13"/>
  <c r="D3018" i="13"/>
  <c r="C3019" i="13"/>
  <c r="D3019" i="13"/>
  <c r="C3020" i="13"/>
  <c r="D3020" i="13"/>
  <c r="C3021" i="13"/>
  <c r="D3021" i="13"/>
  <c r="C3022" i="13"/>
  <c r="D3022" i="13"/>
  <c r="C3023" i="13"/>
  <c r="D3023" i="13"/>
  <c r="C3024" i="13"/>
  <c r="D3024" i="13"/>
  <c r="C3025" i="13"/>
  <c r="D3025" i="13"/>
  <c r="C3026" i="13"/>
  <c r="D3026" i="13"/>
  <c r="C3027" i="13"/>
  <c r="D3027" i="13"/>
  <c r="C3028" i="13"/>
  <c r="D3028" i="13"/>
  <c r="C3029" i="13"/>
  <c r="D3029" i="13"/>
  <c r="C3030" i="13"/>
  <c r="D3030" i="13"/>
  <c r="C3031" i="13"/>
  <c r="D3031" i="13"/>
  <c r="C3032" i="13"/>
  <c r="D3032" i="13"/>
  <c r="C3033" i="13"/>
  <c r="D3033" i="13"/>
  <c r="C3034" i="13"/>
  <c r="D3034" i="13"/>
  <c r="C3035" i="13"/>
  <c r="D3035" i="13"/>
  <c r="C3036" i="13"/>
  <c r="D3036" i="13"/>
  <c r="C3037" i="13"/>
  <c r="D3037" i="13"/>
  <c r="C3038" i="13"/>
  <c r="D3038" i="13"/>
  <c r="C3039" i="13"/>
  <c r="D3039" i="13"/>
  <c r="C3040" i="13"/>
  <c r="D3040" i="13"/>
  <c r="C3041" i="13"/>
  <c r="D3041" i="13"/>
  <c r="C3042" i="13"/>
  <c r="D3042" i="13"/>
  <c r="C3043" i="13"/>
  <c r="D3043" i="13"/>
  <c r="C3044" i="13"/>
  <c r="D3044" i="13"/>
  <c r="C3045" i="13"/>
  <c r="D3045" i="13"/>
  <c r="C3046" i="13"/>
  <c r="D3046" i="13"/>
  <c r="C3047" i="13"/>
  <c r="D3047" i="13"/>
  <c r="C3048" i="13"/>
  <c r="D3048" i="13"/>
  <c r="C3049" i="13"/>
  <c r="D3049" i="13"/>
  <c r="C3050" i="13"/>
  <c r="D3050" i="13"/>
  <c r="C3051" i="13"/>
  <c r="D3051" i="13"/>
  <c r="C3052" i="13"/>
  <c r="D3052" i="13"/>
  <c r="C3053" i="13"/>
  <c r="D3053" i="13"/>
  <c r="C3054" i="13"/>
  <c r="D3054" i="13"/>
  <c r="C3055" i="13"/>
  <c r="D3055" i="13"/>
  <c r="C3056" i="13"/>
  <c r="D3056" i="13"/>
  <c r="C3057" i="13"/>
  <c r="D3057" i="13"/>
  <c r="C3058" i="13"/>
  <c r="D3058" i="13"/>
  <c r="C3059" i="13"/>
  <c r="D3059" i="13"/>
  <c r="C3060" i="13"/>
  <c r="D3060" i="13"/>
  <c r="C3061" i="13"/>
  <c r="D3061" i="13"/>
  <c r="C3062" i="13"/>
  <c r="D3062" i="13"/>
  <c r="C3063" i="13"/>
  <c r="D3063" i="13"/>
  <c r="C3064" i="13"/>
  <c r="D3064" i="13"/>
  <c r="C3065" i="13"/>
  <c r="D3065" i="13"/>
  <c r="C3066" i="13"/>
  <c r="D3066" i="13"/>
  <c r="C3067" i="13"/>
  <c r="D3067" i="13"/>
  <c r="C3068" i="13"/>
  <c r="D3068" i="13"/>
  <c r="C3069" i="13"/>
  <c r="D3069" i="13"/>
  <c r="C3070" i="13"/>
  <c r="D3070" i="13"/>
  <c r="C3071" i="13"/>
  <c r="D3071" i="13"/>
  <c r="C3072" i="13"/>
  <c r="D3072" i="13"/>
  <c r="C3073" i="13"/>
  <c r="D3073" i="13"/>
  <c r="C3074" i="13"/>
  <c r="D3074" i="13"/>
  <c r="C3075" i="13"/>
  <c r="D3075" i="13"/>
  <c r="C3076" i="13"/>
  <c r="D3076" i="13"/>
  <c r="C3077" i="13"/>
  <c r="D3077" i="13"/>
  <c r="C3078" i="13"/>
  <c r="D3078" i="13"/>
  <c r="C3079" i="13"/>
  <c r="D3079" i="13"/>
  <c r="C3080" i="13"/>
  <c r="D3080" i="13"/>
  <c r="C3081" i="13"/>
  <c r="D3081" i="13"/>
  <c r="C3082" i="13"/>
  <c r="D3082" i="13"/>
  <c r="C3083" i="13"/>
  <c r="D3083" i="13"/>
  <c r="C3084" i="13"/>
  <c r="D3084" i="13"/>
  <c r="C3085" i="13"/>
  <c r="D3085" i="13"/>
  <c r="C3086" i="13"/>
  <c r="D3086" i="13"/>
  <c r="C3087" i="13"/>
  <c r="D3087" i="13"/>
  <c r="C3088" i="13"/>
  <c r="D3088" i="13"/>
  <c r="C3089" i="13"/>
  <c r="D3089" i="13"/>
  <c r="C3090" i="13"/>
  <c r="D3090" i="13"/>
  <c r="C3091" i="13"/>
  <c r="D3091" i="13"/>
  <c r="C3092" i="13"/>
  <c r="D3092" i="13"/>
  <c r="C3093" i="13"/>
  <c r="D3093" i="13"/>
  <c r="C3094" i="13"/>
  <c r="D3094" i="13"/>
  <c r="C3095" i="13"/>
  <c r="D3095" i="13"/>
  <c r="C3096" i="13"/>
  <c r="D3096" i="13"/>
  <c r="C3097" i="13"/>
  <c r="D3097" i="13"/>
  <c r="C3098" i="13"/>
  <c r="D3098" i="13"/>
  <c r="C3099" i="13"/>
  <c r="D3099" i="13"/>
  <c r="C3100" i="13"/>
  <c r="D3100" i="13"/>
  <c r="C3101" i="13"/>
  <c r="D3101" i="13"/>
  <c r="C3102" i="13"/>
  <c r="D3102" i="13"/>
  <c r="C3103" i="13"/>
  <c r="D3103" i="13"/>
  <c r="C3104" i="13"/>
  <c r="D3104" i="13"/>
  <c r="C3105" i="13"/>
  <c r="D3105" i="13"/>
  <c r="C3106" i="13"/>
  <c r="D3106" i="13"/>
  <c r="C3107" i="13"/>
  <c r="D3107" i="13"/>
  <c r="C3108" i="13"/>
  <c r="D3108" i="13"/>
  <c r="C3109" i="13"/>
  <c r="D3109" i="13"/>
  <c r="C3110" i="13"/>
  <c r="D3110" i="13"/>
  <c r="C3111" i="13"/>
  <c r="D3111" i="13"/>
  <c r="C3112" i="13"/>
  <c r="D3112" i="13"/>
  <c r="C3113" i="13"/>
  <c r="D3113" i="13"/>
  <c r="C3114" i="13"/>
  <c r="D3114" i="13"/>
  <c r="C3115" i="13"/>
  <c r="D3115" i="13"/>
  <c r="C3116" i="13"/>
  <c r="D3116" i="13"/>
  <c r="C3117" i="13"/>
  <c r="D3117" i="13"/>
  <c r="C3118" i="13"/>
  <c r="D3118" i="13"/>
  <c r="C3119" i="13"/>
  <c r="D3119" i="13"/>
  <c r="C3120" i="13"/>
  <c r="D3120" i="13"/>
  <c r="C3121" i="13"/>
  <c r="D3121" i="13"/>
  <c r="C3122" i="13"/>
  <c r="D3122" i="13"/>
  <c r="C3123" i="13"/>
  <c r="D3123" i="13"/>
  <c r="C3124" i="13"/>
  <c r="D3124" i="13"/>
  <c r="C3125" i="13"/>
  <c r="D3125" i="13"/>
  <c r="C3126" i="13"/>
  <c r="D3126" i="13"/>
  <c r="C3127" i="13"/>
  <c r="D3127" i="13"/>
  <c r="C3128" i="13"/>
  <c r="D3128" i="13"/>
  <c r="C3129" i="13"/>
  <c r="D3129" i="13"/>
  <c r="C3130" i="13"/>
  <c r="D3130" i="13"/>
  <c r="C3131" i="13"/>
  <c r="D3131" i="13"/>
  <c r="C3132" i="13"/>
  <c r="D3132" i="13"/>
  <c r="C3133" i="13"/>
  <c r="D3133" i="13"/>
  <c r="C3134" i="13"/>
  <c r="D3134" i="13"/>
  <c r="C3135" i="13"/>
  <c r="D3135" i="13"/>
  <c r="C3136" i="13"/>
  <c r="D3136" i="13"/>
  <c r="C3137" i="13"/>
  <c r="D3137" i="13"/>
  <c r="C3138" i="13"/>
  <c r="D3138" i="13"/>
  <c r="C3139" i="13"/>
  <c r="D3139" i="13"/>
  <c r="C3140" i="13"/>
  <c r="D3140" i="13"/>
  <c r="C3141" i="13"/>
  <c r="D3141" i="13"/>
  <c r="C3142" i="13"/>
  <c r="D3142" i="13"/>
  <c r="C3143" i="13"/>
  <c r="D3143" i="13"/>
  <c r="C3144" i="13"/>
  <c r="D3144" i="13"/>
  <c r="C3145" i="13"/>
  <c r="D3145" i="13"/>
  <c r="C3146" i="13"/>
  <c r="D3146" i="13"/>
  <c r="C3147" i="13"/>
  <c r="D3147" i="13"/>
  <c r="C3148" i="13"/>
  <c r="D3148" i="13"/>
  <c r="C3149" i="13"/>
  <c r="D3149" i="13"/>
  <c r="C3150" i="13"/>
  <c r="D3150" i="13"/>
  <c r="C3151" i="13"/>
  <c r="D3151" i="13"/>
  <c r="C3152" i="13"/>
  <c r="D3152" i="13"/>
  <c r="C3153" i="13"/>
  <c r="D3153" i="13"/>
  <c r="C3154" i="13"/>
  <c r="D3154" i="13"/>
  <c r="C3155" i="13"/>
  <c r="D3155" i="13"/>
  <c r="C3156" i="13"/>
  <c r="D3156" i="13"/>
  <c r="C3157" i="13"/>
  <c r="D3157" i="13"/>
  <c r="C3158" i="13"/>
  <c r="D3158" i="13"/>
  <c r="C3159" i="13"/>
  <c r="D3159" i="13"/>
  <c r="C3160" i="13"/>
  <c r="D3160" i="13"/>
  <c r="C3161" i="13"/>
  <c r="D3161" i="13"/>
  <c r="C3162" i="13"/>
  <c r="D3162" i="13"/>
  <c r="C3163" i="13"/>
  <c r="D3163" i="13"/>
  <c r="C3164" i="13"/>
  <c r="D3164" i="13"/>
  <c r="C3165" i="13"/>
  <c r="D3165" i="13"/>
  <c r="C3166" i="13"/>
  <c r="D3166" i="13"/>
  <c r="C3167" i="13"/>
  <c r="D3167" i="13"/>
  <c r="C3168" i="13"/>
  <c r="D3168" i="13"/>
  <c r="C3169" i="13"/>
  <c r="D3169" i="13"/>
  <c r="C3170" i="13"/>
  <c r="D3170" i="13"/>
  <c r="C3171" i="13"/>
  <c r="D3171" i="13"/>
  <c r="C3172" i="13"/>
  <c r="D3172" i="13"/>
  <c r="C3173" i="13"/>
  <c r="D3173" i="13"/>
  <c r="C3174" i="13"/>
  <c r="D3174" i="13"/>
  <c r="C3175" i="13"/>
  <c r="D3175" i="13"/>
  <c r="C3176" i="13"/>
  <c r="D3176" i="13"/>
  <c r="C3177" i="13"/>
  <c r="D3177" i="13"/>
  <c r="C3178" i="13"/>
  <c r="D3178" i="13"/>
  <c r="C3179" i="13"/>
  <c r="D3179" i="13"/>
  <c r="C3180" i="13"/>
  <c r="D3180" i="13"/>
  <c r="C3181" i="13"/>
  <c r="D3181" i="13"/>
  <c r="C3182" i="13"/>
  <c r="D3182" i="13"/>
  <c r="C3183" i="13"/>
  <c r="D3183" i="13"/>
  <c r="C3184" i="13"/>
  <c r="D3184" i="13"/>
  <c r="C3185" i="13"/>
  <c r="D3185" i="13"/>
  <c r="C3186" i="13"/>
  <c r="D3186" i="13"/>
  <c r="C3187" i="13"/>
  <c r="D3187" i="13"/>
  <c r="C3188" i="13"/>
  <c r="D3188" i="13"/>
  <c r="C3189" i="13"/>
  <c r="D3189" i="13"/>
  <c r="C3190" i="13"/>
  <c r="D3190" i="13"/>
  <c r="C3191" i="13"/>
  <c r="D3191" i="13"/>
  <c r="C3192" i="13"/>
  <c r="D3192" i="13"/>
  <c r="C3193" i="13"/>
  <c r="D3193" i="13"/>
  <c r="C3194" i="13"/>
  <c r="D3194" i="13"/>
  <c r="C3195" i="13"/>
  <c r="D3195" i="13"/>
  <c r="C3196" i="13"/>
  <c r="D3196" i="13"/>
  <c r="C3197" i="13"/>
  <c r="D3197" i="13"/>
  <c r="C3198" i="13"/>
  <c r="D3198" i="13"/>
  <c r="C3199" i="13"/>
  <c r="D3199" i="13"/>
  <c r="C3200" i="13"/>
  <c r="D3200" i="13"/>
  <c r="C3201" i="13"/>
  <c r="D3201" i="13"/>
  <c r="C3202" i="13"/>
  <c r="D3202" i="13"/>
  <c r="C3203" i="13"/>
  <c r="D3203" i="13"/>
  <c r="C3204" i="13"/>
  <c r="D3204" i="13"/>
  <c r="C3205" i="13"/>
  <c r="D3205" i="13"/>
  <c r="C3206" i="13"/>
  <c r="D3206" i="13"/>
  <c r="C3207" i="13"/>
  <c r="D3207" i="13"/>
  <c r="C3208" i="13"/>
  <c r="D3208" i="13"/>
  <c r="C3209" i="13"/>
  <c r="D3209" i="13"/>
  <c r="C3210" i="13"/>
  <c r="D3210" i="13"/>
  <c r="C3211" i="13"/>
  <c r="D3211" i="13"/>
  <c r="C3212" i="13"/>
  <c r="D3212" i="13"/>
  <c r="C3213" i="13"/>
  <c r="D3213" i="13"/>
  <c r="C3214" i="13"/>
  <c r="D3214" i="13"/>
  <c r="C3215" i="13"/>
  <c r="D3215" i="13"/>
  <c r="C3216" i="13"/>
  <c r="D3216" i="13"/>
  <c r="C3217" i="13"/>
  <c r="D3217" i="13"/>
  <c r="C3218" i="13"/>
  <c r="D3218" i="13"/>
  <c r="C3219" i="13"/>
  <c r="D3219" i="13"/>
  <c r="C3220" i="13"/>
  <c r="D3220" i="13"/>
  <c r="C3221" i="13"/>
  <c r="D3221" i="13"/>
  <c r="C3222" i="13"/>
  <c r="D3222" i="13"/>
  <c r="C3223" i="13"/>
  <c r="D3223" i="13"/>
  <c r="C3224" i="13"/>
  <c r="D3224" i="13"/>
  <c r="C3225" i="13"/>
  <c r="D3225" i="13"/>
  <c r="C3226" i="13"/>
  <c r="D3226" i="13"/>
  <c r="C3227" i="13"/>
  <c r="D3227" i="13"/>
  <c r="C3228" i="13"/>
  <c r="D3228" i="13"/>
  <c r="C3229" i="13"/>
  <c r="D3229" i="13"/>
  <c r="C3230" i="13"/>
  <c r="D3230" i="13"/>
  <c r="C3231" i="13"/>
  <c r="D3231" i="13"/>
  <c r="C3232" i="13"/>
  <c r="D3232" i="13"/>
  <c r="C3233" i="13"/>
  <c r="D3233" i="13"/>
  <c r="C3234" i="13"/>
  <c r="D3234" i="13"/>
  <c r="C3235" i="13"/>
  <c r="D3235" i="13"/>
  <c r="C3236" i="13"/>
  <c r="D3236" i="13"/>
  <c r="C3237" i="13"/>
  <c r="D3237" i="13"/>
  <c r="C3238" i="13"/>
  <c r="D3238" i="13"/>
  <c r="C3239" i="13"/>
  <c r="D3239" i="13"/>
  <c r="C3240" i="13"/>
  <c r="D3240" i="13"/>
  <c r="C3241" i="13"/>
  <c r="D3241" i="13"/>
  <c r="C3242" i="13"/>
  <c r="D3242" i="13"/>
  <c r="C3243" i="13"/>
  <c r="D3243" i="13"/>
  <c r="C3244" i="13"/>
  <c r="D3244" i="13"/>
  <c r="C3245" i="13"/>
  <c r="D3245" i="13"/>
  <c r="C3246" i="13"/>
  <c r="D3246" i="13"/>
  <c r="C3247" i="13"/>
  <c r="D3247" i="13"/>
  <c r="C3248" i="13"/>
  <c r="D3248" i="13"/>
  <c r="C3249" i="13"/>
  <c r="D3249" i="13"/>
  <c r="C3250" i="13"/>
  <c r="D3250" i="13"/>
  <c r="C3251" i="13"/>
  <c r="D3251" i="13"/>
  <c r="C3252" i="13"/>
  <c r="D3252" i="13"/>
  <c r="C3253" i="13"/>
  <c r="D3253" i="13"/>
  <c r="C3254" i="13"/>
  <c r="D3254" i="13"/>
  <c r="C3255" i="13"/>
  <c r="D3255" i="13"/>
  <c r="C3256" i="13"/>
  <c r="D3256" i="13"/>
  <c r="C3257" i="13"/>
  <c r="D3257" i="13"/>
  <c r="C3258" i="13"/>
  <c r="D3258" i="13"/>
  <c r="C3259" i="13"/>
  <c r="D3259" i="13"/>
  <c r="C3260" i="13"/>
  <c r="D3260" i="13"/>
  <c r="C3261" i="13"/>
  <c r="D3261" i="13"/>
  <c r="C3262" i="13"/>
  <c r="D3262" i="13"/>
  <c r="C3263" i="13"/>
  <c r="D3263" i="13"/>
  <c r="C3264" i="13"/>
  <c r="D3264" i="13"/>
  <c r="C3265" i="13"/>
  <c r="D3265" i="13"/>
  <c r="C3266" i="13"/>
  <c r="D3266" i="13"/>
  <c r="C3267" i="13"/>
  <c r="D3267" i="13"/>
  <c r="C3268" i="13"/>
  <c r="D3268" i="13"/>
  <c r="C3269" i="13"/>
  <c r="D3269" i="13"/>
  <c r="C3270" i="13"/>
  <c r="D3270" i="13"/>
  <c r="C3271" i="13"/>
  <c r="D3271" i="13"/>
  <c r="C3272" i="13"/>
  <c r="D3272" i="13"/>
  <c r="C3273" i="13"/>
  <c r="D3273" i="13"/>
  <c r="C3274" i="13"/>
  <c r="D3274" i="13"/>
  <c r="C3275" i="13"/>
  <c r="D3275" i="13"/>
  <c r="C3276" i="13"/>
  <c r="D3276" i="13"/>
  <c r="C3277" i="13"/>
  <c r="D3277" i="13"/>
  <c r="C3278" i="13"/>
  <c r="D3278" i="13"/>
  <c r="C3279" i="13"/>
  <c r="D3279" i="13"/>
  <c r="C3280" i="13"/>
  <c r="D3280" i="13"/>
  <c r="C3281" i="13"/>
  <c r="D3281" i="13"/>
  <c r="C3282" i="13"/>
  <c r="D3282" i="13"/>
  <c r="C3283" i="13"/>
  <c r="D3283" i="13"/>
  <c r="C3284" i="13"/>
  <c r="D3284" i="13"/>
  <c r="C3285" i="13"/>
  <c r="D3285" i="13"/>
  <c r="C3286" i="13"/>
  <c r="D3286" i="13"/>
  <c r="C3287" i="13"/>
  <c r="D3287" i="13"/>
  <c r="C3288" i="13"/>
  <c r="D3288" i="13"/>
  <c r="C3289" i="13"/>
  <c r="D3289" i="13"/>
  <c r="C3290" i="13"/>
  <c r="D3290" i="13"/>
  <c r="C3291" i="13"/>
  <c r="D3291" i="13"/>
  <c r="C3292" i="13"/>
  <c r="D3292" i="13"/>
  <c r="C3293" i="13"/>
  <c r="D3293" i="13"/>
  <c r="C3294" i="13"/>
  <c r="D3294" i="13"/>
  <c r="C3295" i="13"/>
  <c r="D3295" i="13"/>
  <c r="C3296" i="13"/>
  <c r="D3296" i="13"/>
  <c r="C3297" i="13"/>
  <c r="D3297" i="13"/>
  <c r="C3298" i="13"/>
  <c r="D3298" i="13"/>
  <c r="C3299" i="13"/>
  <c r="D3299" i="13"/>
  <c r="C3300" i="13"/>
  <c r="D3300" i="13"/>
  <c r="C3301" i="13"/>
  <c r="D3301" i="13"/>
  <c r="C3302" i="13"/>
  <c r="D3302" i="13"/>
  <c r="C3303" i="13"/>
  <c r="D3303" i="13"/>
  <c r="C3304" i="13"/>
  <c r="D3304" i="13"/>
  <c r="C3305" i="13"/>
  <c r="D3305" i="13"/>
  <c r="C3306" i="13"/>
  <c r="D3306" i="13"/>
  <c r="C3307" i="13"/>
  <c r="D3307" i="13"/>
  <c r="C3308" i="13"/>
  <c r="D3308" i="13"/>
  <c r="C3309" i="13"/>
  <c r="D3309" i="13"/>
  <c r="C3310" i="13"/>
  <c r="D3310" i="13"/>
  <c r="C3311" i="13"/>
  <c r="D3311" i="13"/>
  <c r="C3312" i="13"/>
  <c r="D3312" i="13"/>
  <c r="C3313" i="13"/>
  <c r="D3313" i="13"/>
  <c r="C3314" i="13"/>
  <c r="D3314" i="13"/>
  <c r="C3315" i="13"/>
  <c r="D3315" i="13"/>
  <c r="C3316" i="13"/>
  <c r="D3316" i="13"/>
  <c r="C3317" i="13"/>
  <c r="D3317" i="13"/>
  <c r="C3318" i="13"/>
  <c r="D3318" i="13"/>
  <c r="C3319" i="13"/>
  <c r="D3319" i="13"/>
  <c r="C3320" i="13"/>
  <c r="D3320" i="13"/>
  <c r="C3321" i="13"/>
  <c r="D3321" i="13"/>
  <c r="C3322" i="13"/>
  <c r="D3322" i="13"/>
  <c r="C3323" i="13"/>
  <c r="D3323" i="13"/>
  <c r="C3324" i="13"/>
  <c r="D3324" i="13"/>
  <c r="C3325" i="13"/>
  <c r="D3325" i="13"/>
  <c r="C3326" i="13"/>
  <c r="D3326" i="13"/>
  <c r="C3327" i="13"/>
  <c r="D3327" i="13"/>
  <c r="C3328" i="13"/>
  <c r="D3328" i="13"/>
  <c r="C3329" i="13"/>
  <c r="D3329" i="13"/>
  <c r="C3330" i="13"/>
  <c r="D3330" i="13"/>
  <c r="C3331" i="13"/>
  <c r="D3331" i="13"/>
  <c r="C3332" i="13"/>
  <c r="D3332" i="13"/>
  <c r="C3333" i="13"/>
  <c r="D3333" i="13"/>
  <c r="C3334" i="13"/>
  <c r="D3334" i="13"/>
  <c r="C3335" i="13"/>
  <c r="D3335" i="13"/>
  <c r="C3336" i="13"/>
  <c r="D3336" i="13"/>
  <c r="C3337" i="13"/>
  <c r="D3337" i="13"/>
  <c r="C3338" i="13"/>
  <c r="D3338" i="13"/>
  <c r="C3339" i="13"/>
  <c r="D3339" i="13"/>
  <c r="C3340" i="13"/>
  <c r="D3340" i="13"/>
  <c r="C3341" i="13"/>
  <c r="D3341" i="13"/>
  <c r="C3342" i="13"/>
  <c r="D3342" i="13"/>
  <c r="C3343" i="13"/>
  <c r="D3343" i="13"/>
  <c r="C3344" i="13"/>
  <c r="D3344" i="13"/>
  <c r="C3345" i="13"/>
  <c r="D3345" i="13"/>
  <c r="C3346" i="13"/>
  <c r="D3346" i="13"/>
  <c r="C3347" i="13"/>
  <c r="D3347" i="13"/>
  <c r="C3348" i="13"/>
  <c r="D3348" i="13"/>
  <c r="C3349" i="13"/>
  <c r="D3349" i="13"/>
  <c r="C3350" i="13"/>
  <c r="D3350" i="13"/>
  <c r="C3351" i="13"/>
  <c r="D3351" i="13"/>
  <c r="C3352" i="13"/>
  <c r="D3352" i="13"/>
  <c r="C3353" i="13"/>
  <c r="D3353" i="13"/>
  <c r="C3354" i="13"/>
  <c r="D3354" i="13"/>
  <c r="C3355" i="13"/>
  <c r="D3355" i="13"/>
  <c r="C3356" i="13"/>
  <c r="D3356" i="13"/>
  <c r="C3357" i="13"/>
  <c r="D3357" i="13"/>
  <c r="C3358" i="13"/>
  <c r="D3358" i="13"/>
  <c r="C3359" i="13"/>
  <c r="D3359" i="13"/>
  <c r="C3360" i="13"/>
  <c r="D3360" i="13"/>
  <c r="C3361" i="13"/>
  <c r="D3361" i="13"/>
  <c r="C3362" i="13"/>
  <c r="D3362" i="13"/>
  <c r="C3363" i="13"/>
  <c r="D3363" i="13"/>
  <c r="C3364" i="13"/>
  <c r="D3364" i="13"/>
  <c r="C3365" i="13"/>
  <c r="D3365" i="13"/>
  <c r="C3366" i="13"/>
  <c r="D3366" i="13"/>
  <c r="C3367" i="13"/>
  <c r="D3367" i="13"/>
  <c r="C3368" i="13"/>
  <c r="D3368" i="13"/>
  <c r="C3369" i="13"/>
  <c r="D3369" i="13"/>
  <c r="C3370" i="13"/>
  <c r="D3370" i="13"/>
  <c r="C3371" i="13"/>
  <c r="D3371" i="13"/>
  <c r="C3372" i="13"/>
  <c r="D3372" i="13"/>
  <c r="C3373" i="13"/>
  <c r="D3373" i="13"/>
  <c r="C3374" i="13"/>
  <c r="D3374" i="13"/>
  <c r="C3375" i="13"/>
  <c r="D3375" i="13"/>
  <c r="C3376" i="13"/>
  <c r="D3376" i="13"/>
  <c r="C3377" i="13"/>
  <c r="D3377" i="13"/>
  <c r="C3378" i="13"/>
  <c r="D3378" i="13"/>
  <c r="C3379" i="13"/>
  <c r="D3379" i="13"/>
  <c r="C3380" i="13"/>
  <c r="D3380" i="13"/>
  <c r="C3381" i="13"/>
  <c r="D3381" i="13"/>
  <c r="C3382" i="13"/>
  <c r="D3382" i="13"/>
  <c r="C3383" i="13"/>
  <c r="D3383" i="13"/>
  <c r="C3384" i="13"/>
  <c r="D3384" i="13"/>
  <c r="C3385" i="13"/>
  <c r="D3385" i="13"/>
  <c r="C3386" i="13"/>
  <c r="D3386" i="13"/>
  <c r="C3387" i="13"/>
  <c r="D3387" i="13"/>
  <c r="C3388" i="13"/>
  <c r="D3388" i="13"/>
  <c r="C3389" i="13"/>
  <c r="D3389" i="13"/>
  <c r="C3390" i="13"/>
  <c r="D3390" i="13"/>
  <c r="C3391" i="13"/>
  <c r="D3391" i="13"/>
  <c r="C3392" i="13"/>
  <c r="D3392" i="13"/>
  <c r="C3393" i="13"/>
  <c r="D3393" i="13"/>
  <c r="C3394" i="13"/>
  <c r="D3394" i="13"/>
  <c r="C3395" i="13"/>
  <c r="D3395" i="13"/>
  <c r="C3396" i="13"/>
  <c r="D3396" i="13"/>
  <c r="C3397" i="13"/>
  <c r="D3397" i="13"/>
  <c r="C3398" i="13"/>
  <c r="D3398" i="13"/>
  <c r="C3399" i="13"/>
  <c r="D3399" i="13"/>
  <c r="C3400" i="13"/>
  <c r="D3400" i="13"/>
  <c r="C3401" i="13"/>
  <c r="D3401" i="13"/>
  <c r="C3402" i="13"/>
  <c r="D3402" i="13"/>
  <c r="C3403" i="13"/>
  <c r="D3403" i="13"/>
  <c r="C3404" i="13"/>
  <c r="D3404" i="13"/>
  <c r="C3405" i="13"/>
  <c r="D3405" i="13"/>
  <c r="C3406" i="13"/>
  <c r="D3406" i="13"/>
  <c r="C3407" i="13"/>
  <c r="D3407" i="13"/>
  <c r="C3408" i="13"/>
  <c r="D3408" i="13"/>
  <c r="C3409" i="13"/>
  <c r="D3409" i="13"/>
  <c r="C3410" i="13"/>
  <c r="D3410" i="13"/>
  <c r="C3411" i="13"/>
  <c r="D3411" i="13"/>
  <c r="C3412" i="13"/>
  <c r="D3412" i="13"/>
  <c r="C3413" i="13"/>
  <c r="D3413" i="13"/>
  <c r="C3414" i="13"/>
  <c r="D3414" i="13"/>
  <c r="C3415" i="13"/>
  <c r="D3415" i="13"/>
  <c r="C3416" i="13"/>
  <c r="D3416" i="13"/>
  <c r="C3417" i="13"/>
  <c r="D3417" i="13"/>
  <c r="C3418" i="13"/>
  <c r="D3418" i="13"/>
  <c r="C3419" i="13"/>
  <c r="D3419" i="13"/>
  <c r="C3420" i="13"/>
  <c r="D3420" i="13"/>
  <c r="C3421" i="13"/>
  <c r="D3421" i="13"/>
  <c r="C3422" i="13"/>
  <c r="D3422" i="13"/>
  <c r="C3423" i="13"/>
  <c r="D3423" i="13"/>
  <c r="C3424" i="13"/>
  <c r="D3424" i="13"/>
  <c r="C3425" i="13"/>
  <c r="D3425" i="13"/>
  <c r="C3426" i="13"/>
  <c r="D3426" i="13"/>
  <c r="C3427" i="13"/>
  <c r="D3427" i="13"/>
  <c r="C3428" i="13"/>
  <c r="D3428" i="13"/>
  <c r="C3429" i="13"/>
  <c r="D3429" i="13"/>
  <c r="C3430" i="13"/>
  <c r="D3430" i="13"/>
  <c r="C3431" i="13"/>
  <c r="D3431" i="13"/>
  <c r="C3432" i="13"/>
  <c r="D3432" i="13"/>
  <c r="C3433" i="13"/>
  <c r="D3433" i="13"/>
  <c r="C3434" i="13"/>
  <c r="D3434" i="13"/>
  <c r="C3435" i="13"/>
  <c r="D3435" i="13"/>
  <c r="C3436" i="13"/>
  <c r="D3436" i="13"/>
  <c r="C3437" i="13"/>
  <c r="D3437" i="13"/>
  <c r="C3438" i="13"/>
  <c r="D3438" i="13"/>
  <c r="C3439" i="13"/>
  <c r="D3439" i="13"/>
  <c r="C3440" i="13"/>
  <c r="D3440" i="13"/>
  <c r="C3441" i="13"/>
  <c r="D3441" i="13"/>
  <c r="C3442" i="13"/>
  <c r="D3442" i="13"/>
  <c r="C3443" i="13"/>
  <c r="D3443" i="13"/>
  <c r="C3444" i="13"/>
  <c r="D3444" i="13"/>
  <c r="C3445" i="13"/>
  <c r="D3445" i="13"/>
  <c r="C3446" i="13"/>
  <c r="D3446" i="13"/>
  <c r="C3447" i="13"/>
  <c r="D3447" i="13"/>
  <c r="C3448" i="13"/>
  <c r="D3448" i="13"/>
  <c r="C3449" i="13"/>
  <c r="D3449" i="13"/>
  <c r="C3450" i="13"/>
  <c r="D3450" i="13"/>
  <c r="C3451" i="13"/>
  <c r="D3451" i="13"/>
  <c r="C3452" i="13"/>
  <c r="D3452" i="13"/>
  <c r="C3453" i="13"/>
  <c r="D3453" i="13"/>
  <c r="C3454" i="13"/>
  <c r="D3454" i="13"/>
  <c r="C3455" i="13"/>
  <c r="D3455" i="13"/>
  <c r="C3456" i="13"/>
  <c r="D3456" i="13"/>
  <c r="C3457" i="13"/>
  <c r="D3457" i="13"/>
  <c r="C3458" i="13"/>
  <c r="D3458" i="13"/>
  <c r="C3459" i="13"/>
  <c r="D3459" i="13"/>
  <c r="C3460" i="13"/>
  <c r="D3460" i="13"/>
  <c r="C3461" i="13"/>
  <c r="D3461" i="13"/>
  <c r="C3462" i="13"/>
  <c r="D3462" i="13"/>
  <c r="C3463" i="13"/>
  <c r="D3463" i="13"/>
  <c r="C3464" i="13"/>
  <c r="D3464" i="13"/>
  <c r="C3465" i="13"/>
  <c r="D3465" i="13"/>
  <c r="C3466" i="13"/>
  <c r="D3466" i="13"/>
  <c r="C3467" i="13"/>
  <c r="D3467" i="13"/>
  <c r="C3468" i="13"/>
  <c r="D3468" i="13"/>
  <c r="C3469" i="13"/>
  <c r="D3469" i="13"/>
  <c r="C3470" i="13"/>
  <c r="D3470" i="13"/>
  <c r="C3471" i="13"/>
  <c r="D3471" i="13"/>
  <c r="C3472" i="13"/>
  <c r="D3472" i="13"/>
  <c r="C3473" i="13"/>
  <c r="D3473" i="13"/>
  <c r="C3474" i="13"/>
  <c r="D3474" i="13"/>
  <c r="C3475" i="13"/>
  <c r="D3475" i="13"/>
  <c r="C3476" i="13"/>
  <c r="D3476" i="13"/>
  <c r="C3477" i="13"/>
  <c r="D3477" i="13"/>
  <c r="C3478" i="13"/>
  <c r="D3478" i="13"/>
  <c r="C3479" i="13"/>
  <c r="D3479" i="13"/>
  <c r="C3480" i="13"/>
  <c r="D3480" i="13"/>
  <c r="C3481" i="13"/>
  <c r="D3481" i="13"/>
  <c r="C3482" i="13"/>
  <c r="D3482" i="13"/>
  <c r="C3483" i="13"/>
  <c r="D3483" i="13"/>
  <c r="C3484" i="13"/>
  <c r="D3484" i="13"/>
  <c r="C3485" i="13"/>
  <c r="D3485" i="13"/>
  <c r="C3486" i="13"/>
  <c r="D3486" i="13"/>
  <c r="C3487" i="13"/>
  <c r="D3487" i="13"/>
  <c r="C3488" i="13"/>
  <c r="D3488" i="13"/>
  <c r="C3489" i="13"/>
  <c r="D3489" i="13"/>
  <c r="C3490" i="13"/>
  <c r="D3490" i="13"/>
  <c r="C3491" i="13"/>
  <c r="D3491" i="13"/>
  <c r="C3492" i="13"/>
  <c r="D3492" i="13"/>
  <c r="C3493" i="13"/>
  <c r="D3493" i="13"/>
  <c r="C3494" i="13"/>
  <c r="D3494" i="13"/>
  <c r="C3495" i="13"/>
  <c r="D3495" i="13"/>
  <c r="C3496" i="13"/>
  <c r="D3496" i="13"/>
  <c r="C3497" i="13"/>
  <c r="D3497" i="13"/>
  <c r="C3498" i="13"/>
  <c r="D3498" i="13"/>
  <c r="C3499" i="13"/>
  <c r="D3499" i="13"/>
  <c r="C3500" i="13"/>
  <c r="D3500" i="13"/>
  <c r="C3501" i="13"/>
  <c r="D3501" i="13"/>
  <c r="C3502" i="13"/>
  <c r="D3502" i="13"/>
  <c r="C3503" i="13"/>
  <c r="D3503" i="13"/>
  <c r="C3504" i="13"/>
  <c r="D3504" i="13"/>
  <c r="C3505" i="13"/>
  <c r="D3505" i="13"/>
  <c r="C3506" i="13"/>
  <c r="D3506" i="13"/>
  <c r="C3507" i="13"/>
  <c r="D3507" i="13"/>
  <c r="C3508" i="13"/>
  <c r="D3508" i="13"/>
  <c r="C3509" i="13"/>
  <c r="D3509" i="13"/>
  <c r="C3510" i="13"/>
  <c r="D3510" i="13"/>
  <c r="C3511" i="13"/>
  <c r="D3511" i="13"/>
  <c r="C3512" i="13"/>
  <c r="D3512" i="13"/>
  <c r="C3513" i="13"/>
  <c r="D3513" i="13"/>
  <c r="C3514" i="13"/>
  <c r="D3514" i="13"/>
  <c r="C3515" i="13"/>
  <c r="D3515" i="13"/>
  <c r="C3516" i="13"/>
  <c r="D3516" i="13"/>
  <c r="C3517" i="13"/>
  <c r="D3517" i="13"/>
  <c r="C3518" i="13"/>
  <c r="D3518" i="13"/>
  <c r="C3519" i="13"/>
  <c r="D3519" i="13"/>
  <c r="C3520" i="13"/>
  <c r="D3520" i="13"/>
  <c r="C3521" i="13"/>
  <c r="D3521" i="13"/>
  <c r="C3522" i="13"/>
  <c r="D3522" i="13"/>
  <c r="C3523" i="13"/>
  <c r="D3523" i="13"/>
  <c r="C3524" i="13"/>
  <c r="D3524" i="13"/>
  <c r="C3525" i="13"/>
  <c r="D3525" i="13"/>
  <c r="C3526" i="13"/>
  <c r="D3526" i="13"/>
  <c r="C3527" i="13"/>
  <c r="D3527" i="13"/>
  <c r="C3528" i="13"/>
  <c r="D3528" i="13"/>
  <c r="C3529" i="13"/>
  <c r="D3529" i="13"/>
  <c r="C3530" i="13"/>
  <c r="D3530" i="13"/>
  <c r="C3531" i="13"/>
  <c r="D3531" i="13"/>
  <c r="C3532" i="13"/>
  <c r="D3532" i="13"/>
  <c r="C3533" i="13"/>
  <c r="D3533" i="13"/>
  <c r="C3534" i="13"/>
  <c r="D3534" i="13"/>
  <c r="C3535" i="13"/>
  <c r="D3535" i="13"/>
  <c r="C3536" i="13"/>
  <c r="D3536" i="13"/>
  <c r="C3537" i="13"/>
  <c r="D3537" i="13"/>
  <c r="C3538" i="13"/>
  <c r="D3538" i="13"/>
  <c r="C3539" i="13"/>
  <c r="D3539" i="13"/>
  <c r="C3540" i="13"/>
  <c r="D3540" i="13"/>
  <c r="C3541" i="13"/>
  <c r="D3541" i="13"/>
  <c r="C3542" i="13"/>
  <c r="D3542" i="13"/>
  <c r="C3543" i="13"/>
  <c r="D3543" i="13"/>
  <c r="C3544" i="13"/>
  <c r="D3544" i="13"/>
  <c r="C3545" i="13"/>
  <c r="D3545" i="13"/>
  <c r="C3546" i="13"/>
  <c r="D3546" i="13"/>
  <c r="C3547" i="13"/>
  <c r="D3547" i="13"/>
  <c r="C3548" i="13"/>
  <c r="D3548" i="13"/>
  <c r="C3549" i="13"/>
  <c r="D3549" i="13"/>
  <c r="C3550" i="13"/>
  <c r="D3550" i="13"/>
  <c r="C3551" i="13"/>
  <c r="D3551" i="13"/>
  <c r="C3552" i="13"/>
  <c r="D3552" i="13"/>
  <c r="C3553" i="13"/>
  <c r="D3553" i="13"/>
  <c r="C3554" i="13"/>
  <c r="D3554" i="13"/>
  <c r="C3555" i="13"/>
  <c r="D3555" i="13"/>
  <c r="C3556" i="13"/>
  <c r="D3556" i="13"/>
  <c r="C3557" i="13"/>
  <c r="D3557" i="13"/>
  <c r="C3558" i="13"/>
  <c r="D3558" i="13"/>
  <c r="C3559" i="13"/>
  <c r="D3559" i="13"/>
  <c r="C3560" i="13"/>
  <c r="D3560" i="13"/>
  <c r="C3561" i="13"/>
  <c r="D3561" i="13"/>
  <c r="C3562" i="13"/>
  <c r="D3562" i="13"/>
  <c r="C3563" i="13"/>
  <c r="D3563" i="13"/>
  <c r="C3564" i="13"/>
  <c r="D3564" i="13"/>
  <c r="C3565" i="13"/>
  <c r="D3565" i="13"/>
  <c r="C3566" i="13"/>
  <c r="D3566" i="13"/>
  <c r="C3567" i="13"/>
  <c r="D3567" i="13"/>
  <c r="C3568" i="13"/>
  <c r="D3568" i="13"/>
  <c r="C3569" i="13"/>
  <c r="D3569" i="13"/>
  <c r="C3570" i="13"/>
  <c r="D3570" i="13"/>
  <c r="C3571" i="13"/>
  <c r="D3571" i="13"/>
  <c r="C3572" i="13"/>
  <c r="D3572" i="13"/>
  <c r="C3573" i="13"/>
  <c r="D3573" i="13"/>
  <c r="C3574" i="13"/>
  <c r="D3574" i="13"/>
  <c r="C3575" i="13"/>
  <c r="D3575" i="13"/>
  <c r="C3576" i="13"/>
  <c r="D3576" i="13"/>
  <c r="C3577" i="13"/>
  <c r="D3577" i="13"/>
  <c r="C3578" i="13"/>
  <c r="D3578" i="13"/>
  <c r="C3579" i="13"/>
  <c r="D3579" i="13"/>
  <c r="C3580" i="13"/>
  <c r="D3580" i="13"/>
  <c r="C3581" i="13"/>
  <c r="D3581" i="13"/>
  <c r="C3582" i="13"/>
  <c r="D3582" i="13"/>
  <c r="C3583" i="13"/>
  <c r="D3583" i="13"/>
  <c r="C3584" i="13"/>
  <c r="D3584" i="13"/>
  <c r="C3585" i="13"/>
  <c r="D3585" i="13"/>
  <c r="C3586" i="13"/>
  <c r="D3586" i="13"/>
  <c r="C3587" i="13"/>
  <c r="D3587" i="13"/>
  <c r="C3588" i="13"/>
  <c r="D3588" i="13"/>
  <c r="C3589" i="13"/>
  <c r="D3589" i="13"/>
  <c r="C3590" i="13"/>
  <c r="D3590" i="13"/>
  <c r="C3591" i="13"/>
  <c r="D3591" i="13"/>
  <c r="C3592" i="13"/>
  <c r="D3592" i="13"/>
  <c r="C3593" i="13"/>
  <c r="D3593" i="13"/>
  <c r="C3594" i="13"/>
  <c r="D3594" i="13"/>
  <c r="C3595" i="13"/>
  <c r="D3595" i="13"/>
  <c r="C3596" i="13"/>
  <c r="D3596" i="13"/>
  <c r="C3597" i="13"/>
  <c r="D3597" i="13"/>
  <c r="C3598" i="13"/>
  <c r="D3598" i="13"/>
  <c r="C3599" i="13"/>
  <c r="D3599" i="13"/>
  <c r="C3600" i="13"/>
  <c r="D3600" i="13"/>
  <c r="C3601" i="13"/>
  <c r="D3601" i="13"/>
  <c r="C3602" i="13"/>
  <c r="D3602" i="13"/>
  <c r="C3603" i="13"/>
  <c r="D3603" i="13"/>
  <c r="C3604" i="13"/>
  <c r="D3604" i="13"/>
  <c r="C3605" i="13"/>
  <c r="D3605" i="13"/>
  <c r="C3606" i="13"/>
  <c r="D3606" i="13"/>
  <c r="C3607" i="13"/>
  <c r="D3607" i="13"/>
  <c r="C3608" i="13"/>
  <c r="D3608" i="13"/>
  <c r="C3609" i="13"/>
  <c r="D3609" i="13"/>
  <c r="C3610" i="13"/>
  <c r="D3610" i="13"/>
  <c r="C3611" i="13"/>
  <c r="D3611" i="13"/>
  <c r="C3612" i="13"/>
  <c r="D3612" i="13"/>
  <c r="C3613" i="13"/>
  <c r="D3613" i="13"/>
  <c r="C3614" i="13"/>
  <c r="D3614" i="13"/>
  <c r="C3615" i="13"/>
  <c r="D3615" i="13"/>
  <c r="C3616" i="13"/>
  <c r="D3616" i="13"/>
  <c r="C3617" i="13"/>
  <c r="D3617" i="13"/>
  <c r="C3618" i="13"/>
  <c r="D3618" i="13"/>
  <c r="C3619" i="13"/>
  <c r="D3619" i="13"/>
  <c r="C3620" i="13"/>
  <c r="D3620" i="13"/>
  <c r="C3621" i="13"/>
  <c r="D3621" i="13"/>
  <c r="C3622" i="13"/>
  <c r="D3622" i="13"/>
  <c r="C3623" i="13"/>
  <c r="D3623" i="13"/>
  <c r="C3624" i="13"/>
  <c r="D3624" i="13"/>
  <c r="C3625" i="13"/>
  <c r="D3625" i="13"/>
  <c r="C3626" i="13"/>
  <c r="D3626" i="13"/>
  <c r="C3627" i="13"/>
  <c r="D3627" i="13"/>
  <c r="C3628" i="13"/>
  <c r="D3628" i="13"/>
  <c r="C3629" i="13"/>
  <c r="D3629" i="13"/>
  <c r="C3630" i="13"/>
  <c r="D3630" i="13"/>
  <c r="C3631" i="13"/>
  <c r="D3631" i="13"/>
  <c r="C3632" i="13"/>
  <c r="D3632" i="13"/>
  <c r="C3633" i="13"/>
  <c r="D3633" i="13"/>
  <c r="C3634" i="13"/>
  <c r="D3634" i="13"/>
  <c r="C3635" i="13"/>
  <c r="D3635" i="13"/>
  <c r="C3636" i="13"/>
  <c r="D3636" i="13"/>
  <c r="C3637" i="13"/>
  <c r="D3637" i="13"/>
  <c r="C3638" i="13"/>
  <c r="D3638" i="13"/>
  <c r="C3639" i="13"/>
  <c r="D3639" i="13"/>
  <c r="C3640" i="13"/>
  <c r="D3640" i="13"/>
  <c r="C3641" i="13"/>
  <c r="D3641" i="13"/>
  <c r="C3642" i="13"/>
  <c r="D3642" i="13"/>
  <c r="C3643" i="13"/>
  <c r="D3643" i="13"/>
  <c r="C3644" i="13"/>
  <c r="D3644" i="13"/>
  <c r="C3645" i="13"/>
  <c r="D3645" i="13"/>
  <c r="C3646" i="13"/>
  <c r="D3646" i="13"/>
  <c r="C3647" i="13"/>
  <c r="D3647" i="13"/>
  <c r="C3648" i="13"/>
  <c r="D3648" i="13"/>
  <c r="C3649" i="13"/>
  <c r="D3649" i="13"/>
  <c r="C3650" i="13"/>
  <c r="D3650" i="13"/>
  <c r="C3651" i="13"/>
  <c r="D3651" i="13"/>
  <c r="C3652" i="13"/>
  <c r="D3652" i="13"/>
  <c r="C3653" i="13"/>
  <c r="D3653" i="13"/>
  <c r="C3654" i="13"/>
  <c r="D3654" i="13"/>
  <c r="C3655" i="13"/>
  <c r="D3655" i="13"/>
  <c r="C3656" i="13"/>
  <c r="D3656" i="13"/>
  <c r="C3657" i="13"/>
  <c r="D3657" i="13"/>
  <c r="C3658" i="13"/>
  <c r="D3658" i="13"/>
  <c r="C3659" i="13"/>
  <c r="D3659" i="13"/>
  <c r="C3660" i="13"/>
  <c r="D3660" i="13"/>
  <c r="C3661" i="13"/>
  <c r="D3661" i="13"/>
  <c r="C3662" i="13"/>
  <c r="D3662" i="13"/>
  <c r="C3663" i="13"/>
  <c r="D3663" i="13"/>
  <c r="C3664" i="13"/>
  <c r="D3664" i="13"/>
  <c r="C3665" i="13"/>
  <c r="D3665" i="13"/>
  <c r="C3666" i="13"/>
  <c r="D3666" i="13"/>
  <c r="C3667" i="13"/>
  <c r="D3667" i="13"/>
  <c r="C3668" i="13"/>
  <c r="D3668" i="13"/>
  <c r="C3669" i="13"/>
  <c r="D3669" i="13"/>
  <c r="C3670" i="13"/>
  <c r="D3670" i="13"/>
  <c r="C3671" i="13"/>
  <c r="D3671" i="13"/>
  <c r="C3672" i="13"/>
  <c r="D3672" i="13"/>
  <c r="C3673" i="13"/>
  <c r="D3673" i="13"/>
  <c r="C3674" i="13"/>
  <c r="D3674" i="13"/>
  <c r="C3675" i="13"/>
  <c r="D3675" i="13"/>
  <c r="C3676" i="13"/>
  <c r="D3676" i="13"/>
  <c r="C3677" i="13"/>
  <c r="D3677" i="13"/>
  <c r="C3678" i="13"/>
  <c r="D3678" i="13"/>
  <c r="C3679" i="13"/>
  <c r="D3679" i="13"/>
  <c r="C3680" i="13"/>
  <c r="D3680" i="13"/>
  <c r="C3681" i="13"/>
  <c r="D3681" i="13"/>
  <c r="C3682" i="13"/>
  <c r="D3682" i="13"/>
  <c r="C3683" i="13"/>
  <c r="D3683" i="13"/>
  <c r="C3684" i="13"/>
  <c r="D3684" i="13"/>
  <c r="C3685" i="13"/>
  <c r="D3685" i="13"/>
  <c r="C3686" i="13"/>
  <c r="D3686" i="13"/>
  <c r="C3687" i="13"/>
  <c r="D3687" i="13"/>
  <c r="C3688" i="13"/>
  <c r="D3688" i="13"/>
  <c r="C3689" i="13"/>
  <c r="D3689" i="13"/>
  <c r="C3690" i="13"/>
  <c r="D3690" i="13"/>
  <c r="C3691" i="13"/>
  <c r="D3691" i="13"/>
  <c r="C3692" i="13"/>
  <c r="D3692" i="13"/>
  <c r="C3693" i="13"/>
  <c r="D3693" i="13"/>
  <c r="C3694" i="13"/>
  <c r="D3694" i="13"/>
  <c r="C3695" i="13"/>
  <c r="D3695" i="13"/>
  <c r="C3696" i="13"/>
  <c r="D3696" i="13"/>
  <c r="C3697" i="13"/>
  <c r="D3697" i="13"/>
  <c r="C3698" i="13"/>
  <c r="D3698" i="13"/>
  <c r="C3699" i="13"/>
  <c r="D3699" i="13"/>
  <c r="C3700" i="13"/>
  <c r="D3700" i="13"/>
  <c r="C3701" i="13"/>
  <c r="D3701" i="13"/>
  <c r="C3702" i="13"/>
  <c r="D3702" i="13"/>
  <c r="C3703" i="13"/>
  <c r="D3703" i="13"/>
  <c r="C3704" i="13"/>
  <c r="D3704" i="13"/>
  <c r="C3705" i="13"/>
  <c r="D3705" i="13"/>
  <c r="C3706" i="13"/>
  <c r="D3706" i="13"/>
  <c r="C3707" i="13"/>
  <c r="D3707" i="13"/>
  <c r="C3708" i="13"/>
  <c r="D3708" i="13"/>
  <c r="C3709" i="13"/>
  <c r="D3709" i="13"/>
  <c r="C3710" i="13"/>
  <c r="D3710" i="13"/>
  <c r="C3711" i="13"/>
  <c r="D3711" i="13"/>
  <c r="C3712" i="13"/>
  <c r="D3712" i="13"/>
  <c r="C3713" i="13"/>
  <c r="D3713" i="13"/>
  <c r="C3714" i="13"/>
  <c r="D3714" i="13"/>
  <c r="C3715" i="13"/>
  <c r="D3715" i="13"/>
  <c r="C3716" i="13"/>
  <c r="D3716" i="13"/>
  <c r="C3717" i="13"/>
  <c r="D3717" i="13"/>
  <c r="C3718" i="13"/>
  <c r="D3718" i="13"/>
  <c r="C3719" i="13"/>
  <c r="D3719" i="13"/>
  <c r="C3720" i="13"/>
  <c r="D3720" i="13"/>
  <c r="C3721" i="13"/>
  <c r="D3721" i="13"/>
  <c r="C3722" i="13"/>
  <c r="D3722" i="13"/>
  <c r="C3723" i="13"/>
  <c r="D3723" i="13"/>
  <c r="C3724" i="13"/>
  <c r="D3724" i="13"/>
  <c r="C3725" i="13"/>
  <c r="D3725" i="13"/>
  <c r="C3726" i="13"/>
  <c r="D3726" i="13"/>
  <c r="C3727" i="13"/>
  <c r="D3727" i="13"/>
  <c r="C3728" i="13"/>
  <c r="D3728" i="13"/>
  <c r="C3729" i="13"/>
  <c r="D3729" i="13"/>
  <c r="C3730" i="13"/>
  <c r="D3730" i="13"/>
  <c r="C3731" i="13"/>
  <c r="D3731" i="13"/>
  <c r="C3732" i="13"/>
  <c r="D3732" i="13"/>
  <c r="C3733" i="13"/>
  <c r="D3733" i="13"/>
  <c r="C3734" i="13"/>
  <c r="D3734" i="13"/>
  <c r="C3735" i="13"/>
  <c r="D3735" i="13"/>
  <c r="C3736" i="13"/>
  <c r="D3736" i="13"/>
  <c r="C3737" i="13"/>
  <c r="D3737" i="13"/>
  <c r="C3738" i="13"/>
  <c r="D3738" i="13"/>
  <c r="C3739" i="13"/>
  <c r="D3739" i="13"/>
  <c r="C3740" i="13"/>
  <c r="D3740" i="13"/>
  <c r="C3741" i="13"/>
  <c r="D3741" i="13"/>
  <c r="C3742" i="13"/>
  <c r="D3742" i="13"/>
  <c r="C3743" i="13"/>
  <c r="D3743" i="13"/>
  <c r="C3744" i="13"/>
  <c r="D3744" i="13"/>
  <c r="C3745" i="13"/>
  <c r="D3745" i="13"/>
  <c r="C3746" i="13"/>
  <c r="D3746" i="13"/>
  <c r="C3747" i="13"/>
  <c r="D3747" i="13"/>
  <c r="C3748" i="13"/>
  <c r="D3748" i="13"/>
  <c r="C3749" i="13"/>
  <c r="D3749" i="13"/>
  <c r="C3750" i="13"/>
  <c r="D3750" i="13"/>
  <c r="C3751" i="13"/>
  <c r="D3751" i="13"/>
  <c r="C3752" i="13"/>
  <c r="D3752" i="13"/>
  <c r="C3753" i="13"/>
  <c r="D3753" i="13"/>
  <c r="C3754" i="13"/>
  <c r="D3754" i="13"/>
  <c r="C3755" i="13"/>
  <c r="D3755" i="13"/>
  <c r="C3756" i="13"/>
  <c r="D3756" i="13"/>
  <c r="C3757" i="13"/>
  <c r="D3757" i="13"/>
  <c r="C3758" i="13"/>
  <c r="D3758" i="13"/>
  <c r="C3759" i="13"/>
  <c r="D3759" i="13"/>
  <c r="C3760" i="13"/>
  <c r="D3760" i="13"/>
  <c r="C3761" i="13"/>
  <c r="D3761" i="13"/>
  <c r="C3762" i="13"/>
  <c r="D3762" i="13"/>
  <c r="C3763" i="13"/>
  <c r="D3763" i="13"/>
  <c r="C3764" i="13"/>
  <c r="D3764" i="13"/>
  <c r="C3765" i="13"/>
  <c r="D3765" i="13"/>
  <c r="C3766" i="13"/>
  <c r="D3766" i="13"/>
  <c r="C3767" i="13"/>
  <c r="D3767" i="13"/>
  <c r="C3768" i="13"/>
  <c r="D3768" i="13"/>
  <c r="C3769" i="13"/>
  <c r="D3769" i="13"/>
  <c r="C3770" i="13"/>
  <c r="D3770" i="13"/>
  <c r="C3771" i="13"/>
  <c r="D3771" i="13"/>
  <c r="C3772" i="13"/>
  <c r="D3772" i="13"/>
  <c r="C3773" i="13"/>
  <c r="D3773" i="13"/>
  <c r="C3774" i="13"/>
  <c r="D3774" i="13"/>
  <c r="C3775" i="13"/>
  <c r="D3775" i="13"/>
  <c r="C3776" i="13"/>
  <c r="D3776" i="13"/>
  <c r="C3777" i="13"/>
  <c r="D3777" i="13"/>
  <c r="C3778" i="13"/>
  <c r="D3778" i="13"/>
  <c r="C3779" i="13"/>
  <c r="D3779" i="13"/>
  <c r="C3780" i="13"/>
  <c r="D3780" i="13"/>
  <c r="C3781" i="13"/>
  <c r="D3781" i="13"/>
  <c r="C3782" i="13"/>
  <c r="D3782" i="13"/>
  <c r="C3783" i="13"/>
  <c r="D3783" i="13"/>
  <c r="C3784" i="13"/>
  <c r="D3784" i="13"/>
  <c r="C3785" i="13"/>
  <c r="D3785" i="13"/>
  <c r="C3786" i="13"/>
  <c r="D3786" i="13"/>
  <c r="C3787" i="13"/>
  <c r="D3787" i="13"/>
  <c r="C3788" i="13"/>
  <c r="D3788" i="13"/>
  <c r="C3789" i="13"/>
  <c r="D3789" i="13"/>
  <c r="C3790" i="13"/>
  <c r="D3790" i="13"/>
  <c r="C3791" i="13"/>
  <c r="D3791" i="13"/>
  <c r="C3792" i="13"/>
  <c r="D3792" i="13"/>
  <c r="C3793" i="13"/>
  <c r="D3793" i="13"/>
  <c r="C3794" i="13"/>
  <c r="D3794" i="13"/>
  <c r="C3795" i="13"/>
  <c r="D3795" i="13"/>
  <c r="C3796" i="13"/>
  <c r="D3796" i="13"/>
  <c r="C3797" i="13"/>
  <c r="D3797" i="13"/>
  <c r="C3798" i="13"/>
  <c r="D3798" i="13"/>
  <c r="C3799" i="13"/>
  <c r="D3799" i="13"/>
  <c r="C3800" i="13"/>
  <c r="D3800" i="13"/>
  <c r="C3801" i="13"/>
  <c r="D3801" i="13"/>
  <c r="C3802" i="13"/>
  <c r="D3802" i="13"/>
  <c r="C3803" i="13"/>
  <c r="D3803" i="13"/>
  <c r="C3804" i="13"/>
  <c r="D3804" i="13"/>
  <c r="C3805" i="13"/>
  <c r="D3805" i="13"/>
  <c r="C3806" i="13"/>
  <c r="D3806" i="13"/>
  <c r="C3807" i="13"/>
  <c r="D3807" i="13"/>
  <c r="C3808" i="13"/>
  <c r="D3808" i="13"/>
  <c r="C3809" i="13"/>
  <c r="D3809" i="13"/>
  <c r="C3810" i="13"/>
  <c r="D3810" i="13"/>
  <c r="C3811" i="13"/>
  <c r="D3811" i="13"/>
  <c r="C3812" i="13"/>
  <c r="D3812" i="13"/>
  <c r="C3813" i="13"/>
  <c r="D3813" i="13"/>
  <c r="C3814" i="13"/>
  <c r="D3814" i="13"/>
  <c r="C3815" i="13"/>
  <c r="D3815" i="13"/>
  <c r="C3816" i="13"/>
  <c r="D3816" i="13"/>
  <c r="C3817" i="13"/>
  <c r="D3817" i="13"/>
  <c r="C3818" i="13"/>
  <c r="D3818" i="13"/>
  <c r="C3819" i="13"/>
  <c r="D3819" i="13"/>
  <c r="C3820" i="13"/>
  <c r="D3820" i="13"/>
  <c r="C3821" i="13"/>
  <c r="D3821" i="13"/>
  <c r="C3822" i="13"/>
  <c r="D3822" i="13"/>
  <c r="C3823" i="13"/>
  <c r="D3823" i="13"/>
  <c r="C3824" i="13"/>
  <c r="D3824" i="13"/>
  <c r="C3825" i="13"/>
  <c r="D3825" i="13"/>
  <c r="C3826" i="13"/>
  <c r="D3826" i="13"/>
  <c r="C3827" i="13"/>
  <c r="D3827" i="13"/>
  <c r="C3828" i="13"/>
  <c r="D3828" i="13"/>
  <c r="C3829" i="13"/>
  <c r="D3829" i="13"/>
  <c r="C3830" i="13"/>
  <c r="D3830" i="13"/>
  <c r="C3831" i="13"/>
  <c r="D3831" i="13"/>
  <c r="C3832" i="13"/>
  <c r="D3832" i="13"/>
  <c r="C3833" i="13"/>
  <c r="D3833" i="13"/>
  <c r="C3834" i="13"/>
  <c r="D3834" i="13"/>
  <c r="C3835" i="13"/>
  <c r="D3835" i="13"/>
  <c r="C3836" i="13"/>
  <c r="D3836" i="13"/>
  <c r="C3837" i="13"/>
  <c r="D3837" i="13"/>
  <c r="C3838" i="13"/>
  <c r="D3838" i="13"/>
  <c r="C3839" i="13"/>
  <c r="D3839" i="13"/>
  <c r="C3840" i="13"/>
  <c r="D3840" i="13"/>
  <c r="C3841" i="13"/>
  <c r="D3841" i="13"/>
  <c r="C3842" i="13"/>
  <c r="D3842" i="13"/>
  <c r="C3843" i="13"/>
  <c r="D3843" i="13"/>
  <c r="C3844" i="13"/>
  <c r="D3844" i="13"/>
  <c r="C3845" i="13"/>
  <c r="D3845" i="13"/>
  <c r="C3846" i="13"/>
  <c r="D3846" i="13"/>
  <c r="C3847" i="13"/>
  <c r="D3847" i="13"/>
  <c r="C3848" i="13"/>
  <c r="D3848" i="13"/>
  <c r="C3849" i="13"/>
  <c r="D3849" i="13"/>
  <c r="C3850" i="13"/>
  <c r="D3850" i="13"/>
  <c r="C3851" i="13"/>
  <c r="D3851" i="13"/>
  <c r="C3852" i="13"/>
  <c r="D3852" i="13"/>
  <c r="C3853" i="13"/>
  <c r="D3853" i="13"/>
  <c r="C3854" i="13"/>
  <c r="D3854" i="13"/>
  <c r="C3855" i="13"/>
  <c r="D3855" i="13"/>
  <c r="C3856" i="13"/>
  <c r="D3856" i="13"/>
  <c r="C3857" i="13"/>
  <c r="D3857" i="13"/>
  <c r="C3858" i="13"/>
  <c r="D3858" i="13"/>
  <c r="C3859" i="13"/>
  <c r="D3859" i="13"/>
  <c r="C3860" i="13"/>
  <c r="D3860" i="13"/>
  <c r="C3861" i="13"/>
  <c r="D3861" i="13"/>
  <c r="C3862" i="13"/>
  <c r="D3862" i="13"/>
  <c r="C3863" i="13"/>
  <c r="D3863" i="13"/>
  <c r="C3864" i="13"/>
  <c r="D3864" i="13"/>
  <c r="C3865" i="13"/>
  <c r="D3865" i="13"/>
  <c r="C3866" i="13"/>
  <c r="D3866" i="13"/>
  <c r="C3867" i="13"/>
  <c r="D3867" i="13"/>
  <c r="C3868" i="13"/>
  <c r="D3868" i="13"/>
  <c r="C3869" i="13"/>
  <c r="D3869" i="13"/>
  <c r="C3870" i="13"/>
  <c r="D3870" i="13"/>
  <c r="C3871" i="13"/>
  <c r="D3871" i="13"/>
  <c r="C3872" i="13"/>
  <c r="D3872" i="13"/>
  <c r="C3873" i="13"/>
  <c r="D3873" i="13"/>
  <c r="C3874" i="13"/>
  <c r="D3874" i="13"/>
  <c r="C3875" i="13"/>
  <c r="D3875" i="13"/>
  <c r="C3876" i="13"/>
  <c r="D3876" i="13"/>
  <c r="C3877" i="13"/>
  <c r="D3877" i="13"/>
  <c r="C3878" i="13"/>
  <c r="D3878" i="13"/>
  <c r="C3879" i="13"/>
  <c r="D3879" i="13"/>
  <c r="C3880" i="13"/>
  <c r="D3880" i="13"/>
  <c r="C3881" i="13"/>
  <c r="D3881" i="13"/>
  <c r="C3882" i="13"/>
  <c r="D3882" i="13"/>
  <c r="C3883" i="13"/>
  <c r="D3883" i="13"/>
  <c r="C3884" i="13"/>
  <c r="D3884" i="13"/>
  <c r="C3885" i="13"/>
  <c r="D3885" i="13"/>
  <c r="C3886" i="13"/>
  <c r="D3886" i="13"/>
  <c r="C3887" i="13"/>
  <c r="D3887" i="13"/>
  <c r="C3888" i="13"/>
  <c r="D3888" i="13"/>
  <c r="C3889" i="13"/>
  <c r="D3889" i="13"/>
  <c r="C3890" i="13"/>
  <c r="D3890" i="13"/>
  <c r="C3891" i="13"/>
  <c r="D3891" i="13"/>
  <c r="C3892" i="13"/>
  <c r="D3892" i="13"/>
  <c r="C3893" i="13"/>
  <c r="D3893" i="13"/>
  <c r="C3894" i="13"/>
  <c r="D3894" i="13"/>
  <c r="C3895" i="13"/>
  <c r="D3895" i="13"/>
  <c r="C3896" i="13"/>
  <c r="D3896" i="13"/>
  <c r="C3897" i="13"/>
  <c r="D3897" i="13"/>
  <c r="C3898" i="13"/>
  <c r="D3898" i="13"/>
  <c r="C3899" i="13"/>
  <c r="D3899" i="13"/>
  <c r="C3900" i="13"/>
  <c r="D3900" i="13"/>
  <c r="C3901" i="13"/>
  <c r="D3901" i="13"/>
  <c r="C3902" i="13"/>
  <c r="D3902" i="13"/>
  <c r="C3903" i="13"/>
  <c r="D3903" i="13"/>
  <c r="C3904" i="13"/>
  <c r="D3904" i="13"/>
  <c r="C3905" i="13"/>
  <c r="D3905" i="13"/>
  <c r="C3906" i="13"/>
  <c r="D3906" i="13"/>
  <c r="C3907" i="13"/>
  <c r="D3907" i="13"/>
  <c r="C3908" i="13"/>
  <c r="D3908" i="13"/>
  <c r="C3909" i="13"/>
  <c r="D3909" i="13"/>
  <c r="C3910" i="13"/>
  <c r="D3910" i="13"/>
  <c r="C3911" i="13"/>
  <c r="D3911" i="13"/>
  <c r="C3912" i="13"/>
  <c r="D3912" i="13"/>
  <c r="C3913" i="13"/>
  <c r="D3913" i="13"/>
  <c r="C3914" i="13"/>
  <c r="D3914" i="13"/>
  <c r="C3915" i="13"/>
  <c r="D3915" i="13"/>
  <c r="C3916" i="13"/>
  <c r="D3916" i="13"/>
  <c r="C3917" i="13"/>
  <c r="D3917" i="13"/>
  <c r="C3918" i="13"/>
  <c r="D3918" i="13"/>
  <c r="C3919" i="13"/>
  <c r="D3919" i="13"/>
  <c r="C3920" i="13"/>
  <c r="D3920" i="13"/>
  <c r="C3921" i="13"/>
  <c r="D3921" i="13"/>
  <c r="C3922" i="13"/>
  <c r="D3922" i="13"/>
  <c r="C3923" i="13"/>
  <c r="D3923" i="13"/>
  <c r="C3924" i="13"/>
  <c r="D3924" i="13"/>
  <c r="C3925" i="13"/>
  <c r="D3925" i="13"/>
  <c r="C3926" i="13"/>
  <c r="D3926" i="13"/>
  <c r="C3927" i="13"/>
  <c r="D3927" i="13"/>
  <c r="C3928" i="13"/>
  <c r="D3928" i="13"/>
  <c r="C3929" i="13"/>
  <c r="D3929" i="13"/>
  <c r="C3930" i="13"/>
  <c r="D3930" i="13"/>
  <c r="C3931" i="13"/>
  <c r="D3931" i="13"/>
  <c r="C3932" i="13"/>
  <c r="D3932" i="13"/>
  <c r="C3933" i="13"/>
  <c r="D3933" i="13"/>
  <c r="C3934" i="13"/>
  <c r="D3934" i="13"/>
  <c r="C3935" i="13"/>
  <c r="D3935" i="13"/>
  <c r="C3936" i="13"/>
  <c r="D3936" i="13"/>
  <c r="C3937" i="13"/>
  <c r="D3937" i="13"/>
  <c r="C3938" i="13"/>
  <c r="D3938" i="13"/>
  <c r="C3939" i="13"/>
  <c r="D3939" i="13"/>
  <c r="C3940" i="13"/>
  <c r="D3940" i="13"/>
  <c r="C3941" i="13"/>
  <c r="D3941" i="13"/>
  <c r="C3942" i="13"/>
  <c r="D3942" i="13"/>
  <c r="C3943" i="13"/>
  <c r="D3943" i="13"/>
  <c r="C3944" i="13"/>
  <c r="D3944" i="13"/>
  <c r="C3945" i="13"/>
  <c r="D3945" i="13"/>
  <c r="C3946" i="13"/>
  <c r="D3946" i="13"/>
  <c r="C3947" i="13"/>
  <c r="D3947" i="13"/>
  <c r="C3948" i="13"/>
  <c r="D3948" i="13"/>
  <c r="C3949" i="13"/>
  <c r="D3949" i="13"/>
  <c r="C3950" i="13"/>
  <c r="D3950" i="13"/>
  <c r="C3951" i="13"/>
  <c r="D3951" i="13"/>
  <c r="C3952" i="13"/>
  <c r="D3952" i="13"/>
  <c r="C3953" i="13"/>
  <c r="D3953" i="13"/>
  <c r="C3954" i="13"/>
  <c r="D3954" i="13"/>
  <c r="C3955" i="13"/>
  <c r="D3955" i="13"/>
  <c r="C3956" i="13"/>
  <c r="D3956" i="13"/>
  <c r="C3957" i="13"/>
  <c r="D3957" i="13"/>
  <c r="C3958" i="13"/>
  <c r="D3958" i="13"/>
  <c r="C3959" i="13"/>
  <c r="D3959" i="13"/>
  <c r="C3960" i="13"/>
  <c r="D3960" i="13"/>
  <c r="C3961" i="13"/>
  <c r="D3961" i="13"/>
  <c r="C3962" i="13"/>
  <c r="D3962" i="13"/>
  <c r="C3963" i="13"/>
  <c r="D3963" i="13"/>
  <c r="C3964" i="13"/>
  <c r="D3964" i="13"/>
  <c r="C3965" i="13"/>
  <c r="D3965" i="13"/>
  <c r="C3966" i="13"/>
  <c r="D3966" i="13"/>
  <c r="C3967" i="13"/>
  <c r="D3967" i="13"/>
  <c r="C3968" i="13"/>
  <c r="D3968" i="13"/>
  <c r="C3969" i="13"/>
  <c r="D3969" i="13"/>
  <c r="C3970" i="13"/>
  <c r="D3970" i="13"/>
  <c r="C3971" i="13"/>
  <c r="D3971" i="13"/>
  <c r="C3972" i="13"/>
  <c r="D3972" i="13"/>
  <c r="C3973" i="13"/>
  <c r="D3973" i="13"/>
  <c r="C3974" i="13"/>
  <c r="D3974" i="13"/>
  <c r="C3975" i="13"/>
  <c r="D3975" i="13"/>
  <c r="C3976" i="13"/>
  <c r="D3976" i="13"/>
  <c r="C3977" i="13"/>
  <c r="D3977" i="13"/>
  <c r="C3978" i="13"/>
  <c r="D3978" i="13"/>
  <c r="C3979" i="13"/>
  <c r="D3979" i="13"/>
  <c r="C3980" i="13"/>
  <c r="D3980" i="13"/>
  <c r="C3981" i="13"/>
  <c r="D3981" i="13"/>
  <c r="C3982" i="13"/>
  <c r="D3982" i="13"/>
  <c r="C3983" i="13"/>
  <c r="D3983" i="13"/>
  <c r="C3984" i="13"/>
  <c r="D3984" i="13"/>
  <c r="C3985" i="13"/>
  <c r="D3985" i="13"/>
  <c r="C3986" i="13"/>
  <c r="D3986" i="13"/>
  <c r="C3987" i="13"/>
  <c r="D3987" i="13"/>
  <c r="C3988" i="13"/>
  <c r="D3988" i="13"/>
  <c r="C3989" i="13"/>
  <c r="D3989" i="13"/>
  <c r="C3990" i="13"/>
  <c r="D3990" i="13"/>
  <c r="C3991" i="13"/>
  <c r="D3991" i="13"/>
  <c r="C3992" i="13"/>
  <c r="D3992" i="13"/>
  <c r="C3993" i="13"/>
  <c r="D3993" i="13"/>
  <c r="C3994" i="13"/>
  <c r="D3994" i="13"/>
  <c r="C3995" i="13"/>
  <c r="D3995" i="13"/>
  <c r="C3996" i="13"/>
  <c r="D3996" i="13"/>
  <c r="C3997" i="13"/>
  <c r="D3997" i="13"/>
  <c r="C3998" i="13"/>
  <c r="D3998" i="13"/>
  <c r="C3999" i="13"/>
  <c r="D3999" i="13"/>
  <c r="C4000" i="13"/>
  <c r="D4000" i="13"/>
  <c r="C4001" i="13"/>
  <c r="D4001" i="13"/>
  <c r="C4002" i="13"/>
  <c r="D4002" i="13"/>
  <c r="C4003" i="13"/>
  <c r="D4003" i="13"/>
  <c r="C4004" i="13"/>
  <c r="D4004" i="13"/>
  <c r="C4005" i="13"/>
  <c r="D4005" i="13"/>
  <c r="C4006" i="13"/>
  <c r="D4006" i="13"/>
  <c r="C4007" i="13"/>
  <c r="D4007" i="13"/>
  <c r="C4008" i="13"/>
  <c r="D4008" i="13"/>
  <c r="C4009" i="13"/>
  <c r="D4009" i="13"/>
  <c r="C4010" i="13"/>
  <c r="D4010" i="13"/>
  <c r="C4011" i="13"/>
  <c r="D4011" i="13"/>
  <c r="C4012" i="13"/>
  <c r="D4012" i="13"/>
  <c r="C4013" i="13"/>
  <c r="D4013" i="13"/>
  <c r="C4014" i="13"/>
  <c r="D4014" i="13"/>
  <c r="C4015" i="13"/>
  <c r="D4015" i="13"/>
  <c r="C4016" i="13"/>
  <c r="D4016" i="13"/>
  <c r="C4017" i="13"/>
  <c r="D4017" i="13"/>
  <c r="C4018" i="13"/>
  <c r="D4018" i="13"/>
  <c r="C4019" i="13"/>
  <c r="D4019" i="13"/>
  <c r="C4020" i="13"/>
  <c r="D4020" i="13"/>
  <c r="C4021" i="13"/>
  <c r="D4021" i="13"/>
  <c r="C4022" i="13"/>
  <c r="D4022" i="13"/>
  <c r="C4023" i="13"/>
  <c r="D4023" i="13"/>
  <c r="C4024" i="13"/>
  <c r="D4024" i="13"/>
  <c r="C4025" i="13"/>
  <c r="D4025" i="13"/>
  <c r="C4026" i="13"/>
  <c r="D4026" i="13"/>
  <c r="C4027" i="13"/>
  <c r="D4027" i="13"/>
  <c r="C4028" i="13"/>
  <c r="D4028" i="13"/>
  <c r="C4029" i="13"/>
  <c r="D4029" i="13"/>
  <c r="C4030" i="13"/>
  <c r="D4030" i="13"/>
  <c r="C4031" i="13"/>
  <c r="D4031" i="13"/>
  <c r="C4032" i="13"/>
  <c r="D4032" i="13"/>
  <c r="C4033" i="13"/>
  <c r="D4033" i="13"/>
  <c r="C4034" i="13"/>
  <c r="D4034" i="13"/>
  <c r="C4035" i="13"/>
  <c r="D4035" i="13"/>
  <c r="C4036" i="13"/>
  <c r="D4036" i="13"/>
  <c r="C4037" i="13"/>
  <c r="D4037" i="13"/>
  <c r="C4038" i="13"/>
  <c r="D4038" i="13"/>
  <c r="C4039" i="13"/>
  <c r="D4039" i="13"/>
  <c r="C4040" i="13"/>
  <c r="D4040" i="13"/>
  <c r="C4041" i="13"/>
  <c r="D4041" i="13"/>
  <c r="C4042" i="13"/>
  <c r="D4042" i="13"/>
  <c r="C4043" i="13"/>
  <c r="D4043" i="13"/>
  <c r="C4044" i="13"/>
  <c r="D4044" i="13"/>
  <c r="C4045" i="13"/>
  <c r="D4045" i="13"/>
  <c r="C4046" i="13"/>
  <c r="D4046" i="13"/>
  <c r="C4047" i="13"/>
  <c r="D4047" i="13"/>
  <c r="C4048" i="13"/>
  <c r="D4048" i="13"/>
  <c r="C4049" i="13"/>
  <c r="D4049" i="13"/>
  <c r="C4050" i="13"/>
  <c r="D4050" i="13"/>
  <c r="C4051" i="13"/>
  <c r="D4051" i="13"/>
  <c r="C4052" i="13"/>
  <c r="D4052" i="13"/>
  <c r="C4053" i="13"/>
  <c r="D4053" i="13"/>
  <c r="C4054" i="13"/>
  <c r="D4054" i="13"/>
  <c r="C4055" i="13"/>
  <c r="D4055" i="13"/>
  <c r="C4056" i="13"/>
  <c r="D4056" i="13"/>
  <c r="C4057" i="13"/>
  <c r="D4057" i="13"/>
  <c r="C4058" i="13"/>
  <c r="D4058" i="13"/>
  <c r="C4059" i="13"/>
  <c r="D4059" i="13"/>
  <c r="C4060" i="13"/>
  <c r="D4060" i="13"/>
  <c r="C4061" i="13"/>
  <c r="D4061" i="13"/>
  <c r="C4062" i="13"/>
  <c r="D4062" i="13"/>
  <c r="C4063" i="13"/>
  <c r="D4063" i="13"/>
  <c r="C4064" i="13"/>
  <c r="D4064" i="13"/>
  <c r="C4065" i="13"/>
  <c r="D4065" i="13"/>
  <c r="C4066" i="13"/>
  <c r="D4066" i="13"/>
  <c r="C4067" i="13"/>
  <c r="D4067" i="13"/>
  <c r="C4068" i="13"/>
  <c r="D4068" i="13"/>
  <c r="C4069" i="13"/>
  <c r="D4069" i="13"/>
  <c r="C4070" i="13"/>
  <c r="D4070" i="13"/>
  <c r="C4071" i="13"/>
  <c r="D4071" i="13"/>
  <c r="C4072" i="13"/>
  <c r="D4072" i="13"/>
  <c r="C4073" i="13"/>
  <c r="D4073" i="13"/>
  <c r="C4074" i="13"/>
  <c r="D4074" i="13"/>
  <c r="C4075" i="13"/>
  <c r="D4075" i="13"/>
  <c r="C4076" i="13"/>
  <c r="D4076" i="13"/>
  <c r="C4077" i="13"/>
  <c r="D4077" i="13"/>
  <c r="C4078" i="13"/>
  <c r="D4078" i="13"/>
  <c r="C4079" i="13"/>
  <c r="D4079" i="13"/>
  <c r="C4080" i="13"/>
  <c r="D4080" i="13"/>
  <c r="C4081" i="13"/>
  <c r="D4081" i="13"/>
  <c r="C4082" i="13"/>
  <c r="D4082" i="13"/>
  <c r="C4083" i="13"/>
  <c r="D4083" i="13"/>
  <c r="C4084" i="13"/>
  <c r="D4084" i="13"/>
  <c r="C4085" i="13"/>
  <c r="D4085" i="13"/>
  <c r="C4086" i="13"/>
  <c r="D4086" i="13"/>
  <c r="C4087" i="13"/>
  <c r="D4087" i="13"/>
  <c r="C4088" i="13"/>
  <c r="D4088" i="13"/>
  <c r="C4089" i="13"/>
  <c r="D4089" i="13"/>
  <c r="C4090" i="13"/>
  <c r="D4090" i="13"/>
  <c r="C4091" i="13"/>
  <c r="D4091" i="13"/>
  <c r="C4092" i="13"/>
  <c r="D4092" i="13"/>
  <c r="C4093" i="13"/>
  <c r="D4093" i="13"/>
  <c r="C4094" i="13"/>
  <c r="D4094" i="13"/>
  <c r="C4095" i="13"/>
  <c r="D4095" i="13"/>
  <c r="C4096" i="13"/>
  <c r="D4096" i="13"/>
  <c r="C4097" i="13"/>
  <c r="D4097" i="13"/>
  <c r="C4098" i="13"/>
  <c r="D4098" i="13"/>
  <c r="C4099" i="13"/>
  <c r="D4099" i="13"/>
  <c r="C4100" i="13"/>
  <c r="D4100" i="13"/>
  <c r="C4101" i="13"/>
  <c r="D4101" i="13"/>
  <c r="C4102" i="13"/>
  <c r="D4102" i="13"/>
  <c r="C4103" i="13"/>
  <c r="D4103" i="13"/>
  <c r="C4104" i="13"/>
  <c r="D4104" i="13"/>
  <c r="C4105" i="13"/>
  <c r="D4105" i="13"/>
  <c r="C4106" i="13"/>
  <c r="D4106" i="13"/>
  <c r="C4107" i="13"/>
  <c r="D4107" i="13"/>
  <c r="C4108" i="13"/>
  <c r="D4108" i="13"/>
  <c r="C4109" i="13"/>
  <c r="D4109" i="13"/>
  <c r="C4110" i="13"/>
  <c r="D4110" i="13"/>
  <c r="C4111" i="13"/>
  <c r="D4111" i="13"/>
  <c r="C4112" i="13"/>
  <c r="D4112" i="13"/>
  <c r="C4113" i="13"/>
  <c r="D4113" i="13"/>
  <c r="C4114" i="13"/>
  <c r="D4114" i="13"/>
  <c r="C4115" i="13"/>
  <c r="D4115" i="13"/>
  <c r="C4116" i="13"/>
  <c r="D4116" i="13"/>
  <c r="C4117" i="13"/>
  <c r="D4117" i="13"/>
  <c r="C4118" i="13"/>
  <c r="D4118" i="13"/>
  <c r="C4119" i="13"/>
  <c r="D4119" i="13"/>
  <c r="C4120" i="13"/>
  <c r="D4120" i="13"/>
  <c r="C4121" i="13"/>
  <c r="D4121" i="13"/>
  <c r="C4122" i="13"/>
  <c r="D4122" i="13"/>
  <c r="C4123" i="13"/>
  <c r="D4123" i="13"/>
  <c r="C4124" i="13"/>
  <c r="D4124" i="13"/>
  <c r="C4125" i="13"/>
  <c r="D4125" i="13"/>
  <c r="C4126" i="13"/>
  <c r="D4126" i="13"/>
  <c r="C4127" i="13"/>
  <c r="D4127" i="13"/>
  <c r="C4128" i="13"/>
  <c r="D4128" i="13"/>
  <c r="C4129" i="13"/>
  <c r="D4129" i="13"/>
  <c r="C4130" i="13"/>
  <c r="D4130" i="13"/>
  <c r="C4131" i="13"/>
  <c r="D4131" i="13"/>
  <c r="C4132" i="13"/>
  <c r="D4132" i="13"/>
  <c r="C4133" i="13"/>
  <c r="D4133" i="13"/>
  <c r="C4134" i="13"/>
  <c r="D4134" i="13"/>
  <c r="C4135" i="13"/>
  <c r="D4135" i="13"/>
  <c r="C4136" i="13"/>
  <c r="D4136" i="13"/>
  <c r="C4137" i="13"/>
  <c r="D4137" i="13"/>
  <c r="C4138" i="13"/>
  <c r="D4138" i="13"/>
  <c r="C4139" i="13"/>
  <c r="D4139" i="13"/>
  <c r="C4140" i="13"/>
  <c r="D4140" i="13"/>
  <c r="C4141" i="13"/>
  <c r="D4141" i="13"/>
  <c r="C4142" i="13"/>
  <c r="D4142" i="13"/>
  <c r="C4143" i="13"/>
  <c r="D4143" i="13"/>
  <c r="C4144" i="13"/>
  <c r="D4144" i="13"/>
  <c r="C4145" i="13"/>
  <c r="D4145" i="13"/>
  <c r="C4146" i="13"/>
  <c r="D4146" i="13"/>
  <c r="C4147" i="13"/>
  <c r="D4147" i="13"/>
  <c r="C4148" i="13"/>
  <c r="D4148" i="13"/>
  <c r="C4149" i="13"/>
  <c r="D4149" i="13"/>
  <c r="C4150" i="13"/>
  <c r="D4150" i="13"/>
  <c r="C4151" i="13"/>
  <c r="D4151" i="13"/>
  <c r="C4152" i="13"/>
  <c r="D4152" i="13"/>
  <c r="C4153" i="13"/>
  <c r="D4153" i="13"/>
  <c r="C4154" i="13"/>
  <c r="D4154" i="13"/>
  <c r="C4155" i="13"/>
  <c r="D4155" i="13"/>
  <c r="C4156" i="13"/>
  <c r="D4156" i="13"/>
  <c r="C4157" i="13"/>
  <c r="D4157" i="13"/>
  <c r="C4158" i="13"/>
  <c r="D4158" i="13"/>
  <c r="C4159" i="13"/>
  <c r="D4159" i="13"/>
  <c r="C4160" i="13"/>
  <c r="D4160" i="13"/>
  <c r="C4161" i="13"/>
  <c r="D4161" i="13"/>
  <c r="C4162" i="13"/>
  <c r="D4162" i="13"/>
  <c r="C4163" i="13"/>
  <c r="D4163" i="13"/>
  <c r="C4164" i="13"/>
  <c r="D4164" i="13"/>
  <c r="C4165" i="13"/>
  <c r="D4165" i="13"/>
  <c r="C4166" i="13"/>
  <c r="D4166" i="13"/>
  <c r="C4167" i="13"/>
  <c r="D4167" i="13"/>
  <c r="C4168" i="13"/>
  <c r="D4168" i="13"/>
  <c r="C4169" i="13"/>
  <c r="D4169" i="13"/>
  <c r="C4170" i="13"/>
  <c r="D4170" i="13"/>
  <c r="C4171" i="13"/>
  <c r="D4171" i="13"/>
  <c r="C4172" i="13"/>
  <c r="D4172" i="13"/>
  <c r="C4173" i="13"/>
  <c r="D4173" i="13"/>
  <c r="C4174" i="13"/>
  <c r="D4174" i="13"/>
  <c r="C4175" i="13"/>
  <c r="D4175" i="13"/>
  <c r="C4176" i="13"/>
  <c r="D4176" i="13"/>
  <c r="C4177" i="13"/>
  <c r="D4177" i="13"/>
  <c r="C4178" i="13"/>
  <c r="D4178" i="13"/>
  <c r="C4179" i="13"/>
  <c r="D4179" i="13"/>
  <c r="C4180" i="13"/>
  <c r="D4180" i="13"/>
  <c r="C4181" i="13"/>
  <c r="D4181" i="13"/>
  <c r="C4182" i="13"/>
  <c r="D4182" i="13"/>
  <c r="C4183" i="13"/>
  <c r="D4183" i="13"/>
  <c r="C4184" i="13"/>
  <c r="D4184" i="13"/>
  <c r="C4185" i="13"/>
  <c r="D4185" i="13"/>
  <c r="C4186" i="13"/>
  <c r="D4186" i="13"/>
  <c r="C4187" i="13"/>
  <c r="D4187" i="13"/>
  <c r="C4188" i="13"/>
  <c r="D4188" i="13"/>
  <c r="C4189" i="13"/>
  <c r="D4189" i="13"/>
  <c r="C4190" i="13"/>
  <c r="D4190" i="13"/>
  <c r="C4191" i="13"/>
  <c r="D4191" i="13"/>
  <c r="C4192" i="13"/>
  <c r="D4192" i="13"/>
  <c r="C4193" i="13"/>
  <c r="D4193" i="13"/>
  <c r="C4194" i="13"/>
  <c r="D4194" i="13"/>
  <c r="C4195" i="13"/>
  <c r="D4195" i="13"/>
  <c r="C4196" i="13"/>
  <c r="D4196" i="13"/>
  <c r="C4197" i="13"/>
  <c r="D4197" i="13"/>
  <c r="C4198" i="13"/>
  <c r="D4198" i="13"/>
  <c r="C4199" i="13"/>
  <c r="D4199" i="13"/>
  <c r="C4200" i="13"/>
  <c r="D4200" i="13"/>
  <c r="C4201" i="13"/>
  <c r="D4201" i="13"/>
  <c r="C4202" i="13"/>
  <c r="D4202" i="13"/>
  <c r="C4203" i="13"/>
  <c r="D4203" i="13"/>
  <c r="C4204" i="13"/>
  <c r="D4204" i="13"/>
  <c r="C4205" i="13"/>
  <c r="D4205" i="13"/>
  <c r="C4206" i="13"/>
  <c r="D4206" i="13"/>
  <c r="C4207" i="13"/>
  <c r="D4207" i="13"/>
  <c r="C4208" i="13"/>
  <c r="D4208" i="13"/>
  <c r="C4209" i="13"/>
  <c r="D4209" i="13"/>
  <c r="C4210" i="13"/>
  <c r="D4210" i="13"/>
  <c r="C4211" i="13"/>
  <c r="D4211" i="13"/>
  <c r="C4212" i="13"/>
  <c r="D4212" i="13"/>
  <c r="C4213" i="13"/>
  <c r="D4213" i="13"/>
  <c r="C4214" i="13"/>
  <c r="D4214" i="13"/>
  <c r="C4215" i="13"/>
  <c r="D4215" i="13"/>
  <c r="C4216" i="13"/>
  <c r="D4216" i="13"/>
  <c r="C4217" i="13"/>
  <c r="D4217" i="13"/>
  <c r="C4218" i="13"/>
  <c r="D4218" i="13"/>
  <c r="C4219" i="13"/>
  <c r="D4219" i="13"/>
  <c r="C4220" i="13"/>
  <c r="D4220" i="13"/>
  <c r="C4221" i="13"/>
  <c r="D4221" i="13"/>
  <c r="C4222" i="13"/>
  <c r="D4222" i="13"/>
  <c r="C4223" i="13"/>
  <c r="D4223" i="13"/>
  <c r="C4224" i="13"/>
  <c r="D4224" i="13"/>
  <c r="C4225" i="13"/>
  <c r="D4225" i="13"/>
  <c r="C4226" i="13"/>
  <c r="D4226" i="13"/>
  <c r="C4227" i="13"/>
  <c r="D4227" i="13"/>
  <c r="C4228" i="13"/>
  <c r="D4228" i="13"/>
  <c r="C4229" i="13"/>
  <c r="D4229" i="13"/>
  <c r="C4230" i="13"/>
  <c r="D4230" i="13"/>
  <c r="C4231" i="13"/>
  <c r="D4231" i="13"/>
  <c r="C4232" i="13"/>
  <c r="D4232" i="13"/>
  <c r="C4233" i="13"/>
  <c r="D4233" i="13"/>
  <c r="C4234" i="13"/>
  <c r="D4234" i="13"/>
  <c r="C4235" i="13"/>
  <c r="D4235" i="13"/>
  <c r="C4236" i="13"/>
  <c r="D4236" i="13"/>
  <c r="C4237" i="13"/>
  <c r="D4237" i="13"/>
  <c r="C4238" i="13"/>
  <c r="D4238" i="13"/>
  <c r="C4239" i="13"/>
  <c r="D4239" i="13"/>
  <c r="C4240" i="13"/>
  <c r="D4240" i="13"/>
  <c r="C4241" i="13"/>
  <c r="D4241" i="13"/>
  <c r="C4242" i="13"/>
  <c r="D4242" i="13"/>
  <c r="C4243" i="13"/>
  <c r="D4243" i="13"/>
  <c r="C4244" i="13"/>
  <c r="D4244" i="13"/>
  <c r="C4245" i="13"/>
  <c r="D4245" i="13"/>
  <c r="C4246" i="13"/>
  <c r="D4246" i="13"/>
  <c r="C4247" i="13"/>
  <c r="D4247" i="13"/>
  <c r="C4248" i="13"/>
  <c r="D4248" i="13"/>
  <c r="C4249" i="13"/>
  <c r="D4249" i="13"/>
  <c r="C4250" i="13"/>
  <c r="D4250" i="13"/>
  <c r="C4251" i="13"/>
  <c r="D4251" i="13"/>
  <c r="C4252" i="13"/>
  <c r="D4252" i="13"/>
  <c r="C4253" i="13"/>
  <c r="D4253" i="13"/>
  <c r="C4254" i="13"/>
  <c r="D4254" i="13"/>
  <c r="C4255" i="13"/>
  <c r="D4255" i="13"/>
  <c r="C4256" i="13"/>
  <c r="D4256" i="13"/>
  <c r="C4257" i="13"/>
  <c r="D4257" i="13"/>
  <c r="C4258" i="13"/>
  <c r="D4258" i="13"/>
  <c r="C4259" i="13"/>
  <c r="D4259" i="13"/>
  <c r="C4260" i="13"/>
  <c r="D4260" i="13"/>
  <c r="C4261" i="13"/>
  <c r="D4261" i="13"/>
  <c r="C4262" i="13"/>
  <c r="D4262" i="13"/>
  <c r="C4263" i="13"/>
  <c r="D4263" i="13"/>
  <c r="C4264" i="13"/>
  <c r="D4264" i="13"/>
  <c r="C4265" i="13"/>
  <c r="D4265" i="13"/>
  <c r="C4266" i="13"/>
  <c r="D4266" i="13"/>
  <c r="C4267" i="13"/>
  <c r="D4267" i="13"/>
  <c r="C4268" i="13"/>
  <c r="D4268" i="13"/>
  <c r="C4269" i="13"/>
  <c r="D4269" i="13"/>
  <c r="C4270" i="13"/>
  <c r="D4270" i="13"/>
  <c r="C4271" i="13"/>
  <c r="D4271" i="13"/>
  <c r="C4272" i="13"/>
  <c r="D4272" i="13"/>
  <c r="C4273" i="13"/>
  <c r="D4273" i="13"/>
  <c r="C4274" i="13"/>
  <c r="D4274" i="13"/>
  <c r="C4275" i="13"/>
  <c r="D4275" i="13"/>
  <c r="C4276" i="13"/>
  <c r="D4276" i="13"/>
  <c r="C4277" i="13"/>
  <c r="D4277" i="13"/>
  <c r="C4278" i="13"/>
  <c r="D4278" i="13"/>
  <c r="C4279" i="13"/>
  <c r="D4279" i="13"/>
  <c r="C4280" i="13"/>
  <c r="D4280" i="13"/>
  <c r="C4281" i="13"/>
  <c r="D4281" i="13"/>
  <c r="C4282" i="13"/>
  <c r="D4282" i="13"/>
  <c r="C4283" i="13"/>
  <c r="D4283" i="13"/>
  <c r="C4284" i="13"/>
  <c r="D4284" i="13"/>
  <c r="C4285" i="13"/>
  <c r="D4285" i="13"/>
  <c r="C4286" i="13"/>
  <c r="D4286" i="13"/>
  <c r="C4287" i="13"/>
  <c r="D4287" i="13"/>
  <c r="C4288" i="13"/>
  <c r="D4288" i="13"/>
  <c r="C4289" i="13"/>
  <c r="D4289" i="13"/>
  <c r="C4290" i="13"/>
  <c r="D4290" i="13"/>
  <c r="C4291" i="13"/>
  <c r="D4291" i="13"/>
  <c r="C4292" i="13"/>
  <c r="D4292" i="13"/>
  <c r="C4293" i="13"/>
  <c r="D4293" i="13"/>
  <c r="C4294" i="13"/>
  <c r="D4294" i="13"/>
  <c r="C4295" i="13"/>
  <c r="D4295" i="13"/>
  <c r="C4296" i="13"/>
  <c r="D4296" i="13"/>
  <c r="C4297" i="13"/>
  <c r="D4297" i="13"/>
  <c r="C4298" i="13"/>
  <c r="D4298" i="13"/>
  <c r="C4299" i="13"/>
  <c r="D4299" i="13"/>
  <c r="C4300" i="13"/>
  <c r="D4300" i="13"/>
  <c r="C4301" i="13"/>
  <c r="D4301" i="13"/>
  <c r="C4302" i="13"/>
  <c r="D4302" i="13"/>
  <c r="C4303" i="13"/>
  <c r="D4303" i="13"/>
  <c r="C4304" i="13"/>
  <c r="D4304" i="13"/>
  <c r="C4305" i="13"/>
  <c r="D4305" i="13"/>
  <c r="C4306" i="13"/>
  <c r="D4306" i="13"/>
  <c r="C4307" i="13"/>
  <c r="D4307" i="13"/>
  <c r="C4308" i="13"/>
  <c r="D4308" i="13"/>
  <c r="C4309" i="13"/>
  <c r="D4309" i="13"/>
  <c r="C4310" i="13"/>
  <c r="D4310" i="13"/>
  <c r="C4311" i="13"/>
  <c r="D4311" i="13"/>
  <c r="C4312" i="13"/>
  <c r="D4312" i="13"/>
  <c r="C4313" i="13"/>
  <c r="D4313" i="13"/>
  <c r="C4314" i="13"/>
  <c r="D4314" i="13"/>
  <c r="C4315" i="13"/>
  <c r="D4315" i="13"/>
  <c r="C4316" i="13"/>
  <c r="D4316" i="13"/>
  <c r="C4317" i="13"/>
  <c r="D4317" i="13"/>
  <c r="C4318" i="13"/>
  <c r="D4318" i="13"/>
  <c r="C4319" i="13"/>
  <c r="D4319" i="13"/>
  <c r="C4320" i="13"/>
  <c r="D4320" i="13"/>
  <c r="C4321" i="13"/>
  <c r="D4321" i="13"/>
  <c r="C4322" i="13"/>
  <c r="D4322" i="13"/>
  <c r="C4323" i="13"/>
  <c r="D4323" i="13"/>
  <c r="C4324" i="13"/>
  <c r="D4324" i="13"/>
  <c r="C4325" i="13"/>
  <c r="D4325" i="13"/>
  <c r="C4326" i="13"/>
  <c r="D4326" i="13"/>
  <c r="C4327" i="13"/>
  <c r="D4327" i="13"/>
  <c r="C4328" i="13"/>
  <c r="D4328" i="13"/>
  <c r="C4329" i="13"/>
  <c r="D4329" i="13"/>
  <c r="C4330" i="13"/>
  <c r="D4330" i="13"/>
  <c r="C4331" i="13"/>
  <c r="D4331" i="13"/>
  <c r="C4332" i="13"/>
  <c r="D4332" i="13"/>
  <c r="C4333" i="13"/>
  <c r="D4333" i="13"/>
  <c r="C4334" i="13"/>
  <c r="D4334" i="13"/>
  <c r="C4335" i="13"/>
  <c r="D4335" i="13"/>
  <c r="C4336" i="13"/>
  <c r="D4336" i="13"/>
  <c r="C4337" i="13"/>
  <c r="D4337" i="13"/>
  <c r="C4338" i="13"/>
  <c r="D4338" i="13"/>
  <c r="C4339" i="13"/>
  <c r="D4339" i="13"/>
  <c r="C4340" i="13"/>
  <c r="D4340" i="13"/>
  <c r="C4341" i="13"/>
  <c r="D4341" i="13"/>
  <c r="C4342" i="13"/>
  <c r="D4342" i="13"/>
  <c r="C4343" i="13"/>
  <c r="D4343" i="13"/>
  <c r="C4344" i="13"/>
  <c r="D4344" i="13"/>
  <c r="C4345" i="13"/>
  <c r="D4345" i="13"/>
  <c r="C4346" i="13"/>
  <c r="D4346" i="13"/>
  <c r="C4347" i="13"/>
  <c r="D4347" i="13"/>
  <c r="C4348" i="13"/>
  <c r="D4348" i="13"/>
  <c r="C4349" i="13"/>
  <c r="D4349" i="13"/>
  <c r="C4350" i="13"/>
  <c r="D4350" i="13"/>
  <c r="C4351" i="13"/>
  <c r="D4351" i="13"/>
  <c r="C4352" i="13"/>
  <c r="D4352" i="13"/>
  <c r="C4353" i="13"/>
  <c r="D4353" i="13"/>
  <c r="C4354" i="13"/>
  <c r="D4354" i="13"/>
  <c r="C4355" i="13"/>
  <c r="D4355" i="13"/>
  <c r="C4356" i="13"/>
  <c r="D4356" i="13"/>
  <c r="C4357" i="13"/>
  <c r="D4357" i="13"/>
  <c r="C4358" i="13"/>
  <c r="D4358" i="13"/>
  <c r="C4359" i="13"/>
  <c r="D4359" i="13"/>
  <c r="C4360" i="13"/>
  <c r="D4360" i="13"/>
  <c r="C4361" i="13"/>
  <c r="D4361" i="13"/>
  <c r="C4362" i="13"/>
  <c r="D4362" i="13"/>
  <c r="C4363" i="13"/>
  <c r="D4363" i="13"/>
  <c r="C4364" i="13"/>
  <c r="D4364" i="13"/>
  <c r="C4365" i="13"/>
  <c r="D4365" i="13"/>
  <c r="C4366" i="13"/>
  <c r="D4366" i="13"/>
  <c r="C4367" i="13"/>
  <c r="D4367" i="13"/>
  <c r="C4368" i="13"/>
  <c r="D4368" i="13"/>
  <c r="C4369" i="13"/>
  <c r="D4369" i="13"/>
  <c r="C4370" i="13"/>
  <c r="D4370" i="13"/>
  <c r="C4371" i="13"/>
  <c r="D4371" i="13"/>
  <c r="C4372" i="13"/>
  <c r="D4372" i="13"/>
  <c r="C4373" i="13"/>
  <c r="D4373" i="13"/>
  <c r="C4374" i="13"/>
  <c r="D4374" i="13"/>
  <c r="C4375" i="13"/>
  <c r="D4375" i="13"/>
  <c r="C4376" i="13"/>
  <c r="D4376" i="13"/>
  <c r="C4377" i="13"/>
  <c r="D4377" i="13"/>
  <c r="C4378" i="13"/>
  <c r="D4378" i="13"/>
  <c r="C4379" i="13"/>
  <c r="D4379" i="13"/>
  <c r="C4380" i="13"/>
  <c r="D4380" i="13"/>
  <c r="C4381" i="13"/>
  <c r="D4381" i="13"/>
  <c r="C4382" i="13"/>
  <c r="D4382" i="13"/>
  <c r="C4383" i="13"/>
  <c r="D4383" i="13"/>
  <c r="C4384" i="13"/>
  <c r="D4384" i="13"/>
  <c r="C4385" i="13"/>
  <c r="D4385" i="13"/>
  <c r="C4386" i="13"/>
  <c r="D4386" i="13"/>
  <c r="C4387" i="13"/>
  <c r="D4387" i="13"/>
  <c r="C4388" i="13"/>
  <c r="D4388" i="13"/>
  <c r="C4389" i="13"/>
  <c r="D4389" i="13"/>
  <c r="C4390" i="13"/>
  <c r="D4390" i="13"/>
  <c r="C4391" i="13"/>
  <c r="D4391" i="13"/>
  <c r="C4392" i="13"/>
  <c r="D4392" i="13"/>
  <c r="C4393" i="13"/>
  <c r="D4393" i="13"/>
  <c r="C4394" i="13"/>
  <c r="D4394" i="13"/>
  <c r="C4395" i="13"/>
  <c r="D4395" i="13"/>
  <c r="C4396" i="13"/>
  <c r="D4396" i="13"/>
  <c r="C4397" i="13"/>
  <c r="D4397" i="13"/>
  <c r="C4398" i="13"/>
  <c r="D4398" i="13"/>
  <c r="C4399" i="13"/>
  <c r="D4399" i="13"/>
  <c r="C4400" i="13"/>
  <c r="D4400" i="13"/>
  <c r="C4401" i="13"/>
  <c r="D4401" i="13"/>
  <c r="C4402" i="13"/>
  <c r="D4402" i="13"/>
  <c r="C4403" i="13"/>
  <c r="D4403" i="13"/>
  <c r="C4404" i="13"/>
  <c r="D4404" i="13"/>
  <c r="C4405" i="13"/>
  <c r="D4405" i="13"/>
  <c r="C4406" i="13"/>
  <c r="D4406" i="13"/>
  <c r="C4407" i="13"/>
  <c r="D4407" i="13"/>
  <c r="C4408" i="13"/>
  <c r="D4408" i="13"/>
  <c r="C4409" i="13"/>
  <c r="D4409" i="13"/>
  <c r="C4410" i="13"/>
  <c r="D4410" i="13"/>
  <c r="C4411" i="13"/>
  <c r="D4411" i="13"/>
  <c r="C4412" i="13"/>
  <c r="D4412" i="13"/>
  <c r="C4413" i="13"/>
  <c r="D4413" i="13"/>
  <c r="C4414" i="13"/>
  <c r="D4414" i="13"/>
  <c r="C4415" i="13"/>
  <c r="D4415" i="13"/>
  <c r="C4416" i="13"/>
  <c r="D4416" i="13"/>
  <c r="C4417" i="13"/>
  <c r="D4417" i="13"/>
  <c r="C4418" i="13"/>
  <c r="D4418" i="13"/>
  <c r="C4419" i="13"/>
  <c r="D4419" i="13"/>
  <c r="C4420" i="13"/>
  <c r="D4420" i="13"/>
  <c r="C4421" i="13"/>
  <c r="D4421" i="13"/>
  <c r="C4422" i="13"/>
  <c r="D4422" i="13"/>
  <c r="C4423" i="13"/>
  <c r="D4423" i="13"/>
  <c r="C4424" i="13"/>
  <c r="D4424" i="13"/>
  <c r="C4425" i="13"/>
  <c r="D4425" i="13"/>
  <c r="C4426" i="13"/>
  <c r="D4426" i="13"/>
  <c r="C4427" i="13"/>
  <c r="D4427" i="13"/>
  <c r="C4428" i="13"/>
  <c r="D4428" i="13"/>
  <c r="C4429" i="13"/>
  <c r="D4429" i="13"/>
  <c r="C4430" i="13"/>
  <c r="D4430" i="13"/>
  <c r="C4431" i="13"/>
  <c r="D4431" i="13"/>
  <c r="C4432" i="13"/>
  <c r="D4432" i="13"/>
  <c r="C4433" i="13"/>
  <c r="D4433" i="13"/>
  <c r="C4434" i="13"/>
  <c r="D4434" i="13"/>
  <c r="C4435" i="13"/>
  <c r="D4435" i="13"/>
  <c r="C4436" i="13"/>
  <c r="D4436" i="13"/>
  <c r="C4437" i="13"/>
  <c r="D4437" i="13"/>
  <c r="C4438" i="13"/>
  <c r="D4438" i="13"/>
  <c r="C4439" i="13"/>
  <c r="D4439" i="13"/>
  <c r="C4440" i="13"/>
  <c r="D4440" i="13"/>
  <c r="C4441" i="13"/>
  <c r="D4441" i="13"/>
  <c r="C4442" i="13"/>
  <c r="D4442" i="13"/>
  <c r="C4443" i="13"/>
  <c r="D4443" i="13"/>
  <c r="C4444" i="13"/>
  <c r="D4444" i="13"/>
  <c r="C4445" i="13"/>
  <c r="D4445" i="13"/>
  <c r="C4446" i="13"/>
  <c r="D4446" i="13"/>
  <c r="C4447" i="13"/>
  <c r="D4447" i="13"/>
  <c r="C4448" i="13"/>
  <c r="D4448" i="13"/>
  <c r="C4449" i="13"/>
  <c r="D4449" i="13"/>
  <c r="C4450" i="13"/>
  <c r="D4450" i="13"/>
  <c r="C4451" i="13"/>
  <c r="D4451" i="13"/>
  <c r="C4452" i="13"/>
  <c r="D4452" i="13"/>
  <c r="C4453" i="13"/>
  <c r="D4453" i="13"/>
  <c r="C4454" i="13"/>
  <c r="D4454" i="13"/>
  <c r="C4455" i="13"/>
  <c r="D4455" i="13"/>
  <c r="C4456" i="13"/>
  <c r="D4456" i="13"/>
  <c r="C4457" i="13"/>
  <c r="D4457" i="13"/>
  <c r="C4458" i="13"/>
  <c r="D4458" i="13"/>
  <c r="C4459" i="13"/>
  <c r="D4459" i="13"/>
  <c r="C4460" i="13"/>
  <c r="D4460" i="13"/>
  <c r="C4461" i="13"/>
  <c r="D4461" i="13"/>
  <c r="C4462" i="13"/>
  <c r="D4462" i="13"/>
  <c r="C4463" i="13"/>
  <c r="D4463" i="13"/>
  <c r="C4464" i="13"/>
  <c r="D4464" i="13"/>
  <c r="C4465" i="13"/>
  <c r="D4465" i="13"/>
  <c r="C4466" i="13"/>
  <c r="D4466" i="13"/>
  <c r="C4467" i="13"/>
  <c r="D4467" i="13"/>
  <c r="C4468" i="13"/>
  <c r="D4468" i="13"/>
  <c r="C4469" i="13"/>
  <c r="D4469" i="13"/>
  <c r="C4470" i="13"/>
  <c r="D4470" i="13"/>
  <c r="C4471" i="13"/>
  <c r="D4471" i="13"/>
  <c r="C4472" i="13"/>
  <c r="D4472" i="13"/>
  <c r="C4473" i="13"/>
  <c r="D4473" i="13"/>
  <c r="C4474" i="13"/>
  <c r="D4474" i="13"/>
  <c r="C4475" i="13"/>
  <c r="D4475" i="13"/>
  <c r="C4476" i="13"/>
  <c r="D4476" i="13"/>
  <c r="C4477" i="13"/>
  <c r="D4477" i="13"/>
  <c r="C4478" i="13"/>
  <c r="D4478" i="13"/>
  <c r="C4479" i="13"/>
  <c r="D4479" i="13"/>
  <c r="C4480" i="13"/>
  <c r="D4480" i="13"/>
  <c r="C4481" i="13"/>
  <c r="D4481" i="13"/>
  <c r="C4482" i="13"/>
  <c r="D4482" i="13"/>
  <c r="C4483" i="13"/>
  <c r="D4483" i="13"/>
  <c r="C4484" i="13"/>
  <c r="D4484" i="13"/>
  <c r="C4485" i="13"/>
  <c r="D4485" i="13"/>
  <c r="C4486" i="13"/>
  <c r="D4486" i="13"/>
  <c r="C4487" i="13"/>
  <c r="D4487" i="13"/>
  <c r="C4488" i="13"/>
  <c r="D4488" i="13"/>
  <c r="C4489" i="13"/>
  <c r="D4489" i="13"/>
  <c r="C4490" i="13"/>
  <c r="D4490" i="13"/>
  <c r="C4491" i="13"/>
  <c r="D4491" i="13"/>
  <c r="C4492" i="13"/>
  <c r="D4492" i="13"/>
  <c r="C4493" i="13"/>
  <c r="D4493" i="13"/>
  <c r="C4494" i="13"/>
  <c r="D4494" i="13"/>
  <c r="C4495" i="13"/>
  <c r="D4495" i="13"/>
  <c r="C4496" i="13"/>
  <c r="D4496" i="13"/>
  <c r="C4497" i="13"/>
  <c r="D4497" i="13"/>
  <c r="D3" i="13"/>
  <c r="C3" i="13"/>
  <c r="AE4" i="11"/>
  <c r="AF4" i="11"/>
  <c r="AE5" i="11"/>
  <c r="AF5" i="11"/>
  <c r="AE6" i="11"/>
  <c r="AF6" i="11"/>
  <c r="AE7" i="11"/>
  <c r="AF7" i="11"/>
  <c r="AE8" i="11"/>
  <c r="AF8" i="11"/>
  <c r="AE9" i="11"/>
  <c r="AF9" i="11"/>
  <c r="AE10" i="11"/>
  <c r="AF10" i="11"/>
  <c r="AE11" i="11"/>
  <c r="AF11" i="11"/>
  <c r="AE12" i="11"/>
  <c r="AF12" i="11"/>
  <c r="AE13" i="11"/>
  <c r="AF13" i="11"/>
  <c r="AE14" i="11"/>
  <c r="AF14" i="11"/>
  <c r="AE15" i="11"/>
  <c r="AF15" i="11"/>
  <c r="AE16" i="11"/>
  <c r="AF16" i="11"/>
  <c r="AE17" i="11"/>
  <c r="AF17" i="11"/>
  <c r="AE18" i="11"/>
  <c r="AF18" i="11"/>
  <c r="AE19" i="11"/>
  <c r="AF19" i="11"/>
  <c r="AE20" i="11"/>
  <c r="AF20" i="11"/>
  <c r="AE21" i="11"/>
  <c r="AF21" i="11"/>
  <c r="AE22" i="11"/>
  <c r="AF22" i="11"/>
  <c r="AE23" i="11"/>
  <c r="AF23" i="11"/>
  <c r="AE24" i="11"/>
  <c r="AF24" i="11"/>
  <c r="AE25" i="11"/>
  <c r="AF25" i="11"/>
  <c r="AE26" i="11"/>
  <c r="AF26" i="11"/>
  <c r="AE27" i="11"/>
  <c r="AF27" i="11"/>
  <c r="AE28" i="11"/>
  <c r="AF28" i="11"/>
  <c r="AE29" i="11"/>
  <c r="AF29" i="11"/>
  <c r="AE30" i="11"/>
  <c r="AF30" i="11"/>
  <c r="AE31" i="11"/>
  <c r="AF31" i="11"/>
  <c r="AE32" i="11"/>
  <c r="AF32" i="11"/>
  <c r="AE33" i="11"/>
  <c r="AF33" i="11"/>
  <c r="AE34" i="11"/>
  <c r="AF34" i="11"/>
  <c r="AE35" i="11"/>
  <c r="AF35" i="11"/>
  <c r="AE36" i="11"/>
  <c r="AF36" i="11"/>
  <c r="AE37" i="11"/>
  <c r="AF37" i="11"/>
  <c r="AE38" i="11"/>
  <c r="AF38" i="11"/>
  <c r="AE39" i="11"/>
  <c r="AF39" i="11"/>
  <c r="AE40" i="11"/>
  <c r="AF40" i="11"/>
  <c r="AE41" i="11"/>
  <c r="AF41" i="11"/>
  <c r="AE42" i="11"/>
  <c r="AF42" i="11"/>
  <c r="AE43" i="11"/>
  <c r="AF43" i="11"/>
  <c r="AE44" i="11"/>
  <c r="AF44" i="11"/>
  <c r="AE45" i="11"/>
  <c r="AF45" i="11"/>
  <c r="AE46" i="11"/>
  <c r="AF46" i="11"/>
  <c r="AE47" i="11"/>
  <c r="AF47" i="11"/>
  <c r="AE48" i="11"/>
  <c r="AF48" i="11"/>
  <c r="AE49" i="11"/>
  <c r="AF49" i="11"/>
  <c r="AE50" i="11"/>
  <c r="AF50" i="11"/>
  <c r="AE51" i="11"/>
  <c r="AF51" i="11"/>
  <c r="AE52" i="11"/>
  <c r="AF52" i="11"/>
  <c r="AE53" i="11"/>
  <c r="AF53" i="11"/>
  <c r="AE54" i="11"/>
  <c r="AF54" i="11"/>
  <c r="AE55" i="11"/>
  <c r="AF55" i="11"/>
  <c r="AE56" i="11"/>
  <c r="AF56" i="11"/>
  <c r="AE57" i="11"/>
  <c r="AF57" i="11"/>
  <c r="AE58" i="11"/>
  <c r="AF58" i="11"/>
  <c r="AE59" i="11"/>
  <c r="AF59" i="11"/>
  <c r="AE60" i="11"/>
  <c r="AF60" i="11"/>
  <c r="AE61" i="11"/>
  <c r="AF61" i="11"/>
  <c r="AE62" i="11"/>
  <c r="AF62" i="11"/>
  <c r="AE63" i="11"/>
  <c r="AF63" i="11"/>
  <c r="AE64" i="11"/>
  <c r="AF64" i="11"/>
  <c r="AE65" i="11"/>
  <c r="AF65" i="11"/>
  <c r="AE66" i="11"/>
  <c r="AF66" i="11"/>
  <c r="AE67" i="11"/>
  <c r="AF67" i="11"/>
  <c r="AE68" i="11"/>
  <c r="AF68" i="11"/>
  <c r="AE69" i="11"/>
  <c r="AF69" i="11"/>
  <c r="AE70" i="11"/>
  <c r="AF70" i="11"/>
  <c r="AE71" i="11"/>
  <c r="AF71" i="11"/>
  <c r="AE72" i="11"/>
  <c r="AF72" i="11"/>
  <c r="AE73" i="11"/>
  <c r="AF73" i="11"/>
  <c r="AE74" i="11"/>
  <c r="AF74" i="11"/>
  <c r="AE75" i="11"/>
  <c r="AF75" i="11"/>
  <c r="AE76" i="11"/>
  <c r="AF76" i="11"/>
  <c r="AE77" i="11"/>
  <c r="AF77" i="11"/>
  <c r="AE78" i="11"/>
  <c r="AF78" i="11"/>
  <c r="AE79" i="11"/>
  <c r="AF79" i="11"/>
  <c r="AE80" i="11"/>
  <c r="AF80" i="11"/>
  <c r="AE81" i="11"/>
  <c r="AF81" i="11"/>
  <c r="AE82" i="11"/>
  <c r="AF82" i="11"/>
  <c r="AE83" i="11"/>
  <c r="AF83" i="11"/>
  <c r="AE84" i="11"/>
  <c r="AF84" i="11"/>
  <c r="AE85" i="11"/>
  <c r="AF85" i="11"/>
  <c r="AE86" i="11"/>
  <c r="AF86" i="11"/>
  <c r="AE87" i="11"/>
  <c r="AF87" i="11"/>
  <c r="AE88" i="11"/>
  <c r="AF88" i="11"/>
  <c r="AE89" i="11"/>
  <c r="AF89" i="11"/>
  <c r="AE90" i="11"/>
  <c r="AF90" i="11"/>
  <c r="AE91" i="11"/>
  <c r="AF91" i="11"/>
  <c r="AE92" i="11"/>
  <c r="AF92" i="11"/>
  <c r="AE93" i="11"/>
  <c r="AF93" i="11"/>
  <c r="AE94" i="11"/>
  <c r="AF94" i="11"/>
  <c r="AE95" i="11"/>
  <c r="AF95" i="11"/>
  <c r="AE96" i="11"/>
  <c r="AF96" i="11"/>
  <c r="AE97" i="11"/>
  <c r="AF97" i="11"/>
  <c r="AE98" i="11"/>
  <c r="AF98" i="11"/>
  <c r="AE99" i="11"/>
  <c r="AF99" i="11"/>
  <c r="AE100" i="11"/>
  <c r="AF100" i="11"/>
  <c r="AE101" i="11"/>
  <c r="AF101" i="11"/>
  <c r="AE102" i="11"/>
  <c r="AF102" i="11"/>
  <c r="AE103" i="11"/>
  <c r="AF103" i="11"/>
  <c r="AE104" i="11"/>
  <c r="AF104" i="11"/>
  <c r="AE105" i="11"/>
  <c r="AF105" i="11"/>
  <c r="AE106" i="11"/>
  <c r="AF106" i="11"/>
  <c r="AE107" i="11"/>
  <c r="AF107" i="11"/>
  <c r="AE108" i="11"/>
  <c r="AF108" i="11"/>
  <c r="AE109" i="11"/>
  <c r="AF109" i="11"/>
  <c r="AE110" i="11"/>
  <c r="AF110" i="11"/>
  <c r="AE111" i="11"/>
  <c r="AF111" i="11"/>
  <c r="AE112" i="11"/>
  <c r="AF112" i="11"/>
  <c r="AE113" i="11"/>
  <c r="AF113" i="11"/>
  <c r="AE114" i="11"/>
  <c r="AF114" i="11"/>
  <c r="AE115" i="11"/>
  <c r="AF115" i="11"/>
  <c r="AE116" i="11"/>
  <c r="AF116" i="11"/>
  <c r="AE117" i="11"/>
  <c r="AF117" i="11"/>
  <c r="AE118" i="11"/>
  <c r="AF118" i="11"/>
  <c r="AE119" i="11"/>
  <c r="AF119" i="11"/>
  <c r="AE120" i="11"/>
  <c r="AF120" i="11"/>
  <c r="AE121" i="11"/>
  <c r="AF121" i="11"/>
  <c r="AE122" i="11"/>
  <c r="AF122" i="11"/>
  <c r="AE123" i="11"/>
  <c r="AF123" i="11"/>
  <c r="AE124" i="11"/>
  <c r="AF124" i="11"/>
  <c r="AE125" i="11"/>
  <c r="AF125" i="11"/>
  <c r="AE126" i="11"/>
  <c r="AF126" i="11"/>
  <c r="AE127" i="11"/>
  <c r="AF127" i="11"/>
  <c r="AE128" i="11"/>
  <c r="AF128" i="11"/>
  <c r="AE129" i="11"/>
  <c r="AF129" i="11"/>
  <c r="AE130" i="11"/>
  <c r="AF130" i="11"/>
  <c r="AE131" i="11"/>
  <c r="AF131" i="11"/>
  <c r="AE132" i="11"/>
  <c r="AF132" i="11"/>
  <c r="AE133" i="11"/>
  <c r="AF133" i="11"/>
  <c r="AE134" i="11"/>
  <c r="AF134" i="11"/>
  <c r="AE135" i="11"/>
  <c r="AF135" i="11"/>
  <c r="AE136" i="11"/>
  <c r="AF136" i="11"/>
  <c r="AE137" i="11"/>
  <c r="AF137" i="11"/>
  <c r="AE138" i="11"/>
  <c r="AF138" i="11"/>
  <c r="AE139" i="11"/>
  <c r="AF139" i="11"/>
  <c r="AE140" i="11"/>
  <c r="AF140" i="11"/>
  <c r="AE141" i="11"/>
  <c r="AF141" i="11"/>
  <c r="AE142" i="11"/>
  <c r="AF142" i="11"/>
  <c r="AE143" i="11"/>
  <c r="AF143" i="11"/>
  <c r="AE144" i="11"/>
  <c r="AF144" i="11"/>
  <c r="AE145" i="11"/>
  <c r="AF145" i="11"/>
  <c r="AE146" i="11"/>
  <c r="AF146" i="11"/>
  <c r="AE147" i="11"/>
  <c r="AF147" i="11"/>
  <c r="AE148" i="11"/>
  <c r="AF148" i="11"/>
  <c r="AE149" i="11"/>
  <c r="AF149" i="11"/>
  <c r="AE150" i="11"/>
  <c r="AF150" i="11"/>
  <c r="AE151" i="11"/>
  <c r="AF151" i="11"/>
  <c r="AE152" i="11"/>
  <c r="AF152" i="11"/>
  <c r="AE153" i="11"/>
  <c r="AF153" i="11"/>
  <c r="AE154" i="11"/>
  <c r="AF154" i="11"/>
  <c r="AE155" i="11"/>
  <c r="AF155" i="11"/>
  <c r="AE156" i="11"/>
  <c r="AF156" i="11"/>
  <c r="AE157" i="11"/>
  <c r="AF157" i="11"/>
  <c r="AE158" i="11"/>
  <c r="AF158" i="11"/>
  <c r="AE159" i="11"/>
  <c r="AF159" i="11"/>
  <c r="AE160" i="11"/>
  <c r="AF160" i="11"/>
  <c r="AE161" i="11"/>
  <c r="AF161" i="11"/>
  <c r="AE162" i="11"/>
  <c r="AF162" i="11"/>
  <c r="AE163" i="11"/>
  <c r="AF163" i="11"/>
  <c r="AE164" i="11"/>
  <c r="AF164" i="11"/>
  <c r="AE165" i="11"/>
  <c r="AF165" i="11"/>
  <c r="AE166" i="11"/>
  <c r="AF166" i="11"/>
  <c r="AE167" i="11"/>
  <c r="AF167" i="11"/>
  <c r="AE168" i="11"/>
  <c r="AF168" i="11"/>
  <c r="AE169" i="11"/>
  <c r="AF169" i="11"/>
  <c r="AE170" i="11"/>
  <c r="AF170" i="11"/>
  <c r="AE171" i="11"/>
  <c r="AF171" i="11"/>
  <c r="AE172" i="11"/>
  <c r="AF172" i="11"/>
  <c r="AE173" i="11"/>
  <c r="AF173" i="11"/>
  <c r="AE174" i="11"/>
  <c r="AF174" i="11"/>
  <c r="AE175" i="11"/>
  <c r="AF175" i="11"/>
  <c r="AE176" i="11"/>
  <c r="AF176" i="11"/>
  <c r="AE177" i="11"/>
  <c r="AF177" i="11"/>
  <c r="AE178" i="11"/>
  <c r="AF178" i="11"/>
  <c r="AE179" i="11"/>
  <c r="AF179" i="11"/>
  <c r="AE180" i="11"/>
  <c r="AF180" i="11"/>
  <c r="AE181" i="11"/>
  <c r="AF181" i="11"/>
  <c r="AE182" i="11"/>
  <c r="AF182" i="11"/>
  <c r="AE183" i="11"/>
  <c r="AF183" i="11"/>
  <c r="AE184" i="11"/>
  <c r="AF184" i="11"/>
  <c r="AE185" i="11"/>
  <c r="AF185" i="11"/>
  <c r="AE186" i="11"/>
  <c r="AF186" i="11"/>
  <c r="AE187" i="11"/>
  <c r="AF187" i="11"/>
  <c r="AE188" i="11"/>
  <c r="AF188" i="11"/>
  <c r="AE189" i="11"/>
  <c r="AF189" i="11"/>
  <c r="AE190" i="11"/>
  <c r="AF190" i="11"/>
  <c r="AE191" i="11"/>
  <c r="AF191" i="11"/>
  <c r="AE192" i="11"/>
  <c r="AF192" i="11"/>
  <c r="AE193" i="11"/>
  <c r="AF193" i="11"/>
  <c r="AE194" i="11"/>
  <c r="AF194" i="11"/>
  <c r="AE195" i="11"/>
  <c r="AF195" i="11"/>
  <c r="AE196" i="11"/>
  <c r="AF196" i="11"/>
  <c r="AE197" i="11"/>
  <c r="AF197" i="11"/>
  <c r="AE198" i="11"/>
  <c r="AF198" i="11"/>
  <c r="AE199" i="11"/>
  <c r="AF199" i="11"/>
  <c r="AE200" i="11"/>
  <c r="AF200" i="11"/>
  <c r="AE201" i="11"/>
  <c r="AF201" i="11"/>
  <c r="AE202" i="11"/>
  <c r="AF202" i="11"/>
  <c r="AE203" i="11"/>
  <c r="AF203" i="11"/>
  <c r="AE204" i="11"/>
  <c r="AF204" i="11"/>
  <c r="AE205" i="11"/>
  <c r="AF205" i="11"/>
  <c r="AE206" i="11"/>
  <c r="AF206" i="11"/>
  <c r="AE207" i="11"/>
  <c r="AF207" i="11"/>
  <c r="AE208" i="11"/>
  <c r="AF208" i="11"/>
  <c r="AE209" i="11"/>
  <c r="AF209" i="11"/>
  <c r="AE210" i="11"/>
  <c r="AF210" i="11"/>
  <c r="AE211" i="11"/>
  <c r="AF211" i="11"/>
  <c r="AE212" i="11"/>
  <c r="AF212" i="11"/>
  <c r="AE213" i="11"/>
  <c r="AF213" i="11"/>
  <c r="AE214" i="11"/>
  <c r="AF214" i="11"/>
  <c r="AE215" i="11"/>
  <c r="AF215" i="11"/>
  <c r="AE216" i="11"/>
  <c r="AF216" i="11"/>
  <c r="AE217" i="11"/>
  <c r="AF217" i="11"/>
  <c r="AE218" i="11"/>
  <c r="AF218" i="11"/>
  <c r="AE219" i="11"/>
  <c r="AF219" i="11"/>
  <c r="AE220" i="11"/>
  <c r="AF220" i="11"/>
  <c r="AE221" i="11"/>
  <c r="AF221" i="11"/>
  <c r="AE222" i="11"/>
  <c r="AF222" i="11"/>
  <c r="AE223" i="11"/>
  <c r="AF223" i="11"/>
  <c r="AE224" i="11"/>
  <c r="AF224" i="11"/>
  <c r="AE225" i="11"/>
  <c r="AF225" i="11"/>
  <c r="AE226" i="11"/>
  <c r="AF226" i="11"/>
  <c r="AE227" i="11"/>
  <c r="AF227" i="11"/>
  <c r="AE228" i="11"/>
  <c r="AF228" i="11"/>
  <c r="AE229" i="11"/>
  <c r="AF229" i="11"/>
  <c r="AE230" i="11"/>
  <c r="AF230" i="11"/>
  <c r="AE231" i="11"/>
  <c r="AF231" i="11"/>
  <c r="AE232" i="11"/>
  <c r="AF232" i="11"/>
  <c r="AE233" i="11"/>
  <c r="AF233" i="11"/>
  <c r="AE234" i="11"/>
  <c r="AF234" i="11"/>
  <c r="AE235" i="11"/>
  <c r="AF235" i="11"/>
  <c r="AE236" i="11"/>
  <c r="AF236" i="11"/>
  <c r="AE237" i="11"/>
  <c r="AF237" i="11"/>
  <c r="AE238" i="11"/>
  <c r="AF238" i="11"/>
  <c r="AE239" i="11"/>
  <c r="AF239" i="11"/>
  <c r="AE240" i="11"/>
  <c r="AF240" i="11"/>
  <c r="AE241" i="11"/>
  <c r="AF241" i="11"/>
  <c r="AE242" i="11"/>
  <c r="AF242" i="11"/>
  <c r="AE243" i="11"/>
  <c r="AF243" i="11"/>
  <c r="AE244" i="11"/>
  <c r="AF244" i="11"/>
  <c r="AE245" i="11"/>
  <c r="AF245" i="11"/>
  <c r="AE246" i="11"/>
  <c r="AF246" i="11"/>
  <c r="AE247" i="11"/>
  <c r="AF247" i="11"/>
  <c r="AE248" i="11"/>
  <c r="AF248" i="11"/>
  <c r="AE249" i="11"/>
  <c r="AF249" i="11"/>
  <c r="AE250" i="11"/>
  <c r="AF250" i="11"/>
  <c r="AE251" i="11"/>
  <c r="AF251" i="11"/>
  <c r="AE252" i="11"/>
  <c r="AF252" i="11"/>
  <c r="AE253" i="11"/>
  <c r="AF253" i="11"/>
  <c r="AE254" i="11"/>
  <c r="AF254" i="11"/>
  <c r="AE255" i="11"/>
  <c r="AF255" i="11"/>
  <c r="AE256" i="11"/>
  <c r="AF256" i="11"/>
  <c r="AE257" i="11"/>
  <c r="AF257" i="11"/>
  <c r="AE258" i="11"/>
  <c r="AF258" i="11"/>
  <c r="AE259" i="11"/>
  <c r="AF259" i="11"/>
  <c r="AE260" i="11"/>
  <c r="AF260" i="11"/>
  <c r="AE261" i="11"/>
  <c r="AF261" i="11"/>
  <c r="AE262" i="11"/>
  <c r="AF262" i="11"/>
  <c r="AE263" i="11"/>
  <c r="AF263" i="11"/>
  <c r="AE264" i="11"/>
  <c r="AF264" i="11"/>
  <c r="AE265" i="11"/>
  <c r="AF265" i="11"/>
  <c r="AE266" i="11"/>
  <c r="AF266" i="11"/>
  <c r="AE267" i="11"/>
  <c r="AF267" i="11"/>
  <c r="AE268" i="11"/>
  <c r="AF268" i="11"/>
  <c r="AE269" i="11"/>
  <c r="AF269" i="11"/>
  <c r="AE270" i="11"/>
  <c r="AF270" i="11"/>
  <c r="AE271" i="11"/>
  <c r="AF271" i="11"/>
  <c r="AE272" i="11"/>
  <c r="AF272" i="11"/>
  <c r="AE273" i="11"/>
  <c r="AF273" i="11"/>
  <c r="AE274" i="11"/>
  <c r="AF274" i="11"/>
  <c r="AE275" i="11"/>
  <c r="AF275" i="11"/>
  <c r="AE276" i="11"/>
  <c r="AF276" i="11"/>
  <c r="AE277" i="11"/>
  <c r="AF277" i="11"/>
  <c r="AE278" i="11"/>
  <c r="AF278" i="11"/>
  <c r="AE279" i="11"/>
  <c r="AF279" i="11"/>
  <c r="AE280" i="11"/>
  <c r="AF280" i="11"/>
  <c r="AE281" i="11"/>
  <c r="AF281" i="11"/>
  <c r="AE282" i="11"/>
  <c r="AF282" i="11"/>
  <c r="AE283" i="11"/>
  <c r="AF283" i="11"/>
  <c r="AE284" i="11"/>
  <c r="AF284" i="11"/>
  <c r="AE285" i="11"/>
  <c r="AF285" i="11"/>
  <c r="AE286" i="11"/>
  <c r="AF286" i="11"/>
  <c r="AE287" i="11"/>
  <c r="AF287" i="11"/>
  <c r="AE288" i="11"/>
  <c r="AF288" i="11"/>
  <c r="AE289" i="11"/>
  <c r="AF289" i="11"/>
  <c r="AE290" i="11"/>
  <c r="AF290" i="11"/>
  <c r="AE291" i="11"/>
  <c r="AF291" i="11"/>
  <c r="AE292" i="11"/>
  <c r="AF292" i="11"/>
  <c r="AE293" i="11"/>
  <c r="AF293" i="11"/>
  <c r="AE294" i="11"/>
  <c r="AF294" i="11"/>
  <c r="AE295" i="11"/>
  <c r="AF295" i="11"/>
  <c r="AE296" i="11"/>
  <c r="AF296" i="11"/>
  <c r="AE297" i="11"/>
  <c r="AF297" i="11"/>
  <c r="AE298" i="11"/>
  <c r="AF298" i="11"/>
  <c r="AE299" i="11"/>
  <c r="AF299" i="11"/>
  <c r="AE300" i="11"/>
  <c r="AF300" i="11"/>
  <c r="AE301" i="11"/>
  <c r="AF301" i="11"/>
  <c r="AE302" i="11"/>
  <c r="AF302" i="11"/>
  <c r="AE303" i="11"/>
  <c r="AF303" i="11"/>
  <c r="AE304" i="11"/>
  <c r="AF304" i="11"/>
  <c r="AE305" i="11"/>
  <c r="AF305" i="11"/>
  <c r="AE306" i="11"/>
  <c r="AF306" i="11"/>
  <c r="AE307" i="11"/>
  <c r="AF307" i="11"/>
  <c r="AE308" i="11"/>
  <c r="AF308" i="11"/>
  <c r="AE309" i="11"/>
  <c r="AF309" i="11"/>
  <c r="AE310" i="11"/>
  <c r="AF310" i="11"/>
  <c r="AE311" i="11"/>
  <c r="AF311" i="11"/>
  <c r="AE312" i="11"/>
  <c r="AF312" i="11"/>
  <c r="AE313" i="11"/>
  <c r="AF313" i="11"/>
  <c r="AE314" i="11"/>
  <c r="AF314" i="11"/>
  <c r="AE315" i="11"/>
  <c r="AF315" i="11"/>
  <c r="AE316" i="11"/>
  <c r="AF316" i="11"/>
  <c r="AE317" i="11"/>
  <c r="AF317" i="11"/>
  <c r="AE318" i="11"/>
  <c r="AF318" i="11"/>
  <c r="AE319" i="11"/>
  <c r="AF319" i="11"/>
  <c r="AE320" i="11"/>
  <c r="AF320" i="11"/>
  <c r="AE321" i="11"/>
  <c r="AF321" i="11"/>
  <c r="AE322" i="11"/>
  <c r="AF322" i="11"/>
  <c r="AE323" i="11"/>
  <c r="AF323" i="11"/>
  <c r="AE324" i="11"/>
  <c r="AF324" i="11"/>
  <c r="AE325" i="11"/>
  <c r="AF325" i="11"/>
  <c r="AE326" i="11"/>
  <c r="AF326" i="11"/>
  <c r="AE327" i="11"/>
  <c r="AF327" i="11"/>
  <c r="AE328" i="11"/>
  <c r="AF328" i="11"/>
  <c r="AE329" i="11"/>
  <c r="AF329" i="11"/>
  <c r="AE330" i="11"/>
  <c r="AF330" i="11"/>
  <c r="AE331" i="11"/>
  <c r="AF331" i="11"/>
  <c r="AE332" i="11"/>
  <c r="AF332" i="11"/>
  <c r="AE333" i="11"/>
  <c r="AF333" i="11"/>
  <c r="AE334" i="11"/>
  <c r="AF334" i="11"/>
  <c r="AE335" i="11"/>
  <c r="AF335" i="11"/>
  <c r="AE336" i="11"/>
  <c r="AF336" i="11"/>
  <c r="AE337" i="11"/>
  <c r="AF337" i="11"/>
  <c r="AE338" i="11"/>
  <c r="AF338" i="11"/>
  <c r="AE339" i="11"/>
  <c r="AF339" i="11"/>
  <c r="AE340" i="11"/>
  <c r="AF340" i="11"/>
  <c r="AE341" i="11"/>
  <c r="AF341" i="11"/>
  <c r="AE342" i="11"/>
  <c r="AF342" i="11"/>
  <c r="AE343" i="11"/>
  <c r="AF343" i="11"/>
  <c r="AE344" i="11"/>
  <c r="AF344" i="11"/>
  <c r="AE345" i="11"/>
  <c r="AF345" i="11"/>
  <c r="AE346" i="11"/>
  <c r="AF346" i="11"/>
  <c r="AE347" i="11"/>
  <c r="AF347" i="11"/>
  <c r="AE348" i="11"/>
  <c r="AF348" i="11"/>
  <c r="AE349" i="11"/>
  <c r="AF349" i="11"/>
  <c r="AE350" i="11"/>
  <c r="AF350" i="11"/>
  <c r="AE351" i="11"/>
  <c r="AF351" i="11"/>
  <c r="AE352" i="11"/>
  <c r="AF352" i="11"/>
  <c r="AE353" i="11"/>
  <c r="AF353" i="11"/>
  <c r="AE354" i="11"/>
  <c r="AF354" i="11"/>
  <c r="AE355" i="11"/>
  <c r="AF355" i="11"/>
  <c r="AE356" i="11"/>
  <c r="AF356" i="11"/>
  <c r="AE357" i="11"/>
  <c r="AF357" i="11"/>
  <c r="AE358" i="11"/>
  <c r="AF358" i="11"/>
  <c r="AE359" i="11"/>
  <c r="AF359" i="11"/>
  <c r="AE360" i="11"/>
  <c r="AF360" i="11"/>
  <c r="AE361" i="11"/>
  <c r="AF361" i="11"/>
  <c r="AE362" i="11"/>
  <c r="AF362" i="11"/>
  <c r="AE363" i="11"/>
  <c r="AF363" i="11"/>
  <c r="AE364" i="11"/>
  <c r="AF364" i="11"/>
  <c r="AE365" i="11"/>
  <c r="AF365" i="11"/>
  <c r="AE366" i="11"/>
  <c r="AF366" i="11"/>
  <c r="AE367" i="11"/>
  <c r="AF367" i="11"/>
  <c r="AE368" i="11"/>
  <c r="AF368" i="11"/>
  <c r="AE369" i="11"/>
  <c r="AF369" i="11"/>
  <c r="AE370" i="11"/>
  <c r="AF370" i="11"/>
  <c r="AE371" i="11"/>
  <c r="AF371" i="11"/>
  <c r="AE372" i="11"/>
  <c r="AF372" i="11"/>
  <c r="AE373" i="11"/>
  <c r="AF373" i="11"/>
  <c r="AE374" i="11"/>
  <c r="AF374" i="11"/>
  <c r="AE375" i="11"/>
  <c r="AF375" i="11"/>
  <c r="AE376" i="11"/>
  <c r="AF376" i="11"/>
  <c r="AE377" i="11"/>
  <c r="AF377" i="11"/>
  <c r="AE378" i="11"/>
  <c r="AF378" i="11"/>
  <c r="AE379" i="11"/>
  <c r="AF379" i="11"/>
  <c r="AE380" i="11"/>
  <c r="AF380" i="11"/>
  <c r="AE381" i="11"/>
  <c r="AF381" i="11"/>
  <c r="AE382" i="11"/>
  <c r="AF382" i="11"/>
  <c r="AE383" i="11"/>
  <c r="AF383" i="11"/>
  <c r="AE384" i="11"/>
  <c r="AF384" i="11"/>
  <c r="AE385" i="11"/>
  <c r="AF385" i="11"/>
  <c r="AE386" i="11"/>
  <c r="AF386" i="11"/>
  <c r="AE387" i="11"/>
  <c r="AF387" i="11"/>
  <c r="AE388" i="11"/>
  <c r="AF388" i="11"/>
  <c r="AE389" i="11"/>
  <c r="AF389" i="11"/>
  <c r="AE390" i="11"/>
  <c r="AF390" i="11"/>
  <c r="AE391" i="11"/>
  <c r="AF391" i="11"/>
  <c r="AE392" i="11"/>
  <c r="AF392" i="11"/>
  <c r="AE393" i="11"/>
  <c r="AF393" i="11"/>
  <c r="AE394" i="11"/>
  <c r="AF394" i="11"/>
  <c r="AE395" i="11"/>
  <c r="AF395" i="11"/>
  <c r="AE396" i="11"/>
  <c r="AF396" i="11"/>
  <c r="AE397" i="11"/>
  <c r="AF397" i="11"/>
  <c r="AE398" i="11"/>
  <c r="AF398" i="11"/>
  <c r="AE399" i="11"/>
  <c r="AF399" i="11"/>
  <c r="AE400" i="11"/>
  <c r="AF400" i="11"/>
  <c r="AE401" i="11"/>
  <c r="AF401" i="11"/>
  <c r="AE402" i="11"/>
  <c r="AF402" i="11"/>
  <c r="AE403" i="11"/>
  <c r="AF403" i="11"/>
  <c r="AE404" i="11"/>
  <c r="AF404" i="11"/>
  <c r="AE405" i="11"/>
  <c r="AF405" i="11"/>
  <c r="AE406" i="11"/>
  <c r="AF406" i="11"/>
  <c r="AE407" i="11"/>
  <c r="AF407" i="11"/>
  <c r="AE408" i="11"/>
  <c r="AF408" i="11"/>
  <c r="AE409" i="11"/>
  <c r="AF409" i="11"/>
  <c r="AE410" i="11"/>
  <c r="AF410" i="11"/>
  <c r="AE411" i="11"/>
  <c r="AF411" i="11"/>
  <c r="AE412" i="11"/>
  <c r="AF412" i="11"/>
  <c r="AE413" i="11"/>
  <c r="AF413" i="11"/>
  <c r="AE414" i="11"/>
  <c r="AF414" i="11"/>
  <c r="AE415" i="11"/>
  <c r="AF415" i="11"/>
  <c r="AE416" i="11"/>
  <c r="AF416" i="11"/>
  <c r="AE417" i="11"/>
  <c r="AF417" i="11"/>
  <c r="AE418" i="11"/>
  <c r="AF418" i="11"/>
  <c r="AE419" i="11"/>
  <c r="AF419" i="11"/>
  <c r="AE420" i="11"/>
  <c r="AF420" i="11"/>
  <c r="AE421" i="11"/>
  <c r="AF421" i="11"/>
  <c r="AE422" i="11"/>
  <c r="AF422" i="11"/>
  <c r="AE423" i="11"/>
  <c r="AF423" i="11"/>
  <c r="AE424" i="11"/>
  <c r="AF424" i="11"/>
  <c r="AE425" i="11"/>
  <c r="AF425" i="11"/>
  <c r="AE426" i="11"/>
  <c r="AF426" i="11"/>
  <c r="AE427" i="11"/>
  <c r="AF427" i="11"/>
  <c r="AE428" i="11"/>
  <c r="AF428" i="11"/>
  <c r="AE429" i="11"/>
  <c r="AF429" i="11"/>
  <c r="AE430" i="11"/>
  <c r="AF430" i="11"/>
  <c r="AE431" i="11"/>
  <c r="AF431" i="11"/>
  <c r="AE432" i="11"/>
  <c r="AF432" i="11"/>
  <c r="AE433" i="11"/>
  <c r="AF433" i="11"/>
  <c r="AE434" i="11"/>
  <c r="AF434" i="11"/>
  <c r="AE435" i="11"/>
  <c r="AF435" i="11"/>
  <c r="AE436" i="11"/>
  <c r="AF436" i="11"/>
  <c r="AE437" i="11"/>
  <c r="AF437" i="11"/>
  <c r="AE438" i="11"/>
  <c r="AF438" i="11"/>
  <c r="AE439" i="11"/>
  <c r="AF439" i="11"/>
  <c r="AE440" i="11"/>
  <c r="AF440" i="11"/>
  <c r="AE441" i="11"/>
  <c r="AF441" i="11"/>
  <c r="AE442" i="11"/>
  <c r="AF442" i="11"/>
  <c r="AE443" i="11"/>
  <c r="AF443" i="11"/>
  <c r="AE444" i="11"/>
  <c r="AF444" i="11"/>
  <c r="AE445" i="11"/>
  <c r="AF445" i="11"/>
  <c r="AE446" i="11"/>
  <c r="AF446" i="11"/>
  <c r="AE447" i="11"/>
  <c r="AF447" i="11"/>
  <c r="AE448" i="11"/>
  <c r="AF448" i="11"/>
  <c r="AE449" i="11"/>
  <c r="AF449" i="11"/>
  <c r="AE450" i="11"/>
  <c r="AF450" i="11"/>
  <c r="AE451" i="11"/>
  <c r="AF451" i="11"/>
  <c r="AE452" i="11"/>
  <c r="AF452" i="11"/>
  <c r="AE453" i="11"/>
  <c r="AF453" i="11"/>
  <c r="AE454" i="11"/>
  <c r="AF454" i="11"/>
  <c r="AE455" i="11"/>
  <c r="AF455" i="11"/>
  <c r="AE456" i="11"/>
  <c r="AF456" i="11"/>
  <c r="AE457" i="11"/>
  <c r="AF457" i="11"/>
  <c r="AE458" i="11"/>
  <c r="AF458" i="11"/>
  <c r="AE459" i="11"/>
  <c r="AF459" i="11"/>
  <c r="AE460" i="11"/>
  <c r="AF460" i="11"/>
  <c r="AE461" i="11"/>
  <c r="AF461" i="11"/>
  <c r="AE462" i="11"/>
  <c r="AF462" i="11"/>
  <c r="AE463" i="11"/>
  <c r="AF463" i="11"/>
  <c r="AE464" i="11"/>
  <c r="AF464" i="11"/>
  <c r="AE465" i="11"/>
  <c r="AF465" i="11"/>
  <c r="AE466" i="11"/>
  <c r="AF466" i="11"/>
  <c r="AE467" i="11"/>
  <c r="AF467" i="11"/>
  <c r="AE468" i="11"/>
  <c r="AF468" i="11"/>
  <c r="AE469" i="11"/>
  <c r="AF469" i="11"/>
  <c r="AE470" i="11"/>
  <c r="AF470" i="11"/>
  <c r="AE471" i="11"/>
  <c r="AF471" i="11"/>
  <c r="AE472" i="11"/>
  <c r="AF472" i="11"/>
  <c r="AE473" i="11"/>
  <c r="AF473" i="11"/>
  <c r="AE474" i="11"/>
  <c r="AF474" i="11"/>
  <c r="AE475" i="11"/>
  <c r="AF475" i="11"/>
  <c r="AE476" i="11"/>
  <c r="AF476" i="11"/>
  <c r="AE477" i="11"/>
  <c r="AF477" i="11"/>
  <c r="AE478" i="11"/>
  <c r="AF478" i="11"/>
  <c r="AE479" i="11"/>
  <c r="AF479" i="11"/>
  <c r="AE480" i="11"/>
  <c r="AF480" i="11"/>
  <c r="AE481" i="11"/>
  <c r="AF481" i="11"/>
  <c r="AE482" i="11"/>
  <c r="AF482" i="11"/>
  <c r="AE483" i="11"/>
  <c r="AF483" i="11"/>
  <c r="AE484" i="11"/>
  <c r="AF484" i="11"/>
  <c r="AE485" i="11"/>
  <c r="AF485" i="11"/>
  <c r="AE486" i="11"/>
  <c r="AF486" i="11"/>
  <c r="AE487" i="11"/>
  <c r="AF487" i="11"/>
  <c r="AE488" i="11"/>
  <c r="AF488" i="11"/>
  <c r="AE489" i="11"/>
  <c r="AF489" i="11"/>
  <c r="AE490" i="11"/>
  <c r="AF490" i="11"/>
  <c r="AE491" i="11"/>
  <c r="AF491" i="11"/>
  <c r="AE492" i="11"/>
  <c r="AF492" i="11"/>
  <c r="AE493" i="11"/>
  <c r="AF493" i="11"/>
  <c r="AE494" i="11"/>
  <c r="AF494" i="11"/>
  <c r="AE495" i="11"/>
  <c r="AF495" i="11"/>
  <c r="AE496" i="11"/>
  <c r="AF496" i="11"/>
  <c r="AE497" i="11"/>
  <c r="AF497" i="11"/>
  <c r="AE498" i="11"/>
  <c r="AF498" i="11"/>
  <c r="AE499" i="11"/>
  <c r="AF499" i="11"/>
  <c r="AE500" i="11"/>
  <c r="AF500" i="11"/>
  <c r="AE501" i="11"/>
  <c r="AF501" i="11"/>
  <c r="AE502" i="11"/>
  <c r="AF502" i="11"/>
  <c r="AE503" i="11"/>
  <c r="AF503" i="11"/>
  <c r="AE504" i="11"/>
  <c r="AF504" i="11"/>
  <c r="AE505" i="11"/>
  <c r="AF505" i="11"/>
  <c r="AE506" i="11"/>
  <c r="AF506" i="11"/>
  <c r="AE507" i="11"/>
  <c r="AF507" i="11"/>
  <c r="AE508" i="11"/>
  <c r="AF508" i="11"/>
  <c r="AE509" i="11"/>
  <c r="AF509" i="11"/>
  <c r="AE510" i="11"/>
  <c r="AF510" i="11"/>
  <c r="AE511" i="11"/>
  <c r="AF511" i="11"/>
  <c r="AE512" i="11"/>
  <c r="AF512" i="11"/>
  <c r="AE513" i="11"/>
  <c r="AF513" i="11"/>
  <c r="AE514" i="11"/>
  <c r="AF514" i="11"/>
  <c r="AE515" i="11"/>
  <c r="AF515" i="11"/>
  <c r="AE516" i="11"/>
  <c r="AF516" i="11"/>
  <c r="AE517" i="11"/>
  <c r="AF517" i="11"/>
  <c r="AE518" i="11"/>
  <c r="AF518" i="11"/>
  <c r="AE519" i="11"/>
  <c r="AF519" i="11"/>
  <c r="AE520" i="11"/>
  <c r="AF520" i="11"/>
  <c r="AE521" i="11"/>
  <c r="AF521" i="11"/>
  <c r="AE522" i="11"/>
  <c r="AF522" i="11"/>
  <c r="AE523" i="11"/>
  <c r="AF523" i="11"/>
  <c r="AE524" i="11"/>
  <c r="AF524" i="11"/>
  <c r="AE525" i="11"/>
  <c r="AF525" i="11"/>
  <c r="AE526" i="11"/>
  <c r="AF526" i="11"/>
  <c r="AE527" i="11"/>
  <c r="AF527" i="11"/>
  <c r="AE528" i="11"/>
  <c r="AF528" i="11"/>
  <c r="AE529" i="11"/>
  <c r="AF529" i="11"/>
  <c r="AE530" i="11"/>
  <c r="AF530" i="11"/>
  <c r="AE531" i="11"/>
  <c r="AF531" i="11"/>
  <c r="AE532" i="11"/>
  <c r="AF532" i="11"/>
  <c r="AE533" i="11"/>
  <c r="AF533" i="11"/>
  <c r="AE534" i="11"/>
  <c r="AF534" i="11"/>
  <c r="AE535" i="11"/>
  <c r="AF535" i="11"/>
  <c r="AE536" i="11"/>
  <c r="AF536" i="11"/>
  <c r="AE537" i="11"/>
  <c r="AF537" i="11"/>
  <c r="AE538" i="11"/>
  <c r="AF538" i="11"/>
  <c r="AE539" i="11"/>
  <c r="AF539" i="11"/>
  <c r="AE540" i="11"/>
  <c r="AF540" i="11"/>
  <c r="AE541" i="11"/>
  <c r="AF541" i="11"/>
  <c r="AE542" i="11"/>
  <c r="AF542" i="11"/>
  <c r="AE543" i="11"/>
  <c r="AF543" i="11"/>
  <c r="AE544" i="11"/>
  <c r="AF544" i="11"/>
  <c r="AE545" i="11"/>
  <c r="AF545" i="11"/>
  <c r="AE546" i="11"/>
  <c r="AF546" i="11"/>
  <c r="AE547" i="11"/>
  <c r="AF547" i="11"/>
  <c r="AE548" i="11"/>
  <c r="AF548" i="11"/>
  <c r="AE549" i="11"/>
  <c r="AF549" i="11"/>
  <c r="AE550" i="11"/>
  <c r="AF550" i="11"/>
  <c r="AE551" i="11"/>
  <c r="AF551" i="11"/>
  <c r="AE552" i="11"/>
  <c r="AF552" i="11"/>
  <c r="AE553" i="11"/>
  <c r="AF553" i="11"/>
  <c r="AE554" i="11"/>
  <c r="AF554" i="11"/>
  <c r="AE555" i="11"/>
  <c r="AF555" i="11"/>
  <c r="AE556" i="11"/>
  <c r="AF556" i="11"/>
  <c r="AE557" i="11"/>
  <c r="AF557" i="11"/>
  <c r="AE558" i="11"/>
  <c r="AF558" i="11"/>
  <c r="AE559" i="11"/>
  <c r="AF559" i="11"/>
  <c r="AE560" i="11"/>
  <c r="AF560" i="11"/>
  <c r="AE561" i="11"/>
  <c r="AF561" i="11"/>
  <c r="AE562" i="11"/>
  <c r="AF562" i="11"/>
  <c r="AE563" i="11"/>
  <c r="AF563" i="11"/>
  <c r="AE564" i="11"/>
  <c r="AF564" i="11"/>
  <c r="AE565" i="11"/>
  <c r="AF565" i="11"/>
  <c r="AE566" i="11"/>
  <c r="AF566" i="11"/>
  <c r="AE567" i="11"/>
  <c r="AF567" i="11"/>
  <c r="AE568" i="11"/>
  <c r="AF568" i="11"/>
  <c r="AE569" i="11"/>
  <c r="AF569" i="11"/>
  <c r="AE570" i="11"/>
  <c r="AF570" i="11"/>
  <c r="AE571" i="11"/>
  <c r="AF571" i="11"/>
  <c r="AE572" i="11"/>
  <c r="AF572" i="11"/>
  <c r="AE573" i="11"/>
  <c r="AF573" i="11"/>
  <c r="AE574" i="11"/>
  <c r="AF574" i="11"/>
  <c r="AE575" i="11"/>
  <c r="AF575" i="11"/>
  <c r="AE576" i="11"/>
  <c r="AF576" i="11"/>
  <c r="AE577" i="11"/>
  <c r="AF577" i="11"/>
  <c r="AE578" i="11"/>
  <c r="AF578" i="11"/>
  <c r="AE579" i="11"/>
  <c r="AF579" i="11"/>
  <c r="AE580" i="11"/>
  <c r="AF580" i="11"/>
  <c r="AE581" i="11"/>
  <c r="AF581" i="11"/>
  <c r="AE582" i="11"/>
  <c r="AF582" i="11"/>
  <c r="AE583" i="11"/>
  <c r="AF583" i="11"/>
  <c r="AE584" i="11"/>
  <c r="AF584" i="11"/>
  <c r="AE585" i="11"/>
  <c r="AF585" i="11"/>
  <c r="AE586" i="11"/>
  <c r="AF586" i="11"/>
  <c r="AE587" i="11"/>
  <c r="AF587" i="11"/>
  <c r="AE588" i="11"/>
  <c r="AF588" i="11"/>
  <c r="AE589" i="11"/>
  <c r="AF589" i="11"/>
  <c r="AE590" i="11"/>
  <c r="AF590" i="11"/>
  <c r="AE591" i="11"/>
  <c r="AF591" i="11"/>
  <c r="AE592" i="11"/>
  <c r="AF592" i="11"/>
  <c r="AE593" i="11"/>
  <c r="AF593" i="11"/>
  <c r="AE594" i="11"/>
  <c r="AF594" i="11"/>
  <c r="AE595" i="11"/>
  <c r="AF595" i="11"/>
  <c r="AE596" i="11"/>
  <c r="AF596" i="11"/>
  <c r="AE597" i="11"/>
  <c r="AF597" i="11"/>
  <c r="AE598" i="11"/>
  <c r="AF598" i="11"/>
  <c r="AE599" i="11"/>
  <c r="AF599" i="11"/>
  <c r="AE600" i="11"/>
  <c r="AF600" i="11"/>
  <c r="AE601" i="11"/>
  <c r="AF601" i="11"/>
  <c r="AE602" i="11"/>
  <c r="AF602" i="11"/>
  <c r="AE603" i="11"/>
  <c r="AF603" i="11"/>
  <c r="AE604" i="11"/>
  <c r="AF604" i="11"/>
  <c r="AE605" i="11"/>
  <c r="AF605" i="11"/>
  <c r="AE606" i="11"/>
  <c r="AF606" i="11"/>
  <c r="AE607" i="11"/>
  <c r="AF607" i="11"/>
  <c r="AE608" i="11"/>
  <c r="AF608" i="11"/>
  <c r="AE609" i="11"/>
  <c r="AF609" i="11"/>
  <c r="AE610" i="11"/>
  <c r="AF610" i="11"/>
  <c r="AE611" i="11"/>
  <c r="AF611" i="11"/>
  <c r="AE612" i="11"/>
  <c r="AF612" i="11"/>
  <c r="AE613" i="11"/>
  <c r="AF613" i="11"/>
  <c r="AE614" i="11"/>
  <c r="AF614" i="11"/>
  <c r="AE615" i="11"/>
  <c r="AF615" i="11"/>
  <c r="AE616" i="11"/>
  <c r="AF616" i="11"/>
  <c r="AE617" i="11"/>
  <c r="AF617" i="11"/>
  <c r="AE618" i="11"/>
  <c r="AF618" i="11"/>
  <c r="AE619" i="11"/>
  <c r="AF619" i="11"/>
  <c r="AE620" i="11"/>
  <c r="AF620" i="11"/>
  <c r="AE621" i="11"/>
  <c r="AF621" i="11"/>
  <c r="AE622" i="11"/>
  <c r="AF622" i="11"/>
  <c r="AE623" i="11"/>
  <c r="AF623" i="11"/>
  <c r="AE624" i="11"/>
  <c r="AF624" i="11"/>
  <c r="AE625" i="11"/>
  <c r="AF625" i="11"/>
  <c r="AE626" i="11"/>
  <c r="AF626" i="11"/>
  <c r="AE627" i="11"/>
  <c r="AF627" i="11"/>
  <c r="AE628" i="11"/>
  <c r="AF628" i="11"/>
  <c r="AE629" i="11"/>
  <c r="AF629" i="11"/>
  <c r="AE630" i="11"/>
  <c r="AF630" i="11"/>
  <c r="AE631" i="11"/>
  <c r="AF631" i="11"/>
  <c r="AE632" i="11"/>
  <c r="AF632" i="11"/>
  <c r="AE633" i="11"/>
  <c r="AF633" i="11"/>
  <c r="AE634" i="11"/>
  <c r="AF634" i="11"/>
  <c r="AE635" i="11"/>
  <c r="AF635" i="11"/>
  <c r="AE636" i="11"/>
  <c r="AF636" i="11"/>
  <c r="AE637" i="11"/>
  <c r="AF637" i="11"/>
  <c r="AE638" i="11"/>
  <c r="AF638" i="11"/>
  <c r="AE639" i="11"/>
  <c r="AF639" i="11"/>
  <c r="AE640" i="11"/>
  <c r="AF640" i="11"/>
  <c r="AE641" i="11"/>
  <c r="AF641" i="11"/>
  <c r="AE642" i="11"/>
  <c r="AF642" i="11"/>
  <c r="AE643" i="11"/>
  <c r="AF643" i="11"/>
  <c r="AE644" i="11"/>
  <c r="AF644" i="11"/>
  <c r="AE645" i="11"/>
  <c r="AF645" i="11"/>
  <c r="AE646" i="11"/>
  <c r="AF646" i="11"/>
  <c r="AE647" i="11"/>
  <c r="AF647" i="11"/>
  <c r="AE648" i="11"/>
  <c r="AF648" i="11"/>
  <c r="AE649" i="11"/>
  <c r="AF649" i="11"/>
  <c r="AE650" i="11"/>
  <c r="AF650" i="11"/>
  <c r="AE651" i="11"/>
  <c r="AF651" i="11"/>
  <c r="AE652" i="11"/>
  <c r="AF652" i="11"/>
  <c r="AE653" i="11"/>
  <c r="AF653" i="11"/>
  <c r="AE654" i="11"/>
  <c r="AF654" i="11"/>
  <c r="AE655" i="11"/>
  <c r="AF655" i="11"/>
  <c r="AE656" i="11"/>
  <c r="AF656" i="11"/>
  <c r="AE657" i="11"/>
  <c r="AF657" i="11"/>
  <c r="AE658" i="11"/>
  <c r="AF658" i="11"/>
  <c r="AE659" i="11"/>
  <c r="AF659" i="11"/>
  <c r="AE660" i="11"/>
  <c r="AF660" i="11"/>
  <c r="AE661" i="11"/>
  <c r="AF661" i="11"/>
  <c r="AE662" i="11"/>
  <c r="AF662" i="11"/>
  <c r="AE663" i="11"/>
  <c r="AF663" i="11"/>
  <c r="AE664" i="11"/>
  <c r="AF664" i="11"/>
  <c r="AE665" i="11"/>
  <c r="AF665" i="11"/>
  <c r="AE666" i="11"/>
  <c r="AF666" i="11"/>
  <c r="AE667" i="11"/>
  <c r="AF667" i="11"/>
  <c r="AE668" i="11"/>
  <c r="AF668" i="11"/>
  <c r="AE669" i="11"/>
  <c r="AF669" i="11"/>
  <c r="AE670" i="11"/>
  <c r="AF670" i="11"/>
  <c r="AE671" i="11"/>
  <c r="AF671" i="11"/>
  <c r="AE672" i="11"/>
  <c r="AF672" i="11"/>
  <c r="AE673" i="11"/>
  <c r="AF673" i="11"/>
  <c r="AE674" i="11"/>
  <c r="AF674" i="11"/>
  <c r="AE675" i="11"/>
  <c r="AF675" i="11"/>
  <c r="AE676" i="11"/>
  <c r="AF676" i="11"/>
  <c r="AE677" i="11"/>
  <c r="AF677" i="11"/>
  <c r="AE678" i="11"/>
  <c r="AF678" i="11"/>
  <c r="AE679" i="11"/>
  <c r="AF679" i="11"/>
  <c r="AE680" i="11"/>
  <c r="AF680" i="11"/>
  <c r="AE681" i="11"/>
  <c r="AF681" i="11"/>
  <c r="AE682" i="11"/>
  <c r="AF682" i="11"/>
  <c r="AE683" i="11"/>
  <c r="AF683" i="11"/>
  <c r="AE684" i="11"/>
  <c r="AF684" i="11"/>
  <c r="AE685" i="11"/>
  <c r="AF685" i="11"/>
  <c r="AE686" i="11"/>
  <c r="AF686" i="11"/>
  <c r="AE687" i="11"/>
  <c r="AF687" i="11"/>
  <c r="AE688" i="11"/>
  <c r="AF688" i="11"/>
  <c r="AE689" i="11"/>
  <c r="AF689" i="11"/>
  <c r="AE690" i="11"/>
  <c r="AF690" i="11"/>
  <c r="AE691" i="11"/>
  <c r="AF691" i="11"/>
  <c r="AE692" i="11"/>
  <c r="AF692" i="11"/>
  <c r="AE693" i="11"/>
  <c r="AF693" i="11"/>
  <c r="AE694" i="11"/>
  <c r="AF694" i="11"/>
  <c r="AE695" i="11"/>
  <c r="AF695" i="11"/>
  <c r="AE696" i="11"/>
  <c r="AF696" i="11"/>
  <c r="AE697" i="11"/>
  <c r="AF697" i="11"/>
  <c r="AE698" i="11"/>
  <c r="AF698" i="11"/>
  <c r="AE699" i="11"/>
  <c r="AF699" i="11"/>
  <c r="AE700" i="11"/>
  <c r="AF700" i="11"/>
  <c r="AE701" i="11"/>
  <c r="AF701" i="11"/>
  <c r="AE702" i="11"/>
  <c r="AF702" i="11"/>
  <c r="AE703" i="11"/>
  <c r="AF703" i="11"/>
  <c r="AE704" i="11"/>
  <c r="AF704" i="11"/>
  <c r="AE705" i="11"/>
  <c r="AF705" i="11"/>
  <c r="AE706" i="11"/>
  <c r="AF706" i="11"/>
  <c r="AE707" i="11"/>
  <c r="AF707" i="11"/>
  <c r="AE708" i="11"/>
  <c r="AF708" i="11"/>
  <c r="AE709" i="11"/>
  <c r="AF709" i="11"/>
  <c r="AE710" i="11"/>
  <c r="AF710" i="11"/>
  <c r="AE711" i="11"/>
  <c r="AF711" i="11"/>
  <c r="AE712" i="11"/>
  <c r="AF712" i="11"/>
  <c r="AE713" i="11"/>
  <c r="AF713" i="11"/>
  <c r="AE714" i="11"/>
  <c r="AF714" i="11"/>
  <c r="AE715" i="11"/>
  <c r="AF715" i="11"/>
  <c r="AE716" i="11"/>
  <c r="AF716" i="11"/>
  <c r="AE717" i="11"/>
  <c r="AF717" i="11"/>
  <c r="AE718" i="11"/>
  <c r="AF718" i="11"/>
  <c r="AE719" i="11"/>
  <c r="AF719" i="11"/>
  <c r="AE720" i="11"/>
  <c r="AF720" i="11"/>
  <c r="AE721" i="11"/>
  <c r="AF721" i="11"/>
  <c r="AE722" i="11"/>
  <c r="AF722" i="11"/>
  <c r="AE723" i="11"/>
  <c r="AF723" i="11"/>
  <c r="AE724" i="11"/>
  <c r="AF724" i="11"/>
  <c r="AE725" i="11"/>
  <c r="AF725" i="11"/>
  <c r="AE726" i="11"/>
  <c r="AF726" i="11"/>
  <c r="AE727" i="11"/>
  <c r="AF727" i="11"/>
  <c r="AE728" i="11"/>
  <c r="AF728" i="11"/>
  <c r="AE729" i="11"/>
  <c r="AF729" i="11"/>
  <c r="AE730" i="11"/>
  <c r="AF730" i="11"/>
  <c r="AE731" i="11"/>
  <c r="AF731" i="11"/>
  <c r="AE732" i="11"/>
  <c r="AF732" i="11"/>
  <c r="AE733" i="11"/>
  <c r="AF733" i="11"/>
  <c r="AE734" i="11"/>
  <c r="AF734" i="11"/>
  <c r="AE735" i="11"/>
  <c r="AF735" i="11"/>
  <c r="AE736" i="11"/>
  <c r="AF736" i="11"/>
  <c r="AE737" i="11"/>
  <c r="AF737" i="11"/>
  <c r="AE738" i="11"/>
  <c r="AF738" i="11"/>
  <c r="AE739" i="11"/>
  <c r="AF739" i="11"/>
  <c r="AE740" i="11"/>
  <c r="AF740" i="11"/>
  <c r="AE741" i="11"/>
  <c r="AF741" i="11"/>
  <c r="AE742" i="11"/>
  <c r="AF742" i="11"/>
  <c r="AE743" i="11"/>
  <c r="AF743" i="11"/>
  <c r="AE744" i="11"/>
  <c r="AF744" i="11"/>
  <c r="AE745" i="11"/>
  <c r="AF745" i="11"/>
  <c r="AE746" i="11"/>
  <c r="AF746" i="11"/>
  <c r="AE747" i="11"/>
  <c r="AF747" i="11"/>
  <c r="AE748" i="11"/>
  <c r="AF748" i="11"/>
  <c r="AE749" i="11"/>
  <c r="AF749" i="11"/>
  <c r="AE750" i="11"/>
  <c r="AF750" i="11"/>
  <c r="AE751" i="11"/>
  <c r="AF751" i="11"/>
  <c r="AE752" i="11"/>
  <c r="AF752" i="11"/>
  <c r="AE753" i="11"/>
  <c r="AF753" i="11"/>
  <c r="AE754" i="11"/>
  <c r="AF754" i="11"/>
  <c r="AE755" i="11"/>
  <c r="AF755" i="11"/>
  <c r="AE756" i="11"/>
  <c r="AF756" i="11"/>
  <c r="AE757" i="11"/>
  <c r="AF757" i="11"/>
  <c r="AE758" i="11"/>
  <c r="AF758" i="11"/>
  <c r="AE759" i="11"/>
  <c r="AF759" i="11"/>
  <c r="AE760" i="11"/>
  <c r="AF760" i="11"/>
  <c r="AB779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3" i="11"/>
  <c r="AB53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0" i="11"/>
  <c r="AB60" i="11"/>
  <c r="AA61" i="11"/>
  <c r="AB61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A90" i="11"/>
  <c r="AB90" i="11"/>
  <c r="AA91" i="11"/>
  <c r="AB91" i="11"/>
  <c r="AA92" i="11"/>
  <c r="AB92" i="11"/>
  <c r="AA93" i="11"/>
  <c r="AB93" i="11"/>
  <c r="AA94" i="11"/>
  <c r="AB94" i="11"/>
  <c r="AA95" i="11"/>
  <c r="AB95" i="11"/>
  <c r="AA96" i="11"/>
  <c r="AB96" i="11"/>
  <c r="AA97" i="11"/>
  <c r="AB97" i="11"/>
  <c r="AA98" i="11"/>
  <c r="AB98" i="11"/>
  <c r="AA99" i="11"/>
  <c r="AB99" i="11"/>
  <c r="AA100" i="11"/>
  <c r="AB100" i="11"/>
  <c r="AA101" i="11"/>
  <c r="AB101" i="11"/>
  <c r="AA102" i="11"/>
  <c r="AB102" i="11"/>
  <c r="AA103" i="11"/>
  <c r="AB103" i="11"/>
  <c r="AA104" i="11"/>
  <c r="AB104" i="11"/>
  <c r="AA105" i="11"/>
  <c r="AB105" i="11"/>
  <c r="AA106" i="11"/>
  <c r="AB106" i="11"/>
  <c r="AA107" i="11"/>
  <c r="AB107" i="11"/>
  <c r="AA108" i="11"/>
  <c r="AB108" i="11"/>
  <c r="AA109" i="11"/>
  <c r="AB109" i="11"/>
  <c r="AA110" i="11"/>
  <c r="AB110" i="11"/>
  <c r="AA111" i="11"/>
  <c r="AB111" i="11"/>
  <c r="AA112" i="11"/>
  <c r="AB112" i="11"/>
  <c r="AA113" i="11"/>
  <c r="AB113" i="11"/>
  <c r="AA114" i="11"/>
  <c r="AB114" i="11"/>
  <c r="AA115" i="11"/>
  <c r="AB115" i="11"/>
  <c r="AA116" i="11"/>
  <c r="AB116" i="11"/>
  <c r="AA117" i="11"/>
  <c r="AB117" i="11"/>
  <c r="AA118" i="11"/>
  <c r="AB118" i="11"/>
  <c r="AA119" i="11"/>
  <c r="AB119" i="11"/>
  <c r="AA120" i="11"/>
  <c r="AB120" i="11"/>
  <c r="AA121" i="11"/>
  <c r="AB121" i="11"/>
  <c r="AA122" i="11"/>
  <c r="AB122" i="11"/>
  <c r="AA123" i="11"/>
  <c r="AB123" i="11"/>
  <c r="AA124" i="11"/>
  <c r="AB124" i="11"/>
  <c r="AA125" i="11"/>
  <c r="AB125" i="11"/>
  <c r="AA126" i="11"/>
  <c r="AB126" i="11"/>
  <c r="AA127" i="11"/>
  <c r="AB127" i="11"/>
  <c r="AA128" i="11"/>
  <c r="AB128" i="11"/>
  <c r="AA129" i="11"/>
  <c r="AB129" i="11"/>
  <c r="AA130" i="11"/>
  <c r="AB130" i="11"/>
  <c r="AA131" i="11"/>
  <c r="AB131" i="11"/>
  <c r="AA132" i="11"/>
  <c r="AB132" i="11"/>
  <c r="AA133" i="11"/>
  <c r="AB133" i="11"/>
  <c r="AA134" i="11"/>
  <c r="AB134" i="11"/>
  <c r="AA135" i="11"/>
  <c r="AB135" i="11"/>
  <c r="AA136" i="11"/>
  <c r="AB136" i="11"/>
  <c r="AA137" i="11"/>
  <c r="AB137" i="11"/>
  <c r="AA138" i="11"/>
  <c r="AB138" i="11"/>
  <c r="AA139" i="11"/>
  <c r="AB139" i="11"/>
  <c r="AA140" i="11"/>
  <c r="AB140" i="11"/>
  <c r="AA141" i="11"/>
  <c r="AB141" i="11"/>
  <c r="AA142" i="11"/>
  <c r="AB142" i="11"/>
  <c r="AA143" i="11"/>
  <c r="AB143" i="11"/>
  <c r="AA144" i="11"/>
  <c r="AB144" i="11"/>
  <c r="AA145" i="11"/>
  <c r="AB145" i="11"/>
  <c r="AA146" i="11"/>
  <c r="AB146" i="11"/>
  <c r="AA147" i="11"/>
  <c r="AB147" i="11"/>
  <c r="AA148" i="11"/>
  <c r="AB148" i="11"/>
  <c r="AA149" i="11"/>
  <c r="AB149" i="11"/>
  <c r="AA150" i="11"/>
  <c r="AB150" i="11"/>
  <c r="AA151" i="11"/>
  <c r="AB151" i="11"/>
  <c r="AA152" i="11"/>
  <c r="AB152" i="11"/>
  <c r="AA153" i="11"/>
  <c r="AB153" i="11"/>
  <c r="AA154" i="11"/>
  <c r="AB154" i="11"/>
  <c r="AA155" i="11"/>
  <c r="AB155" i="11"/>
  <c r="AA156" i="11"/>
  <c r="AB156" i="11"/>
  <c r="AA157" i="11"/>
  <c r="AB157" i="11"/>
  <c r="AA158" i="11"/>
  <c r="AB158" i="11"/>
  <c r="AA159" i="11"/>
  <c r="AB159" i="11"/>
  <c r="AA160" i="11"/>
  <c r="AB160" i="11"/>
  <c r="AA161" i="11"/>
  <c r="AB161" i="11"/>
  <c r="AA162" i="11"/>
  <c r="AB162" i="11"/>
  <c r="AA163" i="11"/>
  <c r="AB163" i="11"/>
  <c r="AA164" i="11"/>
  <c r="AB164" i="11"/>
  <c r="AA165" i="11"/>
  <c r="AB165" i="11"/>
  <c r="AA166" i="11"/>
  <c r="AB166" i="11"/>
  <c r="AA167" i="11"/>
  <c r="AB167" i="11"/>
  <c r="AA168" i="11"/>
  <c r="AB168" i="11"/>
  <c r="AA169" i="11"/>
  <c r="AB169" i="11"/>
  <c r="AA170" i="11"/>
  <c r="AB170" i="11"/>
  <c r="AA171" i="11"/>
  <c r="AB171" i="11"/>
  <c r="AA172" i="11"/>
  <c r="AB172" i="11"/>
  <c r="AA173" i="11"/>
  <c r="AB173" i="11"/>
  <c r="AA174" i="11"/>
  <c r="AB174" i="11"/>
  <c r="AA175" i="11"/>
  <c r="AB175" i="11"/>
  <c r="AA176" i="11"/>
  <c r="AB176" i="11"/>
  <c r="AA177" i="11"/>
  <c r="AB177" i="11"/>
  <c r="AA178" i="11"/>
  <c r="AB178" i="11"/>
  <c r="AA179" i="11"/>
  <c r="AB179" i="11"/>
  <c r="AA180" i="11"/>
  <c r="AB180" i="11"/>
  <c r="AA181" i="11"/>
  <c r="AB181" i="11"/>
  <c r="AA182" i="11"/>
  <c r="AB182" i="11"/>
  <c r="AA183" i="11"/>
  <c r="AB183" i="11"/>
  <c r="AA184" i="11"/>
  <c r="AB184" i="11"/>
  <c r="AA185" i="11"/>
  <c r="AB185" i="11"/>
  <c r="AA186" i="11"/>
  <c r="AB186" i="11"/>
  <c r="AA187" i="11"/>
  <c r="AB187" i="11"/>
  <c r="AA188" i="11"/>
  <c r="AB188" i="11"/>
  <c r="AA189" i="11"/>
  <c r="AB189" i="11"/>
  <c r="AA190" i="11"/>
  <c r="AB190" i="11"/>
  <c r="AA191" i="11"/>
  <c r="AB191" i="11"/>
  <c r="AA192" i="11"/>
  <c r="AB192" i="11"/>
  <c r="AA193" i="11"/>
  <c r="AB193" i="11"/>
  <c r="AA194" i="11"/>
  <c r="AB194" i="11"/>
  <c r="AA195" i="11"/>
  <c r="AB195" i="11"/>
  <c r="AA196" i="11"/>
  <c r="AB196" i="11"/>
  <c r="AA197" i="11"/>
  <c r="AB197" i="11"/>
  <c r="AA198" i="11"/>
  <c r="AB198" i="11"/>
  <c r="AA199" i="11"/>
  <c r="AB199" i="11"/>
  <c r="AA200" i="11"/>
  <c r="AB200" i="11"/>
  <c r="AA201" i="11"/>
  <c r="AB201" i="11"/>
  <c r="AA202" i="11"/>
  <c r="AB202" i="11"/>
  <c r="AA203" i="11"/>
  <c r="AB203" i="11"/>
  <c r="AA204" i="11"/>
  <c r="AB204" i="11"/>
  <c r="AA205" i="11"/>
  <c r="AB205" i="11"/>
  <c r="AA206" i="11"/>
  <c r="AB206" i="11"/>
  <c r="AA207" i="11"/>
  <c r="AB207" i="11"/>
  <c r="AA208" i="11"/>
  <c r="AB208" i="11"/>
  <c r="AA209" i="11"/>
  <c r="AB209" i="11"/>
  <c r="AA210" i="11"/>
  <c r="AB210" i="11"/>
  <c r="AA211" i="11"/>
  <c r="AB211" i="11"/>
  <c r="AA212" i="11"/>
  <c r="AB212" i="11"/>
  <c r="AA213" i="11"/>
  <c r="AB213" i="11"/>
  <c r="AA214" i="11"/>
  <c r="AB214" i="11"/>
  <c r="AA215" i="11"/>
  <c r="AB215" i="11"/>
  <c r="AA216" i="11"/>
  <c r="AB216" i="11"/>
  <c r="AA217" i="11"/>
  <c r="AB217" i="11"/>
  <c r="AA218" i="11"/>
  <c r="AB218" i="11"/>
  <c r="AA219" i="11"/>
  <c r="AB219" i="11"/>
  <c r="AA220" i="11"/>
  <c r="AB220" i="11"/>
  <c r="AA221" i="11"/>
  <c r="AB221" i="11"/>
  <c r="AA222" i="11"/>
  <c r="AB222" i="11"/>
  <c r="AA223" i="11"/>
  <c r="AB223" i="11"/>
  <c r="AA224" i="11"/>
  <c r="AB224" i="11"/>
  <c r="AA225" i="11"/>
  <c r="AB225" i="11"/>
  <c r="AA226" i="11"/>
  <c r="AB226" i="11"/>
  <c r="AA227" i="11"/>
  <c r="AB227" i="11"/>
  <c r="AA228" i="11"/>
  <c r="AB228" i="11"/>
  <c r="AA229" i="11"/>
  <c r="AB229" i="11"/>
  <c r="AA230" i="11"/>
  <c r="AB230" i="11"/>
  <c r="AA231" i="11"/>
  <c r="AB231" i="11"/>
  <c r="AA232" i="11"/>
  <c r="AB232" i="11"/>
  <c r="AA233" i="11"/>
  <c r="AB233" i="11"/>
  <c r="AA234" i="11"/>
  <c r="AB234" i="11"/>
  <c r="AA235" i="11"/>
  <c r="AB235" i="11"/>
  <c r="AA236" i="11"/>
  <c r="AB236" i="11"/>
  <c r="AA237" i="11"/>
  <c r="AB237" i="11"/>
  <c r="AA238" i="11"/>
  <c r="AB238" i="11"/>
  <c r="AA239" i="11"/>
  <c r="AB239" i="11"/>
  <c r="AA240" i="11"/>
  <c r="AB240" i="11"/>
  <c r="AA241" i="11"/>
  <c r="AB241" i="11"/>
  <c r="AA242" i="11"/>
  <c r="AB242" i="11"/>
  <c r="AA243" i="11"/>
  <c r="AB243" i="11"/>
  <c r="AA244" i="11"/>
  <c r="AB244" i="11"/>
  <c r="AA245" i="11"/>
  <c r="AB245" i="11"/>
  <c r="AA246" i="11"/>
  <c r="AB246" i="11"/>
  <c r="AA247" i="11"/>
  <c r="AB247" i="11"/>
  <c r="AA248" i="11"/>
  <c r="AB248" i="11"/>
  <c r="AA249" i="11"/>
  <c r="AB249" i="11"/>
  <c r="AA250" i="11"/>
  <c r="AB250" i="11"/>
  <c r="AA251" i="11"/>
  <c r="AB251" i="11"/>
  <c r="AA252" i="11"/>
  <c r="AB252" i="11"/>
  <c r="AA253" i="11"/>
  <c r="AB253" i="11"/>
  <c r="AA254" i="11"/>
  <c r="AB254" i="11"/>
  <c r="AA255" i="11"/>
  <c r="AB255" i="11"/>
  <c r="AA256" i="11"/>
  <c r="AB256" i="11"/>
  <c r="AA257" i="11"/>
  <c r="AB257" i="11"/>
  <c r="AA258" i="11"/>
  <c r="AB258" i="11"/>
  <c r="AA259" i="11"/>
  <c r="AB259" i="11"/>
  <c r="AA260" i="11"/>
  <c r="AB260" i="11"/>
  <c r="AA261" i="11"/>
  <c r="AB261" i="11"/>
  <c r="AA262" i="11"/>
  <c r="AB262" i="11"/>
  <c r="AA263" i="11"/>
  <c r="AB263" i="11"/>
  <c r="AA264" i="11"/>
  <c r="AB264" i="11"/>
  <c r="AA265" i="11"/>
  <c r="AB265" i="11"/>
  <c r="AA266" i="11"/>
  <c r="AB266" i="11"/>
  <c r="AA267" i="11"/>
  <c r="AB267" i="11"/>
  <c r="AA268" i="11"/>
  <c r="AB268" i="11"/>
  <c r="AA269" i="11"/>
  <c r="AB269" i="11"/>
  <c r="AA270" i="11"/>
  <c r="AB270" i="11"/>
  <c r="AA271" i="11"/>
  <c r="AB271" i="11"/>
  <c r="AA272" i="11"/>
  <c r="AB272" i="11"/>
  <c r="AA273" i="11"/>
  <c r="AB273" i="11"/>
  <c r="AA274" i="11"/>
  <c r="AB274" i="11"/>
  <c r="AA275" i="11"/>
  <c r="AB275" i="11"/>
  <c r="AA276" i="11"/>
  <c r="AB276" i="11"/>
  <c r="AA277" i="11"/>
  <c r="AB277" i="11"/>
  <c r="AA278" i="11"/>
  <c r="AB278" i="11"/>
  <c r="AA279" i="11"/>
  <c r="AB279" i="11"/>
  <c r="AA280" i="11"/>
  <c r="AB280" i="11"/>
  <c r="AA281" i="11"/>
  <c r="AB281" i="11"/>
  <c r="AA282" i="11"/>
  <c r="AB282" i="11"/>
  <c r="AA283" i="11"/>
  <c r="AB283" i="11"/>
  <c r="AA284" i="11"/>
  <c r="AB284" i="11"/>
  <c r="AA285" i="11"/>
  <c r="AB285" i="11"/>
  <c r="AA286" i="11"/>
  <c r="AB286" i="11"/>
  <c r="AA287" i="11"/>
  <c r="AB287" i="11"/>
  <c r="AA288" i="11"/>
  <c r="AB288" i="11"/>
  <c r="AA289" i="11"/>
  <c r="AB289" i="11"/>
  <c r="AA290" i="11"/>
  <c r="AB290" i="11"/>
  <c r="AA291" i="11"/>
  <c r="AB291" i="11"/>
  <c r="AA292" i="11"/>
  <c r="AB292" i="11"/>
  <c r="AA293" i="11"/>
  <c r="AB293" i="11"/>
  <c r="AA294" i="11"/>
  <c r="AB294" i="11"/>
  <c r="AA295" i="11"/>
  <c r="AB295" i="11"/>
  <c r="AA296" i="11"/>
  <c r="AB296" i="11"/>
  <c r="AA297" i="11"/>
  <c r="AB297" i="11"/>
  <c r="AA298" i="11"/>
  <c r="AB298" i="11"/>
  <c r="AA299" i="11"/>
  <c r="AB299" i="11"/>
  <c r="AA300" i="11"/>
  <c r="AB300" i="11"/>
  <c r="AA301" i="11"/>
  <c r="AB301" i="11"/>
  <c r="AA302" i="11"/>
  <c r="AB302" i="11"/>
  <c r="AA303" i="11"/>
  <c r="AB303" i="11"/>
  <c r="AA304" i="11"/>
  <c r="AB304" i="11"/>
  <c r="AA305" i="11"/>
  <c r="AB305" i="11"/>
  <c r="AA306" i="11"/>
  <c r="AB306" i="11"/>
  <c r="AA307" i="11"/>
  <c r="AB307" i="11"/>
  <c r="AA308" i="11"/>
  <c r="AB308" i="11"/>
  <c r="AA309" i="11"/>
  <c r="AB309" i="11"/>
  <c r="AA310" i="11"/>
  <c r="AB310" i="11"/>
  <c r="AA311" i="11"/>
  <c r="AB311" i="11"/>
  <c r="AA312" i="11"/>
  <c r="AB312" i="11"/>
  <c r="AA313" i="11"/>
  <c r="AB313" i="11"/>
  <c r="AA314" i="11"/>
  <c r="AB314" i="11"/>
  <c r="AA315" i="11"/>
  <c r="AB315" i="11"/>
  <c r="AA316" i="11"/>
  <c r="AB316" i="11"/>
  <c r="AA317" i="11"/>
  <c r="AB317" i="11"/>
  <c r="AA318" i="11"/>
  <c r="AB318" i="11"/>
  <c r="AA319" i="11"/>
  <c r="AB319" i="11"/>
  <c r="AA320" i="11"/>
  <c r="AB320" i="11"/>
  <c r="AA321" i="11"/>
  <c r="AB321" i="11"/>
  <c r="AA322" i="11"/>
  <c r="AB322" i="11"/>
  <c r="AA323" i="11"/>
  <c r="AB323" i="11"/>
  <c r="AA324" i="11"/>
  <c r="AB324" i="11"/>
  <c r="AA325" i="11"/>
  <c r="AB325" i="11"/>
  <c r="AA326" i="11"/>
  <c r="AB326" i="11"/>
  <c r="AA327" i="11"/>
  <c r="AB327" i="11"/>
  <c r="AA328" i="11"/>
  <c r="AB328" i="11"/>
  <c r="AA329" i="11"/>
  <c r="AB329" i="11"/>
  <c r="AA330" i="11"/>
  <c r="AB330" i="11"/>
  <c r="AA331" i="11"/>
  <c r="AB331" i="11"/>
  <c r="AA332" i="11"/>
  <c r="AB332" i="11"/>
  <c r="AA333" i="11"/>
  <c r="AB333" i="11"/>
  <c r="AA334" i="11"/>
  <c r="AB334" i="11"/>
  <c r="AA335" i="11"/>
  <c r="AB335" i="11"/>
  <c r="AA336" i="11"/>
  <c r="AB336" i="11"/>
  <c r="AA337" i="11"/>
  <c r="AB337" i="11"/>
  <c r="AA338" i="11"/>
  <c r="AB338" i="11"/>
  <c r="AA339" i="11"/>
  <c r="AB339" i="11"/>
  <c r="AA340" i="11"/>
  <c r="AB340" i="11"/>
  <c r="AA341" i="11"/>
  <c r="AB341" i="11"/>
  <c r="AA342" i="11"/>
  <c r="AB342" i="11"/>
  <c r="AA343" i="11"/>
  <c r="AB343" i="11"/>
  <c r="AA344" i="11"/>
  <c r="AB344" i="11"/>
  <c r="AA345" i="11"/>
  <c r="AB345" i="11"/>
  <c r="AA346" i="11"/>
  <c r="AB346" i="11"/>
  <c r="AA347" i="11"/>
  <c r="AB347" i="11"/>
  <c r="AA348" i="11"/>
  <c r="AB348" i="11"/>
  <c r="AA349" i="11"/>
  <c r="AB349" i="11"/>
  <c r="AA350" i="11"/>
  <c r="AB350" i="11"/>
  <c r="AA351" i="11"/>
  <c r="AB351" i="11"/>
  <c r="AA352" i="11"/>
  <c r="AB352" i="11"/>
  <c r="AA353" i="11"/>
  <c r="AB353" i="11"/>
  <c r="AA354" i="11"/>
  <c r="AB354" i="11"/>
  <c r="AA355" i="11"/>
  <c r="AB355" i="11"/>
  <c r="AA356" i="11"/>
  <c r="AB356" i="11"/>
  <c r="AA357" i="11"/>
  <c r="AB357" i="11"/>
  <c r="AA358" i="11"/>
  <c r="AB358" i="11"/>
  <c r="AA359" i="11"/>
  <c r="AB359" i="11"/>
  <c r="AA360" i="11"/>
  <c r="AB360" i="11"/>
  <c r="AA361" i="11"/>
  <c r="AB361" i="11"/>
  <c r="AA362" i="11"/>
  <c r="AB362" i="11"/>
  <c r="AA363" i="11"/>
  <c r="AB363" i="11"/>
  <c r="AA364" i="11"/>
  <c r="AB364" i="11"/>
  <c r="AA365" i="11"/>
  <c r="AB365" i="11"/>
  <c r="AA366" i="11"/>
  <c r="AB366" i="11"/>
  <c r="AA367" i="11"/>
  <c r="AB367" i="11"/>
  <c r="AA368" i="11"/>
  <c r="AB368" i="11"/>
  <c r="AA369" i="11"/>
  <c r="AB369" i="11"/>
  <c r="AA370" i="11"/>
  <c r="AB370" i="11"/>
  <c r="AA371" i="11"/>
  <c r="AB371" i="11"/>
  <c r="AA372" i="11"/>
  <c r="AB372" i="11"/>
  <c r="AA373" i="11"/>
  <c r="AB373" i="11"/>
  <c r="AA374" i="11"/>
  <c r="AB374" i="11"/>
  <c r="AA375" i="11"/>
  <c r="AB375" i="11"/>
  <c r="AA376" i="11"/>
  <c r="AB376" i="11"/>
  <c r="AA377" i="11"/>
  <c r="AB377" i="11"/>
  <c r="AA378" i="11"/>
  <c r="AB378" i="11"/>
  <c r="AA379" i="11"/>
  <c r="AB379" i="11"/>
  <c r="AA380" i="11"/>
  <c r="AB380" i="11"/>
  <c r="AA381" i="11"/>
  <c r="AB381" i="11"/>
  <c r="AA382" i="11"/>
  <c r="AB382" i="11"/>
  <c r="AA383" i="11"/>
  <c r="AB383" i="11"/>
  <c r="AA384" i="11"/>
  <c r="AB384" i="11"/>
  <c r="AA385" i="11"/>
  <c r="AB385" i="11"/>
  <c r="AA386" i="11"/>
  <c r="AB386" i="11"/>
  <c r="AA387" i="11"/>
  <c r="AB387" i="11"/>
  <c r="AA388" i="11"/>
  <c r="AB388" i="11"/>
  <c r="AA389" i="11"/>
  <c r="AB389" i="11"/>
  <c r="AA390" i="11"/>
  <c r="AB390" i="11"/>
  <c r="AA391" i="11"/>
  <c r="AB391" i="11"/>
  <c r="AA392" i="11"/>
  <c r="AB392" i="11"/>
  <c r="AA393" i="11"/>
  <c r="AB393" i="11"/>
  <c r="AA394" i="11"/>
  <c r="AB394" i="11"/>
  <c r="AA395" i="11"/>
  <c r="AB395" i="11"/>
  <c r="AA396" i="11"/>
  <c r="AB396" i="11"/>
  <c r="AA397" i="11"/>
  <c r="AB397" i="11"/>
  <c r="AA398" i="11"/>
  <c r="AB398" i="11"/>
  <c r="AA399" i="11"/>
  <c r="AB399" i="11"/>
  <c r="AA400" i="11"/>
  <c r="AB400" i="11"/>
  <c r="AA401" i="11"/>
  <c r="AB401" i="11"/>
  <c r="AA402" i="11"/>
  <c r="AB402" i="11"/>
  <c r="AA403" i="11"/>
  <c r="AB403" i="11"/>
  <c r="AA404" i="11"/>
  <c r="AB404" i="11"/>
  <c r="AA405" i="11"/>
  <c r="AB405" i="11"/>
  <c r="AA406" i="11"/>
  <c r="AB406" i="11"/>
  <c r="AA407" i="11"/>
  <c r="AB407" i="11"/>
  <c r="AA408" i="11"/>
  <c r="AB408" i="11"/>
  <c r="AA409" i="11"/>
  <c r="AB409" i="11"/>
  <c r="AA410" i="11"/>
  <c r="AB410" i="11"/>
  <c r="AA411" i="11"/>
  <c r="AB411" i="11"/>
  <c r="AA412" i="11"/>
  <c r="AB412" i="11"/>
  <c r="AA413" i="11"/>
  <c r="AB413" i="11"/>
  <c r="AA414" i="11"/>
  <c r="AB414" i="11"/>
  <c r="AA415" i="11"/>
  <c r="AB415" i="11"/>
  <c r="AA416" i="11"/>
  <c r="AB416" i="11"/>
  <c r="AA417" i="11"/>
  <c r="AB417" i="11"/>
  <c r="AA418" i="11"/>
  <c r="AB418" i="11"/>
  <c r="AA419" i="11"/>
  <c r="AB419" i="11"/>
  <c r="AA420" i="11"/>
  <c r="AB420" i="11"/>
  <c r="AA421" i="11"/>
  <c r="AB421" i="11"/>
  <c r="AA422" i="11"/>
  <c r="AB422" i="11"/>
  <c r="AA423" i="11"/>
  <c r="AB423" i="11"/>
  <c r="AA424" i="11"/>
  <c r="AB424" i="11"/>
  <c r="AA425" i="11"/>
  <c r="AB425" i="11"/>
  <c r="AA426" i="11"/>
  <c r="AB426" i="11"/>
  <c r="AA427" i="11"/>
  <c r="AB427" i="11"/>
  <c r="AA428" i="11"/>
  <c r="AB428" i="11"/>
  <c r="AA429" i="11"/>
  <c r="AB429" i="11"/>
  <c r="AA430" i="11"/>
  <c r="AB430" i="11"/>
  <c r="AA431" i="11"/>
  <c r="AB431" i="11"/>
  <c r="AA432" i="11"/>
  <c r="AB432" i="11"/>
  <c r="AA433" i="11"/>
  <c r="AB433" i="11"/>
  <c r="AA434" i="11"/>
  <c r="AB434" i="11"/>
  <c r="AA435" i="11"/>
  <c r="AB435" i="11"/>
  <c r="AA436" i="11"/>
  <c r="AB436" i="11"/>
  <c r="AA437" i="11"/>
  <c r="AB437" i="11"/>
  <c r="AA438" i="11"/>
  <c r="AB438" i="11"/>
  <c r="AA439" i="11"/>
  <c r="AB439" i="11"/>
  <c r="AA440" i="11"/>
  <c r="AB440" i="11"/>
  <c r="AA441" i="11"/>
  <c r="AB441" i="11"/>
  <c r="AA442" i="11"/>
  <c r="AB442" i="11"/>
  <c r="AA443" i="11"/>
  <c r="AB443" i="11"/>
  <c r="AA444" i="11"/>
  <c r="AB444" i="11"/>
  <c r="AA445" i="11"/>
  <c r="AB445" i="11"/>
  <c r="AA446" i="11"/>
  <c r="AB446" i="11"/>
  <c r="AA447" i="11"/>
  <c r="AB447" i="11"/>
  <c r="AA448" i="11"/>
  <c r="AB448" i="11"/>
  <c r="AA449" i="11"/>
  <c r="AB449" i="11"/>
  <c r="AA450" i="11"/>
  <c r="AB450" i="11"/>
  <c r="AA451" i="11"/>
  <c r="AB451" i="11"/>
  <c r="AA452" i="11"/>
  <c r="AB452" i="11"/>
  <c r="AA453" i="11"/>
  <c r="AB453" i="11"/>
  <c r="AA454" i="11"/>
  <c r="AB454" i="11"/>
  <c r="AA455" i="11"/>
  <c r="AB455" i="11"/>
  <c r="AA456" i="11"/>
  <c r="AB456" i="11"/>
  <c r="AA457" i="11"/>
  <c r="AB457" i="11"/>
  <c r="AA458" i="11"/>
  <c r="AB458" i="11"/>
  <c r="AA459" i="11"/>
  <c r="AB459" i="11"/>
  <c r="AA460" i="11"/>
  <c r="AB460" i="11"/>
  <c r="AA461" i="11"/>
  <c r="AB461" i="11"/>
  <c r="AA462" i="11"/>
  <c r="AB462" i="11"/>
  <c r="AA463" i="11"/>
  <c r="AB463" i="11"/>
  <c r="AA464" i="11"/>
  <c r="AB464" i="11"/>
  <c r="AA465" i="11"/>
  <c r="AB465" i="11"/>
  <c r="AA466" i="11"/>
  <c r="AB466" i="11"/>
  <c r="AA467" i="11"/>
  <c r="AB467" i="11"/>
  <c r="AA468" i="11"/>
  <c r="AB468" i="11"/>
  <c r="AA469" i="11"/>
  <c r="AB469" i="11"/>
  <c r="AA470" i="11"/>
  <c r="AB470" i="11"/>
  <c r="AA471" i="11"/>
  <c r="AB471" i="11"/>
  <c r="AA472" i="11"/>
  <c r="AB472" i="11"/>
  <c r="AA473" i="11"/>
  <c r="AB473" i="11"/>
  <c r="AA474" i="11"/>
  <c r="AB474" i="11"/>
  <c r="AA475" i="11"/>
  <c r="AB475" i="11"/>
  <c r="AA476" i="11"/>
  <c r="AB476" i="11"/>
  <c r="AA477" i="11"/>
  <c r="AB477" i="11"/>
  <c r="AA478" i="11"/>
  <c r="AB478" i="11"/>
  <c r="AA479" i="11"/>
  <c r="AB479" i="11"/>
  <c r="AA480" i="11"/>
  <c r="AB480" i="11"/>
  <c r="AA481" i="11"/>
  <c r="AB481" i="11"/>
  <c r="AA482" i="11"/>
  <c r="AB482" i="11"/>
  <c r="AA483" i="11"/>
  <c r="AB483" i="11"/>
  <c r="AA484" i="11"/>
  <c r="AB484" i="11"/>
  <c r="AA485" i="11"/>
  <c r="AB485" i="11"/>
  <c r="AA486" i="11"/>
  <c r="AB486" i="11"/>
  <c r="AA487" i="11"/>
  <c r="AB487" i="11"/>
  <c r="AA488" i="11"/>
  <c r="AB488" i="11"/>
  <c r="AA489" i="11"/>
  <c r="AB489" i="11"/>
  <c r="AA490" i="11"/>
  <c r="AB490" i="11"/>
  <c r="AA491" i="11"/>
  <c r="AB491" i="11"/>
  <c r="AA492" i="11"/>
  <c r="AB492" i="11"/>
  <c r="AA493" i="11"/>
  <c r="AB493" i="11"/>
  <c r="AA494" i="11"/>
  <c r="AB494" i="11"/>
  <c r="AA495" i="11"/>
  <c r="AB495" i="11"/>
  <c r="AA496" i="11"/>
  <c r="AB496" i="11"/>
  <c r="AA497" i="11"/>
  <c r="AB497" i="11"/>
  <c r="AA498" i="11"/>
  <c r="AB498" i="11"/>
  <c r="AA499" i="11"/>
  <c r="AB499" i="11"/>
  <c r="AA500" i="11"/>
  <c r="AB500" i="11"/>
  <c r="AA501" i="11"/>
  <c r="AB501" i="11"/>
  <c r="AA502" i="11"/>
  <c r="AB502" i="11"/>
  <c r="AA503" i="11"/>
  <c r="AB503" i="11"/>
  <c r="AA504" i="11"/>
  <c r="AB504" i="11"/>
  <c r="AA505" i="11"/>
  <c r="AB505" i="11"/>
  <c r="AA506" i="11"/>
  <c r="AB506" i="11"/>
  <c r="AA507" i="11"/>
  <c r="AB507" i="11"/>
  <c r="AA508" i="11"/>
  <c r="AB508" i="11"/>
  <c r="AA509" i="11"/>
  <c r="AB509" i="11"/>
  <c r="AA510" i="11"/>
  <c r="AB510" i="11"/>
  <c r="AA511" i="11"/>
  <c r="AB511" i="11"/>
  <c r="AA512" i="11"/>
  <c r="AB512" i="11"/>
  <c r="AA513" i="11"/>
  <c r="AB513" i="11"/>
  <c r="AA514" i="11"/>
  <c r="AB514" i="11"/>
  <c r="AA515" i="11"/>
  <c r="AB515" i="11"/>
  <c r="AA516" i="11"/>
  <c r="AB516" i="11"/>
  <c r="AA517" i="11"/>
  <c r="AB517" i="11"/>
  <c r="AA518" i="11"/>
  <c r="AB518" i="11"/>
  <c r="AA519" i="11"/>
  <c r="AB519" i="11"/>
  <c r="AA520" i="11"/>
  <c r="AB520" i="11"/>
  <c r="AA521" i="11"/>
  <c r="AB521" i="11"/>
  <c r="AA522" i="11"/>
  <c r="AB522" i="11"/>
  <c r="AA523" i="11"/>
  <c r="AB523" i="11"/>
  <c r="AA524" i="11"/>
  <c r="AB524" i="11"/>
  <c r="AA525" i="11"/>
  <c r="AB525" i="11"/>
  <c r="AA526" i="11"/>
  <c r="AB526" i="11"/>
  <c r="AA527" i="11"/>
  <c r="AB527" i="11"/>
  <c r="AA528" i="11"/>
  <c r="AB528" i="11"/>
  <c r="AA529" i="11"/>
  <c r="AB529" i="11"/>
  <c r="AA530" i="11"/>
  <c r="AB530" i="11"/>
  <c r="AA531" i="11"/>
  <c r="AB531" i="11"/>
  <c r="AA532" i="11"/>
  <c r="AB532" i="11"/>
  <c r="AA533" i="11"/>
  <c r="AB533" i="11"/>
  <c r="AA534" i="11"/>
  <c r="AB534" i="11"/>
  <c r="AA535" i="11"/>
  <c r="AB535" i="11"/>
  <c r="AA536" i="11"/>
  <c r="AB536" i="11"/>
  <c r="AA537" i="11"/>
  <c r="AB537" i="11"/>
  <c r="AA538" i="11"/>
  <c r="AB538" i="11"/>
  <c r="AA539" i="11"/>
  <c r="AB539" i="11"/>
  <c r="AA540" i="11"/>
  <c r="AB540" i="11"/>
  <c r="AA541" i="11"/>
  <c r="AB541" i="11"/>
  <c r="AA542" i="11"/>
  <c r="AB542" i="11"/>
  <c r="AA543" i="11"/>
  <c r="AB543" i="11"/>
  <c r="AA544" i="11"/>
  <c r="AB544" i="11"/>
  <c r="AA545" i="11"/>
  <c r="AB545" i="11"/>
  <c r="AA546" i="11"/>
  <c r="AB546" i="11"/>
  <c r="AA547" i="11"/>
  <c r="AB547" i="11"/>
  <c r="AA548" i="11"/>
  <c r="AB548" i="11"/>
  <c r="AA549" i="11"/>
  <c r="AB549" i="11"/>
  <c r="AA550" i="11"/>
  <c r="AB550" i="11"/>
  <c r="AA551" i="11"/>
  <c r="AB551" i="11"/>
  <c r="AA552" i="11"/>
  <c r="AB552" i="11"/>
  <c r="AA553" i="11"/>
  <c r="AB553" i="11"/>
  <c r="AA554" i="11"/>
  <c r="AB554" i="11"/>
  <c r="AA555" i="11"/>
  <c r="AB555" i="11"/>
  <c r="AA556" i="11"/>
  <c r="AB556" i="11"/>
  <c r="AA557" i="11"/>
  <c r="AB557" i="11"/>
  <c r="AA558" i="11"/>
  <c r="AB558" i="11"/>
  <c r="AA559" i="11"/>
  <c r="AB559" i="11"/>
  <c r="AA560" i="11"/>
  <c r="AB560" i="11"/>
  <c r="AA561" i="11"/>
  <c r="AB561" i="11"/>
  <c r="AA562" i="11"/>
  <c r="AB562" i="11"/>
  <c r="AA563" i="11"/>
  <c r="AB563" i="11"/>
  <c r="AA564" i="11"/>
  <c r="AB564" i="11"/>
  <c r="AA565" i="11"/>
  <c r="AB565" i="11"/>
  <c r="AA566" i="11"/>
  <c r="AB566" i="11"/>
  <c r="AA567" i="11"/>
  <c r="AB567" i="11"/>
  <c r="AA568" i="11"/>
  <c r="AB568" i="11"/>
  <c r="AA569" i="11"/>
  <c r="AB569" i="11"/>
  <c r="AA570" i="11"/>
  <c r="AB570" i="11"/>
  <c r="AA571" i="11"/>
  <c r="AB571" i="11"/>
  <c r="AA572" i="11"/>
  <c r="AB572" i="11"/>
  <c r="AA573" i="11"/>
  <c r="AB573" i="11"/>
  <c r="AA574" i="11"/>
  <c r="AB574" i="11"/>
  <c r="AA575" i="11"/>
  <c r="AB575" i="11"/>
  <c r="AA576" i="11"/>
  <c r="AB576" i="11"/>
  <c r="AA577" i="11"/>
  <c r="AB577" i="11"/>
  <c r="AA578" i="11"/>
  <c r="AB578" i="11"/>
  <c r="AA579" i="11"/>
  <c r="AB579" i="11"/>
  <c r="AA580" i="11"/>
  <c r="AB580" i="11"/>
  <c r="AA581" i="11"/>
  <c r="AB581" i="11"/>
  <c r="AA582" i="11"/>
  <c r="AB582" i="11"/>
  <c r="AA583" i="11"/>
  <c r="AB583" i="11"/>
  <c r="AA584" i="11"/>
  <c r="AB584" i="11"/>
  <c r="AA585" i="11"/>
  <c r="AB585" i="11"/>
  <c r="AA586" i="11"/>
  <c r="AB586" i="11"/>
  <c r="AA587" i="11"/>
  <c r="AB587" i="11"/>
  <c r="AA588" i="11"/>
  <c r="AB588" i="11"/>
  <c r="AA589" i="11"/>
  <c r="AB589" i="11"/>
  <c r="AA590" i="11"/>
  <c r="AB590" i="11"/>
  <c r="AA591" i="11"/>
  <c r="AB591" i="11"/>
  <c r="AA592" i="11"/>
  <c r="AB592" i="11"/>
  <c r="AA593" i="11"/>
  <c r="AB593" i="11"/>
  <c r="AA594" i="11"/>
  <c r="AB594" i="11"/>
  <c r="AA595" i="11"/>
  <c r="AB595" i="11"/>
  <c r="AA596" i="11"/>
  <c r="AB596" i="11"/>
  <c r="AA597" i="11"/>
  <c r="AB597" i="11"/>
  <c r="AA598" i="11"/>
  <c r="AB598" i="11"/>
  <c r="AA599" i="11"/>
  <c r="AB599" i="11"/>
  <c r="AA600" i="11"/>
  <c r="AB600" i="11"/>
  <c r="AA601" i="11"/>
  <c r="AB601" i="11"/>
  <c r="AA602" i="11"/>
  <c r="AB602" i="11"/>
  <c r="AA603" i="11"/>
  <c r="AB603" i="11"/>
  <c r="AA604" i="11"/>
  <c r="AB604" i="11"/>
  <c r="AA605" i="11"/>
  <c r="AB605" i="11"/>
  <c r="AA606" i="11"/>
  <c r="AB606" i="11"/>
  <c r="AA607" i="11"/>
  <c r="AB607" i="11"/>
  <c r="AA608" i="11"/>
  <c r="AB608" i="11"/>
  <c r="AA609" i="11"/>
  <c r="AB609" i="11"/>
  <c r="AA610" i="11"/>
  <c r="AB610" i="11"/>
  <c r="AA611" i="11"/>
  <c r="AB611" i="11"/>
  <c r="AA612" i="11"/>
  <c r="AB612" i="11"/>
  <c r="AA613" i="11"/>
  <c r="AB613" i="11"/>
  <c r="AA614" i="11"/>
  <c r="AB614" i="11"/>
  <c r="AA615" i="11"/>
  <c r="AB615" i="11"/>
  <c r="AA616" i="11"/>
  <c r="AB616" i="11"/>
  <c r="AA617" i="11"/>
  <c r="AB617" i="11"/>
  <c r="AA618" i="11"/>
  <c r="AB618" i="11"/>
  <c r="AA619" i="11"/>
  <c r="AB619" i="11"/>
  <c r="AA620" i="11"/>
  <c r="AB620" i="11"/>
  <c r="AA621" i="11"/>
  <c r="AB621" i="11"/>
  <c r="AA622" i="11"/>
  <c r="AB622" i="11"/>
  <c r="AA623" i="11"/>
  <c r="AB623" i="11"/>
  <c r="AA624" i="11"/>
  <c r="AB624" i="11"/>
  <c r="AA625" i="11"/>
  <c r="AB625" i="11"/>
  <c r="AA626" i="11"/>
  <c r="AB626" i="11"/>
  <c r="AA627" i="11"/>
  <c r="AB627" i="11"/>
  <c r="AA628" i="11"/>
  <c r="AB628" i="11"/>
  <c r="AA629" i="11"/>
  <c r="AB629" i="11"/>
  <c r="AA630" i="11"/>
  <c r="AB630" i="11"/>
  <c r="AA631" i="11"/>
  <c r="AB631" i="11"/>
  <c r="AA632" i="11"/>
  <c r="AB632" i="11"/>
  <c r="AA633" i="11"/>
  <c r="AB633" i="11"/>
  <c r="AA634" i="11"/>
  <c r="AB634" i="11"/>
  <c r="AA635" i="11"/>
  <c r="AB635" i="11"/>
  <c r="AA636" i="11"/>
  <c r="AB636" i="11"/>
  <c r="AA637" i="11"/>
  <c r="AB637" i="11"/>
  <c r="AA638" i="11"/>
  <c r="AB638" i="11"/>
  <c r="AA639" i="11"/>
  <c r="AB639" i="11"/>
  <c r="AA640" i="11"/>
  <c r="AB640" i="11"/>
  <c r="AA641" i="11"/>
  <c r="AB641" i="11"/>
  <c r="AA642" i="11"/>
  <c r="AB642" i="11"/>
  <c r="AA643" i="11"/>
  <c r="AB643" i="11"/>
  <c r="AA644" i="11"/>
  <c r="AB644" i="11"/>
  <c r="AA645" i="11"/>
  <c r="AB645" i="11"/>
  <c r="AA646" i="11"/>
  <c r="AB646" i="11"/>
  <c r="AA647" i="11"/>
  <c r="AB647" i="11"/>
  <c r="AA648" i="11"/>
  <c r="AB648" i="11"/>
  <c r="AA649" i="11"/>
  <c r="AB649" i="11"/>
  <c r="AA650" i="11"/>
  <c r="AB650" i="11"/>
  <c r="AA651" i="11"/>
  <c r="AB651" i="11"/>
  <c r="AA652" i="11"/>
  <c r="AB652" i="11"/>
  <c r="AA653" i="11"/>
  <c r="AB653" i="11"/>
  <c r="AA654" i="11"/>
  <c r="AB654" i="11"/>
  <c r="AA655" i="11"/>
  <c r="AB655" i="11"/>
  <c r="AA656" i="11"/>
  <c r="AB656" i="11"/>
  <c r="AA657" i="11"/>
  <c r="AB657" i="11"/>
  <c r="AA658" i="11"/>
  <c r="AB658" i="11"/>
  <c r="AA659" i="11"/>
  <c r="AB659" i="11"/>
  <c r="AA660" i="11"/>
  <c r="AB660" i="11"/>
  <c r="AA661" i="11"/>
  <c r="AB661" i="11"/>
  <c r="AA662" i="11"/>
  <c r="AB662" i="11"/>
  <c r="AA663" i="11"/>
  <c r="AB663" i="11"/>
  <c r="AA664" i="11"/>
  <c r="AB664" i="11"/>
  <c r="AA665" i="11"/>
  <c r="AB665" i="11"/>
  <c r="AA666" i="11"/>
  <c r="AB666" i="11"/>
  <c r="AA667" i="11"/>
  <c r="AB667" i="11"/>
  <c r="AA668" i="11"/>
  <c r="AB668" i="11"/>
  <c r="AA669" i="11"/>
  <c r="AB669" i="11"/>
  <c r="AA670" i="11"/>
  <c r="AB670" i="11"/>
  <c r="AA671" i="11"/>
  <c r="AB671" i="11"/>
  <c r="AA672" i="11"/>
  <c r="AB672" i="11"/>
  <c r="AA673" i="11"/>
  <c r="AB673" i="11"/>
  <c r="AA674" i="11"/>
  <c r="AB674" i="11"/>
  <c r="AA675" i="11"/>
  <c r="AB675" i="11"/>
  <c r="AA676" i="11"/>
  <c r="AB676" i="11"/>
  <c r="AA677" i="11"/>
  <c r="AB677" i="11"/>
  <c r="AA678" i="11"/>
  <c r="AB678" i="11"/>
  <c r="AA679" i="11"/>
  <c r="AB679" i="11"/>
  <c r="AA680" i="11"/>
  <c r="AB680" i="11"/>
  <c r="AA681" i="11"/>
  <c r="AB681" i="11"/>
  <c r="AA682" i="11"/>
  <c r="AB682" i="11"/>
  <c r="AA683" i="11"/>
  <c r="AB683" i="11"/>
  <c r="AA684" i="11"/>
  <c r="AB684" i="11"/>
  <c r="AA685" i="11"/>
  <c r="AB685" i="11"/>
  <c r="AA686" i="11"/>
  <c r="AB686" i="11"/>
  <c r="AA687" i="11"/>
  <c r="AB687" i="11"/>
  <c r="AA688" i="11"/>
  <c r="AB688" i="11"/>
  <c r="AA689" i="11"/>
  <c r="AB689" i="11"/>
  <c r="AA690" i="11"/>
  <c r="AB690" i="11"/>
  <c r="AA691" i="11"/>
  <c r="AB691" i="11"/>
  <c r="AA692" i="11"/>
  <c r="AB692" i="11"/>
  <c r="AA693" i="11"/>
  <c r="AB693" i="11"/>
  <c r="AA694" i="11"/>
  <c r="AB694" i="11"/>
  <c r="AA695" i="11"/>
  <c r="AB695" i="11"/>
  <c r="AA696" i="11"/>
  <c r="AB696" i="11"/>
  <c r="AA697" i="11"/>
  <c r="AB697" i="11"/>
  <c r="AA698" i="11"/>
  <c r="AB698" i="11"/>
  <c r="AA699" i="11"/>
  <c r="AB699" i="11"/>
  <c r="AA700" i="11"/>
  <c r="AB700" i="11"/>
  <c r="AA701" i="11"/>
  <c r="AB701" i="11"/>
  <c r="AA702" i="11"/>
  <c r="AB702" i="11"/>
  <c r="AA703" i="11"/>
  <c r="AB703" i="11"/>
  <c r="AA704" i="11"/>
  <c r="AB704" i="11"/>
  <c r="AA705" i="11"/>
  <c r="AB705" i="11"/>
  <c r="AA706" i="11"/>
  <c r="AB706" i="11"/>
  <c r="AA707" i="11"/>
  <c r="AB707" i="11"/>
  <c r="AA708" i="11"/>
  <c r="AB708" i="11"/>
  <c r="AA709" i="11"/>
  <c r="AB709" i="11"/>
  <c r="AA710" i="11"/>
  <c r="AB710" i="11"/>
  <c r="AA711" i="11"/>
  <c r="AB711" i="11"/>
  <c r="AA712" i="11"/>
  <c r="AB712" i="11"/>
  <c r="AA713" i="11"/>
  <c r="AB713" i="11"/>
  <c r="AA714" i="11"/>
  <c r="AB714" i="11"/>
  <c r="AA715" i="11"/>
  <c r="AB715" i="11"/>
  <c r="AA716" i="11"/>
  <c r="AB716" i="11"/>
  <c r="AA717" i="11"/>
  <c r="AB717" i="11"/>
  <c r="AA718" i="11"/>
  <c r="AB718" i="11"/>
  <c r="AA719" i="11"/>
  <c r="AB719" i="11"/>
  <c r="AA720" i="11"/>
  <c r="AB720" i="11"/>
  <c r="AA721" i="11"/>
  <c r="AB721" i="11"/>
  <c r="AA722" i="11"/>
  <c r="AB722" i="11"/>
  <c r="AA723" i="11"/>
  <c r="AB723" i="11"/>
  <c r="AA724" i="11"/>
  <c r="AB724" i="11"/>
  <c r="AA725" i="11"/>
  <c r="AB725" i="11"/>
  <c r="AA726" i="11"/>
  <c r="AB726" i="11"/>
  <c r="AA727" i="11"/>
  <c r="AB727" i="11"/>
  <c r="AA728" i="11"/>
  <c r="AB728" i="11"/>
  <c r="AA729" i="11"/>
  <c r="AB729" i="11"/>
  <c r="AA730" i="11"/>
  <c r="AB730" i="11"/>
  <c r="AA731" i="11"/>
  <c r="AB731" i="11"/>
  <c r="AA732" i="11"/>
  <c r="AB732" i="11"/>
  <c r="AA733" i="11"/>
  <c r="AB733" i="11"/>
  <c r="AA734" i="11"/>
  <c r="AB734" i="11"/>
  <c r="AA735" i="11"/>
  <c r="AB735" i="11"/>
  <c r="AA736" i="11"/>
  <c r="AB736" i="11"/>
  <c r="AA737" i="11"/>
  <c r="AB737" i="11"/>
  <c r="AA738" i="11"/>
  <c r="AB738" i="11"/>
  <c r="AA739" i="11"/>
  <c r="AB739" i="11"/>
  <c r="AA740" i="11"/>
  <c r="AB740" i="11"/>
  <c r="AA741" i="11"/>
  <c r="AB741" i="11"/>
  <c r="AA742" i="11"/>
  <c r="AB742" i="11"/>
  <c r="AA743" i="11"/>
  <c r="AB743" i="11"/>
  <c r="AA744" i="11"/>
  <c r="AB744" i="11"/>
  <c r="AA745" i="11"/>
  <c r="AB745" i="11"/>
  <c r="AA746" i="11"/>
  <c r="AB746" i="11"/>
  <c r="AA747" i="11"/>
  <c r="AB747" i="11"/>
  <c r="AA748" i="11"/>
  <c r="AB748" i="11"/>
  <c r="AA749" i="11"/>
  <c r="AB749" i="11"/>
  <c r="AA750" i="11"/>
  <c r="AB750" i="11"/>
  <c r="AA751" i="11"/>
  <c r="AB751" i="11"/>
  <c r="AA752" i="11"/>
  <c r="AB752" i="11"/>
  <c r="AA753" i="11"/>
  <c r="AB753" i="11"/>
  <c r="AA754" i="11"/>
  <c r="AB754" i="11"/>
  <c r="AA755" i="11"/>
  <c r="AB755" i="11"/>
  <c r="AA756" i="11"/>
  <c r="AB756" i="11"/>
  <c r="AA757" i="11"/>
  <c r="AB757" i="11"/>
  <c r="AA758" i="11"/>
  <c r="AB758" i="11"/>
  <c r="AA759" i="11"/>
  <c r="AB759" i="11"/>
  <c r="AA760" i="11"/>
  <c r="AB760" i="11"/>
  <c r="AA761" i="11"/>
  <c r="AB761" i="11"/>
  <c r="AA762" i="11"/>
  <c r="AB762" i="11"/>
  <c r="AA763" i="11"/>
  <c r="AB763" i="11"/>
  <c r="AA764" i="11"/>
  <c r="AB764" i="11"/>
  <c r="AA765" i="11"/>
  <c r="AB765" i="11"/>
  <c r="AA766" i="11"/>
  <c r="AB766" i="11"/>
  <c r="AA767" i="11"/>
  <c r="AB767" i="11"/>
  <c r="AA768" i="11"/>
  <c r="AB768" i="11"/>
  <c r="AA769" i="11"/>
  <c r="AB769" i="11"/>
  <c r="AA770" i="11"/>
  <c r="AB770" i="11"/>
  <c r="AA771" i="11"/>
  <c r="AB771" i="11"/>
  <c r="AA772" i="11"/>
  <c r="AB772" i="11"/>
  <c r="AA773" i="11"/>
  <c r="AB773" i="11"/>
  <c r="AA774" i="11"/>
  <c r="AB774" i="11"/>
  <c r="AA775" i="11"/>
  <c r="AB775" i="11"/>
  <c r="AA776" i="11"/>
  <c r="AB776" i="11"/>
  <c r="AA777" i="11"/>
  <c r="AB777" i="11"/>
  <c r="AA778" i="11"/>
  <c r="AB778" i="11"/>
  <c r="AA779" i="11"/>
  <c r="AF3" i="11"/>
  <c r="AE3" i="11"/>
  <c r="AB3" i="11"/>
  <c r="AA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W50" i="11"/>
  <c r="X50" i="11"/>
  <c r="W51" i="11"/>
  <c r="X51" i="11"/>
  <c r="W52" i="11"/>
  <c r="X52" i="11"/>
  <c r="W53" i="11"/>
  <c r="X53" i="11"/>
  <c r="W54" i="11"/>
  <c r="X54" i="11"/>
  <c r="W55" i="11"/>
  <c r="X55" i="11"/>
  <c r="W56" i="11"/>
  <c r="X56" i="11"/>
  <c r="W57" i="11"/>
  <c r="X57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71" i="11"/>
  <c r="X71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89" i="11"/>
  <c r="X89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98" i="11"/>
  <c r="X98" i="11"/>
  <c r="W99" i="11"/>
  <c r="X99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114" i="11"/>
  <c r="X11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8" i="11"/>
  <c r="X148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2" i="11"/>
  <c r="X182" i="11"/>
  <c r="W183" i="11"/>
  <c r="X183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09" i="11"/>
  <c r="X209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6" i="11"/>
  <c r="X256" i="11"/>
  <c r="W257" i="11"/>
  <c r="X257" i="11"/>
  <c r="W258" i="11"/>
  <c r="X258" i="11"/>
  <c r="W259" i="11"/>
  <c r="X259" i="11"/>
  <c r="W260" i="11"/>
  <c r="X260" i="11"/>
  <c r="W261" i="11"/>
  <c r="X261" i="11"/>
  <c r="W262" i="11"/>
  <c r="X262" i="11"/>
  <c r="W263" i="11"/>
  <c r="X263" i="11"/>
  <c r="W264" i="11"/>
  <c r="X264" i="11"/>
  <c r="W265" i="11"/>
  <c r="X265" i="11"/>
  <c r="W266" i="11"/>
  <c r="X266" i="11"/>
  <c r="W267" i="11"/>
  <c r="X267" i="11"/>
  <c r="W268" i="11"/>
  <c r="X268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X292" i="11"/>
  <c r="W293" i="11"/>
  <c r="X293" i="11"/>
  <c r="W294" i="11"/>
  <c r="X294" i="11"/>
  <c r="W295" i="11"/>
  <c r="X295" i="11"/>
  <c r="W296" i="11"/>
  <c r="X296" i="11"/>
  <c r="W297" i="11"/>
  <c r="X297" i="11"/>
  <c r="W298" i="11"/>
  <c r="X298" i="11"/>
  <c r="W299" i="11"/>
  <c r="X299" i="11"/>
  <c r="W300" i="11"/>
  <c r="X300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2" i="11"/>
  <c r="X312" i="11"/>
  <c r="W313" i="11"/>
  <c r="X313" i="11"/>
  <c r="W314" i="11"/>
  <c r="X314" i="11"/>
  <c r="W315" i="11"/>
  <c r="X315" i="11"/>
  <c r="W316" i="11"/>
  <c r="X316" i="11"/>
  <c r="W317" i="11"/>
  <c r="X317" i="11"/>
  <c r="W318" i="11"/>
  <c r="X318" i="11"/>
  <c r="W319" i="11"/>
  <c r="X319" i="11"/>
  <c r="W320" i="11"/>
  <c r="X320" i="11"/>
  <c r="W321" i="11"/>
  <c r="X321" i="11"/>
  <c r="W322" i="11"/>
  <c r="X322" i="11"/>
  <c r="W323" i="11"/>
  <c r="X323" i="11"/>
  <c r="W324" i="11"/>
  <c r="X324" i="11"/>
  <c r="W325" i="11"/>
  <c r="X325" i="11"/>
  <c r="W326" i="11"/>
  <c r="X326" i="11"/>
  <c r="W327" i="11"/>
  <c r="X327" i="11"/>
  <c r="W328" i="11"/>
  <c r="X328" i="11"/>
  <c r="W329" i="11"/>
  <c r="X329" i="11"/>
  <c r="W330" i="11"/>
  <c r="X330" i="11"/>
  <c r="W331" i="11"/>
  <c r="X331" i="11"/>
  <c r="W332" i="11"/>
  <c r="X332" i="11"/>
  <c r="W333" i="11"/>
  <c r="X333" i="11"/>
  <c r="W334" i="11"/>
  <c r="X334" i="11"/>
  <c r="W335" i="11"/>
  <c r="X335" i="11"/>
  <c r="W336" i="11"/>
  <c r="X336" i="11"/>
  <c r="W337" i="11"/>
  <c r="X337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4" i="11"/>
  <c r="X344" i="11"/>
  <c r="W345" i="11"/>
  <c r="X345" i="11"/>
  <c r="W346" i="11"/>
  <c r="X346" i="11"/>
  <c r="W347" i="11"/>
  <c r="X347" i="11"/>
  <c r="W348" i="11"/>
  <c r="X348" i="11"/>
  <c r="W349" i="11"/>
  <c r="X349" i="11"/>
  <c r="W350" i="11"/>
  <c r="X350" i="11"/>
  <c r="W351" i="11"/>
  <c r="X351" i="11"/>
  <c r="W352" i="11"/>
  <c r="X352" i="11"/>
  <c r="W353" i="11"/>
  <c r="X353" i="11"/>
  <c r="W354" i="11"/>
  <c r="X354" i="11"/>
  <c r="W355" i="11"/>
  <c r="X355" i="11"/>
  <c r="W356" i="11"/>
  <c r="X356" i="11"/>
  <c r="W357" i="11"/>
  <c r="X357" i="11"/>
  <c r="W358" i="11"/>
  <c r="X358" i="11"/>
  <c r="W359" i="11"/>
  <c r="X359" i="11"/>
  <c r="W360" i="11"/>
  <c r="X360" i="11"/>
  <c r="W361" i="11"/>
  <c r="X361" i="11"/>
  <c r="W362" i="11"/>
  <c r="X362" i="11"/>
  <c r="W363" i="11"/>
  <c r="X363" i="11"/>
  <c r="W364" i="11"/>
  <c r="X364" i="11"/>
  <c r="W365" i="11"/>
  <c r="X365" i="11"/>
  <c r="W366" i="11"/>
  <c r="X366" i="11"/>
  <c r="W367" i="11"/>
  <c r="X367" i="11"/>
  <c r="W368" i="11"/>
  <c r="X368" i="11"/>
  <c r="W369" i="11"/>
  <c r="X369" i="11"/>
  <c r="W370" i="11"/>
  <c r="X370" i="11"/>
  <c r="W371" i="11"/>
  <c r="X371" i="11"/>
  <c r="W372" i="11"/>
  <c r="X372" i="11"/>
  <c r="W373" i="11"/>
  <c r="X373" i="11"/>
  <c r="W374" i="11"/>
  <c r="X374" i="11"/>
  <c r="W375" i="11"/>
  <c r="X375" i="11"/>
  <c r="W376" i="11"/>
  <c r="X376" i="11"/>
  <c r="W377" i="11"/>
  <c r="X377" i="11"/>
  <c r="W378" i="11"/>
  <c r="X378" i="11"/>
  <c r="W379" i="11"/>
  <c r="X379" i="11"/>
  <c r="W380" i="11"/>
  <c r="X380" i="11"/>
  <c r="W381" i="11"/>
  <c r="X381" i="11"/>
  <c r="W382" i="11"/>
  <c r="X382" i="11"/>
  <c r="W383" i="11"/>
  <c r="X383" i="11"/>
  <c r="W384" i="11"/>
  <c r="X384" i="11"/>
  <c r="W385" i="11"/>
  <c r="X385" i="11"/>
  <c r="W386" i="11"/>
  <c r="X386" i="11"/>
  <c r="W387" i="11"/>
  <c r="X387" i="11"/>
  <c r="W388" i="11"/>
  <c r="X388" i="11"/>
  <c r="W389" i="11"/>
  <c r="X389" i="11"/>
  <c r="W390" i="11"/>
  <c r="X390" i="11"/>
  <c r="W391" i="11"/>
  <c r="X391" i="11"/>
  <c r="W392" i="11"/>
  <c r="X392" i="11"/>
  <c r="W393" i="11"/>
  <c r="X393" i="11"/>
  <c r="W394" i="11"/>
  <c r="X394" i="11"/>
  <c r="W395" i="11"/>
  <c r="X395" i="11"/>
  <c r="W396" i="11"/>
  <c r="X396" i="11"/>
  <c r="W397" i="11"/>
  <c r="X397" i="11"/>
  <c r="W398" i="11"/>
  <c r="X398" i="11"/>
  <c r="W399" i="11"/>
  <c r="X399" i="11"/>
  <c r="W400" i="11"/>
  <c r="X400" i="11"/>
  <c r="W401" i="11"/>
  <c r="X401" i="11"/>
  <c r="W402" i="11"/>
  <c r="X402" i="11"/>
  <c r="W403" i="11"/>
  <c r="X403" i="11"/>
  <c r="W404" i="11"/>
  <c r="X404" i="11"/>
  <c r="W405" i="11"/>
  <c r="X405" i="11"/>
  <c r="W406" i="11"/>
  <c r="X406" i="11"/>
  <c r="W407" i="11"/>
  <c r="X407" i="11"/>
  <c r="W408" i="11"/>
  <c r="X408" i="11"/>
  <c r="W409" i="11"/>
  <c r="X409" i="11"/>
  <c r="W410" i="11"/>
  <c r="X410" i="11"/>
  <c r="W411" i="11"/>
  <c r="X411" i="11"/>
  <c r="W412" i="11"/>
  <c r="X412" i="11"/>
  <c r="W413" i="11"/>
  <c r="X413" i="11"/>
  <c r="W414" i="11"/>
  <c r="X414" i="11"/>
  <c r="W415" i="11"/>
  <c r="X415" i="11"/>
  <c r="W416" i="11"/>
  <c r="X416" i="11"/>
  <c r="W417" i="11"/>
  <c r="X417" i="11"/>
  <c r="W418" i="11"/>
  <c r="X418" i="11"/>
  <c r="W419" i="11"/>
  <c r="X419" i="11"/>
  <c r="W420" i="11"/>
  <c r="X420" i="11"/>
  <c r="W421" i="11"/>
  <c r="X421" i="11"/>
  <c r="W422" i="11"/>
  <c r="X422" i="11"/>
  <c r="W423" i="11"/>
  <c r="X423" i="11"/>
  <c r="W424" i="11"/>
  <c r="X424" i="11"/>
  <c r="W425" i="11"/>
  <c r="X425" i="11"/>
  <c r="W426" i="11"/>
  <c r="X426" i="11"/>
  <c r="W427" i="11"/>
  <c r="X427" i="11"/>
  <c r="W428" i="11"/>
  <c r="X428" i="11"/>
  <c r="W429" i="11"/>
  <c r="X429" i="11"/>
  <c r="W430" i="11"/>
  <c r="X430" i="11"/>
  <c r="W431" i="11"/>
  <c r="X431" i="11"/>
  <c r="W432" i="11"/>
  <c r="X432" i="11"/>
  <c r="W433" i="11"/>
  <c r="X433" i="11"/>
  <c r="W434" i="11"/>
  <c r="X434" i="11"/>
  <c r="W435" i="11"/>
  <c r="X435" i="11"/>
  <c r="W436" i="11"/>
  <c r="X436" i="11"/>
  <c r="W437" i="11"/>
  <c r="X437" i="11"/>
  <c r="W438" i="11"/>
  <c r="X438" i="11"/>
  <c r="W439" i="11"/>
  <c r="X439" i="11"/>
  <c r="W440" i="11"/>
  <c r="X440" i="11"/>
  <c r="W441" i="11"/>
  <c r="X441" i="11"/>
  <c r="W442" i="11"/>
  <c r="X442" i="11"/>
  <c r="W443" i="11"/>
  <c r="X443" i="11"/>
  <c r="W444" i="11"/>
  <c r="X444" i="11"/>
  <c r="W445" i="11"/>
  <c r="X445" i="11"/>
  <c r="W446" i="11"/>
  <c r="X446" i="11"/>
  <c r="W447" i="11"/>
  <c r="X447" i="11"/>
  <c r="W448" i="11"/>
  <c r="X448" i="11"/>
  <c r="W449" i="11"/>
  <c r="X449" i="11"/>
  <c r="W450" i="11"/>
  <c r="X450" i="11"/>
  <c r="W451" i="11"/>
  <c r="X451" i="11"/>
  <c r="W452" i="11"/>
  <c r="X452" i="11"/>
  <c r="W453" i="11"/>
  <c r="X453" i="11"/>
  <c r="W454" i="11"/>
  <c r="X454" i="11"/>
  <c r="W455" i="11"/>
  <c r="X455" i="11"/>
  <c r="W456" i="11"/>
  <c r="X456" i="11"/>
  <c r="W457" i="11"/>
  <c r="X457" i="11"/>
  <c r="W458" i="11"/>
  <c r="X458" i="11"/>
  <c r="W459" i="11"/>
  <c r="X459" i="11"/>
  <c r="W460" i="11"/>
  <c r="X460" i="11"/>
  <c r="W461" i="11"/>
  <c r="X461" i="11"/>
  <c r="W462" i="11"/>
  <c r="X462" i="11"/>
  <c r="W463" i="11"/>
  <c r="X463" i="11"/>
  <c r="W464" i="11"/>
  <c r="X464" i="11"/>
  <c r="W465" i="11"/>
  <c r="X465" i="11"/>
  <c r="W466" i="11"/>
  <c r="X466" i="11"/>
  <c r="W467" i="11"/>
  <c r="X467" i="11"/>
  <c r="W468" i="11"/>
  <c r="X468" i="11"/>
  <c r="W469" i="11"/>
  <c r="X469" i="11"/>
  <c r="W470" i="11"/>
  <c r="X470" i="11"/>
  <c r="W471" i="11"/>
  <c r="X471" i="11"/>
  <c r="W472" i="11"/>
  <c r="X472" i="11"/>
  <c r="W473" i="11"/>
  <c r="X473" i="11"/>
  <c r="W474" i="11"/>
  <c r="X474" i="11"/>
  <c r="W475" i="11"/>
  <c r="X475" i="11"/>
  <c r="W476" i="11"/>
  <c r="X476" i="11"/>
  <c r="W477" i="11"/>
  <c r="X477" i="11"/>
  <c r="W478" i="11"/>
  <c r="X478" i="11"/>
  <c r="W479" i="11"/>
  <c r="X479" i="11"/>
  <c r="W480" i="11"/>
  <c r="X480" i="11"/>
  <c r="W481" i="11"/>
  <c r="X481" i="11"/>
  <c r="W482" i="11"/>
  <c r="X482" i="11"/>
  <c r="W483" i="11"/>
  <c r="X483" i="11"/>
  <c r="W484" i="11"/>
  <c r="X484" i="11"/>
  <c r="W485" i="11"/>
  <c r="X485" i="11"/>
  <c r="W486" i="11"/>
  <c r="X486" i="11"/>
  <c r="W487" i="11"/>
  <c r="X487" i="11"/>
  <c r="W488" i="11"/>
  <c r="X488" i="11"/>
  <c r="W489" i="11"/>
  <c r="X489" i="11"/>
  <c r="W490" i="11"/>
  <c r="X490" i="11"/>
  <c r="W491" i="11"/>
  <c r="X491" i="11"/>
  <c r="W492" i="11"/>
  <c r="X492" i="11"/>
  <c r="W493" i="11"/>
  <c r="X493" i="11"/>
  <c r="W494" i="11"/>
  <c r="X494" i="11"/>
  <c r="W495" i="11"/>
  <c r="X495" i="11"/>
  <c r="W496" i="11"/>
  <c r="X496" i="11"/>
  <c r="W497" i="11"/>
  <c r="X497" i="11"/>
  <c r="W498" i="11"/>
  <c r="X498" i="11"/>
  <c r="W499" i="11"/>
  <c r="X499" i="11"/>
  <c r="W500" i="11"/>
  <c r="X500" i="11"/>
  <c r="W501" i="11"/>
  <c r="X501" i="11"/>
  <c r="W502" i="11"/>
  <c r="X502" i="11"/>
  <c r="W503" i="11"/>
  <c r="X503" i="11"/>
  <c r="W504" i="11"/>
  <c r="X504" i="11"/>
  <c r="W505" i="11"/>
  <c r="X505" i="11"/>
  <c r="W506" i="11"/>
  <c r="X506" i="11"/>
  <c r="W507" i="11"/>
  <c r="X507" i="11"/>
  <c r="W508" i="11"/>
  <c r="X508" i="11"/>
  <c r="W509" i="11"/>
  <c r="X509" i="11"/>
  <c r="W510" i="11"/>
  <c r="X510" i="11"/>
  <c r="W511" i="11"/>
  <c r="X511" i="11"/>
  <c r="W512" i="11"/>
  <c r="X512" i="11"/>
  <c r="W513" i="11"/>
  <c r="X513" i="11"/>
  <c r="W514" i="11"/>
  <c r="X514" i="11"/>
  <c r="W515" i="11"/>
  <c r="X515" i="11"/>
  <c r="W516" i="11"/>
  <c r="X516" i="11"/>
  <c r="W517" i="11"/>
  <c r="X517" i="11"/>
  <c r="W518" i="11"/>
  <c r="X518" i="11"/>
  <c r="W519" i="11"/>
  <c r="X519" i="11"/>
  <c r="W520" i="11"/>
  <c r="X520" i="11"/>
  <c r="W521" i="11"/>
  <c r="X521" i="11"/>
  <c r="W522" i="11"/>
  <c r="X522" i="11"/>
  <c r="W523" i="11"/>
  <c r="X523" i="11"/>
  <c r="W524" i="11"/>
  <c r="X524" i="11"/>
  <c r="W525" i="11"/>
  <c r="X525" i="11"/>
  <c r="W526" i="11"/>
  <c r="X526" i="11"/>
  <c r="W527" i="11"/>
  <c r="X527" i="11"/>
  <c r="W528" i="11"/>
  <c r="X528" i="11"/>
  <c r="W529" i="11"/>
  <c r="X529" i="11"/>
  <c r="W530" i="11"/>
  <c r="X530" i="11"/>
  <c r="W531" i="11"/>
  <c r="X531" i="11"/>
  <c r="W532" i="11"/>
  <c r="X532" i="11"/>
  <c r="W533" i="11"/>
  <c r="X533" i="11"/>
  <c r="W534" i="11"/>
  <c r="X534" i="11"/>
  <c r="W535" i="11"/>
  <c r="X535" i="11"/>
  <c r="W536" i="11"/>
  <c r="X536" i="11"/>
  <c r="W537" i="11"/>
  <c r="X537" i="11"/>
  <c r="W538" i="11"/>
  <c r="X538" i="11"/>
  <c r="W539" i="11"/>
  <c r="X539" i="11"/>
  <c r="W540" i="11"/>
  <c r="X540" i="11"/>
  <c r="W541" i="11"/>
  <c r="X541" i="11"/>
  <c r="W542" i="11"/>
  <c r="X542" i="11"/>
  <c r="W543" i="11"/>
  <c r="X543" i="11"/>
  <c r="W544" i="11"/>
  <c r="X544" i="11"/>
  <c r="W545" i="11"/>
  <c r="X545" i="11"/>
  <c r="W546" i="11"/>
  <c r="X546" i="11"/>
  <c r="W547" i="11"/>
  <c r="X547" i="11"/>
  <c r="W548" i="11"/>
  <c r="X548" i="11"/>
  <c r="W549" i="11"/>
  <c r="X549" i="11"/>
  <c r="W550" i="11"/>
  <c r="X550" i="11"/>
  <c r="W551" i="11"/>
  <c r="X551" i="11"/>
  <c r="W552" i="11"/>
  <c r="X552" i="11"/>
  <c r="W553" i="11"/>
  <c r="X553" i="11"/>
  <c r="W554" i="11"/>
  <c r="X554" i="11"/>
  <c r="W555" i="11"/>
  <c r="X555" i="11"/>
  <c r="W556" i="11"/>
  <c r="X556" i="11"/>
  <c r="W557" i="11"/>
  <c r="X557" i="11"/>
  <c r="W558" i="11"/>
  <c r="X558" i="11"/>
  <c r="W559" i="11"/>
  <c r="X559" i="11"/>
  <c r="W560" i="11"/>
  <c r="X560" i="11"/>
  <c r="W561" i="11"/>
  <c r="X561" i="11"/>
  <c r="W562" i="11"/>
  <c r="X562" i="11"/>
  <c r="W563" i="11"/>
  <c r="X563" i="11"/>
  <c r="W564" i="11"/>
  <c r="X564" i="11"/>
  <c r="W565" i="11"/>
  <c r="X565" i="11"/>
  <c r="W566" i="11"/>
  <c r="X566" i="11"/>
  <c r="W567" i="11"/>
  <c r="X567" i="11"/>
  <c r="W568" i="11"/>
  <c r="X568" i="11"/>
  <c r="W569" i="11"/>
  <c r="X569" i="11"/>
  <c r="W570" i="11"/>
  <c r="X570" i="11"/>
  <c r="W571" i="11"/>
  <c r="X571" i="11"/>
  <c r="W572" i="11"/>
  <c r="X572" i="11"/>
  <c r="W573" i="11"/>
  <c r="X573" i="11"/>
  <c r="W574" i="11"/>
  <c r="X574" i="11"/>
  <c r="W575" i="11"/>
  <c r="X575" i="11"/>
  <c r="W576" i="11"/>
  <c r="X576" i="11"/>
  <c r="W577" i="11"/>
  <c r="X577" i="11"/>
  <c r="W578" i="11"/>
  <c r="X578" i="11"/>
  <c r="W579" i="11"/>
  <c r="X579" i="11"/>
  <c r="W580" i="11"/>
  <c r="X580" i="11"/>
  <c r="W581" i="11"/>
  <c r="X581" i="11"/>
  <c r="W582" i="11"/>
  <c r="X582" i="11"/>
  <c r="W583" i="11"/>
  <c r="X583" i="11"/>
  <c r="W584" i="11"/>
  <c r="X584" i="11"/>
  <c r="W585" i="11"/>
  <c r="X585" i="11"/>
  <c r="W586" i="11"/>
  <c r="X586" i="11"/>
  <c r="W587" i="11"/>
  <c r="X587" i="11"/>
  <c r="W588" i="11"/>
  <c r="X588" i="11"/>
  <c r="W589" i="11"/>
  <c r="X589" i="11"/>
  <c r="W590" i="11"/>
  <c r="X590" i="11"/>
  <c r="W591" i="11"/>
  <c r="X591" i="11"/>
  <c r="W592" i="11"/>
  <c r="X592" i="11"/>
  <c r="W593" i="11"/>
  <c r="X593" i="11"/>
  <c r="W594" i="11"/>
  <c r="X594" i="11"/>
  <c r="W595" i="11"/>
  <c r="X595" i="11"/>
  <c r="W596" i="11"/>
  <c r="X596" i="11"/>
  <c r="W597" i="11"/>
  <c r="X597" i="11"/>
  <c r="W598" i="11"/>
  <c r="X598" i="11"/>
  <c r="W599" i="11"/>
  <c r="X599" i="11"/>
  <c r="W600" i="11"/>
  <c r="X600" i="11"/>
  <c r="W601" i="11"/>
  <c r="X601" i="11"/>
  <c r="W602" i="11"/>
  <c r="X602" i="11"/>
  <c r="W603" i="11"/>
  <c r="X603" i="11"/>
  <c r="W604" i="11"/>
  <c r="X604" i="11"/>
  <c r="W605" i="11"/>
  <c r="X605" i="11"/>
  <c r="W606" i="11"/>
  <c r="X606" i="11"/>
  <c r="W607" i="11"/>
  <c r="X607" i="11"/>
  <c r="W608" i="11"/>
  <c r="X608" i="11"/>
  <c r="W609" i="11"/>
  <c r="X609" i="11"/>
  <c r="W610" i="11"/>
  <c r="X610" i="11"/>
  <c r="W611" i="11"/>
  <c r="X611" i="11"/>
  <c r="W612" i="11"/>
  <c r="X612" i="11"/>
  <c r="W613" i="11"/>
  <c r="X613" i="11"/>
  <c r="W614" i="11"/>
  <c r="X614" i="11"/>
  <c r="W615" i="11"/>
  <c r="X615" i="11"/>
  <c r="W616" i="11"/>
  <c r="X616" i="11"/>
  <c r="W617" i="11"/>
  <c r="X617" i="11"/>
  <c r="W618" i="11"/>
  <c r="X618" i="11"/>
  <c r="W619" i="11"/>
  <c r="X619" i="11"/>
  <c r="W620" i="11"/>
  <c r="X620" i="11"/>
  <c r="W621" i="11"/>
  <c r="X621" i="11"/>
  <c r="W622" i="11"/>
  <c r="X622" i="11"/>
  <c r="W623" i="11"/>
  <c r="X623" i="11"/>
  <c r="W624" i="11"/>
  <c r="X624" i="11"/>
  <c r="W625" i="11"/>
  <c r="X625" i="11"/>
  <c r="W626" i="11"/>
  <c r="X626" i="11"/>
  <c r="W627" i="11"/>
  <c r="X627" i="11"/>
  <c r="W628" i="11"/>
  <c r="X628" i="11"/>
  <c r="W629" i="11"/>
  <c r="X629" i="11"/>
  <c r="W630" i="11"/>
  <c r="X630" i="11"/>
  <c r="W631" i="11"/>
  <c r="X631" i="11"/>
  <c r="W632" i="11"/>
  <c r="X632" i="11"/>
  <c r="W633" i="11"/>
  <c r="X633" i="11"/>
  <c r="W634" i="11"/>
  <c r="X634" i="11"/>
  <c r="W635" i="11"/>
  <c r="X635" i="11"/>
  <c r="W636" i="11"/>
  <c r="X636" i="11"/>
  <c r="W637" i="11"/>
  <c r="X637" i="11"/>
  <c r="W638" i="11"/>
  <c r="X638" i="11"/>
  <c r="W639" i="11"/>
  <c r="X639" i="11"/>
  <c r="W640" i="11"/>
  <c r="X640" i="11"/>
  <c r="W641" i="11"/>
  <c r="X641" i="11"/>
  <c r="W642" i="11"/>
  <c r="X642" i="11"/>
  <c r="W643" i="11"/>
  <c r="X643" i="11"/>
  <c r="W644" i="11"/>
  <c r="X644" i="11"/>
  <c r="W645" i="11"/>
  <c r="X645" i="11"/>
  <c r="W646" i="11"/>
  <c r="X646" i="11"/>
  <c r="W647" i="11"/>
  <c r="X647" i="11"/>
  <c r="W648" i="11"/>
  <c r="X648" i="11"/>
  <c r="W649" i="11"/>
  <c r="X649" i="11"/>
  <c r="W650" i="11"/>
  <c r="X650" i="11"/>
  <c r="W651" i="11"/>
  <c r="X651" i="11"/>
  <c r="W652" i="11"/>
  <c r="X652" i="11"/>
  <c r="W653" i="11"/>
  <c r="X653" i="11"/>
  <c r="W654" i="11"/>
  <c r="X654" i="11"/>
  <c r="W655" i="11"/>
  <c r="X655" i="11"/>
  <c r="W656" i="11"/>
  <c r="X656" i="11"/>
  <c r="W657" i="11"/>
  <c r="X657" i="11"/>
  <c r="W658" i="11"/>
  <c r="X658" i="11"/>
  <c r="W659" i="11"/>
  <c r="X659" i="11"/>
  <c r="W660" i="11"/>
  <c r="X660" i="11"/>
  <c r="W661" i="11"/>
  <c r="X661" i="11"/>
  <c r="W662" i="11"/>
  <c r="X662" i="11"/>
  <c r="W663" i="11"/>
  <c r="X663" i="11"/>
  <c r="W664" i="11"/>
  <c r="X664" i="11"/>
  <c r="W665" i="11"/>
  <c r="X665" i="11"/>
  <c r="W666" i="11"/>
  <c r="X666" i="11"/>
  <c r="W667" i="11"/>
  <c r="X667" i="11"/>
  <c r="W668" i="11"/>
  <c r="X668" i="11"/>
  <c r="W669" i="11"/>
  <c r="X669" i="11"/>
  <c r="W670" i="11"/>
  <c r="X670" i="11"/>
  <c r="W671" i="11"/>
  <c r="X671" i="11"/>
  <c r="W672" i="11"/>
  <c r="X672" i="11"/>
  <c r="W673" i="11"/>
  <c r="X673" i="11"/>
  <c r="W674" i="11"/>
  <c r="X674" i="11"/>
  <c r="W675" i="11"/>
  <c r="X675" i="11"/>
  <c r="W676" i="11"/>
  <c r="X676" i="11"/>
  <c r="W677" i="11"/>
  <c r="X677" i="11"/>
  <c r="W678" i="11"/>
  <c r="X678" i="11"/>
  <c r="W679" i="11"/>
  <c r="X679" i="11"/>
  <c r="W680" i="11"/>
  <c r="X680" i="11"/>
  <c r="W681" i="11"/>
  <c r="X681" i="11"/>
  <c r="W682" i="11"/>
  <c r="X682" i="11"/>
  <c r="W683" i="11"/>
  <c r="X683" i="11"/>
  <c r="W684" i="11"/>
  <c r="X684" i="11"/>
  <c r="W685" i="11"/>
  <c r="X685" i="11"/>
  <c r="W686" i="11"/>
  <c r="X686" i="11"/>
  <c r="W687" i="11"/>
  <c r="X687" i="11"/>
  <c r="W688" i="11"/>
  <c r="X688" i="11"/>
  <c r="W689" i="11"/>
  <c r="X689" i="11"/>
  <c r="W690" i="11"/>
  <c r="X690" i="11"/>
  <c r="W691" i="11"/>
  <c r="X691" i="11"/>
  <c r="W692" i="11"/>
  <c r="X692" i="11"/>
  <c r="W693" i="11"/>
  <c r="X693" i="11"/>
  <c r="W694" i="11"/>
  <c r="X694" i="11"/>
  <c r="W695" i="11"/>
  <c r="X695" i="11"/>
  <c r="W696" i="11"/>
  <c r="X696" i="11"/>
  <c r="W697" i="11"/>
  <c r="X697" i="11"/>
  <c r="W698" i="11"/>
  <c r="X698" i="11"/>
  <c r="W699" i="11"/>
  <c r="X699" i="11"/>
  <c r="W700" i="11"/>
  <c r="X700" i="11"/>
  <c r="W701" i="11"/>
  <c r="X701" i="11"/>
  <c r="W702" i="11"/>
  <c r="X702" i="11"/>
  <c r="W703" i="11"/>
  <c r="X703" i="11"/>
  <c r="W704" i="11"/>
  <c r="X704" i="11"/>
  <c r="W705" i="11"/>
  <c r="X705" i="11"/>
  <c r="W706" i="11"/>
  <c r="X706" i="11"/>
  <c r="W707" i="11"/>
  <c r="X707" i="11"/>
  <c r="W708" i="11"/>
  <c r="X708" i="11"/>
  <c r="W709" i="11"/>
  <c r="X709" i="11"/>
  <c r="W710" i="11"/>
  <c r="X710" i="11"/>
  <c r="W711" i="11"/>
  <c r="X711" i="11"/>
  <c r="W712" i="11"/>
  <c r="X712" i="11"/>
  <c r="W713" i="11"/>
  <c r="X713" i="11"/>
  <c r="W714" i="11"/>
  <c r="X714" i="11"/>
  <c r="W715" i="11"/>
  <c r="X715" i="11"/>
  <c r="W716" i="11"/>
  <c r="X716" i="11"/>
  <c r="W717" i="11"/>
  <c r="X717" i="11"/>
  <c r="W718" i="11"/>
  <c r="X718" i="11"/>
  <c r="W719" i="11"/>
  <c r="X719" i="11"/>
  <c r="W720" i="11"/>
  <c r="X720" i="11"/>
  <c r="W721" i="11"/>
  <c r="X721" i="11"/>
  <c r="W722" i="11"/>
  <c r="X722" i="11"/>
  <c r="W723" i="11"/>
  <c r="X723" i="11"/>
  <c r="W724" i="11"/>
  <c r="X724" i="11"/>
  <c r="W725" i="11"/>
  <c r="X725" i="11"/>
  <c r="W726" i="11"/>
  <c r="X726" i="11"/>
  <c r="W727" i="11"/>
  <c r="X727" i="11"/>
  <c r="W728" i="11"/>
  <c r="X728" i="11"/>
  <c r="W729" i="11"/>
  <c r="X729" i="11"/>
  <c r="W730" i="11"/>
  <c r="X730" i="11"/>
  <c r="W731" i="11"/>
  <c r="X731" i="11"/>
  <c r="W732" i="11"/>
  <c r="X732" i="11"/>
  <c r="W733" i="11"/>
  <c r="X733" i="11"/>
  <c r="W734" i="11"/>
  <c r="X734" i="11"/>
  <c r="W735" i="11"/>
  <c r="X735" i="11"/>
  <c r="W736" i="11"/>
  <c r="X736" i="11"/>
  <c r="W737" i="11"/>
  <c r="X737" i="11"/>
  <c r="W738" i="11"/>
  <c r="X738" i="11"/>
  <c r="W739" i="11"/>
  <c r="X739" i="11"/>
  <c r="W740" i="11"/>
  <c r="X740" i="11"/>
  <c r="W741" i="11"/>
  <c r="X741" i="11"/>
  <c r="W742" i="11"/>
  <c r="X742" i="11"/>
  <c r="W743" i="11"/>
  <c r="X743" i="11"/>
  <c r="W744" i="11"/>
  <c r="X744" i="11"/>
  <c r="W745" i="11"/>
  <c r="X745" i="11"/>
  <c r="W746" i="11"/>
  <c r="X746" i="11"/>
  <c r="W747" i="11"/>
  <c r="X747" i="11"/>
  <c r="W748" i="11"/>
  <c r="X748" i="11"/>
  <c r="W749" i="11"/>
  <c r="X749" i="11"/>
  <c r="W750" i="11"/>
  <c r="X750" i="11"/>
  <c r="W751" i="11"/>
  <c r="X751" i="11"/>
  <c r="W752" i="11"/>
  <c r="X752" i="11"/>
  <c r="W753" i="11"/>
  <c r="X753" i="11"/>
  <c r="W754" i="11"/>
  <c r="X754" i="11"/>
  <c r="W755" i="11"/>
  <c r="X755" i="11"/>
  <c r="W756" i="11"/>
  <c r="X756" i="11"/>
  <c r="W757" i="11"/>
  <c r="X757" i="11"/>
  <c r="W758" i="11"/>
  <c r="X758" i="11"/>
  <c r="W759" i="11"/>
  <c r="X759" i="11"/>
  <c r="W760" i="11"/>
  <c r="X760" i="11"/>
  <c r="W761" i="11"/>
  <c r="X761" i="11"/>
  <c r="W762" i="11"/>
  <c r="X762" i="11"/>
  <c r="W763" i="11"/>
  <c r="X763" i="11"/>
  <c r="W764" i="11"/>
  <c r="X764" i="11"/>
  <c r="W765" i="11"/>
  <c r="X765" i="11"/>
  <c r="W766" i="11"/>
  <c r="X766" i="11"/>
  <c r="W767" i="11"/>
  <c r="X767" i="11"/>
  <c r="W768" i="11"/>
  <c r="X768" i="11"/>
  <c r="W769" i="11"/>
  <c r="X769" i="11"/>
  <c r="W770" i="11"/>
  <c r="X770" i="11"/>
  <c r="W771" i="11"/>
  <c r="X771" i="11"/>
  <c r="W772" i="11"/>
  <c r="X772" i="11"/>
  <c r="W773" i="11"/>
  <c r="X773" i="11"/>
  <c r="W774" i="11"/>
  <c r="X774" i="11"/>
  <c r="W775" i="11"/>
  <c r="X775" i="11"/>
  <c r="W776" i="11"/>
  <c r="X776" i="11"/>
  <c r="W777" i="11"/>
  <c r="X777" i="11"/>
  <c r="W778" i="11"/>
  <c r="X778" i="11"/>
  <c r="W779" i="11"/>
  <c r="X779" i="11"/>
  <c r="W780" i="11"/>
  <c r="X780" i="11"/>
  <c r="W781" i="11"/>
  <c r="X781" i="11"/>
  <c r="W782" i="11"/>
  <c r="X782" i="11"/>
  <c r="W783" i="11"/>
  <c r="X783" i="11"/>
  <c r="W784" i="11"/>
  <c r="X784" i="11"/>
  <c r="W785" i="11"/>
  <c r="X785" i="11"/>
  <c r="W786" i="11"/>
  <c r="X786" i="11"/>
  <c r="W787" i="11"/>
  <c r="X787" i="11"/>
  <c r="W788" i="11"/>
  <c r="X788" i="11"/>
  <c r="W789" i="11"/>
  <c r="X789" i="11"/>
  <c r="W790" i="11"/>
  <c r="X790" i="11"/>
  <c r="W791" i="11"/>
  <c r="X791" i="11"/>
  <c r="W792" i="11"/>
  <c r="X792" i="11"/>
  <c r="W793" i="11"/>
  <c r="X793" i="11"/>
  <c r="W794" i="11"/>
  <c r="X794" i="11"/>
  <c r="W795" i="11"/>
  <c r="X795" i="11"/>
  <c r="W796" i="11"/>
  <c r="X796" i="11"/>
  <c r="W797" i="11"/>
  <c r="X797" i="11"/>
  <c r="W798" i="11"/>
  <c r="X798" i="11"/>
  <c r="W799" i="11"/>
  <c r="X799" i="11"/>
  <c r="W800" i="11"/>
  <c r="X800" i="11"/>
  <c r="W801" i="11"/>
  <c r="X801" i="11"/>
  <c r="W802" i="11"/>
  <c r="X802" i="11"/>
  <c r="W803" i="11"/>
  <c r="X803" i="11"/>
  <c r="W804" i="11"/>
  <c r="X804" i="11"/>
  <c r="W805" i="11"/>
  <c r="X805" i="11"/>
  <c r="W806" i="11"/>
  <c r="X806" i="11"/>
  <c r="W807" i="11"/>
  <c r="X807" i="11"/>
  <c r="W808" i="11"/>
  <c r="X808" i="11"/>
  <c r="W809" i="11"/>
  <c r="X809" i="11"/>
  <c r="W810" i="11"/>
  <c r="X810" i="11"/>
  <c r="W811" i="11"/>
  <c r="X811" i="11"/>
  <c r="W812" i="11"/>
  <c r="X812" i="11"/>
  <c r="W813" i="11"/>
  <c r="X813" i="11"/>
  <c r="W814" i="11"/>
  <c r="X814" i="11"/>
  <c r="W815" i="11"/>
  <c r="X815" i="11"/>
  <c r="W816" i="11"/>
  <c r="X816" i="11"/>
  <c r="W817" i="11"/>
  <c r="X817" i="11"/>
  <c r="W818" i="11"/>
  <c r="X818" i="11"/>
  <c r="W819" i="11"/>
  <c r="X819" i="11"/>
  <c r="W820" i="11"/>
  <c r="X820" i="11"/>
  <c r="W821" i="11"/>
  <c r="X821" i="11"/>
  <c r="W822" i="11"/>
  <c r="X822" i="11"/>
  <c r="W823" i="11"/>
  <c r="X823" i="11"/>
  <c r="W824" i="11"/>
  <c r="X824" i="11"/>
  <c r="W825" i="11"/>
  <c r="X825" i="11"/>
  <c r="W826" i="11"/>
  <c r="X826" i="11"/>
  <c r="W827" i="11"/>
  <c r="X827" i="11"/>
  <c r="W828" i="11"/>
  <c r="X828" i="11"/>
  <c r="W829" i="11"/>
  <c r="X829" i="11"/>
  <c r="W830" i="11"/>
  <c r="X830" i="11"/>
  <c r="W831" i="11"/>
  <c r="X831" i="11"/>
  <c r="W832" i="11"/>
  <c r="X832" i="11"/>
  <c r="W833" i="11"/>
  <c r="X833" i="11"/>
  <c r="W834" i="11"/>
  <c r="X834" i="11"/>
  <c r="W835" i="11"/>
  <c r="X835" i="11"/>
  <c r="W836" i="11"/>
  <c r="X836" i="11"/>
  <c r="W837" i="11"/>
  <c r="X837" i="11"/>
  <c r="W838" i="11"/>
  <c r="X838" i="11"/>
  <c r="W839" i="11"/>
  <c r="X839" i="11"/>
  <c r="W840" i="11"/>
  <c r="X840" i="11"/>
  <c r="W841" i="11"/>
  <c r="X841" i="11"/>
  <c r="W842" i="11"/>
  <c r="X842" i="11"/>
  <c r="W843" i="11"/>
  <c r="X843" i="11"/>
  <c r="W844" i="11"/>
  <c r="X844" i="11"/>
  <c r="W845" i="11"/>
  <c r="X845" i="11"/>
  <c r="W846" i="11"/>
  <c r="X846" i="11"/>
  <c r="W847" i="11"/>
  <c r="X847" i="11"/>
  <c r="W848" i="11"/>
  <c r="X848" i="11"/>
  <c r="W849" i="11"/>
  <c r="X849" i="11"/>
  <c r="W850" i="11"/>
  <c r="X850" i="11"/>
  <c r="W851" i="11"/>
  <c r="X851" i="11"/>
  <c r="W852" i="11"/>
  <c r="X852" i="11"/>
  <c r="W853" i="11"/>
  <c r="X853" i="11"/>
  <c r="W854" i="11"/>
  <c r="X854" i="11"/>
  <c r="W855" i="11"/>
  <c r="X855" i="11"/>
  <c r="W856" i="11"/>
  <c r="X856" i="11"/>
  <c r="W857" i="11"/>
  <c r="X857" i="11"/>
  <c r="W858" i="11"/>
  <c r="X858" i="11"/>
  <c r="W859" i="11"/>
  <c r="X859" i="11"/>
  <c r="W860" i="11"/>
  <c r="X860" i="11"/>
  <c r="W861" i="11"/>
  <c r="X861" i="11"/>
  <c r="W862" i="11"/>
  <c r="X862" i="11"/>
  <c r="W863" i="11"/>
  <c r="X863" i="11"/>
  <c r="W864" i="11"/>
  <c r="X864" i="11"/>
  <c r="W865" i="11"/>
  <c r="X865" i="11"/>
  <c r="W866" i="11"/>
  <c r="X866" i="11"/>
  <c r="W867" i="11"/>
  <c r="X867" i="11"/>
  <c r="W868" i="11"/>
  <c r="X868" i="11"/>
  <c r="W869" i="11"/>
  <c r="X869" i="11"/>
  <c r="W870" i="11"/>
  <c r="X870" i="11"/>
  <c r="W871" i="11"/>
  <c r="X871" i="11"/>
  <c r="W872" i="11"/>
  <c r="X872" i="11"/>
  <c r="W873" i="11"/>
  <c r="X873" i="11"/>
  <c r="W874" i="11"/>
  <c r="X874" i="11"/>
  <c r="W875" i="11"/>
  <c r="X875" i="11"/>
  <c r="W876" i="11"/>
  <c r="X876" i="11"/>
  <c r="W877" i="11"/>
  <c r="X877" i="11"/>
  <c r="W878" i="11"/>
  <c r="X878" i="11"/>
  <c r="W879" i="11"/>
  <c r="X879" i="11"/>
  <c r="W880" i="11"/>
  <c r="X880" i="11"/>
  <c r="W881" i="11"/>
  <c r="X881" i="11"/>
  <c r="W882" i="11"/>
  <c r="X882" i="11"/>
  <c r="W883" i="11"/>
  <c r="X883" i="11"/>
  <c r="W884" i="11"/>
  <c r="X884" i="11"/>
  <c r="W885" i="11"/>
  <c r="X885" i="11"/>
  <c r="W886" i="11"/>
  <c r="X886" i="11"/>
  <c r="W887" i="11"/>
  <c r="X887" i="11"/>
  <c r="W888" i="11"/>
  <c r="X888" i="11"/>
  <c r="W889" i="11"/>
  <c r="X889" i="11"/>
  <c r="W890" i="11"/>
  <c r="X890" i="11"/>
  <c r="W891" i="11"/>
  <c r="X891" i="11"/>
  <c r="W892" i="11"/>
  <c r="X892" i="11"/>
  <c r="W893" i="11"/>
  <c r="X893" i="11"/>
  <c r="W894" i="11"/>
  <c r="X894" i="11"/>
  <c r="W895" i="11"/>
  <c r="X895" i="11"/>
  <c r="W896" i="11"/>
  <c r="X896" i="11"/>
  <c r="W897" i="11"/>
  <c r="X897" i="11"/>
  <c r="W898" i="11"/>
  <c r="X898" i="11"/>
  <c r="W899" i="11"/>
  <c r="X899" i="11"/>
  <c r="W900" i="11"/>
  <c r="X900" i="11"/>
  <c r="W901" i="11"/>
  <c r="X901" i="11"/>
  <c r="W902" i="11"/>
  <c r="X902" i="11"/>
  <c r="W903" i="11"/>
  <c r="X903" i="11"/>
  <c r="W904" i="11"/>
  <c r="X904" i="11"/>
  <c r="W905" i="11"/>
  <c r="X905" i="11"/>
  <c r="W906" i="11"/>
  <c r="X906" i="11"/>
  <c r="W907" i="11"/>
  <c r="X907" i="11"/>
  <c r="W908" i="11"/>
  <c r="X908" i="11"/>
  <c r="W909" i="11"/>
  <c r="X909" i="11"/>
  <c r="W910" i="11"/>
  <c r="X910" i="11"/>
  <c r="W911" i="11"/>
  <c r="X911" i="11"/>
  <c r="W912" i="11"/>
  <c r="X912" i="11"/>
  <c r="W913" i="11"/>
  <c r="X913" i="11"/>
  <c r="W914" i="11"/>
  <c r="X914" i="11"/>
  <c r="W915" i="11"/>
  <c r="X915" i="11"/>
  <c r="W916" i="11"/>
  <c r="X916" i="11"/>
  <c r="W917" i="11"/>
  <c r="X917" i="11"/>
  <c r="W918" i="11"/>
  <c r="X918" i="11"/>
  <c r="W919" i="11"/>
  <c r="X919" i="11"/>
  <c r="W920" i="11"/>
  <c r="X920" i="11"/>
  <c r="W921" i="11"/>
  <c r="X921" i="11"/>
  <c r="W922" i="11"/>
  <c r="X922" i="11"/>
  <c r="W923" i="11"/>
  <c r="X923" i="11"/>
  <c r="W924" i="11"/>
  <c r="X924" i="11"/>
  <c r="W925" i="11"/>
  <c r="X925" i="11"/>
  <c r="W926" i="11"/>
  <c r="X926" i="11"/>
  <c r="W927" i="11"/>
  <c r="X927" i="11"/>
  <c r="W928" i="11"/>
  <c r="X928" i="11"/>
  <c r="W929" i="11"/>
  <c r="X929" i="11"/>
  <c r="W930" i="11"/>
  <c r="X930" i="11"/>
  <c r="W931" i="11"/>
  <c r="X931" i="11"/>
  <c r="W932" i="11"/>
  <c r="X932" i="11"/>
  <c r="W933" i="11"/>
  <c r="X933" i="11"/>
  <c r="W934" i="11"/>
  <c r="X934" i="11"/>
  <c r="W935" i="11"/>
  <c r="X935" i="11"/>
  <c r="W936" i="11"/>
  <c r="X936" i="11"/>
  <c r="W937" i="11"/>
  <c r="X937" i="11"/>
  <c r="W938" i="11"/>
  <c r="X938" i="11"/>
  <c r="W939" i="11"/>
  <c r="X939" i="11"/>
  <c r="W940" i="11"/>
  <c r="X940" i="11"/>
  <c r="W941" i="11"/>
  <c r="X941" i="11"/>
  <c r="W942" i="11"/>
  <c r="X942" i="11"/>
  <c r="W943" i="11"/>
  <c r="X943" i="11"/>
  <c r="W944" i="11"/>
  <c r="X944" i="11"/>
  <c r="W945" i="11"/>
  <c r="X945" i="11"/>
  <c r="W946" i="11"/>
  <c r="X946" i="11"/>
  <c r="W947" i="11"/>
  <c r="X947" i="11"/>
  <c r="W948" i="11"/>
  <c r="X948" i="11"/>
  <c r="W949" i="11"/>
  <c r="X949" i="11"/>
  <c r="W950" i="11"/>
  <c r="X950" i="11"/>
  <c r="W951" i="11"/>
  <c r="X951" i="11"/>
  <c r="W952" i="11"/>
  <c r="X952" i="11"/>
  <c r="W953" i="11"/>
  <c r="X953" i="11"/>
  <c r="W954" i="11"/>
  <c r="X954" i="11"/>
  <c r="W955" i="11"/>
  <c r="X955" i="11"/>
  <c r="W956" i="11"/>
  <c r="X956" i="11"/>
  <c r="W957" i="11"/>
  <c r="X957" i="11"/>
  <c r="W958" i="11"/>
  <c r="X958" i="11"/>
  <c r="W959" i="11"/>
  <c r="X959" i="11"/>
  <c r="W960" i="11"/>
  <c r="X960" i="11"/>
  <c r="W961" i="11"/>
  <c r="X961" i="11"/>
  <c r="W962" i="11"/>
  <c r="X962" i="11"/>
  <c r="W963" i="11"/>
  <c r="X963" i="11"/>
  <c r="W964" i="11"/>
  <c r="X964" i="11"/>
  <c r="W965" i="11"/>
  <c r="X965" i="11"/>
  <c r="W966" i="11"/>
  <c r="X966" i="11"/>
  <c r="W967" i="11"/>
  <c r="X967" i="11"/>
  <c r="W968" i="11"/>
  <c r="X968" i="11"/>
  <c r="W969" i="11"/>
  <c r="X969" i="11"/>
  <c r="W970" i="11"/>
  <c r="X970" i="11"/>
  <c r="W971" i="11"/>
  <c r="X971" i="11"/>
  <c r="W972" i="11"/>
  <c r="X972" i="11"/>
  <c r="W973" i="11"/>
  <c r="X973" i="11"/>
  <c r="W974" i="11"/>
  <c r="X974" i="11"/>
  <c r="W975" i="11"/>
  <c r="X975" i="11"/>
  <c r="W976" i="11"/>
  <c r="X976" i="11"/>
  <c r="W977" i="11"/>
  <c r="X977" i="11"/>
  <c r="W978" i="11"/>
  <c r="X978" i="11"/>
  <c r="W979" i="11"/>
  <c r="X979" i="11"/>
  <c r="W980" i="11"/>
  <c r="X980" i="11"/>
  <c r="W981" i="11"/>
  <c r="X981" i="11"/>
  <c r="W982" i="11"/>
  <c r="X982" i="11"/>
  <c r="W983" i="11"/>
  <c r="X983" i="11"/>
  <c r="W984" i="11"/>
  <c r="X984" i="11"/>
  <c r="W985" i="11"/>
  <c r="X985" i="11"/>
  <c r="W986" i="11"/>
  <c r="X986" i="11"/>
  <c r="W987" i="11"/>
  <c r="X987" i="11"/>
  <c r="W988" i="11"/>
  <c r="X988" i="11"/>
  <c r="W989" i="11"/>
  <c r="X989" i="11"/>
  <c r="W990" i="11"/>
  <c r="X990" i="11"/>
  <c r="W991" i="11"/>
  <c r="X991" i="11"/>
  <c r="W992" i="11"/>
  <c r="X992" i="11"/>
  <c r="W993" i="11"/>
  <c r="X993" i="11"/>
  <c r="W994" i="11"/>
  <c r="X994" i="11"/>
  <c r="W995" i="11"/>
  <c r="X995" i="11"/>
  <c r="W996" i="11"/>
  <c r="X996" i="11"/>
  <c r="W997" i="11"/>
  <c r="X997" i="11"/>
  <c r="W998" i="11"/>
  <c r="X998" i="11"/>
  <c r="W999" i="11"/>
  <c r="X999" i="11"/>
  <c r="W1000" i="11"/>
  <c r="X1000" i="11"/>
  <c r="W1001" i="11"/>
  <c r="X1001" i="11"/>
  <c r="W1002" i="11"/>
  <c r="X1002" i="11"/>
  <c r="W1003" i="11"/>
  <c r="X1003" i="11"/>
  <c r="W1004" i="11"/>
  <c r="X1004" i="11"/>
  <c r="W1005" i="11"/>
  <c r="X1005" i="11"/>
  <c r="W1006" i="11"/>
  <c r="X1006" i="11"/>
  <c r="W1007" i="11"/>
  <c r="X1007" i="11"/>
  <c r="W1008" i="11"/>
  <c r="X1008" i="11"/>
  <c r="W1009" i="11"/>
  <c r="X1009" i="11"/>
  <c r="W1010" i="11"/>
  <c r="X1010" i="11"/>
  <c r="W1011" i="11"/>
  <c r="X1011" i="11"/>
  <c r="W1012" i="11"/>
  <c r="X1012" i="11"/>
  <c r="W1013" i="11"/>
  <c r="X1013" i="11"/>
  <c r="W1014" i="11"/>
  <c r="X1014" i="11"/>
  <c r="W1015" i="11"/>
  <c r="X1015" i="11"/>
  <c r="W1016" i="11"/>
  <c r="X1016" i="11"/>
  <c r="W1017" i="11"/>
  <c r="X1017" i="11"/>
  <c r="W1018" i="11"/>
  <c r="X1018" i="11"/>
  <c r="W1019" i="11"/>
  <c r="X1019" i="11"/>
  <c r="W1020" i="11"/>
  <c r="X1020" i="11"/>
  <c r="W1021" i="11"/>
  <c r="X1021" i="11"/>
  <c r="W1022" i="11"/>
  <c r="X1022" i="11"/>
  <c r="W1023" i="11"/>
  <c r="X1023" i="11"/>
  <c r="W1024" i="11"/>
  <c r="X1024" i="11"/>
  <c r="W1025" i="11"/>
  <c r="X1025" i="11"/>
  <c r="W1026" i="11"/>
  <c r="X1026" i="11"/>
  <c r="W1027" i="11"/>
  <c r="X1027" i="11"/>
  <c r="W1028" i="11"/>
  <c r="X1028" i="11"/>
  <c r="W1029" i="11"/>
  <c r="X1029" i="11"/>
  <c r="W1030" i="11"/>
  <c r="X1030" i="11"/>
  <c r="W1031" i="11"/>
  <c r="X1031" i="11"/>
  <c r="W1032" i="11"/>
  <c r="X1032" i="11"/>
  <c r="W1033" i="11"/>
  <c r="X1033" i="11"/>
  <c r="W1034" i="11"/>
  <c r="X1034" i="11"/>
  <c r="W1035" i="11"/>
  <c r="X1035" i="11"/>
  <c r="W1036" i="11"/>
  <c r="X1036" i="11"/>
  <c r="W1037" i="11"/>
  <c r="X1037" i="11"/>
  <c r="W1038" i="11"/>
  <c r="X1038" i="11"/>
  <c r="W1039" i="11"/>
  <c r="X1039" i="11"/>
  <c r="W1040" i="11"/>
  <c r="X1040" i="11"/>
  <c r="W1041" i="11"/>
  <c r="X1041" i="11"/>
  <c r="W1042" i="11"/>
  <c r="X1042" i="11"/>
  <c r="W1043" i="11"/>
  <c r="X1043" i="11"/>
  <c r="W1044" i="11"/>
  <c r="X1044" i="11"/>
  <c r="W1045" i="11"/>
  <c r="X1045" i="11"/>
  <c r="W1046" i="11"/>
  <c r="X1046" i="11"/>
  <c r="W1047" i="11"/>
  <c r="X1047" i="11"/>
  <c r="W1048" i="11"/>
  <c r="X1048" i="11"/>
  <c r="W1049" i="11"/>
  <c r="X1049" i="11"/>
  <c r="W1050" i="11"/>
  <c r="X1050" i="11"/>
  <c r="W1051" i="11"/>
  <c r="X1051" i="11"/>
  <c r="W1052" i="11"/>
  <c r="X1052" i="11"/>
  <c r="W1053" i="11"/>
  <c r="X1053" i="11"/>
  <c r="W1054" i="11"/>
  <c r="X1054" i="11"/>
  <c r="W1055" i="11"/>
  <c r="X1055" i="11"/>
  <c r="W1056" i="11"/>
  <c r="X1056" i="11"/>
  <c r="W1057" i="11"/>
  <c r="X1057" i="11"/>
  <c r="W1058" i="11"/>
  <c r="X1058" i="11"/>
  <c r="W1059" i="11"/>
  <c r="X1059" i="11"/>
  <c r="W1060" i="11"/>
  <c r="X1060" i="11"/>
  <c r="W3" i="11"/>
  <c r="X3" i="11"/>
  <c r="L1060" i="11"/>
  <c r="K1060" i="11"/>
  <c r="L1059" i="11"/>
  <c r="K1059" i="11"/>
  <c r="L1058" i="11"/>
  <c r="K1058" i="11"/>
  <c r="L1057" i="11"/>
  <c r="K1057" i="11"/>
  <c r="L1056" i="11"/>
  <c r="K1056" i="11"/>
  <c r="L1055" i="11"/>
  <c r="K1055" i="11"/>
  <c r="L1054" i="11"/>
  <c r="K1054" i="11"/>
  <c r="L1053" i="11"/>
  <c r="K1053" i="11"/>
  <c r="L1052" i="11"/>
  <c r="K1052" i="11"/>
  <c r="L1051" i="11"/>
  <c r="K1051" i="11"/>
  <c r="L1050" i="11"/>
  <c r="K1050" i="11"/>
  <c r="L1049" i="11"/>
  <c r="K1049" i="11"/>
  <c r="L1048" i="11"/>
  <c r="K1048" i="11"/>
  <c r="L1047" i="11"/>
  <c r="K1047" i="11"/>
  <c r="L1046" i="11"/>
  <c r="K1046" i="11"/>
  <c r="L1045" i="11"/>
  <c r="K1045" i="11"/>
  <c r="L1044" i="11"/>
  <c r="K1044" i="11"/>
  <c r="L1043" i="11"/>
  <c r="K1043" i="11"/>
  <c r="L1042" i="11"/>
  <c r="K1042" i="11"/>
  <c r="L1041" i="11"/>
  <c r="K1041" i="11"/>
  <c r="L1040" i="11"/>
  <c r="K1040" i="11"/>
  <c r="L1039" i="11"/>
  <c r="K1039" i="11"/>
  <c r="L1038" i="11"/>
  <c r="K1038" i="11"/>
  <c r="L1037" i="11"/>
  <c r="K1037" i="11"/>
  <c r="L1036" i="11"/>
  <c r="K1036" i="11"/>
  <c r="L1035" i="11"/>
  <c r="K1035" i="11"/>
  <c r="L1034" i="11"/>
  <c r="K1034" i="11"/>
  <c r="L1033" i="11"/>
  <c r="K1033" i="11"/>
  <c r="L1032" i="11"/>
  <c r="K1032" i="11"/>
  <c r="L1031" i="11"/>
  <c r="K1031" i="11"/>
  <c r="L1030" i="11"/>
  <c r="K1030" i="11"/>
  <c r="L1029" i="11"/>
  <c r="K1029" i="11"/>
  <c r="L1028" i="11"/>
  <c r="K1028" i="11"/>
  <c r="L1027" i="11"/>
  <c r="K1027" i="11"/>
  <c r="L1026" i="11"/>
  <c r="K1026" i="11"/>
  <c r="L1025" i="11"/>
  <c r="K1025" i="11"/>
  <c r="L1024" i="11"/>
  <c r="K1024" i="11"/>
  <c r="L1023" i="11"/>
  <c r="K1023" i="11"/>
  <c r="L1022" i="11"/>
  <c r="K1022" i="11"/>
  <c r="L1021" i="11"/>
  <c r="K1021" i="11"/>
  <c r="L1020" i="11"/>
  <c r="K1020" i="11"/>
  <c r="L1019" i="11"/>
  <c r="K1019" i="11"/>
  <c r="L1018" i="11"/>
  <c r="K1018" i="11"/>
  <c r="L1017" i="11"/>
  <c r="K1017" i="11"/>
  <c r="L1016" i="11"/>
  <c r="K1016" i="11"/>
  <c r="L1015" i="11"/>
  <c r="K1015" i="11"/>
  <c r="L1014" i="11"/>
  <c r="K1014" i="11"/>
  <c r="L1013" i="11"/>
  <c r="K1013" i="11"/>
  <c r="L1012" i="11"/>
  <c r="K1012" i="11"/>
  <c r="L1011" i="11"/>
  <c r="K1011" i="11"/>
  <c r="L1010" i="11"/>
  <c r="K1010" i="11"/>
  <c r="L1009" i="11"/>
  <c r="K1009" i="11"/>
  <c r="L1008" i="11"/>
  <c r="K1008" i="11"/>
  <c r="L1007" i="11"/>
  <c r="K1007" i="11"/>
  <c r="L1006" i="11"/>
  <c r="K1006" i="11"/>
  <c r="L1005" i="11"/>
  <c r="K1005" i="11"/>
  <c r="L1004" i="11"/>
  <c r="K1004" i="11"/>
  <c r="L1003" i="11"/>
  <c r="K1003" i="11"/>
  <c r="L1002" i="11"/>
  <c r="K1002" i="11"/>
  <c r="L1001" i="11"/>
  <c r="K1001" i="11"/>
  <c r="L1000" i="11"/>
  <c r="K1000" i="11"/>
  <c r="L999" i="11"/>
  <c r="K999" i="11"/>
  <c r="L998" i="11"/>
  <c r="K998" i="11"/>
  <c r="L997" i="11"/>
  <c r="K997" i="11"/>
  <c r="L996" i="11"/>
  <c r="K996" i="11"/>
  <c r="L995" i="11"/>
  <c r="K995" i="11"/>
  <c r="L994" i="11"/>
  <c r="K994" i="11"/>
  <c r="L993" i="11"/>
  <c r="K993" i="11"/>
  <c r="L992" i="11"/>
  <c r="K992" i="11"/>
  <c r="L991" i="11"/>
  <c r="K991" i="11"/>
  <c r="L990" i="11"/>
  <c r="K990" i="11"/>
  <c r="L989" i="11"/>
  <c r="K989" i="11"/>
  <c r="L988" i="11"/>
  <c r="K988" i="11"/>
  <c r="L987" i="11"/>
  <c r="K987" i="11"/>
  <c r="L986" i="11"/>
  <c r="K986" i="11"/>
  <c r="L985" i="11"/>
  <c r="K985" i="11"/>
  <c r="L984" i="11"/>
  <c r="K984" i="11"/>
  <c r="L983" i="11"/>
  <c r="K983" i="11"/>
  <c r="L982" i="11"/>
  <c r="K982" i="11"/>
  <c r="L981" i="11"/>
  <c r="K981" i="11"/>
  <c r="L980" i="11"/>
  <c r="K980" i="11"/>
  <c r="L979" i="11"/>
  <c r="K979" i="11"/>
  <c r="L978" i="11"/>
  <c r="K978" i="11"/>
  <c r="L977" i="11"/>
  <c r="K977" i="11"/>
  <c r="L976" i="11"/>
  <c r="K976" i="11"/>
  <c r="L975" i="11"/>
  <c r="K975" i="11"/>
  <c r="L974" i="11"/>
  <c r="K974" i="11"/>
  <c r="L973" i="11"/>
  <c r="K973" i="11"/>
  <c r="L972" i="11"/>
  <c r="K972" i="11"/>
  <c r="L971" i="11"/>
  <c r="K971" i="11"/>
  <c r="L970" i="11"/>
  <c r="K970" i="11"/>
  <c r="L969" i="11"/>
  <c r="K969" i="11"/>
  <c r="L968" i="11"/>
  <c r="K968" i="11"/>
  <c r="L967" i="11"/>
  <c r="K967" i="11"/>
  <c r="L966" i="11"/>
  <c r="K966" i="11"/>
  <c r="L965" i="11"/>
  <c r="K965" i="11"/>
  <c r="L964" i="11"/>
  <c r="K964" i="11"/>
  <c r="L963" i="11"/>
  <c r="K963" i="11"/>
  <c r="L962" i="11"/>
  <c r="K962" i="11"/>
  <c r="L961" i="11"/>
  <c r="K961" i="11"/>
  <c r="L960" i="11"/>
  <c r="K960" i="11"/>
  <c r="L959" i="11"/>
  <c r="K959" i="11"/>
  <c r="L958" i="11"/>
  <c r="K958" i="11"/>
  <c r="L957" i="11"/>
  <c r="K957" i="11"/>
  <c r="L956" i="11"/>
  <c r="K956" i="11"/>
  <c r="L955" i="11"/>
  <c r="K955" i="11"/>
  <c r="L954" i="11"/>
  <c r="K954" i="11"/>
  <c r="L953" i="11"/>
  <c r="K953" i="11"/>
  <c r="L952" i="11"/>
  <c r="K952" i="11"/>
  <c r="L951" i="11"/>
  <c r="K951" i="11"/>
  <c r="L950" i="11"/>
  <c r="K950" i="11"/>
  <c r="L949" i="11"/>
  <c r="K949" i="11"/>
  <c r="L948" i="11"/>
  <c r="K948" i="11"/>
  <c r="L947" i="11"/>
  <c r="K947" i="11"/>
  <c r="L946" i="11"/>
  <c r="K946" i="11"/>
  <c r="L945" i="11"/>
  <c r="K945" i="11"/>
  <c r="L944" i="11"/>
  <c r="K944" i="11"/>
  <c r="L943" i="11"/>
  <c r="K943" i="11"/>
  <c r="L942" i="11"/>
  <c r="K942" i="11"/>
  <c r="L941" i="11"/>
  <c r="K941" i="11"/>
  <c r="L940" i="11"/>
  <c r="K940" i="11"/>
  <c r="L939" i="11"/>
  <c r="K939" i="11"/>
  <c r="L938" i="11"/>
  <c r="K938" i="11"/>
  <c r="L937" i="11"/>
  <c r="K937" i="11"/>
  <c r="L936" i="11"/>
  <c r="K936" i="11"/>
  <c r="L935" i="11"/>
  <c r="K935" i="11"/>
  <c r="L934" i="11"/>
  <c r="K934" i="11"/>
  <c r="L933" i="11"/>
  <c r="K933" i="11"/>
  <c r="L932" i="11"/>
  <c r="K932" i="11"/>
  <c r="L931" i="11"/>
  <c r="K931" i="11"/>
  <c r="L930" i="11"/>
  <c r="K930" i="11"/>
  <c r="L929" i="11"/>
  <c r="K929" i="11"/>
  <c r="L928" i="11"/>
  <c r="K928" i="11"/>
  <c r="L927" i="11"/>
  <c r="K927" i="11"/>
  <c r="L926" i="11"/>
  <c r="K926" i="11"/>
  <c r="L925" i="11"/>
  <c r="K925" i="11"/>
  <c r="L924" i="11"/>
  <c r="K924" i="11"/>
  <c r="L923" i="11"/>
  <c r="K923" i="11"/>
  <c r="L922" i="11"/>
  <c r="K922" i="11"/>
  <c r="L921" i="11"/>
  <c r="K921" i="11"/>
  <c r="L920" i="11"/>
  <c r="K920" i="11"/>
  <c r="L919" i="11"/>
  <c r="K919" i="11"/>
  <c r="L918" i="11"/>
  <c r="K918" i="11"/>
  <c r="L917" i="11"/>
  <c r="K917" i="11"/>
  <c r="L916" i="11"/>
  <c r="K916" i="11"/>
  <c r="L915" i="11"/>
  <c r="K915" i="11"/>
  <c r="L914" i="11"/>
  <c r="K914" i="11"/>
  <c r="L913" i="11"/>
  <c r="K913" i="11"/>
  <c r="L912" i="11"/>
  <c r="K912" i="11"/>
  <c r="L911" i="11"/>
  <c r="K911" i="11"/>
  <c r="L910" i="11"/>
  <c r="K910" i="11"/>
  <c r="L909" i="11"/>
  <c r="K909" i="11"/>
  <c r="L908" i="11"/>
  <c r="K908" i="11"/>
  <c r="L907" i="11"/>
  <c r="K907" i="11"/>
  <c r="L906" i="11"/>
  <c r="K906" i="11"/>
  <c r="L905" i="11"/>
  <c r="K905" i="11"/>
  <c r="L904" i="11"/>
  <c r="K904" i="11"/>
  <c r="L903" i="11"/>
  <c r="K903" i="11"/>
  <c r="L902" i="11"/>
  <c r="K902" i="11"/>
  <c r="L901" i="11"/>
  <c r="K901" i="11"/>
  <c r="L900" i="11"/>
  <c r="K900" i="11"/>
  <c r="L899" i="11"/>
  <c r="K899" i="11"/>
  <c r="L898" i="11"/>
  <c r="K898" i="11"/>
  <c r="L897" i="11"/>
  <c r="K897" i="11"/>
  <c r="L896" i="11"/>
  <c r="K896" i="11"/>
  <c r="L895" i="11"/>
  <c r="K895" i="11"/>
  <c r="L894" i="11"/>
  <c r="K894" i="11"/>
  <c r="L893" i="11"/>
  <c r="K893" i="11"/>
  <c r="L892" i="11"/>
  <c r="K892" i="11"/>
  <c r="L891" i="11"/>
  <c r="K891" i="11"/>
  <c r="L890" i="11"/>
  <c r="K890" i="11"/>
  <c r="L889" i="11"/>
  <c r="K889" i="11"/>
  <c r="L888" i="11"/>
  <c r="K888" i="11"/>
  <c r="L887" i="11"/>
  <c r="K887" i="11"/>
  <c r="L886" i="11"/>
  <c r="K886" i="11"/>
  <c r="L885" i="11"/>
  <c r="K885" i="11"/>
  <c r="L884" i="11"/>
  <c r="K884" i="11"/>
  <c r="L883" i="11"/>
  <c r="K883" i="11"/>
  <c r="L882" i="11"/>
  <c r="K882" i="11"/>
  <c r="L881" i="11"/>
  <c r="K881" i="11"/>
  <c r="L880" i="11"/>
  <c r="K880" i="11"/>
  <c r="L879" i="11"/>
  <c r="K879" i="11"/>
  <c r="L878" i="11"/>
  <c r="K878" i="11"/>
  <c r="L877" i="11"/>
  <c r="K877" i="11"/>
  <c r="L876" i="11"/>
  <c r="K876" i="11"/>
  <c r="L875" i="11"/>
  <c r="K875" i="11"/>
  <c r="L874" i="11"/>
  <c r="K874" i="11"/>
  <c r="L873" i="11"/>
  <c r="K873" i="11"/>
  <c r="L872" i="11"/>
  <c r="K872" i="11"/>
  <c r="L871" i="11"/>
  <c r="K871" i="11"/>
  <c r="L870" i="11"/>
  <c r="K870" i="11"/>
  <c r="L869" i="11"/>
  <c r="K869" i="11"/>
  <c r="L868" i="11"/>
  <c r="K868" i="11"/>
  <c r="L867" i="11"/>
  <c r="K867" i="11"/>
  <c r="L866" i="11"/>
  <c r="K866" i="11"/>
  <c r="L865" i="11"/>
  <c r="K865" i="11"/>
  <c r="L864" i="11"/>
  <c r="K864" i="11"/>
  <c r="L863" i="11"/>
  <c r="K863" i="11"/>
  <c r="L862" i="11"/>
  <c r="K862" i="11"/>
  <c r="L861" i="11"/>
  <c r="K861" i="11"/>
  <c r="L860" i="11"/>
  <c r="K860" i="11"/>
  <c r="L859" i="11"/>
  <c r="K859" i="11"/>
  <c r="L858" i="11"/>
  <c r="K858" i="11"/>
  <c r="L857" i="11"/>
  <c r="K857" i="11"/>
  <c r="L856" i="11"/>
  <c r="K856" i="11"/>
  <c r="L855" i="11"/>
  <c r="K855" i="11"/>
  <c r="L854" i="11"/>
  <c r="K854" i="11"/>
  <c r="L853" i="11"/>
  <c r="K853" i="11"/>
  <c r="L852" i="11"/>
  <c r="K852" i="11"/>
  <c r="L851" i="11"/>
  <c r="K851" i="11"/>
  <c r="L850" i="11"/>
  <c r="K850" i="11"/>
  <c r="L849" i="11"/>
  <c r="K849" i="11"/>
  <c r="L848" i="11"/>
  <c r="K848" i="11"/>
  <c r="L847" i="11"/>
  <c r="K847" i="11"/>
  <c r="L846" i="11"/>
  <c r="K846" i="11"/>
  <c r="L845" i="11"/>
  <c r="K845" i="11"/>
  <c r="L844" i="11"/>
  <c r="K844" i="11"/>
  <c r="L843" i="11"/>
  <c r="K843" i="11"/>
  <c r="L842" i="11"/>
  <c r="K842" i="11"/>
  <c r="L841" i="11"/>
  <c r="K841" i="11"/>
  <c r="L840" i="11"/>
  <c r="K840" i="11"/>
  <c r="L839" i="11"/>
  <c r="K839" i="11"/>
  <c r="L838" i="11"/>
  <c r="K838" i="11"/>
  <c r="L837" i="11"/>
  <c r="K837" i="11"/>
  <c r="L836" i="11"/>
  <c r="K836" i="11"/>
  <c r="L835" i="11"/>
  <c r="K835" i="11"/>
  <c r="L834" i="11"/>
  <c r="K834" i="11"/>
  <c r="L833" i="11"/>
  <c r="K833" i="11"/>
  <c r="L832" i="11"/>
  <c r="K832" i="11"/>
  <c r="L831" i="11"/>
  <c r="K831" i="11"/>
  <c r="L830" i="11"/>
  <c r="K830" i="11"/>
  <c r="L829" i="11"/>
  <c r="K829" i="11"/>
  <c r="L828" i="11"/>
  <c r="K828" i="11"/>
  <c r="L827" i="11"/>
  <c r="K827" i="11"/>
  <c r="L826" i="11"/>
  <c r="K826" i="11"/>
  <c r="L825" i="11"/>
  <c r="K825" i="11"/>
  <c r="L824" i="11"/>
  <c r="K824" i="11"/>
  <c r="L823" i="11"/>
  <c r="K823" i="11"/>
  <c r="L822" i="11"/>
  <c r="K822" i="11"/>
  <c r="L821" i="11"/>
  <c r="K821" i="11"/>
  <c r="L820" i="11"/>
  <c r="K820" i="11"/>
  <c r="L819" i="11"/>
  <c r="K819" i="11"/>
  <c r="L818" i="11"/>
  <c r="K818" i="11"/>
  <c r="L817" i="11"/>
  <c r="K817" i="11"/>
  <c r="L816" i="11"/>
  <c r="K816" i="11"/>
  <c r="L815" i="11"/>
  <c r="K815" i="11"/>
  <c r="L814" i="11"/>
  <c r="K814" i="11"/>
  <c r="L813" i="11"/>
  <c r="K813" i="11"/>
  <c r="L812" i="11"/>
  <c r="K812" i="11"/>
  <c r="L811" i="11"/>
  <c r="K811" i="11"/>
  <c r="L810" i="11"/>
  <c r="K810" i="11"/>
  <c r="L809" i="11"/>
  <c r="K809" i="11"/>
  <c r="L808" i="11"/>
  <c r="K808" i="11"/>
  <c r="L807" i="11"/>
  <c r="K807" i="11"/>
  <c r="L806" i="11"/>
  <c r="K806" i="11"/>
  <c r="L805" i="11"/>
  <c r="K805" i="11"/>
  <c r="L804" i="11"/>
  <c r="K804" i="11"/>
  <c r="L803" i="11"/>
  <c r="K803" i="11"/>
  <c r="L802" i="11"/>
  <c r="K802" i="11"/>
  <c r="L801" i="11"/>
  <c r="K801" i="11"/>
  <c r="L800" i="11"/>
  <c r="K800" i="11"/>
  <c r="L799" i="11"/>
  <c r="K799" i="11"/>
  <c r="L798" i="11"/>
  <c r="K798" i="11"/>
  <c r="L797" i="11"/>
  <c r="K797" i="11"/>
  <c r="L796" i="11"/>
  <c r="K796" i="11"/>
  <c r="L795" i="11"/>
  <c r="K795" i="11"/>
  <c r="L794" i="11"/>
  <c r="K794" i="11"/>
  <c r="L793" i="11"/>
  <c r="K793" i="11"/>
  <c r="L792" i="11"/>
  <c r="K792" i="11"/>
  <c r="L791" i="11"/>
  <c r="K791" i="11"/>
  <c r="L790" i="11"/>
  <c r="K790" i="11"/>
  <c r="L789" i="11"/>
  <c r="K789" i="11"/>
  <c r="L788" i="11"/>
  <c r="K788" i="11"/>
  <c r="L787" i="11"/>
  <c r="K787" i="11"/>
  <c r="L786" i="11"/>
  <c r="K786" i="11"/>
  <c r="L785" i="11"/>
  <c r="K785" i="11"/>
  <c r="L784" i="11"/>
  <c r="K784" i="11"/>
  <c r="L783" i="11"/>
  <c r="K783" i="11"/>
  <c r="L782" i="11"/>
  <c r="K782" i="11"/>
  <c r="L781" i="11"/>
  <c r="K781" i="11"/>
  <c r="L780" i="11"/>
  <c r="K780" i="11"/>
  <c r="L779" i="11"/>
  <c r="K779" i="11"/>
  <c r="L778" i="11"/>
  <c r="K778" i="11"/>
  <c r="L777" i="11"/>
  <c r="K777" i="11"/>
  <c r="L776" i="11"/>
  <c r="K776" i="11"/>
  <c r="L775" i="11"/>
  <c r="K775" i="11"/>
  <c r="L774" i="11"/>
  <c r="K774" i="11"/>
  <c r="L773" i="11"/>
  <c r="K773" i="11"/>
  <c r="L772" i="11"/>
  <c r="K772" i="11"/>
  <c r="L771" i="11"/>
  <c r="K771" i="11"/>
  <c r="L770" i="11"/>
  <c r="K770" i="11"/>
  <c r="L769" i="11"/>
  <c r="K769" i="11"/>
  <c r="L768" i="11"/>
  <c r="K768" i="11"/>
  <c r="L767" i="11"/>
  <c r="K767" i="11"/>
  <c r="L766" i="11"/>
  <c r="K766" i="11"/>
  <c r="L765" i="11"/>
  <c r="K765" i="11"/>
  <c r="L764" i="11"/>
  <c r="K764" i="11"/>
  <c r="L763" i="11"/>
  <c r="K763" i="11"/>
  <c r="L762" i="11"/>
  <c r="K762" i="11"/>
  <c r="L761" i="11"/>
  <c r="K761" i="11"/>
  <c r="L760" i="11"/>
  <c r="K760" i="11"/>
  <c r="L759" i="11"/>
  <c r="K759" i="11"/>
  <c r="L758" i="11"/>
  <c r="K758" i="11"/>
  <c r="L757" i="11"/>
  <c r="K757" i="11"/>
  <c r="L756" i="11"/>
  <c r="K756" i="11"/>
  <c r="L755" i="11"/>
  <c r="K755" i="11"/>
  <c r="L754" i="11"/>
  <c r="K754" i="11"/>
  <c r="L753" i="11"/>
  <c r="K753" i="11"/>
  <c r="L752" i="11"/>
  <c r="K752" i="11"/>
  <c r="L751" i="11"/>
  <c r="K751" i="11"/>
  <c r="L750" i="11"/>
  <c r="K750" i="11"/>
  <c r="L749" i="11"/>
  <c r="K749" i="11"/>
  <c r="L748" i="11"/>
  <c r="K748" i="11"/>
  <c r="L747" i="11"/>
  <c r="K747" i="11"/>
  <c r="L746" i="11"/>
  <c r="K746" i="11"/>
  <c r="L745" i="11"/>
  <c r="K745" i="11"/>
  <c r="L744" i="11"/>
  <c r="K744" i="11"/>
  <c r="L743" i="11"/>
  <c r="K743" i="11"/>
  <c r="L742" i="11"/>
  <c r="K742" i="11"/>
  <c r="L741" i="11"/>
  <c r="K741" i="11"/>
  <c r="L740" i="11"/>
  <c r="K740" i="11"/>
  <c r="L739" i="11"/>
  <c r="K739" i="11"/>
  <c r="L738" i="11"/>
  <c r="K738" i="11"/>
  <c r="L737" i="11"/>
  <c r="K737" i="11"/>
  <c r="L736" i="11"/>
  <c r="K736" i="11"/>
  <c r="L735" i="11"/>
  <c r="K735" i="11"/>
  <c r="L734" i="11"/>
  <c r="K734" i="11"/>
  <c r="L733" i="11"/>
  <c r="K733" i="11"/>
  <c r="L732" i="11"/>
  <c r="K732" i="11"/>
  <c r="L731" i="11"/>
  <c r="K731" i="11"/>
  <c r="L730" i="11"/>
  <c r="K730" i="11"/>
  <c r="L729" i="11"/>
  <c r="K729" i="11"/>
  <c r="L728" i="11"/>
  <c r="K728" i="11"/>
  <c r="L727" i="11"/>
  <c r="K727" i="11"/>
  <c r="L726" i="11"/>
  <c r="K726" i="11"/>
  <c r="L725" i="11"/>
  <c r="K725" i="11"/>
  <c r="L724" i="11"/>
  <c r="K724" i="11"/>
  <c r="L723" i="11"/>
  <c r="K723" i="11"/>
  <c r="L722" i="11"/>
  <c r="K722" i="11"/>
  <c r="L721" i="11"/>
  <c r="K721" i="11"/>
  <c r="L720" i="11"/>
  <c r="K720" i="11"/>
  <c r="L719" i="11"/>
  <c r="K719" i="11"/>
  <c r="L718" i="11"/>
  <c r="K718" i="11"/>
  <c r="L717" i="11"/>
  <c r="K717" i="11"/>
  <c r="L716" i="11"/>
  <c r="K716" i="11"/>
  <c r="L715" i="11"/>
  <c r="K715" i="11"/>
  <c r="L714" i="11"/>
  <c r="K714" i="11"/>
  <c r="L713" i="11"/>
  <c r="K713" i="11"/>
  <c r="L712" i="11"/>
  <c r="K712" i="11"/>
  <c r="L711" i="11"/>
  <c r="K711" i="11"/>
  <c r="L710" i="11"/>
  <c r="K710" i="11"/>
  <c r="L709" i="11"/>
  <c r="K709" i="11"/>
  <c r="L708" i="11"/>
  <c r="K708" i="11"/>
  <c r="L707" i="11"/>
  <c r="K707" i="11"/>
  <c r="L706" i="11"/>
  <c r="K706" i="11"/>
  <c r="L705" i="11"/>
  <c r="K705" i="11"/>
  <c r="L704" i="11"/>
  <c r="K704" i="11"/>
  <c r="L703" i="11"/>
  <c r="K703" i="11"/>
  <c r="L702" i="11"/>
  <c r="K702" i="11"/>
  <c r="L701" i="11"/>
  <c r="K701" i="11"/>
  <c r="L700" i="11"/>
  <c r="K700" i="11"/>
  <c r="L699" i="11"/>
  <c r="K699" i="11"/>
  <c r="L698" i="11"/>
  <c r="K698" i="11"/>
  <c r="L697" i="11"/>
  <c r="K697" i="11"/>
  <c r="L696" i="11"/>
  <c r="K696" i="11"/>
  <c r="L695" i="11"/>
  <c r="K695" i="11"/>
  <c r="L694" i="11"/>
  <c r="K694" i="11"/>
  <c r="L693" i="11"/>
  <c r="K693" i="11"/>
  <c r="L692" i="11"/>
  <c r="K692" i="11"/>
  <c r="L691" i="11"/>
  <c r="K691" i="11"/>
  <c r="L690" i="11"/>
  <c r="K690" i="11"/>
  <c r="L689" i="11"/>
  <c r="K689" i="11"/>
  <c r="L688" i="11"/>
  <c r="K688" i="11"/>
  <c r="L687" i="11"/>
  <c r="K687" i="11"/>
  <c r="L686" i="11"/>
  <c r="K686" i="11"/>
  <c r="L685" i="11"/>
  <c r="K685" i="11"/>
  <c r="L684" i="11"/>
  <c r="K684" i="11"/>
  <c r="L683" i="11"/>
  <c r="K683" i="11"/>
  <c r="L682" i="11"/>
  <c r="K682" i="11"/>
  <c r="L681" i="11"/>
  <c r="K681" i="11"/>
  <c r="L680" i="11"/>
  <c r="K680" i="11"/>
  <c r="L679" i="11"/>
  <c r="K679" i="11"/>
  <c r="L678" i="11"/>
  <c r="K678" i="11"/>
  <c r="L677" i="11"/>
  <c r="K677" i="11"/>
  <c r="L676" i="11"/>
  <c r="K676" i="11"/>
  <c r="L675" i="11"/>
  <c r="K675" i="11"/>
  <c r="L674" i="11"/>
  <c r="K674" i="11"/>
  <c r="L673" i="11"/>
  <c r="K673" i="11"/>
  <c r="L672" i="11"/>
  <c r="K672" i="11"/>
  <c r="L671" i="11"/>
  <c r="K671" i="11"/>
  <c r="L670" i="11"/>
  <c r="K670" i="11"/>
  <c r="L669" i="11"/>
  <c r="K669" i="11"/>
  <c r="L668" i="11"/>
  <c r="K668" i="11"/>
  <c r="L667" i="11"/>
  <c r="K667" i="11"/>
  <c r="L666" i="11"/>
  <c r="K666" i="11"/>
  <c r="L665" i="11"/>
  <c r="K665" i="11"/>
  <c r="L664" i="11"/>
  <c r="K664" i="11"/>
  <c r="L663" i="11"/>
  <c r="K663" i="11"/>
  <c r="L662" i="11"/>
  <c r="K662" i="11"/>
  <c r="L661" i="11"/>
  <c r="K661" i="11"/>
  <c r="L660" i="11"/>
  <c r="K660" i="11"/>
  <c r="L659" i="11"/>
  <c r="K659" i="11"/>
  <c r="L658" i="11"/>
  <c r="K658" i="11"/>
  <c r="L657" i="11"/>
  <c r="K657" i="11"/>
  <c r="L656" i="11"/>
  <c r="K656" i="11"/>
  <c r="L655" i="11"/>
  <c r="K655" i="11"/>
  <c r="L654" i="11"/>
  <c r="K654" i="11"/>
  <c r="L653" i="11"/>
  <c r="K653" i="11"/>
  <c r="L652" i="11"/>
  <c r="K652" i="11"/>
  <c r="L651" i="11"/>
  <c r="K651" i="11"/>
  <c r="L650" i="11"/>
  <c r="K650" i="11"/>
  <c r="L649" i="11"/>
  <c r="K649" i="11"/>
  <c r="L648" i="11"/>
  <c r="K648" i="11"/>
  <c r="L647" i="11"/>
  <c r="K647" i="11"/>
  <c r="L646" i="11"/>
  <c r="K646" i="11"/>
  <c r="L645" i="11"/>
  <c r="K645" i="11"/>
  <c r="L644" i="11"/>
  <c r="K644" i="11"/>
  <c r="L643" i="11"/>
  <c r="K643" i="11"/>
  <c r="L642" i="11"/>
  <c r="K642" i="11"/>
  <c r="L641" i="11"/>
  <c r="K641" i="11"/>
  <c r="L640" i="11"/>
  <c r="K640" i="11"/>
  <c r="L639" i="11"/>
  <c r="K639" i="11"/>
  <c r="L638" i="11"/>
  <c r="K638" i="11"/>
  <c r="L637" i="11"/>
  <c r="K637" i="11"/>
  <c r="L636" i="11"/>
  <c r="K636" i="11"/>
  <c r="L635" i="11"/>
  <c r="K635" i="11"/>
  <c r="L634" i="11"/>
  <c r="K634" i="11"/>
  <c r="L633" i="11"/>
  <c r="K633" i="11"/>
  <c r="L632" i="11"/>
  <c r="K632" i="11"/>
  <c r="L631" i="11"/>
  <c r="K631" i="11"/>
  <c r="L630" i="11"/>
  <c r="K630" i="11"/>
  <c r="L629" i="11"/>
  <c r="K629" i="11"/>
  <c r="L628" i="11"/>
  <c r="K628" i="11"/>
  <c r="L627" i="11"/>
  <c r="K627" i="11"/>
  <c r="L626" i="11"/>
  <c r="K626" i="11"/>
  <c r="L625" i="1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H1060" i="11"/>
  <c r="G1060" i="11"/>
  <c r="H1059" i="11"/>
  <c r="G1059" i="11"/>
  <c r="H1058" i="11"/>
  <c r="G1058" i="11"/>
  <c r="H1057" i="11"/>
  <c r="G1057" i="11"/>
  <c r="H1056" i="11"/>
  <c r="G1056" i="11"/>
  <c r="H1055" i="11"/>
  <c r="G1055" i="11"/>
  <c r="H1054" i="11"/>
  <c r="G1054" i="11"/>
  <c r="H1053" i="11"/>
  <c r="G1053" i="11"/>
  <c r="H1052" i="11"/>
  <c r="G1052" i="11"/>
  <c r="H1051" i="11"/>
  <c r="G1051" i="11"/>
  <c r="H1050" i="11"/>
  <c r="G1050" i="11"/>
  <c r="H1049" i="11"/>
  <c r="G1049" i="11"/>
  <c r="H1048" i="11"/>
  <c r="G1048" i="11"/>
  <c r="H1047" i="11"/>
  <c r="G1047" i="11"/>
  <c r="H1046" i="11"/>
  <c r="G1046" i="11"/>
  <c r="H1045" i="11"/>
  <c r="G1045" i="11"/>
  <c r="H1044" i="11"/>
  <c r="G1044" i="11"/>
  <c r="H1043" i="11"/>
  <c r="G1043" i="11"/>
  <c r="H1042" i="11"/>
  <c r="G1042" i="11"/>
  <c r="H1041" i="11"/>
  <c r="G1041" i="11"/>
  <c r="H1040" i="11"/>
  <c r="G1040" i="11"/>
  <c r="H1039" i="11"/>
  <c r="G1039" i="11"/>
  <c r="H1038" i="11"/>
  <c r="G1038" i="11"/>
  <c r="H1037" i="11"/>
  <c r="G1037" i="11"/>
  <c r="H1036" i="11"/>
  <c r="G1036" i="11"/>
  <c r="H1035" i="11"/>
  <c r="G1035" i="11"/>
  <c r="H1034" i="11"/>
  <c r="G1034" i="11"/>
  <c r="H1033" i="11"/>
  <c r="G1033" i="11"/>
  <c r="H1032" i="11"/>
  <c r="G1032" i="11"/>
  <c r="H1031" i="11"/>
  <c r="G1031" i="11"/>
  <c r="H1030" i="11"/>
  <c r="G1030" i="11"/>
  <c r="H1029" i="11"/>
  <c r="G1029" i="11"/>
  <c r="H1028" i="11"/>
  <c r="G1028" i="11"/>
  <c r="H1027" i="11"/>
  <c r="G1027" i="11"/>
  <c r="H1026" i="11"/>
  <c r="G1026" i="11"/>
  <c r="H1025" i="11"/>
  <c r="G1025" i="11"/>
  <c r="H1024" i="11"/>
  <c r="G1024" i="11"/>
  <c r="H1023" i="11"/>
  <c r="G1023" i="11"/>
  <c r="H1022" i="11"/>
  <c r="G1022" i="11"/>
  <c r="H1021" i="11"/>
  <c r="G1021" i="11"/>
  <c r="H1020" i="11"/>
  <c r="G1020" i="11"/>
  <c r="H1019" i="11"/>
  <c r="G1019" i="11"/>
  <c r="H1018" i="11"/>
  <c r="G1018" i="11"/>
  <c r="H1017" i="11"/>
  <c r="G1017" i="11"/>
  <c r="H1016" i="11"/>
  <c r="G1016" i="11"/>
  <c r="H1015" i="11"/>
  <c r="G1015" i="11"/>
  <c r="H1014" i="11"/>
  <c r="G1014" i="11"/>
  <c r="H1013" i="11"/>
  <c r="G1013" i="11"/>
  <c r="H1012" i="11"/>
  <c r="G1012" i="11"/>
  <c r="H1011" i="11"/>
  <c r="G1011" i="11"/>
  <c r="H1010" i="11"/>
  <c r="G1010" i="11"/>
  <c r="H1009" i="11"/>
  <c r="G1009" i="11"/>
  <c r="H1008" i="11"/>
  <c r="G1008" i="11"/>
  <c r="H1007" i="11"/>
  <c r="G1007" i="11"/>
  <c r="H1006" i="11"/>
  <c r="G1006" i="11"/>
  <c r="H1005" i="11"/>
  <c r="G1005" i="11"/>
  <c r="H1004" i="11"/>
  <c r="G1004" i="11"/>
  <c r="H1003" i="11"/>
  <c r="G1003" i="11"/>
  <c r="H1002" i="11"/>
  <c r="G1002" i="11"/>
  <c r="H1001" i="11"/>
  <c r="G1001" i="11"/>
  <c r="H1000" i="11"/>
  <c r="G1000" i="11"/>
  <c r="H999" i="11"/>
  <c r="G999" i="11"/>
  <c r="H998" i="11"/>
  <c r="G998" i="11"/>
  <c r="H997" i="11"/>
  <c r="G997" i="11"/>
  <c r="H996" i="11"/>
  <c r="G996" i="11"/>
  <c r="H995" i="11"/>
  <c r="G995" i="11"/>
  <c r="H994" i="11"/>
  <c r="G994" i="11"/>
  <c r="H993" i="11"/>
  <c r="G993" i="11"/>
  <c r="H992" i="11"/>
  <c r="G992" i="11"/>
  <c r="H991" i="11"/>
  <c r="G991" i="11"/>
  <c r="H990" i="11"/>
  <c r="G990" i="11"/>
  <c r="H989" i="11"/>
  <c r="G989" i="11"/>
  <c r="H988" i="11"/>
  <c r="G988" i="11"/>
  <c r="H987" i="11"/>
  <c r="G987" i="11"/>
  <c r="H986" i="11"/>
  <c r="G986" i="11"/>
  <c r="H985" i="11"/>
  <c r="G985" i="11"/>
  <c r="H984" i="11"/>
  <c r="G984" i="11"/>
  <c r="H983" i="11"/>
  <c r="G983" i="11"/>
  <c r="H982" i="11"/>
  <c r="G982" i="11"/>
  <c r="H981" i="11"/>
  <c r="G981" i="11"/>
  <c r="H980" i="11"/>
  <c r="G980" i="11"/>
  <c r="H979" i="11"/>
  <c r="G979" i="11"/>
  <c r="H978" i="11"/>
  <c r="G978" i="11"/>
  <c r="H977" i="11"/>
  <c r="G977" i="11"/>
  <c r="H976" i="11"/>
  <c r="G976" i="11"/>
  <c r="H975" i="11"/>
  <c r="G975" i="11"/>
  <c r="H974" i="11"/>
  <c r="G974" i="11"/>
  <c r="H973" i="11"/>
  <c r="G973" i="11"/>
  <c r="H972" i="11"/>
  <c r="G972" i="11"/>
  <c r="H971" i="11"/>
  <c r="G971" i="11"/>
  <c r="H970" i="11"/>
  <c r="G970" i="11"/>
  <c r="H969" i="11"/>
  <c r="G969" i="11"/>
  <c r="H968" i="11"/>
  <c r="G968" i="11"/>
  <c r="H967" i="11"/>
  <c r="G967" i="11"/>
  <c r="H966" i="11"/>
  <c r="G966" i="11"/>
  <c r="H965" i="11"/>
  <c r="G965" i="11"/>
  <c r="H964" i="11"/>
  <c r="G964" i="11"/>
  <c r="H963" i="11"/>
  <c r="G963" i="11"/>
  <c r="H962" i="11"/>
  <c r="G962" i="11"/>
  <c r="H961" i="11"/>
  <c r="G961" i="11"/>
  <c r="H960" i="11"/>
  <c r="G960" i="11"/>
  <c r="H959" i="11"/>
  <c r="G959" i="11"/>
  <c r="H958" i="11"/>
  <c r="G958" i="11"/>
  <c r="H957" i="11"/>
  <c r="G957" i="11"/>
  <c r="H956" i="11"/>
  <c r="G956" i="11"/>
  <c r="H955" i="11"/>
  <c r="G955" i="11"/>
  <c r="H954" i="11"/>
  <c r="G954" i="11"/>
  <c r="H953" i="11"/>
  <c r="G953" i="11"/>
  <c r="H952" i="11"/>
  <c r="G952" i="11"/>
  <c r="H951" i="11"/>
  <c r="G951" i="11"/>
  <c r="H950" i="11"/>
  <c r="G950" i="11"/>
  <c r="H949" i="11"/>
  <c r="G949" i="11"/>
  <c r="H948" i="11"/>
  <c r="G948" i="11"/>
  <c r="H947" i="11"/>
  <c r="G947" i="11"/>
  <c r="H946" i="11"/>
  <c r="G946" i="11"/>
  <c r="H945" i="11"/>
  <c r="G945" i="11"/>
  <c r="H944" i="11"/>
  <c r="G944" i="11"/>
  <c r="H943" i="11"/>
  <c r="G943" i="11"/>
  <c r="H942" i="11"/>
  <c r="G942" i="11"/>
  <c r="H941" i="11"/>
  <c r="G941" i="11"/>
  <c r="H940" i="11"/>
  <c r="G940" i="11"/>
  <c r="H939" i="11"/>
  <c r="G939" i="11"/>
  <c r="H938" i="11"/>
  <c r="G938" i="11"/>
  <c r="H937" i="11"/>
  <c r="G937" i="11"/>
  <c r="H936" i="11"/>
  <c r="G936" i="11"/>
  <c r="H935" i="11"/>
  <c r="G935" i="11"/>
  <c r="H934" i="11"/>
  <c r="G934" i="11"/>
  <c r="H933" i="11"/>
  <c r="G933" i="11"/>
  <c r="H932" i="11"/>
  <c r="G932" i="11"/>
  <c r="H931" i="11"/>
  <c r="G931" i="11"/>
  <c r="H930" i="11"/>
  <c r="G930" i="11"/>
  <c r="H929" i="11"/>
  <c r="G929" i="11"/>
  <c r="H928" i="11"/>
  <c r="G928" i="11"/>
  <c r="H927" i="11"/>
  <c r="G927" i="11"/>
  <c r="H926" i="11"/>
  <c r="G926" i="11"/>
  <c r="H925" i="11"/>
  <c r="G925" i="11"/>
  <c r="H924" i="11"/>
  <c r="G924" i="11"/>
  <c r="H923" i="11"/>
  <c r="G923" i="11"/>
  <c r="H922" i="11"/>
  <c r="G922" i="11"/>
  <c r="H921" i="11"/>
  <c r="G921" i="11"/>
  <c r="H920" i="11"/>
  <c r="G920" i="11"/>
  <c r="H919" i="11"/>
  <c r="G919" i="11"/>
  <c r="H918" i="11"/>
  <c r="G918" i="11"/>
  <c r="H917" i="11"/>
  <c r="G917" i="11"/>
  <c r="H916" i="11"/>
  <c r="G916" i="11"/>
  <c r="H915" i="11"/>
  <c r="G915" i="11"/>
  <c r="H914" i="11"/>
  <c r="G914" i="11"/>
  <c r="H913" i="11"/>
  <c r="G913" i="11"/>
  <c r="H912" i="11"/>
  <c r="G912" i="11"/>
  <c r="H911" i="11"/>
  <c r="G911" i="11"/>
  <c r="H910" i="11"/>
  <c r="G910" i="11"/>
  <c r="H909" i="11"/>
  <c r="G909" i="11"/>
  <c r="H908" i="11"/>
  <c r="G908" i="11"/>
  <c r="H907" i="11"/>
  <c r="G907" i="11"/>
  <c r="H906" i="11"/>
  <c r="G906" i="11"/>
  <c r="H905" i="11"/>
  <c r="G905" i="11"/>
  <c r="H904" i="11"/>
  <c r="G904" i="11"/>
  <c r="H903" i="11"/>
  <c r="G903" i="11"/>
  <c r="H902" i="11"/>
  <c r="G902" i="11"/>
  <c r="H901" i="11"/>
  <c r="G901" i="11"/>
  <c r="H900" i="11"/>
  <c r="G900" i="11"/>
  <c r="H899" i="11"/>
  <c r="G899" i="11"/>
  <c r="H898" i="11"/>
  <c r="G898" i="11"/>
  <c r="H897" i="11"/>
  <c r="G897" i="11"/>
  <c r="H896" i="11"/>
  <c r="G896" i="11"/>
  <c r="H895" i="11"/>
  <c r="G895" i="11"/>
  <c r="H894" i="11"/>
  <c r="G894" i="11"/>
  <c r="H893" i="11"/>
  <c r="G893" i="11"/>
  <c r="H892" i="11"/>
  <c r="G892" i="11"/>
  <c r="H891" i="11"/>
  <c r="G891" i="11"/>
  <c r="H890" i="11"/>
  <c r="G890" i="11"/>
  <c r="H889" i="11"/>
  <c r="G889" i="11"/>
  <c r="H888" i="11"/>
  <c r="G888" i="11"/>
  <c r="H887" i="11"/>
  <c r="G887" i="11"/>
  <c r="H886" i="11"/>
  <c r="G886" i="11"/>
  <c r="H885" i="11"/>
  <c r="G885" i="11"/>
  <c r="H884" i="11"/>
  <c r="G884" i="11"/>
  <c r="H883" i="11"/>
  <c r="G883" i="11"/>
  <c r="H882" i="11"/>
  <c r="G882" i="11"/>
  <c r="H881" i="11"/>
  <c r="G881" i="11"/>
  <c r="H880" i="11"/>
  <c r="G880" i="11"/>
  <c r="H879" i="11"/>
  <c r="G879" i="11"/>
  <c r="H878" i="11"/>
  <c r="G878" i="11"/>
  <c r="H877" i="11"/>
  <c r="G877" i="11"/>
  <c r="H876" i="11"/>
  <c r="G876" i="11"/>
  <c r="H875" i="11"/>
  <c r="G875" i="11"/>
  <c r="H874" i="11"/>
  <c r="G874" i="11"/>
  <c r="H873" i="11"/>
  <c r="G873" i="11"/>
  <c r="H872" i="11"/>
  <c r="G872" i="11"/>
  <c r="H871" i="11"/>
  <c r="G871" i="11"/>
  <c r="H870" i="11"/>
  <c r="G870" i="11"/>
  <c r="H869" i="11"/>
  <c r="G869" i="11"/>
  <c r="H868" i="11"/>
  <c r="G868" i="11"/>
  <c r="H867" i="11"/>
  <c r="G867" i="11"/>
  <c r="H866" i="11"/>
  <c r="G866" i="11"/>
  <c r="H865" i="11"/>
  <c r="G865" i="11"/>
  <c r="H864" i="11"/>
  <c r="G864" i="11"/>
  <c r="H863" i="11"/>
  <c r="G863" i="11"/>
  <c r="H862" i="11"/>
  <c r="G862" i="11"/>
  <c r="H861" i="11"/>
  <c r="G861" i="11"/>
  <c r="H860" i="11"/>
  <c r="G860" i="11"/>
  <c r="H859" i="11"/>
  <c r="G859" i="11"/>
  <c r="H858" i="11"/>
  <c r="G858" i="11"/>
  <c r="H857" i="11"/>
  <c r="G857" i="11"/>
  <c r="H856" i="11"/>
  <c r="G856" i="11"/>
  <c r="H855" i="11"/>
  <c r="G855" i="11"/>
  <c r="H854" i="11"/>
  <c r="G854" i="11"/>
  <c r="H853" i="11"/>
  <c r="G853" i="11"/>
  <c r="H852" i="11"/>
  <c r="G852" i="11"/>
  <c r="H851" i="11"/>
  <c r="G851" i="11"/>
  <c r="H850" i="11"/>
  <c r="G850" i="11"/>
  <c r="H849" i="11"/>
  <c r="G849" i="11"/>
  <c r="H848" i="11"/>
  <c r="G848" i="11"/>
  <c r="H847" i="11"/>
  <c r="G847" i="11"/>
  <c r="H846" i="11"/>
  <c r="G846" i="11"/>
  <c r="H845" i="11"/>
  <c r="G845" i="11"/>
  <c r="H844" i="11"/>
  <c r="G844" i="11"/>
  <c r="H843" i="11"/>
  <c r="G843" i="11"/>
  <c r="H842" i="11"/>
  <c r="G842" i="11"/>
  <c r="H841" i="11"/>
  <c r="G841" i="11"/>
  <c r="H840" i="11"/>
  <c r="G840" i="11"/>
  <c r="H839" i="11"/>
  <c r="G839" i="11"/>
  <c r="H838" i="11"/>
  <c r="G838" i="11"/>
  <c r="H837" i="11"/>
  <c r="G837" i="11"/>
  <c r="H836" i="11"/>
  <c r="G836" i="11"/>
  <c r="H835" i="11"/>
  <c r="G835" i="11"/>
  <c r="H834" i="11"/>
  <c r="G834" i="11"/>
  <c r="H833" i="11"/>
  <c r="G833" i="11"/>
  <c r="H832" i="11"/>
  <c r="G832" i="11"/>
  <c r="H831" i="11"/>
  <c r="G831" i="11"/>
  <c r="H830" i="11"/>
  <c r="G830" i="11"/>
  <c r="H829" i="11"/>
  <c r="G829" i="11"/>
  <c r="H828" i="11"/>
  <c r="G828" i="11"/>
  <c r="H827" i="11"/>
  <c r="G827" i="11"/>
  <c r="H826" i="11"/>
  <c r="G826" i="11"/>
  <c r="H825" i="11"/>
  <c r="G825" i="11"/>
  <c r="H824" i="11"/>
  <c r="G824" i="11"/>
  <c r="H823" i="11"/>
  <c r="G823" i="11"/>
  <c r="H822" i="11"/>
  <c r="G822" i="11"/>
  <c r="H821" i="11"/>
  <c r="G821" i="11"/>
  <c r="H820" i="11"/>
  <c r="G820" i="11"/>
  <c r="H819" i="11"/>
  <c r="G819" i="11"/>
  <c r="H818" i="11"/>
  <c r="G818" i="11"/>
  <c r="H817" i="11"/>
  <c r="G817" i="11"/>
  <c r="H816" i="11"/>
  <c r="G816" i="11"/>
  <c r="H815" i="11"/>
  <c r="G815" i="11"/>
  <c r="H814" i="11"/>
  <c r="G814" i="11"/>
  <c r="H813" i="11"/>
  <c r="G813" i="11"/>
  <c r="H812" i="11"/>
  <c r="G812" i="11"/>
  <c r="H811" i="11"/>
  <c r="G811" i="11"/>
  <c r="H810" i="11"/>
  <c r="G810" i="11"/>
  <c r="H809" i="11"/>
  <c r="G809" i="11"/>
  <c r="H808" i="11"/>
  <c r="G808" i="11"/>
  <c r="H807" i="11"/>
  <c r="G807" i="11"/>
  <c r="H806" i="11"/>
  <c r="G806" i="11"/>
  <c r="H805" i="11"/>
  <c r="G805" i="11"/>
  <c r="H804" i="11"/>
  <c r="G804" i="11"/>
  <c r="H803" i="11"/>
  <c r="G803" i="11"/>
  <c r="H802" i="11"/>
  <c r="G802" i="11"/>
  <c r="H801" i="11"/>
  <c r="G801" i="11"/>
  <c r="H800" i="11"/>
  <c r="G800" i="11"/>
  <c r="H799" i="11"/>
  <c r="G799" i="11"/>
  <c r="H798" i="11"/>
  <c r="G798" i="11"/>
  <c r="H797" i="11"/>
  <c r="G797" i="11"/>
  <c r="H796" i="11"/>
  <c r="G796" i="11"/>
  <c r="H795" i="11"/>
  <c r="G795" i="11"/>
  <c r="H794" i="11"/>
  <c r="G794" i="11"/>
  <c r="H793" i="11"/>
  <c r="G793" i="11"/>
  <c r="H792" i="11"/>
  <c r="G792" i="11"/>
  <c r="H791" i="11"/>
  <c r="G791" i="11"/>
  <c r="H790" i="11"/>
  <c r="G790" i="11"/>
  <c r="H789" i="11"/>
  <c r="G789" i="11"/>
  <c r="H788" i="11"/>
  <c r="G788" i="11"/>
  <c r="H787" i="11"/>
  <c r="G787" i="11"/>
  <c r="H786" i="11"/>
  <c r="G786" i="11"/>
  <c r="H785" i="11"/>
  <c r="G785" i="11"/>
  <c r="H784" i="11"/>
  <c r="G784" i="11"/>
  <c r="H783" i="11"/>
  <c r="G783" i="11"/>
  <c r="H782" i="11"/>
  <c r="G782" i="11"/>
  <c r="H781" i="11"/>
  <c r="G781" i="11"/>
  <c r="H780" i="11"/>
  <c r="G780" i="11"/>
  <c r="H779" i="11"/>
  <c r="G779" i="11"/>
  <c r="H778" i="11"/>
  <c r="G778" i="11"/>
  <c r="H777" i="11"/>
  <c r="G777" i="11"/>
  <c r="H776" i="11"/>
  <c r="G776" i="11"/>
  <c r="H775" i="11"/>
  <c r="G775" i="11"/>
  <c r="H774" i="11"/>
  <c r="G774" i="11"/>
  <c r="H773" i="11"/>
  <c r="G773" i="11"/>
  <c r="H772" i="11"/>
  <c r="G772" i="11"/>
  <c r="H771" i="11"/>
  <c r="G771" i="11"/>
  <c r="H770" i="11"/>
  <c r="G770" i="11"/>
  <c r="H769" i="11"/>
  <c r="G769" i="11"/>
  <c r="H768" i="11"/>
  <c r="G768" i="11"/>
  <c r="H767" i="11"/>
  <c r="G767" i="11"/>
  <c r="H766" i="11"/>
  <c r="G766" i="11"/>
  <c r="H765" i="11"/>
  <c r="G765" i="11"/>
  <c r="H764" i="11"/>
  <c r="G764" i="11"/>
  <c r="H763" i="11"/>
  <c r="G763" i="11"/>
  <c r="H762" i="11"/>
  <c r="G762" i="11"/>
  <c r="H761" i="11"/>
  <c r="G761" i="11"/>
  <c r="H760" i="11"/>
  <c r="G760" i="11"/>
  <c r="H759" i="11"/>
  <c r="G759" i="11"/>
  <c r="H758" i="11"/>
  <c r="G758" i="11"/>
  <c r="H757" i="11"/>
  <c r="G757" i="11"/>
  <c r="H756" i="11"/>
  <c r="G756" i="11"/>
  <c r="H755" i="11"/>
  <c r="G755" i="11"/>
  <c r="H754" i="11"/>
  <c r="G754" i="11"/>
  <c r="H753" i="11"/>
  <c r="G753" i="11"/>
  <c r="H752" i="11"/>
  <c r="G752" i="11"/>
  <c r="H751" i="11"/>
  <c r="G751" i="11"/>
  <c r="H750" i="11"/>
  <c r="G750" i="11"/>
  <c r="H749" i="11"/>
  <c r="G749" i="11"/>
  <c r="H748" i="11"/>
  <c r="G748" i="11"/>
  <c r="H747" i="11"/>
  <c r="G747" i="11"/>
  <c r="H746" i="11"/>
  <c r="G746" i="11"/>
  <c r="H745" i="11"/>
  <c r="G745" i="11"/>
  <c r="H744" i="11"/>
  <c r="G744" i="11"/>
  <c r="H743" i="11"/>
  <c r="G743" i="11"/>
  <c r="H742" i="11"/>
  <c r="G742" i="11"/>
  <c r="H741" i="11"/>
  <c r="G741" i="11"/>
  <c r="H740" i="11"/>
  <c r="G740" i="11"/>
  <c r="H739" i="11"/>
  <c r="G739" i="11"/>
  <c r="H738" i="11"/>
  <c r="G738" i="11"/>
  <c r="H737" i="11"/>
  <c r="G737" i="11"/>
  <c r="H736" i="11"/>
  <c r="G736" i="11"/>
  <c r="H735" i="11"/>
  <c r="G735" i="11"/>
  <c r="H734" i="11"/>
  <c r="G734" i="11"/>
  <c r="H733" i="11"/>
  <c r="G733" i="11"/>
  <c r="H732" i="11"/>
  <c r="G732" i="11"/>
  <c r="H731" i="11"/>
  <c r="G731" i="11"/>
  <c r="H730" i="11"/>
  <c r="G730" i="11"/>
  <c r="H729" i="11"/>
  <c r="G729" i="11"/>
  <c r="H728" i="11"/>
  <c r="G728" i="11"/>
  <c r="H727" i="11"/>
  <c r="G727" i="11"/>
  <c r="H726" i="11"/>
  <c r="G726" i="11"/>
  <c r="H725" i="11"/>
  <c r="G725" i="11"/>
  <c r="H724" i="11"/>
  <c r="G724" i="11"/>
  <c r="H723" i="11"/>
  <c r="G723" i="11"/>
  <c r="H722" i="11"/>
  <c r="G722" i="11"/>
  <c r="H721" i="11"/>
  <c r="G721" i="11"/>
  <c r="H720" i="11"/>
  <c r="G720" i="11"/>
  <c r="H719" i="11"/>
  <c r="G719" i="11"/>
  <c r="H718" i="11"/>
  <c r="G718" i="11"/>
  <c r="H717" i="11"/>
  <c r="G717" i="11"/>
  <c r="H716" i="11"/>
  <c r="G716" i="11"/>
  <c r="H715" i="11"/>
  <c r="G715" i="11"/>
  <c r="H714" i="11"/>
  <c r="G714" i="11"/>
  <c r="H713" i="11"/>
  <c r="G713" i="11"/>
  <c r="H712" i="11"/>
  <c r="G712" i="11"/>
  <c r="H711" i="11"/>
  <c r="G711" i="11"/>
  <c r="H710" i="11"/>
  <c r="G710" i="11"/>
  <c r="H709" i="11"/>
  <c r="G709" i="11"/>
  <c r="H708" i="11"/>
  <c r="G708" i="11"/>
  <c r="H707" i="11"/>
  <c r="G707" i="11"/>
  <c r="H706" i="11"/>
  <c r="G706" i="11"/>
  <c r="H705" i="11"/>
  <c r="G705" i="11"/>
  <c r="H704" i="11"/>
  <c r="G704" i="11"/>
  <c r="H703" i="11"/>
  <c r="G703" i="11"/>
  <c r="H702" i="11"/>
  <c r="G702" i="11"/>
  <c r="H701" i="11"/>
  <c r="G701" i="11"/>
  <c r="H700" i="11"/>
  <c r="G700" i="11"/>
  <c r="H699" i="11"/>
  <c r="G699" i="11"/>
  <c r="H698" i="11"/>
  <c r="G698" i="11"/>
  <c r="H697" i="11"/>
  <c r="G697" i="11"/>
  <c r="H696" i="11"/>
  <c r="G696" i="11"/>
  <c r="H695" i="11"/>
  <c r="G695" i="11"/>
  <c r="H694" i="11"/>
  <c r="G694" i="11"/>
  <c r="H693" i="11"/>
  <c r="G693" i="11"/>
  <c r="H692" i="11"/>
  <c r="G692" i="11"/>
  <c r="H691" i="11"/>
  <c r="G691" i="11"/>
  <c r="H690" i="11"/>
  <c r="G690" i="11"/>
  <c r="H689" i="11"/>
  <c r="G689" i="11"/>
  <c r="H688" i="11"/>
  <c r="G688" i="11"/>
  <c r="H687" i="11"/>
  <c r="G687" i="11"/>
  <c r="H686" i="11"/>
  <c r="G686" i="11"/>
  <c r="H685" i="11"/>
  <c r="G685" i="11"/>
  <c r="H684" i="11"/>
  <c r="G684" i="11"/>
  <c r="H683" i="11"/>
  <c r="G683" i="11"/>
  <c r="H682" i="11"/>
  <c r="G682" i="11"/>
  <c r="H681" i="11"/>
  <c r="G681" i="11"/>
  <c r="H680" i="11"/>
  <c r="G680" i="11"/>
  <c r="H679" i="11"/>
  <c r="G679" i="11"/>
  <c r="H678" i="11"/>
  <c r="G678" i="11"/>
  <c r="H677" i="11"/>
  <c r="G677" i="11"/>
  <c r="H676" i="11"/>
  <c r="G676" i="11"/>
  <c r="H675" i="11"/>
  <c r="G675" i="11"/>
  <c r="H674" i="11"/>
  <c r="G674" i="11"/>
  <c r="H673" i="11"/>
  <c r="G673" i="11"/>
  <c r="H672" i="11"/>
  <c r="G672" i="11"/>
  <c r="H671" i="11"/>
  <c r="G671" i="11"/>
  <c r="H670" i="11"/>
  <c r="G670" i="11"/>
  <c r="H669" i="11"/>
  <c r="G669" i="11"/>
  <c r="H668" i="11"/>
  <c r="G668" i="11"/>
  <c r="H667" i="11"/>
  <c r="G667" i="11"/>
  <c r="H666" i="11"/>
  <c r="G666" i="11"/>
  <c r="H665" i="11"/>
  <c r="G665" i="11"/>
  <c r="H664" i="11"/>
  <c r="G664" i="11"/>
  <c r="H663" i="11"/>
  <c r="G663" i="11"/>
  <c r="H662" i="11"/>
  <c r="G662" i="11"/>
  <c r="H661" i="11"/>
  <c r="G661" i="11"/>
  <c r="H660" i="11"/>
  <c r="G660" i="11"/>
  <c r="H659" i="11"/>
  <c r="G659" i="11"/>
  <c r="H658" i="11"/>
  <c r="G658" i="11"/>
  <c r="H657" i="11"/>
  <c r="G657" i="11"/>
  <c r="H656" i="11"/>
  <c r="G656" i="11"/>
  <c r="H655" i="11"/>
  <c r="G655" i="11"/>
  <c r="H654" i="11"/>
  <c r="G654" i="11"/>
  <c r="H653" i="11"/>
  <c r="G653" i="11"/>
  <c r="H652" i="11"/>
  <c r="G652" i="11"/>
  <c r="H651" i="11"/>
  <c r="G651" i="11"/>
  <c r="H650" i="11"/>
  <c r="G650" i="11"/>
  <c r="H649" i="11"/>
  <c r="G649" i="11"/>
  <c r="H648" i="11"/>
  <c r="G648" i="11"/>
  <c r="H647" i="11"/>
  <c r="G647" i="11"/>
  <c r="H646" i="11"/>
  <c r="G646" i="11"/>
  <c r="H645" i="11"/>
  <c r="G645" i="11"/>
  <c r="H644" i="11"/>
  <c r="G644" i="11"/>
  <c r="H643" i="11"/>
  <c r="G643" i="11"/>
  <c r="H642" i="11"/>
  <c r="G642" i="11"/>
  <c r="H641" i="11"/>
  <c r="G641" i="11"/>
  <c r="H640" i="11"/>
  <c r="G640" i="11"/>
  <c r="H639" i="11"/>
  <c r="G639" i="11"/>
  <c r="H638" i="11"/>
  <c r="G638" i="11"/>
  <c r="H637" i="11"/>
  <c r="G637" i="11"/>
  <c r="H636" i="11"/>
  <c r="G636" i="11"/>
  <c r="H635" i="11"/>
  <c r="G635" i="11"/>
  <c r="H634" i="11"/>
  <c r="G634" i="11"/>
  <c r="H633" i="11"/>
  <c r="G633" i="11"/>
  <c r="H632" i="11"/>
  <c r="G632" i="11"/>
  <c r="H631" i="11"/>
  <c r="G631" i="11"/>
  <c r="H630" i="11"/>
  <c r="G630" i="11"/>
  <c r="H629" i="11"/>
  <c r="G629" i="11"/>
  <c r="H628" i="11"/>
  <c r="G628" i="11"/>
  <c r="H627" i="11"/>
  <c r="G627" i="11"/>
  <c r="H626" i="11"/>
  <c r="G626" i="11"/>
  <c r="H625" i="11"/>
  <c r="G625" i="11"/>
  <c r="H624" i="11"/>
  <c r="G624" i="11"/>
  <c r="H623" i="11"/>
  <c r="G623" i="11"/>
  <c r="H622" i="11"/>
  <c r="G622" i="11"/>
  <c r="H621" i="11"/>
  <c r="G621" i="11"/>
  <c r="H620" i="11"/>
  <c r="G620" i="11"/>
  <c r="H619" i="11"/>
  <c r="G619" i="11"/>
  <c r="H618" i="11"/>
  <c r="G618" i="11"/>
  <c r="H617" i="11"/>
  <c r="G617" i="11"/>
  <c r="H616" i="11"/>
  <c r="G616" i="11"/>
  <c r="H615" i="11"/>
  <c r="G615" i="11"/>
  <c r="H614" i="11"/>
  <c r="G614" i="11"/>
  <c r="H613" i="11"/>
  <c r="G613" i="11"/>
  <c r="H612" i="11"/>
  <c r="G612" i="11"/>
  <c r="H611" i="11"/>
  <c r="G611" i="11"/>
  <c r="H610" i="11"/>
  <c r="G610" i="11"/>
  <c r="H609" i="11"/>
  <c r="G609" i="11"/>
  <c r="H608" i="11"/>
  <c r="G608" i="11"/>
  <c r="H607" i="11"/>
  <c r="G607" i="11"/>
  <c r="H606" i="11"/>
  <c r="G606" i="11"/>
  <c r="H605" i="11"/>
  <c r="G605" i="11"/>
  <c r="H604" i="11"/>
  <c r="G604" i="11"/>
  <c r="H603" i="11"/>
  <c r="G603" i="11"/>
  <c r="H602" i="11"/>
  <c r="G602" i="11"/>
  <c r="H601" i="11"/>
  <c r="G601" i="11"/>
  <c r="H600" i="11"/>
  <c r="G600" i="11"/>
  <c r="H599" i="11"/>
  <c r="G599" i="11"/>
  <c r="H598" i="11"/>
  <c r="G598" i="11"/>
  <c r="H597" i="11"/>
  <c r="G597" i="11"/>
  <c r="H596" i="11"/>
  <c r="G596" i="11"/>
  <c r="H595" i="11"/>
  <c r="G595" i="11"/>
  <c r="H594" i="11"/>
  <c r="G594" i="11"/>
  <c r="H593" i="11"/>
  <c r="G593" i="11"/>
  <c r="H592" i="11"/>
  <c r="G592" i="11"/>
  <c r="H591" i="11"/>
  <c r="G591" i="11"/>
  <c r="H590" i="11"/>
  <c r="G590" i="11"/>
  <c r="H589" i="11"/>
  <c r="G589" i="11"/>
  <c r="H588" i="11"/>
  <c r="G588" i="11"/>
  <c r="H587" i="11"/>
  <c r="G587" i="11"/>
  <c r="H586" i="11"/>
  <c r="G586" i="11"/>
  <c r="H585" i="11"/>
  <c r="G585" i="11"/>
  <c r="H584" i="11"/>
  <c r="G584" i="11"/>
  <c r="H583" i="11"/>
  <c r="G583" i="11"/>
  <c r="H582" i="11"/>
  <c r="G582" i="11"/>
  <c r="H581" i="11"/>
  <c r="G581" i="11"/>
  <c r="H580" i="11"/>
  <c r="G580" i="11"/>
  <c r="H579" i="11"/>
  <c r="G579" i="11"/>
  <c r="H578" i="11"/>
  <c r="G578" i="11"/>
  <c r="H577" i="11"/>
  <c r="G577" i="11"/>
  <c r="H576" i="11"/>
  <c r="G576" i="11"/>
  <c r="H575" i="11"/>
  <c r="G575" i="11"/>
  <c r="H574" i="11"/>
  <c r="G574" i="11"/>
  <c r="H573" i="11"/>
  <c r="G573" i="11"/>
  <c r="H572" i="11"/>
  <c r="G572" i="11"/>
  <c r="H571" i="11"/>
  <c r="G571" i="11"/>
  <c r="H570" i="11"/>
  <c r="G570" i="11"/>
  <c r="H569" i="11"/>
  <c r="G569" i="11"/>
  <c r="H568" i="11"/>
  <c r="G568" i="11"/>
  <c r="H567" i="11"/>
  <c r="G567" i="11"/>
  <c r="H566" i="11"/>
  <c r="G566" i="11"/>
  <c r="H565" i="11"/>
  <c r="G565" i="11"/>
  <c r="H564" i="11"/>
  <c r="G564" i="11"/>
  <c r="H563" i="11"/>
  <c r="G563" i="11"/>
  <c r="H562" i="11"/>
  <c r="G562" i="11"/>
  <c r="H561" i="11"/>
  <c r="G561" i="11"/>
  <c r="H560" i="11"/>
  <c r="G560" i="11"/>
  <c r="H559" i="11"/>
  <c r="G559" i="11"/>
  <c r="H558" i="11"/>
  <c r="G558" i="11"/>
  <c r="H557" i="11"/>
  <c r="G557" i="11"/>
  <c r="H556" i="11"/>
  <c r="G556" i="11"/>
  <c r="H555" i="11"/>
  <c r="G555" i="11"/>
  <c r="H554" i="11"/>
  <c r="G554" i="11"/>
  <c r="H553" i="11"/>
  <c r="G553" i="11"/>
  <c r="H552" i="11"/>
  <c r="G552" i="11"/>
  <c r="H551" i="11"/>
  <c r="G551" i="11"/>
  <c r="H550" i="11"/>
  <c r="G550" i="11"/>
  <c r="H549" i="11"/>
  <c r="G549" i="11"/>
  <c r="H548" i="11"/>
  <c r="G548" i="11"/>
  <c r="H547" i="11"/>
  <c r="G547" i="11"/>
  <c r="H546" i="11"/>
  <c r="G546" i="11"/>
  <c r="H545" i="11"/>
  <c r="G545" i="11"/>
  <c r="H544" i="11"/>
  <c r="G544" i="11"/>
  <c r="H543" i="11"/>
  <c r="G543" i="11"/>
  <c r="H542" i="11"/>
  <c r="G542" i="11"/>
  <c r="H541" i="11"/>
  <c r="G541" i="11"/>
  <c r="H540" i="11"/>
  <c r="G540" i="11"/>
  <c r="H539" i="11"/>
  <c r="G539" i="11"/>
  <c r="H538" i="11"/>
  <c r="G538" i="11"/>
  <c r="H537" i="11"/>
  <c r="G537" i="11"/>
  <c r="H536" i="11"/>
  <c r="G536" i="11"/>
  <c r="H535" i="11"/>
  <c r="G535" i="11"/>
  <c r="H534" i="11"/>
  <c r="G534" i="11"/>
  <c r="H533" i="11"/>
  <c r="G533" i="11"/>
  <c r="H532" i="11"/>
  <c r="G532" i="11"/>
  <c r="H531" i="11"/>
  <c r="G531" i="11"/>
  <c r="H530" i="11"/>
  <c r="G530" i="11"/>
  <c r="H529" i="11"/>
  <c r="G529" i="11"/>
  <c r="H528" i="11"/>
  <c r="G528" i="11"/>
  <c r="H527" i="11"/>
  <c r="G527" i="11"/>
  <c r="H526" i="11"/>
  <c r="G526" i="11"/>
  <c r="H525" i="11"/>
  <c r="G525" i="11"/>
  <c r="H524" i="11"/>
  <c r="G524" i="11"/>
  <c r="H523" i="11"/>
  <c r="G523" i="11"/>
  <c r="H522" i="11"/>
  <c r="G522" i="11"/>
  <c r="H521" i="11"/>
  <c r="G521" i="11"/>
  <c r="H520" i="11"/>
  <c r="G520" i="11"/>
  <c r="H519" i="11"/>
  <c r="G519" i="11"/>
  <c r="H518" i="11"/>
  <c r="G518" i="11"/>
  <c r="H517" i="11"/>
  <c r="G517" i="11"/>
  <c r="H516" i="11"/>
  <c r="G516" i="11"/>
  <c r="H515" i="11"/>
  <c r="G515" i="11"/>
  <c r="H514" i="11"/>
  <c r="G514" i="11"/>
  <c r="H513" i="11"/>
  <c r="G513" i="11"/>
  <c r="H512" i="11"/>
  <c r="G512" i="11"/>
  <c r="H511" i="11"/>
  <c r="G511" i="11"/>
  <c r="H510" i="11"/>
  <c r="G510" i="11"/>
  <c r="H509" i="11"/>
  <c r="G509" i="11"/>
  <c r="H508" i="11"/>
  <c r="G508" i="11"/>
  <c r="H507" i="11"/>
  <c r="G507" i="11"/>
  <c r="H506" i="11"/>
  <c r="G506" i="11"/>
  <c r="H505" i="11"/>
  <c r="G505" i="11"/>
  <c r="H504" i="11"/>
  <c r="G504" i="11"/>
  <c r="H503" i="11"/>
  <c r="G503" i="11"/>
  <c r="H502" i="11"/>
  <c r="G502" i="11"/>
  <c r="H501" i="11"/>
  <c r="G501" i="11"/>
  <c r="H500" i="11"/>
  <c r="G500" i="11"/>
  <c r="H499" i="11"/>
  <c r="G499" i="11"/>
  <c r="H498" i="11"/>
  <c r="G498" i="11"/>
  <c r="H497" i="11"/>
  <c r="G497" i="11"/>
  <c r="H496" i="11"/>
  <c r="G496" i="11"/>
  <c r="H495" i="11"/>
  <c r="G495" i="11"/>
  <c r="H494" i="11"/>
  <c r="G494" i="11"/>
  <c r="H493" i="11"/>
  <c r="G493" i="11"/>
  <c r="H492" i="11"/>
  <c r="G492" i="11"/>
  <c r="H491" i="11"/>
  <c r="G491" i="11"/>
  <c r="H490" i="11"/>
  <c r="G490" i="11"/>
  <c r="H489" i="11"/>
  <c r="G489" i="11"/>
  <c r="H488" i="11"/>
  <c r="G488" i="11"/>
  <c r="H487" i="11"/>
  <c r="G487" i="11"/>
  <c r="H486" i="11"/>
  <c r="G486" i="11"/>
  <c r="H485" i="11"/>
  <c r="G485" i="11"/>
  <c r="H484" i="11"/>
  <c r="G484" i="11"/>
  <c r="H483" i="11"/>
  <c r="G483" i="11"/>
  <c r="H482" i="11"/>
  <c r="G482" i="11"/>
  <c r="H481" i="11"/>
  <c r="G481" i="11"/>
  <c r="H480" i="11"/>
  <c r="G480" i="11"/>
  <c r="H479" i="11"/>
  <c r="G479" i="11"/>
  <c r="H478" i="11"/>
  <c r="G478" i="11"/>
  <c r="H477" i="11"/>
  <c r="G477" i="11"/>
  <c r="H476" i="11"/>
  <c r="G476" i="11"/>
  <c r="H475" i="11"/>
  <c r="G475" i="11"/>
  <c r="H474" i="11"/>
  <c r="G474" i="11"/>
  <c r="H473" i="11"/>
  <c r="G473" i="11"/>
  <c r="H472" i="11"/>
  <c r="G472" i="11"/>
  <c r="H471" i="11"/>
  <c r="G471" i="11"/>
  <c r="H470" i="11"/>
  <c r="G470" i="11"/>
  <c r="H469" i="11"/>
  <c r="G469" i="11"/>
  <c r="H468" i="11"/>
  <c r="G468" i="11"/>
  <c r="H467" i="11"/>
  <c r="G467" i="11"/>
  <c r="H466" i="11"/>
  <c r="G466" i="11"/>
  <c r="H465" i="11"/>
  <c r="G465" i="11"/>
  <c r="H464" i="11"/>
  <c r="G464" i="11"/>
  <c r="H463" i="11"/>
  <c r="G463" i="11"/>
  <c r="H462" i="11"/>
  <c r="G462" i="11"/>
  <c r="H461" i="11"/>
  <c r="G461" i="11"/>
  <c r="H460" i="11"/>
  <c r="G460" i="11"/>
  <c r="H459" i="11"/>
  <c r="G459" i="11"/>
  <c r="H458" i="11"/>
  <c r="G458" i="11"/>
  <c r="H457" i="11"/>
  <c r="G457" i="11"/>
  <c r="H456" i="11"/>
  <c r="G456" i="11"/>
  <c r="H455" i="11"/>
  <c r="G455" i="11"/>
  <c r="H454" i="11"/>
  <c r="G454" i="11"/>
  <c r="H453" i="11"/>
  <c r="G453" i="11"/>
  <c r="H452" i="11"/>
  <c r="G452" i="11"/>
  <c r="H451" i="11"/>
  <c r="G451" i="11"/>
  <c r="H450" i="11"/>
  <c r="G450" i="11"/>
  <c r="H449" i="11"/>
  <c r="G449" i="11"/>
  <c r="H448" i="11"/>
  <c r="G448" i="11"/>
  <c r="H447" i="11"/>
  <c r="G447" i="11"/>
  <c r="H446" i="11"/>
  <c r="G446" i="11"/>
  <c r="H445" i="11"/>
  <c r="G445" i="11"/>
  <c r="H444" i="11"/>
  <c r="G444" i="11"/>
  <c r="H443" i="11"/>
  <c r="G443" i="11"/>
  <c r="H442" i="11"/>
  <c r="G442" i="11"/>
  <c r="H441" i="11"/>
  <c r="G441" i="11"/>
  <c r="H440" i="11"/>
  <c r="G440" i="11"/>
  <c r="H439" i="11"/>
  <c r="G439" i="11"/>
  <c r="H438" i="11"/>
  <c r="G438" i="11"/>
  <c r="H437" i="11"/>
  <c r="G437" i="11"/>
  <c r="H436" i="11"/>
  <c r="G436" i="11"/>
  <c r="H435" i="11"/>
  <c r="G435" i="11"/>
  <c r="H434" i="11"/>
  <c r="G434" i="11"/>
  <c r="H433" i="11"/>
  <c r="G433" i="11"/>
  <c r="H432" i="11"/>
  <c r="G432" i="11"/>
  <c r="H431" i="11"/>
  <c r="G431" i="11"/>
  <c r="H430" i="11"/>
  <c r="G430" i="11"/>
  <c r="H429" i="11"/>
  <c r="G429" i="11"/>
  <c r="H428" i="11"/>
  <c r="G428" i="11"/>
  <c r="H427" i="11"/>
  <c r="G427" i="11"/>
  <c r="H426" i="11"/>
  <c r="G426" i="11"/>
  <c r="H425" i="11"/>
  <c r="G425" i="11"/>
  <c r="H424" i="11"/>
  <c r="G424" i="11"/>
  <c r="H423" i="11"/>
  <c r="G423" i="11"/>
  <c r="H422" i="11"/>
  <c r="G422" i="11"/>
  <c r="H421" i="11"/>
  <c r="G421" i="11"/>
  <c r="H420" i="11"/>
  <c r="G420" i="11"/>
  <c r="H419" i="11"/>
  <c r="G419" i="11"/>
  <c r="H418" i="11"/>
  <c r="G418" i="11"/>
  <c r="H417" i="11"/>
  <c r="G417" i="11"/>
  <c r="H416" i="11"/>
  <c r="G416" i="11"/>
  <c r="H415" i="11"/>
  <c r="G415" i="11"/>
  <c r="H414" i="11"/>
  <c r="G414" i="11"/>
  <c r="H413" i="11"/>
  <c r="G413" i="11"/>
  <c r="H412" i="11"/>
  <c r="G412" i="11"/>
  <c r="H411" i="11"/>
  <c r="G411" i="11"/>
  <c r="H410" i="11"/>
  <c r="G410" i="11"/>
  <c r="H409" i="11"/>
  <c r="G409" i="11"/>
  <c r="H408" i="11"/>
  <c r="G408" i="11"/>
  <c r="H407" i="11"/>
  <c r="G407" i="11"/>
  <c r="H406" i="11"/>
  <c r="G406" i="11"/>
  <c r="H405" i="11"/>
  <c r="G405" i="11"/>
  <c r="H404" i="11"/>
  <c r="G404" i="11"/>
  <c r="H403" i="11"/>
  <c r="G403" i="11"/>
  <c r="H402" i="11"/>
  <c r="G402" i="11"/>
  <c r="H401" i="11"/>
  <c r="G401" i="11"/>
  <c r="H400" i="11"/>
  <c r="G400" i="11"/>
  <c r="H399" i="11"/>
  <c r="G399" i="11"/>
  <c r="H398" i="11"/>
  <c r="G398" i="11"/>
  <c r="H397" i="11"/>
  <c r="G397" i="11"/>
  <c r="H396" i="11"/>
  <c r="G396" i="11"/>
  <c r="H395" i="11"/>
  <c r="G395" i="11"/>
  <c r="H394" i="11"/>
  <c r="G394" i="11"/>
  <c r="H393" i="11"/>
  <c r="G393" i="11"/>
  <c r="H392" i="11"/>
  <c r="G392" i="11"/>
  <c r="H391" i="11"/>
  <c r="G391" i="11"/>
  <c r="H390" i="11"/>
  <c r="G390" i="11"/>
  <c r="H389" i="11"/>
  <c r="G389" i="11"/>
  <c r="H388" i="11"/>
  <c r="G388" i="11"/>
  <c r="H387" i="11"/>
  <c r="G387" i="11"/>
  <c r="H386" i="11"/>
  <c r="G386" i="11"/>
  <c r="H385" i="11"/>
  <c r="G385" i="11"/>
  <c r="H384" i="11"/>
  <c r="G384" i="11"/>
  <c r="H383" i="11"/>
  <c r="G383" i="11"/>
  <c r="H382" i="11"/>
  <c r="G382" i="11"/>
  <c r="H381" i="11"/>
  <c r="G381" i="11"/>
  <c r="H380" i="11"/>
  <c r="G380" i="11"/>
  <c r="H379" i="11"/>
  <c r="G379" i="11"/>
  <c r="H378" i="11"/>
  <c r="G378" i="11"/>
  <c r="H377" i="11"/>
  <c r="G377" i="11"/>
  <c r="H376" i="11"/>
  <c r="G376" i="11"/>
  <c r="H375" i="11"/>
  <c r="G375" i="11"/>
  <c r="H374" i="11"/>
  <c r="G374" i="11"/>
  <c r="H373" i="11"/>
  <c r="G373" i="11"/>
  <c r="H372" i="11"/>
  <c r="G372" i="11"/>
  <c r="H371" i="11"/>
  <c r="G371" i="11"/>
  <c r="H370" i="11"/>
  <c r="G370" i="11"/>
  <c r="H369" i="11"/>
  <c r="G369" i="11"/>
  <c r="H368" i="11"/>
  <c r="G368" i="11"/>
  <c r="H367" i="11"/>
  <c r="G367" i="11"/>
  <c r="H366" i="11"/>
  <c r="G366" i="11"/>
  <c r="H365" i="11"/>
  <c r="G365" i="11"/>
  <c r="H364" i="11"/>
  <c r="G364" i="11"/>
  <c r="H363" i="11"/>
  <c r="G363" i="11"/>
  <c r="H362" i="11"/>
  <c r="G362" i="11"/>
  <c r="H361" i="11"/>
  <c r="G361" i="11"/>
  <c r="H360" i="11"/>
  <c r="G360" i="11"/>
  <c r="H359" i="11"/>
  <c r="G359" i="11"/>
  <c r="H358" i="11"/>
  <c r="G358" i="11"/>
  <c r="H357" i="11"/>
  <c r="G357" i="11"/>
  <c r="H356" i="11"/>
  <c r="G356" i="11"/>
  <c r="H355" i="11"/>
  <c r="G355" i="11"/>
  <c r="H354" i="11"/>
  <c r="G354" i="11"/>
  <c r="H353" i="11"/>
  <c r="G353" i="11"/>
  <c r="H352" i="11"/>
  <c r="G352" i="11"/>
  <c r="H351" i="11"/>
  <c r="G351" i="11"/>
  <c r="H350" i="11"/>
  <c r="G350" i="11"/>
  <c r="H349" i="11"/>
  <c r="G349" i="11"/>
  <c r="H348" i="11"/>
  <c r="G348" i="11"/>
  <c r="H347" i="11"/>
  <c r="G347" i="11"/>
  <c r="H346" i="11"/>
  <c r="G346" i="11"/>
  <c r="H345" i="11"/>
  <c r="G345" i="11"/>
  <c r="H344" i="11"/>
  <c r="G344" i="11"/>
  <c r="H343" i="11"/>
  <c r="G343" i="11"/>
  <c r="H342" i="11"/>
  <c r="G342" i="11"/>
  <c r="H341" i="11"/>
  <c r="G341" i="11"/>
  <c r="H340" i="11"/>
  <c r="G340" i="11"/>
  <c r="H339" i="11"/>
  <c r="G339" i="11"/>
  <c r="H338" i="11"/>
  <c r="G338" i="11"/>
  <c r="H337" i="11"/>
  <c r="G337" i="11"/>
  <c r="H336" i="11"/>
  <c r="G336" i="11"/>
  <c r="H335" i="11"/>
  <c r="G335" i="11"/>
  <c r="H334" i="11"/>
  <c r="G334" i="11"/>
  <c r="H333" i="11"/>
  <c r="G333" i="11"/>
  <c r="H332" i="11"/>
  <c r="G332" i="11"/>
  <c r="H331" i="11"/>
  <c r="G331" i="11"/>
  <c r="H330" i="11"/>
  <c r="G330" i="11"/>
  <c r="H329" i="11"/>
  <c r="G329" i="11"/>
  <c r="H328" i="11"/>
  <c r="G328" i="11"/>
  <c r="H327" i="11"/>
  <c r="G327" i="11"/>
  <c r="H326" i="11"/>
  <c r="G326" i="11"/>
  <c r="H325" i="11"/>
  <c r="G325" i="11"/>
  <c r="H324" i="11"/>
  <c r="G324" i="11"/>
  <c r="H323" i="11"/>
  <c r="G323" i="11"/>
  <c r="H322" i="11"/>
  <c r="G322" i="11"/>
  <c r="H321" i="11"/>
  <c r="G321" i="11"/>
  <c r="H320" i="11"/>
  <c r="G320" i="11"/>
  <c r="H319" i="11"/>
  <c r="G319" i="11"/>
  <c r="H318" i="11"/>
  <c r="G318" i="11"/>
  <c r="H317" i="11"/>
  <c r="G317" i="11"/>
  <c r="H316" i="11"/>
  <c r="G316" i="11"/>
  <c r="H315" i="11"/>
  <c r="G315" i="11"/>
  <c r="H314" i="11"/>
  <c r="G314" i="11"/>
  <c r="H313" i="11"/>
  <c r="G313" i="11"/>
  <c r="H312" i="11"/>
  <c r="G312" i="11"/>
  <c r="H311" i="11"/>
  <c r="G311" i="11"/>
  <c r="H310" i="11"/>
  <c r="G310" i="11"/>
  <c r="H309" i="11"/>
  <c r="G309" i="11"/>
  <c r="H308" i="11"/>
  <c r="G308" i="11"/>
  <c r="H307" i="11"/>
  <c r="G307" i="11"/>
  <c r="H306" i="11"/>
  <c r="G306" i="11"/>
  <c r="H305" i="11"/>
  <c r="G305" i="11"/>
  <c r="H304" i="11"/>
  <c r="G304" i="11"/>
  <c r="H303" i="11"/>
  <c r="G303" i="11"/>
  <c r="H302" i="11"/>
  <c r="G302" i="11"/>
  <c r="H301" i="11"/>
  <c r="G301" i="11"/>
  <c r="H300" i="11"/>
  <c r="G300" i="11"/>
  <c r="H299" i="11"/>
  <c r="G299" i="11"/>
  <c r="H298" i="11"/>
  <c r="G298" i="11"/>
  <c r="H297" i="11"/>
  <c r="G297" i="11"/>
  <c r="H296" i="11"/>
  <c r="G296" i="11"/>
  <c r="H295" i="11"/>
  <c r="G295" i="11"/>
  <c r="H294" i="11"/>
  <c r="G294" i="11"/>
  <c r="H293" i="11"/>
  <c r="G293" i="11"/>
  <c r="H292" i="11"/>
  <c r="G292" i="11"/>
  <c r="H291" i="11"/>
  <c r="G291" i="11"/>
  <c r="H290" i="11"/>
  <c r="G290" i="11"/>
  <c r="H289" i="11"/>
  <c r="G289" i="11"/>
  <c r="H288" i="11"/>
  <c r="G288" i="11"/>
  <c r="H287" i="11"/>
  <c r="G287" i="11"/>
  <c r="H286" i="11"/>
  <c r="G286" i="11"/>
  <c r="H285" i="11"/>
  <c r="G285" i="11"/>
  <c r="H284" i="11"/>
  <c r="G284" i="11"/>
  <c r="H283" i="11"/>
  <c r="G283" i="11"/>
  <c r="H282" i="11"/>
  <c r="G282" i="11"/>
  <c r="H281" i="11"/>
  <c r="G281" i="11"/>
  <c r="H280" i="11"/>
  <c r="G280" i="11"/>
  <c r="H279" i="11"/>
  <c r="G279" i="11"/>
  <c r="H278" i="11"/>
  <c r="G278" i="11"/>
  <c r="H277" i="11"/>
  <c r="G277" i="11"/>
  <c r="H276" i="11"/>
  <c r="G276" i="11"/>
  <c r="H275" i="11"/>
  <c r="G275" i="11"/>
  <c r="H274" i="11"/>
  <c r="G274" i="11"/>
  <c r="H273" i="11"/>
  <c r="G273" i="11"/>
  <c r="H272" i="11"/>
  <c r="G272" i="11"/>
  <c r="H271" i="11"/>
  <c r="G271" i="11"/>
  <c r="H270" i="11"/>
  <c r="G270" i="11"/>
  <c r="H269" i="11"/>
  <c r="G269" i="11"/>
  <c r="H268" i="11"/>
  <c r="G268" i="11"/>
  <c r="H267" i="11"/>
  <c r="G267" i="11"/>
  <c r="H266" i="11"/>
  <c r="G266" i="11"/>
  <c r="H265" i="11"/>
  <c r="G265" i="11"/>
  <c r="H264" i="11"/>
  <c r="G264" i="11"/>
  <c r="H263" i="11"/>
  <c r="G263" i="11"/>
  <c r="H262" i="11"/>
  <c r="G262" i="11"/>
  <c r="H261" i="11"/>
  <c r="G261" i="11"/>
  <c r="H260" i="11"/>
  <c r="G260" i="11"/>
  <c r="H259" i="11"/>
  <c r="G259" i="11"/>
  <c r="H258" i="11"/>
  <c r="G258" i="11"/>
  <c r="H257" i="11"/>
  <c r="G257" i="11"/>
  <c r="H256" i="11"/>
  <c r="G256" i="11"/>
  <c r="H255" i="11"/>
  <c r="G255" i="11"/>
  <c r="H254" i="11"/>
  <c r="G254" i="11"/>
  <c r="H253" i="11"/>
  <c r="G253" i="11"/>
  <c r="H252" i="11"/>
  <c r="G252" i="11"/>
  <c r="H251" i="11"/>
  <c r="G251" i="11"/>
  <c r="H250" i="11"/>
  <c r="G250" i="11"/>
  <c r="H249" i="11"/>
  <c r="G249" i="11"/>
  <c r="H248" i="11"/>
  <c r="G248" i="11"/>
  <c r="H247" i="11"/>
  <c r="G247" i="11"/>
  <c r="H246" i="11"/>
  <c r="G246" i="11"/>
  <c r="H245" i="11"/>
  <c r="G245" i="11"/>
  <c r="H244" i="11"/>
  <c r="G244" i="11"/>
  <c r="H243" i="11"/>
  <c r="G243" i="11"/>
  <c r="H242" i="11"/>
  <c r="G242" i="11"/>
  <c r="H241" i="11"/>
  <c r="G241" i="11"/>
  <c r="H240" i="11"/>
  <c r="G240" i="11"/>
  <c r="H239" i="11"/>
  <c r="G239" i="11"/>
  <c r="H238" i="11"/>
  <c r="G238" i="11"/>
  <c r="H237" i="11"/>
  <c r="G237" i="11"/>
  <c r="H236" i="11"/>
  <c r="G236" i="11"/>
  <c r="H235" i="11"/>
  <c r="G235" i="11"/>
  <c r="H234" i="11"/>
  <c r="G234" i="11"/>
  <c r="H233" i="11"/>
  <c r="G233" i="11"/>
  <c r="H232" i="11"/>
  <c r="G232" i="11"/>
  <c r="H231" i="11"/>
  <c r="G231" i="11"/>
  <c r="H230" i="11"/>
  <c r="G230" i="11"/>
  <c r="H229" i="11"/>
  <c r="G229" i="11"/>
  <c r="H228" i="11"/>
  <c r="G228" i="11"/>
  <c r="H227" i="11"/>
  <c r="G227" i="11"/>
  <c r="H226" i="11"/>
  <c r="G226" i="11"/>
  <c r="H225" i="11"/>
  <c r="G225" i="11"/>
  <c r="H224" i="11"/>
  <c r="G224" i="11"/>
  <c r="H223" i="11"/>
  <c r="G223" i="11"/>
  <c r="H222" i="11"/>
  <c r="G222" i="11"/>
  <c r="H221" i="11"/>
  <c r="G221" i="11"/>
  <c r="H220" i="11"/>
  <c r="G220" i="11"/>
  <c r="H219" i="11"/>
  <c r="G219" i="11"/>
  <c r="H218" i="11"/>
  <c r="G218" i="11"/>
  <c r="H217" i="11"/>
  <c r="G217" i="11"/>
  <c r="H216" i="11"/>
  <c r="G216" i="11"/>
  <c r="H215" i="11"/>
  <c r="G215" i="11"/>
  <c r="H214" i="11"/>
  <c r="G214" i="11"/>
  <c r="H213" i="11"/>
  <c r="G213" i="11"/>
  <c r="H212" i="11"/>
  <c r="G212" i="11"/>
  <c r="H211" i="11"/>
  <c r="G211" i="11"/>
  <c r="H210" i="11"/>
  <c r="G210" i="11"/>
  <c r="H209" i="11"/>
  <c r="G209" i="11"/>
  <c r="H208" i="11"/>
  <c r="G208" i="11"/>
  <c r="H207" i="11"/>
  <c r="G207" i="11"/>
  <c r="H206" i="11"/>
  <c r="G206" i="11"/>
  <c r="H205" i="11"/>
  <c r="G205" i="11"/>
  <c r="H204" i="11"/>
  <c r="G204" i="11"/>
  <c r="H203" i="11"/>
  <c r="G203" i="11"/>
  <c r="H202" i="11"/>
  <c r="G202" i="11"/>
  <c r="H201" i="11"/>
  <c r="G201" i="11"/>
  <c r="H200" i="11"/>
  <c r="G200" i="11"/>
  <c r="H199" i="11"/>
  <c r="G199" i="11"/>
  <c r="H198" i="11"/>
  <c r="G198" i="11"/>
  <c r="H197" i="11"/>
  <c r="G197" i="11"/>
  <c r="H196" i="11"/>
  <c r="G196" i="11"/>
  <c r="H195" i="11"/>
  <c r="G195" i="11"/>
  <c r="H194" i="11"/>
  <c r="G194" i="11"/>
  <c r="H193" i="11"/>
  <c r="G193" i="11"/>
  <c r="H192" i="11"/>
  <c r="G192" i="11"/>
  <c r="H191" i="11"/>
  <c r="G191" i="11"/>
  <c r="H190" i="11"/>
  <c r="G190" i="11"/>
  <c r="H189" i="11"/>
  <c r="G189" i="11"/>
  <c r="H188" i="11"/>
  <c r="G188" i="11"/>
  <c r="H187" i="11"/>
  <c r="G187" i="11"/>
  <c r="H186" i="11"/>
  <c r="G186" i="11"/>
  <c r="H185" i="11"/>
  <c r="G185" i="11"/>
  <c r="H184" i="11"/>
  <c r="G184" i="11"/>
  <c r="H183" i="11"/>
  <c r="G183" i="11"/>
  <c r="H182" i="11"/>
  <c r="G182" i="11"/>
  <c r="H181" i="11"/>
  <c r="G181" i="11"/>
  <c r="H180" i="11"/>
  <c r="G180" i="11"/>
  <c r="H179" i="11"/>
  <c r="G179" i="11"/>
  <c r="H178" i="11"/>
  <c r="G178" i="11"/>
  <c r="H177" i="11"/>
  <c r="G177" i="11"/>
  <c r="H176" i="11"/>
  <c r="G176" i="11"/>
  <c r="H175" i="11"/>
  <c r="G175" i="11"/>
  <c r="H174" i="11"/>
  <c r="G174" i="11"/>
  <c r="H173" i="11"/>
  <c r="G173" i="11"/>
  <c r="H172" i="11"/>
  <c r="G172" i="11"/>
  <c r="H171" i="11"/>
  <c r="G171" i="11"/>
  <c r="H170" i="11"/>
  <c r="G170" i="11"/>
  <c r="H169" i="11"/>
  <c r="G169" i="11"/>
  <c r="H168" i="11"/>
  <c r="G168" i="11"/>
  <c r="H167" i="11"/>
  <c r="G167" i="11"/>
  <c r="H166" i="11"/>
  <c r="G166" i="11"/>
  <c r="H165" i="11"/>
  <c r="G165" i="11"/>
  <c r="H164" i="11"/>
  <c r="G164" i="11"/>
  <c r="H163" i="11"/>
  <c r="G163" i="11"/>
  <c r="H162" i="11"/>
  <c r="G162" i="11"/>
  <c r="H161" i="11"/>
  <c r="G161" i="11"/>
  <c r="H160" i="11"/>
  <c r="G160" i="11"/>
  <c r="H159" i="11"/>
  <c r="G159" i="11"/>
  <c r="H158" i="11"/>
  <c r="G158" i="11"/>
  <c r="H157" i="11"/>
  <c r="G157" i="11"/>
  <c r="H156" i="11"/>
  <c r="G156" i="11"/>
  <c r="H155" i="11"/>
  <c r="G155" i="11"/>
  <c r="H154" i="11"/>
  <c r="G154" i="11"/>
  <c r="H153" i="11"/>
  <c r="G153" i="11"/>
  <c r="H152" i="11"/>
  <c r="G152" i="11"/>
  <c r="H151" i="11"/>
  <c r="G151" i="11"/>
  <c r="H150" i="11"/>
  <c r="G150" i="1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G137" i="11"/>
  <c r="H136" i="11"/>
  <c r="G136" i="11"/>
  <c r="H135" i="11"/>
  <c r="G135" i="1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H123" i="11"/>
  <c r="G123" i="11"/>
  <c r="H122" i="11"/>
  <c r="G122" i="11"/>
  <c r="H121" i="11"/>
  <c r="G121" i="11"/>
  <c r="H120" i="11"/>
  <c r="G120" i="11"/>
  <c r="H119" i="11"/>
  <c r="G119" i="11"/>
  <c r="H118" i="11"/>
  <c r="G118" i="11"/>
  <c r="H117" i="11"/>
  <c r="G117" i="11"/>
  <c r="H116" i="11"/>
  <c r="G116" i="11"/>
  <c r="H115" i="11"/>
  <c r="G115" i="11"/>
  <c r="H114" i="11"/>
  <c r="G114" i="11"/>
  <c r="H113" i="11"/>
  <c r="G113" i="11"/>
  <c r="H112" i="11"/>
  <c r="G112" i="11"/>
  <c r="H111" i="11"/>
  <c r="G111" i="11"/>
  <c r="H110" i="11"/>
  <c r="G110" i="11"/>
  <c r="H109" i="11"/>
  <c r="G109" i="11"/>
  <c r="H108" i="11"/>
  <c r="G108" i="11"/>
  <c r="H107" i="11"/>
  <c r="G107" i="11"/>
  <c r="H106" i="11"/>
  <c r="G106" i="11"/>
  <c r="H105" i="11"/>
  <c r="G105" i="11"/>
  <c r="H104" i="11"/>
  <c r="G104" i="11"/>
  <c r="H103" i="11"/>
  <c r="G103" i="11"/>
  <c r="H102" i="11"/>
  <c r="G102" i="11"/>
  <c r="H101" i="1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C4" i="2" s="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C444" i="11"/>
  <c r="D444" i="11"/>
  <c r="C445" i="11"/>
  <c r="D445" i="11"/>
  <c r="C446" i="11"/>
  <c r="D446" i="11"/>
  <c r="C447" i="11"/>
  <c r="D447" i="11"/>
  <c r="C448" i="11"/>
  <c r="D448" i="11"/>
  <c r="C449" i="11"/>
  <c r="D449" i="11"/>
  <c r="C450" i="11"/>
  <c r="D450" i="11"/>
  <c r="C451" i="11"/>
  <c r="D451" i="11"/>
  <c r="C452" i="11"/>
  <c r="D452" i="11"/>
  <c r="C453" i="11"/>
  <c r="D453" i="11"/>
  <c r="C454" i="11"/>
  <c r="D454" i="11"/>
  <c r="C455" i="11"/>
  <c r="D455" i="11"/>
  <c r="C456" i="11"/>
  <c r="D456" i="11"/>
  <c r="C457" i="11"/>
  <c r="D457" i="11"/>
  <c r="C458" i="11"/>
  <c r="D458" i="11"/>
  <c r="C459" i="11"/>
  <c r="D459" i="11"/>
  <c r="C460" i="11"/>
  <c r="D460" i="11"/>
  <c r="C461" i="11"/>
  <c r="D461" i="11"/>
  <c r="C462" i="11"/>
  <c r="D462" i="11"/>
  <c r="C463" i="11"/>
  <c r="D463" i="11"/>
  <c r="C464" i="11"/>
  <c r="D464" i="11"/>
  <c r="C465" i="11"/>
  <c r="D465" i="11"/>
  <c r="C466" i="11"/>
  <c r="D466" i="11"/>
  <c r="C467" i="11"/>
  <c r="D467" i="11"/>
  <c r="C468" i="11"/>
  <c r="D468" i="11"/>
  <c r="C469" i="11"/>
  <c r="D469" i="11"/>
  <c r="C470" i="11"/>
  <c r="D470" i="11"/>
  <c r="C471" i="11"/>
  <c r="D471" i="11"/>
  <c r="C472" i="11"/>
  <c r="D472" i="11"/>
  <c r="C473" i="11"/>
  <c r="D473" i="11"/>
  <c r="C474" i="11"/>
  <c r="D474" i="11"/>
  <c r="C475" i="11"/>
  <c r="D475" i="11"/>
  <c r="C476" i="11"/>
  <c r="D476" i="11"/>
  <c r="C477" i="11"/>
  <c r="D477" i="11"/>
  <c r="C478" i="11"/>
  <c r="D478" i="11"/>
  <c r="C479" i="11"/>
  <c r="D479" i="11"/>
  <c r="C480" i="11"/>
  <c r="D480" i="11"/>
  <c r="C481" i="11"/>
  <c r="D481" i="11"/>
  <c r="C482" i="11"/>
  <c r="D482" i="11"/>
  <c r="C483" i="11"/>
  <c r="D483" i="11"/>
  <c r="C484" i="11"/>
  <c r="D484" i="11"/>
  <c r="C485" i="11"/>
  <c r="D485" i="11"/>
  <c r="C486" i="11"/>
  <c r="D486" i="11"/>
  <c r="C487" i="11"/>
  <c r="D487" i="11"/>
  <c r="C488" i="11"/>
  <c r="D488" i="11"/>
  <c r="C489" i="11"/>
  <c r="D489" i="11"/>
  <c r="C490" i="11"/>
  <c r="D490" i="11"/>
  <c r="C491" i="11"/>
  <c r="D491" i="11"/>
  <c r="C492" i="11"/>
  <c r="D492" i="11"/>
  <c r="C493" i="11"/>
  <c r="D493" i="11"/>
  <c r="C494" i="11"/>
  <c r="D494" i="11"/>
  <c r="C495" i="11"/>
  <c r="D495" i="11"/>
  <c r="C496" i="11"/>
  <c r="D496" i="11"/>
  <c r="C497" i="11"/>
  <c r="D497" i="11"/>
  <c r="C498" i="11"/>
  <c r="D498" i="11"/>
  <c r="C499" i="11"/>
  <c r="D499" i="11"/>
  <c r="C500" i="11"/>
  <c r="D500" i="11"/>
  <c r="C501" i="11"/>
  <c r="D501" i="11"/>
  <c r="C502" i="11"/>
  <c r="D502" i="11"/>
  <c r="C503" i="11"/>
  <c r="D503" i="11"/>
  <c r="C504" i="11"/>
  <c r="D504" i="11"/>
  <c r="C505" i="11"/>
  <c r="D505" i="11"/>
  <c r="C506" i="11"/>
  <c r="D506" i="11"/>
  <c r="C507" i="11"/>
  <c r="D507" i="11"/>
  <c r="C508" i="11"/>
  <c r="D508" i="11"/>
  <c r="C509" i="11"/>
  <c r="D509" i="11"/>
  <c r="C510" i="11"/>
  <c r="D510" i="11"/>
  <c r="C511" i="11"/>
  <c r="D511" i="11"/>
  <c r="C512" i="11"/>
  <c r="D512" i="11"/>
  <c r="C513" i="11"/>
  <c r="D513" i="11"/>
  <c r="C514" i="11"/>
  <c r="D514" i="11"/>
  <c r="C515" i="11"/>
  <c r="D515" i="11"/>
  <c r="C516" i="11"/>
  <c r="D516" i="11"/>
  <c r="C517" i="11"/>
  <c r="D517" i="11"/>
  <c r="C518" i="11"/>
  <c r="D518" i="11"/>
  <c r="C519" i="11"/>
  <c r="D519" i="11"/>
  <c r="C520" i="11"/>
  <c r="D520" i="11"/>
  <c r="C521" i="11"/>
  <c r="D521" i="11"/>
  <c r="C522" i="11"/>
  <c r="D522" i="11"/>
  <c r="C523" i="11"/>
  <c r="D523" i="11"/>
  <c r="C524" i="11"/>
  <c r="D524" i="11"/>
  <c r="C525" i="11"/>
  <c r="D525" i="11"/>
  <c r="C526" i="11"/>
  <c r="D526" i="11"/>
  <c r="C527" i="11"/>
  <c r="D527" i="11"/>
  <c r="C528" i="11"/>
  <c r="D528" i="11"/>
  <c r="C529" i="11"/>
  <c r="D529" i="11"/>
  <c r="C530" i="11"/>
  <c r="D530" i="11"/>
  <c r="C531" i="11"/>
  <c r="D531" i="11"/>
  <c r="C532" i="11"/>
  <c r="D532" i="11"/>
  <c r="C533" i="11"/>
  <c r="D533" i="11"/>
  <c r="C534" i="11"/>
  <c r="D534" i="11"/>
  <c r="C535" i="11"/>
  <c r="D535" i="11"/>
  <c r="C536" i="11"/>
  <c r="D536" i="11"/>
  <c r="C537" i="11"/>
  <c r="D537" i="11"/>
  <c r="C538" i="11"/>
  <c r="D538" i="11"/>
  <c r="C539" i="11"/>
  <c r="D539" i="11"/>
  <c r="C540" i="11"/>
  <c r="D540" i="11"/>
  <c r="C541" i="11"/>
  <c r="D541" i="11"/>
  <c r="C542" i="11"/>
  <c r="D542" i="11"/>
  <c r="C543" i="11"/>
  <c r="D543" i="11"/>
  <c r="C544" i="11"/>
  <c r="D544" i="11"/>
  <c r="C545" i="11"/>
  <c r="D545" i="11"/>
  <c r="C546" i="11"/>
  <c r="D546" i="11"/>
  <c r="C547" i="11"/>
  <c r="D547" i="11"/>
  <c r="C548" i="11"/>
  <c r="D548" i="11"/>
  <c r="C549" i="11"/>
  <c r="D549" i="11"/>
  <c r="C550" i="11"/>
  <c r="D550" i="11"/>
  <c r="C551" i="11"/>
  <c r="D551" i="11"/>
  <c r="C552" i="11"/>
  <c r="D552" i="11"/>
  <c r="C553" i="11"/>
  <c r="D553" i="11"/>
  <c r="C554" i="11"/>
  <c r="D554" i="11"/>
  <c r="C555" i="11"/>
  <c r="D555" i="11"/>
  <c r="C556" i="11"/>
  <c r="D556" i="11"/>
  <c r="C557" i="11"/>
  <c r="D557" i="11"/>
  <c r="C558" i="11"/>
  <c r="D558" i="11"/>
  <c r="C559" i="11"/>
  <c r="D559" i="11"/>
  <c r="C560" i="11"/>
  <c r="D560" i="11"/>
  <c r="C561" i="11"/>
  <c r="D561" i="11"/>
  <c r="C562" i="11"/>
  <c r="D562" i="11"/>
  <c r="C563" i="11"/>
  <c r="D563" i="11"/>
  <c r="C564" i="11"/>
  <c r="D564" i="11"/>
  <c r="C565" i="11"/>
  <c r="D565" i="11"/>
  <c r="C566" i="11"/>
  <c r="D566" i="11"/>
  <c r="C567" i="11"/>
  <c r="D567" i="11"/>
  <c r="C568" i="11"/>
  <c r="D568" i="11"/>
  <c r="C569" i="11"/>
  <c r="D569" i="11"/>
  <c r="C570" i="11"/>
  <c r="D570" i="11"/>
  <c r="C571" i="11"/>
  <c r="D571" i="11"/>
  <c r="C572" i="11"/>
  <c r="D572" i="11"/>
  <c r="C573" i="11"/>
  <c r="D573" i="11"/>
  <c r="C574" i="11"/>
  <c r="D574" i="11"/>
  <c r="C575" i="11"/>
  <c r="D575" i="11"/>
  <c r="C576" i="11"/>
  <c r="D576" i="11"/>
  <c r="C577" i="11"/>
  <c r="D577" i="11"/>
  <c r="C578" i="11"/>
  <c r="D578" i="11"/>
  <c r="C579" i="11"/>
  <c r="D579" i="11"/>
  <c r="C580" i="11"/>
  <c r="D580" i="11"/>
  <c r="C581" i="11"/>
  <c r="D581" i="11"/>
  <c r="C582" i="11"/>
  <c r="D582" i="11"/>
  <c r="C583" i="11"/>
  <c r="D583" i="11"/>
  <c r="C584" i="11"/>
  <c r="D584" i="11"/>
  <c r="C585" i="11"/>
  <c r="D585" i="11"/>
  <c r="C586" i="11"/>
  <c r="D586" i="11"/>
  <c r="C587" i="11"/>
  <c r="D587" i="11"/>
  <c r="C588" i="11"/>
  <c r="D588" i="11"/>
  <c r="C589" i="11"/>
  <c r="D589" i="11"/>
  <c r="C590" i="11"/>
  <c r="D590" i="11"/>
  <c r="C591" i="11"/>
  <c r="D591" i="11"/>
  <c r="C592" i="11"/>
  <c r="D592" i="11"/>
  <c r="C593" i="11"/>
  <c r="D593" i="11"/>
  <c r="C594" i="11"/>
  <c r="D594" i="11"/>
  <c r="C595" i="11"/>
  <c r="D595" i="11"/>
  <c r="C596" i="11"/>
  <c r="D596" i="11"/>
  <c r="C597" i="11"/>
  <c r="D597" i="11"/>
  <c r="C598" i="11"/>
  <c r="D598" i="11"/>
  <c r="C599" i="11"/>
  <c r="D599" i="11"/>
  <c r="C600" i="11"/>
  <c r="D600" i="11"/>
  <c r="C601" i="11"/>
  <c r="D601" i="11"/>
  <c r="C602" i="11"/>
  <c r="D602" i="11"/>
  <c r="C603" i="11"/>
  <c r="D603" i="11"/>
  <c r="C604" i="11"/>
  <c r="D604" i="11"/>
  <c r="C605" i="11"/>
  <c r="D605" i="11"/>
  <c r="C606" i="11"/>
  <c r="D606" i="11"/>
  <c r="C607" i="11"/>
  <c r="D607" i="11"/>
  <c r="C608" i="11"/>
  <c r="D608" i="11"/>
  <c r="C609" i="11"/>
  <c r="D609" i="11"/>
  <c r="C610" i="11"/>
  <c r="D610" i="11"/>
  <c r="C611" i="11"/>
  <c r="D611" i="11"/>
  <c r="C612" i="11"/>
  <c r="D612" i="11"/>
  <c r="C613" i="11"/>
  <c r="D613" i="11"/>
  <c r="C614" i="11"/>
  <c r="D614" i="11"/>
  <c r="C615" i="11"/>
  <c r="D615" i="11"/>
  <c r="C616" i="11"/>
  <c r="D616" i="11"/>
  <c r="C617" i="11"/>
  <c r="D617" i="11"/>
  <c r="C618" i="11"/>
  <c r="D618" i="11"/>
  <c r="C619" i="11"/>
  <c r="D619" i="11"/>
  <c r="C620" i="11"/>
  <c r="D620" i="11"/>
  <c r="C621" i="11"/>
  <c r="D621" i="11"/>
  <c r="C622" i="11"/>
  <c r="D622" i="11"/>
  <c r="C623" i="11"/>
  <c r="D623" i="11"/>
  <c r="C624" i="11"/>
  <c r="D624" i="11"/>
  <c r="C625" i="11"/>
  <c r="D625" i="11"/>
  <c r="C626" i="11"/>
  <c r="D626" i="11"/>
  <c r="C627" i="11"/>
  <c r="D627" i="11"/>
  <c r="C628" i="11"/>
  <c r="D628" i="11"/>
  <c r="C629" i="11"/>
  <c r="D629" i="11"/>
  <c r="C630" i="11"/>
  <c r="D630" i="11"/>
  <c r="C631" i="11"/>
  <c r="D631" i="11"/>
  <c r="C632" i="11"/>
  <c r="D632" i="11"/>
  <c r="C633" i="11"/>
  <c r="D633" i="11"/>
  <c r="C634" i="11"/>
  <c r="D634" i="11"/>
  <c r="C635" i="11"/>
  <c r="D635" i="11"/>
  <c r="C636" i="11"/>
  <c r="D636" i="11"/>
  <c r="C637" i="11"/>
  <c r="D637" i="11"/>
  <c r="C638" i="11"/>
  <c r="D638" i="11"/>
  <c r="C639" i="11"/>
  <c r="D639" i="11"/>
  <c r="C640" i="11"/>
  <c r="D640" i="11"/>
  <c r="C641" i="11"/>
  <c r="D641" i="11"/>
  <c r="C642" i="11"/>
  <c r="D642" i="11"/>
  <c r="C643" i="11"/>
  <c r="D643" i="11"/>
  <c r="C644" i="11"/>
  <c r="D644" i="11"/>
  <c r="C645" i="11"/>
  <c r="D645" i="11"/>
  <c r="C646" i="11"/>
  <c r="D646" i="11"/>
  <c r="C647" i="11"/>
  <c r="D647" i="11"/>
  <c r="C648" i="11"/>
  <c r="D648" i="11"/>
  <c r="C649" i="11"/>
  <c r="D649" i="11"/>
  <c r="C650" i="11"/>
  <c r="D650" i="11"/>
  <c r="C651" i="11"/>
  <c r="D651" i="11"/>
  <c r="C652" i="11"/>
  <c r="D652" i="11"/>
  <c r="C653" i="11"/>
  <c r="D653" i="11"/>
  <c r="C654" i="11"/>
  <c r="D654" i="11"/>
  <c r="C655" i="11"/>
  <c r="D655" i="11"/>
  <c r="C656" i="11"/>
  <c r="D656" i="11"/>
  <c r="C657" i="11"/>
  <c r="D657" i="11"/>
  <c r="C658" i="11"/>
  <c r="D658" i="11"/>
  <c r="C659" i="11"/>
  <c r="D659" i="11"/>
  <c r="C660" i="11"/>
  <c r="D660" i="11"/>
  <c r="C661" i="11"/>
  <c r="D661" i="11"/>
  <c r="C662" i="11"/>
  <c r="D662" i="11"/>
  <c r="C663" i="11"/>
  <c r="D663" i="11"/>
  <c r="C664" i="11"/>
  <c r="D664" i="11"/>
  <c r="C665" i="11"/>
  <c r="D665" i="11"/>
  <c r="C666" i="11"/>
  <c r="D666" i="11"/>
  <c r="C667" i="11"/>
  <c r="D667" i="11"/>
  <c r="C668" i="11"/>
  <c r="D668" i="11"/>
  <c r="C669" i="11"/>
  <c r="D669" i="11"/>
  <c r="C670" i="11"/>
  <c r="D670" i="11"/>
  <c r="C671" i="11"/>
  <c r="D671" i="11"/>
  <c r="C672" i="11"/>
  <c r="D672" i="11"/>
  <c r="C673" i="11"/>
  <c r="D673" i="11"/>
  <c r="C674" i="11"/>
  <c r="D674" i="11"/>
  <c r="C675" i="11"/>
  <c r="D675" i="11"/>
  <c r="C676" i="11"/>
  <c r="D676" i="11"/>
  <c r="C677" i="11"/>
  <c r="D677" i="11"/>
  <c r="C678" i="11"/>
  <c r="D678" i="11"/>
  <c r="C679" i="11"/>
  <c r="D679" i="11"/>
  <c r="C680" i="11"/>
  <c r="D680" i="11"/>
  <c r="C681" i="11"/>
  <c r="D681" i="11"/>
  <c r="C682" i="11"/>
  <c r="D682" i="11"/>
  <c r="C683" i="11"/>
  <c r="D683" i="11"/>
  <c r="C684" i="11"/>
  <c r="D684" i="11"/>
  <c r="C685" i="11"/>
  <c r="D685" i="11"/>
  <c r="C686" i="11"/>
  <c r="D686" i="11"/>
  <c r="C687" i="11"/>
  <c r="D687" i="11"/>
  <c r="C688" i="11"/>
  <c r="D688" i="11"/>
  <c r="C689" i="11"/>
  <c r="D689" i="11"/>
  <c r="C690" i="11"/>
  <c r="D690" i="11"/>
  <c r="C691" i="11"/>
  <c r="D691" i="11"/>
  <c r="C692" i="11"/>
  <c r="D692" i="11"/>
  <c r="C693" i="11"/>
  <c r="D693" i="11"/>
  <c r="C694" i="11"/>
  <c r="D694" i="11"/>
  <c r="C695" i="11"/>
  <c r="D695" i="11"/>
  <c r="C696" i="11"/>
  <c r="D696" i="11"/>
  <c r="C697" i="11"/>
  <c r="D697" i="11"/>
  <c r="C698" i="11"/>
  <c r="D698" i="11"/>
  <c r="C699" i="11"/>
  <c r="D699" i="11"/>
  <c r="C700" i="11"/>
  <c r="D700" i="11"/>
  <c r="C701" i="11"/>
  <c r="D701" i="11"/>
  <c r="C702" i="11"/>
  <c r="D702" i="11"/>
  <c r="C703" i="11"/>
  <c r="D703" i="11"/>
  <c r="C704" i="11"/>
  <c r="D704" i="11"/>
  <c r="C705" i="11"/>
  <c r="D705" i="11"/>
  <c r="C706" i="11"/>
  <c r="D706" i="11"/>
  <c r="C707" i="11"/>
  <c r="D707" i="11"/>
  <c r="C708" i="11"/>
  <c r="D708" i="11"/>
  <c r="C709" i="11"/>
  <c r="D709" i="11"/>
  <c r="C710" i="11"/>
  <c r="D710" i="11"/>
  <c r="C711" i="11"/>
  <c r="D711" i="11"/>
  <c r="C712" i="11"/>
  <c r="D712" i="11"/>
  <c r="C713" i="11"/>
  <c r="D713" i="11"/>
  <c r="C714" i="11"/>
  <c r="D714" i="11"/>
  <c r="C715" i="11"/>
  <c r="D715" i="11"/>
  <c r="C716" i="11"/>
  <c r="D716" i="11"/>
  <c r="C717" i="11"/>
  <c r="D717" i="11"/>
  <c r="C718" i="11"/>
  <c r="D718" i="11"/>
  <c r="C719" i="11"/>
  <c r="D719" i="11"/>
  <c r="C720" i="11"/>
  <c r="D720" i="11"/>
  <c r="C721" i="11"/>
  <c r="D721" i="11"/>
  <c r="C722" i="11"/>
  <c r="D722" i="11"/>
  <c r="C723" i="11"/>
  <c r="D723" i="11"/>
  <c r="C724" i="11"/>
  <c r="D724" i="11"/>
  <c r="C725" i="11"/>
  <c r="D725" i="11"/>
  <c r="C726" i="11"/>
  <c r="D726" i="11"/>
  <c r="C727" i="11"/>
  <c r="D727" i="11"/>
  <c r="C728" i="11"/>
  <c r="D728" i="11"/>
  <c r="C729" i="11"/>
  <c r="D729" i="11"/>
  <c r="C730" i="11"/>
  <c r="D730" i="11"/>
  <c r="C731" i="11"/>
  <c r="D731" i="11"/>
  <c r="C732" i="11"/>
  <c r="D732" i="11"/>
  <c r="C733" i="11"/>
  <c r="D733" i="11"/>
  <c r="C734" i="11"/>
  <c r="D734" i="11"/>
  <c r="C735" i="11"/>
  <c r="D735" i="11"/>
  <c r="C736" i="11"/>
  <c r="D736" i="11"/>
  <c r="C737" i="11"/>
  <c r="D737" i="11"/>
  <c r="C738" i="11"/>
  <c r="D738" i="11"/>
  <c r="C739" i="11"/>
  <c r="D739" i="11"/>
  <c r="C740" i="11"/>
  <c r="D740" i="11"/>
  <c r="C741" i="11"/>
  <c r="D741" i="11"/>
  <c r="C742" i="11"/>
  <c r="D742" i="11"/>
  <c r="C743" i="11"/>
  <c r="D743" i="11"/>
  <c r="C744" i="11"/>
  <c r="D744" i="11"/>
  <c r="C745" i="11"/>
  <c r="D745" i="11"/>
  <c r="C746" i="11"/>
  <c r="D746" i="11"/>
  <c r="C747" i="11"/>
  <c r="D747" i="11"/>
  <c r="C748" i="11"/>
  <c r="D748" i="11"/>
  <c r="C749" i="11"/>
  <c r="D749" i="11"/>
  <c r="C750" i="11"/>
  <c r="D750" i="11"/>
  <c r="C751" i="11"/>
  <c r="D751" i="11"/>
  <c r="C752" i="11"/>
  <c r="D752" i="11"/>
  <c r="C753" i="11"/>
  <c r="D753" i="11"/>
  <c r="C754" i="11"/>
  <c r="D754" i="11"/>
  <c r="C755" i="11"/>
  <c r="D755" i="11"/>
  <c r="C756" i="11"/>
  <c r="D756" i="11"/>
  <c r="C757" i="11"/>
  <c r="D757" i="11"/>
  <c r="C758" i="11"/>
  <c r="D758" i="11"/>
  <c r="C759" i="11"/>
  <c r="D759" i="11"/>
  <c r="C760" i="11"/>
  <c r="D760" i="11"/>
  <c r="C761" i="11"/>
  <c r="D761" i="11"/>
  <c r="C762" i="11"/>
  <c r="D762" i="11"/>
  <c r="C763" i="11"/>
  <c r="D763" i="11"/>
  <c r="C764" i="11"/>
  <c r="D764" i="11"/>
  <c r="C765" i="11"/>
  <c r="D765" i="11"/>
  <c r="C766" i="11"/>
  <c r="D766" i="11"/>
  <c r="C767" i="11"/>
  <c r="D767" i="11"/>
  <c r="C768" i="11"/>
  <c r="D768" i="11"/>
  <c r="C769" i="11"/>
  <c r="D769" i="11"/>
  <c r="C770" i="11"/>
  <c r="D770" i="11"/>
  <c r="C771" i="11"/>
  <c r="D771" i="11"/>
  <c r="C772" i="11"/>
  <c r="D772" i="11"/>
  <c r="C773" i="11"/>
  <c r="D773" i="11"/>
  <c r="C774" i="11"/>
  <c r="D774" i="11"/>
  <c r="C775" i="11"/>
  <c r="D775" i="11"/>
  <c r="C776" i="11"/>
  <c r="D776" i="11"/>
  <c r="C777" i="11"/>
  <c r="D777" i="11"/>
  <c r="C778" i="11"/>
  <c r="D778" i="11"/>
  <c r="C779" i="11"/>
  <c r="D779" i="11"/>
  <c r="C780" i="11"/>
  <c r="D780" i="11"/>
  <c r="C781" i="11"/>
  <c r="D781" i="11"/>
  <c r="C782" i="11"/>
  <c r="D782" i="11"/>
  <c r="C783" i="11"/>
  <c r="D783" i="11"/>
  <c r="C784" i="11"/>
  <c r="D784" i="11"/>
  <c r="C785" i="11"/>
  <c r="D785" i="11"/>
  <c r="C786" i="11"/>
  <c r="D786" i="11"/>
  <c r="C787" i="11"/>
  <c r="D787" i="11"/>
  <c r="C788" i="11"/>
  <c r="D788" i="11"/>
  <c r="C789" i="11"/>
  <c r="D789" i="11"/>
  <c r="C790" i="11"/>
  <c r="D790" i="11"/>
  <c r="C791" i="11"/>
  <c r="D791" i="11"/>
  <c r="C792" i="11"/>
  <c r="D792" i="11"/>
  <c r="C793" i="11"/>
  <c r="D793" i="11"/>
  <c r="C794" i="11"/>
  <c r="D794" i="11"/>
  <c r="C795" i="11"/>
  <c r="D795" i="11"/>
  <c r="C796" i="11"/>
  <c r="D796" i="11"/>
  <c r="C797" i="11"/>
  <c r="D797" i="11"/>
  <c r="C798" i="11"/>
  <c r="D798" i="11"/>
  <c r="C799" i="11"/>
  <c r="D799" i="11"/>
  <c r="C800" i="11"/>
  <c r="D800" i="11"/>
  <c r="C801" i="11"/>
  <c r="D801" i="11"/>
  <c r="C802" i="11"/>
  <c r="D802" i="11"/>
  <c r="C803" i="11"/>
  <c r="D803" i="11"/>
  <c r="C804" i="11"/>
  <c r="D804" i="11"/>
  <c r="C805" i="11"/>
  <c r="D805" i="11"/>
  <c r="C806" i="11"/>
  <c r="D806" i="11"/>
  <c r="C807" i="11"/>
  <c r="D807" i="11"/>
  <c r="C808" i="11"/>
  <c r="D808" i="11"/>
  <c r="C809" i="11"/>
  <c r="D809" i="11"/>
  <c r="C810" i="11"/>
  <c r="D810" i="11"/>
  <c r="C811" i="11"/>
  <c r="D811" i="11"/>
  <c r="C812" i="11"/>
  <c r="D812" i="11"/>
  <c r="C813" i="11"/>
  <c r="D813" i="11"/>
  <c r="C814" i="11"/>
  <c r="D814" i="11"/>
  <c r="C815" i="11"/>
  <c r="D815" i="11"/>
  <c r="C816" i="11"/>
  <c r="D816" i="11"/>
  <c r="C817" i="11"/>
  <c r="D817" i="11"/>
  <c r="C818" i="11"/>
  <c r="D818" i="11"/>
  <c r="C819" i="11"/>
  <c r="D819" i="11"/>
  <c r="C820" i="11"/>
  <c r="D820" i="11"/>
  <c r="C821" i="11"/>
  <c r="D821" i="11"/>
  <c r="C822" i="11"/>
  <c r="D822" i="11"/>
  <c r="C823" i="11"/>
  <c r="D823" i="11"/>
  <c r="C824" i="11"/>
  <c r="D824" i="11"/>
  <c r="C825" i="11"/>
  <c r="D825" i="11"/>
  <c r="C826" i="11"/>
  <c r="D826" i="11"/>
  <c r="C827" i="11"/>
  <c r="D827" i="11"/>
  <c r="C828" i="11"/>
  <c r="D828" i="11"/>
  <c r="C829" i="11"/>
  <c r="D829" i="11"/>
  <c r="C830" i="11"/>
  <c r="D830" i="11"/>
  <c r="C831" i="11"/>
  <c r="D831" i="11"/>
  <c r="C832" i="11"/>
  <c r="D832" i="11"/>
  <c r="C833" i="11"/>
  <c r="D833" i="11"/>
  <c r="C834" i="11"/>
  <c r="D834" i="11"/>
  <c r="C835" i="11"/>
  <c r="D835" i="11"/>
  <c r="C836" i="11"/>
  <c r="D836" i="11"/>
  <c r="C837" i="11"/>
  <c r="D837" i="11"/>
  <c r="C838" i="11"/>
  <c r="D838" i="11"/>
  <c r="C839" i="11"/>
  <c r="D839" i="11"/>
  <c r="C840" i="11"/>
  <c r="D840" i="11"/>
  <c r="C841" i="11"/>
  <c r="D841" i="11"/>
  <c r="C842" i="11"/>
  <c r="D842" i="11"/>
  <c r="C843" i="11"/>
  <c r="D843" i="11"/>
  <c r="C844" i="11"/>
  <c r="D844" i="11"/>
  <c r="C845" i="11"/>
  <c r="D845" i="11"/>
  <c r="C846" i="11"/>
  <c r="D846" i="11"/>
  <c r="C847" i="11"/>
  <c r="D847" i="11"/>
  <c r="C848" i="11"/>
  <c r="D848" i="11"/>
  <c r="C849" i="11"/>
  <c r="D849" i="11"/>
  <c r="C850" i="11"/>
  <c r="D850" i="11"/>
  <c r="C851" i="11"/>
  <c r="D851" i="11"/>
  <c r="C852" i="11"/>
  <c r="D852" i="11"/>
  <c r="C853" i="11"/>
  <c r="D853" i="11"/>
  <c r="C854" i="11"/>
  <c r="D854" i="11"/>
  <c r="C855" i="11"/>
  <c r="D855" i="11"/>
  <c r="C856" i="11"/>
  <c r="D856" i="11"/>
  <c r="C857" i="11"/>
  <c r="D857" i="11"/>
  <c r="C858" i="11"/>
  <c r="D858" i="11"/>
  <c r="C859" i="11"/>
  <c r="D859" i="11"/>
  <c r="C860" i="11"/>
  <c r="D860" i="11"/>
  <c r="C861" i="11"/>
  <c r="D861" i="11"/>
  <c r="C862" i="11"/>
  <c r="D862" i="11"/>
  <c r="C863" i="11"/>
  <c r="D863" i="11"/>
  <c r="C864" i="11"/>
  <c r="D864" i="11"/>
  <c r="C865" i="11"/>
  <c r="D865" i="11"/>
  <c r="C866" i="11"/>
  <c r="D866" i="11"/>
  <c r="C867" i="11"/>
  <c r="D867" i="11"/>
  <c r="C868" i="11"/>
  <c r="D868" i="11"/>
  <c r="C869" i="11"/>
  <c r="D869" i="11"/>
  <c r="C870" i="11"/>
  <c r="D870" i="11"/>
  <c r="C871" i="11"/>
  <c r="D871" i="11"/>
  <c r="C872" i="11"/>
  <c r="D872" i="11"/>
  <c r="C873" i="11"/>
  <c r="D873" i="11"/>
  <c r="C874" i="11"/>
  <c r="D874" i="11"/>
  <c r="C875" i="11"/>
  <c r="D875" i="11"/>
  <c r="C876" i="11"/>
  <c r="D876" i="11"/>
  <c r="C877" i="11"/>
  <c r="D877" i="11"/>
  <c r="C878" i="11"/>
  <c r="D878" i="11"/>
  <c r="C879" i="11"/>
  <c r="D879" i="11"/>
  <c r="C880" i="11"/>
  <c r="D880" i="11"/>
  <c r="C881" i="11"/>
  <c r="D881" i="11"/>
  <c r="C882" i="11"/>
  <c r="D882" i="11"/>
  <c r="C883" i="11"/>
  <c r="D883" i="11"/>
  <c r="C884" i="11"/>
  <c r="D884" i="11"/>
  <c r="C885" i="11"/>
  <c r="D885" i="11"/>
  <c r="C886" i="11"/>
  <c r="D886" i="11"/>
  <c r="C887" i="11"/>
  <c r="D887" i="11"/>
  <c r="C888" i="11"/>
  <c r="D888" i="11"/>
  <c r="C889" i="11"/>
  <c r="D889" i="11"/>
  <c r="C890" i="11"/>
  <c r="D890" i="11"/>
  <c r="C891" i="11"/>
  <c r="D891" i="11"/>
  <c r="C892" i="11"/>
  <c r="D892" i="11"/>
  <c r="C893" i="11"/>
  <c r="D893" i="11"/>
  <c r="C894" i="11"/>
  <c r="D894" i="11"/>
  <c r="C895" i="11"/>
  <c r="D895" i="11"/>
  <c r="C896" i="11"/>
  <c r="D896" i="11"/>
  <c r="C897" i="11"/>
  <c r="D897" i="11"/>
  <c r="C898" i="11"/>
  <c r="D898" i="11"/>
  <c r="C899" i="11"/>
  <c r="D899" i="11"/>
  <c r="C900" i="11"/>
  <c r="D900" i="11"/>
  <c r="C901" i="11"/>
  <c r="D901" i="11"/>
  <c r="C902" i="11"/>
  <c r="D902" i="11"/>
  <c r="C903" i="11"/>
  <c r="D903" i="11"/>
  <c r="C904" i="11"/>
  <c r="D904" i="11"/>
  <c r="C905" i="11"/>
  <c r="D905" i="11"/>
  <c r="C906" i="11"/>
  <c r="D906" i="11"/>
  <c r="C907" i="11"/>
  <c r="D907" i="11"/>
  <c r="C908" i="11"/>
  <c r="D908" i="11"/>
  <c r="C909" i="11"/>
  <c r="D909" i="11"/>
  <c r="C910" i="11"/>
  <c r="D910" i="11"/>
  <c r="C911" i="11"/>
  <c r="D911" i="11"/>
  <c r="C912" i="11"/>
  <c r="D912" i="11"/>
  <c r="C913" i="11"/>
  <c r="D913" i="11"/>
  <c r="C914" i="11"/>
  <c r="D914" i="11"/>
  <c r="C915" i="11"/>
  <c r="D915" i="11"/>
  <c r="C916" i="11"/>
  <c r="D916" i="11"/>
  <c r="C917" i="11"/>
  <c r="D917" i="11"/>
  <c r="C918" i="11"/>
  <c r="D918" i="11"/>
  <c r="C919" i="11"/>
  <c r="D919" i="11"/>
  <c r="C920" i="11"/>
  <c r="D920" i="11"/>
  <c r="C921" i="11"/>
  <c r="D921" i="11"/>
  <c r="C922" i="11"/>
  <c r="D922" i="11"/>
  <c r="C923" i="11"/>
  <c r="D923" i="11"/>
  <c r="C924" i="11"/>
  <c r="D924" i="11"/>
  <c r="C925" i="11"/>
  <c r="D925" i="11"/>
  <c r="C926" i="11"/>
  <c r="D926" i="11"/>
  <c r="C927" i="11"/>
  <c r="D927" i="11"/>
  <c r="C928" i="11"/>
  <c r="D928" i="11"/>
  <c r="C929" i="11"/>
  <c r="D929" i="11"/>
  <c r="C930" i="11"/>
  <c r="D930" i="11"/>
  <c r="C931" i="11"/>
  <c r="D931" i="11"/>
  <c r="C932" i="11"/>
  <c r="D932" i="11"/>
  <c r="C933" i="11"/>
  <c r="D933" i="11"/>
  <c r="C934" i="11"/>
  <c r="D934" i="11"/>
  <c r="C935" i="11"/>
  <c r="D935" i="11"/>
  <c r="C936" i="11"/>
  <c r="D936" i="11"/>
  <c r="C937" i="11"/>
  <c r="D937" i="11"/>
  <c r="C938" i="11"/>
  <c r="D938" i="11"/>
  <c r="C939" i="11"/>
  <c r="D939" i="11"/>
  <c r="C940" i="11"/>
  <c r="D940" i="11"/>
  <c r="C941" i="11"/>
  <c r="D941" i="11"/>
  <c r="C942" i="11"/>
  <c r="D942" i="11"/>
  <c r="C943" i="11"/>
  <c r="D943" i="11"/>
  <c r="C944" i="11"/>
  <c r="D944" i="11"/>
  <c r="C945" i="11"/>
  <c r="D945" i="11"/>
  <c r="C946" i="11"/>
  <c r="D946" i="11"/>
  <c r="C947" i="11"/>
  <c r="D947" i="11"/>
  <c r="C948" i="11"/>
  <c r="D948" i="11"/>
  <c r="C949" i="11"/>
  <c r="D949" i="11"/>
  <c r="C950" i="11"/>
  <c r="D950" i="11"/>
  <c r="C951" i="11"/>
  <c r="D951" i="11"/>
  <c r="C952" i="11"/>
  <c r="D952" i="11"/>
  <c r="C953" i="11"/>
  <c r="D953" i="11"/>
  <c r="C954" i="11"/>
  <c r="D954" i="11"/>
  <c r="C955" i="11"/>
  <c r="D955" i="11"/>
  <c r="C956" i="11"/>
  <c r="D956" i="11"/>
  <c r="C957" i="11"/>
  <c r="D957" i="11"/>
  <c r="C958" i="11"/>
  <c r="D958" i="11"/>
  <c r="C959" i="11"/>
  <c r="D959" i="11"/>
  <c r="C960" i="11"/>
  <c r="D960" i="11"/>
  <c r="C961" i="11"/>
  <c r="D961" i="11"/>
  <c r="C962" i="11"/>
  <c r="D962" i="11"/>
  <c r="C963" i="11"/>
  <c r="D963" i="11"/>
  <c r="C964" i="11"/>
  <c r="D964" i="11"/>
  <c r="C965" i="11"/>
  <c r="D965" i="11"/>
  <c r="C966" i="11"/>
  <c r="D966" i="11"/>
  <c r="C967" i="11"/>
  <c r="D967" i="11"/>
  <c r="C968" i="11"/>
  <c r="D968" i="11"/>
  <c r="C969" i="11"/>
  <c r="D969" i="11"/>
  <c r="C970" i="11"/>
  <c r="D970" i="11"/>
  <c r="C971" i="11"/>
  <c r="D971" i="11"/>
  <c r="C972" i="11"/>
  <c r="D972" i="11"/>
  <c r="C973" i="11"/>
  <c r="D973" i="11"/>
  <c r="C974" i="11"/>
  <c r="D974" i="11"/>
  <c r="C975" i="11"/>
  <c r="D975" i="11"/>
  <c r="C976" i="11"/>
  <c r="D976" i="11"/>
  <c r="C977" i="11"/>
  <c r="D977" i="11"/>
  <c r="C978" i="11"/>
  <c r="D978" i="11"/>
  <c r="C979" i="11"/>
  <c r="D979" i="11"/>
  <c r="C980" i="11"/>
  <c r="D980" i="11"/>
  <c r="C981" i="11"/>
  <c r="D981" i="11"/>
  <c r="C982" i="11"/>
  <c r="D982" i="11"/>
  <c r="C983" i="11"/>
  <c r="D983" i="11"/>
  <c r="C984" i="11"/>
  <c r="D984" i="11"/>
  <c r="C985" i="11"/>
  <c r="D985" i="11"/>
  <c r="C986" i="11"/>
  <c r="D986" i="11"/>
  <c r="C987" i="11"/>
  <c r="D987" i="11"/>
  <c r="C988" i="11"/>
  <c r="D988" i="11"/>
  <c r="C989" i="11"/>
  <c r="D989" i="11"/>
  <c r="C990" i="11"/>
  <c r="D990" i="11"/>
  <c r="C991" i="11"/>
  <c r="D991" i="11"/>
  <c r="C992" i="11"/>
  <c r="D992" i="11"/>
  <c r="C993" i="11"/>
  <c r="D993" i="11"/>
  <c r="C994" i="11"/>
  <c r="D994" i="11"/>
  <c r="C995" i="11"/>
  <c r="D995" i="11"/>
  <c r="C996" i="11"/>
  <c r="D996" i="11"/>
  <c r="C997" i="11"/>
  <c r="D997" i="11"/>
  <c r="C998" i="11"/>
  <c r="D998" i="11"/>
  <c r="C999" i="11"/>
  <c r="D999" i="11"/>
  <c r="C1000" i="11"/>
  <c r="D1000" i="11"/>
  <c r="C1001" i="11"/>
  <c r="D1001" i="11"/>
  <c r="C1002" i="11"/>
  <c r="D1002" i="11"/>
  <c r="C1003" i="11"/>
  <c r="D1003" i="11"/>
  <c r="C1004" i="11"/>
  <c r="D1004" i="11"/>
  <c r="C1005" i="11"/>
  <c r="D1005" i="11"/>
  <c r="C1006" i="11"/>
  <c r="D1006" i="11"/>
  <c r="C1007" i="11"/>
  <c r="D1007" i="11"/>
  <c r="C1008" i="11"/>
  <c r="D1008" i="11"/>
  <c r="C1009" i="11"/>
  <c r="D1009" i="11"/>
  <c r="C1010" i="11"/>
  <c r="D1010" i="11"/>
  <c r="C1011" i="11"/>
  <c r="D1011" i="11"/>
  <c r="C1012" i="11"/>
  <c r="D1012" i="11"/>
  <c r="C1013" i="11"/>
  <c r="D1013" i="11"/>
  <c r="C1014" i="11"/>
  <c r="D1014" i="11"/>
  <c r="C1015" i="11"/>
  <c r="D1015" i="11"/>
  <c r="C1016" i="11"/>
  <c r="D1016" i="11"/>
  <c r="C1017" i="11"/>
  <c r="D1017" i="11"/>
  <c r="C1018" i="11"/>
  <c r="D1018" i="11"/>
  <c r="C1019" i="11"/>
  <c r="D1019" i="11"/>
  <c r="C1020" i="11"/>
  <c r="D1020" i="11"/>
  <c r="C1021" i="11"/>
  <c r="D1021" i="11"/>
  <c r="C1022" i="11"/>
  <c r="D1022" i="11"/>
  <c r="C1023" i="11"/>
  <c r="D1023" i="11"/>
  <c r="C1024" i="11"/>
  <c r="D1024" i="11"/>
  <c r="C1025" i="11"/>
  <c r="D1025" i="11"/>
  <c r="C1026" i="11"/>
  <c r="D1026" i="11"/>
  <c r="C1027" i="11"/>
  <c r="D1027" i="11"/>
  <c r="C1028" i="11"/>
  <c r="D1028" i="11"/>
  <c r="C1029" i="11"/>
  <c r="D1029" i="11"/>
  <c r="C1030" i="11"/>
  <c r="D1030" i="11"/>
  <c r="C1031" i="11"/>
  <c r="D1031" i="11"/>
  <c r="C1032" i="11"/>
  <c r="D1032" i="11"/>
  <c r="C1033" i="11"/>
  <c r="D1033" i="11"/>
  <c r="C1034" i="11"/>
  <c r="D1034" i="11"/>
  <c r="C1035" i="11"/>
  <c r="D1035" i="11"/>
  <c r="C1036" i="11"/>
  <c r="D1036" i="11"/>
  <c r="C1037" i="11"/>
  <c r="D1037" i="11"/>
  <c r="C1038" i="11"/>
  <c r="D1038" i="11"/>
  <c r="C1039" i="11"/>
  <c r="D1039" i="11"/>
  <c r="C1040" i="11"/>
  <c r="D1040" i="11"/>
  <c r="C1041" i="11"/>
  <c r="D1041" i="11"/>
  <c r="C1042" i="11"/>
  <c r="D1042" i="11"/>
  <c r="C1043" i="11"/>
  <c r="D1043" i="11"/>
  <c r="C1044" i="11"/>
  <c r="D1044" i="11"/>
  <c r="C1045" i="11"/>
  <c r="D1045" i="11"/>
  <c r="C1046" i="11"/>
  <c r="D1046" i="11"/>
  <c r="C1047" i="11"/>
  <c r="D1047" i="11"/>
  <c r="C1048" i="11"/>
  <c r="D1048" i="11"/>
  <c r="C1049" i="11"/>
  <c r="D1049" i="11"/>
  <c r="C1050" i="11"/>
  <c r="D1050" i="11"/>
  <c r="C1051" i="11"/>
  <c r="D1051" i="11"/>
  <c r="C1052" i="11"/>
  <c r="D1052" i="11"/>
  <c r="C1053" i="11"/>
  <c r="D1053" i="11"/>
  <c r="C1054" i="11"/>
  <c r="D1054" i="11"/>
  <c r="C1055" i="11"/>
  <c r="D1055" i="11"/>
  <c r="C1056" i="11"/>
  <c r="D1056" i="11"/>
  <c r="C1057" i="11"/>
  <c r="D1057" i="11"/>
  <c r="C1058" i="11"/>
  <c r="D1058" i="11"/>
  <c r="C1059" i="11"/>
  <c r="D1059" i="11"/>
  <c r="C1060" i="11"/>
  <c r="D1060" i="11"/>
  <c r="D3" i="11"/>
  <c r="C3" i="11"/>
  <c r="AE4" i="9"/>
  <c r="AF4" i="9"/>
  <c r="AE5" i="9"/>
  <c r="AF5" i="9"/>
  <c r="AE6" i="9"/>
  <c r="AF6" i="9"/>
  <c r="AE7" i="9"/>
  <c r="AF7" i="9"/>
  <c r="AE8" i="9"/>
  <c r="AF8" i="9"/>
  <c r="AE9" i="9"/>
  <c r="AF9" i="9"/>
  <c r="AE10" i="9"/>
  <c r="AF10" i="9"/>
  <c r="AE11" i="9"/>
  <c r="AF11" i="9"/>
  <c r="AE12" i="9"/>
  <c r="AF12" i="9"/>
  <c r="AE13" i="9"/>
  <c r="AF13" i="9"/>
  <c r="AE14" i="9"/>
  <c r="AF14" i="9"/>
  <c r="AE15" i="9"/>
  <c r="AF15" i="9"/>
  <c r="AE16" i="9"/>
  <c r="AF16" i="9"/>
  <c r="AE17" i="9"/>
  <c r="AF17" i="9"/>
  <c r="AE18" i="9"/>
  <c r="AF18" i="9"/>
  <c r="AE19" i="9"/>
  <c r="AF19" i="9"/>
  <c r="AE20" i="9"/>
  <c r="AF20" i="9"/>
  <c r="AE21" i="9"/>
  <c r="AF21" i="9"/>
  <c r="AE22" i="9"/>
  <c r="AF22" i="9"/>
  <c r="AE23" i="9"/>
  <c r="AF23" i="9"/>
  <c r="AE24" i="9"/>
  <c r="AF24" i="9"/>
  <c r="AE25" i="9"/>
  <c r="AF25" i="9"/>
  <c r="AE26" i="9"/>
  <c r="AF26" i="9"/>
  <c r="AE27" i="9"/>
  <c r="AF27" i="9"/>
  <c r="AE28" i="9"/>
  <c r="AF28" i="9"/>
  <c r="AE29" i="9"/>
  <c r="AF29" i="9"/>
  <c r="AE30" i="9"/>
  <c r="AF30" i="9"/>
  <c r="AE31" i="9"/>
  <c r="AF31" i="9"/>
  <c r="AE32" i="9"/>
  <c r="AF32" i="9"/>
  <c r="AE33" i="9"/>
  <c r="AF33" i="9"/>
  <c r="AE34" i="9"/>
  <c r="AF34" i="9"/>
  <c r="AE35" i="9"/>
  <c r="AF35" i="9"/>
  <c r="AE36" i="9"/>
  <c r="AF36" i="9"/>
  <c r="AE37" i="9"/>
  <c r="AF37" i="9"/>
  <c r="AE38" i="9"/>
  <c r="AF38" i="9"/>
  <c r="AE39" i="9"/>
  <c r="AF39" i="9"/>
  <c r="AE40" i="9"/>
  <c r="AF40" i="9"/>
  <c r="AE41" i="9"/>
  <c r="AF41" i="9"/>
  <c r="AE42" i="9"/>
  <c r="AF42" i="9"/>
  <c r="AE43" i="9"/>
  <c r="AF43" i="9"/>
  <c r="AE44" i="9"/>
  <c r="AF44" i="9"/>
  <c r="AE45" i="9"/>
  <c r="AF45" i="9"/>
  <c r="AE46" i="9"/>
  <c r="AF46" i="9"/>
  <c r="AE47" i="9"/>
  <c r="AF47" i="9"/>
  <c r="AE48" i="9"/>
  <c r="AF48" i="9"/>
  <c r="AE49" i="9"/>
  <c r="AF49" i="9"/>
  <c r="AE50" i="9"/>
  <c r="AF50" i="9"/>
  <c r="AE51" i="9"/>
  <c r="AF51" i="9"/>
  <c r="AE52" i="9"/>
  <c r="AF52" i="9"/>
  <c r="AE53" i="9"/>
  <c r="AF53" i="9"/>
  <c r="AE54" i="9"/>
  <c r="AF54" i="9"/>
  <c r="AE55" i="9"/>
  <c r="AF55" i="9"/>
  <c r="AE56" i="9"/>
  <c r="AF56" i="9"/>
  <c r="AE57" i="9"/>
  <c r="AF57" i="9"/>
  <c r="AE58" i="9"/>
  <c r="AF58" i="9"/>
  <c r="AE59" i="9"/>
  <c r="AF59" i="9"/>
  <c r="AE60" i="9"/>
  <c r="AF60" i="9"/>
  <c r="AE61" i="9"/>
  <c r="AF61" i="9"/>
  <c r="AE62" i="9"/>
  <c r="AF62" i="9"/>
  <c r="AE63" i="9"/>
  <c r="AF63" i="9"/>
  <c r="AE64" i="9"/>
  <c r="AF64" i="9"/>
  <c r="AE65" i="9"/>
  <c r="AF65" i="9"/>
  <c r="AE66" i="9"/>
  <c r="AF66" i="9"/>
  <c r="AE67" i="9"/>
  <c r="AF67" i="9"/>
  <c r="AE68" i="9"/>
  <c r="AF68" i="9"/>
  <c r="AE69" i="9"/>
  <c r="AF69" i="9"/>
  <c r="AE70" i="9"/>
  <c r="AF70" i="9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85" i="9"/>
  <c r="AF85" i="9"/>
  <c r="AE86" i="9"/>
  <c r="AF86" i="9"/>
  <c r="AE87" i="9"/>
  <c r="AF87" i="9"/>
  <c r="AE88" i="9"/>
  <c r="AF88" i="9"/>
  <c r="AE89" i="9"/>
  <c r="AF89" i="9"/>
  <c r="AE90" i="9"/>
  <c r="AF90" i="9"/>
  <c r="AE91" i="9"/>
  <c r="AF91" i="9"/>
  <c r="AE92" i="9"/>
  <c r="AF92" i="9"/>
  <c r="AE93" i="9"/>
  <c r="AF93" i="9"/>
  <c r="AE94" i="9"/>
  <c r="AF94" i="9"/>
  <c r="AE95" i="9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AE106" i="9"/>
  <c r="AF106" i="9"/>
  <c r="AE107" i="9"/>
  <c r="AF107" i="9"/>
  <c r="AE108" i="9"/>
  <c r="AF108" i="9"/>
  <c r="AE109" i="9"/>
  <c r="AF109" i="9"/>
  <c r="AE110" i="9"/>
  <c r="AF110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125" i="9"/>
  <c r="AF125" i="9"/>
  <c r="AE126" i="9"/>
  <c r="AF126" i="9"/>
  <c r="AE127" i="9"/>
  <c r="AF127" i="9"/>
  <c r="AE128" i="9"/>
  <c r="AF128" i="9"/>
  <c r="AE129" i="9"/>
  <c r="AF129" i="9"/>
  <c r="AE130" i="9"/>
  <c r="AF130" i="9"/>
  <c r="AE131" i="9"/>
  <c r="AF131" i="9"/>
  <c r="AE132" i="9"/>
  <c r="AF132" i="9"/>
  <c r="AE133" i="9"/>
  <c r="AF133" i="9"/>
  <c r="AE134" i="9"/>
  <c r="AF134" i="9"/>
  <c r="AE135" i="9"/>
  <c r="AF135" i="9"/>
  <c r="AE136" i="9"/>
  <c r="AF136" i="9"/>
  <c r="AE137" i="9"/>
  <c r="AF137" i="9"/>
  <c r="AE138" i="9"/>
  <c r="AF138" i="9"/>
  <c r="AE139" i="9"/>
  <c r="AF139" i="9"/>
  <c r="AE140" i="9"/>
  <c r="AF140" i="9"/>
  <c r="AE141" i="9"/>
  <c r="AF141" i="9"/>
  <c r="AE142" i="9"/>
  <c r="AF142" i="9"/>
  <c r="AE143" i="9"/>
  <c r="AF143" i="9"/>
  <c r="AE144" i="9"/>
  <c r="AF144" i="9"/>
  <c r="AE145" i="9"/>
  <c r="AF145" i="9"/>
  <c r="AE146" i="9"/>
  <c r="AF146" i="9"/>
  <c r="AE147" i="9"/>
  <c r="AF147" i="9"/>
  <c r="AE148" i="9"/>
  <c r="AF148" i="9"/>
  <c r="AE149" i="9"/>
  <c r="AF149" i="9"/>
  <c r="AE150" i="9"/>
  <c r="AF150" i="9"/>
  <c r="AE151" i="9"/>
  <c r="AF151" i="9"/>
  <c r="AE152" i="9"/>
  <c r="AF152" i="9"/>
  <c r="AE153" i="9"/>
  <c r="AF153" i="9"/>
  <c r="AE154" i="9"/>
  <c r="AF154" i="9"/>
  <c r="AE155" i="9"/>
  <c r="AF155" i="9"/>
  <c r="AE156" i="9"/>
  <c r="AF156" i="9"/>
  <c r="AE157" i="9"/>
  <c r="AF157" i="9"/>
  <c r="AE158" i="9"/>
  <c r="AF158" i="9"/>
  <c r="AE159" i="9"/>
  <c r="AF159" i="9"/>
  <c r="AE160" i="9"/>
  <c r="AF160" i="9"/>
  <c r="AE161" i="9"/>
  <c r="AF161" i="9"/>
  <c r="AE162" i="9"/>
  <c r="AF162" i="9"/>
  <c r="AE163" i="9"/>
  <c r="AF163" i="9"/>
  <c r="AE164" i="9"/>
  <c r="AF164" i="9"/>
  <c r="AE165" i="9"/>
  <c r="AF165" i="9"/>
  <c r="AE166" i="9"/>
  <c r="AF166" i="9"/>
  <c r="AE167" i="9"/>
  <c r="AF167" i="9"/>
  <c r="AE168" i="9"/>
  <c r="AF168" i="9"/>
  <c r="AE169" i="9"/>
  <c r="AF169" i="9"/>
  <c r="AE170" i="9"/>
  <c r="AF170" i="9"/>
  <c r="AE171" i="9"/>
  <c r="AF171" i="9"/>
  <c r="AE172" i="9"/>
  <c r="AF172" i="9"/>
  <c r="AE173" i="9"/>
  <c r="AF173" i="9"/>
  <c r="AE174" i="9"/>
  <c r="AF174" i="9"/>
  <c r="AE175" i="9"/>
  <c r="AF175" i="9"/>
  <c r="AE176" i="9"/>
  <c r="AF176" i="9"/>
  <c r="AE177" i="9"/>
  <c r="AF177" i="9"/>
  <c r="AE178" i="9"/>
  <c r="AF178" i="9"/>
  <c r="AE179" i="9"/>
  <c r="AF179" i="9"/>
  <c r="AE180" i="9"/>
  <c r="AF180" i="9"/>
  <c r="AE181" i="9"/>
  <c r="AF181" i="9"/>
  <c r="AE182" i="9"/>
  <c r="AF182" i="9"/>
  <c r="AE183" i="9"/>
  <c r="AF183" i="9"/>
  <c r="AE184" i="9"/>
  <c r="AF184" i="9"/>
  <c r="AE185" i="9"/>
  <c r="AF185" i="9"/>
  <c r="AE186" i="9"/>
  <c r="AF186" i="9"/>
  <c r="AE187" i="9"/>
  <c r="AF187" i="9"/>
  <c r="AE188" i="9"/>
  <c r="AF188" i="9"/>
  <c r="AE189" i="9"/>
  <c r="AF189" i="9"/>
  <c r="AE190" i="9"/>
  <c r="AF190" i="9"/>
  <c r="AE191" i="9"/>
  <c r="AF191" i="9"/>
  <c r="AE192" i="9"/>
  <c r="AF192" i="9"/>
  <c r="AE193" i="9"/>
  <c r="AF193" i="9"/>
  <c r="AE194" i="9"/>
  <c r="AF194" i="9"/>
  <c r="AE195" i="9"/>
  <c r="AF195" i="9"/>
  <c r="AE196" i="9"/>
  <c r="AF196" i="9"/>
  <c r="AE197" i="9"/>
  <c r="AF197" i="9"/>
  <c r="AE198" i="9"/>
  <c r="AF198" i="9"/>
  <c r="AE199" i="9"/>
  <c r="AF199" i="9"/>
  <c r="AE200" i="9"/>
  <c r="AF200" i="9"/>
  <c r="AE201" i="9"/>
  <c r="AF201" i="9"/>
  <c r="AE202" i="9"/>
  <c r="AF202" i="9"/>
  <c r="AE203" i="9"/>
  <c r="AF203" i="9"/>
  <c r="AE204" i="9"/>
  <c r="AF204" i="9"/>
  <c r="AE205" i="9"/>
  <c r="AF205" i="9"/>
  <c r="AE206" i="9"/>
  <c r="AF206" i="9"/>
  <c r="AE207" i="9"/>
  <c r="AF207" i="9"/>
  <c r="AE208" i="9"/>
  <c r="AF208" i="9"/>
  <c r="AE209" i="9"/>
  <c r="AF209" i="9"/>
  <c r="AE210" i="9"/>
  <c r="AF210" i="9"/>
  <c r="AE211" i="9"/>
  <c r="AF211" i="9"/>
  <c r="AE212" i="9"/>
  <c r="AF212" i="9"/>
  <c r="AE213" i="9"/>
  <c r="AF213" i="9"/>
  <c r="AE214" i="9"/>
  <c r="AF214" i="9"/>
  <c r="AE215" i="9"/>
  <c r="AF215" i="9"/>
  <c r="AE216" i="9"/>
  <c r="AF216" i="9"/>
  <c r="AE217" i="9"/>
  <c r="AF217" i="9"/>
  <c r="AE218" i="9"/>
  <c r="AF218" i="9"/>
  <c r="AE219" i="9"/>
  <c r="AF219" i="9"/>
  <c r="AE220" i="9"/>
  <c r="AF220" i="9"/>
  <c r="AE221" i="9"/>
  <c r="AF221" i="9"/>
  <c r="AE222" i="9"/>
  <c r="AF222" i="9"/>
  <c r="AE223" i="9"/>
  <c r="AF223" i="9"/>
  <c r="AE224" i="9"/>
  <c r="AF224" i="9"/>
  <c r="AE225" i="9"/>
  <c r="AF225" i="9"/>
  <c r="AE226" i="9"/>
  <c r="AF226" i="9"/>
  <c r="AE227" i="9"/>
  <c r="AF227" i="9"/>
  <c r="AE228" i="9"/>
  <c r="AF228" i="9"/>
  <c r="AE229" i="9"/>
  <c r="AF229" i="9"/>
  <c r="AE230" i="9"/>
  <c r="AF230" i="9"/>
  <c r="AE231" i="9"/>
  <c r="AF231" i="9"/>
  <c r="AE232" i="9"/>
  <c r="AF232" i="9"/>
  <c r="AE233" i="9"/>
  <c r="AF233" i="9"/>
  <c r="AE234" i="9"/>
  <c r="AF234" i="9"/>
  <c r="AE235" i="9"/>
  <c r="AF235" i="9"/>
  <c r="AE236" i="9"/>
  <c r="AF236" i="9"/>
  <c r="AE237" i="9"/>
  <c r="AF237" i="9"/>
  <c r="AE238" i="9"/>
  <c r="AF238" i="9"/>
  <c r="AE239" i="9"/>
  <c r="AF239" i="9"/>
  <c r="AE240" i="9"/>
  <c r="AF240" i="9"/>
  <c r="AE241" i="9"/>
  <c r="AF241" i="9"/>
  <c r="AE242" i="9"/>
  <c r="AF242" i="9"/>
  <c r="AE243" i="9"/>
  <c r="AF243" i="9"/>
  <c r="AE244" i="9"/>
  <c r="AF244" i="9"/>
  <c r="AE245" i="9"/>
  <c r="AF245" i="9"/>
  <c r="AE246" i="9"/>
  <c r="AF246" i="9"/>
  <c r="AE247" i="9"/>
  <c r="AF247" i="9"/>
  <c r="AE248" i="9"/>
  <c r="AF248" i="9"/>
  <c r="AE249" i="9"/>
  <c r="AF249" i="9"/>
  <c r="AE250" i="9"/>
  <c r="AF250" i="9"/>
  <c r="AE251" i="9"/>
  <c r="AF251" i="9"/>
  <c r="AE252" i="9"/>
  <c r="AF252" i="9"/>
  <c r="AE253" i="9"/>
  <c r="AF253" i="9"/>
  <c r="AE254" i="9"/>
  <c r="AF254" i="9"/>
  <c r="AE255" i="9"/>
  <c r="AF255" i="9"/>
  <c r="AE256" i="9"/>
  <c r="AF256" i="9"/>
  <c r="AE257" i="9"/>
  <c r="AF257" i="9"/>
  <c r="AE258" i="9"/>
  <c r="AF258" i="9"/>
  <c r="AE259" i="9"/>
  <c r="AF259" i="9"/>
  <c r="AE260" i="9"/>
  <c r="AF260" i="9"/>
  <c r="AE261" i="9"/>
  <c r="AF261" i="9"/>
  <c r="AE262" i="9"/>
  <c r="AF262" i="9"/>
  <c r="AE263" i="9"/>
  <c r="AF263" i="9"/>
  <c r="AE264" i="9"/>
  <c r="AF264" i="9"/>
  <c r="AE265" i="9"/>
  <c r="AF265" i="9"/>
  <c r="AE266" i="9"/>
  <c r="AF266" i="9"/>
  <c r="AE267" i="9"/>
  <c r="AF267" i="9"/>
  <c r="AE268" i="9"/>
  <c r="AF268" i="9"/>
  <c r="AE269" i="9"/>
  <c r="AF269" i="9"/>
  <c r="AE270" i="9"/>
  <c r="AF270" i="9"/>
  <c r="AE271" i="9"/>
  <c r="AF271" i="9"/>
  <c r="AE272" i="9"/>
  <c r="AF272" i="9"/>
  <c r="AE273" i="9"/>
  <c r="AF273" i="9"/>
  <c r="AE274" i="9"/>
  <c r="AF274" i="9"/>
  <c r="AE275" i="9"/>
  <c r="AF275" i="9"/>
  <c r="AE276" i="9"/>
  <c r="AF276" i="9"/>
  <c r="AE277" i="9"/>
  <c r="AF277" i="9"/>
  <c r="AE278" i="9"/>
  <c r="AF278" i="9"/>
  <c r="AE279" i="9"/>
  <c r="AF279" i="9"/>
  <c r="AE280" i="9"/>
  <c r="AF280" i="9"/>
  <c r="AE281" i="9"/>
  <c r="AF281" i="9"/>
  <c r="AE282" i="9"/>
  <c r="AF282" i="9"/>
  <c r="AE283" i="9"/>
  <c r="AF283" i="9"/>
  <c r="AE284" i="9"/>
  <c r="AF284" i="9"/>
  <c r="AE285" i="9"/>
  <c r="AF285" i="9"/>
  <c r="AE286" i="9"/>
  <c r="AF286" i="9"/>
  <c r="AE287" i="9"/>
  <c r="AF287" i="9"/>
  <c r="AE288" i="9"/>
  <c r="AF288" i="9"/>
  <c r="AE289" i="9"/>
  <c r="AF289" i="9"/>
  <c r="AE290" i="9"/>
  <c r="AF290" i="9"/>
  <c r="AE291" i="9"/>
  <c r="AF291" i="9"/>
  <c r="AE292" i="9"/>
  <c r="AF292" i="9"/>
  <c r="AE293" i="9"/>
  <c r="AF293" i="9"/>
  <c r="AE294" i="9"/>
  <c r="AF294" i="9"/>
  <c r="AE295" i="9"/>
  <c r="AF295" i="9"/>
  <c r="AE296" i="9"/>
  <c r="AF296" i="9"/>
  <c r="AE297" i="9"/>
  <c r="AF297" i="9"/>
  <c r="AE298" i="9"/>
  <c r="AF298" i="9"/>
  <c r="AE299" i="9"/>
  <c r="AF299" i="9"/>
  <c r="AE300" i="9"/>
  <c r="AF300" i="9"/>
  <c r="AE301" i="9"/>
  <c r="AF301" i="9"/>
  <c r="AE302" i="9"/>
  <c r="AF302" i="9"/>
  <c r="AE303" i="9"/>
  <c r="AF303" i="9"/>
  <c r="AE304" i="9"/>
  <c r="AF304" i="9"/>
  <c r="AE305" i="9"/>
  <c r="AF305" i="9"/>
  <c r="AE306" i="9"/>
  <c r="AF306" i="9"/>
  <c r="AE307" i="9"/>
  <c r="AF307" i="9"/>
  <c r="AE308" i="9"/>
  <c r="AF308" i="9"/>
  <c r="AE309" i="9"/>
  <c r="AF309" i="9"/>
  <c r="AA4" i="9"/>
  <c r="AB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49" i="9"/>
  <c r="AB49" i="9"/>
  <c r="AA50" i="9"/>
  <c r="AB50" i="9"/>
  <c r="AA51" i="9"/>
  <c r="AB51" i="9"/>
  <c r="AA52" i="9"/>
  <c r="AB52" i="9"/>
  <c r="AA53" i="9"/>
  <c r="AB53" i="9"/>
  <c r="AA54" i="9"/>
  <c r="AB54" i="9"/>
  <c r="AA55" i="9"/>
  <c r="AB55" i="9"/>
  <c r="AA56" i="9"/>
  <c r="AB56" i="9"/>
  <c r="AA57" i="9"/>
  <c r="AB57" i="9"/>
  <c r="AA58" i="9"/>
  <c r="AB58" i="9"/>
  <c r="AA59" i="9"/>
  <c r="AB59" i="9"/>
  <c r="AA60" i="9"/>
  <c r="AB60" i="9"/>
  <c r="AA61" i="9"/>
  <c r="AB61" i="9"/>
  <c r="AA62" i="9"/>
  <c r="AB62" i="9"/>
  <c r="AA63" i="9"/>
  <c r="AB63" i="9"/>
  <c r="AA64" i="9"/>
  <c r="AB64" i="9"/>
  <c r="AA65" i="9"/>
  <c r="AB65" i="9"/>
  <c r="AA66" i="9"/>
  <c r="AB66" i="9"/>
  <c r="AA67" i="9"/>
  <c r="AB67" i="9"/>
  <c r="AA68" i="9"/>
  <c r="AB68" i="9"/>
  <c r="AA69" i="9"/>
  <c r="AB6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A97" i="9"/>
  <c r="AB97" i="9"/>
  <c r="AA98" i="9"/>
  <c r="AB98" i="9"/>
  <c r="AA99" i="9"/>
  <c r="AB99" i="9"/>
  <c r="AA100" i="9"/>
  <c r="AB100" i="9"/>
  <c r="AA101" i="9"/>
  <c r="AB101" i="9"/>
  <c r="AA102" i="9"/>
  <c r="AB102" i="9"/>
  <c r="AA103" i="9"/>
  <c r="AB103" i="9"/>
  <c r="AA104" i="9"/>
  <c r="AB104" i="9"/>
  <c r="AA105" i="9"/>
  <c r="AB105" i="9"/>
  <c r="AA106" i="9"/>
  <c r="AB106" i="9"/>
  <c r="AA107" i="9"/>
  <c r="AB107" i="9"/>
  <c r="AA108" i="9"/>
  <c r="AB108" i="9"/>
  <c r="AA109" i="9"/>
  <c r="AB109" i="9"/>
  <c r="AA110" i="9"/>
  <c r="AB110" i="9"/>
  <c r="AA111" i="9"/>
  <c r="AB111" i="9"/>
  <c r="AA112" i="9"/>
  <c r="AB112" i="9"/>
  <c r="AA113" i="9"/>
  <c r="AB113" i="9"/>
  <c r="AA114" i="9"/>
  <c r="AB114" i="9"/>
  <c r="AA115" i="9"/>
  <c r="AB115" i="9"/>
  <c r="AA116" i="9"/>
  <c r="AB116" i="9"/>
  <c r="AA117" i="9"/>
  <c r="AB117" i="9"/>
  <c r="AA118" i="9"/>
  <c r="AB118" i="9"/>
  <c r="AA119" i="9"/>
  <c r="AB119" i="9"/>
  <c r="AA120" i="9"/>
  <c r="AB120" i="9"/>
  <c r="AA121" i="9"/>
  <c r="AB121" i="9"/>
  <c r="AA122" i="9"/>
  <c r="AB122" i="9"/>
  <c r="AA123" i="9"/>
  <c r="AB123" i="9"/>
  <c r="AA124" i="9"/>
  <c r="AB124" i="9"/>
  <c r="AA125" i="9"/>
  <c r="AB125" i="9"/>
  <c r="AA126" i="9"/>
  <c r="AB126" i="9"/>
  <c r="AA127" i="9"/>
  <c r="AB127" i="9"/>
  <c r="AA128" i="9"/>
  <c r="AB128" i="9"/>
  <c r="AA129" i="9"/>
  <c r="AB129" i="9"/>
  <c r="AA130" i="9"/>
  <c r="AB130" i="9"/>
  <c r="AA131" i="9"/>
  <c r="AB131" i="9"/>
  <c r="AA132" i="9"/>
  <c r="AB132" i="9"/>
  <c r="AA133" i="9"/>
  <c r="AB133" i="9"/>
  <c r="AA134" i="9"/>
  <c r="AB134" i="9"/>
  <c r="AA135" i="9"/>
  <c r="AB135" i="9"/>
  <c r="AA136" i="9"/>
  <c r="AB136" i="9"/>
  <c r="AA137" i="9"/>
  <c r="AB137" i="9"/>
  <c r="AA138" i="9"/>
  <c r="AB138" i="9"/>
  <c r="AA139" i="9"/>
  <c r="AB139" i="9"/>
  <c r="AA140" i="9"/>
  <c r="AB140" i="9"/>
  <c r="AA141" i="9"/>
  <c r="AB141" i="9"/>
  <c r="AA142" i="9"/>
  <c r="AB142" i="9"/>
  <c r="AA143" i="9"/>
  <c r="AB143" i="9"/>
  <c r="AA144" i="9"/>
  <c r="AB144" i="9"/>
  <c r="AA145" i="9"/>
  <c r="AB145" i="9"/>
  <c r="AA146" i="9"/>
  <c r="AB146" i="9"/>
  <c r="AA147" i="9"/>
  <c r="AB147" i="9"/>
  <c r="AA148" i="9"/>
  <c r="AB148" i="9"/>
  <c r="AA149" i="9"/>
  <c r="AB149" i="9"/>
  <c r="AA150" i="9"/>
  <c r="AB150" i="9"/>
  <c r="AA151" i="9"/>
  <c r="AB151" i="9"/>
  <c r="AA152" i="9"/>
  <c r="AB152" i="9"/>
  <c r="AA153" i="9"/>
  <c r="AB153" i="9"/>
  <c r="AA154" i="9"/>
  <c r="AB154" i="9"/>
  <c r="AA155" i="9"/>
  <c r="AB155" i="9"/>
  <c r="AA156" i="9"/>
  <c r="AB156" i="9"/>
  <c r="AA157" i="9"/>
  <c r="AB157" i="9"/>
  <c r="AA158" i="9"/>
  <c r="AB158" i="9"/>
  <c r="AA159" i="9"/>
  <c r="AB159" i="9"/>
  <c r="AA160" i="9"/>
  <c r="AB160" i="9"/>
  <c r="AA161" i="9"/>
  <c r="AB161" i="9"/>
  <c r="AA162" i="9"/>
  <c r="AB162" i="9"/>
  <c r="AA163" i="9"/>
  <c r="AB163" i="9"/>
  <c r="AA164" i="9"/>
  <c r="AB164" i="9"/>
  <c r="AA165" i="9"/>
  <c r="AB165" i="9"/>
  <c r="AA166" i="9"/>
  <c r="AB166" i="9"/>
  <c r="AA167" i="9"/>
  <c r="AB167" i="9"/>
  <c r="AA168" i="9"/>
  <c r="AB168" i="9"/>
  <c r="AA169" i="9"/>
  <c r="AB169" i="9"/>
  <c r="AA170" i="9"/>
  <c r="AB170" i="9"/>
  <c r="AA171" i="9"/>
  <c r="AB171" i="9"/>
  <c r="AA172" i="9"/>
  <c r="AB172" i="9"/>
  <c r="AA173" i="9"/>
  <c r="AB173" i="9"/>
  <c r="AA174" i="9"/>
  <c r="AB174" i="9"/>
  <c r="AA175" i="9"/>
  <c r="AB175" i="9"/>
  <c r="AA176" i="9"/>
  <c r="AB176" i="9"/>
  <c r="AA177" i="9"/>
  <c r="AB177" i="9"/>
  <c r="AA178" i="9"/>
  <c r="AB178" i="9"/>
  <c r="AA179" i="9"/>
  <c r="AB179" i="9"/>
  <c r="AA180" i="9"/>
  <c r="AB180" i="9"/>
  <c r="AA181" i="9"/>
  <c r="AB181" i="9"/>
  <c r="AA182" i="9"/>
  <c r="AB182" i="9"/>
  <c r="AA183" i="9"/>
  <c r="AB183" i="9"/>
  <c r="AA184" i="9"/>
  <c r="AB184" i="9"/>
  <c r="AA185" i="9"/>
  <c r="AB185" i="9"/>
  <c r="AA186" i="9"/>
  <c r="AB186" i="9"/>
  <c r="AA187" i="9"/>
  <c r="AB187" i="9"/>
  <c r="AA188" i="9"/>
  <c r="AB188" i="9"/>
  <c r="AA189" i="9"/>
  <c r="AB189" i="9"/>
  <c r="AA190" i="9"/>
  <c r="AB190" i="9"/>
  <c r="AA191" i="9"/>
  <c r="AB191" i="9"/>
  <c r="AA192" i="9"/>
  <c r="AB192" i="9"/>
  <c r="AA193" i="9"/>
  <c r="AB193" i="9"/>
  <c r="AA194" i="9"/>
  <c r="AB194" i="9"/>
  <c r="AA195" i="9"/>
  <c r="AB195" i="9"/>
  <c r="AA196" i="9"/>
  <c r="AB196" i="9"/>
  <c r="AA197" i="9"/>
  <c r="AB197" i="9"/>
  <c r="AA198" i="9"/>
  <c r="AB198" i="9"/>
  <c r="AA199" i="9"/>
  <c r="AB199" i="9"/>
  <c r="AA200" i="9"/>
  <c r="AB200" i="9"/>
  <c r="AA201" i="9"/>
  <c r="AB201" i="9"/>
  <c r="AA202" i="9"/>
  <c r="AB202" i="9"/>
  <c r="AA203" i="9"/>
  <c r="AB203" i="9"/>
  <c r="AA204" i="9"/>
  <c r="AB204" i="9"/>
  <c r="AA205" i="9"/>
  <c r="AB205" i="9"/>
  <c r="AA206" i="9"/>
  <c r="AB206" i="9"/>
  <c r="AA207" i="9"/>
  <c r="AB207" i="9"/>
  <c r="AA208" i="9"/>
  <c r="AB208" i="9"/>
  <c r="AA209" i="9"/>
  <c r="AB209" i="9"/>
  <c r="AA210" i="9"/>
  <c r="AB210" i="9"/>
  <c r="AA211" i="9"/>
  <c r="AB211" i="9"/>
  <c r="AA212" i="9"/>
  <c r="AB212" i="9"/>
  <c r="AA213" i="9"/>
  <c r="AB213" i="9"/>
  <c r="AA214" i="9"/>
  <c r="AB214" i="9"/>
  <c r="AA215" i="9"/>
  <c r="AB215" i="9"/>
  <c r="AA216" i="9"/>
  <c r="AB216" i="9"/>
  <c r="AA217" i="9"/>
  <c r="AB217" i="9"/>
  <c r="AA218" i="9"/>
  <c r="AB218" i="9"/>
  <c r="AA219" i="9"/>
  <c r="AB219" i="9"/>
  <c r="AA220" i="9"/>
  <c r="AB220" i="9"/>
  <c r="AA221" i="9"/>
  <c r="AB221" i="9"/>
  <c r="AA222" i="9"/>
  <c r="AB222" i="9"/>
  <c r="AA223" i="9"/>
  <c r="AB223" i="9"/>
  <c r="AA224" i="9"/>
  <c r="AB224" i="9"/>
  <c r="AA225" i="9"/>
  <c r="AB225" i="9"/>
  <c r="AA226" i="9"/>
  <c r="AB226" i="9"/>
  <c r="AA227" i="9"/>
  <c r="AB227" i="9"/>
  <c r="AA228" i="9"/>
  <c r="AB228" i="9"/>
  <c r="AA229" i="9"/>
  <c r="AB229" i="9"/>
  <c r="AA230" i="9"/>
  <c r="AB230" i="9"/>
  <c r="AA231" i="9"/>
  <c r="AB231" i="9"/>
  <c r="AA232" i="9"/>
  <c r="AB232" i="9"/>
  <c r="AA233" i="9"/>
  <c r="AB233" i="9"/>
  <c r="AA234" i="9"/>
  <c r="AB234" i="9"/>
  <c r="AA235" i="9"/>
  <c r="AB235" i="9"/>
  <c r="AA236" i="9"/>
  <c r="AB236" i="9"/>
  <c r="AA237" i="9"/>
  <c r="AB237" i="9"/>
  <c r="AA238" i="9"/>
  <c r="AB238" i="9"/>
  <c r="AA239" i="9"/>
  <c r="AB239" i="9"/>
  <c r="AA240" i="9"/>
  <c r="AB240" i="9"/>
  <c r="AA241" i="9"/>
  <c r="AB241" i="9"/>
  <c r="AA242" i="9"/>
  <c r="AB242" i="9"/>
  <c r="AA243" i="9"/>
  <c r="AB243" i="9"/>
  <c r="AA244" i="9"/>
  <c r="AB244" i="9"/>
  <c r="AA245" i="9"/>
  <c r="AB245" i="9"/>
  <c r="AA246" i="9"/>
  <c r="AB246" i="9"/>
  <c r="AA247" i="9"/>
  <c r="AB247" i="9"/>
  <c r="AA248" i="9"/>
  <c r="AB248" i="9"/>
  <c r="AA249" i="9"/>
  <c r="AB249" i="9"/>
  <c r="AA250" i="9"/>
  <c r="AB250" i="9"/>
  <c r="AA251" i="9"/>
  <c r="AB251" i="9"/>
  <c r="AA252" i="9"/>
  <c r="AB252" i="9"/>
  <c r="AA253" i="9"/>
  <c r="AB253" i="9"/>
  <c r="AA254" i="9"/>
  <c r="AB254" i="9"/>
  <c r="AA255" i="9"/>
  <c r="AB255" i="9"/>
  <c r="AA256" i="9"/>
  <c r="AB256" i="9"/>
  <c r="AA257" i="9"/>
  <c r="AB257" i="9"/>
  <c r="AA258" i="9"/>
  <c r="AB258" i="9"/>
  <c r="AA259" i="9"/>
  <c r="AB259" i="9"/>
  <c r="AA260" i="9"/>
  <c r="AB260" i="9"/>
  <c r="AA261" i="9"/>
  <c r="AB261" i="9"/>
  <c r="AA262" i="9"/>
  <c r="AB262" i="9"/>
  <c r="AA263" i="9"/>
  <c r="AB263" i="9"/>
  <c r="AA264" i="9"/>
  <c r="AB264" i="9"/>
  <c r="AA265" i="9"/>
  <c r="AB265" i="9"/>
  <c r="AA266" i="9"/>
  <c r="AB266" i="9"/>
  <c r="AA267" i="9"/>
  <c r="AB267" i="9"/>
  <c r="AA268" i="9"/>
  <c r="AB268" i="9"/>
  <c r="AA269" i="9"/>
  <c r="AB269" i="9"/>
  <c r="AA270" i="9"/>
  <c r="AB270" i="9"/>
  <c r="AA271" i="9"/>
  <c r="AB271" i="9"/>
  <c r="AA272" i="9"/>
  <c r="AB272" i="9"/>
  <c r="AA273" i="9"/>
  <c r="AB273" i="9"/>
  <c r="AA274" i="9"/>
  <c r="AB274" i="9"/>
  <c r="AA275" i="9"/>
  <c r="AB275" i="9"/>
  <c r="AA276" i="9"/>
  <c r="AB276" i="9"/>
  <c r="AA277" i="9"/>
  <c r="AB277" i="9"/>
  <c r="AA278" i="9"/>
  <c r="AB278" i="9"/>
  <c r="AA279" i="9"/>
  <c r="AB279" i="9"/>
  <c r="AA280" i="9"/>
  <c r="AB280" i="9"/>
  <c r="AA281" i="9"/>
  <c r="AB281" i="9"/>
  <c r="AF3" i="9"/>
  <c r="AE3" i="9"/>
  <c r="AB3" i="9"/>
  <c r="AA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C2" i="2" s="1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" i="9"/>
  <c r="C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I5" i="2"/>
  <c r="I2" i="2"/>
  <c r="I7" i="2"/>
  <c r="I6" i="2"/>
  <c r="I4" i="2"/>
  <c r="I3" i="2"/>
  <c r="H7" i="2"/>
  <c r="H6" i="2"/>
  <c r="D6" i="2" s="1"/>
  <c r="D7" i="2"/>
  <c r="C6" i="2"/>
  <c r="C7" i="2"/>
  <c r="H3" i="2"/>
  <c r="D3" i="2" s="1"/>
  <c r="H5" i="2"/>
  <c r="H4" i="2"/>
  <c r="H2" i="2"/>
  <c r="D2" i="2" s="1"/>
  <c r="D5" i="2"/>
  <c r="D4" i="2"/>
  <c r="C5" i="2"/>
  <c r="C3" i="2"/>
</calcChain>
</file>

<file path=xl/sharedStrings.xml><?xml version="1.0" encoding="utf-8"?>
<sst xmlns="http://schemas.openxmlformats.org/spreadsheetml/2006/main" count="148" uniqueCount="31">
  <si>
    <t>Tipe Sampel</t>
  </si>
  <si>
    <t>Kertas HVS</t>
  </si>
  <si>
    <t>Horizontal</t>
  </si>
  <si>
    <t>Vertikal</t>
  </si>
  <si>
    <t>Plastik Mika</t>
  </si>
  <si>
    <t>Yield_Strength_(Pa)</t>
  </si>
  <si>
    <t>Mod_Young_(GPa)</t>
  </si>
  <si>
    <t>Mod_Resilience_(J/M^3)</t>
  </si>
  <si>
    <t>Tensile_Strength_(Pa)</t>
  </si>
  <si>
    <t>Ductility_(%)</t>
  </si>
  <si>
    <t>Force</t>
  </si>
  <si>
    <t>Length</t>
  </si>
  <si>
    <t>Stress</t>
  </si>
  <si>
    <t>Strain</t>
  </si>
  <si>
    <t>⬅️ Horizontal</t>
  </si>
  <si>
    <t>Vertikal ➡️</t>
  </si>
  <si>
    <t>luas penampang (m^2)</t>
  </si>
  <si>
    <t>panjang awal (mm)</t>
  </si>
  <si>
    <t>panjang akhir (mm)</t>
  </si>
  <si>
    <t>lebar  (mm)</t>
  </si>
  <si>
    <t>Tebal (mm)</t>
  </si>
  <si>
    <t>Stik Eskrim</t>
  </si>
  <si>
    <t xml:space="preserve">  Notes: A0_kertas=1.2000000000000002e-06 m^2</t>
  </si>
  <si>
    <t xml:space="preserve">  Notes: A0_kertas=2.6999999999999996e-06 m^2</t>
  </si>
  <si>
    <t xml:space="preserve">  Notes: A0_Mika=2.1000000000000002e-06 m^2</t>
  </si>
  <si>
    <t xml:space="preserve">  Notes: A0_Mika=2.4000000000000003e-06 m^2</t>
  </si>
  <si>
    <t xml:space="preserve">  Notes: A0_Stik=3.1350000000000005e-06 m^2</t>
  </si>
  <si>
    <t xml:space="preserve">  Notes: A0_Stik=1.4250000000000001e-06 m^2</t>
  </si>
  <si>
    <t>2..207e+05</t>
  </si>
  <si>
    <t>4 Kertas HVS</t>
  </si>
  <si>
    <t>Notes: A0_4_kertas_vertikal=1.0799999999999998e-05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</si>
</sst>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3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0" xfId="0" applyNumberFormat="1"/>
    <xf numFmtId="11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1" xfId="0" applyNumberFormat="1" applyBorder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4.662E-4</c:v>
                </c:pt>
                <c:pt idx="3">
                  <c:v>9.657E-4</c:v>
                </c:pt>
                <c:pt idx="4">
                  <c:v>1.4319000000000001E-3</c:v>
                </c:pt>
                <c:pt idx="5">
                  <c:v>2.0979000000000002E-3</c:v>
                </c:pt>
                <c:pt idx="6">
                  <c:v>3.0636000000000001E-3</c:v>
                </c:pt>
                <c:pt idx="7">
                  <c:v>4.6953000000000003E-3</c:v>
                </c:pt>
                <c:pt idx="8">
                  <c:v>6.9264000000000001E-3</c:v>
                </c:pt>
                <c:pt idx="9">
                  <c:v>8.9244000000000007E-3</c:v>
                </c:pt>
                <c:pt idx="10">
                  <c:v>1.14885E-2</c:v>
                </c:pt>
                <c:pt idx="11">
                  <c:v>1.44855E-2</c:v>
                </c:pt>
                <c:pt idx="12">
                  <c:v>1.7615700000000001E-2</c:v>
                </c:pt>
                <c:pt idx="13">
                  <c:v>2.0646000000000001E-2</c:v>
                </c:pt>
                <c:pt idx="14">
                  <c:v>2.3609700000000001E-2</c:v>
                </c:pt>
                <c:pt idx="15">
                  <c:v>2.6440200000000001E-2</c:v>
                </c:pt>
                <c:pt idx="16">
                  <c:v>2.90376E-2</c:v>
                </c:pt>
                <c:pt idx="17">
                  <c:v>3.1435200000000003E-2</c:v>
                </c:pt>
                <c:pt idx="18">
                  <c:v>3.3832800000000003E-2</c:v>
                </c:pt>
                <c:pt idx="19">
                  <c:v>3.6363600000000003E-2</c:v>
                </c:pt>
                <c:pt idx="20">
                  <c:v>3.8961000000000003E-2</c:v>
                </c:pt>
                <c:pt idx="21">
                  <c:v>4.1691600000000002E-2</c:v>
                </c:pt>
                <c:pt idx="22">
                  <c:v>4.4422200000000002E-2</c:v>
                </c:pt>
                <c:pt idx="23">
                  <c:v>4.7319300000000002E-2</c:v>
                </c:pt>
                <c:pt idx="24">
                  <c:v>5.0549400000000001E-2</c:v>
                </c:pt>
                <c:pt idx="25">
                  <c:v>5.3946000000000001E-2</c:v>
                </c:pt>
                <c:pt idx="26">
                  <c:v>5.7276000000000001E-2</c:v>
                </c:pt>
                <c:pt idx="27">
                  <c:v>6.05727E-2</c:v>
                </c:pt>
                <c:pt idx="28">
                  <c:v>6.4035900000000007E-2</c:v>
                </c:pt>
                <c:pt idx="29">
                  <c:v>6.7565689999999998E-2</c:v>
                </c:pt>
                <c:pt idx="30">
                  <c:v>7.1195400000000006E-2</c:v>
                </c:pt>
                <c:pt idx="31">
                  <c:v>7.4925000000000005E-2</c:v>
                </c:pt>
                <c:pt idx="32">
                  <c:v>7.8787800000000005E-2</c:v>
                </c:pt>
                <c:pt idx="33">
                  <c:v>8.2817100000000005E-2</c:v>
                </c:pt>
                <c:pt idx="34">
                  <c:v>8.6846400000000004E-2</c:v>
                </c:pt>
                <c:pt idx="35">
                  <c:v>9.0809100000000004E-2</c:v>
                </c:pt>
                <c:pt idx="36">
                  <c:v>9.4705189999999995E-2</c:v>
                </c:pt>
                <c:pt idx="37">
                  <c:v>9.8368200000000003E-2</c:v>
                </c:pt>
                <c:pt idx="38">
                  <c:v>0.1017315</c:v>
                </c:pt>
                <c:pt idx="39">
                  <c:v>0.104895</c:v>
                </c:pt>
                <c:pt idx="40">
                  <c:v>0.1080252</c:v>
                </c:pt>
                <c:pt idx="41">
                  <c:v>0.1110222</c:v>
                </c:pt>
                <c:pt idx="42">
                  <c:v>0.1137195</c:v>
                </c:pt>
                <c:pt idx="43">
                  <c:v>0.1163835</c:v>
                </c:pt>
                <c:pt idx="44">
                  <c:v>0.1191807</c:v>
                </c:pt>
                <c:pt idx="45">
                  <c:v>0.1220112</c:v>
                </c:pt>
                <c:pt idx="46">
                  <c:v>0.1249083</c:v>
                </c:pt>
                <c:pt idx="47">
                  <c:v>0.12780540000000001</c:v>
                </c:pt>
                <c:pt idx="48">
                  <c:v>0.1307025</c:v>
                </c:pt>
                <c:pt idx="49">
                  <c:v>0.1338327</c:v>
                </c:pt>
                <c:pt idx="50">
                  <c:v>0.1372293</c:v>
                </c:pt>
                <c:pt idx="51">
                  <c:v>0.14059260000000001</c:v>
                </c:pt>
                <c:pt idx="52">
                  <c:v>0.14392260000000001</c:v>
                </c:pt>
                <c:pt idx="53">
                  <c:v>0.1474191</c:v>
                </c:pt>
                <c:pt idx="54">
                  <c:v>0.15104880000000001</c:v>
                </c:pt>
                <c:pt idx="55">
                  <c:v>0.15477840000000001</c:v>
                </c:pt>
                <c:pt idx="56">
                  <c:v>0.1586079</c:v>
                </c:pt>
                <c:pt idx="57">
                  <c:v>0.16263720000000001</c:v>
                </c:pt>
                <c:pt idx="58">
                  <c:v>0.1667331</c:v>
                </c:pt>
                <c:pt idx="59">
                  <c:v>0.17089560000000001</c:v>
                </c:pt>
                <c:pt idx="60">
                  <c:v>0.17495820000000001</c:v>
                </c:pt>
                <c:pt idx="61">
                  <c:v>0.17892089999999999</c:v>
                </c:pt>
                <c:pt idx="62">
                  <c:v>0.18265049999999999</c:v>
                </c:pt>
                <c:pt idx="63">
                  <c:v>0.18604709999999999</c:v>
                </c:pt>
                <c:pt idx="64">
                  <c:v>0.18917729999999999</c:v>
                </c:pt>
                <c:pt idx="65">
                  <c:v>0.19217429999999999</c:v>
                </c:pt>
                <c:pt idx="66">
                  <c:v>0.19497149999999999</c:v>
                </c:pt>
                <c:pt idx="67">
                  <c:v>0.19753560000000001</c:v>
                </c:pt>
                <c:pt idx="68">
                  <c:v>0.20003309999999999</c:v>
                </c:pt>
                <c:pt idx="69">
                  <c:v>0.20266380000000001</c:v>
                </c:pt>
                <c:pt idx="70">
                  <c:v>0.20536109999999999</c:v>
                </c:pt>
                <c:pt idx="71">
                  <c:v>0.208125</c:v>
                </c:pt>
                <c:pt idx="72">
                  <c:v>0.21088889999999999</c:v>
                </c:pt>
                <c:pt idx="73">
                  <c:v>0.213786</c:v>
                </c:pt>
                <c:pt idx="74">
                  <c:v>0.21701609999999999</c:v>
                </c:pt>
                <c:pt idx="75">
                  <c:v>0.2203794</c:v>
                </c:pt>
                <c:pt idx="76">
                  <c:v>0.2237094</c:v>
                </c:pt>
                <c:pt idx="77">
                  <c:v>0.227106</c:v>
                </c:pt>
                <c:pt idx="78">
                  <c:v>0.23073569999999999</c:v>
                </c:pt>
                <c:pt idx="79">
                  <c:v>0.23439869999999999</c:v>
                </c:pt>
                <c:pt idx="80">
                  <c:v>0.2381616</c:v>
                </c:pt>
                <c:pt idx="81">
                  <c:v>0.242091</c:v>
                </c:pt>
                <c:pt idx="82">
                  <c:v>0.24618689999999999</c:v>
                </c:pt>
                <c:pt idx="83">
                  <c:v>0.25041600000000003</c:v>
                </c:pt>
                <c:pt idx="84">
                  <c:v>0.25444529999999999</c:v>
                </c:pt>
                <c:pt idx="85">
                  <c:v>0.25837470000000001</c:v>
                </c:pt>
                <c:pt idx="86">
                  <c:v>0.26217089999999998</c:v>
                </c:pt>
                <c:pt idx="87">
                  <c:v>0.26576729999999998</c:v>
                </c:pt>
                <c:pt idx="88">
                  <c:v>0.26909729999999998</c:v>
                </c:pt>
                <c:pt idx="89">
                  <c:v>0.27226080000000003</c:v>
                </c:pt>
                <c:pt idx="90">
                  <c:v>0.27529110000000001</c:v>
                </c:pt>
                <c:pt idx="91">
                  <c:v>0.27808830000000001</c:v>
                </c:pt>
                <c:pt idx="92">
                  <c:v>0.28068569999999998</c:v>
                </c:pt>
                <c:pt idx="93">
                  <c:v>0.2832498</c:v>
                </c:pt>
                <c:pt idx="94">
                  <c:v>0.28594710000000001</c:v>
                </c:pt>
                <c:pt idx="95">
                  <c:v>0.28874430000000001</c:v>
                </c:pt>
                <c:pt idx="96">
                  <c:v>0.29154150000000001</c:v>
                </c:pt>
                <c:pt idx="97">
                  <c:v>0.29450520000000002</c:v>
                </c:pt>
                <c:pt idx="98">
                  <c:v>0.29750219999999999</c:v>
                </c:pt>
                <c:pt idx="99">
                  <c:v>0.30066569999999998</c:v>
                </c:pt>
                <c:pt idx="100">
                  <c:v>0.30406230000000001</c:v>
                </c:pt>
                <c:pt idx="101">
                  <c:v>0.30745889999999998</c:v>
                </c:pt>
                <c:pt idx="102">
                  <c:v>0.31085550000000001</c:v>
                </c:pt>
                <c:pt idx="103">
                  <c:v>0.31445190000000001</c:v>
                </c:pt>
                <c:pt idx="104">
                  <c:v>0.31804830000000001</c:v>
                </c:pt>
                <c:pt idx="105">
                  <c:v>0.32167800000000002</c:v>
                </c:pt>
                <c:pt idx="106">
                  <c:v>0.32547419999999999</c:v>
                </c:pt>
                <c:pt idx="107">
                  <c:v>0.32947019999999999</c:v>
                </c:pt>
                <c:pt idx="108">
                  <c:v>0.3334995</c:v>
                </c:pt>
                <c:pt idx="109">
                  <c:v>0.33742889999999998</c:v>
                </c:pt>
                <c:pt idx="110">
                  <c:v>0.34119179999999999</c:v>
                </c:pt>
                <c:pt idx="111">
                  <c:v>0.34485480000000002</c:v>
                </c:pt>
                <c:pt idx="112">
                  <c:v>0.34835129999999997</c:v>
                </c:pt>
                <c:pt idx="113">
                  <c:v>0.3516147</c:v>
                </c:pt>
                <c:pt idx="114">
                  <c:v>0.3546783</c:v>
                </c:pt>
                <c:pt idx="115">
                  <c:v>0.35770859999999999</c:v>
                </c:pt>
                <c:pt idx="116">
                  <c:v>0.36060569999999997</c:v>
                </c:pt>
                <c:pt idx="117">
                  <c:v>0.36330299999999999</c:v>
                </c:pt>
                <c:pt idx="118">
                  <c:v>0.36590040000000001</c:v>
                </c:pt>
                <c:pt idx="119">
                  <c:v>0.36859769999999997</c:v>
                </c:pt>
                <c:pt idx="120">
                  <c:v>0.3713283</c:v>
                </c:pt>
                <c:pt idx="121">
                  <c:v>0.37405890000000003</c:v>
                </c:pt>
                <c:pt idx="122">
                  <c:v>0.37698930000000003</c:v>
                </c:pt>
                <c:pt idx="123">
                  <c:v>0.3799863</c:v>
                </c:pt>
                <c:pt idx="124">
                  <c:v>0.3831831</c:v>
                </c:pt>
                <c:pt idx="125">
                  <c:v>0.38654640000000001</c:v>
                </c:pt>
                <c:pt idx="126">
                  <c:v>0.38987640000000001</c:v>
                </c:pt>
                <c:pt idx="127">
                  <c:v>0.39320640000000001</c:v>
                </c:pt>
                <c:pt idx="128">
                  <c:v>0.39673619999999998</c:v>
                </c:pt>
                <c:pt idx="129">
                  <c:v>0.40029930000000002</c:v>
                </c:pt>
                <c:pt idx="130">
                  <c:v>0.40389570000000002</c:v>
                </c:pt>
                <c:pt idx="131">
                  <c:v>0.40765859999999998</c:v>
                </c:pt>
                <c:pt idx="132">
                  <c:v>0.41162130000000002</c:v>
                </c:pt>
                <c:pt idx="133">
                  <c:v>0.41571720000000001</c:v>
                </c:pt>
                <c:pt idx="134">
                  <c:v>0.41984640000000001</c:v>
                </c:pt>
                <c:pt idx="135">
                  <c:v>0.42384240000000001</c:v>
                </c:pt>
                <c:pt idx="136">
                  <c:v>0.42780509999999999</c:v>
                </c:pt>
                <c:pt idx="137">
                  <c:v>0.43143480000000001</c:v>
                </c:pt>
                <c:pt idx="138">
                  <c:v>0.43479810000000002</c:v>
                </c:pt>
                <c:pt idx="139">
                  <c:v>0.43802819999999998</c:v>
                </c:pt>
                <c:pt idx="140">
                  <c:v>0.44119170000000002</c:v>
                </c:pt>
                <c:pt idx="141">
                  <c:v>0.44405549999999999</c:v>
                </c:pt>
                <c:pt idx="142">
                  <c:v>0.44671949999999999</c:v>
                </c:pt>
                <c:pt idx="143">
                  <c:v>0.44931690000000002</c:v>
                </c:pt>
                <c:pt idx="144">
                  <c:v>0.45201419999999998</c:v>
                </c:pt>
                <c:pt idx="145">
                  <c:v>0.4547448</c:v>
                </c:pt>
                <c:pt idx="146">
                  <c:v>0.45760859999999998</c:v>
                </c:pt>
                <c:pt idx="147">
                  <c:v>0.46050570000000002</c:v>
                </c:pt>
                <c:pt idx="148">
                  <c:v>0.46343610000000002</c:v>
                </c:pt>
                <c:pt idx="149">
                  <c:v>0.4665996</c:v>
                </c:pt>
                <c:pt idx="150">
                  <c:v>0.46999619999999998</c:v>
                </c:pt>
                <c:pt idx="151">
                  <c:v>0.47335949999999999</c:v>
                </c:pt>
                <c:pt idx="152">
                  <c:v>0.47682269999999999</c:v>
                </c:pt>
                <c:pt idx="153">
                  <c:v>0.48041909999999999</c:v>
                </c:pt>
                <c:pt idx="154">
                  <c:v>0.4840488</c:v>
                </c:pt>
                <c:pt idx="155">
                  <c:v>0.4877784</c:v>
                </c:pt>
                <c:pt idx="156">
                  <c:v>0.4916412</c:v>
                </c:pt>
                <c:pt idx="157">
                  <c:v>0.49570380000000003</c:v>
                </c:pt>
                <c:pt idx="158">
                  <c:v>0.4998996</c:v>
                </c:pt>
                <c:pt idx="159">
                  <c:v>0.50399550000000004</c:v>
                </c:pt>
                <c:pt idx="160">
                  <c:v>0.50802480000000005</c:v>
                </c:pt>
                <c:pt idx="161">
                  <c:v>0.51192090000000001</c:v>
                </c:pt>
                <c:pt idx="162">
                  <c:v>0.51565050000000001</c:v>
                </c:pt>
                <c:pt idx="163">
                  <c:v>0.51904709999999998</c:v>
                </c:pt>
                <c:pt idx="164">
                  <c:v>0.52231050000000001</c:v>
                </c:pt>
                <c:pt idx="165">
                  <c:v>0.525474</c:v>
                </c:pt>
                <c:pt idx="166">
                  <c:v>0.52837109999999998</c:v>
                </c:pt>
                <c:pt idx="167">
                  <c:v>0.53103509999999998</c:v>
                </c:pt>
                <c:pt idx="168">
                  <c:v>0.53366579999999997</c:v>
                </c:pt>
                <c:pt idx="169">
                  <c:v>0.53636309999999998</c:v>
                </c:pt>
                <c:pt idx="170">
                  <c:v>0.53912700000000002</c:v>
                </c:pt>
                <c:pt idx="171">
                  <c:v>0.54192419999999997</c:v>
                </c:pt>
                <c:pt idx="172">
                  <c:v>0.54482129999999995</c:v>
                </c:pt>
                <c:pt idx="173">
                  <c:v>0.54788490000000001</c:v>
                </c:pt>
                <c:pt idx="174">
                  <c:v>0.55108170000000001</c:v>
                </c:pt>
                <c:pt idx="175">
                  <c:v>0.55444499999999997</c:v>
                </c:pt>
                <c:pt idx="176">
                  <c:v>0.55790819999999997</c:v>
                </c:pt>
                <c:pt idx="177">
                  <c:v>0.56153790000000003</c:v>
                </c:pt>
                <c:pt idx="178">
                  <c:v>0.56533409999999995</c:v>
                </c:pt>
                <c:pt idx="179">
                  <c:v>0.56916359999999999</c:v>
                </c:pt>
                <c:pt idx="180">
                  <c:v>0.57305969999999995</c:v>
                </c:pt>
                <c:pt idx="181">
                  <c:v>0.57702240000000005</c:v>
                </c:pt>
                <c:pt idx="182">
                  <c:v>0.58121820000000002</c:v>
                </c:pt>
                <c:pt idx="183">
                  <c:v>0.58551390000000003</c:v>
                </c:pt>
                <c:pt idx="184">
                  <c:v>0.58964309999999998</c:v>
                </c:pt>
                <c:pt idx="185">
                  <c:v>0.59377230000000003</c:v>
                </c:pt>
                <c:pt idx="186">
                  <c:v>0.59763509999999997</c:v>
                </c:pt>
                <c:pt idx="187">
                  <c:v>0.6011649</c:v>
                </c:pt>
                <c:pt idx="188">
                  <c:v>0.60432839999999999</c:v>
                </c:pt>
                <c:pt idx="189">
                  <c:v>0.60735870000000003</c:v>
                </c:pt>
                <c:pt idx="190">
                  <c:v>0.61008929999999995</c:v>
                </c:pt>
                <c:pt idx="191">
                  <c:v>0.61255349999999997</c:v>
                </c:pt>
                <c:pt idx="192">
                  <c:v>0.61491779999999996</c:v>
                </c:pt>
                <c:pt idx="193">
                  <c:v>0.61734869999999997</c:v>
                </c:pt>
                <c:pt idx="194">
                  <c:v>0.61997939999999996</c:v>
                </c:pt>
                <c:pt idx="195">
                  <c:v>0.62264339999999996</c:v>
                </c:pt>
                <c:pt idx="196">
                  <c:v>0.62537399999999999</c:v>
                </c:pt>
                <c:pt idx="197">
                  <c:v>0.62827109999999997</c:v>
                </c:pt>
                <c:pt idx="198">
                  <c:v>0.63120149999999997</c:v>
                </c:pt>
                <c:pt idx="199">
                  <c:v>0.63436499999999996</c:v>
                </c:pt>
                <c:pt idx="200">
                  <c:v>0.6376617</c:v>
                </c:pt>
                <c:pt idx="201">
                  <c:v>0.64092499999999997</c:v>
                </c:pt>
                <c:pt idx="202">
                  <c:v>0.64425509999999997</c:v>
                </c:pt>
                <c:pt idx="203">
                  <c:v>0.6477849</c:v>
                </c:pt>
                <c:pt idx="204">
                  <c:v>0.65134800000000004</c:v>
                </c:pt>
                <c:pt idx="205">
                  <c:v>0.65501100000000001</c:v>
                </c:pt>
                <c:pt idx="206">
                  <c:v>0.65880720000000004</c:v>
                </c:pt>
                <c:pt idx="207">
                  <c:v>0.6627033</c:v>
                </c:pt>
                <c:pt idx="208">
                  <c:v>0.66663269999999997</c:v>
                </c:pt>
                <c:pt idx="209">
                  <c:v>0.67049550000000002</c:v>
                </c:pt>
                <c:pt idx="210">
                  <c:v>0.67415849999999999</c:v>
                </c:pt>
                <c:pt idx="211">
                  <c:v>0.67772160000000004</c:v>
                </c:pt>
                <c:pt idx="212">
                  <c:v>0.68115139999999996</c:v>
                </c:pt>
                <c:pt idx="213">
                  <c:v>0.68431500000000001</c:v>
                </c:pt>
                <c:pt idx="214">
                  <c:v>0.68734530000000005</c:v>
                </c:pt>
                <c:pt idx="215">
                  <c:v>0.69040889999999999</c:v>
                </c:pt>
                <c:pt idx="216">
                  <c:v>0.69327269999999996</c:v>
                </c:pt>
                <c:pt idx="217">
                  <c:v>0.69587010000000005</c:v>
                </c:pt>
                <c:pt idx="218">
                  <c:v>0.69830099999999995</c:v>
                </c:pt>
                <c:pt idx="219">
                  <c:v>0.7008318</c:v>
                </c:pt>
                <c:pt idx="220">
                  <c:v>0.7034958</c:v>
                </c:pt>
                <c:pt idx="221">
                  <c:v>0.70622629999999997</c:v>
                </c:pt>
                <c:pt idx="222">
                  <c:v>0.7090902</c:v>
                </c:pt>
                <c:pt idx="223">
                  <c:v>0.71218709999999996</c:v>
                </c:pt>
                <c:pt idx="224">
                  <c:v>0.71538389999999996</c:v>
                </c:pt>
                <c:pt idx="225">
                  <c:v>0.71874720000000003</c:v>
                </c:pt>
                <c:pt idx="226">
                  <c:v>0.72211049999999999</c:v>
                </c:pt>
                <c:pt idx="227">
                  <c:v>0.72547379999999995</c:v>
                </c:pt>
                <c:pt idx="228">
                  <c:v>0.72897029999999996</c:v>
                </c:pt>
                <c:pt idx="229">
                  <c:v>0.73263330000000004</c:v>
                </c:pt>
                <c:pt idx="230">
                  <c:v>0.73636290000000004</c:v>
                </c:pt>
                <c:pt idx="231">
                  <c:v>0.74015909999999996</c:v>
                </c:pt>
                <c:pt idx="232">
                  <c:v>0.74415500000000001</c:v>
                </c:pt>
                <c:pt idx="233">
                  <c:v>0.74835090000000004</c:v>
                </c:pt>
                <c:pt idx="234">
                  <c:v>0.75251330000000005</c:v>
                </c:pt>
                <c:pt idx="235">
                  <c:v>0.75640949999999996</c:v>
                </c:pt>
                <c:pt idx="236">
                  <c:v>0.76027230000000001</c:v>
                </c:pt>
                <c:pt idx="237">
                  <c:v>0.76400179999999995</c:v>
                </c:pt>
                <c:pt idx="238">
                  <c:v>0.76753170000000004</c:v>
                </c:pt>
                <c:pt idx="239">
                  <c:v>0.77086169999999998</c:v>
                </c:pt>
                <c:pt idx="240">
                  <c:v>0.77399189999999995</c:v>
                </c:pt>
                <c:pt idx="241">
                  <c:v>0.77692229999999995</c:v>
                </c:pt>
                <c:pt idx="242">
                  <c:v>0.77958629999999995</c:v>
                </c:pt>
                <c:pt idx="243">
                  <c:v>0.78218359999999998</c:v>
                </c:pt>
                <c:pt idx="244">
                  <c:v>0.78484770000000004</c:v>
                </c:pt>
                <c:pt idx="245">
                  <c:v>0.78754500000000005</c:v>
                </c:pt>
                <c:pt idx="246">
                  <c:v>0.79034219999999999</c:v>
                </c:pt>
                <c:pt idx="247">
                  <c:v>0.79323929999999998</c:v>
                </c:pt>
                <c:pt idx="248">
                  <c:v>0.79616969999999998</c:v>
                </c:pt>
                <c:pt idx="249">
                  <c:v>0.79920000000000002</c:v>
                </c:pt>
                <c:pt idx="250">
                  <c:v>0.80243010000000004</c:v>
                </c:pt>
                <c:pt idx="251">
                  <c:v>0.8056934</c:v>
                </c:pt>
                <c:pt idx="252">
                  <c:v>0.80909010000000003</c:v>
                </c:pt>
                <c:pt idx="253">
                  <c:v>0.81261989999999995</c:v>
                </c:pt>
                <c:pt idx="254">
                  <c:v>0.81624949999999996</c:v>
                </c:pt>
                <c:pt idx="255">
                  <c:v>0.82001250000000003</c:v>
                </c:pt>
                <c:pt idx="256">
                  <c:v>0.82384199999999996</c:v>
                </c:pt>
                <c:pt idx="257">
                  <c:v>0.82780469999999995</c:v>
                </c:pt>
                <c:pt idx="258">
                  <c:v>0.83206709999999995</c:v>
                </c:pt>
                <c:pt idx="259">
                  <c:v>0.83629620000000005</c:v>
                </c:pt>
                <c:pt idx="260">
                  <c:v>0.8404587</c:v>
                </c:pt>
                <c:pt idx="261">
                  <c:v>0.84448800000000002</c:v>
                </c:pt>
                <c:pt idx="262">
                  <c:v>0.84825090000000003</c:v>
                </c:pt>
                <c:pt idx="263">
                  <c:v>0.85171410000000003</c:v>
                </c:pt>
                <c:pt idx="264">
                  <c:v>0.85494420000000004</c:v>
                </c:pt>
                <c:pt idx="265">
                  <c:v>0.85804100000000005</c:v>
                </c:pt>
                <c:pt idx="266">
                  <c:v>0.86083829999999995</c:v>
                </c:pt>
                <c:pt idx="267">
                  <c:v>0.86326919999999996</c:v>
                </c:pt>
                <c:pt idx="268">
                  <c:v>0.86566670000000001</c:v>
                </c:pt>
                <c:pt idx="269">
                  <c:v>0.86833079999999996</c:v>
                </c:pt>
                <c:pt idx="270">
                  <c:v>0.87116130000000003</c:v>
                </c:pt>
                <c:pt idx="271">
                  <c:v>0.87392510000000001</c:v>
                </c:pt>
                <c:pt idx="272">
                  <c:v>0.87665579999999999</c:v>
                </c:pt>
                <c:pt idx="273">
                  <c:v>0.87951959999999996</c:v>
                </c:pt>
                <c:pt idx="274">
                  <c:v>0.88251659999999998</c:v>
                </c:pt>
                <c:pt idx="275">
                  <c:v>0.88581330000000003</c:v>
                </c:pt>
                <c:pt idx="276">
                  <c:v>0.8892099</c:v>
                </c:pt>
                <c:pt idx="277">
                  <c:v>0.89253990000000005</c:v>
                </c:pt>
                <c:pt idx="278">
                  <c:v>0.8961363</c:v>
                </c:pt>
                <c:pt idx="279">
                  <c:v>0.89979929999999997</c:v>
                </c:pt>
                <c:pt idx="280">
                  <c:v>0.90359540000000005</c:v>
                </c:pt>
                <c:pt idx="281">
                  <c:v>0.90755810000000003</c:v>
                </c:pt>
                <c:pt idx="282">
                  <c:v>0.91182059999999998</c:v>
                </c:pt>
                <c:pt idx="283">
                  <c:v>0.91614960000000001</c:v>
                </c:pt>
                <c:pt idx="284">
                  <c:v>0.92047860000000004</c:v>
                </c:pt>
                <c:pt idx="285">
                  <c:v>0.92460779999999998</c:v>
                </c:pt>
                <c:pt idx="286">
                  <c:v>0.92857040000000002</c:v>
                </c:pt>
                <c:pt idx="287">
                  <c:v>0.93223350000000005</c:v>
                </c:pt>
                <c:pt idx="288">
                  <c:v>0.93563010000000002</c:v>
                </c:pt>
                <c:pt idx="289">
                  <c:v>0.93879349999999995</c:v>
                </c:pt>
                <c:pt idx="290">
                  <c:v>0.94175730000000002</c:v>
                </c:pt>
                <c:pt idx="291">
                  <c:v>0.94445460000000003</c:v>
                </c:pt>
                <c:pt idx="292">
                  <c:v>0.94691879999999995</c:v>
                </c:pt>
                <c:pt idx="293">
                  <c:v>0.94934960000000002</c:v>
                </c:pt>
                <c:pt idx="294">
                  <c:v>0.95188050000000002</c:v>
                </c:pt>
                <c:pt idx="295">
                  <c:v>0.95467760000000002</c:v>
                </c:pt>
                <c:pt idx="296">
                  <c:v>0.95757479999999995</c:v>
                </c:pt>
                <c:pt idx="297">
                  <c:v>0.96057179999999998</c:v>
                </c:pt>
                <c:pt idx="298">
                  <c:v>0.96360210000000002</c:v>
                </c:pt>
                <c:pt idx="299">
                  <c:v>0.96683220000000003</c:v>
                </c:pt>
                <c:pt idx="300">
                  <c:v>0.97026210000000002</c:v>
                </c:pt>
                <c:pt idx="301">
                  <c:v>0.97369190000000005</c:v>
                </c:pt>
                <c:pt idx="302">
                  <c:v>0.97718850000000002</c:v>
                </c:pt>
                <c:pt idx="303">
                  <c:v>0.9808848</c:v>
                </c:pt>
                <c:pt idx="304">
                  <c:v>0.98458109999999999</c:v>
                </c:pt>
                <c:pt idx="305">
                  <c:v>0.988344</c:v>
                </c:pt>
                <c:pt idx="306" formatCode="#,##0">
                  <c:v>0.99230660000000004</c:v>
                </c:pt>
                <c:pt idx="307" formatCode="#,##0">
                  <c:v>0.99643590000000004</c:v>
                </c:pt>
                <c:pt idx="308" formatCode="#,##0">
                  <c:v>1.000532</c:v>
                </c:pt>
                <c:pt idx="309" formatCode="#,##0">
                  <c:v>1.004561</c:v>
                </c:pt>
                <c:pt idx="310" formatCode="#,##0">
                  <c:v>1.0084569999999999</c:v>
                </c:pt>
                <c:pt idx="311" formatCode="#,##0">
                  <c:v>1.0122199999999999</c:v>
                </c:pt>
                <c:pt idx="312" formatCode="#,##0">
                  <c:v>1.0156499999999999</c:v>
                </c:pt>
                <c:pt idx="313" formatCode="#,##0">
                  <c:v>1.018813</c:v>
                </c:pt>
                <c:pt idx="314" formatCode="#,##0">
                  <c:v>1.021844</c:v>
                </c:pt>
                <c:pt idx="315" formatCode="#,##0">
                  <c:v>1.0249410000000001</c:v>
                </c:pt>
                <c:pt idx="316" formatCode="#,##0">
                  <c:v>1.0276380000000001</c:v>
                </c:pt>
                <c:pt idx="317" formatCode="#,##0">
                  <c:v>1.0300689999999999</c:v>
                </c:pt>
                <c:pt idx="318" formatCode="#,##0">
                  <c:v>1.0325660000000001</c:v>
                </c:pt>
                <c:pt idx="319" formatCode="#,##0">
                  <c:v>1.0351969999999999</c:v>
                </c:pt>
                <c:pt idx="320" formatCode="#,##0">
                  <c:v>1.0379940000000001</c:v>
                </c:pt>
                <c:pt idx="321" formatCode="#,##0">
                  <c:v>1.0408249999999999</c:v>
                </c:pt>
                <c:pt idx="322" formatCode="#,##0">
                  <c:v>1.043655</c:v>
                </c:pt>
                <c:pt idx="323" formatCode="#,##0">
                  <c:v>1.0465519999999999</c:v>
                </c:pt>
                <c:pt idx="324" formatCode="#,##0">
                  <c:v>1.0496829999999999</c:v>
                </c:pt>
                <c:pt idx="325" formatCode="#,##0">
                  <c:v>1.053013</c:v>
                </c:pt>
                <c:pt idx="326" formatCode="#,##0">
                  <c:v>1.056376</c:v>
                </c:pt>
                <c:pt idx="327" formatCode="#,##0">
                  <c:v>1.0597719999999999</c:v>
                </c:pt>
                <c:pt idx="328" formatCode="#,##0">
                  <c:v>1.063469</c:v>
                </c:pt>
                <c:pt idx="329" formatCode="#,##0">
                  <c:v>1.0673319999999999</c:v>
                </c:pt>
                <c:pt idx="330" formatCode="#,##0">
                  <c:v>1.0712280000000001</c:v>
                </c:pt>
                <c:pt idx="331" formatCode="#,##0">
                  <c:v>1.075224</c:v>
                </c:pt>
                <c:pt idx="332" formatCode="#,##0">
                  <c:v>1.079253</c:v>
                </c:pt>
                <c:pt idx="333" formatCode="#,##0">
                  <c:v>1.0833159999999999</c:v>
                </c:pt>
                <c:pt idx="334" formatCode="#,##0">
                  <c:v>1.087378</c:v>
                </c:pt>
                <c:pt idx="335" formatCode="#,##0">
                  <c:v>1.0912740000000001</c:v>
                </c:pt>
                <c:pt idx="336" formatCode="#,##0">
                  <c:v>1.0950040000000001</c:v>
                </c:pt>
                <c:pt idx="337" formatCode="#,##0">
                  <c:v>1.0985</c:v>
                </c:pt>
                <c:pt idx="338" formatCode="#,##0">
                  <c:v>1.101664</c:v>
                </c:pt>
                <c:pt idx="339" formatCode="#,##0">
                  <c:v>1.1047279999999999</c:v>
                </c:pt>
                <c:pt idx="340" formatCode="#,##0">
                  <c:v>1.1078239999999999</c:v>
                </c:pt>
                <c:pt idx="341" formatCode="#,##0">
                  <c:v>1.1107549999999999</c:v>
                </c:pt>
                <c:pt idx="342" formatCode="#,##0">
                  <c:v>1.1134189999999999</c:v>
                </c:pt>
                <c:pt idx="343" formatCode="#,##0">
                  <c:v>1.1160159999999999</c:v>
                </c:pt>
                <c:pt idx="344" formatCode="#,##0">
                  <c:v>1.1186469999999999</c:v>
                </c:pt>
                <c:pt idx="345" formatCode="#,##0">
                  <c:v>1.1213770000000001</c:v>
                </c:pt>
                <c:pt idx="346" formatCode="#,##0">
                  <c:v>1.1242749999999999</c:v>
                </c:pt>
                <c:pt idx="347" formatCode="#,##0">
                  <c:v>1.1272720000000001</c:v>
                </c:pt>
                <c:pt idx="348" formatCode="#,##0">
                  <c:v>1.130468</c:v>
                </c:pt>
                <c:pt idx="349" formatCode="#,##0">
                  <c:v>1.1337649999999999</c:v>
                </c:pt>
                <c:pt idx="350" formatCode="#,##0">
                  <c:v>1.1372279999999999</c:v>
                </c:pt>
                <c:pt idx="351" formatCode="#,##0">
                  <c:v>1.140625</c:v>
                </c:pt>
                <c:pt idx="352" formatCode="#,##0">
                  <c:v>1.144088</c:v>
                </c:pt>
                <c:pt idx="353" formatCode="#,##0">
                  <c:v>1.147751</c:v>
                </c:pt>
                <c:pt idx="354" formatCode="#,##0">
                  <c:v>1.1514470000000001</c:v>
                </c:pt>
                <c:pt idx="355" formatCode="#,##0">
                  <c:v>1.1552439999999999</c:v>
                </c:pt>
                <c:pt idx="356" formatCode="#,##0">
                  <c:v>1.159206</c:v>
                </c:pt>
                <c:pt idx="357" formatCode="#,##0">
                  <c:v>1.1633020000000001</c:v>
                </c:pt>
                <c:pt idx="358" formatCode="#,##0">
                  <c:v>1.167365</c:v>
                </c:pt>
                <c:pt idx="359" formatCode="#,##0">
                  <c:v>1.171394</c:v>
                </c:pt>
                <c:pt idx="360" formatCode="#,##0">
                  <c:v>1.1753899999999999</c:v>
                </c:pt>
                <c:pt idx="361" formatCode="#,##0">
                  <c:v>1.1792530000000001</c:v>
                </c:pt>
                <c:pt idx="362" formatCode="#,##0">
                  <c:v>1.1827829999999999</c:v>
                </c:pt>
                <c:pt idx="363" formatCode="#,##0">
                  <c:v>1.186013</c:v>
                </c:pt>
                <c:pt idx="364" formatCode="#,##0">
                  <c:v>1.1892100000000001</c:v>
                </c:pt>
                <c:pt idx="365" formatCode="#,##0">
                  <c:v>1.1922729999999999</c:v>
                </c:pt>
                <c:pt idx="366" formatCode="#,##0">
                  <c:v>1.195004</c:v>
                </c:pt>
                <c:pt idx="367" formatCode="#,##0">
                  <c:v>1.197535</c:v>
                </c:pt>
                <c:pt idx="368" formatCode="#,##0">
                  <c:v>1.200032</c:v>
                </c:pt>
                <c:pt idx="369" formatCode="#,##0">
                  <c:v>1.202663</c:v>
                </c:pt>
                <c:pt idx="370" formatCode="#,##0">
                  <c:v>1.2052929999999999</c:v>
                </c:pt>
                <c:pt idx="371" formatCode="#,##0">
                  <c:v>1.207991</c:v>
                </c:pt>
                <c:pt idx="372" formatCode="#,##0">
                  <c:v>1.210888</c:v>
                </c:pt>
                <c:pt idx="373" formatCode="#,##0">
                  <c:v>1.2139180000000001</c:v>
                </c:pt>
                <c:pt idx="374" formatCode="#,##0">
                  <c:v>1.2171479999999999</c:v>
                </c:pt>
                <c:pt idx="375" formatCode="#,##0">
                  <c:v>1.2204120000000001</c:v>
                </c:pt>
                <c:pt idx="376" formatCode="#,##0">
                  <c:v>1.2237750000000001</c:v>
                </c:pt>
                <c:pt idx="377" formatCode="#,##0">
                  <c:v>1.2272050000000001</c:v>
                </c:pt>
                <c:pt idx="378" formatCode="#,##0">
                  <c:v>1.2308349999999999</c:v>
                </c:pt>
                <c:pt idx="379" formatCode="#,##0">
                  <c:v>1.234631</c:v>
                </c:pt>
                <c:pt idx="380" formatCode="#,##0">
                  <c:v>1.2384599999999999</c:v>
                </c:pt>
                <c:pt idx="381" formatCode="#,##0">
                  <c:v>1.2424230000000001</c:v>
                </c:pt>
                <c:pt idx="382" formatCode="#,##0">
                  <c:v>1.2465189999999999</c:v>
                </c:pt>
                <c:pt idx="383" formatCode="#,##0">
                  <c:v>1.250648</c:v>
                </c:pt>
                <c:pt idx="384" formatCode="#,##0">
                  <c:v>1.254677</c:v>
                </c:pt>
                <c:pt idx="385" formatCode="#,##0">
                  <c:v>1.25854</c:v>
                </c:pt>
                <c:pt idx="386" formatCode="#,##0">
                  <c:v>1.26227</c:v>
                </c:pt>
                <c:pt idx="387" formatCode="#,##0">
                  <c:v>1.2657</c:v>
                </c:pt>
                <c:pt idx="388" formatCode="#,##0">
                  <c:v>1.268896</c:v>
                </c:pt>
                <c:pt idx="389" formatCode="#,##0">
                  <c:v>1.2718940000000001</c:v>
                </c:pt>
                <c:pt idx="390" formatCode="#,##0">
                  <c:v>1.2748900000000001</c:v>
                </c:pt>
                <c:pt idx="391" formatCode="#,##0">
                  <c:v>1.2776209999999999</c:v>
                </c:pt>
                <c:pt idx="392" formatCode="#,##0">
                  <c:v>1.280119</c:v>
                </c:pt>
                <c:pt idx="393" formatCode="#,##0">
                  <c:v>1.2825500000000001</c:v>
                </c:pt>
                <c:pt idx="394" formatCode="#,##0">
                  <c:v>1.28518</c:v>
                </c:pt>
                <c:pt idx="395" formatCode="#,##0">
                  <c:v>1.2879769999999999</c:v>
                </c:pt>
                <c:pt idx="396" formatCode="#,##0">
                  <c:v>1.290775</c:v>
                </c:pt>
                <c:pt idx="397" formatCode="#,##0">
                  <c:v>1.2936719999999999</c:v>
                </c:pt>
                <c:pt idx="398" formatCode="#,##0">
                  <c:v>1.2967690000000001</c:v>
                </c:pt>
                <c:pt idx="399" formatCode="#,##0">
                  <c:v>1.300065</c:v>
                </c:pt>
                <c:pt idx="400" formatCode="#,##0">
                  <c:v>1.303528</c:v>
                </c:pt>
                <c:pt idx="401" formatCode="#,##0">
                  <c:v>1.3069580000000001</c:v>
                </c:pt>
                <c:pt idx="402" formatCode="#,##0">
                  <c:v>1.3103880000000001</c:v>
                </c:pt>
                <c:pt idx="403" formatCode="#,##0">
                  <c:v>1.3139179999999999</c:v>
                </c:pt>
                <c:pt idx="404" formatCode="#,##0">
                  <c:v>1.3175809999999999</c:v>
                </c:pt>
                <c:pt idx="405" formatCode="#,##0">
                  <c:v>1.3213109999999999</c:v>
                </c:pt>
                <c:pt idx="406" formatCode="#,##0">
                  <c:v>1.325207</c:v>
                </c:pt>
                <c:pt idx="407" formatCode="#,##0">
                  <c:v>1.32917</c:v>
                </c:pt>
                <c:pt idx="408" formatCode="#,##0">
                  <c:v>1.333199</c:v>
                </c:pt>
                <c:pt idx="409" formatCode="#,##0">
                  <c:v>1.3373280000000001</c:v>
                </c:pt>
                <c:pt idx="410" formatCode="#,##0">
                  <c:v>1.341291</c:v>
                </c:pt>
                <c:pt idx="411" formatCode="#,##0">
                  <c:v>1.3450200000000001</c:v>
                </c:pt>
                <c:pt idx="412" formatCode="#,##0">
                  <c:v>1.3484830000000001</c:v>
                </c:pt>
                <c:pt idx="413" formatCode="#,##0">
                  <c:v>1.3516140000000001</c:v>
                </c:pt>
                <c:pt idx="414" formatCode="#,##0">
                  <c:v>1.354611</c:v>
                </c:pt>
                <c:pt idx="415" formatCode="#,##0">
                  <c:v>1.3575740000000001</c:v>
                </c:pt>
                <c:pt idx="416" formatCode="#,##0">
                  <c:v>1.360338</c:v>
                </c:pt>
                <c:pt idx="417" formatCode="#,##0">
                  <c:v>1.3629020000000001</c:v>
                </c:pt>
                <c:pt idx="418" formatCode="#,##0">
                  <c:v>1.3654329999999999</c:v>
                </c:pt>
                <c:pt idx="419" formatCode="#,##0">
                  <c:v>1.3680969999999999</c:v>
                </c:pt>
                <c:pt idx="420" formatCode="#,##0">
                  <c:v>1.3708610000000001</c:v>
                </c:pt>
                <c:pt idx="421" formatCode="#,##0">
                  <c:v>1.373758</c:v>
                </c:pt>
                <c:pt idx="422" formatCode="#,##0">
                  <c:v>1.3767879999999999</c:v>
                </c:pt>
                <c:pt idx="423" formatCode="#,##0">
                  <c:v>1.379985</c:v>
                </c:pt>
                <c:pt idx="424" formatCode="#,##0">
                  <c:v>1.3833150000000001</c:v>
                </c:pt>
                <c:pt idx="425" formatCode="#,##0">
                  <c:v>1.3867119999999999</c:v>
                </c:pt>
                <c:pt idx="426" formatCode="#,##0">
                  <c:v>1.3900749999999999</c:v>
                </c:pt>
                <c:pt idx="427" formatCode="#,##0">
                  <c:v>1.393438</c:v>
                </c:pt>
                <c:pt idx="428" formatCode="#,##0">
                  <c:v>1.396935</c:v>
                </c:pt>
                <c:pt idx="429" formatCode="#,##0">
                  <c:v>1.400498</c:v>
                </c:pt>
                <c:pt idx="430" formatCode="#,##0">
                  <c:v>1.404128</c:v>
                </c:pt>
                <c:pt idx="431" formatCode="#,##0">
                  <c:v>1.407924</c:v>
                </c:pt>
                <c:pt idx="432" formatCode="#,##0">
                  <c:v>1.4118869999999999</c:v>
                </c:pt>
                <c:pt idx="433" formatCode="#,##0">
                  <c:v>1.4160159999999999</c:v>
                </c:pt>
                <c:pt idx="434" formatCode="#,##0">
                  <c:v>1.420212</c:v>
                </c:pt>
                <c:pt idx="435" formatCode="#,##0">
                  <c:v>1.4242079999999999</c:v>
                </c:pt>
                <c:pt idx="436" formatCode="#,##0">
                  <c:v>1.42807</c:v>
                </c:pt>
                <c:pt idx="437" formatCode="#,##0">
                  <c:v>1.4316</c:v>
                </c:pt>
                <c:pt idx="438" formatCode="#,##0">
                  <c:v>1.4347970000000001</c:v>
                </c:pt>
                <c:pt idx="439" formatCode="#,##0">
                  <c:v>1.437794</c:v>
                </c:pt>
                <c:pt idx="440" formatCode="#,##0">
                  <c:v>1.4407909999999999</c:v>
                </c:pt>
                <c:pt idx="441" formatCode="#,##0">
                  <c:v>1.443622</c:v>
                </c:pt>
                <c:pt idx="442" formatCode="#,##0">
                  <c:v>1.4462520000000001</c:v>
                </c:pt>
                <c:pt idx="443" formatCode="#,##0">
                  <c:v>1.44875</c:v>
                </c:pt>
                <c:pt idx="444" formatCode="#,##0">
                  <c:v>1.451414</c:v>
                </c:pt>
                <c:pt idx="445" formatCode="#,##0">
                  <c:v>1.4542440000000001</c:v>
                </c:pt>
                <c:pt idx="446" formatCode="#,##0">
                  <c:v>1.4570749999999999</c:v>
                </c:pt>
                <c:pt idx="447" formatCode="#,##0">
                  <c:v>1.459972</c:v>
                </c:pt>
                <c:pt idx="448" formatCode="#,##0">
                  <c:v>1.4630350000000001</c:v>
                </c:pt>
                <c:pt idx="449" formatCode="#,##0">
                  <c:v>1.466232</c:v>
                </c:pt>
                <c:pt idx="450" formatCode="#,##0">
                  <c:v>1.4696290000000001</c:v>
                </c:pt>
                <c:pt idx="451" formatCode="#,##0">
                  <c:v>1.4729589999999999</c:v>
                </c:pt>
                <c:pt idx="452" formatCode="#,##0">
                  <c:v>1.4763219999999999</c:v>
                </c:pt>
                <c:pt idx="453" formatCode="#,##0">
                  <c:v>1.4798849999999999</c:v>
                </c:pt>
                <c:pt idx="454" formatCode="#,##0">
                  <c:v>1.4836149999999999</c:v>
                </c:pt>
                <c:pt idx="455" formatCode="#,##0">
                  <c:v>1.4873449999999999</c:v>
                </c:pt>
                <c:pt idx="456" formatCode="#,##0">
                  <c:v>1.491174</c:v>
                </c:pt>
                <c:pt idx="457" formatCode="#,##0">
                  <c:v>1.4952369999999999</c:v>
                </c:pt>
                <c:pt idx="458" formatCode="#,##0">
                  <c:v>1.4994320000000001</c:v>
                </c:pt>
                <c:pt idx="459" formatCode="#,##0">
                  <c:v>1.503495</c:v>
                </c:pt>
                <c:pt idx="460" formatCode="#,##0">
                  <c:v>1.507358</c:v>
                </c:pt>
                <c:pt idx="461" formatCode="#,##0">
                  <c:v>1.5112209999999999</c:v>
                </c:pt>
                <c:pt idx="462" formatCode="#,##0">
                  <c:v>1.51485</c:v>
                </c:pt>
                <c:pt idx="463" formatCode="#,##0">
                  <c:v>1.5182469999999999</c:v>
                </c:pt>
                <c:pt idx="464" formatCode="#,##0">
                  <c:v>1.521444</c:v>
                </c:pt>
                <c:pt idx="465" formatCode="#,##0">
                  <c:v>1.5245409999999999</c:v>
                </c:pt>
                <c:pt idx="466" formatCode="#,##0">
                  <c:v>1.5274380000000001</c:v>
                </c:pt>
                <c:pt idx="467" formatCode="#,##0">
                  <c:v>1.5300020000000001</c:v>
                </c:pt>
                <c:pt idx="468" formatCode="#,##0">
                  <c:v>1.5325660000000001</c:v>
                </c:pt>
                <c:pt idx="469" formatCode="#,##0">
                  <c:v>1.5352300000000001</c:v>
                </c:pt>
                <c:pt idx="470" formatCode="#,##0">
                  <c:v>1.5379940000000001</c:v>
                </c:pt>
                <c:pt idx="471" formatCode="#,##0">
                  <c:v>1.540724</c:v>
                </c:pt>
                <c:pt idx="472" formatCode="#,##0">
                  <c:v>1.543555</c:v>
                </c:pt>
                <c:pt idx="473" formatCode="#,##0">
                  <c:v>1.5464850000000001</c:v>
                </c:pt>
                <c:pt idx="474" formatCode="#,##0">
                  <c:v>1.549582</c:v>
                </c:pt>
                <c:pt idx="475" formatCode="#,##0">
                  <c:v>1.5529120000000001</c:v>
                </c:pt>
                <c:pt idx="476" formatCode="#,##0">
                  <c:v>1.556209</c:v>
                </c:pt>
                <c:pt idx="477" formatCode="#,##0">
                  <c:v>1.5595060000000001</c:v>
                </c:pt>
                <c:pt idx="478" formatCode="#,##0">
                  <c:v>1.563035</c:v>
                </c:pt>
                <c:pt idx="479" formatCode="#,##0">
                  <c:v>1.5666979999999999</c:v>
                </c:pt>
                <c:pt idx="480" formatCode="#,##0">
                  <c:v>1.570395</c:v>
                </c:pt>
                <c:pt idx="481" formatCode="#,##0">
                  <c:v>1.5742910000000001</c:v>
                </c:pt>
                <c:pt idx="482" formatCode="#,##0">
                  <c:v>1.5784530000000001</c:v>
                </c:pt>
                <c:pt idx="483" formatCode="#,##0">
                  <c:v>1.582716</c:v>
                </c:pt>
                <c:pt idx="484" formatCode="#,##0">
                  <c:v>1.5868450000000001</c:v>
                </c:pt>
                <c:pt idx="485" formatCode="#,##0">
                  <c:v>1.590741</c:v>
                </c:pt>
                <c:pt idx="486" formatCode="#,##0">
                  <c:v>1.5945370000000001</c:v>
                </c:pt>
                <c:pt idx="487" formatCode="#,##0">
                  <c:v>1.5981000000000001</c:v>
                </c:pt>
                <c:pt idx="488" formatCode="#,##0">
                  <c:v>1.601264</c:v>
                </c:pt>
                <c:pt idx="489" formatCode="#,##0">
                  <c:v>1.6042609999999999</c:v>
                </c:pt>
                <c:pt idx="490" formatCode="#,##0">
                  <c:v>1.607191</c:v>
                </c:pt>
                <c:pt idx="491" formatCode="#,##0">
                  <c:v>1.6099220000000001</c:v>
                </c:pt>
                <c:pt idx="492" formatCode="#,##0">
                  <c:v>1.612519</c:v>
                </c:pt>
                <c:pt idx="493" formatCode="#,##0">
                  <c:v>1.6150169999999999</c:v>
                </c:pt>
                <c:pt idx="494" formatCode="#,##0">
                  <c:v>1.6176140000000001</c:v>
                </c:pt>
                <c:pt idx="495" formatCode="#,##0">
                  <c:v>1.6203110000000001</c:v>
                </c:pt>
                <c:pt idx="496" formatCode="#,##0">
                  <c:v>1.6230089999999999</c:v>
                </c:pt>
                <c:pt idx="497" formatCode="#,##0">
                  <c:v>1.625739</c:v>
                </c:pt>
                <c:pt idx="498" formatCode="#,##0">
                  <c:v>1.628703</c:v>
                </c:pt>
                <c:pt idx="499" formatCode="#,##0">
                  <c:v>1.631966</c:v>
                </c:pt>
                <c:pt idx="500" formatCode="#,##0">
                  <c:v>1.6354299999999999</c:v>
                </c:pt>
                <c:pt idx="501" formatCode="#,##0">
                  <c:v>1.6389590000000001</c:v>
                </c:pt>
                <c:pt idx="502" formatCode="#,##0">
                  <c:v>1.6424559999999999</c:v>
                </c:pt>
                <c:pt idx="503" formatCode="#,##0">
                  <c:v>1.6461520000000001</c:v>
                </c:pt>
                <c:pt idx="504" formatCode="#,##0">
                  <c:v>1.6499820000000001</c:v>
                </c:pt>
                <c:pt idx="505" formatCode="#,##0">
                  <c:v>1.6538109999999999</c:v>
                </c:pt>
                <c:pt idx="506" formatCode="#,##0">
                  <c:v>1.6577740000000001</c:v>
                </c:pt>
                <c:pt idx="507" formatCode="#,##0">
                  <c:v>1.6618029999999999</c:v>
                </c:pt>
                <c:pt idx="508" formatCode="#,##0">
                  <c:v>1.665932</c:v>
                </c:pt>
                <c:pt idx="509" formatCode="#,##0">
                  <c:v>1.6699949999999999</c:v>
                </c:pt>
                <c:pt idx="510" formatCode="#,##0">
                  <c:v>1.6737580000000001</c:v>
                </c:pt>
                <c:pt idx="511" formatCode="#,##0">
                  <c:v>1.677487</c:v>
                </c:pt>
                <c:pt idx="512" formatCode="#,##0">
                  <c:v>1.6809510000000001</c:v>
                </c:pt>
                <c:pt idx="513" formatCode="#,##0">
                  <c:v>1.6842140000000001</c:v>
                </c:pt>
                <c:pt idx="514" formatCode="#,##0">
                  <c:v>1.687244</c:v>
                </c:pt>
                <c:pt idx="515" formatCode="#,##0">
                  <c:v>1.6902410000000001</c:v>
                </c:pt>
                <c:pt idx="516" formatCode="#,##0">
                  <c:v>1.6930719999999999</c:v>
                </c:pt>
                <c:pt idx="517" formatCode="#,##0">
                  <c:v>1.695703</c:v>
                </c:pt>
                <c:pt idx="518" formatCode="#,##0">
                  <c:v>1.6983330000000001</c:v>
                </c:pt>
                <c:pt idx="519" formatCode="#,##0">
                  <c:v>1.70103</c:v>
                </c:pt>
                <c:pt idx="520" formatCode="#,##0">
                  <c:v>1.703794</c:v>
                </c:pt>
                <c:pt idx="521" formatCode="#,##0">
                  <c:v>1.7066250000000001</c:v>
                </c:pt>
                <c:pt idx="522" formatCode="#,##0">
                  <c:v>1.709589</c:v>
                </c:pt>
                <c:pt idx="523" formatCode="#,##0">
                  <c:v>1.7126520000000001</c:v>
                </c:pt>
                <c:pt idx="524" formatCode="#,##0">
                  <c:v>1.715916</c:v>
                </c:pt>
                <c:pt idx="525" formatCode="#,##0">
                  <c:v>1.719379</c:v>
                </c:pt>
                <c:pt idx="526" formatCode="#,##0">
                  <c:v>1.722809</c:v>
                </c:pt>
                <c:pt idx="527" formatCode="#,##0">
                  <c:v>1.7262390000000001</c:v>
                </c:pt>
                <c:pt idx="528" formatCode="#,##0">
                  <c:v>1.729868</c:v>
                </c:pt>
                <c:pt idx="529" formatCode="#,##0">
                  <c:v>1.733565</c:v>
                </c:pt>
                <c:pt idx="530" formatCode="#,##0">
                  <c:v>1.7372609999999999</c:v>
                </c:pt>
                <c:pt idx="531" formatCode="#,##0">
                  <c:v>1.7411239999999999</c:v>
                </c:pt>
                <c:pt idx="532" formatCode="#,##0">
                  <c:v>1.745153</c:v>
                </c:pt>
                <c:pt idx="533" formatCode="#,##0">
                  <c:v>1.7492490000000001</c:v>
                </c:pt>
                <c:pt idx="534" formatCode="#,##0">
                  <c:v>1.753312</c:v>
                </c:pt>
                <c:pt idx="535" formatCode="#,##0">
                  <c:v>1.7572410000000001</c:v>
                </c:pt>
                <c:pt idx="536" formatCode="#,##0">
                  <c:v>1.761037</c:v>
                </c:pt>
                <c:pt idx="537" formatCode="#,##0">
                  <c:v>1.764567</c:v>
                </c:pt>
                <c:pt idx="538" formatCode="#,##0">
                  <c:v>1.76783</c:v>
                </c:pt>
                <c:pt idx="539" formatCode="#,##0">
                  <c:v>1.770894</c:v>
                </c:pt>
                <c:pt idx="540" formatCode="#,##0">
                  <c:v>1.7739240000000001</c:v>
                </c:pt>
                <c:pt idx="541" formatCode="#,##0">
                  <c:v>1.776688</c:v>
                </c:pt>
                <c:pt idx="542" formatCode="#,##0">
                  <c:v>1.7792520000000001</c:v>
                </c:pt>
                <c:pt idx="543" formatCode="#,##0">
                  <c:v>1.7817829999999999</c:v>
                </c:pt>
                <c:pt idx="544" formatCode="#,##0">
                  <c:v>1.7844139999999999</c:v>
                </c:pt>
                <c:pt idx="545" formatCode="#,##0">
                  <c:v>1.7871779999999999</c:v>
                </c:pt>
                <c:pt idx="546" formatCode="#,##0">
                  <c:v>1.7899419999999999</c:v>
                </c:pt>
                <c:pt idx="547" formatCode="#,##0">
                  <c:v>1.792705</c:v>
                </c:pt>
                <c:pt idx="548" formatCode="#,##0">
                  <c:v>1.795569</c:v>
                </c:pt>
                <c:pt idx="549" formatCode="#,##0">
                  <c:v>1.798699</c:v>
                </c:pt>
                <c:pt idx="550" formatCode="#,##0">
                  <c:v>1.8019959999999999</c:v>
                </c:pt>
                <c:pt idx="551" formatCode="#,##0">
                  <c:v>1.8053589999999999</c:v>
                </c:pt>
                <c:pt idx="552" formatCode="#,##0">
                  <c:v>1.808689</c:v>
                </c:pt>
                <c:pt idx="553" formatCode="#,##0">
                  <c:v>1.8121529999999999</c:v>
                </c:pt>
                <c:pt idx="554" formatCode="#,##0">
                  <c:v>1.815782</c:v>
                </c:pt>
                <c:pt idx="555" formatCode="#,##0">
                  <c:v>1.8194790000000001</c:v>
                </c:pt>
                <c:pt idx="556" formatCode="#,##0">
                  <c:v>1.823275</c:v>
                </c:pt>
                <c:pt idx="557" formatCode="#,##0">
                  <c:v>1.827304</c:v>
                </c:pt>
                <c:pt idx="558" formatCode="#,##0">
                  <c:v>1.8314330000000001</c:v>
                </c:pt>
                <c:pt idx="559" formatCode="#,##0">
                  <c:v>1.8355630000000001</c:v>
                </c:pt>
                <c:pt idx="560" formatCode="#,##0">
                  <c:v>1.8395250000000001</c:v>
                </c:pt>
                <c:pt idx="561" formatCode="#,##0">
                  <c:v>1.843421</c:v>
                </c:pt>
                <c:pt idx="562" formatCode="#,##0">
                  <c:v>1.847018</c:v>
                </c:pt>
                <c:pt idx="563" formatCode="#,##0">
                  <c:v>1.850314</c:v>
                </c:pt>
                <c:pt idx="564" formatCode="#,##0">
                  <c:v>1.8534109999999999</c:v>
                </c:pt>
                <c:pt idx="565" formatCode="#,##0">
                  <c:v>1.8565419999999999</c:v>
                </c:pt>
                <c:pt idx="566" formatCode="#,##0">
                  <c:v>1.859372</c:v>
                </c:pt>
                <c:pt idx="567" formatCode="#,##0">
                  <c:v>1.861969</c:v>
                </c:pt>
                <c:pt idx="568" formatCode="#,##0">
                  <c:v>1.8644670000000001</c:v>
                </c:pt>
                <c:pt idx="569" formatCode="#,##0">
                  <c:v>1.8670979999999999</c:v>
                </c:pt>
                <c:pt idx="570" formatCode="#,##0">
                  <c:v>1.869928</c:v>
                </c:pt>
                <c:pt idx="571" formatCode="#,##0">
                  <c:v>1.872792</c:v>
                </c:pt>
                <c:pt idx="572" formatCode="#,##0">
                  <c:v>1.8757219999999999</c:v>
                </c:pt>
                <c:pt idx="573" formatCode="#,##0">
                  <c:v>1.878619</c:v>
                </c:pt>
                <c:pt idx="574" formatCode="#,##0">
                  <c:v>1.88175</c:v>
                </c:pt>
                <c:pt idx="575" formatCode="#,##0">
                  <c:v>1.8850800000000001</c:v>
                </c:pt>
                <c:pt idx="576" formatCode="#,##0">
                  <c:v>1.888576</c:v>
                </c:pt>
                <c:pt idx="577" formatCode="#,##0">
                  <c:v>1.892039</c:v>
                </c:pt>
                <c:pt idx="578" formatCode="#,##0">
                  <c:v>1.895702</c:v>
                </c:pt>
                <c:pt idx="579" formatCode="#,##0">
                  <c:v>1.899365</c:v>
                </c:pt>
                <c:pt idx="580" formatCode="#,##0">
                  <c:v>1.903062</c:v>
                </c:pt>
                <c:pt idx="581" formatCode="#,##0">
                  <c:v>1.906825</c:v>
                </c:pt>
                <c:pt idx="582" formatCode="#,##0">
                  <c:v>1.91082</c:v>
                </c:pt>
                <c:pt idx="583" formatCode="#,##0">
                  <c:v>1.9148829999999999</c:v>
                </c:pt>
                <c:pt idx="584" formatCode="#,##0">
                  <c:v>1.918946</c:v>
                </c:pt>
                <c:pt idx="585" formatCode="#,##0">
                  <c:v>1.9228749999999999</c:v>
                </c:pt>
                <c:pt idx="586" formatCode="#,##0">
                  <c:v>1.926771</c:v>
                </c:pt>
                <c:pt idx="587" formatCode="#,##0">
                  <c:v>1.9304669999999999</c:v>
                </c:pt>
                <c:pt idx="588" formatCode="#,##0">
                  <c:v>1.933864</c:v>
                </c:pt>
                <c:pt idx="589" formatCode="#,##0">
                  <c:v>1.937028</c:v>
                </c:pt>
                <c:pt idx="590" formatCode="#,##0">
                  <c:v>1.940091</c:v>
                </c:pt>
                <c:pt idx="591" formatCode="#,##0">
                  <c:v>1.9428879999999999</c:v>
                </c:pt>
                <c:pt idx="592" formatCode="#,##0">
                  <c:v>1.9454530000000001</c:v>
                </c:pt>
                <c:pt idx="593" formatCode="#,##0">
                  <c:v>1.9479500000000001</c:v>
                </c:pt>
                <c:pt idx="594" formatCode="#,##0">
                  <c:v>1.950547</c:v>
                </c:pt>
                <c:pt idx="595" formatCode="#,##0">
                  <c:v>1.9533780000000001</c:v>
                </c:pt>
                <c:pt idx="596" formatCode="#,##0">
                  <c:v>1.956275</c:v>
                </c:pt>
                <c:pt idx="597" formatCode="#,##0">
                  <c:v>1.9591719999999999</c:v>
                </c:pt>
                <c:pt idx="598" formatCode="#,##0">
                  <c:v>1.9620690000000001</c:v>
                </c:pt>
                <c:pt idx="599" formatCode="#,##0">
                  <c:v>1.9651989999999999</c:v>
                </c:pt>
                <c:pt idx="600" formatCode="#,##0">
                  <c:v>1.968596</c:v>
                </c:pt>
                <c:pt idx="601" formatCode="#,##0">
                  <c:v>1.971959</c:v>
                </c:pt>
                <c:pt idx="602" formatCode="#,##0">
                  <c:v>1.9753229999999999</c:v>
                </c:pt>
                <c:pt idx="603" formatCode="#,##0">
                  <c:v>1.9789190000000001</c:v>
                </c:pt>
                <c:pt idx="604" formatCode="#,##0">
                  <c:v>1.9826820000000001</c:v>
                </c:pt>
                <c:pt idx="605" formatCode="#,##0">
                  <c:v>1.986378</c:v>
                </c:pt>
                <c:pt idx="606" formatCode="#,##0">
                  <c:v>1.990108</c:v>
                </c:pt>
                <c:pt idx="607" formatCode="#,##0">
                  <c:v>1.9939370000000001</c:v>
                </c:pt>
                <c:pt idx="608" formatCode="#,##0">
                  <c:v>1.9979</c:v>
                </c:pt>
                <c:pt idx="609" formatCode="#,##0">
                  <c:v>2.0018630000000002</c:v>
                </c:pt>
                <c:pt idx="610" formatCode="#,##0">
                  <c:v>2.0057260000000001</c:v>
                </c:pt>
                <c:pt idx="611" formatCode="#,##0">
                  <c:v>2.0095879999999999</c:v>
                </c:pt>
                <c:pt idx="612" formatCode="#,##0">
                  <c:v>2.0132180000000002</c:v>
                </c:pt>
                <c:pt idx="613" formatCode="#,##0">
                  <c:v>2.0165150000000001</c:v>
                </c:pt>
                <c:pt idx="614" formatCode="#,##0">
                  <c:v>2.0196450000000001</c:v>
                </c:pt>
                <c:pt idx="615" formatCode="#,##0">
                  <c:v>2.0227750000000002</c:v>
                </c:pt>
                <c:pt idx="616" formatCode="#,##0">
                  <c:v>2.0257390000000002</c:v>
                </c:pt>
                <c:pt idx="617" formatCode="#,##0">
                  <c:v>2.028403</c:v>
                </c:pt>
                <c:pt idx="618" formatCode="#,##0">
                  <c:v>2.0308999999999999</c:v>
                </c:pt>
                <c:pt idx="619" formatCode="#,##0">
                  <c:v>2.0334639999999999</c:v>
                </c:pt>
                <c:pt idx="620" formatCode="#,##0">
                  <c:v>2.0361289999999999</c:v>
                </c:pt>
                <c:pt idx="621" formatCode="#,##0">
                  <c:v>2.038926</c:v>
                </c:pt>
                <c:pt idx="622" formatCode="#,##0">
                  <c:v>2.0418889999999998</c:v>
                </c:pt>
                <c:pt idx="623" formatCode="#,##0">
                  <c:v>2.0449860000000002</c:v>
                </c:pt>
                <c:pt idx="624" formatCode="#,##0">
                  <c:v>2.0481829999999999</c:v>
                </c:pt>
                <c:pt idx="625" formatCode="#,##0">
                  <c:v>2.0515129999999999</c:v>
                </c:pt>
                <c:pt idx="626" formatCode="#,##0">
                  <c:v>2.0549759999999999</c:v>
                </c:pt>
                <c:pt idx="627" formatCode="#,##0">
                  <c:v>2.0584389999999999</c:v>
                </c:pt>
                <c:pt idx="628" formatCode="#,##0">
                  <c:v>2.0621019999999999</c:v>
                </c:pt>
                <c:pt idx="629" formatCode="#,##0">
                  <c:v>2.0658650000000001</c:v>
                </c:pt>
                <c:pt idx="630" formatCode="#,##0">
                  <c:v>2.0695950000000001</c:v>
                </c:pt>
                <c:pt idx="631" formatCode="#,##0">
                  <c:v>2.073458</c:v>
                </c:pt>
                <c:pt idx="632" formatCode="#,##0">
                  <c:v>2.0774870000000001</c:v>
                </c:pt>
                <c:pt idx="633" formatCode="#,##0">
                  <c:v>2.0817489999999998</c:v>
                </c:pt>
                <c:pt idx="634" formatCode="#,##0">
                  <c:v>2.0859450000000002</c:v>
                </c:pt>
                <c:pt idx="635" formatCode="#,##0">
                  <c:v>2.089941</c:v>
                </c:pt>
                <c:pt idx="636" formatCode="#,##0">
                  <c:v>2.0937709999999998</c:v>
                </c:pt>
                <c:pt idx="637" formatCode="#,##0">
                  <c:v>2.0973999999999999</c:v>
                </c:pt>
                <c:pt idx="638" formatCode="#,##0">
                  <c:v>2.1006969999999998</c:v>
                </c:pt>
                <c:pt idx="639" formatCode="#,##0">
                  <c:v>2.1037940000000002</c:v>
                </c:pt>
                <c:pt idx="640" formatCode="#,##0">
                  <c:v>2.106824</c:v>
                </c:pt>
                <c:pt idx="641" formatCode="#,##0">
                  <c:v>2.1096879999999998</c:v>
                </c:pt>
                <c:pt idx="642" formatCode="#,##0">
                  <c:v>2.1123189999999998</c:v>
                </c:pt>
                <c:pt idx="643" formatCode="#,##0">
                  <c:v>2.1149830000000001</c:v>
                </c:pt>
                <c:pt idx="644" formatCode="#,##0">
                  <c:v>2.1178129999999999</c:v>
                </c:pt>
                <c:pt idx="645" formatCode="#,##0">
                  <c:v>2.1207440000000002</c:v>
                </c:pt>
                <c:pt idx="646" formatCode="#,##0">
                  <c:v>2.1236079999999999</c:v>
                </c:pt>
                <c:pt idx="647" formatCode="#,##0">
                  <c:v>2.1265049999999999</c:v>
                </c:pt>
                <c:pt idx="648" formatCode="#,##0">
                  <c:v>2.1296010000000001</c:v>
                </c:pt>
                <c:pt idx="649" formatCode="#,##0">
                  <c:v>2.1328320000000001</c:v>
                </c:pt>
                <c:pt idx="650" formatCode="#,##0">
                  <c:v>2.136228</c:v>
                </c:pt>
                <c:pt idx="651" formatCode="#,##0">
                  <c:v>2.1395909999999998</c:v>
                </c:pt>
                <c:pt idx="652" formatCode="#,##0">
                  <c:v>2.1430549999999999</c:v>
                </c:pt>
                <c:pt idx="653" formatCode="#,##0">
                  <c:v>2.1467510000000001</c:v>
                </c:pt>
                <c:pt idx="654" formatCode="#,##0">
                  <c:v>2.150414</c:v>
                </c:pt>
                <c:pt idx="655" formatCode="#,##0">
                  <c:v>2.1541440000000001</c:v>
                </c:pt>
                <c:pt idx="656" formatCode="#,##0">
                  <c:v>2.1580400000000002</c:v>
                </c:pt>
                <c:pt idx="657" formatCode="#,##0">
                  <c:v>2.1621359999999998</c:v>
                </c:pt>
                <c:pt idx="658" formatCode="#,##0">
                  <c:v>2.1661980000000001</c:v>
                </c:pt>
                <c:pt idx="659" formatCode="#,##0">
                  <c:v>2.1701280000000001</c:v>
                </c:pt>
                <c:pt idx="660" formatCode="#,##0">
                  <c:v>2.1739899999999999</c:v>
                </c:pt>
                <c:pt idx="661" formatCode="#,##0">
                  <c:v>2.177753</c:v>
                </c:pt>
                <c:pt idx="662" formatCode="#,##0">
                  <c:v>2.1813159999999998</c:v>
                </c:pt>
                <c:pt idx="663" formatCode="#,##0">
                  <c:v>2.1846459999999999</c:v>
                </c:pt>
                <c:pt idx="664" formatCode="#,##0">
                  <c:v>2.1877430000000002</c:v>
                </c:pt>
                <c:pt idx="665" formatCode="#,##0">
                  <c:v>2.1905739999999998</c:v>
                </c:pt>
                <c:pt idx="666" formatCode="#,##0">
                  <c:v>2.1931379999999998</c:v>
                </c:pt>
                <c:pt idx="667" formatCode="#,##0">
                  <c:v>2.1955689999999999</c:v>
                </c:pt>
                <c:pt idx="668" formatCode="#,##0">
                  <c:v>2.198</c:v>
                </c:pt>
                <c:pt idx="669" formatCode="#,##0">
                  <c:v>2.2006640000000002</c:v>
                </c:pt>
                <c:pt idx="670" formatCode="#,##0">
                  <c:v>2.2034609999999999</c:v>
                </c:pt>
                <c:pt idx="671" formatCode="#,##0">
                  <c:v>2.2062580000000001</c:v>
                </c:pt>
                <c:pt idx="672" formatCode="#,##0">
                  <c:v>2.2090890000000001</c:v>
                </c:pt>
                <c:pt idx="673" formatCode="#,##0">
                  <c:v>2.211986</c:v>
                </c:pt>
                <c:pt idx="674" formatCode="#,##0">
                  <c:v>2.2150829999999999</c:v>
                </c:pt>
                <c:pt idx="675" formatCode="#,##0">
                  <c:v>2.2183459999999999</c:v>
                </c:pt>
                <c:pt idx="676" formatCode="#,##0">
                  <c:v>2.2215760000000002</c:v>
                </c:pt>
                <c:pt idx="677" formatCode="#,##0">
                  <c:v>2.2248060000000001</c:v>
                </c:pt>
                <c:pt idx="678" formatCode="#,##0">
                  <c:v>2.2283029999999999</c:v>
                </c:pt>
                <c:pt idx="679" formatCode="#,##0">
                  <c:v>2.2318660000000001</c:v>
                </c:pt>
                <c:pt idx="680" formatCode="#,##0">
                  <c:v>2.2354289999999999</c:v>
                </c:pt>
                <c:pt idx="681" formatCode="#,##0">
                  <c:v>2.2390919999999999</c:v>
                </c:pt>
                <c:pt idx="682" formatCode="#,##0">
                  <c:v>2.2430880000000002</c:v>
                </c:pt>
                <c:pt idx="683" formatCode="#,##0">
                  <c:v>2.2472500000000002</c:v>
                </c:pt>
                <c:pt idx="684" formatCode="#,##0">
                  <c:v>2.2514129999999999</c:v>
                </c:pt>
                <c:pt idx="685" formatCode="#,##0">
                  <c:v>2.2553420000000002</c:v>
                </c:pt>
                <c:pt idx="686" formatCode="#,##0">
                  <c:v>2.259172</c:v>
                </c:pt>
                <c:pt idx="687" formatCode="#,##0">
                  <c:v>2.2627350000000002</c:v>
                </c:pt>
                <c:pt idx="688" formatCode="#,##0">
                  <c:v>2.266032</c:v>
                </c:pt>
                <c:pt idx="689" formatCode="#,##0">
                  <c:v>2.2690950000000001</c:v>
                </c:pt>
                <c:pt idx="690" formatCode="#,##0">
                  <c:v>2.2721589999999998</c:v>
                </c:pt>
                <c:pt idx="691" formatCode="#,##0">
                  <c:v>2.2749890000000001</c:v>
                </c:pt>
                <c:pt idx="692" formatCode="#,##0">
                  <c:v>2.2775530000000002</c:v>
                </c:pt>
                <c:pt idx="693" formatCode="#,##0">
                  <c:v>2.2800180000000001</c:v>
                </c:pt>
                <c:pt idx="694" formatCode="#,##0">
                  <c:v>2.282648</c:v>
                </c:pt>
                <c:pt idx="695" formatCode="#,##0">
                  <c:v>2.285412</c:v>
                </c:pt>
                <c:pt idx="696" formatCode="#,##0">
                  <c:v>2.2882090000000002</c:v>
                </c:pt>
                <c:pt idx="697" formatCode="#,##0">
                  <c:v>2.2910400000000002</c:v>
                </c:pt>
                <c:pt idx="698" formatCode="#,##0">
                  <c:v>2.2939699999999998</c:v>
                </c:pt>
                <c:pt idx="699" formatCode="#,##0">
                  <c:v>2.2971339999999998</c:v>
                </c:pt>
                <c:pt idx="700" formatCode="#,##0">
                  <c:v>2.3004310000000001</c:v>
                </c:pt>
                <c:pt idx="701" formatCode="#,##0">
                  <c:v>2.3038940000000001</c:v>
                </c:pt>
                <c:pt idx="702" formatCode="#,##0">
                  <c:v>2.3073899999999998</c:v>
                </c:pt>
                <c:pt idx="703" formatCode="#,##0">
                  <c:v>2.3110529999999998</c:v>
                </c:pt>
                <c:pt idx="704" formatCode="#,##0">
                  <c:v>2.3149160000000002</c:v>
                </c:pt>
                <c:pt idx="705" formatCode="#,##0">
                  <c:v>2.3188119999999999</c:v>
                </c:pt>
                <c:pt idx="706" formatCode="#,##0">
                  <c:v>2.3228080000000002</c:v>
                </c:pt>
                <c:pt idx="707" formatCode="#,##0">
                  <c:v>2.3269709999999999</c:v>
                </c:pt>
                <c:pt idx="708" formatCode="#,##0">
                  <c:v>2.3311999999999999</c:v>
                </c:pt>
                <c:pt idx="709" formatCode="#,##0">
                  <c:v>2.3352620000000002</c:v>
                </c:pt>
                <c:pt idx="710" formatCode="#,##0">
                  <c:v>2.3392249999999999</c:v>
                </c:pt>
                <c:pt idx="711" formatCode="#,##0">
                  <c:v>2.3429880000000001</c:v>
                </c:pt>
                <c:pt idx="712" formatCode="#,##0">
                  <c:v>2.3465509999999998</c:v>
                </c:pt>
                <c:pt idx="713" formatCode="#,##0">
                  <c:v>2.3499140000000001</c:v>
                </c:pt>
                <c:pt idx="714" formatCode="#,##0">
                  <c:v>2.353078</c:v>
                </c:pt>
                <c:pt idx="715" formatCode="#,##0">
                  <c:v>2.3561749999999999</c:v>
                </c:pt>
                <c:pt idx="716" formatCode="#,##0">
                  <c:v>2.3590049999999998</c:v>
                </c:pt>
                <c:pt idx="717" formatCode="#,##0">
                  <c:v>2.3615689999999998</c:v>
                </c:pt>
              </c:numCache>
            </c:numRef>
          </c:xVal>
          <c:yVal>
            <c:numRef>
              <c:f>kertas!$A$3:$A$1708</c:f>
              <c:numCache>
                <c:formatCode>General</c:formatCode>
                <c:ptCount val="1706"/>
                <c:pt idx="0">
                  <c:v>-5.7831590000000002E-2</c:v>
                </c:pt>
                <c:pt idx="1">
                  <c:v>-5.2105690000000003E-2</c:v>
                </c:pt>
                <c:pt idx="2">
                  <c:v>-3.836353E-2</c:v>
                </c:pt>
                <c:pt idx="3">
                  <c:v>-1.6032520000000001E-2</c:v>
                </c:pt>
                <c:pt idx="4">
                  <c:v>-3.7218349999999997E-2</c:v>
                </c:pt>
                <c:pt idx="5">
                  <c:v>-3.3782810000000003E-2</c:v>
                </c:pt>
                <c:pt idx="6">
                  <c:v>-3.0347269999999999E-2</c:v>
                </c:pt>
                <c:pt idx="7">
                  <c:v>-2.2331009999999998E-2</c:v>
                </c:pt>
                <c:pt idx="8">
                  <c:v>-8.0162610000000002E-3</c:v>
                </c:pt>
                <c:pt idx="9">
                  <c:v>9.848548E-2</c:v>
                </c:pt>
                <c:pt idx="10">
                  <c:v>0.1809385</c:v>
                </c:pt>
                <c:pt idx="11" formatCode="#,##0">
                  <c:v>0.3985226</c:v>
                </c:pt>
                <c:pt idx="12" formatCode="#,##0">
                  <c:v>0.57717070000000004</c:v>
                </c:pt>
                <c:pt idx="13" formatCode="#,##0">
                  <c:v>0.76039950000000001</c:v>
                </c:pt>
                <c:pt idx="14" formatCode="#,##0">
                  <c:v>1.021501</c:v>
                </c:pt>
                <c:pt idx="15" formatCode="#,##0">
                  <c:v>1.3055049999999999</c:v>
                </c:pt>
                <c:pt idx="16" formatCode="#,##0">
                  <c:v>1.4933149999999999</c:v>
                </c:pt>
                <c:pt idx="17" formatCode="#,##0">
                  <c:v>1.7315119999999999</c:v>
                </c:pt>
                <c:pt idx="18" formatCode="#,##0">
                  <c:v>1.9651289999999999</c:v>
                </c:pt>
                <c:pt idx="19" formatCode="#,##0">
                  <c:v>2.0338400000000001</c:v>
                </c:pt>
                <c:pt idx="20" formatCode="#,##0">
                  <c:v>2.2995209999999999</c:v>
                </c:pt>
                <c:pt idx="21" formatCode="#,##0">
                  <c:v>2.47817</c:v>
                </c:pt>
                <c:pt idx="22" formatCode="#,##0">
                  <c:v>2.6659790000000001</c:v>
                </c:pt>
                <c:pt idx="23" formatCode="#,##0">
                  <c:v>2.9224990000000002</c:v>
                </c:pt>
                <c:pt idx="24" formatCode="#,##0">
                  <c:v>3.0828250000000001</c:v>
                </c:pt>
                <c:pt idx="25" formatCode="#,##0">
                  <c:v>3.3118609999999999</c:v>
                </c:pt>
                <c:pt idx="26" formatCode="#,##0">
                  <c:v>3.5912850000000001</c:v>
                </c:pt>
                <c:pt idx="27" formatCode="#,##0">
                  <c:v>3.8523860000000001</c:v>
                </c:pt>
                <c:pt idx="28" formatCode="#,##0">
                  <c:v>4.0951639999999996</c:v>
                </c:pt>
                <c:pt idx="29" formatCode="#,##0">
                  <c:v>4.3150380000000004</c:v>
                </c:pt>
                <c:pt idx="30" formatCode="#,##0">
                  <c:v>4.6036239999999999</c:v>
                </c:pt>
                <c:pt idx="31" formatCode="#,##0">
                  <c:v>4.8693059999999999</c:v>
                </c:pt>
                <c:pt idx="32" formatCode="#,##0">
                  <c:v>5.1853749999999996</c:v>
                </c:pt>
                <c:pt idx="33" formatCode="#,##0">
                  <c:v>5.4647990000000002</c:v>
                </c:pt>
                <c:pt idx="34" formatCode="#,##0">
                  <c:v>5.780869</c:v>
                </c:pt>
                <c:pt idx="35" formatCode="#,##0">
                  <c:v>6.1290040000000001</c:v>
                </c:pt>
                <c:pt idx="36" formatCode="#,##0">
                  <c:v>6.4175890000000004</c:v>
                </c:pt>
                <c:pt idx="37" formatCode="#,##0">
                  <c:v>6.7244970000000004</c:v>
                </c:pt>
                <c:pt idx="38" formatCode="#,##0">
                  <c:v>7.0359860000000003</c:v>
                </c:pt>
                <c:pt idx="39" formatCode="#,##0">
                  <c:v>7.2650220000000001</c:v>
                </c:pt>
                <c:pt idx="40" formatCode="#,##0">
                  <c:v>7.5307040000000001</c:v>
                </c:pt>
                <c:pt idx="41" formatCode="#,##0">
                  <c:v>7.7414170000000002</c:v>
                </c:pt>
                <c:pt idx="42" formatCode="#,##0">
                  <c:v>7.9383879999999998</c:v>
                </c:pt>
                <c:pt idx="43" formatCode="#,##0">
                  <c:v>8.1765849999999993</c:v>
                </c:pt>
                <c:pt idx="44" formatCode="#,##0">
                  <c:v>8.2521679999999993</c:v>
                </c:pt>
                <c:pt idx="45" formatCode="#,##0">
                  <c:v>8.4880739999999992</c:v>
                </c:pt>
                <c:pt idx="46" formatCode="#,##0">
                  <c:v>8.6942070000000005</c:v>
                </c:pt>
                <c:pt idx="47" formatCode="#,##0">
                  <c:v>8.9324049999999993</c:v>
                </c:pt>
                <c:pt idx="48" formatCode="#,##0">
                  <c:v>9.1293749999999996</c:v>
                </c:pt>
                <c:pt idx="49" formatCode="#,##0">
                  <c:v>9.3126040000000003</c:v>
                </c:pt>
                <c:pt idx="50" formatCode="#,##0">
                  <c:v>9.5187369999999998</c:v>
                </c:pt>
                <c:pt idx="51" formatCode="#,##0">
                  <c:v>9.7844180000000005</c:v>
                </c:pt>
                <c:pt idx="52" formatCode="#,##0">
                  <c:v>10.06842</c:v>
                </c:pt>
                <c:pt idx="53" formatCode="#,##0">
                  <c:v>10.297459999999999</c:v>
                </c:pt>
                <c:pt idx="54" formatCode="#,##0">
                  <c:v>10.53566</c:v>
                </c:pt>
                <c:pt idx="55" formatCode="#,##0">
                  <c:v>10.769270000000001</c:v>
                </c:pt>
                <c:pt idx="56" formatCode="#,##0">
                  <c:v>11.025790000000001</c:v>
                </c:pt>
                <c:pt idx="57" formatCode="#,##0">
                  <c:v>11.30064</c:v>
                </c:pt>
                <c:pt idx="58" formatCode="#,##0">
                  <c:v>11.548</c:v>
                </c:pt>
                <c:pt idx="59" formatCode="#,##0">
                  <c:v>11.822839999999999</c:v>
                </c:pt>
                <c:pt idx="60" formatCode="#,##0">
                  <c:v>12.116</c:v>
                </c:pt>
                <c:pt idx="61" formatCode="#,##0">
                  <c:v>12.381690000000001</c:v>
                </c:pt>
                <c:pt idx="62" formatCode="#,##0">
                  <c:v>12.661110000000001</c:v>
                </c:pt>
                <c:pt idx="63" formatCode="#,##0">
                  <c:v>12.903890000000001</c:v>
                </c:pt>
                <c:pt idx="64" formatCode="#,##0">
                  <c:v>13.06879</c:v>
                </c:pt>
                <c:pt idx="65" formatCode="#,##0">
                  <c:v>13.30241</c:v>
                </c:pt>
                <c:pt idx="66" formatCode="#,##0">
                  <c:v>13.48564</c:v>
                </c:pt>
                <c:pt idx="67" formatCode="#,##0">
                  <c:v>13.55664</c:v>
                </c:pt>
                <c:pt idx="68" formatCode="#,##0">
                  <c:v>13.70093</c:v>
                </c:pt>
                <c:pt idx="69" formatCode="#,##0">
                  <c:v>13.84065</c:v>
                </c:pt>
                <c:pt idx="70" formatCode="#,##0">
                  <c:v>13.95745</c:v>
                </c:pt>
                <c:pt idx="71" formatCode="#,##0">
                  <c:v>14.053649999999999</c:v>
                </c:pt>
                <c:pt idx="72" formatCode="#,##0">
                  <c:v>14.26436</c:v>
                </c:pt>
                <c:pt idx="73" formatCode="#,##0">
                  <c:v>14.3262</c:v>
                </c:pt>
                <c:pt idx="74" formatCode="#,##0">
                  <c:v>14.45904</c:v>
                </c:pt>
                <c:pt idx="75" formatCode="#,##0">
                  <c:v>14.7545</c:v>
                </c:pt>
                <c:pt idx="76" formatCode="#,##0">
                  <c:v>14.93773</c:v>
                </c:pt>
                <c:pt idx="77" formatCode="#,##0">
                  <c:v>15.098050000000001</c:v>
                </c:pt>
                <c:pt idx="78" formatCode="#,##0">
                  <c:v>15.29044</c:v>
                </c:pt>
                <c:pt idx="79" formatCode="#,##0">
                  <c:v>15.48283</c:v>
                </c:pt>
                <c:pt idx="80" formatCode="#,##0">
                  <c:v>15.65232</c:v>
                </c:pt>
                <c:pt idx="81" formatCode="#,##0">
                  <c:v>15.858449999999999</c:v>
                </c:pt>
                <c:pt idx="82" formatCode="#,##0">
                  <c:v>16.07375</c:v>
                </c:pt>
                <c:pt idx="83" formatCode="#,##0">
                  <c:v>16.243230000000001</c:v>
                </c:pt>
                <c:pt idx="84" formatCode="#,##0">
                  <c:v>16.50892</c:v>
                </c:pt>
                <c:pt idx="85" formatCode="#,##0">
                  <c:v>16.747109999999999</c:v>
                </c:pt>
                <c:pt idx="86" formatCode="#,##0">
                  <c:v>16.81353</c:v>
                </c:pt>
                <c:pt idx="87" formatCode="#,##0">
                  <c:v>17.072340000000001</c:v>
                </c:pt>
                <c:pt idx="88" formatCode="#,##0">
                  <c:v>17.250990000000002</c:v>
                </c:pt>
                <c:pt idx="89" formatCode="#,##0">
                  <c:v>17.30367</c:v>
                </c:pt>
                <c:pt idx="90" formatCode="#,##0">
                  <c:v>17.43422</c:v>
                </c:pt>
                <c:pt idx="91" formatCode="#,##0">
                  <c:v>17.562480000000001</c:v>
                </c:pt>
                <c:pt idx="92" formatCode="#,##0">
                  <c:v>17.63119</c:v>
                </c:pt>
                <c:pt idx="93" formatCode="#,##0">
                  <c:v>17.679290000000002</c:v>
                </c:pt>
                <c:pt idx="94" formatCode="#,##0">
                  <c:v>17.757159999999999</c:v>
                </c:pt>
                <c:pt idx="95" formatCode="#,##0">
                  <c:v>17.821290000000001</c:v>
                </c:pt>
                <c:pt idx="96" formatCode="#,##0">
                  <c:v>17.87397</c:v>
                </c:pt>
                <c:pt idx="97" formatCode="#,##0">
                  <c:v>17.963290000000001</c:v>
                </c:pt>
                <c:pt idx="98" formatCode="#,##0">
                  <c:v>18.05949</c:v>
                </c:pt>
                <c:pt idx="99" formatCode="#,##0">
                  <c:v>18.16714</c:v>
                </c:pt>
                <c:pt idx="100" formatCode="#,##0">
                  <c:v>18.295400000000001</c:v>
                </c:pt>
                <c:pt idx="101" formatCode="#,##0">
                  <c:v>18.430530000000001</c:v>
                </c:pt>
                <c:pt idx="102" formatCode="#,##0">
                  <c:v>18.570239999999998</c:v>
                </c:pt>
                <c:pt idx="103" formatCode="#,##0">
                  <c:v>18.709949999999999</c:v>
                </c:pt>
                <c:pt idx="104" formatCode="#,##0">
                  <c:v>18.840499999999999</c:v>
                </c:pt>
                <c:pt idx="105" formatCode="#,##0">
                  <c:v>18.964179999999999</c:v>
                </c:pt>
                <c:pt idx="106" formatCode="#,##0">
                  <c:v>19.188639999999999</c:v>
                </c:pt>
                <c:pt idx="107" formatCode="#,##0">
                  <c:v>19.264220000000002</c:v>
                </c:pt>
                <c:pt idx="108" formatCode="#,##0">
                  <c:v>19.523029999999999</c:v>
                </c:pt>
                <c:pt idx="109" formatCode="#,##0">
                  <c:v>19.70168</c:v>
                </c:pt>
                <c:pt idx="110" formatCode="#,##0">
                  <c:v>19.7681</c:v>
                </c:pt>
                <c:pt idx="111" formatCode="#,##0">
                  <c:v>19.905519999999999</c:v>
                </c:pt>
                <c:pt idx="112" formatCode="#,##0">
                  <c:v>20.03378</c:v>
                </c:pt>
                <c:pt idx="113" formatCode="#,##0">
                  <c:v>20.269690000000001</c:v>
                </c:pt>
                <c:pt idx="114" formatCode="#,##0">
                  <c:v>20.320070000000001</c:v>
                </c:pt>
                <c:pt idx="115" formatCode="#,##0">
                  <c:v>20.391079999999999</c:v>
                </c:pt>
                <c:pt idx="116" formatCode="#,##0">
                  <c:v>20.439170000000001</c:v>
                </c:pt>
                <c:pt idx="117" formatCode="#,##0">
                  <c:v>20.42887</c:v>
                </c:pt>
                <c:pt idx="118" formatCode="#,##0">
                  <c:v>20.472380000000001</c:v>
                </c:pt>
                <c:pt idx="119" formatCode="#,##0">
                  <c:v>20.503299999999999</c:v>
                </c:pt>
                <c:pt idx="120" formatCode="#,##0">
                  <c:v>20.538799999999998</c:v>
                </c:pt>
                <c:pt idx="121" formatCode="#,##0">
                  <c:v>20.633849999999999</c:v>
                </c:pt>
                <c:pt idx="122" formatCode="#,##0">
                  <c:v>20.668209999999998</c:v>
                </c:pt>
                <c:pt idx="123" formatCode="#,##0">
                  <c:v>20.67164</c:v>
                </c:pt>
                <c:pt idx="124" formatCode="#,##0">
                  <c:v>20.77815</c:v>
                </c:pt>
                <c:pt idx="125" formatCode="#,##0">
                  <c:v>20.87434</c:v>
                </c:pt>
                <c:pt idx="126" formatCode="#,##0">
                  <c:v>20.984279999999998</c:v>
                </c:pt>
                <c:pt idx="127" formatCode="#,##0">
                  <c:v>21.096509999999999</c:v>
                </c:pt>
                <c:pt idx="128" formatCode="#,##0">
                  <c:v>21.2179</c:v>
                </c:pt>
                <c:pt idx="129" formatCode="#,##0">
                  <c:v>21.320959999999999</c:v>
                </c:pt>
                <c:pt idx="130" formatCode="#,##0">
                  <c:v>21.424029999999998</c:v>
                </c:pt>
                <c:pt idx="131" formatCode="#,##0">
                  <c:v>21.559159999999999</c:v>
                </c:pt>
                <c:pt idx="132" formatCode="#,##0">
                  <c:v>21.70345</c:v>
                </c:pt>
                <c:pt idx="133" formatCode="#,##0">
                  <c:v>21.83858</c:v>
                </c:pt>
                <c:pt idx="134" formatCode="#,##0">
                  <c:v>21.980589999999999</c:v>
                </c:pt>
                <c:pt idx="135" formatCode="#,##0">
                  <c:v>22.106549999999999</c:v>
                </c:pt>
                <c:pt idx="136" formatCode="#,##0">
                  <c:v>22.22336</c:v>
                </c:pt>
                <c:pt idx="137" formatCode="#,##0">
                  <c:v>22.367660000000001</c:v>
                </c:pt>
                <c:pt idx="138" formatCode="#,##0">
                  <c:v>22.475300000000001</c:v>
                </c:pt>
                <c:pt idx="139" formatCode="#,##0">
                  <c:v>22.518820000000002</c:v>
                </c:pt>
                <c:pt idx="140" formatCode="#,##0">
                  <c:v>22.573789999999999</c:v>
                </c:pt>
                <c:pt idx="141" formatCode="#,##0">
                  <c:v>22.647079999999999</c:v>
                </c:pt>
                <c:pt idx="142" formatCode="#,##0">
                  <c:v>22.676860000000001</c:v>
                </c:pt>
                <c:pt idx="143" formatCode="#,##0">
                  <c:v>22.67342</c:v>
                </c:pt>
                <c:pt idx="144" formatCode="#,##0">
                  <c:v>22.699760000000001</c:v>
                </c:pt>
                <c:pt idx="145" formatCode="#,##0">
                  <c:v>22.71923</c:v>
                </c:pt>
                <c:pt idx="146" formatCode="#,##0">
                  <c:v>22.74213</c:v>
                </c:pt>
                <c:pt idx="147" formatCode="#,##0">
                  <c:v>22.757020000000001</c:v>
                </c:pt>
                <c:pt idx="148" formatCode="#,##0">
                  <c:v>22.79252</c:v>
                </c:pt>
                <c:pt idx="149" formatCode="#,##0">
                  <c:v>22.905889999999999</c:v>
                </c:pt>
                <c:pt idx="150" formatCode="#,##0">
                  <c:v>22.96086</c:v>
                </c:pt>
                <c:pt idx="151" formatCode="#,##0">
                  <c:v>23.01125</c:v>
                </c:pt>
                <c:pt idx="152" formatCode="#,##0">
                  <c:v>23.109729999999999</c:v>
                </c:pt>
                <c:pt idx="153" formatCode="#,##0">
                  <c:v>23.21509</c:v>
                </c:pt>
                <c:pt idx="154" formatCode="#,##0">
                  <c:v>23.33877</c:v>
                </c:pt>
                <c:pt idx="155" formatCode="#,##0">
                  <c:v>23.46245</c:v>
                </c:pt>
                <c:pt idx="156" formatCode="#,##0">
                  <c:v>23.538029999999999</c:v>
                </c:pt>
                <c:pt idx="157" formatCode="#,##0">
                  <c:v>23.737290000000002</c:v>
                </c:pt>
                <c:pt idx="158" formatCode="#,##0">
                  <c:v>23.794550000000001</c:v>
                </c:pt>
                <c:pt idx="159" formatCode="#,##0">
                  <c:v>23.893039999999999</c:v>
                </c:pt>
                <c:pt idx="160" formatCode="#,##0">
                  <c:v>23.98236</c:v>
                </c:pt>
                <c:pt idx="161" formatCode="#,##0">
                  <c:v>24.204519999999999</c:v>
                </c:pt>
                <c:pt idx="162" formatCode="#,##0">
                  <c:v>24.254909999999999</c:v>
                </c:pt>
                <c:pt idx="163" formatCode="#,##0">
                  <c:v>24.335080000000001</c:v>
                </c:pt>
                <c:pt idx="164" formatCode="#,##0">
                  <c:v>24.380880000000001</c:v>
                </c:pt>
                <c:pt idx="165" formatCode="#,##0">
                  <c:v>24.442720000000001</c:v>
                </c:pt>
                <c:pt idx="166" formatCode="#,##0">
                  <c:v>24.481660000000002</c:v>
                </c:pt>
                <c:pt idx="167" formatCode="#,##0">
                  <c:v>24.463339999999999</c:v>
                </c:pt>
                <c:pt idx="168" formatCode="#,##0">
                  <c:v>24.480509999999999</c:v>
                </c:pt>
                <c:pt idx="169" formatCode="#,##0">
                  <c:v>24.4725</c:v>
                </c:pt>
                <c:pt idx="170" formatCode="#,##0">
                  <c:v>24.471350000000001</c:v>
                </c:pt>
                <c:pt idx="171" formatCode="#,##0">
                  <c:v>24.46105</c:v>
                </c:pt>
                <c:pt idx="172" formatCode="#,##0">
                  <c:v>24.467919999999999</c:v>
                </c:pt>
                <c:pt idx="173" formatCode="#,##0">
                  <c:v>24.470210000000002</c:v>
                </c:pt>
                <c:pt idx="174" formatCode="#,##0">
                  <c:v>24.54121</c:v>
                </c:pt>
                <c:pt idx="175" formatCode="#,##0">
                  <c:v>24.59618</c:v>
                </c:pt>
                <c:pt idx="176" formatCode="#,##0">
                  <c:v>24.662600000000001</c:v>
                </c:pt>
                <c:pt idx="177" formatCode="#,##0">
                  <c:v>24.76108</c:v>
                </c:pt>
                <c:pt idx="178" formatCode="#,##0">
                  <c:v>24.838950000000001</c:v>
                </c:pt>
                <c:pt idx="179" formatCode="#,##0">
                  <c:v>24.916830000000001</c:v>
                </c:pt>
                <c:pt idx="180" formatCode="#,##0">
                  <c:v>25.035920000000001</c:v>
                </c:pt>
                <c:pt idx="181" formatCode="#,##0">
                  <c:v>25.15044</c:v>
                </c:pt>
                <c:pt idx="182" formatCode="#,##0">
                  <c:v>25.267250000000001</c:v>
                </c:pt>
                <c:pt idx="183" formatCode="#,##0">
                  <c:v>25.356580000000001</c:v>
                </c:pt>
                <c:pt idx="184" formatCode="#,##0">
                  <c:v>25.445900000000002</c:v>
                </c:pt>
                <c:pt idx="185" formatCode="#,##0">
                  <c:v>25.562709999999999</c:v>
                </c:pt>
                <c:pt idx="186" formatCode="#,##0">
                  <c:v>25.66807</c:v>
                </c:pt>
                <c:pt idx="187" formatCode="#,##0">
                  <c:v>25.759679999999999</c:v>
                </c:pt>
                <c:pt idx="188" formatCode="#,##0">
                  <c:v>25.835260000000002</c:v>
                </c:pt>
                <c:pt idx="189" formatCode="#,##0">
                  <c:v>25.885649999999998</c:v>
                </c:pt>
                <c:pt idx="190" formatCode="#,##0">
                  <c:v>25.869620000000001</c:v>
                </c:pt>
                <c:pt idx="191" formatCode="#,##0">
                  <c:v>25.891369999999998</c:v>
                </c:pt>
                <c:pt idx="192" formatCode="#,##0">
                  <c:v>25.886800000000001</c:v>
                </c:pt>
                <c:pt idx="193" formatCode="#,##0">
                  <c:v>25.868469999999999</c:v>
                </c:pt>
                <c:pt idx="194" formatCode="#,##0">
                  <c:v>25.851870000000002</c:v>
                </c:pt>
                <c:pt idx="195" formatCode="#,##0">
                  <c:v>25.806629999999998</c:v>
                </c:pt>
                <c:pt idx="196" formatCode="#,##0">
                  <c:v>25.779150000000001</c:v>
                </c:pt>
                <c:pt idx="197" formatCode="#,##0">
                  <c:v>25.767700000000001</c:v>
                </c:pt>
                <c:pt idx="198" formatCode="#,##0">
                  <c:v>25.774570000000001</c:v>
                </c:pt>
                <c:pt idx="199" formatCode="#,##0">
                  <c:v>25.801480000000002</c:v>
                </c:pt>
                <c:pt idx="200" formatCode="#,##0">
                  <c:v>25.88794</c:v>
                </c:pt>
                <c:pt idx="201" formatCode="#,##0">
                  <c:v>25.938330000000001</c:v>
                </c:pt>
                <c:pt idx="202" formatCode="#,##0">
                  <c:v>26.004750000000001</c:v>
                </c:pt>
                <c:pt idx="203" formatCode="#,##0">
                  <c:v>26.098649999999999</c:v>
                </c:pt>
                <c:pt idx="204" formatCode="#,##0">
                  <c:v>26.171949999999999</c:v>
                </c:pt>
                <c:pt idx="205" formatCode="#,##0">
                  <c:v>26.229199999999999</c:v>
                </c:pt>
                <c:pt idx="206" formatCode="#,##0">
                  <c:v>26.291039999999999</c:v>
                </c:pt>
                <c:pt idx="207" formatCode="#,##0">
                  <c:v>26.48114</c:v>
                </c:pt>
                <c:pt idx="208" formatCode="#,##0">
                  <c:v>26.556730000000002</c:v>
                </c:pt>
                <c:pt idx="209" formatCode="#,##0">
                  <c:v>26.66208</c:v>
                </c:pt>
                <c:pt idx="210" formatCode="#,##0">
                  <c:v>26.737660000000002</c:v>
                </c:pt>
                <c:pt idx="211" formatCode="#,##0">
                  <c:v>26.810960000000001</c:v>
                </c:pt>
                <c:pt idx="212" formatCode="#,##0">
                  <c:v>26.891120000000001</c:v>
                </c:pt>
                <c:pt idx="213" formatCode="#,##0">
                  <c:v>26.973569999999999</c:v>
                </c:pt>
                <c:pt idx="214" formatCode="#,##0">
                  <c:v>27.00564</c:v>
                </c:pt>
                <c:pt idx="215" formatCode="#,##0">
                  <c:v>26.989599999999999</c:v>
                </c:pt>
                <c:pt idx="216" formatCode="#,##0">
                  <c:v>27.020520000000001</c:v>
                </c:pt>
                <c:pt idx="217" formatCode="#,##0">
                  <c:v>27.026250000000001</c:v>
                </c:pt>
                <c:pt idx="218" formatCode="#,##0">
                  <c:v>27.03312</c:v>
                </c:pt>
                <c:pt idx="219" formatCode="#,##0">
                  <c:v>27.035409999999999</c:v>
                </c:pt>
                <c:pt idx="220" formatCode="#,##0">
                  <c:v>27.01651</c:v>
                </c:pt>
                <c:pt idx="221" formatCode="#,##0">
                  <c:v>26.986170000000001</c:v>
                </c:pt>
                <c:pt idx="222" formatCode="#,##0">
                  <c:v>26.95983</c:v>
                </c:pt>
                <c:pt idx="223" formatCode="#,##0">
                  <c:v>26.951809999999998</c:v>
                </c:pt>
                <c:pt idx="224" formatCode="#,##0">
                  <c:v>26.963259999999998</c:v>
                </c:pt>
                <c:pt idx="225" formatCode="#,##0">
                  <c:v>27.05602</c:v>
                </c:pt>
                <c:pt idx="226" formatCode="#,##0">
                  <c:v>27.11786</c:v>
                </c:pt>
                <c:pt idx="227" formatCode="#,##0">
                  <c:v>27.159089999999999</c:v>
                </c:pt>
                <c:pt idx="228" formatCode="#,##0">
                  <c:v>27.239249999999998</c:v>
                </c:pt>
                <c:pt idx="229" formatCode="#,##0">
                  <c:v>27.362929999999999</c:v>
                </c:pt>
                <c:pt idx="230" formatCode="#,##0">
                  <c:v>27.447679999999998</c:v>
                </c:pt>
                <c:pt idx="231" formatCode="#,##0">
                  <c:v>27.516390000000001</c:v>
                </c:pt>
                <c:pt idx="232" formatCode="#,##0">
                  <c:v>27.601130000000001</c:v>
                </c:pt>
                <c:pt idx="233" formatCode="#,##0">
                  <c:v>27.701899999999998</c:v>
                </c:pt>
                <c:pt idx="234" formatCode="#,##0">
                  <c:v>27.809550000000002</c:v>
                </c:pt>
                <c:pt idx="235" formatCode="#,##0">
                  <c:v>27.89659</c:v>
                </c:pt>
                <c:pt idx="236" formatCode="#,##0">
                  <c:v>27.99736</c:v>
                </c:pt>
                <c:pt idx="237" formatCode="#,##0">
                  <c:v>28.088979999999999</c:v>
                </c:pt>
                <c:pt idx="238" formatCode="#,##0">
                  <c:v>28.157689999999999</c:v>
                </c:pt>
                <c:pt idx="239" formatCode="#,##0">
                  <c:v>28.22411</c:v>
                </c:pt>
                <c:pt idx="240" formatCode="#,##0">
                  <c:v>28.253879999999999</c:v>
                </c:pt>
                <c:pt idx="241" formatCode="#,##0">
                  <c:v>28.230979999999999</c:v>
                </c:pt>
                <c:pt idx="242" formatCode="#,##0">
                  <c:v>28.219529999999999</c:v>
                </c:pt>
                <c:pt idx="243" formatCode="#,##0">
                  <c:v>28.198920000000001</c:v>
                </c:pt>
                <c:pt idx="244" formatCode="#,##0">
                  <c:v>28.153099999999998</c:v>
                </c:pt>
                <c:pt idx="245" formatCode="#,##0">
                  <c:v>28.072939999999999</c:v>
                </c:pt>
                <c:pt idx="246" formatCode="#,##0">
                  <c:v>28.096990000000002</c:v>
                </c:pt>
                <c:pt idx="247" formatCode="#,##0">
                  <c:v>28.084399999999999</c:v>
                </c:pt>
                <c:pt idx="248" formatCode="#,##0">
                  <c:v>28.09356</c:v>
                </c:pt>
                <c:pt idx="249" formatCode="#,##0">
                  <c:v>28.10615</c:v>
                </c:pt>
                <c:pt idx="250" formatCode="#,##0">
                  <c:v>28.108450000000001</c:v>
                </c:pt>
                <c:pt idx="251" formatCode="#,##0">
                  <c:v>28.22411</c:v>
                </c:pt>
                <c:pt idx="252" formatCode="#,##0">
                  <c:v>28.295110000000001</c:v>
                </c:pt>
                <c:pt idx="253" formatCode="#,##0">
                  <c:v>28.329460000000001</c:v>
                </c:pt>
                <c:pt idx="254" formatCode="#,##0">
                  <c:v>28.38214</c:v>
                </c:pt>
                <c:pt idx="255" formatCode="#,##0">
                  <c:v>28.462299999999999</c:v>
                </c:pt>
                <c:pt idx="256" formatCode="#,##0">
                  <c:v>28.524139999999999</c:v>
                </c:pt>
                <c:pt idx="257" formatCode="#,##0">
                  <c:v>28.59515</c:v>
                </c:pt>
                <c:pt idx="258" formatCode="#,##0">
                  <c:v>28.71425</c:v>
                </c:pt>
                <c:pt idx="259" formatCode="#,##0">
                  <c:v>28.824179999999998</c:v>
                </c:pt>
                <c:pt idx="260" formatCode="#,##0">
                  <c:v>28.902049999999999</c:v>
                </c:pt>
                <c:pt idx="261" formatCode="#,##0">
                  <c:v>28.993670000000002</c:v>
                </c:pt>
                <c:pt idx="262" formatCode="#,##0">
                  <c:v>29.105899999999998</c:v>
                </c:pt>
                <c:pt idx="263" formatCode="#,##0">
                  <c:v>29.181480000000001</c:v>
                </c:pt>
                <c:pt idx="264" formatCode="#,##0">
                  <c:v>29.224989999999998</c:v>
                </c:pt>
                <c:pt idx="265" formatCode="#,##0">
                  <c:v>29.21125</c:v>
                </c:pt>
                <c:pt idx="266" formatCode="#,##0">
                  <c:v>29.218119999999999</c:v>
                </c:pt>
                <c:pt idx="267" formatCode="#,##0">
                  <c:v>29.212399999999999</c:v>
                </c:pt>
                <c:pt idx="268" formatCode="#,##0">
                  <c:v>29.179189999999998</c:v>
                </c:pt>
                <c:pt idx="269" formatCode="#,##0">
                  <c:v>29.167739999999998</c:v>
                </c:pt>
                <c:pt idx="270" formatCode="#,##0">
                  <c:v>29.14254</c:v>
                </c:pt>
                <c:pt idx="271" formatCode="#,##0">
                  <c:v>29.06467</c:v>
                </c:pt>
                <c:pt idx="272" formatCode="#,##0">
                  <c:v>29.014279999999999</c:v>
                </c:pt>
                <c:pt idx="273" formatCode="#,##0">
                  <c:v>29.04177</c:v>
                </c:pt>
                <c:pt idx="274" formatCode="#,##0">
                  <c:v>29.040620000000001</c:v>
                </c:pt>
                <c:pt idx="275" formatCode="#,##0">
                  <c:v>29.049779999999998</c:v>
                </c:pt>
                <c:pt idx="276" formatCode="#,##0">
                  <c:v>29.07498</c:v>
                </c:pt>
                <c:pt idx="277" formatCode="#,##0">
                  <c:v>29.181480000000001</c:v>
                </c:pt>
                <c:pt idx="278" formatCode="#,##0">
                  <c:v>29.26164</c:v>
                </c:pt>
                <c:pt idx="279" formatCode="#,##0">
                  <c:v>29.316610000000001</c:v>
                </c:pt>
                <c:pt idx="280" formatCode="#,##0">
                  <c:v>29.369289999999999</c:v>
                </c:pt>
                <c:pt idx="281" formatCode="#,##0">
                  <c:v>29.421970000000002</c:v>
                </c:pt>
                <c:pt idx="282" formatCode="#,##0">
                  <c:v>29.513580000000001</c:v>
                </c:pt>
                <c:pt idx="283" formatCode="#,##0">
                  <c:v>29.623519999999999</c:v>
                </c:pt>
                <c:pt idx="284" formatCode="#,##0">
                  <c:v>29.820489999999999</c:v>
                </c:pt>
                <c:pt idx="285" formatCode="#,##0">
                  <c:v>29.877749999999999</c:v>
                </c:pt>
                <c:pt idx="286" formatCode="#,##0">
                  <c:v>29.9831</c:v>
                </c:pt>
                <c:pt idx="287" formatCode="#,##0">
                  <c:v>30.065560000000001</c:v>
                </c:pt>
                <c:pt idx="288" formatCode="#,##0">
                  <c:v>30.125109999999999</c:v>
                </c:pt>
                <c:pt idx="289" formatCode="#,##0">
                  <c:v>30.154879999999999</c:v>
                </c:pt>
                <c:pt idx="290" formatCode="#,##0">
                  <c:v>30.136559999999999</c:v>
                </c:pt>
                <c:pt idx="291" formatCode="#,##0">
                  <c:v>30.143429999999999</c:v>
                </c:pt>
                <c:pt idx="292" formatCode="#,##0">
                  <c:v>30.131979999999999</c:v>
                </c:pt>
                <c:pt idx="293" formatCode="#,##0">
                  <c:v>30.105060000000002</c:v>
                </c:pt>
                <c:pt idx="294" formatCode="#,##0">
                  <c:v>30.008299999999998</c:v>
                </c:pt>
                <c:pt idx="295" formatCode="#,##0">
                  <c:v>29.962489999999999</c:v>
                </c:pt>
                <c:pt idx="296" formatCode="#,##0">
                  <c:v>29.925850000000001</c:v>
                </c:pt>
                <c:pt idx="297" formatCode="#,##0">
                  <c:v>29.939589999999999</c:v>
                </c:pt>
                <c:pt idx="298" formatCode="#,##0">
                  <c:v>29.93271</c:v>
                </c:pt>
                <c:pt idx="299" formatCode="#,##0">
                  <c:v>29.9373</c:v>
                </c:pt>
                <c:pt idx="300" formatCode="#,##0">
                  <c:v>29.962489999999999</c:v>
                </c:pt>
                <c:pt idx="301" formatCode="#,##0">
                  <c:v>29.991119999999999</c:v>
                </c:pt>
                <c:pt idx="302" formatCode="#,##0">
                  <c:v>30.099910000000001</c:v>
                </c:pt>
                <c:pt idx="303" formatCode="#,##0">
                  <c:v>30.168620000000001</c:v>
                </c:pt>
                <c:pt idx="304" formatCode="#,##0">
                  <c:v>30.23733</c:v>
                </c:pt>
                <c:pt idx="305" formatCode="#,##0">
                  <c:v>30.315200000000001</c:v>
                </c:pt>
                <c:pt idx="306" formatCode="#,##0">
                  <c:v>30.38392</c:v>
                </c:pt>
                <c:pt idx="307" formatCode="#,##0">
                  <c:v>30.46866</c:v>
                </c:pt>
                <c:pt idx="308" formatCode="#,##0">
                  <c:v>30.571729999999999</c:v>
                </c:pt>
                <c:pt idx="309" formatCode="#,##0">
                  <c:v>30.674800000000001</c:v>
                </c:pt>
                <c:pt idx="310" formatCode="#,##0">
                  <c:v>30.745799999999999</c:v>
                </c:pt>
                <c:pt idx="311" formatCode="#,##0">
                  <c:v>30.832830000000001</c:v>
                </c:pt>
                <c:pt idx="312" formatCode="#,##0">
                  <c:v>30.91986</c:v>
                </c:pt>
                <c:pt idx="313" formatCode="#,##0">
                  <c:v>30.94276</c:v>
                </c:pt>
                <c:pt idx="314" formatCode="#,##0">
                  <c:v>30.926729999999999</c:v>
                </c:pt>
                <c:pt idx="315" formatCode="#,##0">
                  <c:v>30.932459999999999</c:v>
                </c:pt>
                <c:pt idx="316" formatCode="#,##0">
                  <c:v>30.91986</c:v>
                </c:pt>
                <c:pt idx="317" formatCode="#,##0">
                  <c:v>30.893519999999999</c:v>
                </c:pt>
                <c:pt idx="318" formatCode="#,##0">
                  <c:v>30.87406</c:v>
                </c:pt>
                <c:pt idx="319" formatCode="#,##0">
                  <c:v>30.844280000000001</c:v>
                </c:pt>
                <c:pt idx="320" formatCode="#,##0">
                  <c:v>30.808779999999999</c:v>
                </c:pt>
                <c:pt idx="321" formatCode="#,##0">
                  <c:v>30.782440000000001</c:v>
                </c:pt>
                <c:pt idx="322" formatCode="#,##0">
                  <c:v>30.768699999999999</c:v>
                </c:pt>
                <c:pt idx="323" formatCode="#,##0">
                  <c:v>30.760680000000001</c:v>
                </c:pt>
                <c:pt idx="324" formatCode="#,##0">
                  <c:v>30.79045</c:v>
                </c:pt>
                <c:pt idx="325" formatCode="#,##0">
                  <c:v>30.785879999999999</c:v>
                </c:pt>
                <c:pt idx="326" formatCode="#,##0">
                  <c:v>30.809920000000002</c:v>
                </c:pt>
                <c:pt idx="327" formatCode="#,##0">
                  <c:v>30.890090000000001</c:v>
                </c:pt>
                <c:pt idx="328" formatCode="#,##0">
                  <c:v>30.965669999999999</c:v>
                </c:pt>
                <c:pt idx="329" formatCode="#,##0">
                  <c:v>31.029800000000002</c:v>
                </c:pt>
                <c:pt idx="330" formatCode="#,##0">
                  <c:v>31.1008</c:v>
                </c:pt>
                <c:pt idx="331" formatCode="#,##0">
                  <c:v>31.19012</c:v>
                </c:pt>
                <c:pt idx="332" formatCode="#,##0">
                  <c:v>31.281739999999999</c:v>
                </c:pt>
                <c:pt idx="333" formatCode="#,##0">
                  <c:v>31.384799999999998</c:v>
                </c:pt>
                <c:pt idx="334" formatCode="#,##0">
                  <c:v>31.48329</c:v>
                </c:pt>
                <c:pt idx="335" formatCode="#,##0">
                  <c:v>31.581779999999998</c:v>
                </c:pt>
                <c:pt idx="336" formatCode="#,##0">
                  <c:v>31.655069999999998</c:v>
                </c:pt>
                <c:pt idx="337" formatCode="#,##0">
                  <c:v>31.69171</c:v>
                </c:pt>
                <c:pt idx="338" formatCode="#,##0">
                  <c:v>31.690570000000001</c:v>
                </c:pt>
                <c:pt idx="339" formatCode="#,##0">
                  <c:v>31.722629999999999</c:v>
                </c:pt>
                <c:pt idx="340" formatCode="#,##0">
                  <c:v>31.73179</c:v>
                </c:pt>
                <c:pt idx="341" formatCode="#,##0">
                  <c:v>31.719200000000001</c:v>
                </c:pt>
                <c:pt idx="342" formatCode="#,##0">
                  <c:v>31.696870000000001</c:v>
                </c:pt>
                <c:pt idx="343" formatCode="#,##0">
                  <c:v>31.677969999999998</c:v>
                </c:pt>
                <c:pt idx="344" formatCode="#,##0">
                  <c:v>31.663080000000001</c:v>
                </c:pt>
                <c:pt idx="345" formatCode="#,##0">
                  <c:v>31.645910000000001</c:v>
                </c:pt>
                <c:pt idx="346" formatCode="#,##0">
                  <c:v>31.565740000000002</c:v>
                </c:pt>
                <c:pt idx="347" formatCode="#,##0">
                  <c:v>31.535969999999999</c:v>
                </c:pt>
                <c:pt idx="348" formatCode="#,##0">
                  <c:v>31.554290000000002</c:v>
                </c:pt>
                <c:pt idx="349" formatCode="#,##0">
                  <c:v>31.554290000000002</c:v>
                </c:pt>
                <c:pt idx="350" formatCode="#,##0">
                  <c:v>31.594940000000001</c:v>
                </c:pt>
                <c:pt idx="351" formatCode="#,##0">
                  <c:v>31.661940000000001</c:v>
                </c:pt>
                <c:pt idx="352" formatCode="#,##0">
                  <c:v>31.723780000000001</c:v>
                </c:pt>
                <c:pt idx="353" formatCode="#,##0">
                  <c:v>31.77646</c:v>
                </c:pt>
                <c:pt idx="354" formatCode="#,##0">
                  <c:v>31.829129999999999</c:v>
                </c:pt>
                <c:pt idx="355" formatCode="#,##0">
                  <c:v>31.904720000000001</c:v>
                </c:pt>
                <c:pt idx="356" formatCode="#,##0">
                  <c:v>31.955100000000002</c:v>
                </c:pt>
                <c:pt idx="357" formatCode="#,##0">
                  <c:v>32.014650000000003</c:v>
                </c:pt>
                <c:pt idx="358" formatCode="#,##0">
                  <c:v>32.131459999999997</c:v>
                </c:pt>
                <c:pt idx="359" formatCode="#,##0">
                  <c:v>32.239109999999997</c:v>
                </c:pt>
                <c:pt idx="360" formatCode="#,##0">
                  <c:v>32.310110000000002</c:v>
                </c:pt>
                <c:pt idx="361" formatCode="#,##0">
                  <c:v>32.37424</c:v>
                </c:pt>
                <c:pt idx="362" formatCode="#,##0">
                  <c:v>32.442950000000003</c:v>
                </c:pt>
                <c:pt idx="363" formatCode="#,##0">
                  <c:v>32.497920000000001</c:v>
                </c:pt>
                <c:pt idx="364" formatCode="#,##0">
                  <c:v>32.52769</c:v>
                </c:pt>
                <c:pt idx="365" formatCode="#,##0">
                  <c:v>32.509369999999997</c:v>
                </c:pt>
                <c:pt idx="366" formatCode="#,##0">
                  <c:v>32.507080000000002</c:v>
                </c:pt>
                <c:pt idx="367" formatCode="#,##0">
                  <c:v>32.487609999999997</c:v>
                </c:pt>
                <c:pt idx="368" formatCode="#,##0">
                  <c:v>32.468719999999998</c:v>
                </c:pt>
                <c:pt idx="369" formatCode="#,##0">
                  <c:v>32.422339999999998</c:v>
                </c:pt>
                <c:pt idx="370" formatCode="#,##0">
                  <c:v>32.390270000000001</c:v>
                </c:pt>
                <c:pt idx="371" formatCode="#,##0">
                  <c:v>32.360500000000002</c:v>
                </c:pt>
                <c:pt idx="372" formatCode="#,##0">
                  <c:v>32.341030000000003</c:v>
                </c:pt>
                <c:pt idx="373" formatCode="#,##0">
                  <c:v>32.313549999999999</c:v>
                </c:pt>
                <c:pt idx="374" formatCode="#,##0">
                  <c:v>32.303240000000002</c:v>
                </c:pt>
                <c:pt idx="375" formatCode="#,##0">
                  <c:v>32.30209</c:v>
                </c:pt>
                <c:pt idx="376" formatCode="#,##0">
                  <c:v>32.332439999999998</c:v>
                </c:pt>
                <c:pt idx="377" formatCode="#,##0">
                  <c:v>32.440660000000001</c:v>
                </c:pt>
                <c:pt idx="378" formatCode="#,##0">
                  <c:v>32.484180000000002</c:v>
                </c:pt>
                <c:pt idx="379" formatCode="#,##0">
                  <c:v>32.475020000000001</c:v>
                </c:pt>
                <c:pt idx="380" formatCode="#,##0">
                  <c:v>32.573500000000003</c:v>
                </c:pt>
                <c:pt idx="381" formatCode="#,##0">
                  <c:v>32.667409999999997</c:v>
                </c:pt>
                <c:pt idx="382" formatCode="#,##0">
                  <c:v>32.736109999999996</c:v>
                </c:pt>
                <c:pt idx="383" formatCode="#,##0">
                  <c:v>32.823149999999998</c:v>
                </c:pt>
                <c:pt idx="384" formatCode="#,##0">
                  <c:v>32.926220000000001</c:v>
                </c:pt>
                <c:pt idx="385" formatCode="#,##0">
                  <c:v>33.00638</c:v>
                </c:pt>
                <c:pt idx="386" formatCode="#,##0">
                  <c:v>33.075090000000003</c:v>
                </c:pt>
                <c:pt idx="387" formatCode="#,##0">
                  <c:v>33.127769999999998</c:v>
                </c:pt>
                <c:pt idx="388" formatCode="#,##0">
                  <c:v>33.18045</c:v>
                </c:pt>
                <c:pt idx="389" formatCode="#,##0">
                  <c:v>33.165559999999999</c:v>
                </c:pt>
                <c:pt idx="390" formatCode="#,##0">
                  <c:v>33.172429999999999</c:v>
                </c:pt>
                <c:pt idx="391" formatCode="#,##0">
                  <c:v>33.166699999999999</c:v>
                </c:pt>
                <c:pt idx="392" formatCode="#,##0">
                  <c:v>33.131770000000003</c:v>
                </c:pt>
                <c:pt idx="393" formatCode="#,##0">
                  <c:v>33.049900000000001</c:v>
                </c:pt>
                <c:pt idx="394" formatCode="#,##0">
                  <c:v>32.997219999999999</c:v>
                </c:pt>
                <c:pt idx="395" formatCode="#,##0">
                  <c:v>32.946829999999999</c:v>
                </c:pt>
                <c:pt idx="396" formatCode="#,##0">
                  <c:v>32.972020000000001</c:v>
                </c:pt>
                <c:pt idx="397" formatCode="#,##0">
                  <c:v>32.969729999999998</c:v>
                </c:pt>
                <c:pt idx="398" formatCode="#,##0">
                  <c:v>32.976599999999998</c:v>
                </c:pt>
                <c:pt idx="399" formatCode="#,##0">
                  <c:v>32.994929999999997</c:v>
                </c:pt>
                <c:pt idx="400" formatCode="#,##0">
                  <c:v>32.990920000000003</c:v>
                </c:pt>
                <c:pt idx="401" formatCode="#,##0">
                  <c:v>33.081960000000002</c:v>
                </c:pt>
                <c:pt idx="402" formatCode="#,##0">
                  <c:v>33.157539999999997</c:v>
                </c:pt>
                <c:pt idx="403" formatCode="#,##0">
                  <c:v>33.205640000000002</c:v>
                </c:pt>
                <c:pt idx="404" formatCode="#,##0">
                  <c:v>33.249160000000003</c:v>
                </c:pt>
                <c:pt idx="405" formatCode="#,##0">
                  <c:v>33.324739999999998</c:v>
                </c:pt>
                <c:pt idx="406" formatCode="#,##0">
                  <c:v>33.377420000000001</c:v>
                </c:pt>
                <c:pt idx="407" formatCode="#,##0">
                  <c:v>33.427810000000001</c:v>
                </c:pt>
                <c:pt idx="408" formatCode="#,##0">
                  <c:v>33.510260000000002</c:v>
                </c:pt>
                <c:pt idx="409" formatCode="#,##0">
                  <c:v>33.613320000000002</c:v>
                </c:pt>
                <c:pt idx="410" formatCode="#,##0">
                  <c:v>33.704940000000001</c:v>
                </c:pt>
                <c:pt idx="411" formatCode="#,##0">
                  <c:v>33.782809999999998</c:v>
                </c:pt>
                <c:pt idx="412" formatCode="#,##0">
                  <c:v>33.837780000000002</c:v>
                </c:pt>
                <c:pt idx="413" formatCode="#,##0">
                  <c:v>33.865259999999999</c:v>
                </c:pt>
                <c:pt idx="414" formatCode="#,##0">
                  <c:v>33.853810000000003</c:v>
                </c:pt>
                <c:pt idx="415" formatCode="#,##0">
                  <c:v>33.854959999999998</c:v>
                </c:pt>
                <c:pt idx="416" formatCode="#,##0">
                  <c:v>33.842359999999999</c:v>
                </c:pt>
                <c:pt idx="417" formatCode="#,##0">
                  <c:v>33.820599999999999</c:v>
                </c:pt>
                <c:pt idx="418" formatCode="#,##0">
                  <c:v>33.7851</c:v>
                </c:pt>
                <c:pt idx="419" formatCode="#,##0">
                  <c:v>33.698070000000001</c:v>
                </c:pt>
                <c:pt idx="420" formatCode="#,##0">
                  <c:v>33.652259999999998</c:v>
                </c:pt>
                <c:pt idx="421" formatCode="#,##0">
                  <c:v>33.665999999999997</c:v>
                </c:pt>
                <c:pt idx="422" formatCode="#,##0">
                  <c:v>33.63852</c:v>
                </c:pt>
                <c:pt idx="423" formatCode="#,##0">
                  <c:v>33.623629999999999</c:v>
                </c:pt>
                <c:pt idx="424" formatCode="#,##0">
                  <c:v>33.613320000000002</c:v>
                </c:pt>
                <c:pt idx="425" formatCode="#,##0">
                  <c:v>33.622489999999999</c:v>
                </c:pt>
                <c:pt idx="426" formatCode="#,##0">
                  <c:v>33.682029999999997</c:v>
                </c:pt>
                <c:pt idx="427" formatCode="#,##0">
                  <c:v>33.759909999999998</c:v>
                </c:pt>
                <c:pt idx="428" formatCode="#,##0">
                  <c:v>33.85839</c:v>
                </c:pt>
                <c:pt idx="429" formatCode="#,##0">
                  <c:v>33.899619999999999</c:v>
                </c:pt>
                <c:pt idx="430" formatCode="#,##0">
                  <c:v>33.896180000000001</c:v>
                </c:pt>
                <c:pt idx="431" formatCode="#,##0">
                  <c:v>33.995820000000002</c:v>
                </c:pt>
                <c:pt idx="432" formatCode="#,##0">
                  <c:v>34.066809999999997</c:v>
                </c:pt>
                <c:pt idx="433" formatCode="#,##0">
                  <c:v>34.137819999999998</c:v>
                </c:pt>
                <c:pt idx="434" formatCode="#,##0">
                  <c:v>34.2134</c:v>
                </c:pt>
                <c:pt idx="435" formatCode="#,##0">
                  <c:v>34.318759999999997</c:v>
                </c:pt>
                <c:pt idx="436" formatCode="#,##0">
                  <c:v>34.419530000000002</c:v>
                </c:pt>
                <c:pt idx="437" formatCode="#,##0">
                  <c:v>34.49053</c:v>
                </c:pt>
                <c:pt idx="438" formatCode="#,##0">
                  <c:v>34.534050000000001</c:v>
                </c:pt>
                <c:pt idx="439" formatCode="#,##0">
                  <c:v>34.520310000000002</c:v>
                </c:pt>
                <c:pt idx="440" formatCode="#,##0">
                  <c:v>34.537489999999998</c:v>
                </c:pt>
                <c:pt idx="441" formatCode="#,##0">
                  <c:v>34.529470000000003</c:v>
                </c:pt>
                <c:pt idx="442" formatCode="#,##0">
                  <c:v>34.49053</c:v>
                </c:pt>
                <c:pt idx="443" formatCode="#,##0">
                  <c:v>34.428690000000003</c:v>
                </c:pt>
                <c:pt idx="444" formatCode="#,##0">
                  <c:v>34.38288</c:v>
                </c:pt>
                <c:pt idx="445" formatCode="#,##0">
                  <c:v>34.327919999999999</c:v>
                </c:pt>
                <c:pt idx="446" formatCode="#,##0">
                  <c:v>34.354259999999996</c:v>
                </c:pt>
                <c:pt idx="447" formatCode="#,##0">
                  <c:v>34.332500000000003</c:v>
                </c:pt>
                <c:pt idx="448" formatCode="#,##0">
                  <c:v>34.323340000000002</c:v>
                </c:pt>
                <c:pt idx="449" formatCode="#,##0">
                  <c:v>34.323340000000002</c:v>
                </c:pt>
                <c:pt idx="450" formatCode="#,##0">
                  <c:v>34.336509999999997</c:v>
                </c:pt>
                <c:pt idx="451" formatCode="#,##0">
                  <c:v>34.334789999999998</c:v>
                </c:pt>
                <c:pt idx="452" formatCode="#,##0">
                  <c:v>34.41724</c:v>
                </c:pt>
                <c:pt idx="453" formatCode="#,##0">
                  <c:v>34.460760000000001</c:v>
                </c:pt>
                <c:pt idx="454" formatCode="#,##0">
                  <c:v>34.524889999999999</c:v>
                </c:pt>
                <c:pt idx="455" formatCode="#,##0">
                  <c:v>34.593600000000002</c:v>
                </c:pt>
                <c:pt idx="456" formatCode="#,##0">
                  <c:v>34.637120000000003</c:v>
                </c:pt>
                <c:pt idx="457" formatCode="#,##0">
                  <c:v>34.696660000000001</c:v>
                </c:pt>
                <c:pt idx="458" formatCode="#,##0">
                  <c:v>34.76538</c:v>
                </c:pt>
                <c:pt idx="459" formatCode="#,##0">
                  <c:v>34.847830000000002</c:v>
                </c:pt>
                <c:pt idx="460" formatCode="#,##0">
                  <c:v>34.946309999999997</c:v>
                </c:pt>
                <c:pt idx="461" formatCode="#,##0">
                  <c:v>35.005859999999998</c:v>
                </c:pt>
                <c:pt idx="462" formatCode="#,##0">
                  <c:v>35.037930000000003</c:v>
                </c:pt>
                <c:pt idx="463" formatCode="#,##0">
                  <c:v>35.043660000000003</c:v>
                </c:pt>
                <c:pt idx="464" formatCode="#,##0">
                  <c:v>35.134120000000003</c:v>
                </c:pt>
                <c:pt idx="465" formatCode="#,##0">
                  <c:v>35.118090000000002</c:v>
                </c:pt>
                <c:pt idx="466" formatCode="#,##0">
                  <c:v>35.137560000000001</c:v>
                </c:pt>
                <c:pt idx="467" formatCode="#,##0">
                  <c:v>35.118090000000002</c:v>
                </c:pt>
                <c:pt idx="468" formatCode="#,##0">
                  <c:v>35.028770000000002</c:v>
                </c:pt>
                <c:pt idx="469" formatCode="#,##0">
                  <c:v>34.99212</c:v>
                </c:pt>
                <c:pt idx="470" formatCode="#,##0">
                  <c:v>34.944020000000002</c:v>
                </c:pt>
                <c:pt idx="471" formatCode="#,##0">
                  <c:v>34.957769999999996</c:v>
                </c:pt>
                <c:pt idx="472" formatCode="#,##0">
                  <c:v>34.926850000000002</c:v>
                </c:pt>
                <c:pt idx="473" formatCode="#,##0">
                  <c:v>34.905090000000001</c:v>
                </c:pt>
                <c:pt idx="474" formatCode="#,##0">
                  <c:v>34.889049999999997</c:v>
                </c:pt>
                <c:pt idx="475" formatCode="#,##0">
                  <c:v>34.889049999999997</c:v>
                </c:pt>
                <c:pt idx="476" formatCode="#,##0">
                  <c:v>34.914250000000003</c:v>
                </c:pt>
                <c:pt idx="477" formatCode="#,##0">
                  <c:v>34.916539999999998</c:v>
                </c:pt>
                <c:pt idx="478" formatCode="#,##0">
                  <c:v>34.971510000000002</c:v>
                </c:pt>
                <c:pt idx="479" formatCode="#,##0">
                  <c:v>35.003570000000003</c:v>
                </c:pt>
                <c:pt idx="480" formatCode="#,##0">
                  <c:v>35.0929</c:v>
                </c:pt>
                <c:pt idx="481" formatCode="#,##0">
                  <c:v>35.193669999999997</c:v>
                </c:pt>
                <c:pt idx="482" formatCode="#,##0">
                  <c:v>35.283000000000001</c:v>
                </c:pt>
                <c:pt idx="483" formatCode="#,##0">
                  <c:v>35.358580000000003</c:v>
                </c:pt>
                <c:pt idx="484" formatCode="#,##0">
                  <c:v>35.463940000000001</c:v>
                </c:pt>
                <c:pt idx="485" formatCode="#,##0">
                  <c:v>35.564709999999998</c:v>
                </c:pt>
                <c:pt idx="486" formatCode="#,##0">
                  <c:v>35.642580000000002</c:v>
                </c:pt>
                <c:pt idx="487" formatCode="#,##0">
                  <c:v>35.706710000000001</c:v>
                </c:pt>
                <c:pt idx="488" formatCode="#,##0">
                  <c:v>35.754809999999999</c:v>
                </c:pt>
                <c:pt idx="489" formatCode="#,##0">
                  <c:v>35.789169999999999</c:v>
                </c:pt>
                <c:pt idx="490" formatCode="#,##0">
                  <c:v>35.765120000000003</c:v>
                </c:pt>
                <c:pt idx="491" formatCode="#,##0">
                  <c:v>35.76397</c:v>
                </c:pt>
                <c:pt idx="492" formatCode="#,##0">
                  <c:v>35.683810000000001</c:v>
                </c:pt>
                <c:pt idx="493" formatCode="#,##0">
                  <c:v>35.62426</c:v>
                </c:pt>
                <c:pt idx="494" formatCode="#,##0">
                  <c:v>35.537230000000001</c:v>
                </c:pt>
                <c:pt idx="495" formatCode="#,##0">
                  <c:v>35.477679999999999</c:v>
                </c:pt>
                <c:pt idx="496" formatCode="#,##0">
                  <c:v>35.506309999999999</c:v>
                </c:pt>
                <c:pt idx="497" formatCode="#,##0">
                  <c:v>35.474240000000002</c:v>
                </c:pt>
                <c:pt idx="498" formatCode="#,##0">
                  <c:v>35.469659999999998</c:v>
                </c:pt>
                <c:pt idx="499" formatCode="#,##0">
                  <c:v>35.450189999999999</c:v>
                </c:pt>
                <c:pt idx="500" formatCode="#,##0">
                  <c:v>35.439889999999998</c:v>
                </c:pt>
                <c:pt idx="501" formatCode="#,##0">
                  <c:v>35.461069999999999</c:v>
                </c:pt>
                <c:pt idx="502" formatCode="#,##0">
                  <c:v>35.548679999999997</c:v>
                </c:pt>
                <c:pt idx="503" formatCode="#,##0">
                  <c:v>35.637999999999998</c:v>
                </c:pt>
                <c:pt idx="504" formatCode="#,##0">
                  <c:v>35.734200000000001</c:v>
                </c:pt>
                <c:pt idx="505" formatCode="#,##0">
                  <c:v>35.780009999999997</c:v>
                </c:pt>
                <c:pt idx="506" formatCode="#,##0">
                  <c:v>35.767409999999998</c:v>
                </c:pt>
                <c:pt idx="507" formatCode="#,##0">
                  <c:v>35.878489999999999</c:v>
                </c:pt>
                <c:pt idx="508" formatCode="#,##0">
                  <c:v>35.97927</c:v>
                </c:pt>
                <c:pt idx="509" formatCode="#,##0">
                  <c:v>36.06859</c:v>
                </c:pt>
                <c:pt idx="510" formatCode="#,##0">
                  <c:v>36.16478</c:v>
                </c:pt>
                <c:pt idx="511" formatCode="#,##0">
                  <c:v>36.24953</c:v>
                </c:pt>
                <c:pt idx="512" formatCode="#,##0">
                  <c:v>36.279299999999999</c:v>
                </c:pt>
                <c:pt idx="513" formatCode="#,##0">
                  <c:v>36.256399999999999</c:v>
                </c:pt>
                <c:pt idx="514" formatCode="#,##0">
                  <c:v>36.27129</c:v>
                </c:pt>
                <c:pt idx="515" formatCode="#,##0">
                  <c:v>36.280450000000002</c:v>
                </c:pt>
                <c:pt idx="516" formatCode="#,##0">
                  <c:v>36.273569999999999</c:v>
                </c:pt>
                <c:pt idx="517" formatCode="#,##0">
                  <c:v>36.259259999999998</c:v>
                </c:pt>
                <c:pt idx="518" formatCode="#,##0">
                  <c:v>36.201430000000002</c:v>
                </c:pt>
                <c:pt idx="519" formatCode="#,##0">
                  <c:v>36.146459999999998</c:v>
                </c:pt>
                <c:pt idx="520" formatCode="#,##0">
                  <c:v>36.064010000000003</c:v>
                </c:pt>
                <c:pt idx="521" formatCode="#,##0">
                  <c:v>36.034239999999997</c:v>
                </c:pt>
                <c:pt idx="522" formatCode="#,##0">
                  <c:v>36.047980000000003</c:v>
                </c:pt>
                <c:pt idx="523" formatCode="#,##0">
                  <c:v>36.02393</c:v>
                </c:pt>
                <c:pt idx="524" formatCode="#,##0">
                  <c:v>36.010190000000001</c:v>
                </c:pt>
                <c:pt idx="525" formatCode="#,##0">
                  <c:v>35.998730000000002</c:v>
                </c:pt>
                <c:pt idx="526" formatCode="#,##0">
                  <c:v>36.030799999999999</c:v>
                </c:pt>
                <c:pt idx="527" formatCode="#,##0">
                  <c:v>36.137300000000003</c:v>
                </c:pt>
                <c:pt idx="528" formatCode="#,##0">
                  <c:v>36.196849999999998</c:v>
                </c:pt>
                <c:pt idx="529" formatCode="#,##0">
                  <c:v>36.24953</c:v>
                </c:pt>
                <c:pt idx="530" formatCode="#,##0">
                  <c:v>36.32282</c:v>
                </c:pt>
                <c:pt idx="531" formatCode="#,##0">
                  <c:v>36.366340000000001</c:v>
                </c:pt>
                <c:pt idx="532" formatCode="#,##0">
                  <c:v>36.421309999999998</c:v>
                </c:pt>
                <c:pt idx="533" formatCode="#,##0">
                  <c:v>36.517499999999998</c:v>
                </c:pt>
                <c:pt idx="534" formatCode="#,##0">
                  <c:v>36.595379999999999</c:v>
                </c:pt>
                <c:pt idx="535" formatCode="#,##0">
                  <c:v>36.659500000000001</c:v>
                </c:pt>
                <c:pt idx="536" formatCode="#,##0">
                  <c:v>36.748829999999998</c:v>
                </c:pt>
                <c:pt idx="537" formatCode="#,##0">
                  <c:v>36.817540000000001</c:v>
                </c:pt>
                <c:pt idx="538" formatCode="#,##0">
                  <c:v>36.856479999999998</c:v>
                </c:pt>
                <c:pt idx="539" formatCode="#,##0">
                  <c:v>36.83128</c:v>
                </c:pt>
                <c:pt idx="540" formatCode="#,##0">
                  <c:v>36.833570000000002</c:v>
                </c:pt>
                <c:pt idx="541" formatCode="#,##0">
                  <c:v>36.815249999999999</c:v>
                </c:pt>
                <c:pt idx="542" formatCode="#,##0">
                  <c:v>36.788910000000001</c:v>
                </c:pt>
                <c:pt idx="543" formatCode="#,##0">
                  <c:v>36.703020000000002</c:v>
                </c:pt>
                <c:pt idx="544" formatCode="#,##0">
                  <c:v>36.659500000000001</c:v>
                </c:pt>
                <c:pt idx="545" formatCode="#,##0">
                  <c:v>36.588500000000003</c:v>
                </c:pt>
                <c:pt idx="546" formatCode="#,##0">
                  <c:v>36.558729999999997</c:v>
                </c:pt>
                <c:pt idx="547" formatCode="#,##0">
                  <c:v>36.572470000000003</c:v>
                </c:pt>
                <c:pt idx="548" formatCode="#,##0">
                  <c:v>36.540410000000001</c:v>
                </c:pt>
                <c:pt idx="549" formatCode="#,##0">
                  <c:v>36.524369999999998</c:v>
                </c:pt>
                <c:pt idx="550" formatCode="#,##0">
                  <c:v>36.515210000000003</c:v>
                </c:pt>
                <c:pt idx="551" formatCode="#,##0">
                  <c:v>36.51979</c:v>
                </c:pt>
                <c:pt idx="552" formatCode="#,##0">
                  <c:v>36.54269</c:v>
                </c:pt>
                <c:pt idx="553" formatCode="#,##0">
                  <c:v>36.632019999999997</c:v>
                </c:pt>
                <c:pt idx="554" formatCode="#,##0">
                  <c:v>36.693860000000001</c:v>
                </c:pt>
                <c:pt idx="555" formatCode="#,##0">
                  <c:v>36.75112</c:v>
                </c:pt>
                <c:pt idx="556" formatCode="#,##0">
                  <c:v>36.806089999999998</c:v>
                </c:pt>
                <c:pt idx="557" formatCode="#,##0">
                  <c:v>36.877090000000003</c:v>
                </c:pt>
                <c:pt idx="558" formatCode="#,##0">
                  <c:v>36.938929999999999</c:v>
                </c:pt>
                <c:pt idx="559" formatCode="#,##0">
                  <c:v>37.00535</c:v>
                </c:pt>
                <c:pt idx="560" formatCode="#,##0">
                  <c:v>37.092379999999999</c:v>
                </c:pt>
                <c:pt idx="561" formatCode="#,##0">
                  <c:v>37.147350000000003</c:v>
                </c:pt>
                <c:pt idx="562" formatCode="#,##0">
                  <c:v>37.183990000000001</c:v>
                </c:pt>
                <c:pt idx="563" formatCode="#,##0">
                  <c:v>37.238959999999999</c:v>
                </c:pt>
                <c:pt idx="564" formatCode="#,##0">
                  <c:v>37.280189999999997</c:v>
                </c:pt>
                <c:pt idx="565" formatCode="#,##0">
                  <c:v>37.251559999999998</c:v>
                </c:pt>
                <c:pt idx="566" formatCode="#,##0">
                  <c:v>37.244689999999999</c:v>
                </c:pt>
                <c:pt idx="567" formatCode="#,##0">
                  <c:v>37.17942</c:v>
                </c:pt>
                <c:pt idx="568" formatCode="#,##0">
                  <c:v>37.174840000000003</c:v>
                </c:pt>
                <c:pt idx="569" formatCode="#,##0">
                  <c:v>37.062609999999999</c:v>
                </c:pt>
                <c:pt idx="570" formatCode="#,##0">
                  <c:v>36.991599999999998</c:v>
                </c:pt>
                <c:pt idx="571" formatCode="#,##0">
                  <c:v>36.936639999999997</c:v>
                </c:pt>
                <c:pt idx="572" formatCode="#,##0">
                  <c:v>36.902279999999998</c:v>
                </c:pt>
                <c:pt idx="573" formatCode="#,##0">
                  <c:v>36.911450000000002</c:v>
                </c:pt>
                <c:pt idx="574" formatCode="#,##0">
                  <c:v>36.890830000000001</c:v>
                </c:pt>
                <c:pt idx="575" formatCode="#,##0">
                  <c:v>36.880519999999997</c:v>
                </c:pt>
                <c:pt idx="576" formatCode="#,##0">
                  <c:v>36.886249999999997</c:v>
                </c:pt>
                <c:pt idx="577" formatCode="#,##0">
                  <c:v>36.906289999999998</c:v>
                </c:pt>
                <c:pt idx="578" formatCode="#,##0">
                  <c:v>36.906860000000002</c:v>
                </c:pt>
                <c:pt idx="579" formatCode="#,##0">
                  <c:v>36.957250000000002</c:v>
                </c:pt>
                <c:pt idx="580" formatCode="#,##0">
                  <c:v>37.044280000000001</c:v>
                </c:pt>
                <c:pt idx="581" formatCode="#,##0">
                  <c:v>37.113</c:v>
                </c:pt>
                <c:pt idx="582" formatCode="#,##0">
                  <c:v>37.145060000000001</c:v>
                </c:pt>
                <c:pt idx="583" formatCode="#,##0">
                  <c:v>37.142769999999999</c:v>
                </c:pt>
                <c:pt idx="584" formatCode="#,##0">
                  <c:v>37.182850000000002</c:v>
                </c:pt>
                <c:pt idx="585" formatCode="#,##0">
                  <c:v>37.257289999999998</c:v>
                </c:pt>
                <c:pt idx="586" formatCode="#,##0">
                  <c:v>37.307670000000002</c:v>
                </c:pt>
                <c:pt idx="587" formatCode="#,##0">
                  <c:v>37.293930000000003</c:v>
                </c:pt>
                <c:pt idx="588" formatCode="#,##0">
                  <c:v>37.324860000000001</c:v>
                </c:pt>
                <c:pt idx="589" formatCode="#,##0">
                  <c:v>37.346609999999998</c:v>
                </c:pt>
                <c:pt idx="590" formatCode="#,##0">
                  <c:v>37.337449999999997</c:v>
                </c:pt>
                <c:pt idx="591" formatCode="#,##0">
                  <c:v>37.234389999999998</c:v>
                </c:pt>
                <c:pt idx="592" formatCode="#,##0">
                  <c:v>37.138190000000002</c:v>
                </c:pt>
                <c:pt idx="593" formatCode="#,##0">
                  <c:v>37.051160000000003</c:v>
                </c:pt>
                <c:pt idx="594" formatCode="#,##0">
                  <c:v>36.916020000000003</c:v>
                </c:pt>
                <c:pt idx="595" formatCode="#,##0">
                  <c:v>36.778599999999997</c:v>
                </c:pt>
                <c:pt idx="596" formatCode="#,##0">
                  <c:v>36.558729999999997</c:v>
                </c:pt>
                <c:pt idx="597" formatCode="#,##0">
                  <c:v>36.517499999999998</c:v>
                </c:pt>
                <c:pt idx="598" formatCode="#,##0">
                  <c:v>36.4465</c:v>
                </c:pt>
                <c:pt idx="599" formatCode="#,##0">
                  <c:v>36.377789999999997</c:v>
                </c:pt>
                <c:pt idx="600" formatCode="#,##0">
                  <c:v>36.279299999999999</c:v>
                </c:pt>
                <c:pt idx="601" formatCode="#,##0">
                  <c:v>36.192270000000001</c:v>
                </c:pt>
                <c:pt idx="602" formatCode="#,##0">
                  <c:v>36.139589999999998</c:v>
                </c:pt>
                <c:pt idx="603" formatCode="#,##0">
                  <c:v>36.066299999999998</c:v>
                </c:pt>
                <c:pt idx="604" formatCode="#,##0">
                  <c:v>35.951779999999999</c:v>
                </c:pt>
                <c:pt idx="605" formatCode="#,##0">
                  <c:v>35.711300000000001</c:v>
                </c:pt>
                <c:pt idx="606" formatCode="#,##0">
                  <c:v>35.518909999999998</c:v>
                </c:pt>
                <c:pt idx="607" formatCode="#,##0">
                  <c:v>35.344839999999998</c:v>
                </c:pt>
                <c:pt idx="608" formatCode="#,##0">
                  <c:v>35.074579999999997</c:v>
                </c:pt>
                <c:pt idx="609" formatCode="#,##0">
                  <c:v>34.740180000000002</c:v>
                </c:pt>
                <c:pt idx="610" formatCode="#,##0">
                  <c:v>34.424109999999999</c:v>
                </c:pt>
                <c:pt idx="611" formatCode="#,##0">
                  <c:v>33.998109999999997</c:v>
                </c:pt>
                <c:pt idx="612" formatCode="#,##0">
                  <c:v>33.594999999999999</c:v>
                </c:pt>
                <c:pt idx="613" formatCode="#,##0">
                  <c:v>33.219380000000001</c:v>
                </c:pt>
                <c:pt idx="614" formatCode="#,##0">
                  <c:v>32.733829999999998</c:v>
                </c:pt>
                <c:pt idx="615" formatCode="#,##0">
                  <c:v>32.110849999999999</c:v>
                </c:pt>
                <c:pt idx="616" formatCode="#,##0">
                  <c:v>31.524519999999999</c:v>
                </c:pt>
                <c:pt idx="617" formatCode="#,##0">
                  <c:v>31.057279999999999</c:v>
                </c:pt>
                <c:pt idx="618" formatCode="#,##0">
                  <c:v>30.635860000000001</c:v>
                </c:pt>
                <c:pt idx="619" formatCode="#,##0">
                  <c:v>30.273980000000002</c:v>
                </c:pt>
                <c:pt idx="620" formatCode="#,##0">
                  <c:v>29.935009999999998</c:v>
                </c:pt>
                <c:pt idx="621" formatCode="#,##0">
                  <c:v>29.609780000000001</c:v>
                </c:pt>
                <c:pt idx="622" formatCode="#,##0">
                  <c:v>29.316610000000001</c:v>
                </c:pt>
                <c:pt idx="623" formatCode="#,##0">
                  <c:v>29.04177</c:v>
                </c:pt>
                <c:pt idx="624" formatCode="#,##0">
                  <c:v>28.67989</c:v>
                </c:pt>
                <c:pt idx="625" formatCode="#,##0">
                  <c:v>28.395890000000001</c:v>
                </c:pt>
                <c:pt idx="626" formatCode="#,##0">
                  <c:v>28.01568</c:v>
                </c:pt>
                <c:pt idx="627" formatCode="#,##0">
                  <c:v>27.621739999999999</c:v>
                </c:pt>
                <c:pt idx="628" formatCode="#,##0">
                  <c:v>27.02167</c:v>
                </c:pt>
                <c:pt idx="629" formatCode="#,##0">
                  <c:v>26.06888</c:v>
                </c:pt>
                <c:pt idx="630" formatCode="#,##0">
                  <c:v>24.845829999999999</c:v>
                </c:pt>
                <c:pt idx="631" formatCode="#,##0">
                  <c:v>23.274640000000002</c:v>
                </c:pt>
                <c:pt idx="632" formatCode="#,##0">
                  <c:v>21.282029999999999</c:v>
                </c:pt>
                <c:pt idx="633" formatCode="#,##0">
                  <c:v>19.097020000000001</c:v>
                </c:pt>
                <c:pt idx="634" formatCode="#,##0">
                  <c:v>17.21435</c:v>
                </c:pt>
                <c:pt idx="635" formatCode="#,##0">
                  <c:v>15.6569</c:v>
                </c:pt>
                <c:pt idx="636" formatCode="#,##0">
                  <c:v>14.43385</c:v>
                </c:pt>
                <c:pt idx="637" formatCode="#,##0">
                  <c:v>13.52229</c:v>
                </c:pt>
                <c:pt idx="638" formatCode="#,##0">
                  <c:v>12.82602</c:v>
                </c:pt>
                <c:pt idx="639" formatCode="#,##0">
                  <c:v>12.148070000000001</c:v>
                </c:pt>
                <c:pt idx="640" formatCode="#,##0">
                  <c:v>11.346439999999999</c:v>
                </c:pt>
                <c:pt idx="641" formatCode="#,##0">
                  <c:v>10.407400000000001</c:v>
                </c:pt>
                <c:pt idx="642" formatCode="#,##0">
                  <c:v>9.3858960000000007</c:v>
                </c:pt>
                <c:pt idx="643" formatCode="#,##0">
                  <c:v>8.4147829999999999</c:v>
                </c:pt>
                <c:pt idx="644" formatCode="#,##0">
                  <c:v>7.6223179999999999</c:v>
                </c:pt>
                <c:pt idx="645" formatCode="#,##0">
                  <c:v>6.8939839999999997</c:v>
                </c:pt>
                <c:pt idx="646" formatCode="#,##0">
                  <c:v>6.0007429999999999</c:v>
                </c:pt>
                <c:pt idx="647" formatCode="#,##0">
                  <c:v>5.1487299999999996</c:v>
                </c:pt>
                <c:pt idx="648" formatCode="#,##0">
                  <c:v>4.5486550000000001</c:v>
                </c:pt>
                <c:pt idx="649" formatCode="#,##0">
                  <c:v>4.1409710000000004</c:v>
                </c:pt>
                <c:pt idx="650" formatCode="#,##0">
                  <c:v>3.806578</c:v>
                </c:pt>
                <c:pt idx="651" formatCode="#,##0">
                  <c:v>3.4859279999999999</c:v>
                </c:pt>
                <c:pt idx="652" formatCode="#,##0">
                  <c:v>3.284376</c:v>
                </c:pt>
                <c:pt idx="653" formatCode="#,##0">
                  <c:v>3.0736629999999998</c:v>
                </c:pt>
                <c:pt idx="654" formatCode="#,##0">
                  <c:v>2.8858540000000001</c:v>
                </c:pt>
                <c:pt idx="655" formatCode="#,##0">
                  <c:v>2.844627</c:v>
                </c:pt>
                <c:pt idx="656" formatCode="#,##0">
                  <c:v>2.7278190000000002</c:v>
                </c:pt>
                <c:pt idx="657" formatCode="#,##0">
                  <c:v>2.5972680000000001</c:v>
                </c:pt>
                <c:pt idx="658" formatCode="#,##0">
                  <c:v>2.3636520000000001</c:v>
                </c:pt>
                <c:pt idx="659" formatCode="#,##0">
                  <c:v>2.1391960000000001</c:v>
                </c:pt>
                <c:pt idx="660" formatCode="#,##0">
                  <c:v>2.0704859999999998</c:v>
                </c:pt>
                <c:pt idx="661" formatCode="#,##0">
                  <c:v>1.972</c:v>
                </c:pt>
                <c:pt idx="662" formatCode="#,##0">
                  <c:v>1.7819</c:v>
                </c:pt>
                <c:pt idx="663" formatCode="#,##0">
                  <c:v>1.733803</c:v>
                </c:pt>
                <c:pt idx="664" formatCode="#,##0">
                  <c:v>1.6284460000000001</c:v>
                </c:pt>
                <c:pt idx="665" formatCode="#,##0">
                  <c:v>1.532251</c:v>
                </c:pt>
                <c:pt idx="666" formatCode="#,##0">
                  <c:v>1.4612499999999999</c:v>
                </c:pt>
                <c:pt idx="667" formatCode="#,##0">
                  <c:v>1.403991</c:v>
                </c:pt>
                <c:pt idx="668" formatCode="#,##0">
                  <c:v>1.33528</c:v>
                </c:pt>
                <c:pt idx="669" formatCode="#,##0">
                  <c:v>1.259698</c:v>
                </c:pt>
                <c:pt idx="670" formatCode="#,##0">
                  <c:v>1.20702</c:v>
                </c:pt>
                <c:pt idx="671" formatCode="#,##0">
                  <c:v>1.163503</c:v>
                </c:pt>
                <c:pt idx="672" formatCode="#,##0">
                  <c:v>1.0970819999999999</c:v>
                </c:pt>
                <c:pt idx="673" formatCode="#,##0">
                  <c:v>1.053566</c:v>
                </c:pt>
                <c:pt idx="674" formatCode="#,##0">
                  <c:v>1.066163</c:v>
                </c:pt>
                <c:pt idx="675" formatCode="#,##0">
                  <c:v>1.030662</c:v>
                </c:pt>
                <c:pt idx="676" formatCode="#,##0">
                  <c:v>0.99974220000000003</c:v>
                </c:pt>
                <c:pt idx="677" formatCode="#,##0">
                  <c:v>0.90011160000000001</c:v>
                </c:pt>
                <c:pt idx="678">
                  <c:v>0.8474332</c:v>
                </c:pt>
                <c:pt idx="679">
                  <c:v>0.80162599999999995</c:v>
                </c:pt>
                <c:pt idx="680">
                  <c:v>0.76268990000000003</c:v>
                </c:pt>
                <c:pt idx="681">
                  <c:v>0.72146339999999998</c:v>
                </c:pt>
                <c:pt idx="682">
                  <c:v>0.67336580000000001</c:v>
                </c:pt>
                <c:pt idx="683">
                  <c:v>0.68481769999999997</c:v>
                </c:pt>
                <c:pt idx="684">
                  <c:v>0.66764000000000001</c:v>
                </c:pt>
                <c:pt idx="685">
                  <c:v>0.66420449999999998</c:v>
                </c:pt>
                <c:pt idx="686">
                  <c:v>0.66649480000000005</c:v>
                </c:pt>
                <c:pt idx="687">
                  <c:v>0.67107550000000005</c:v>
                </c:pt>
                <c:pt idx="688">
                  <c:v>0.65217999999999998</c:v>
                </c:pt>
                <c:pt idx="689">
                  <c:v>0.60809060000000004</c:v>
                </c:pt>
                <c:pt idx="690">
                  <c:v>0.59091289999999996</c:v>
                </c:pt>
                <c:pt idx="691">
                  <c:v>0.58518700000000001</c:v>
                </c:pt>
                <c:pt idx="692">
                  <c:v>0.57144479999999997</c:v>
                </c:pt>
                <c:pt idx="693">
                  <c:v>0.55655750000000004</c:v>
                </c:pt>
                <c:pt idx="694">
                  <c:v>0.47410459999999999</c:v>
                </c:pt>
                <c:pt idx="695">
                  <c:v>0.42600700000000002</c:v>
                </c:pt>
                <c:pt idx="696">
                  <c:v>0.3870709</c:v>
                </c:pt>
                <c:pt idx="697">
                  <c:v>0.39966780000000002</c:v>
                </c:pt>
                <c:pt idx="698">
                  <c:v>0.37561899999999998</c:v>
                </c:pt>
                <c:pt idx="699">
                  <c:v>0.356151</c:v>
                </c:pt>
                <c:pt idx="700">
                  <c:v>0.3412637</c:v>
                </c:pt>
                <c:pt idx="701">
                  <c:v>0.31263419999999997</c:v>
                </c:pt>
                <c:pt idx="702">
                  <c:v>0.2897305</c:v>
                </c:pt>
                <c:pt idx="703">
                  <c:v>0.27140769999999997</c:v>
                </c:pt>
                <c:pt idx="704">
                  <c:v>0.25652029999999998</c:v>
                </c:pt>
                <c:pt idx="705">
                  <c:v>0.24506849999999999</c:v>
                </c:pt>
                <c:pt idx="706">
                  <c:v>0.22674559999999999</c:v>
                </c:pt>
                <c:pt idx="707">
                  <c:v>0.20842279999999999</c:v>
                </c:pt>
                <c:pt idx="708">
                  <c:v>0.1809385</c:v>
                </c:pt>
                <c:pt idx="709">
                  <c:v>0.1545993</c:v>
                </c:pt>
                <c:pt idx="710">
                  <c:v>0.13856679999999999</c:v>
                </c:pt>
                <c:pt idx="711">
                  <c:v>0.11680840000000001</c:v>
                </c:pt>
                <c:pt idx="712">
                  <c:v>0.1007758</c:v>
                </c:pt>
                <c:pt idx="713">
                  <c:v>8.0162600000000001E-2</c:v>
                </c:pt>
                <c:pt idx="714">
                  <c:v>6.5275260000000002E-2</c:v>
                </c:pt>
                <c:pt idx="715">
                  <c:v>3.8936119999999998E-2</c:v>
                </c:pt>
                <c:pt idx="716">
                  <c:v>1.14518E-2</c:v>
                </c:pt>
                <c:pt idx="717">
                  <c:v>5.7259010000000003E-3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6-4F37-8CC0-66F2DCA10BBA}"/>
            </c:ext>
          </c:extLst>
        </c:ser>
        <c:ser>
          <c:idx val="1"/>
          <c:order val="1"/>
          <c:tx>
            <c:strRef>
              <c:f>kertas!$E$1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3.6630000000000001E-4</c:v>
                </c:pt>
                <c:pt idx="3">
                  <c:v>8.9910000000000001E-4</c:v>
                </c:pt>
                <c:pt idx="4">
                  <c:v>1.7649E-3</c:v>
                </c:pt>
                <c:pt idx="5">
                  <c:v>3.0636000000000001E-3</c:v>
                </c:pt>
                <c:pt idx="6">
                  <c:v>5.0283000000000003E-3</c:v>
                </c:pt>
                <c:pt idx="7">
                  <c:v>7.4592E-3</c:v>
                </c:pt>
                <c:pt idx="8">
                  <c:v>1.0189800000000001E-2</c:v>
                </c:pt>
                <c:pt idx="9">
                  <c:v>1.31202E-2</c:v>
                </c:pt>
                <c:pt idx="10">
                  <c:v>1.6350300000000002E-2</c:v>
                </c:pt>
                <c:pt idx="11">
                  <c:v>1.9613700000000001E-2</c:v>
                </c:pt>
                <c:pt idx="12">
                  <c:v>2.3010300000000001E-2</c:v>
                </c:pt>
                <c:pt idx="13">
                  <c:v>2.6506800000000001E-2</c:v>
                </c:pt>
                <c:pt idx="14">
                  <c:v>3.02031E-2</c:v>
                </c:pt>
                <c:pt idx="15">
                  <c:v>3.3999300000000003E-2</c:v>
                </c:pt>
                <c:pt idx="16">
                  <c:v>3.7728900000000003E-2</c:v>
                </c:pt>
                <c:pt idx="17">
                  <c:v>4.1325300000000002E-2</c:v>
                </c:pt>
                <c:pt idx="18">
                  <c:v>4.4921700000000002E-2</c:v>
                </c:pt>
                <c:pt idx="19">
                  <c:v>4.8384900000000002E-2</c:v>
                </c:pt>
                <c:pt idx="20">
                  <c:v>5.1548400000000001E-2</c:v>
                </c:pt>
                <c:pt idx="21">
                  <c:v>5.4445500000000001E-2</c:v>
                </c:pt>
                <c:pt idx="22">
                  <c:v>5.7309300000000001E-2</c:v>
                </c:pt>
                <c:pt idx="23">
                  <c:v>6.01065E-2</c:v>
                </c:pt>
                <c:pt idx="24">
                  <c:v>6.2703900000000007E-2</c:v>
                </c:pt>
                <c:pt idx="25">
                  <c:v>6.5134800000000007E-2</c:v>
                </c:pt>
                <c:pt idx="26">
                  <c:v>6.7565689999999998E-2</c:v>
                </c:pt>
                <c:pt idx="27">
                  <c:v>7.0129800000000006E-2</c:v>
                </c:pt>
                <c:pt idx="28">
                  <c:v>7.2760500000000006E-2</c:v>
                </c:pt>
                <c:pt idx="29">
                  <c:v>7.5491100000000005E-2</c:v>
                </c:pt>
                <c:pt idx="30">
                  <c:v>7.8288289999999996E-2</c:v>
                </c:pt>
                <c:pt idx="31">
                  <c:v>8.1152100000000005E-2</c:v>
                </c:pt>
                <c:pt idx="32">
                  <c:v>8.4382200000000004E-2</c:v>
                </c:pt>
                <c:pt idx="33">
                  <c:v>8.7878700000000004E-2</c:v>
                </c:pt>
                <c:pt idx="34">
                  <c:v>9.1341900000000004E-2</c:v>
                </c:pt>
                <c:pt idx="35">
                  <c:v>9.4805100000000003E-2</c:v>
                </c:pt>
                <c:pt idx="36">
                  <c:v>9.8534700000000003E-2</c:v>
                </c:pt>
                <c:pt idx="37">
                  <c:v>0.1022643</c:v>
                </c:pt>
                <c:pt idx="38">
                  <c:v>0.1060272</c:v>
                </c:pt>
                <c:pt idx="39">
                  <c:v>0.1099899</c:v>
                </c:pt>
                <c:pt idx="40">
                  <c:v>0.1141191</c:v>
                </c:pt>
                <c:pt idx="41">
                  <c:v>0.1184814</c:v>
                </c:pt>
                <c:pt idx="42">
                  <c:v>0.1226439</c:v>
                </c:pt>
                <c:pt idx="43">
                  <c:v>0.1267065</c:v>
                </c:pt>
                <c:pt idx="44">
                  <c:v>0.13066920000000001</c:v>
                </c:pt>
                <c:pt idx="45">
                  <c:v>0.13439880000000001</c:v>
                </c:pt>
                <c:pt idx="46">
                  <c:v>0.13779540000000001</c:v>
                </c:pt>
                <c:pt idx="47">
                  <c:v>0.1409589</c:v>
                </c:pt>
                <c:pt idx="48">
                  <c:v>0.14392260000000001</c:v>
                </c:pt>
                <c:pt idx="49">
                  <c:v>0.1466199</c:v>
                </c:pt>
                <c:pt idx="50">
                  <c:v>0.14918400000000001</c:v>
                </c:pt>
                <c:pt idx="51">
                  <c:v>0.1518147</c:v>
                </c:pt>
                <c:pt idx="52">
                  <c:v>0.1546119</c:v>
                </c:pt>
                <c:pt idx="53">
                  <c:v>0.1575423</c:v>
                </c:pt>
                <c:pt idx="54">
                  <c:v>0.1604727</c:v>
                </c:pt>
                <c:pt idx="55">
                  <c:v>0.1633365</c:v>
                </c:pt>
                <c:pt idx="56">
                  <c:v>0.1664001</c:v>
                </c:pt>
                <c:pt idx="57">
                  <c:v>0.16953029999999999</c:v>
                </c:pt>
                <c:pt idx="58">
                  <c:v>0.17282700000000001</c:v>
                </c:pt>
                <c:pt idx="59">
                  <c:v>0.17622360000000001</c:v>
                </c:pt>
                <c:pt idx="60">
                  <c:v>0.17972009999999999</c:v>
                </c:pt>
                <c:pt idx="61">
                  <c:v>0.18341640000000001</c:v>
                </c:pt>
                <c:pt idx="62">
                  <c:v>0.18714600000000001</c:v>
                </c:pt>
                <c:pt idx="63">
                  <c:v>0.19097549999999999</c:v>
                </c:pt>
                <c:pt idx="64">
                  <c:v>0.19503809999999999</c:v>
                </c:pt>
                <c:pt idx="65">
                  <c:v>0.19933380000000001</c:v>
                </c:pt>
                <c:pt idx="66">
                  <c:v>0.20369609999999999</c:v>
                </c:pt>
                <c:pt idx="67">
                  <c:v>0.2078586</c:v>
                </c:pt>
                <c:pt idx="68">
                  <c:v>0.21188789999999999</c:v>
                </c:pt>
                <c:pt idx="69">
                  <c:v>0.2156508</c:v>
                </c:pt>
                <c:pt idx="70">
                  <c:v>0.21914729999999999</c:v>
                </c:pt>
                <c:pt idx="71">
                  <c:v>0.22247729999999999</c:v>
                </c:pt>
                <c:pt idx="72">
                  <c:v>0.2255742</c:v>
                </c:pt>
                <c:pt idx="73">
                  <c:v>0.228438</c:v>
                </c:pt>
                <c:pt idx="74">
                  <c:v>0.23100209999999999</c:v>
                </c:pt>
                <c:pt idx="75">
                  <c:v>0.233433</c:v>
                </c:pt>
                <c:pt idx="76">
                  <c:v>0.2360304</c:v>
                </c:pt>
                <c:pt idx="77">
                  <c:v>0.23879429999999999</c:v>
                </c:pt>
                <c:pt idx="78">
                  <c:v>0.2416248</c:v>
                </c:pt>
                <c:pt idx="79">
                  <c:v>0.24432209999999999</c:v>
                </c:pt>
                <c:pt idx="80">
                  <c:v>0.2471526</c:v>
                </c:pt>
                <c:pt idx="81">
                  <c:v>0.25024950000000001</c:v>
                </c:pt>
                <c:pt idx="82">
                  <c:v>0.25351289999999999</c:v>
                </c:pt>
                <c:pt idx="83">
                  <c:v>0.25694280000000003</c:v>
                </c:pt>
                <c:pt idx="84">
                  <c:v>0.26040600000000003</c:v>
                </c:pt>
                <c:pt idx="85">
                  <c:v>0.26403569999999998</c:v>
                </c:pt>
                <c:pt idx="86">
                  <c:v>0.26773200000000003</c:v>
                </c:pt>
                <c:pt idx="87">
                  <c:v>0.27149489999999998</c:v>
                </c:pt>
                <c:pt idx="88">
                  <c:v>0.27532440000000002</c:v>
                </c:pt>
                <c:pt idx="89">
                  <c:v>0.279387</c:v>
                </c:pt>
                <c:pt idx="90">
                  <c:v>0.28368270000000001</c:v>
                </c:pt>
                <c:pt idx="91">
                  <c:v>0.28794510000000001</c:v>
                </c:pt>
                <c:pt idx="92">
                  <c:v>0.29210760000000002</c:v>
                </c:pt>
                <c:pt idx="93">
                  <c:v>0.29627009999999998</c:v>
                </c:pt>
                <c:pt idx="94">
                  <c:v>0.30016619999999999</c:v>
                </c:pt>
                <c:pt idx="95">
                  <c:v>0.30359609999999998</c:v>
                </c:pt>
                <c:pt idx="96">
                  <c:v>0.30679289999999998</c:v>
                </c:pt>
                <c:pt idx="97">
                  <c:v>0.30985649999999998</c:v>
                </c:pt>
                <c:pt idx="98">
                  <c:v>0.31258710000000001</c:v>
                </c:pt>
                <c:pt idx="99">
                  <c:v>0.31505129999999998</c:v>
                </c:pt>
                <c:pt idx="100">
                  <c:v>0.31751550000000001</c:v>
                </c:pt>
                <c:pt idx="101">
                  <c:v>0.32007960000000002</c:v>
                </c:pt>
                <c:pt idx="102">
                  <c:v>0.32284350000000001</c:v>
                </c:pt>
                <c:pt idx="103">
                  <c:v>0.32570729999999998</c:v>
                </c:pt>
                <c:pt idx="104">
                  <c:v>0.3285711</c:v>
                </c:pt>
                <c:pt idx="105">
                  <c:v>0.33153480000000002</c:v>
                </c:pt>
                <c:pt idx="106">
                  <c:v>0.33476489999999998</c:v>
                </c:pt>
                <c:pt idx="107">
                  <c:v>0.33822809999999998</c:v>
                </c:pt>
                <c:pt idx="108">
                  <c:v>0.34172459999999999</c:v>
                </c:pt>
                <c:pt idx="109">
                  <c:v>0.34525440000000002</c:v>
                </c:pt>
                <c:pt idx="110">
                  <c:v>0.34898400000000002</c:v>
                </c:pt>
                <c:pt idx="111">
                  <c:v>0.3526803</c:v>
                </c:pt>
                <c:pt idx="112">
                  <c:v>0.35644320000000002</c:v>
                </c:pt>
                <c:pt idx="113">
                  <c:v>0.36033929999999997</c:v>
                </c:pt>
                <c:pt idx="114">
                  <c:v>0.3644019</c:v>
                </c:pt>
                <c:pt idx="115">
                  <c:v>0.3685311</c:v>
                </c:pt>
                <c:pt idx="116">
                  <c:v>0.3726603</c:v>
                </c:pt>
                <c:pt idx="117">
                  <c:v>0.37668960000000001</c:v>
                </c:pt>
                <c:pt idx="118">
                  <c:v>0.38055240000000001</c:v>
                </c:pt>
                <c:pt idx="119">
                  <c:v>0.38408219999999998</c:v>
                </c:pt>
                <c:pt idx="120">
                  <c:v>0.38721240000000001</c:v>
                </c:pt>
                <c:pt idx="121">
                  <c:v>0.39014280000000001</c:v>
                </c:pt>
                <c:pt idx="122">
                  <c:v>0.39307320000000001</c:v>
                </c:pt>
                <c:pt idx="123">
                  <c:v>0.39577050000000003</c:v>
                </c:pt>
                <c:pt idx="124">
                  <c:v>0.39826800000000001</c:v>
                </c:pt>
                <c:pt idx="125">
                  <c:v>0.40073219999999998</c:v>
                </c:pt>
                <c:pt idx="126">
                  <c:v>0.40339619999999998</c:v>
                </c:pt>
                <c:pt idx="127">
                  <c:v>0.40629330000000002</c:v>
                </c:pt>
                <c:pt idx="128">
                  <c:v>0.40919040000000001</c:v>
                </c:pt>
                <c:pt idx="129">
                  <c:v>0.41218739999999998</c:v>
                </c:pt>
                <c:pt idx="130">
                  <c:v>0.4151511</c:v>
                </c:pt>
                <c:pt idx="131">
                  <c:v>0.41838120000000001</c:v>
                </c:pt>
                <c:pt idx="132">
                  <c:v>0.42171120000000001</c:v>
                </c:pt>
                <c:pt idx="133">
                  <c:v>0.42500789999999999</c:v>
                </c:pt>
                <c:pt idx="134">
                  <c:v>0.42830459999999998</c:v>
                </c:pt>
                <c:pt idx="135">
                  <c:v>0.43176779999999998</c:v>
                </c:pt>
                <c:pt idx="136">
                  <c:v>0.43539749999999999</c:v>
                </c:pt>
                <c:pt idx="137">
                  <c:v>0.43912709999999999</c:v>
                </c:pt>
                <c:pt idx="138">
                  <c:v>0.44298989999999999</c:v>
                </c:pt>
                <c:pt idx="139">
                  <c:v>0.44705250000000002</c:v>
                </c:pt>
                <c:pt idx="140">
                  <c:v>0.45134819999999998</c:v>
                </c:pt>
                <c:pt idx="141">
                  <c:v>0.45564389999999999</c:v>
                </c:pt>
                <c:pt idx="142">
                  <c:v>0.45970650000000002</c:v>
                </c:pt>
                <c:pt idx="143">
                  <c:v>0.46363589999999999</c:v>
                </c:pt>
                <c:pt idx="144">
                  <c:v>0.46719899999999998</c:v>
                </c:pt>
                <c:pt idx="145">
                  <c:v>0.47039579999999998</c:v>
                </c:pt>
                <c:pt idx="146">
                  <c:v>0.47342610000000002</c:v>
                </c:pt>
                <c:pt idx="147">
                  <c:v>0.47642309999999999</c:v>
                </c:pt>
                <c:pt idx="148">
                  <c:v>0.4792536</c:v>
                </c:pt>
                <c:pt idx="149">
                  <c:v>0.4817844</c:v>
                </c:pt>
                <c:pt idx="150">
                  <c:v>0.48424859999999997</c:v>
                </c:pt>
                <c:pt idx="151">
                  <c:v>0.48687930000000001</c:v>
                </c:pt>
                <c:pt idx="152">
                  <c:v>0.48970979999999997</c:v>
                </c:pt>
                <c:pt idx="153">
                  <c:v>0.49264019999999997</c:v>
                </c:pt>
                <c:pt idx="154">
                  <c:v>0.49560389999999999</c:v>
                </c:pt>
                <c:pt idx="155">
                  <c:v>0.49876740000000003</c:v>
                </c:pt>
                <c:pt idx="156">
                  <c:v>0.50199749999999999</c:v>
                </c:pt>
                <c:pt idx="157">
                  <c:v>0.50532750000000004</c:v>
                </c:pt>
                <c:pt idx="158">
                  <c:v>0.50875740000000003</c:v>
                </c:pt>
                <c:pt idx="159">
                  <c:v>0.512154</c:v>
                </c:pt>
                <c:pt idx="160">
                  <c:v>0.51571710000000004</c:v>
                </c:pt>
                <c:pt idx="161">
                  <c:v>0.51944670000000004</c:v>
                </c:pt>
                <c:pt idx="162">
                  <c:v>0.52320960000000005</c:v>
                </c:pt>
                <c:pt idx="163">
                  <c:v>0.52723889999999995</c:v>
                </c:pt>
                <c:pt idx="164">
                  <c:v>0.53143470000000004</c:v>
                </c:pt>
                <c:pt idx="165">
                  <c:v>0.53579699999999997</c:v>
                </c:pt>
                <c:pt idx="166">
                  <c:v>0.54015930000000001</c:v>
                </c:pt>
                <c:pt idx="167">
                  <c:v>0.54425520000000005</c:v>
                </c:pt>
                <c:pt idx="168">
                  <c:v>0.54815130000000001</c:v>
                </c:pt>
                <c:pt idx="169">
                  <c:v>0.55168110000000004</c:v>
                </c:pt>
                <c:pt idx="170">
                  <c:v>0.55491120000000005</c:v>
                </c:pt>
                <c:pt idx="171">
                  <c:v>0.55800810000000001</c:v>
                </c:pt>
                <c:pt idx="172">
                  <c:v>0.56100510000000003</c:v>
                </c:pt>
                <c:pt idx="173">
                  <c:v>0.56373569999999995</c:v>
                </c:pt>
                <c:pt idx="174">
                  <c:v>0.56629980000000002</c:v>
                </c:pt>
                <c:pt idx="175">
                  <c:v>0.56883059999999996</c:v>
                </c:pt>
                <c:pt idx="176">
                  <c:v>0.57146129999999995</c:v>
                </c:pt>
                <c:pt idx="177">
                  <c:v>0.57405870000000003</c:v>
                </c:pt>
                <c:pt idx="178">
                  <c:v>0.57662279999999999</c:v>
                </c:pt>
                <c:pt idx="179">
                  <c:v>0.57945329999999995</c:v>
                </c:pt>
                <c:pt idx="180">
                  <c:v>0.58248359999999999</c:v>
                </c:pt>
                <c:pt idx="181">
                  <c:v>0.58561379999999996</c:v>
                </c:pt>
                <c:pt idx="182">
                  <c:v>0.58897710000000003</c:v>
                </c:pt>
                <c:pt idx="183">
                  <c:v>0.5923737</c:v>
                </c:pt>
                <c:pt idx="184">
                  <c:v>0.5958369</c:v>
                </c:pt>
                <c:pt idx="185">
                  <c:v>0.59949989999999997</c:v>
                </c:pt>
                <c:pt idx="186">
                  <c:v>0.60319619999999996</c:v>
                </c:pt>
                <c:pt idx="187">
                  <c:v>0.60685920000000004</c:v>
                </c:pt>
                <c:pt idx="188">
                  <c:v>0.61078860000000001</c:v>
                </c:pt>
                <c:pt idx="189">
                  <c:v>0.61481790000000003</c:v>
                </c:pt>
                <c:pt idx="190">
                  <c:v>0.61894709999999997</c:v>
                </c:pt>
                <c:pt idx="191">
                  <c:v>0.62304300000000001</c:v>
                </c:pt>
                <c:pt idx="192">
                  <c:v>0.6270057</c:v>
                </c:pt>
                <c:pt idx="193">
                  <c:v>0.63076860000000001</c:v>
                </c:pt>
                <c:pt idx="194">
                  <c:v>0.63426510000000003</c:v>
                </c:pt>
                <c:pt idx="195">
                  <c:v>0.63746190000000003</c:v>
                </c:pt>
                <c:pt idx="196">
                  <c:v>0.64045890000000005</c:v>
                </c:pt>
                <c:pt idx="197">
                  <c:v>0.64335600000000004</c:v>
                </c:pt>
                <c:pt idx="198">
                  <c:v>0.64602000000000004</c:v>
                </c:pt>
                <c:pt idx="199">
                  <c:v>0.64848419999999996</c:v>
                </c:pt>
                <c:pt idx="200">
                  <c:v>0.65091509999999997</c:v>
                </c:pt>
                <c:pt idx="201">
                  <c:v>0.65347920000000004</c:v>
                </c:pt>
                <c:pt idx="202">
                  <c:v>0.65610990000000002</c:v>
                </c:pt>
                <c:pt idx="203">
                  <c:v>0.65887379999999995</c:v>
                </c:pt>
                <c:pt idx="204">
                  <c:v>0.66167100000000001</c:v>
                </c:pt>
                <c:pt idx="205">
                  <c:v>0.66470130000000005</c:v>
                </c:pt>
                <c:pt idx="206">
                  <c:v>0.66786480000000004</c:v>
                </c:pt>
                <c:pt idx="207">
                  <c:v>0.67126140000000001</c:v>
                </c:pt>
                <c:pt idx="208">
                  <c:v>0.67469129999999999</c:v>
                </c:pt>
                <c:pt idx="209">
                  <c:v>0.67812110000000003</c:v>
                </c:pt>
                <c:pt idx="210">
                  <c:v>0.68165100000000001</c:v>
                </c:pt>
                <c:pt idx="211">
                  <c:v>0.68531399999999998</c:v>
                </c:pt>
                <c:pt idx="212">
                  <c:v>0.68901029999999996</c:v>
                </c:pt>
                <c:pt idx="213">
                  <c:v>0.69290640000000003</c:v>
                </c:pt>
                <c:pt idx="214">
                  <c:v>0.69696899999999995</c:v>
                </c:pt>
                <c:pt idx="215">
                  <c:v>0.70123139999999995</c:v>
                </c:pt>
                <c:pt idx="216">
                  <c:v>0.70542720000000003</c:v>
                </c:pt>
                <c:pt idx="217">
                  <c:v>0.70942320000000003</c:v>
                </c:pt>
                <c:pt idx="218">
                  <c:v>0.71325269999999996</c:v>
                </c:pt>
                <c:pt idx="219">
                  <c:v>0.71671589999999996</c:v>
                </c:pt>
                <c:pt idx="220">
                  <c:v>0.71987939999999995</c:v>
                </c:pt>
                <c:pt idx="221">
                  <c:v>0.72280979999999995</c:v>
                </c:pt>
                <c:pt idx="222">
                  <c:v>0.72567360000000003</c:v>
                </c:pt>
                <c:pt idx="223">
                  <c:v>0.72840419999999995</c:v>
                </c:pt>
                <c:pt idx="224">
                  <c:v>0.73100160000000003</c:v>
                </c:pt>
                <c:pt idx="225">
                  <c:v>0.73353239999999997</c:v>
                </c:pt>
                <c:pt idx="226">
                  <c:v>0.73622969999999999</c:v>
                </c:pt>
                <c:pt idx="227">
                  <c:v>0.73896030000000001</c:v>
                </c:pt>
                <c:pt idx="228">
                  <c:v>0.74179079999999997</c:v>
                </c:pt>
                <c:pt idx="229">
                  <c:v>0.74455470000000001</c:v>
                </c:pt>
                <c:pt idx="230">
                  <c:v>0.74751840000000003</c:v>
                </c:pt>
                <c:pt idx="231">
                  <c:v>0.7506486</c:v>
                </c:pt>
                <c:pt idx="232">
                  <c:v>0.75404519999999997</c:v>
                </c:pt>
                <c:pt idx="233">
                  <c:v>0.75744180000000005</c:v>
                </c:pt>
                <c:pt idx="234">
                  <c:v>0.76080510000000001</c:v>
                </c:pt>
                <c:pt idx="235">
                  <c:v>0.76433490000000004</c:v>
                </c:pt>
                <c:pt idx="236">
                  <c:v>0.76809780000000005</c:v>
                </c:pt>
                <c:pt idx="237">
                  <c:v>0.77186069999999996</c:v>
                </c:pt>
                <c:pt idx="238">
                  <c:v>0.77579010000000004</c:v>
                </c:pt>
                <c:pt idx="239">
                  <c:v>0.77988590000000002</c:v>
                </c:pt>
                <c:pt idx="240">
                  <c:v>0.78414839999999997</c:v>
                </c:pt>
                <c:pt idx="241">
                  <c:v>0.78831090000000004</c:v>
                </c:pt>
                <c:pt idx="242">
                  <c:v>0.79224030000000001</c:v>
                </c:pt>
                <c:pt idx="243">
                  <c:v>0.79610309999999995</c:v>
                </c:pt>
                <c:pt idx="244">
                  <c:v>0.79976610000000004</c:v>
                </c:pt>
                <c:pt idx="245">
                  <c:v>0.80316270000000001</c:v>
                </c:pt>
                <c:pt idx="246">
                  <c:v>0.80635950000000001</c:v>
                </c:pt>
                <c:pt idx="247">
                  <c:v>0.80945630000000002</c:v>
                </c:pt>
                <c:pt idx="248">
                  <c:v>0.81225360000000002</c:v>
                </c:pt>
                <c:pt idx="249">
                  <c:v>0.81485099999999999</c:v>
                </c:pt>
                <c:pt idx="250">
                  <c:v>0.81738180000000005</c:v>
                </c:pt>
                <c:pt idx="251">
                  <c:v>0.82001250000000003</c:v>
                </c:pt>
                <c:pt idx="252">
                  <c:v>0.82277639999999996</c:v>
                </c:pt>
                <c:pt idx="253">
                  <c:v>0.82557360000000002</c:v>
                </c:pt>
                <c:pt idx="254">
                  <c:v>0.82833749999999995</c:v>
                </c:pt>
                <c:pt idx="255">
                  <c:v>0.83130119999999996</c:v>
                </c:pt>
                <c:pt idx="256">
                  <c:v>0.83436480000000002</c:v>
                </c:pt>
                <c:pt idx="257">
                  <c:v>0.8376614</c:v>
                </c:pt>
                <c:pt idx="258">
                  <c:v>0.84095819999999999</c:v>
                </c:pt>
                <c:pt idx="259">
                  <c:v>0.84425490000000003</c:v>
                </c:pt>
                <c:pt idx="260">
                  <c:v>0.84778469999999995</c:v>
                </c:pt>
                <c:pt idx="261">
                  <c:v>0.85154759999999996</c:v>
                </c:pt>
                <c:pt idx="262">
                  <c:v>0.85531049999999997</c:v>
                </c:pt>
                <c:pt idx="263">
                  <c:v>0.85930649999999997</c:v>
                </c:pt>
                <c:pt idx="264">
                  <c:v>0.86350229999999994</c:v>
                </c:pt>
                <c:pt idx="265">
                  <c:v>0.86783129999999997</c:v>
                </c:pt>
                <c:pt idx="266">
                  <c:v>0.87209369999999997</c:v>
                </c:pt>
                <c:pt idx="267">
                  <c:v>0.8761563</c:v>
                </c:pt>
                <c:pt idx="268">
                  <c:v>0.88005239999999996</c:v>
                </c:pt>
                <c:pt idx="269">
                  <c:v>0.88364880000000001</c:v>
                </c:pt>
                <c:pt idx="270">
                  <c:v>0.88694550000000005</c:v>
                </c:pt>
                <c:pt idx="271">
                  <c:v>0.89004240000000001</c:v>
                </c:pt>
                <c:pt idx="272">
                  <c:v>0.89307270000000005</c:v>
                </c:pt>
                <c:pt idx="273">
                  <c:v>0.89580329999999997</c:v>
                </c:pt>
                <c:pt idx="274">
                  <c:v>0.89836729999999998</c:v>
                </c:pt>
                <c:pt idx="275">
                  <c:v>0.90086489999999997</c:v>
                </c:pt>
                <c:pt idx="276">
                  <c:v>0.90339570000000002</c:v>
                </c:pt>
                <c:pt idx="277">
                  <c:v>0.90602640000000001</c:v>
                </c:pt>
                <c:pt idx="278">
                  <c:v>0.90872370000000002</c:v>
                </c:pt>
                <c:pt idx="279">
                  <c:v>0.91148759999999995</c:v>
                </c:pt>
                <c:pt idx="280">
                  <c:v>0.91445120000000002</c:v>
                </c:pt>
                <c:pt idx="281">
                  <c:v>0.91758150000000005</c:v>
                </c:pt>
                <c:pt idx="282">
                  <c:v>0.92091149999999999</c:v>
                </c:pt>
                <c:pt idx="283">
                  <c:v>0.92424150000000005</c:v>
                </c:pt>
                <c:pt idx="284">
                  <c:v>0.92757149999999999</c:v>
                </c:pt>
                <c:pt idx="285">
                  <c:v>0.93113460000000003</c:v>
                </c:pt>
                <c:pt idx="286">
                  <c:v>0.93486420000000003</c:v>
                </c:pt>
                <c:pt idx="287">
                  <c:v>0.93869360000000002</c:v>
                </c:pt>
                <c:pt idx="288">
                  <c:v>0.94272299999999998</c:v>
                </c:pt>
                <c:pt idx="289">
                  <c:v>0.94698539999999998</c:v>
                </c:pt>
                <c:pt idx="290">
                  <c:v>0.95141430000000005</c:v>
                </c:pt>
                <c:pt idx="291">
                  <c:v>0.95574329999999996</c:v>
                </c:pt>
                <c:pt idx="292">
                  <c:v>0.95987250000000002</c:v>
                </c:pt>
                <c:pt idx="293">
                  <c:v>0.96390180000000003</c:v>
                </c:pt>
                <c:pt idx="294">
                  <c:v>0.96746489999999996</c:v>
                </c:pt>
                <c:pt idx="295">
                  <c:v>0.97062839999999995</c:v>
                </c:pt>
                <c:pt idx="296">
                  <c:v>0.97362539999999997</c:v>
                </c:pt>
                <c:pt idx="297">
                  <c:v>0.97655579999999997</c:v>
                </c:pt>
                <c:pt idx="298">
                  <c:v>0.97918649999999996</c:v>
                </c:pt>
                <c:pt idx="299">
                  <c:v>0.98158409999999996</c:v>
                </c:pt>
                <c:pt idx="300">
                  <c:v>0.98391510000000004</c:v>
                </c:pt>
                <c:pt idx="301">
                  <c:v>0.98637929999999996</c:v>
                </c:pt>
                <c:pt idx="302">
                  <c:v>0.98900999999999994</c:v>
                </c:pt>
                <c:pt idx="303">
                  <c:v>0.99164070000000004</c:v>
                </c:pt>
                <c:pt idx="304">
                  <c:v>0.99430470000000004</c:v>
                </c:pt>
                <c:pt idx="305">
                  <c:v>0.9971352</c:v>
                </c:pt>
                <c:pt idx="306" formatCode="#,##0">
                  <c:v>1.000232</c:v>
                </c:pt>
                <c:pt idx="307" formatCode="#,##0">
                  <c:v>1.0036290000000001</c:v>
                </c:pt>
                <c:pt idx="308" formatCode="#,##0">
                  <c:v>1.0071920000000001</c:v>
                </c:pt>
                <c:pt idx="309" formatCode="#,##0">
                  <c:v>1.0107550000000001</c:v>
                </c:pt>
                <c:pt idx="310" formatCode="#,##0">
                  <c:v>1.0144850000000001</c:v>
                </c:pt>
                <c:pt idx="311" formatCode="#,##0">
                  <c:v>1.018381</c:v>
                </c:pt>
                <c:pt idx="312" formatCode="#,##0">
                  <c:v>1.0222770000000001</c:v>
                </c:pt>
                <c:pt idx="313" formatCode="#,##0">
                  <c:v>1.0263059999999999</c:v>
                </c:pt>
                <c:pt idx="314" formatCode="#,##0">
                  <c:v>1.030435</c:v>
                </c:pt>
                <c:pt idx="315" formatCode="#,##0">
                  <c:v>1.034564</c:v>
                </c:pt>
                <c:pt idx="316" formatCode="#,##0">
                  <c:v>1.0386599999999999</c:v>
                </c:pt>
                <c:pt idx="317" formatCode="#,##0">
                  <c:v>1.042556</c:v>
                </c:pt>
                <c:pt idx="318" formatCode="#,##0">
                  <c:v>1.046386</c:v>
                </c:pt>
                <c:pt idx="319" formatCode="#,##0">
                  <c:v>1.049949</c:v>
                </c:pt>
                <c:pt idx="320" formatCode="#,##0">
                  <c:v>1.0531459999999999</c:v>
                </c:pt>
                <c:pt idx="321" formatCode="#,##0">
                  <c:v>1.056176</c:v>
                </c:pt>
                <c:pt idx="322" formatCode="#,##0">
                  <c:v>1.0592060000000001</c:v>
                </c:pt>
                <c:pt idx="323" formatCode="#,##0">
                  <c:v>1.0619700000000001</c:v>
                </c:pt>
                <c:pt idx="324" formatCode="#,##0">
                  <c:v>1.0645009999999999</c:v>
                </c:pt>
                <c:pt idx="325" formatCode="#,##0">
                  <c:v>1.066932</c:v>
                </c:pt>
                <c:pt idx="326" formatCode="#,##0">
                  <c:v>1.069596</c:v>
                </c:pt>
                <c:pt idx="327" formatCode="#,##0">
                  <c:v>1.07246</c:v>
                </c:pt>
                <c:pt idx="328" formatCode="#,##0">
                  <c:v>1.0753239999999999</c:v>
                </c:pt>
                <c:pt idx="329" formatCode="#,##0">
                  <c:v>1.0782210000000001</c:v>
                </c:pt>
                <c:pt idx="330" formatCode="#,##0">
                  <c:v>1.0812839999999999</c:v>
                </c:pt>
                <c:pt idx="331" formatCode="#,##0">
                  <c:v>1.084614</c:v>
                </c:pt>
                <c:pt idx="332" formatCode="#,##0">
                  <c:v>1.088077</c:v>
                </c:pt>
                <c:pt idx="333" formatCode="#,##0">
                  <c:v>1.0914410000000001</c:v>
                </c:pt>
                <c:pt idx="334" formatCode="#,##0">
                  <c:v>1.0948370000000001</c:v>
                </c:pt>
                <c:pt idx="335" formatCode="#,##0">
                  <c:v>1.0984670000000001</c:v>
                </c:pt>
                <c:pt idx="336" formatCode="#,##0">
                  <c:v>1.102163</c:v>
                </c:pt>
                <c:pt idx="337" formatCode="#,##0">
                  <c:v>1.105926</c:v>
                </c:pt>
                <c:pt idx="338" formatCode="#,##0">
                  <c:v>1.1098220000000001</c:v>
                </c:pt>
                <c:pt idx="339" formatCode="#,##0">
                  <c:v>1.1138520000000001</c:v>
                </c:pt>
                <c:pt idx="340" formatCode="#,##0">
                  <c:v>1.1180140000000001</c:v>
                </c:pt>
                <c:pt idx="341" formatCode="#,##0">
                  <c:v>1.1221429999999999</c:v>
                </c:pt>
                <c:pt idx="342" formatCode="#,##0">
                  <c:v>1.1260060000000001</c:v>
                </c:pt>
                <c:pt idx="343" formatCode="#,##0">
                  <c:v>1.129802</c:v>
                </c:pt>
                <c:pt idx="344" formatCode="#,##0">
                  <c:v>1.133399</c:v>
                </c:pt>
                <c:pt idx="345" formatCode="#,##0">
                  <c:v>1.1367290000000001</c:v>
                </c:pt>
                <c:pt idx="346" formatCode="#,##0">
                  <c:v>1.139826</c:v>
                </c:pt>
                <c:pt idx="347" formatCode="#,##0">
                  <c:v>1.1428229999999999</c:v>
                </c:pt>
                <c:pt idx="348" formatCode="#,##0">
                  <c:v>1.1455200000000001</c:v>
                </c:pt>
                <c:pt idx="349" formatCode="#,##0">
                  <c:v>1.1480509999999999</c:v>
                </c:pt>
                <c:pt idx="350" formatCode="#,##0">
                  <c:v>1.1505479999999999</c:v>
                </c:pt>
                <c:pt idx="351" formatCode="#,##0">
                  <c:v>1.153179</c:v>
                </c:pt>
                <c:pt idx="352" formatCode="#,##0">
                  <c:v>1.1560090000000001</c:v>
                </c:pt>
                <c:pt idx="353" formatCode="#,##0">
                  <c:v>1.1588400000000001</c:v>
                </c:pt>
                <c:pt idx="354" formatCode="#,##0">
                  <c:v>1.16177</c:v>
                </c:pt>
                <c:pt idx="355" formatCode="#,##0">
                  <c:v>1.164701</c:v>
                </c:pt>
                <c:pt idx="356" formatCode="#,##0">
                  <c:v>1.1677979999999999</c:v>
                </c:pt>
                <c:pt idx="357" formatCode="#,##0">
                  <c:v>1.170895</c:v>
                </c:pt>
                <c:pt idx="358" formatCode="#,##0">
                  <c:v>1.1740250000000001</c:v>
                </c:pt>
                <c:pt idx="359" formatCode="#,##0">
                  <c:v>1.1771879999999999</c:v>
                </c:pt>
                <c:pt idx="360" formatCode="#,##0">
                  <c:v>1.180685</c:v>
                </c:pt>
                <c:pt idx="361" formatCode="#,##0">
                  <c:v>1.184348</c:v>
                </c:pt>
                <c:pt idx="362" formatCode="#,##0">
                  <c:v>1.1880440000000001</c:v>
                </c:pt>
                <c:pt idx="363" formatCode="#,##0">
                  <c:v>1.19194</c:v>
                </c:pt>
                <c:pt idx="364" formatCode="#,##0">
                  <c:v>1.1961029999999999</c:v>
                </c:pt>
                <c:pt idx="365" formatCode="#,##0">
                  <c:v>1.2004319999999999</c:v>
                </c:pt>
              </c:numCache>
            </c:numRef>
          </c:xVal>
          <c:yVal>
            <c:numRef>
              <c:f>kertas!$E$3:$E$1709</c:f>
              <c:numCache>
                <c:formatCode>General</c:formatCode>
                <c:ptCount val="1707"/>
                <c:pt idx="0">
                  <c:v>-0.50674220000000003</c:v>
                </c:pt>
                <c:pt idx="1">
                  <c:v>-0.51533099999999998</c:v>
                </c:pt>
                <c:pt idx="2">
                  <c:v>-0.5222021</c:v>
                </c:pt>
                <c:pt idx="3">
                  <c:v>-0.53594430000000004</c:v>
                </c:pt>
                <c:pt idx="4">
                  <c:v>-0.57029969999999996</c:v>
                </c:pt>
                <c:pt idx="5">
                  <c:v>-0.54510570000000003</c:v>
                </c:pt>
                <c:pt idx="6">
                  <c:v>-0.43745879999999998</c:v>
                </c:pt>
                <c:pt idx="7">
                  <c:v>-0.28858539999999999</c:v>
                </c:pt>
                <c:pt idx="8">
                  <c:v>5.4968639999999999E-2</c:v>
                </c:pt>
                <c:pt idx="9">
                  <c:v>0.36645759999999999</c:v>
                </c:pt>
                <c:pt idx="10">
                  <c:v>0.69168870000000005</c:v>
                </c:pt>
                <c:pt idx="11" formatCode="#,##0">
                  <c:v>1.117696</c:v>
                </c:pt>
                <c:pt idx="12" formatCode="#,##0">
                  <c:v>1.5299609999999999</c:v>
                </c:pt>
                <c:pt idx="13" formatCode="#,##0">
                  <c:v>1.9284829999999999</c:v>
                </c:pt>
                <c:pt idx="14" formatCode="#,##0">
                  <c:v>2.3544900000000002</c:v>
                </c:pt>
                <c:pt idx="15" formatCode="#,##0">
                  <c:v>2.7484320000000002</c:v>
                </c:pt>
                <c:pt idx="16" formatCode="#,##0">
                  <c:v>3.17902</c:v>
                </c:pt>
                <c:pt idx="17" formatCode="#,##0">
                  <c:v>3.6004459999999998</c:v>
                </c:pt>
                <c:pt idx="18" formatCode="#,##0">
                  <c:v>4.0218720000000001</c:v>
                </c:pt>
                <c:pt idx="19" formatCode="#,##0">
                  <c:v>4.3562649999999996</c:v>
                </c:pt>
                <c:pt idx="20" formatCode="#,##0">
                  <c:v>4.7181420000000003</c:v>
                </c:pt>
                <c:pt idx="21" formatCode="#,##0">
                  <c:v>5.0571149999999996</c:v>
                </c:pt>
                <c:pt idx="22" formatCode="#,##0">
                  <c:v>5.345701</c:v>
                </c:pt>
                <c:pt idx="23" formatCode="#,##0">
                  <c:v>5.6022210000000001</c:v>
                </c:pt>
                <c:pt idx="24" formatCode="#,##0">
                  <c:v>5.8129340000000003</c:v>
                </c:pt>
                <c:pt idx="25" formatCode="#,##0">
                  <c:v>6.0053239999999999</c:v>
                </c:pt>
                <c:pt idx="26" formatCode="#,##0">
                  <c:v>6.174811</c:v>
                </c:pt>
                <c:pt idx="27" formatCode="#,##0">
                  <c:v>6.2503929999999999</c:v>
                </c:pt>
                <c:pt idx="28" formatCode="#,##0">
                  <c:v>6.5046229999999996</c:v>
                </c:pt>
                <c:pt idx="29" formatCode="#,##0">
                  <c:v>6.7061739999999999</c:v>
                </c:pt>
                <c:pt idx="30" formatCode="#,##0">
                  <c:v>6.8848219999999998</c:v>
                </c:pt>
                <c:pt idx="31" formatCode="#,##0">
                  <c:v>6.9512419999999997</c:v>
                </c:pt>
                <c:pt idx="32" formatCode="#,##0">
                  <c:v>7.2283770000000001</c:v>
                </c:pt>
                <c:pt idx="33" formatCode="#,##0">
                  <c:v>7.4574119999999997</c:v>
                </c:pt>
                <c:pt idx="34" formatCode="#,##0">
                  <c:v>7.7047720000000002</c:v>
                </c:pt>
                <c:pt idx="35" formatCode="#,##0">
                  <c:v>7.9246460000000001</c:v>
                </c:pt>
                <c:pt idx="36" formatCode="#,##0">
                  <c:v>8.1216170000000005</c:v>
                </c:pt>
                <c:pt idx="37" formatCode="#,##0">
                  <c:v>8.3369099999999996</c:v>
                </c:pt>
                <c:pt idx="38" formatCode="#,##0">
                  <c:v>8.5842700000000001</c:v>
                </c:pt>
                <c:pt idx="39" formatCode="#,##0">
                  <c:v>8.7858210000000003</c:v>
                </c:pt>
                <c:pt idx="40" formatCode="#,##0">
                  <c:v>8.9965340000000005</c:v>
                </c:pt>
                <c:pt idx="41" formatCode="#,##0">
                  <c:v>9.198086</c:v>
                </c:pt>
                <c:pt idx="42" formatCode="#,##0">
                  <c:v>9.3858960000000007</c:v>
                </c:pt>
                <c:pt idx="43" formatCode="#,##0">
                  <c:v>9.5966079999999998</c:v>
                </c:pt>
                <c:pt idx="44" formatCode="#,##0">
                  <c:v>9.8439669999999992</c:v>
                </c:pt>
                <c:pt idx="45" formatCode="#,##0">
                  <c:v>9.8989360000000008</c:v>
                </c:pt>
                <c:pt idx="46" formatCode="#,##0">
                  <c:v>10.002000000000001</c:v>
                </c:pt>
                <c:pt idx="47" formatCode="#,##0">
                  <c:v>10.08675</c:v>
                </c:pt>
                <c:pt idx="48" formatCode="#,##0">
                  <c:v>10.144</c:v>
                </c:pt>
                <c:pt idx="49" formatCode="#,##0">
                  <c:v>10.196680000000001</c:v>
                </c:pt>
                <c:pt idx="50" formatCode="#,##0">
                  <c:v>10.23333</c:v>
                </c:pt>
                <c:pt idx="51" formatCode="#,##0">
                  <c:v>10.21386</c:v>
                </c:pt>
                <c:pt idx="52" formatCode="#,##0">
                  <c:v>10.23218</c:v>
                </c:pt>
                <c:pt idx="53" formatCode="#,##0">
                  <c:v>10.24593</c:v>
                </c:pt>
                <c:pt idx="54" formatCode="#,##0">
                  <c:v>10.264250000000001</c:v>
                </c:pt>
                <c:pt idx="55" formatCode="#,##0">
                  <c:v>10.29631</c:v>
                </c:pt>
                <c:pt idx="56" formatCode="#,##0">
                  <c:v>10.38449</c:v>
                </c:pt>
                <c:pt idx="57" formatCode="#,##0">
                  <c:v>10.430300000000001</c:v>
                </c:pt>
                <c:pt idx="58" formatCode="#,##0">
                  <c:v>10.418850000000001</c:v>
                </c:pt>
                <c:pt idx="59" formatCode="#,##0">
                  <c:v>10.46007</c:v>
                </c:pt>
                <c:pt idx="60" formatCode="#,##0">
                  <c:v>10.56085</c:v>
                </c:pt>
                <c:pt idx="61" formatCode="#,##0">
                  <c:v>10.647880000000001</c:v>
                </c:pt>
                <c:pt idx="62" formatCode="#,##0">
                  <c:v>10.734920000000001</c:v>
                </c:pt>
                <c:pt idx="63" formatCode="#,##0">
                  <c:v>10.84944</c:v>
                </c:pt>
                <c:pt idx="64" formatCode="#,##0">
                  <c:v>10.970829999999999</c:v>
                </c:pt>
                <c:pt idx="65" formatCode="#,##0">
                  <c:v>11.08076</c:v>
                </c:pt>
                <c:pt idx="66" formatCode="#,##0">
                  <c:v>11.19299</c:v>
                </c:pt>
                <c:pt idx="67" formatCode="#,##0">
                  <c:v>11.30293</c:v>
                </c:pt>
                <c:pt idx="68" formatCode="#,##0">
                  <c:v>11.417439999999999</c:v>
                </c:pt>
                <c:pt idx="69" formatCode="#,##0">
                  <c:v>11.518219999999999</c:v>
                </c:pt>
                <c:pt idx="70" formatCode="#,##0">
                  <c:v>11.5709</c:v>
                </c:pt>
                <c:pt idx="71" formatCode="#,##0">
                  <c:v>11.600669999999999</c:v>
                </c:pt>
                <c:pt idx="72" formatCode="#,##0">
                  <c:v>11.597239999999999</c:v>
                </c:pt>
                <c:pt idx="73" formatCode="#,##0">
                  <c:v>11.606400000000001</c:v>
                </c:pt>
                <c:pt idx="74" formatCode="#,##0">
                  <c:v>11.60411</c:v>
                </c:pt>
                <c:pt idx="75" formatCode="#,##0">
                  <c:v>11.567460000000001</c:v>
                </c:pt>
                <c:pt idx="76" formatCode="#,##0">
                  <c:v>11.48387</c:v>
                </c:pt>
                <c:pt idx="77" formatCode="#,##0">
                  <c:v>11.44035</c:v>
                </c:pt>
                <c:pt idx="78" formatCode="#,##0">
                  <c:v>11.40141</c:v>
                </c:pt>
                <c:pt idx="79" formatCode="#,##0">
                  <c:v>11.415150000000001</c:v>
                </c:pt>
                <c:pt idx="80" formatCode="#,##0">
                  <c:v>11.403700000000001</c:v>
                </c:pt>
                <c:pt idx="81" formatCode="#,##0">
                  <c:v>11.39569</c:v>
                </c:pt>
                <c:pt idx="82" formatCode="#,##0">
                  <c:v>11.42661</c:v>
                </c:pt>
                <c:pt idx="83" formatCode="#,##0">
                  <c:v>11.426030000000001</c:v>
                </c:pt>
                <c:pt idx="84" formatCode="#,##0">
                  <c:v>11.56174</c:v>
                </c:pt>
                <c:pt idx="85" formatCode="#,##0">
                  <c:v>11.64648</c:v>
                </c:pt>
                <c:pt idx="86" formatCode="#,##0">
                  <c:v>11.70374</c:v>
                </c:pt>
                <c:pt idx="87" formatCode="#,##0">
                  <c:v>11.770160000000001</c:v>
                </c:pt>
                <c:pt idx="88" formatCode="#,##0">
                  <c:v>11.845739999999999</c:v>
                </c:pt>
                <c:pt idx="89" formatCode="#,##0">
                  <c:v>11.919029999999999</c:v>
                </c:pt>
                <c:pt idx="90" formatCode="#,##0">
                  <c:v>12.00836</c:v>
                </c:pt>
                <c:pt idx="91" formatCode="#,##0">
                  <c:v>12.10455</c:v>
                </c:pt>
                <c:pt idx="92" formatCode="#,##0">
                  <c:v>12.19617</c:v>
                </c:pt>
                <c:pt idx="93" formatCode="#,##0">
                  <c:v>12.29923</c:v>
                </c:pt>
                <c:pt idx="94" formatCode="#,##0">
                  <c:v>12.393140000000001</c:v>
                </c:pt>
                <c:pt idx="95" formatCode="#,##0">
                  <c:v>12.48475</c:v>
                </c:pt>
                <c:pt idx="96" formatCode="#,##0">
                  <c:v>12.542009999999999</c:v>
                </c:pt>
                <c:pt idx="97" formatCode="#,##0">
                  <c:v>12.50995</c:v>
                </c:pt>
                <c:pt idx="98" formatCode="#,##0">
                  <c:v>12.52941</c:v>
                </c:pt>
                <c:pt idx="99" formatCode="#,##0">
                  <c:v>12.505369999999999</c:v>
                </c:pt>
                <c:pt idx="100" formatCode="#,##0">
                  <c:v>12.416040000000001</c:v>
                </c:pt>
                <c:pt idx="101" formatCode="#,##0">
                  <c:v>12.36336</c:v>
                </c:pt>
                <c:pt idx="102" formatCode="#,##0">
                  <c:v>12.322139999999999</c:v>
                </c:pt>
                <c:pt idx="103" formatCode="#,##0">
                  <c:v>12.32443</c:v>
                </c:pt>
                <c:pt idx="104" formatCode="#,##0">
                  <c:v>12.235099999999999</c:v>
                </c:pt>
                <c:pt idx="105" formatCode="#,##0">
                  <c:v>12.26144</c:v>
                </c:pt>
                <c:pt idx="106" formatCode="#,##0">
                  <c:v>12.25343</c:v>
                </c:pt>
                <c:pt idx="107" formatCode="#,##0">
                  <c:v>12.263730000000001</c:v>
                </c:pt>
                <c:pt idx="108" formatCode="#,##0">
                  <c:v>12.290649999999999</c:v>
                </c:pt>
                <c:pt idx="109" formatCode="#,##0">
                  <c:v>12.427490000000001</c:v>
                </c:pt>
                <c:pt idx="110" formatCode="#,##0">
                  <c:v>12.516819999999999</c:v>
                </c:pt>
                <c:pt idx="111" formatCode="#,##0">
                  <c:v>12.576370000000001</c:v>
                </c:pt>
                <c:pt idx="112" formatCode="#,##0">
                  <c:v>12.64508</c:v>
                </c:pt>
                <c:pt idx="113" formatCode="#,##0">
                  <c:v>12.70692</c:v>
                </c:pt>
                <c:pt idx="114" formatCode="#,##0">
                  <c:v>12.78708</c:v>
                </c:pt>
                <c:pt idx="115" formatCode="#,##0">
                  <c:v>12.91534</c:v>
                </c:pt>
                <c:pt idx="116" formatCode="#,##0">
                  <c:v>13.0207</c:v>
                </c:pt>
                <c:pt idx="117" formatCode="#,##0">
                  <c:v>13.09857</c:v>
                </c:pt>
                <c:pt idx="118" formatCode="#,##0">
                  <c:v>13.19018</c:v>
                </c:pt>
                <c:pt idx="119" formatCode="#,##0">
                  <c:v>13.2818</c:v>
                </c:pt>
                <c:pt idx="120" formatCode="#,##0">
                  <c:v>13.35051</c:v>
                </c:pt>
                <c:pt idx="121" formatCode="#,##0">
                  <c:v>13.371119999999999</c:v>
                </c:pt>
                <c:pt idx="122" formatCode="#,##0">
                  <c:v>13.34478</c:v>
                </c:pt>
                <c:pt idx="123" formatCode="#,##0">
                  <c:v>13.2818</c:v>
                </c:pt>
                <c:pt idx="124" formatCode="#,##0">
                  <c:v>13.28581</c:v>
                </c:pt>
                <c:pt idx="125" formatCode="#,##0">
                  <c:v>13.272640000000001</c:v>
                </c:pt>
                <c:pt idx="126" formatCode="#,##0">
                  <c:v>13.23714</c:v>
                </c:pt>
                <c:pt idx="127" formatCode="#,##0">
                  <c:v>13.13064</c:v>
                </c:pt>
                <c:pt idx="128" formatCode="#,##0">
                  <c:v>13.126049999999999</c:v>
                </c:pt>
                <c:pt idx="129" formatCode="#,##0">
                  <c:v>13.15239</c:v>
                </c:pt>
                <c:pt idx="130" formatCode="#,##0">
                  <c:v>13.154680000000001</c:v>
                </c:pt>
                <c:pt idx="131" formatCode="#,##0">
                  <c:v>13.18618</c:v>
                </c:pt>
                <c:pt idx="132" formatCode="#,##0">
                  <c:v>13.179309999999999</c:v>
                </c:pt>
                <c:pt idx="133" formatCode="#,##0">
                  <c:v>13.256600000000001</c:v>
                </c:pt>
                <c:pt idx="134" formatCode="#,##0">
                  <c:v>13.334479999999999</c:v>
                </c:pt>
                <c:pt idx="135" formatCode="#,##0">
                  <c:v>13.394019999999999</c:v>
                </c:pt>
                <c:pt idx="136" formatCode="#,##0">
                  <c:v>13.442119999999999</c:v>
                </c:pt>
                <c:pt idx="137" formatCode="#,##0">
                  <c:v>13.481059999999999</c:v>
                </c:pt>
                <c:pt idx="138" formatCode="#,##0">
                  <c:v>13.53603</c:v>
                </c:pt>
                <c:pt idx="139" formatCode="#,##0">
                  <c:v>13.648260000000001</c:v>
                </c:pt>
                <c:pt idx="140" formatCode="#,##0">
                  <c:v>13.758190000000001</c:v>
                </c:pt>
                <c:pt idx="141" formatCode="#,##0">
                  <c:v>13.85439</c:v>
                </c:pt>
                <c:pt idx="142" formatCode="#,##0">
                  <c:v>13.95058</c:v>
                </c:pt>
                <c:pt idx="143" formatCode="#,##0">
                  <c:v>14.051360000000001</c:v>
                </c:pt>
                <c:pt idx="144" formatCode="#,##0">
                  <c:v>14.147550000000001</c:v>
                </c:pt>
                <c:pt idx="145" formatCode="#,##0">
                  <c:v>14.209390000000001</c:v>
                </c:pt>
                <c:pt idx="146" formatCode="#,##0">
                  <c:v>14.23917</c:v>
                </c:pt>
                <c:pt idx="147" formatCode="#,##0">
                  <c:v>14.21283</c:v>
                </c:pt>
                <c:pt idx="148" formatCode="#,##0">
                  <c:v>14.205959999999999</c:v>
                </c:pt>
                <c:pt idx="149" formatCode="#,##0">
                  <c:v>14.18305</c:v>
                </c:pt>
                <c:pt idx="150" formatCode="#,##0">
                  <c:v>14.147550000000001</c:v>
                </c:pt>
                <c:pt idx="151" formatCode="#,##0">
                  <c:v>14.110910000000001</c:v>
                </c:pt>
                <c:pt idx="152" formatCode="#,##0">
                  <c:v>14.014709999999999</c:v>
                </c:pt>
                <c:pt idx="153" formatCode="#,##0">
                  <c:v>13.97349</c:v>
                </c:pt>
                <c:pt idx="154" formatCode="#,##0">
                  <c:v>13.98837</c:v>
                </c:pt>
                <c:pt idx="155" formatCode="#,##0">
                  <c:v>13.97692</c:v>
                </c:pt>
                <c:pt idx="156" formatCode="#,##0">
                  <c:v>13.98837</c:v>
                </c:pt>
                <c:pt idx="157" formatCode="#,##0">
                  <c:v>14.017580000000001</c:v>
                </c:pt>
                <c:pt idx="158" formatCode="#,##0">
                  <c:v>14.0525</c:v>
                </c:pt>
                <c:pt idx="159" formatCode="#,##0">
                  <c:v>14.13152</c:v>
                </c:pt>
                <c:pt idx="160" formatCode="#,##0">
                  <c:v>14.172750000000001</c:v>
                </c:pt>
                <c:pt idx="161" formatCode="#,##0">
                  <c:v>14.25062</c:v>
                </c:pt>
                <c:pt idx="162" formatCode="#,##0">
                  <c:v>14.31475</c:v>
                </c:pt>
                <c:pt idx="163" formatCode="#,##0">
                  <c:v>14.390330000000001</c:v>
                </c:pt>
                <c:pt idx="164" formatCode="#,##0">
                  <c:v>14.51172</c:v>
                </c:pt>
                <c:pt idx="165" formatCode="#,##0">
                  <c:v>14.62853</c:v>
                </c:pt>
                <c:pt idx="166" formatCode="#,##0">
                  <c:v>14.720140000000001</c:v>
                </c:pt>
                <c:pt idx="167" formatCode="#,##0">
                  <c:v>14.82321</c:v>
                </c:pt>
                <c:pt idx="168" formatCode="#,##0">
                  <c:v>14.930859999999999</c:v>
                </c:pt>
                <c:pt idx="169" formatCode="#,##0">
                  <c:v>14.98583</c:v>
                </c:pt>
                <c:pt idx="170" formatCode="#,##0">
                  <c:v>15.02247</c:v>
                </c:pt>
                <c:pt idx="171" formatCode="#,##0">
                  <c:v>15.01675</c:v>
                </c:pt>
                <c:pt idx="172" formatCode="#,##0">
                  <c:v>15.04194</c:v>
                </c:pt>
                <c:pt idx="173" formatCode="#,##0">
                  <c:v>15.052250000000001</c:v>
                </c:pt>
                <c:pt idx="174" formatCode="#,##0">
                  <c:v>15.036210000000001</c:v>
                </c:pt>
                <c:pt idx="175" formatCode="#,##0">
                  <c:v>14.976660000000001</c:v>
                </c:pt>
                <c:pt idx="176" formatCode="#,##0">
                  <c:v>14.976660000000001</c:v>
                </c:pt>
                <c:pt idx="177" formatCode="#,##0">
                  <c:v>14.93773</c:v>
                </c:pt>
                <c:pt idx="178" formatCode="#,##0">
                  <c:v>14.857570000000001</c:v>
                </c:pt>
                <c:pt idx="179" formatCode="#,##0">
                  <c:v>14.859859999999999</c:v>
                </c:pt>
                <c:pt idx="180" formatCode="#,##0">
                  <c:v>14.828939999999999</c:v>
                </c:pt>
                <c:pt idx="181" formatCode="#,##0">
                  <c:v>14.809469999999999</c:v>
                </c:pt>
                <c:pt idx="182" formatCode="#,##0">
                  <c:v>14.812900000000001</c:v>
                </c:pt>
                <c:pt idx="183" formatCode="#,##0">
                  <c:v>14.880470000000001</c:v>
                </c:pt>
                <c:pt idx="184" formatCode="#,##0">
                  <c:v>14.944599999999999</c:v>
                </c:pt>
                <c:pt idx="185" formatCode="#,##0">
                  <c:v>15.004149999999999</c:v>
                </c:pt>
                <c:pt idx="186" formatCode="#,##0">
                  <c:v>15.05912</c:v>
                </c:pt>
                <c:pt idx="187" formatCode="#,##0">
                  <c:v>15.111800000000001</c:v>
                </c:pt>
                <c:pt idx="188" formatCode="#,##0">
                  <c:v>15.19196</c:v>
                </c:pt>
                <c:pt idx="189" formatCode="#,##0">
                  <c:v>15.28815</c:v>
                </c:pt>
                <c:pt idx="190" formatCode="#,##0">
                  <c:v>15.379770000000001</c:v>
                </c:pt>
                <c:pt idx="191" formatCode="#,##0">
                  <c:v>15.475960000000001</c:v>
                </c:pt>
                <c:pt idx="192" formatCode="#,##0">
                  <c:v>15.528639999999999</c:v>
                </c:pt>
                <c:pt idx="193" formatCode="#,##0">
                  <c:v>15.59277</c:v>
                </c:pt>
                <c:pt idx="194" formatCode="#,##0">
                  <c:v>15.69355</c:v>
                </c:pt>
                <c:pt idx="195" formatCode="#,##0">
                  <c:v>15.76455</c:v>
                </c:pt>
                <c:pt idx="196" formatCode="#,##0">
                  <c:v>15.78974</c:v>
                </c:pt>
                <c:pt idx="197" formatCode="#,##0">
                  <c:v>15.77486</c:v>
                </c:pt>
                <c:pt idx="198" formatCode="#,##0">
                  <c:v>15.765689999999999</c:v>
                </c:pt>
                <c:pt idx="199" formatCode="#,##0">
                  <c:v>15.69126</c:v>
                </c:pt>
                <c:pt idx="200" formatCode="#,##0">
                  <c:v>15.7279</c:v>
                </c:pt>
                <c:pt idx="201" formatCode="#,##0">
                  <c:v>15.66835</c:v>
                </c:pt>
                <c:pt idx="202" formatCode="#,##0">
                  <c:v>15.58361</c:v>
                </c:pt>
                <c:pt idx="203" formatCode="#,##0">
                  <c:v>15.54696</c:v>
                </c:pt>
                <c:pt idx="204" formatCode="#,##0">
                  <c:v>15.55613</c:v>
                </c:pt>
                <c:pt idx="205" formatCode="#,##0">
                  <c:v>15.540089999999999</c:v>
                </c:pt>
                <c:pt idx="206" formatCode="#,##0">
                  <c:v>15.51261</c:v>
                </c:pt>
                <c:pt idx="207" formatCode="#,##0">
                  <c:v>15.51146</c:v>
                </c:pt>
                <c:pt idx="208" formatCode="#,##0">
                  <c:v>15.53837</c:v>
                </c:pt>
                <c:pt idx="209" formatCode="#,##0">
                  <c:v>15.6111</c:v>
                </c:pt>
                <c:pt idx="210" formatCode="#,##0">
                  <c:v>15.700419999999999</c:v>
                </c:pt>
                <c:pt idx="211" formatCode="#,##0">
                  <c:v>15.771420000000001</c:v>
                </c:pt>
                <c:pt idx="212" formatCode="#,##0">
                  <c:v>15.8241</c:v>
                </c:pt>
                <c:pt idx="213" formatCode="#,##0">
                  <c:v>15.869899999999999</c:v>
                </c:pt>
                <c:pt idx="214" formatCode="#,##0">
                  <c:v>16.060009999999998</c:v>
                </c:pt>
                <c:pt idx="215" formatCode="#,##0">
                  <c:v>16.1081</c:v>
                </c:pt>
                <c:pt idx="216" formatCode="#,##0">
                  <c:v>16.197430000000001</c:v>
                </c:pt>
                <c:pt idx="217" formatCode="#,##0">
                  <c:v>16.314240000000002</c:v>
                </c:pt>
                <c:pt idx="218" formatCode="#,##0">
                  <c:v>16.40814</c:v>
                </c:pt>
                <c:pt idx="219" formatCode="#,##0">
                  <c:v>16.453949999999999</c:v>
                </c:pt>
                <c:pt idx="220" formatCode="#,##0">
                  <c:v>16.506630000000001</c:v>
                </c:pt>
                <c:pt idx="221" formatCode="#,##0">
                  <c:v>16.487159999999999</c:v>
                </c:pt>
                <c:pt idx="222" formatCode="#,##0">
                  <c:v>16.510059999999999</c:v>
                </c:pt>
                <c:pt idx="223" formatCode="#,##0">
                  <c:v>16.498609999999999</c:v>
                </c:pt>
                <c:pt idx="224" formatCode="#,##0">
                  <c:v>16.410430000000002</c:v>
                </c:pt>
                <c:pt idx="225" formatCode="#,##0">
                  <c:v>16.35088</c:v>
                </c:pt>
                <c:pt idx="226" formatCode="#,##0">
                  <c:v>16.302779999999998</c:v>
                </c:pt>
                <c:pt idx="227" formatCode="#,##0">
                  <c:v>16.319959999999998</c:v>
                </c:pt>
                <c:pt idx="228" formatCode="#,##0">
                  <c:v>16.28331</c:v>
                </c:pt>
                <c:pt idx="229" formatCode="#,##0">
                  <c:v>16.264990000000001</c:v>
                </c:pt>
                <c:pt idx="230" formatCode="#,##0">
                  <c:v>16.246670000000002</c:v>
                </c:pt>
                <c:pt idx="231" formatCode="#,##0">
                  <c:v>16.23293</c:v>
                </c:pt>
                <c:pt idx="232" formatCode="#,##0">
                  <c:v>16.229489999999998</c:v>
                </c:pt>
                <c:pt idx="233" formatCode="#,##0">
                  <c:v>16.25468</c:v>
                </c:pt>
                <c:pt idx="234" formatCode="#,##0">
                  <c:v>16.337140000000002</c:v>
                </c:pt>
                <c:pt idx="235" formatCode="#,##0">
                  <c:v>16.415009999999999</c:v>
                </c:pt>
                <c:pt idx="236" formatCode="#,##0">
                  <c:v>16.488299999999999</c:v>
                </c:pt>
                <c:pt idx="237" formatCode="#,##0">
                  <c:v>16.5593</c:v>
                </c:pt>
                <c:pt idx="238" formatCode="#,##0">
                  <c:v>16.62114</c:v>
                </c:pt>
                <c:pt idx="239" formatCode="#,##0">
                  <c:v>16.699020000000001</c:v>
                </c:pt>
                <c:pt idx="240" formatCode="#,##0">
                  <c:v>16.82957</c:v>
                </c:pt>
                <c:pt idx="241" formatCode="#,##0">
                  <c:v>16.92576</c:v>
                </c:pt>
                <c:pt idx="242" formatCode="#,##0">
                  <c:v>17.0105</c:v>
                </c:pt>
                <c:pt idx="243" formatCode="#,##0">
                  <c:v>17.113569999999999</c:v>
                </c:pt>
                <c:pt idx="244" formatCode="#,##0">
                  <c:v>17.182279999999999</c:v>
                </c:pt>
                <c:pt idx="245" formatCode="#,##0">
                  <c:v>17.20748</c:v>
                </c:pt>
                <c:pt idx="246" formatCode="#,##0">
                  <c:v>17.20289</c:v>
                </c:pt>
                <c:pt idx="247" formatCode="#,##0">
                  <c:v>17.233809999999998</c:v>
                </c:pt>
                <c:pt idx="248" formatCode="#,##0">
                  <c:v>17.232669999999999</c:v>
                </c:pt>
                <c:pt idx="249" formatCode="#,##0">
                  <c:v>17.226939999999999</c:v>
                </c:pt>
                <c:pt idx="250" formatCode="#,##0">
                  <c:v>17.152509999999999</c:v>
                </c:pt>
                <c:pt idx="251" formatCode="#,##0">
                  <c:v>17.079219999999999</c:v>
                </c:pt>
                <c:pt idx="252" formatCode="#,##0">
                  <c:v>17.02196</c:v>
                </c:pt>
                <c:pt idx="253" formatCode="#,##0">
                  <c:v>16.989889999999999</c:v>
                </c:pt>
                <c:pt idx="254" formatCode="#,##0">
                  <c:v>16.9876</c:v>
                </c:pt>
                <c:pt idx="255" formatCode="#,##0">
                  <c:v>16.97157</c:v>
                </c:pt>
                <c:pt idx="256" formatCode="#,##0">
                  <c:v>16.962409999999998</c:v>
                </c:pt>
                <c:pt idx="257" formatCode="#,##0">
                  <c:v>16.96584</c:v>
                </c:pt>
                <c:pt idx="258" formatCode="#,##0">
                  <c:v>16.9876</c:v>
                </c:pt>
                <c:pt idx="259" formatCode="#,##0">
                  <c:v>17.017379999999999</c:v>
                </c:pt>
                <c:pt idx="260" formatCode="#,##0">
                  <c:v>17.131889999999999</c:v>
                </c:pt>
                <c:pt idx="261" formatCode="#,##0">
                  <c:v>17.198309999999999</c:v>
                </c:pt>
                <c:pt idx="262" formatCode="#,##0">
                  <c:v>17.223510000000001</c:v>
                </c:pt>
                <c:pt idx="263" formatCode="#,##0">
                  <c:v>17.228090000000002</c:v>
                </c:pt>
                <c:pt idx="264" formatCode="#,##0">
                  <c:v>17.35406</c:v>
                </c:pt>
                <c:pt idx="265" formatCode="#,##0">
                  <c:v>17.470870000000001</c:v>
                </c:pt>
                <c:pt idx="266" formatCode="#,##0">
                  <c:v>17.583089999999999</c:v>
                </c:pt>
                <c:pt idx="267" formatCode="#,##0">
                  <c:v>17.67013</c:v>
                </c:pt>
                <c:pt idx="268" formatCode="#,##0">
                  <c:v>17.757159999999999</c:v>
                </c:pt>
                <c:pt idx="269" formatCode="#,##0">
                  <c:v>17.83503</c:v>
                </c:pt>
                <c:pt idx="270" formatCode="#,##0">
                  <c:v>17.867100000000001</c:v>
                </c:pt>
                <c:pt idx="271" formatCode="#,##0">
                  <c:v>17.855650000000001</c:v>
                </c:pt>
                <c:pt idx="272" formatCode="#,##0">
                  <c:v>17.855650000000001</c:v>
                </c:pt>
                <c:pt idx="273" formatCode="#,##0">
                  <c:v>17.85107</c:v>
                </c:pt>
                <c:pt idx="274" formatCode="#,##0">
                  <c:v>17.81786</c:v>
                </c:pt>
                <c:pt idx="275" formatCode="#,##0">
                  <c:v>17.734259999999999</c:v>
                </c:pt>
                <c:pt idx="276" formatCode="#,##0">
                  <c:v>17.66555</c:v>
                </c:pt>
                <c:pt idx="277" formatCode="#,##0">
                  <c:v>17.60829</c:v>
                </c:pt>
                <c:pt idx="278" formatCode="#,##0">
                  <c:v>17.551030000000001</c:v>
                </c:pt>
                <c:pt idx="279" formatCode="#,##0">
                  <c:v>17.491479999999999</c:v>
                </c:pt>
                <c:pt idx="280" formatCode="#,##0">
                  <c:v>17.515529999999998</c:v>
                </c:pt>
                <c:pt idx="281" formatCode="#,##0">
                  <c:v>17.49606</c:v>
                </c:pt>
                <c:pt idx="282" formatCode="#,##0">
                  <c:v>17.497209999999999</c:v>
                </c:pt>
                <c:pt idx="283" formatCode="#,##0">
                  <c:v>17.539580000000001</c:v>
                </c:pt>
                <c:pt idx="284" formatCode="#,##0">
                  <c:v>17.638059999999999</c:v>
                </c:pt>
                <c:pt idx="285" formatCode="#,##0">
                  <c:v>17.71593</c:v>
                </c:pt>
                <c:pt idx="286" formatCode="#,##0">
                  <c:v>17.757159999999999</c:v>
                </c:pt>
                <c:pt idx="287" formatCode="#,##0">
                  <c:v>17.798390000000001</c:v>
                </c:pt>
                <c:pt idx="288" formatCode="#,##0">
                  <c:v>17.87397</c:v>
                </c:pt>
                <c:pt idx="289" formatCode="#,##0">
                  <c:v>17.967870000000001</c:v>
                </c:pt>
                <c:pt idx="290" formatCode="#,##0">
                  <c:v>18.04804</c:v>
                </c:pt>
                <c:pt idx="291" formatCode="#,##0">
                  <c:v>18.119039999999998</c:v>
                </c:pt>
                <c:pt idx="292" formatCode="#,##0">
                  <c:v>18.233560000000001</c:v>
                </c:pt>
                <c:pt idx="293" formatCode="#,##0">
                  <c:v>18.354949999999999</c:v>
                </c:pt>
                <c:pt idx="294" formatCode="#,##0">
                  <c:v>18.451139999999999</c:v>
                </c:pt>
                <c:pt idx="295" formatCode="#,##0">
                  <c:v>18.531300000000002</c:v>
                </c:pt>
                <c:pt idx="296" formatCode="#,##0">
                  <c:v>18.554210000000001</c:v>
                </c:pt>
                <c:pt idx="297" formatCode="#,##0">
                  <c:v>18.524429999999999</c:v>
                </c:pt>
                <c:pt idx="298" formatCode="#,##0">
                  <c:v>18.518709999999999</c:v>
                </c:pt>
                <c:pt idx="299" formatCode="#,##0">
                  <c:v>18.435110000000002</c:v>
                </c:pt>
                <c:pt idx="300" formatCode="#,##0">
                  <c:v>18.37556</c:v>
                </c:pt>
                <c:pt idx="301" formatCode="#,##0">
                  <c:v>18.304559999999999</c:v>
                </c:pt>
                <c:pt idx="302" formatCode="#,##0">
                  <c:v>18.20607</c:v>
                </c:pt>
                <c:pt idx="303" formatCode="#,##0">
                  <c:v>18.135069999999999</c:v>
                </c:pt>
                <c:pt idx="304" formatCode="#,##0">
                  <c:v>18.103010000000001</c:v>
                </c:pt>
                <c:pt idx="305" formatCode="#,##0">
                  <c:v>18.104150000000001</c:v>
                </c:pt>
                <c:pt idx="306" formatCode="#,##0">
                  <c:v>18.073229999999999</c:v>
                </c:pt>
                <c:pt idx="307" formatCode="#,##0">
                  <c:v>18.052620000000001</c:v>
                </c:pt>
                <c:pt idx="308" formatCode="#,##0">
                  <c:v>18.04804</c:v>
                </c:pt>
                <c:pt idx="309" formatCode="#,##0">
                  <c:v>18.112169999999999</c:v>
                </c:pt>
                <c:pt idx="310" formatCode="#,##0">
                  <c:v>18.19462</c:v>
                </c:pt>
                <c:pt idx="311" formatCode="#,##0">
                  <c:v>18.281649999999999</c:v>
                </c:pt>
                <c:pt idx="312" formatCode="#,##0">
                  <c:v>18.366399999999999</c:v>
                </c:pt>
                <c:pt idx="313" formatCode="#,##0">
                  <c:v>18.453430000000001</c:v>
                </c:pt>
                <c:pt idx="314" formatCode="#,##0">
                  <c:v>18.53359</c:v>
                </c:pt>
                <c:pt idx="315" formatCode="#,##0">
                  <c:v>18.60689</c:v>
                </c:pt>
                <c:pt idx="316" formatCode="#,##0">
                  <c:v>18.693919999999999</c:v>
                </c:pt>
                <c:pt idx="317" formatCode="#,##0">
                  <c:v>18.75347</c:v>
                </c:pt>
                <c:pt idx="318" formatCode="#,##0">
                  <c:v>18.774080000000001</c:v>
                </c:pt>
                <c:pt idx="319" formatCode="#,##0">
                  <c:v>18.842790000000001</c:v>
                </c:pt>
                <c:pt idx="320" formatCode="#,##0">
                  <c:v>18.925249999999998</c:v>
                </c:pt>
                <c:pt idx="321" formatCode="#,##0">
                  <c:v>18.952729999999999</c:v>
                </c:pt>
                <c:pt idx="322" formatCode="#,##0">
                  <c:v>18.919519999999999</c:v>
                </c:pt>
                <c:pt idx="323" formatCode="#,##0">
                  <c:v>18.835920000000002</c:v>
                </c:pt>
                <c:pt idx="324" formatCode="#,##0">
                  <c:v>18.76492</c:v>
                </c:pt>
                <c:pt idx="325" formatCode="#,##0">
                  <c:v>18.698499999999999</c:v>
                </c:pt>
                <c:pt idx="326" formatCode="#,##0">
                  <c:v>18.64124</c:v>
                </c:pt>
                <c:pt idx="327" formatCode="#,##0">
                  <c:v>18.581689999999998</c:v>
                </c:pt>
                <c:pt idx="328" formatCode="#,##0">
                  <c:v>18.52901</c:v>
                </c:pt>
                <c:pt idx="329" formatCode="#,##0">
                  <c:v>18.496949999999998</c:v>
                </c:pt>
                <c:pt idx="330" formatCode="#,##0">
                  <c:v>18.50038</c:v>
                </c:pt>
                <c:pt idx="331" formatCode="#,##0">
                  <c:v>18.472899999999999</c:v>
                </c:pt>
                <c:pt idx="332" formatCode="#,##0">
                  <c:v>18.458010000000002</c:v>
                </c:pt>
                <c:pt idx="333" formatCode="#,##0">
                  <c:v>18.4603</c:v>
                </c:pt>
                <c:pt idx="334" formatCode="#,##0">
                  <c:v>18.526720000000001</c:v>
                </c:pt>
                <c:pt idx="335" formatCode="#,##0">
                  <c:v>18.58398</c:v>
                </c:pt>
                <c:pt idx="336" formatCode="#,##0">
                  <c:v>18.565660000000001</c:v>
                </c:pt>
                <c:pt idx="337" formatCode="#,##0">
                  <c:v>18.59085</c:v>
                </c:pt>
                <c:pt idx="338" formatCode="#,##0">
                  <c:v>18.622920000000001</c:v>
                </c:pt>
                <c:pt idx="339" formatCode="#,##0">
                  <c:v>18.696210000000001</c:v>
                </c:pt>
                <c:pt idx="340" formatCode="#,##0">
                  <c:v>18.728269999999998</c:v>
                </c:pt>
                <c:pt idx="341" formatCode="#,##0">
                  <c:v>18.732849999999999</c:v>
                </c:pt>
                <c:pt idx="342" formatCode="#,##0">
                  <c:v>18.761479999999999</c:v>
                </c:pt>
                <c:pt idx="343" formatCode="#,##0">
                  <c:v>18.795839999999998</c:v>
                </c:pt>
                <c:pt idx="344" formatCode="#,##0">
                  <c:v>18.80958</c:v>
                </c:pt>
                <c:pt idx="345" formatCode="#,##0">
                  <c:v>18.800419999999999</c:v>
                </c:pt>
                <c:pt idx="346" formatCode="#,##0">
                  <c:v>18.712240000000001</c:v>
                </c:pt>
                <c:pt idx="347" formatCode="#,##0">
                  <c:v>18.501529999999999</c:v>
                </c:pt>
                <c:pt idx="348" formatCode="#,##0">
                  <c:v>18.327459999999999</c:v>
                </c:pt>
                <c:pt idx="349" formatCode="#,##0">
                  <c:v>18.125910000000001</c:v>
                </c:pt>
                <c:pt idx="350" formatCode="#,##0">
                  <c:v>17.960999999999999</c:v>
                </c:pt>
                <c:pt idx="351" formatCode="#,##0">
                  <c:v>17.736550000000001</c:v>
                </c:pt>
                <c:pt idx="352" formatCode="#,##0">
                  <c:v>17.50751</c:v>
                </c:pt>
                <c:pt idx="353" formatCode="#,##0">
                  <c:v>17.26932</c:v>
                </c:pt>
                <c:pt idx="354" formatCode="#,##0">
                  <c:v>17.076930000000001</c:v>
                </c:pt>
                <c:pt idx="355" formatCode="#,##0">
                  <c:v>16.811240000000002</c:v>
                </c:pt>
                <c:pt idx="356" formatCode="#,##0">
                  <c:v>16.48601</c:v>
                </c:pt>
                <c:pt idx="357" formatCode="#,##0">
                  <c:v>16.183679999999999</c:v>
                </c:pt>
                <c:pt idx="358" formatCode="#,##0">
                  <c:v>15.90884</c:v>
                </c:pt>
                <c:pt idx="359" formatCode="#,##0">
                  <c:v>15.528639999999999</c:v>
                </c:pt>
                <c:pt idx="360" formatCode="#,##0">
                  <c:v>15.02018</c:v>
                </c:pt>
                <c:pt idx="361" formatCode="#,##0">
                  <c:v>14.21856</c:v>
                </c:pt>
                <c:pt idx="362" formatCode="#,##0">
                  <c:v>12.93595</c:v>
                </c:pt>
                <c:pt idx="363" formatCode="#,##0">
                  <c:v>11.039540000000001</c:v>
                </c:pt>
                <c:pt idx="364" formatCode="#,##0">
                  <c:v>7.9246460000000001</c:v>
                </c:pt>
                <c:pt idx="365" formatCode="#,##0">
                  <c:v>2.7530130000000002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6-4F37-8CC0-66F2DCA10BBA}"/>
            </c:ext>
          </c:extLst>
        </c:ser>
        <c:ser>
          <c:idx val="2"/>
          <c:order val="2"/>
          <c:tx>
            <c:strRef>
              <c:f>kertas!$I$1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kertas!$J$3:$J$1709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3.9960000000000001E-4</c:v>
                </c:pt>
                <c:pt idx="3">
                  <c:v>7.9920000000000002E-4</c:v>
                </c:pt>
                <c:pt idx="4">
                  <c:v>1.3320000000000001E-3</c:v>
                </c:pt>
                <c:pt idx="5">
                  <c:v>1.8315E-3</c:v>
                </c:pt>
                <c:pt idx="6">
                  <c:v>2.4642000000000002E-3</c:v>
                </c:pt>
                <c:pt idx="7">
                  <c:v>3.2634000000000001E-3</c:v>
                </c:pt>
                <c:pt idx="8">
                  <c:v>4.3956000000000004E-3</c:v>
                </c:pt>
                <c:pt idx="9">
                  <c:v>6.0273000000000002E-3</c:v>
                </c:pt>
                <c:pt idx="10">
                  <c:v>8.0919000000000008E-3</c:v>
                </c:pt>
                <c:pt idx="11">
                  <c:v>1.0489500000000001E-2</c:v>
                </c:pt>
                <c:pt idx="12">
                  <c:v>1.30869E-2</c:v>
                </c:pt>
                <c:pt idx="13">
                  <c:v>1.56177E-2</c:v>
                </c:pt>
                <c:pt idx="14">
                  <c:v>1.8248400000000001E-2</c:v>
                </c:pt>
                <c:pt idx="15">
                  <c:v>2.0912400000000001E-2</c:v>
                </c:pt>
                <c:pt idx="16">
                  <c:v>2.3643000000000001E-2</c:v>
                </c:pt>
                <c:pt idx="17">
                  <c:v>2.6373600000000001E-2</c:v>
                </c:pt>
                <c:pt idx="18">
                  <c:v>2.91042E-2</c:v>
                </c:pt>
                <c:pt idx="19">
                  <c:v>3.2101200000000003E-2</c:v>
                </c:pt>
                <c:pt idx="20">
                  <c:v>3.5298000000000003E-2</c:v>
                </c:pt>
                <c:pt idx="21">
                  <c:v>3.8694600000000003E-2</c:v>
                </c:pt>
                <c:pt idx="22">
                  <c:v>4.1891400000000002E-2</c:v>
                </c:pt>
                <c:pt idx="23">
                  <c:v>4.5154800000000002E-2</c:v>
                </c:pt>
                <c:pt idx="24">
                  <c:v>4.8551400000000002E-2</c:v>
                </c:pt>
                <c:pt idx="25">
                  <c:v>5.2081200000000001E-2</c:v>
                </c:pt>
                <c:pt idx="26">
                  <c:v>5.5710900000000001E-2</c:v>
                </c:pt>
                <c:pt idx="27">
                  <c:v>5.93406E-2</c:v>
                </c:pt>
                <c:pt idx="28">
                  <c:v>6.3236700000000007E-2</c:v>
                </c:pt>
                <c:pt idx="29">
                  <c:v>6.7232700000000006E-2</c:v>
                </c:pt>
                <c:pt idx="30">
                  <c:v>7.1128800000000006E-2</c:v>
                </c:pt>
                <c:pt idx="31">
                  <c:v>7.4991600000000005E-2</c:v>
                </c:pt>
                <c:pt idx="32">
                  <c:v>7.8787800000000005E-2</c:v>
                </c:pt>
                <c:pt idx="33">
                  <c:v>8.2350889999999996E-2</c:v>
                </c:pt>
                <c:pt idx="34">
                  <c:v>8.5647600000000004E-2</c:v>
                </c:pt>
                <c:pt idx="35">
                  <c:v>8.8744500000000004E-2</c:v>
                </c:pt>
                <c:pt idx="36">
                  <c:v>9.1774800000000004E-2</c:v>
                </c:pt>
                <c:pt idx="37">
                  <c:v>9.4572000000000003E-2</c:v>
                </c:pt>
                <c:pt idx="38">
                  <c:v>9.7136100000000003E-2</c:v>
                </c:pt>
                <c:pt idx="39">
                  <c:v>9.9567000000000003E-2</c:v>
                </c:pt>
                <c:pt idx="40">
                  <c:v>0.1019979</c:v>
                </c:pt>
                <c:pt idx="41">
                  <c:v>0.104562</c:v>
                </c:pt>
                <c:pt idx="42">
                  <c:v>0.1072926</c:v>
                </c:pt>
                <c:pt idx="43">
                  <c:v>0.1101231</c:v>
                </c:pt>
                <c:pt idx="44">
                  <c:v>0.1131534</c:v>
                </c:pt>
                <c:pt idx="45">
                  <c:v>0.1163169</c:v>
                </c:pt>
                <c:pt idx="46">
                  <c:v>0.1196469</c:v>
                </c:pt>
                <c:pt idx="47">
                  <c:v>0.1231101</c:v>
                </c:pt>
                <c:pt idx="48">
                  <c:v>0.12654000000000001</c:v>
                </c:pt>
                <c:pt idx="49">
                  <c:v>0.13000320000000001</c:v>
                </c:pt>
                <c:pt idx="50">
                  <c:v>0.13359960000000001</c:v>
                </c:pt>
                <c:pt idx="51">
                  <c:v>0.1372293</c:v>
                </c:pt>
                <c:pt idx="52">
                  <c:v>0.14105880000000001</c:v>
                </c:pt>
                <c:pt idx="53">
                  <c:v>0.14505480000000001</c:v>
                </c:pt>
                <c:pt idx="54">
                  <c:v>0.14918400000000001</c:v>
                </c:pt>
                <c:pt idx="55">
                  <c:v>0.1533465</c:v>
                </c:pt>
                <c:pt idx="56">
                  <c:v>0.1574757</c:v>
                </c:pt>
                <c:pt idx="57">
                  <c:v>0.16143840000000001</c:v>
                </c:pt>
                <c:pt idx="58">
                  <c:v>0.16510140000000001</c:v>
                </c:pt>
                <c:pt idx="59">
                  <c:v>0.16853129999999999</c:v>
                </c:pt>
                <c:pt idx="60">
                  <c:v>0.17172809999999999</c:v>
                </c:pt>
                <c:pt idx="61">
                  <c:v>0.17485829999999999</c:v>
                </c:pt>
                <c:pt idx="62">
                  <c:v>0.17792189999999999</c:v>
                </c:pt>
                <c:pt idx="63">
                  <c:v>0.18075240000000001</c:v>
                </c:pt>
                <c:pt idx="64">
                  <c:v>0.18334980000000001</c:v>
                </c:pt>
                <c:pt idx="65">
                  <c:v>0.18601380000000001</c:v>
                </c:pt>
                <c:pt idx="66">
                  <c:v>0.18877769999999999</c:v>
                </c:pt>
                <c:pt idx="67">
                  <c:v>0.19157489999999999</c:v>
                </c:pt>
                <c:pt idx="68">
                  <c:v>0.19437209999999999</c:v>
                </c:pt>
                <c:pt idx="69">
                  <c:v>0.19730249999999999</c:v>
                </c:pt>
                <c:pt idx="70">
                  <c:v>0.20046600000000001</c:v>
                </c:pt>
                <c:pt idx="71">
                  <c:v>0.2038626</c:v>
                </c:pt>
                <c:pt idx="72">
                  <c:v>0.20722589999999999</c:v>
                </c:pt>
                <c:pt idx="73">
                  <c:v>0.21048929999999999</c:v>
                </c:pt>
                <c:pt idx="74">
                  <c:v>0.21395249999999999</c:v>
                </c:pt>
                <c:pt idx="75">
                  <c:v>0.2176488</c:v>
                </c:pt>
                <c:pt idx="76">
                  <c:v>0.2213784</c:v>
                </c:pt>
                <c:pt idx="77">
                  <c:v>0.2251746</c:v>
                </c:pt>
                <c:pt idx="78">
                  <c:v>0.2291706</c:v>
                </c:pt>
                <c:pt idx="79">
                  <c:v>0.23333309999999999</c:v>
                </c:pt>
                <c:pt idx="80">
                  <c:v>0.23746229999999999</c:v>
                </c:pt>
                <c:pt idx="81">
                  <c:v>0.2414916</c:v>
                </c:pt>
                <c:pt idx="82">
                  <c:v>0.24552089999999999</c:v>
                </c:pt>
                <c:pt idx="83">
                  <c:v>0.24938370000000001</c:v>
                </c:pt>
                <c:pt idx="84">
                  <c:v>0.2528802</c:v>
                </c:pt>
                <c:pt idx="85">
                  <c:v>0.25614360000000003</c:v>
                </c:pt>
                <c:pt idx="86">
                  <c:v>0.2592738</c:v>
                </c:pt>
                <c:pt idx="87">
                  <c:v>0.26210430000000001</c:v>
                </c:pt>
                <c:pt idx="88">
                  <c:v>0.2646018</c:v>
                </c:pt>
                <c:pt idx="89">
                  <c:v>0.26706600000000003</c:v>
                </c:pt>
                <c:pt idx="90">
                  <c:v>0.26959680000000003</c:v>
                </c:pt>
                <c:pt idx="91">
                  <c:v>0.27226080000000003</c:v>
                </c:pt>
                <c:pt idx="92">
                  <c:v>0.2749914</c:v>
                </c:pt>
                <c:pt idx="93">
                  <c:v>0.27785520000000002</c:v>
                </c:pt>
                <c:pt idx="94">
                  <c:v>0.28075230000000001</c:v>
                </c:pt>
                <c:pt idx="95">
                  <c:v>0.2837826</c:v>
                </c:pt>
                <c:pt idx="96">
                  <c:v>0.2869794</c:v>
                </c:pt>
                <c:pt idx="97">
                  <c:v>0.29027609999999998</c:v>
                </c:pt>
                <c:pt idx="98">
                  <c:v>0.29360609999999998</c:v>
                </c:pt>
                <c:pt idx="99">
                  <c:v>0.29710259999999999</c:v>
                </c:pt>
                <c:pt idx="100">
                  <c:v>0.30079889999999998</c:v>
                </c:pt>
                <c:pt idx="101">
                  <c:v>0.30456179999999999</c:v>
                </c:pt>
                <c:pt idx="102">
                  <c:v>0.30849120000000002</c:v>
                </c:pt>
                <c:pt idx="103">
                  <c:v>0.31262040000000002</c:v>
                </c:pt>
                <c:pt idx="104">
                  <c:v>0.31698270000000001</c:v>
                </c:pt>
                <c:pt idx="105">
                  <c:v>0.32131169999999998</c:v>
                </c:pt>
                <c:pt idx="106">
                  <c:v>0.32537430000000001</c:v>
                </c:pt>
                <c:pt idx="107">
                  <c:v>0.3292371</c:v>
                </c:pt>
                <c:pt idx="108">
                  <c:v>0.33286680000000002</c:v>
                </c:pt>
                <c:pt idx="109">
                  <c:v>0.3361635</c:v>
                </c:pt>
                <c:pt idx="110">
                  <c:v>0.33929369999999998</c:v>
                </c:pt>
                <c:pt idx="111">
                  <c:v>0.34235729999999998</c:v>
                </c:pt>
                <c:pt idx="112">
                  <c:v>0.34518779999999999</c:v>
                </c:pt>
                <c:pt idx="113">
                  <c:v>0.3477519</c:v>
                </c:pt>
                <c:pt idx="114">
                  <c:v>0.35021609999999997</c:v>
                </c:pt>
                <c:pt idx="115">
                  <c:v>0.35274689999999997</c:v>
                </c:pt>
                <c:pt idx="116">
                  <c:v>0.35544419999999999</c:v>
                </c:pt>
                <c:pt idx="117">
                  <c:v>0.3582747</c:v>
                </c:pt>
                <c:pt idx="118">
                  <c:v>0.36103859999999999</c:v>
                </c:pt>
                <c:pt idx="119">
                  <c:v>0.36383579999999999</c:v>
                </c:pt>
                <c:pt idx="120">
                  <c:v>0.36689939999999999</c:v>
                </c:pt>
                <c:pt idx="121">
                  <c:v>0.37029600000000001</c:v>
                </c:pt>
                <c:pt idx="122">
                  <c:v>0.37389240000000001</c:v>
                </c:pt>
                <c:pt idx="123">
                  <c:v>0.37742219999999999</c:v>
                </c:pt>
                <c:pt idx="124">
                  <c:v>0.38108520000000001</c:v>
                </c:pt>
                <c:pt idx="125">
                  <c:v>0.38484810000000003</c:v>
                </c:pt>
                <c:pt idx="126">
                  <c:v>0.38861099999999998</c:v>
                </c:pt>
                <c:pt idx="127">
                  <c:v>0.39247379999999998</c:v>
                </c:pt>
                <c:pt idx="128">
                  <c:v>0.39646979999999998</c:v>
                </c:pt>
                <c:pt idx="129">
                  <c:v>0.4006323</c:v>
                </c:pt>
                <c:pt idx="130">
                  <c:v>0.4047615</c:v>
                </c:pt>
                <c:pt idx="131">
                  <c:v>0.40859099999999998</c:v>
                </c:pt>
                <c:pt idx="132">
                  <c:v>0.41242050000000002</c:v>
                </c:pt>
                <c:pt idx="133">
                  <c:v>0.41598360000000001</c:v>
                </c:pt>
                <c:pt idx="134">
                  <c:v>0.41921370000000002</c:v>
                </c:pt>
                <c:pt idx="135">
                  <c:v>0.42224400000000001</c:v>
                </c:pt>
                <c:pt idx="136">
                  <c:v>0.42520770000000002</c:v>
                </c:pt>
                <c:pt idx="137">
                  <c:v>0.42803819999999998</c:v>
                </c:pt>
                <c:pt idx="138">
                  <c:v>0.43063560000000001</c:v>
                </c:pt>
                <c:pt idx="139">
                  <c:v>0.43309979999999998</c:v>
                </c:pt>
                <c:pt idx="140">
                  <c:v>0.43563059999999998</c:v>
                </c:pt>
                <c:pt idx="141">
                  <c:v>0.43839450000000002</c:v>
                </c:pt>
                <c:pt idx="142">
                  <c:v>0.44129160000000001</c:v>
                </c:pt>
                <c:pt idx="143">
                  <c:v>0.44412210000000002</c:v>
                </c:pt>
                <c:pt idx="144">
                  <c:v>0.44708579999999998</c:v>
                </c:pt>
                <c:pt idx="145">
                  <c:v>0.45021600000000001</c:v>
                </c:pt>
                <c:pt idx="146">
                  <c:v>0.45351269999999999</c:v>
                </c:pt>
                <c:pt idx="147">
                  <c:v>0.45694259999999998</c:v>
                </c:pt>
                <c:pt idx="148">
                  <c:v>0.4603392</c:v>
                </c:pt>
                <c:pt idx="149">
                  <c:v>0.46390229999999999</c:v>
                </c:pt>
                <c:pt idx="150">
                  <c:v>0.46763189999999999</c:v>
                </c:pt>
                <c:pt idx="151">
                  <c:v>0.47132819999999997</c:v>
                </c:pt>
                <c:pt idx="152">
                  <c:v>0.47509109999999999</c:v>
                </c:pt>
                <c:pt idx="153">
                  <c:v>0.4789872</c:v>
                </c:pt>
                <c:pt idx="154">
                  <c:v>0.48308309999999999</c:v>
                </c:pt>
                <c:pt idx="155">
                  <c:v>0.48727890000000001</c:v>
                </c:pt>
                <c:pt idx="156">
                  <c:v>0.49134149999999999</c:v>
                </c:pt>
                <c:pt idx="157">
                  <c:v>0.49530419999999997</c:v>
                </c:pt>
                <c:pt idx="158">
                  <c:v>0.49906709999999999</c:v>
                </c:pt>
                <c:pt idx="159">
                  <c:v>0.50243040000000005</c:v>
                </c:pt>
                <c:pt idx="160">
                  <c:v>0.50556060000000003</c:v>
                </c:pt>
                <c:pt idx="161">
                  <c:v>0.50872410000000001</c:v>
                </c:pt>
                <c:pt idx="162">
                  <c:v>0.5116212</c:v>
                </c:pt>
                <c:pt idx="163">
                  <c:v>0.51421859999999997</c:v>
                </c:pt>
                <c:pt idx="164">
                  <c:v>0.51674940000000003</c:v>
                </c:pt>
                <c:pt idx="165">
                  <c:v>0.51941340000000003</c:v>
                </c:pt>
                <c:pt idx="166">
                  <c:v>0.52221059999999997</c:v>
                </c:pt>
                <c:pt idx="167">
                  <c:v>0.52507440000000005</c:v>
                </c:pt>
                <c:pt idx="168">
                  <c:v>0.52800480000000005</c:v>
                </c:pt>
                <c:pt idx="169">
                  <c:v>0.53096849999999995</c:v>
                </c:pt>
                <c:pt idx="170">
                  <c:v>0.53403210000000001</c:v>
                </c:pt>
                <c:pt idx="171">
                  <c:v>0.53729550000000004</c:v>
                </c:pt>
                <c:pt idx="172">
                  <c:v>0.54065879999999999</c:v>
                </c:pt>
                <c:pt idx="173">
                  <c:v>0.54405539999999997</c:v>
                </c:pt>
                <c:pt idx="174">
                  <c:v>0.54771840000000005</c:v>
                </c:pt>
                <c:pt idx="175">
                  <c:v>0.55154789999999998</c:v>
                </c:pt>
                <c:pt idx="176">
                  <c:v>0.55531079999999999</c:v>
                </c:pt>
                <c:pt idx="177">
                  <c:v>0.55914030000000003</c:v>
                </c:pt>
                <c:pt idx="178">
                  <c:v>0.56320289999999995</c:v>
                </c:pt>
                <c:pt idx="179">
                  <c:v>0.56746529999999995</c:v>
                </c:pt>
                <c:pt idx="180">
                  <c:v>0.57169440000000005</c:v>
                </c:pt>
                <c:pt idx="181">
                  <c:v>0.57575699999999996</c:v>
                </c:pt>
                <c:pt idx="182">
                  <c:v>0.57971969999999995</c:v>
                </c:pt>
                <c:pt idx="183">
                  <c:v>0.58334940000000002</c:v>
                </c:pt>
                <c:pt idx="184">
                  <c:v>0.58674599999999999</c:v>
                </c:pt>
                <c:pt idx="185">
                  <c:v>0.5899761</c:v>
                </c:pt>
                <c:pt idx="186">
                  <c:v>0.59307299999999996</c:v>
                </c:pt>
                <c:pt idx="187">
                  <c:v>0.59593680000000004</c:v>
                </c:pt>
                <c:pt idx="188">
                  <c:v>0.5985009</c:v>
                </c:pt>
                <c:pt idx="189">
                  <c:v>0.60099840000000004</c:v>
                </c:pt>
                <c:pt idx="190">
                  <c:v>0.60366240000000004</c:v>
                </c:pt>
                <c:pt idx="191">
                  <c:v>0.60639299999999996</c:v>
                </c:pt>
                <c:pt idx="192">
                  <c:v>0.60912359999999999</c:v>
                </c:pt>
                <c:pt idx="193">
                  <c:v>0.61185420000000001</c:v>
                </c:pt>
                <c:pt idx="194">
                  <c:v>0.61481790000000003</c:v>
                </c:pt>
                <c:pt idx="195">
                  <c:v>0.61801470000000003</c:v>
                </c:pt>
                <c:pt idx="196">
                  <c:v>0.62144460000000001</c:v>
                </c:pt>
                <c:pt idx="197">
                  <c:v>0.62494110000000003</c:v>
                </c:pt>
                <c:pt idx="198">
                  <c:v>0.62843760000000004</c:v>
                </c:pt>
                <c:pt idx="199">
                  <c:v>0.63210060000000001</c:v>
                </c:pt>
                <c:pt idx="200">
                  <c:v>0.63596339999999996</c:v>
                </c:pt>
                <c:pt idx="201">
                  <c:v>0.63982620000000001</c:v>
                </c:pt>
                <c:pt idx="202">
                  <c:v>0.64385550000000003</c:v>
                </c:pt>
                <c:pt idx="203">
                  <c:v>0.64808460000000001</c:v>
                </c:pt>
                <c:pt idx="204">
                  <c:v>0.65231360000000005</c:v>
                </c:pt>
                <c:pt idx="205">
                  <c:v>0.65640960000000004</c:v>
                </c:pt>
                <c:pt idx="206">
                  <c:v>0.66037230000000002</c:v>
                </c:pt>
                <c:pt idx="207">
                  <c:v>0.66406860000000001</c:v>
                </c:pt>
                <c:pt idx="208">
                  <c:v>0.66759840000000004</c:v>
                </c:pt>
                <c:pt idx="209">
                  <c:v>0.67086179999999995</c:v>
                </c:pt>
                <c:pt idx="210">
                  <c:v>0.67385879999999998</c:v>
                </c:pt>
                <c:pt idx="211">
                  <c:v>0.67658940000000001</c:v>
                </c:pt>
                <c:pt idx="212">
                  <c:v>0.67905360000000003</c:v>
                </c:pt>
                <c:pt idx="213">
                  <c:v>0.68131799999999998</c:v>
                </c:pt>
                <c:pt idx="214">
                  <c:v>0.68364899999999995</c:v>
                </c:pt>
                <c:pt idx="215">
                  <c:v>0.68614649999999999</c:v>
                </c:pt>
                <c:pt idx="216">
                  <c:v>0.68881049999999999</c:v>
                </c:pt>
                <c:pt idx="217">
                  <c:v>0.69160770000000005</c:v>
                </c:pt>
                <c:pt idx="218">
                  <c:v>0.69443820000000001</c:v>
                </c:pt>
                <c:pt idx="219">
                  <c:v>0.69733529999999999</c:v>
                </c:pt>
                <c:pt idx="220">
                  <c:v>0.70043219999999995</c:v>
                </c:pt>
                <c:pt idx="221">
                  <c:v>0.70369559999999998</c:v>
                </c:pt>
                <c:pt idx="222">
                  <c:v>0.70692569999999999</c:v>
                </c:pt>
                <c:pt idx="223">
                  <c:v>0.71008910000000003</c:v>
                </c:pt>
                <c:pt idx="224">
                  <c:v>0.71345250000000004</c:v>
                </c:pt>
                <c:pt idx="225">
                  <c:v>0.71688229999999997</c:v>
                </c:pt>
                <c:pt idx="226">
                  <c:v>0.72031230000000002</c:v>
                </c:pt>
                <c:pt idx="227">
                  <c:v>0.72390869999999996</c:v>
                </c:pt>
                <c:pt idx="228">
                  <c:v>0.72763829999999996</c:v>
                </c:pt>
                <c:pt idx="229">
                  <c:v>0.73153440000000003</c:v>
                </c:pt>
                <c:pt idx="230">
                  <c:v>0.73543049999999999</c:v>
                </c:pt>
                <c:pt idx="231">
                  <c:v>0.7391934</c:v>
                </c:pt>
                <c:pt idx="232">
                  <c:v>0.74295630000000001</c:v>
                </c:pt>
                <c:pt idx="233">
                  <c:v>0.74658599999999997</c:v>
                </c:pt>
                <c:pt idx="234">
                  <c:v>0.75004919999999997</c:v>
                </c:pt>
                <c:pt idx="235">
                  <c:v>0.75327929999999999</c:v>
                </c:pt>
                <c:pt idx="236">
                  <c:v>0.7563761</c:v>
                </c:pt>
                <c:pt idx="237">
                  <c:v>0.75933989999999996</c:v>
                </c:pt>
                <c:pt idx="238">
                  <c:v>0.76200389999999996</c:v>
                </c:pt>
                <c:pt idx="239">
                  <c:v>0.76446809999999998</c:v>
                </c:pt>
                <c:pt idx="240">
                  <c:v>0.76686569999999998</c:v>
                </c:pt>
                <c:pt idx="241">
                  <c:v>0.76946309999999996</c:v>
                </c:pt>
                <c:pt idx="242">
                  <c:v>0.772227</c:v>
                </c:pt>
                <c:pt idx="243">
                  <c:v>0.77502420000000005</c:v>
                </c:pt>
                <c:pt idx="244">
                  <c:v>0.77792130000000004</c:v>
                </c:pt>
                <c:pt idx="245">
                  <c:v>0.78091829999999995</c:v>
                </c:pt>
                <c:pt idx="246">
                  <c:v>0.78418169999999998</c:v>
                </c:pt>
                <c:pt idx="247">
                  <c:v>0.78764489999999998</c:v>
                </c:pt>
                <c:pt idx="248">
                  <c:v>0.79114139999999999</c:v>
                </c:pt>
                <c:pt idx="249">
                  <c:v>0.79470450000000004</c:v>
                </c:pt>
                <c:pt idx="250">
                  <c:v>0.79846740000000005</c:v>
                </c:pt>
                <c:pt idx="251">
                  <c:v>0.80216370000000004</c:v>
                </c:pt>
                <c:pt idx="252">
                  <c:v>0.80595989999999995</c:v>
                </c:pt>
                <c:pt idx="253">
                  <c:v>0.80992260000000005</c:v>
                </c:pt>
                <c:pt idx="254">
                  <c:v>0.81411840000000002</c:v>
                </c:pt>
                <c:pt idx="255">
                  <c:v>0.81841410000000003</c:v>
                </c:pt>
                <c:pt idx="256">
                  <c:v>0.82247669999999995</c:v>
                </c:pt>
                <c:pt idx="257">
                  <c:v>0.82647269999999995</c:v>
                </c:pt>
                <c:pt idx="258">
                  <c:v>0.8303355</c:v>
                </c:pt>
                <c:pt idx="259">
                  <c:v>0.83399849999999998</c:v>
                </c:pt>
                <c:pt idx="260">
                  <c:v>0.83732850000000003</c:v>
                </c:pt>
                <c:pt idx="261">
                  <c:v>0.84042539999999999</c:v>
                </c:pt>
                <c:pt idx="262">
                  <c:v>0.8433891</c:v>
                </c:pt>
                <c:pt idx="263">
                  <c:v>0.8460531</c:v>
                </c:pt>
                <c:pt idx="264">
                  <c:v>0.84851730000000003</c:v>
                </c:pt>
                <c:pt idx="265">
                  <c:v>0.85108139999999999</c:v>
                </c:pt>
                <c:pt idx="266">
                  <c:v>0.85384530000000003</c:v>
                </c:pt>
                <c:pt idx="267">
                  <c:v>0.85677570000000003</c:v>
                </c:pt>
                <c:pt idx="268">
                  <c:v>0.85977269999999995</c:v>
                </c:pt>
                <c:pt idx="269">
                  <c:v>0.86263639999999997</c:v>
                </c:pt>
                <c:pt idx="270">
                  <c:v>0.86556679999999997</c:v>
                </c:pt>
                <c:pt idx="271">
                  <c:v>0.86873040000000001</c:v>
                </c:pt>
                <c:pt idx="272">
                  <c:v>0.87209369999999997</c:v>
                </c:pt>
                <c:pt idx="273">
                  <c:v>0.87542370000000003</c:v>
                </c:pt>
                <c:pt idx="274">
                  <c:v>0.87885360000000001</c:v>
                </c:pt>
                <c:pt idx="275">
                  <c:v>0.88248320000000002</c:v>
                </c:pt>
                <c:pt idx="276">
                  <c:v>0.88617959999999996</c:v>
                </c:pt>
                <c:pt idx="277">
                  <c:v>0.88997579999999998</c:v>
                </c:pt>
                <c:pt idx="278">
                  <c:v>0.89397170000000004</c:v>
                </c:pt>
                <c:pt idx="279">
                  <c:v>0.89820089999999997</c:v>
                </c:pt>
                <c:pt idx="280">
                  <c:v>0.90256320000000001</c:v>
                </c:pt>
                <c:pt idx="281">
                  <c:v>0.90675899999999998</c:v>
                </c:pt>
                <c:pt idx="282">
                  <c:v>0.91082160000000001</c:v>
                </c:pt>
                <c:pt idx="283">
                  <c:v>0.91465110000000005</c:v>
                </c:pt>
                <c:pt idx="284">
                  <c:v>0.91818089999999997</c:v>
                </c:pt>
                <c:pt idx="285">
                  <c:v>0.92151090000000002</c:v>
                </c:pt>
                <c:pt idx="286">
                  <c:v>0.92467440000000001</c:v>
                </c:pt>
                <c:pt idx="287">
                  <c:v>0.92760480000000001</c:v>
                </c:pt>
                <c:pt idx="288">
                  <c:v>0.93023540000000005</c:v>
                </c:pt>
                <c:pt idx="289">
                  <c:v>0.93273289999999998</c:v>
                </c:pt>
                <c:pt idx="290">
                  <c:v>0.93533040000000001</c:v>
                </c:pt>
                <c:pt idx="291">
                  <c:v>0.93809430000000005</c:v>
                </c:pt>
                <c:pt idx="292">
                  <c:v>0.94092480000000001</c:v>
                </c:pt>
                <c:pt idx="293">
                  <c:v>0.94378859999999998</c:v>
                </c:pt>
                <c:pt idx="294">
                  <c:v>0.94665239999999995</c:v>
                </c:pt>
                <c:pt idx="295">
                  <c:v>0.94978260000000003</c:v>
                </c:pt>
                <c:pt idx="296">
                  <c:v>0.95307929999999996</c:v>
                </c:pt>
                <c:pt idx="297">
                  <c:v>0.95644260000000003</c:v>
                </c:pt>
                <c:pt idx="298">
                  <c:v>0.95980580000000004</c:v>
                </c:pt>
                <c:pt idx="299">
                  <c:v>0.9633024</c:v>
                </c:pt>
                <c:pt idx="300">
                  <c:v>0.96693209999999996</c:v>
                </c:pt>
                <c:pt idx="301">
                  <c:v>0.97062839999999995</c:v>
                </c:pt>
                <c:pt idx="302">
                  <c:v>0.97455780000000003</c:v>
                </c:pt>
                <c:pt idx="303">
                  <c:v>0.97868699999999997</c:v>
                </c:pt>
                <c:pt idx="304">
                  <c:v>0.98291609999999996</c:v>
                </c:pt>
                <c:pt idx="305">
                  <c:v>0.98711190000000004</c:v>
                </c:pt>
                <c:pt idx="306" formatCode="#,##0">
                  <c:v>0.99130770000000001</c:v>
                </c:pt>
                <c:pt idx="307" formatCode="#,##0">
                  <c:v>0.99547019999999997</c:v>
                </c:pt>
                <c:pt idx="308" formatCode="#,##0">
                  <c:v>0.99916649999999996</c:v>
                </c:pt>
                <c:pt idx="309" formatCode="#,##0">
                  <c:v>1.002596</c:v>
                </c:pt>
                <c:pt idx="310" formatCode="#,##0">
                  <c:v>1.005727</c:v>
                </c:pt>
                <c:pt idx="311" formatCode="#,##0">
                  <c:v>1.008724</c:v>
                </c:pt>
                <c:pt idx="312" formatCode="#,##0">
                  <c:v>1.011487</c:v>
                </c:pt>
                <c:pt idx="313" formatCode="#,##0">
                  <c:v>1.0139849999999999</c:v>
                </c:pt>
                <c:pt idx="314" formatCode="#,##0">
                  <c:v>1.0164489999999999</c:v>
                </c:pt>
                <c:pt idx="315" formatCode="#,##0">
                  <c:v>1.019047</c:v>
                </c:pt>
                <c:pt idx="316" formatCode="#,##0">
                  <c:v>1.0218100000000001</c:v>
                </c:pt>
                <c:pt idx="317" formatCode="#,##0">
                  <c:v>1.024608</c:v>
                </c:pt>
                <c:pt idx="318" formatCode="#,##0">
                  <c:v>1.0273049999999999</c:v>
                </c:pt>
                <c:pt idx="319" formatCode="#,##0">
                  <c:v>1.0302020000000001</c:v>
                </c:pt>
                <c:pt idx="320" formatCode="#,##0">
                  <c:v>1.033299</c:v>
                </c:pt>
                <c:pt idx="321" formatCode="#,##0">
                  <c:v>1.036662</c:v>
                </c:pt>
                <c:pt idx="322" formatCode="#,##0">
                  <c:v>1.040092</c:v>
                </c:pt>
                <c:pt idx="323" formatCode="#,##0">
                  <c:v>1.043555</c:v>
                </c:pt>
                <c:pt idx="324" formatCode="#,##0">
                  <c:v>1.047218</c:v>
                </c:pt>
                <c:pt idx="325" formatCode="#,##0">
                  <c:v>1.050948</c:v>
                </c:pt>
                <c:pt idx="326" formatCode="#,##0">
                  <c:v>1.0546439999999999</c:v>
                </c:pt>
                <c:pt idx="327" formatCode="#,##0">
                  <c:v>1.05854</c:v>
                </c:pt>
                <c:pt idx="328" formatCode="#,##0">
                  <c:v>1.0626359999999999</c:v>
                </c:pt>
                <c:pt idx="329" formatCode="#,##0">
                  <c:v>1.066865</c:v>
                </c:pt>
                <c:pt idx="330" formatCode="#,##0">
                  <c:v>1.0710280000000001</c:v>
                </c:pt>
                <c:pt idx="331" formatCode="#,##0">
                  <c:v>1.074891</c:v>
                </c:pt>
                <c:pt idx="332" formatCode="#,##0">
                  <c:v>1.0787530000000001</c:v>
                </c:pt>
                <c:pt idx="333" formatCode="#,##0">
                  <c:v>1.0823830000000001</c:v>
                </c:pt>
                <c:pt idx="334" formatCode="#,##0">
                  <c:v>1.0857129999999999</c:v>
                </c:pt>
                <c:pt idx="335" formatCode="#,##0">
                  <c:v>1.088843</c:v>
                </c:pt>
                <c:pt idx="336" formatCode="#,##0">
                  <c:v>1.091874</c:v>
                </c:pt>
                <c:pt idx="337" formatCode="#,##0">
                  <c:v>1.094638</c:v>
                </c:pt>
                <c:pt idx="338" formatCode="#,##0">
                  <c:v>1.097102</c:v>
                </c:pt>
                <c:pt idx="339" formatCode="#,##0">
                  <c:v>1.099499</c:v>
                </c:pt>
                <c:pt idx="340" formatCode="#,##0">
                  <c:v>1.1020300000000001</c:v>
                </c:pt>
                <c:pt idx="341" formatCode="#,##0">
                  <c:v>1.1046609999999999</c:v>
                </c:pt>
                <c:pt idx="342" formatCode="#,##0">
                  <c:v>1.1073249999999999</c:v>
                </c:pt>
                <c:pt idx="343" formatCode="#,##0">
                  <c:v>1.110155</c:v>
                </c:pt>
                <c:pt idx="344" formatCode="#,##0">
                  <c:v>1.113086</c:v>
                </c:pt>
                <c:pt idx="345" formatCode="#,##0">
                  <c:v>1.1162160000000001</c:v>
                </c:pt>
                <c:pt idx="346" formatCode="#,##0">
                  <c:v>1.1194789999999999</c:v>
                </c:pt>
                <c:pt idx="347" formatCode="#,##0">
                  <c:v>1.122776</c:v>
                </c:pt>
                <c:pt idx="348" formatCode="#,##0">
                  <c:v>1.126139</c:v>
                </c:pt>
                <c:pt idx="349" formatCode="#,##0">
                  <c:v>1.1297360000000001</c:v>
                </c:pt>
                <c:pt idx="350" formatCode="#,##0">
                  <c:v>1.133532</c:v>
                </c:pt>
                <c:pt idx="351" formatCode="#,##0">
                  <c:v>1.1373610000000001</c:v>
                </c:pt>
                <c:pt idx="352" formatCode="#,##0">
                  <c:v>1.141324</c:v>
                </c:pt>
                <c:pt idx="353" formatCode="#,##0">
                  <c:v>1.1454200000000001</c:v>
                </c:pt>
                <c:pt idx="354" formatCode="#,##0">
                  <c:v>1.1496489999999999</c:v>
                </c:pt>
                <c:pt idx="355" formatCode="#,##0">
                  <c:v>1.153778</c:v>
                </c:pt>
                <c:pt idx="356" formatCode="#,##0">
                  <c:v>1.1577409999999999</c:v>
                </c:pt>
                <c:pt idx="357" formatCode="#,##0">
                  <c:v>1.161637</c:v>
                </c:pt>
                <c:pt idx="358" formatCode="#,##0">
                  <c:v>1.1652670000000001</c:v>
                </c:pt>
                <c:pt idx="359" formatCode="#,##0">
                  <c:v>1.1685639999999999</c:v>
                </c:pt>
                <c:pt idx="360" formatCode="#,##0">
                  <c:v>1.171727</c:v>
                </c:pt>
                <c:pt idx="361" formatCode="#,##0">
                  <c:v>1.1747909999999999</c:v>
                </c:pt>
                <c:pt idx="362" formatCode="#,##0">
                  <c:v>1.1776880000000001</c:v>
                </c:pt>
                <c:pt idx="363" formatCode="#,##0">
                  <c:v>1.1803520000000001</c:v>
                </c:pt>
                <c:pt idx="364" formatCode="#,##0">
                  <c:v>1.1829160000000001</c:v>
                </c:pt>
                <c:pt idx="365" formatCode="#,##0">
                  <c:v>1.185613</c:v>
                </c:pt>
                <c:pt idx="366" formatCode="#,##0">
                  <c:v>1.18841</c:v>
                </c:pt>
                <c:pt idx="367" formatCode="#,##0">
                  <c:v>1.191208</c:v>
                </c:pt>
                <c:pt idx="368" formatCode="#,##0">
                  <c:v>1.1940379999999999</c:v>
                </c:pt>
                <c:pt idx="369" formatCode="#,##0">
                  <c:v>1.197068</c:v>
                </c:pt>
                <c:pt idx="370" formatCode="#,##0">
                  <c:v>1.200199</c:v>
                </c:pt>
                <c:pt idx="371" formatCode="#,##0">
                  <c:v>1.203562</c:v>
                </c:pt>
                <c:pt idx="372" formatCode="#,##0">
                  <c:v>1.207025</c:v>
                </c:pt>
                <c:pt idx="373" formatCode="#,##0">
                  <c:v>1.210555</c:v>
                </c:pt>
                <c:pt idx="374" formatCode="#,##0">
                  <c:v>1.214118</c:v>
                </c:pt>
                <c:pt idx="375" formatCode="#,##0">
                  <c:v>1.217814</c:v>
                </c:pt>
                <c:pt idx="376" formatCode="#,##0">
                  <c:v>1.221544</c:v>
                </c:pt>
                <c:pt idx="377" formatCode="#,##0">
                  <c:v>1.2255069999999999</c:v>
                </c:pt>
                <c:pt idx="378" formatCode="#,##0">
                  <c:v>1.229636</c:v>
                </c:pt>
                <c:pt idx="379" formatCode="#,##0">
                  <c:v>1.2337320000000001</c:v>
                </c:pt>
                <c:pt idx="380" formatCode="#,##0">
                  <c:v>1.237894</c:v>
                </c:pt>
                <c:pt idx="381" formatCode="#,##0">
                  <c:v>1.241957</c:v>
                </c:pt>
                <c:pt idx="382" formatCode="#,##0">
                  <c:v>1.245919</c:v>
                </c:pt>
                <c:pt idx="383" formatCode="#,##0">
                  <c:v>1.249549</c:v>
                </c:pt>
                <c:pt idx="384" formatCode="#,##0">
                  <c:v>1.252912</c:v>
                </c:pt>
                <c:pt idx="385" formatCode="#,##0">
                  <c:v>1.256076</c:v>
                </c:pt>
                <c:pt idx="386" formatCode="#,##0">
                  <c:v>1.2591730000000001</c:v>
                </c:pt>
                <c:pt idx="387" formatCode="#,##0">
                  <c:v>1.262003</c:v>
                </c:pt>
                <c:pt idx="388" formatCode="#,##0">
                  <c:v>1.264634</c:v>
                </c:pt>
                <c:pt idx="389" formatCode="#,##0">
                  <c:v>1.267198</c:v>
                </c:pt>
                <c:pt idx="390" formatCode="#,##0">
                  <c:v>1.2697620000000001</c:v>
                </c:pt>
                <c:pt idx="391" formatCode="#,##0">
                  <c:v>1.2724260000000001</c:v>
                </c:pt>
                <c:pt idx="392" formatCode="#,##0">
                  <c:v>1.2751570000000001</c:v>
                </c:pt>
                <c:pt idx="393" formatCode="#,##0">
                  <c:v>1.277954</c:v>
                </c:pt>
                <c:pt idx="394" formatCode="#,##0">
                  <c:v>1.280951</c:v>
                </c:pt>
                <c:pt idx="395" formatCode="#,##0">
                  <c:v>1.2841149999999999</c:v>
                </c:pt>
                <c:pt idx="396" formatCode="#,##0">
                  <c:v>1.2875110000000001</c:v>
                </c:pt>
                <c:pt idx="397" formatCode="#,##0">
                  <c:v>1.2909079999999999</c:v>
                </c:pt>
                <c:pt idx="398" formatCode="#,##0">
                  <c:v>1.2942709999999999</c:v>
                </c:pt>
                <c:pt idx="399" formatCode="#,##0">
                  <c:v>1.297801</c:v>
                </c:pt>
                <c:pt idx="400" formatCode="#,##0">
                  <c:v>1.3015639999999999</c:v>
                </c:pt>
                <c:pt idx="401" formatCode="#,##0">
                  <c:v>1.3053600000000001</c:v>
                </c:pt>
                <c:pt idx="402" formatCode="#,##0">
                  <c:v>1.309356</c:v>
                </c:pt>
                <c:pt idx="403" formatCode="#,##0">
                  <c:v>1.313585</c:v>
                </c:pt>
                <c:pt idx="404" formatCode="#,##0">
                  <c:v>1.3178810000000001</c:v>
                </c:pt>
                <c:pt idx="405" formatCode="#,##0">
                  <c:v>1.3221430000000001</c:v>
                </c:pt>
                <c:pt idx="406" formatCode="#,##0">
                  <c:v>1.326206</c:v>
                </c:pt>
                <c:pt idx="407" formatCode="#,##0">
                  <c:v>1.3300019999999999</c:v>
                </c:pt>
                <c:pt idx="408" formatCode="#,##0">
                  <c:v>1.3334649999999999</c:v>
                </c:pt>
                <c:pt idx="409" formatCode="#,##0">
                  <c:v>1.336562</c:v>
                </c:pt>
                <c:pt idx="410" formatCode="#,##0">
                  <c:v>1.3395589999999999</c:v>
                </c:pt>
                <c:pt idx="411" formatCode="#,##0">
                  <c:v>1.3425229999999999</c:v>
                </c:pt>
                <c:pt idx="412" formatCode="#,##0">
                  <c:v>1.3453200000000001</c:v>
                </c:pt>
                <c:pt idx="413" formatCode="#,##0">
                  <c:v>1.3477840000000001</c:v>
                </c:pt>
                <c:pt idx="414" formatCode="#,##0">
                  <c:v>1.3502479999999999</c:v>
                </c:pt>
                <c:pt idx="415" formatCode="#,##0">
                  <c:v>1.352746</c:v>
                </c:pt>
                <c:pt idx="416" formatCode="#,##0">
                  <c:v>1.3553770000000001</c:v>
                </c:pt>
                <c:pt idx="417" formatCode="#,##0">
                  <c:v>1.3581399999999999</c:v>
                </c:pt>
                <c:pt idx="418" formatCode="#,##0">
                  <c:v>1.360938</c:v>
                </c:pt>
                <c:pt idx="419" formatCode="#,##0">
                  <c:v>1.363901</c:v>
                </c:pt>
                <c:pt idx="420" formatCode="#,##0">
                  <c:v>1.367032</c:v>
                </c:pt>
                <c:pt idx="421" formatCode="#,##0">
                  <c:v>1.370328</c:v>
                </c:pt>
                <c:pt idx="422" formatCode="#,##0">
                  <c:v>1.373658</c:v>
                </c:pt>
                <c:pt idx="423" formatCode="#,##0">
                  <c:v>1.377022</c:v>
                </c:pt>
                <c:pt idx="424" formatCode="#,##0">
                  <c:v>1.380585</c:v>
                </c:pt>
                <c:pt idx="425" formatCode="#,##0">
                  <c:v>1.3843810000000001</c:v>
                </c:pt>
                <c:pt idx="426" formatCode="#,##0">
                  <c:v>1.388177</c:v>
                </c:pt>
                <c:pt idx="427" formatCode="#,##0">
                  <c:v>1.3921060000000001</c:v>
                </c:pt>
                <c:pt idx="428" formatCode="#,##0">
                  <c:v>1.3960360000000001</c:v>
                </c:pt>
                <c:pt idx="429" formatCode="#,##0">
                  <c:v>1.4000649999999999</c:v>
                </c:pt>
                <c:pt idx="430" formatCode="#,##0">
                  <c:v>1.404094</c:v>
                </c:pt>
                <c:pt idx="431" formatCode="#,##0">
                  <c:v>1.4080900000000001</c:v>
                </c:pt>
                <c:pt idx="432" formatCode="#,##0">
                  <c:v>1.4119870000000001</c:v>
                </c:pt>
                <c:pt idx="433" formatCode="#,##0">
                  <c:v>1.415616</c:v>
                </c:pt>
                <c:pt idx="434" formatCode="#,##0">
                  <c:v>1.4188460000000001</c:v>
                </c:pt>
                <c:pt idx="435" formatCode="#,##0">
                  <c:v>1.421843</c:v>
                </c:pt>
                <c:pt idx="436" formatCode="#,##0">
                  <c:v>1.4247069999999999</c:v>
                </c:pt>
                <c:pt idx="437" formatCode="#,##0">
                  <c:v>1.427538</c:v>
                </c:pt>
                <c:pt idx="438" formatCode="#,##0">
                  <c:v>1.4301680000000001</c:v>
                </c:pt>
                <c:pt idx="439" formatCode="#,##0">
                  <c:v>1.432599</c:v>
                </c:pt>
                <c:pt idx="440" formatCode="#,##0">
                  <c:v>1.435163</c:v>
                </c:pt>
                <c:pt idx="441" formatCode="#,##0">
                  <c:v>1.437894</c:v>
                </c:pt>
                <c:pt idx="442" formatCode="#,##0">
                  <c:v>1.4406909999999999</c:v>
                </c:pt>
                <c:pt idx="443" formatCode="#,##0">
                  <c:v>1.4435549999999999</c:v>
                </c:pt>
                <c:pt idx="444" formatCode="#,##0">
                  <c:v>1.4465520000000001</c:v>
                </c:pt>
                <c:pt idx="445" formatCode="#,##0">
                  <c:v>1.4496819999999999</c:v>
                </c:pt>
                <c:pt idx="446" formatCode="#,##0">
                  <c:v>1.452979</c:v>
                </c:pt>
                <c:pt idx="447" formatCode="#,##0">
                  <c:v>1.456342</c:v>
                </c:pt>
                <c:pt idx="448" formatCode="#,##0">
                  <c:v>1.4596720000000001</c:v>
                </c:pt>
                <c:pt idx="449" formatCode="#,##0">
                  <c:v>1.4631689999999999</c:v>
                </c:pt>
                <c:pt idx="450" formatCode="#,##0">
                  <c:v>1.466798</c:v>
                </c:pt>
                <c:pt idx="451" formatCode="#,##0">
                  <c:v>1.4704280000000001</c:v>
                </c:pt>
                <c:pt idx="452" formatCode="#,##0">
                  <c:v>1.474191</c:v>
                </c:pt>
                <c:pt idx="453" formatCode="#,##0">
                  <c:v>1.4781200000000001</c:v>
                </c:pt>
                <c:pt idx="454" formatCode="#,##0">
                  <c:v>1.4822489999999999</c:v>
                </c:pt>
                <c:pt idx="455" formatCode="#,##0">
                  <c:v>1.4864790000000001</c:v>
                </c:pt>
                <c:pt idx="456" formatCode="#,##0">
                  <c:v>1.4906410000000001</c:v>
                </c:pt>
                <c:pt idx="457" formatCode="#,##0">
                  <c:v>1.494637</c:v>
                </c:pt>
                <c:pt idx="458" formatCode="#,##0">
                  <c:v>1.4983</c:v>
                </c:pt>
                <c:pt idx="459" formatCode="#,##0">
                  <c:v>1.50163</c:v>
                </c:pt>
                <c:pt idx="460" formatCode="#,##0">
                  <c:v>1.5048269999999999</c:v>
                </c:pt>
                <c:pt idx="461" formatCode="#,##0">
                  <c:v>1.507924</c:v>
                </c:pt>
                <c:pt idx="462" formatCode="#,##0">
                  <c:v>1.510888</c:v>
                </c:pt>
                <c:pt idx="463" formatCode="#,##0">
                  <c:v>1.513485</c:v>
                </c:pt>
                <c:pt idx="464" formatCode="#,##0">
                  <c:v>1.516049</c:v>
                </c:pt>
                <c:pt idx="465" formatCode="#,##0">
                  <c:v>1.5186459999999999</c:v>
                </c:pt>
                <c:pt idx="466" formatCode="#,##0">
                  <c:v>1.521277</c:v>
                </c:pt>
                <c:pt idx="467" formatCode="#,##0">
                  <c:v>1.523908</c:v>
                </c:pt>
                <c:pt idx="468" formatCode="#,##0">
                  <c:v>1.526605</c:v>
                </c:pt>
                <c:pt idx="469" formatCode="#,##0">
                  <c:v>1.529536</c:v>
                </c:pt>
                <c:pt idx="470" formatCode="#,##0">
                  <c:v>1.5325660000000001</c:v>
                </c:pt>
                <c:pt idx="471" formatCode="#,##0">
                  <c:v>1.5357959999999999</c:v>
                </c:pt>
                <c:pt idx="472" formatCode="#,##0">
                  <c:v>1.539193</c:v>
                </c:pt>
                <c:pt idx="473" formatCode="#,##0">
                  <c:v>1.5425230000000001</c:v>
                </c:pt>
                <c:pt idx="474" formatCode="#,##0">
                  <c:v>1.545952</c:v>
                </c:pt>
                <c:pt idx="475" formatCode="#,##0">
                  <c:v>1.549482</c:v>
                </c:pt>
                <c:pt idx="476" formatCode="#,##0">
                  <c:v>1.553245</c:v>
                </c:pt>
                <c:pt idx="477" formatCode="#,##0">
                  <c:v>1.5571079999999999</c:v>
                </c:pt>
                <c:pt idx="478" formatCode="#,##0">
                  <c:v>1.561104</c:v>
                </c:pt>
                <c:pt idx="479" formatCode="#,##0">
                  <c:v>1.565366</c:v>
                </c:pt>
                <c:pt idx="480" formatCode="#,##0">
                  <c:v>1.5696619999999999</c:v>
                </c:pt>
                <c:pt idx="481" formatCode="#,##0">
                  <c:v>1.573825</c:v>
                </c:pt>
                <c:pt idx="482" formatCode="#,##0">
                  <c:v>1.5778540000000001</c:v>
                </c:pt>
                <c:pt idx="483" formatCode="#,##0">
                  <c:v>1.5816170000000001</c:v>
                </c:pt>
                <c:pt idx="484" formatCode="#,##0">
                  <c:v>1.5851470000000001</c:v>
                </c:pt>
                <c:pt idx="485" formatCode="#,##0">
                  <c:v>1.5884769999999999</c:v>
                </c:pt>
                <c:pt idx="486" formatCode="#,##0">
                  <c:v>1.591607</c:v>
                </c:pt>
                <c:pt idx="487" formatCode="#,##0">
                  <c:v>1.5945039999999999</c:v>
                </c:pt>
                <c:pt idx="488" formatCode="#,##0">
                  <c:v>1.5970679999999999</c:v>
                </c:pt>
                <c:pt idx="489" formatCode="#,##0">
                  <c:v>1.599532</c:v>
                </c:pt>
                <c:pt idx="490" formatCode="#,##0">
                  <c:v>1.602063</c:v>
                </c:pt>
                <c:pt idx="491" formatCode="#,##0">
                  <c:v>1.60456</c:v>
                </c:pt>
                <c:pt idx="492" formatCode="#,##0">
                  <c:v>1.6071249999999999</c:v>
                </c:pt>
                <c:pt idx="493" formatCode="#,##0">
                  <c:v>1.6097889999999999</c:v>
                </c:pt>
                <c:pt idx="494" formatCode="#,##0">
                  <c:v>1.612652</c:v>
                </c:pt>
                <c:pt idx="495" formatCode="#,##0">
                  <c:v>1.6157159999999999</c:v>
                </c:pt>
                <c:pt idx="496" formatCode="#,##0">
                  <c:v>1.619013</c:v>
                </c:pt>
                <c:pt idx="497" formatCode="#,##0">
                  <c:v>1.6223430000000001</c:v>
                </c:pt>
                <c:pt idx="498" formatCode="#,##0">
                  <c:v>1.6256729999999999</c:v>
                </c:pt>
                <c:pt idx="499" formatCode="#,##0">
                  <c:v>1.629202</c:v>
                </c:pt>
                <c:pt idx="500" formatCode="#,##0">
                  <c:v>1.6329320000000001</c:v>
                </c:pt>
                <c:pt idx="501" formatCode="#,##0">
                  <c:v>1.6368279999999999</c:v>
                </c:pt>
                <c:pt idx="502" formatCode="#,##0">
                  <c:v>1.6408910000000001</c:v>
                </c:pt>
                <c:pt idx="503" formatCode="#,##0">
                  <c:v>1.6450199999999999</c:v>
                </c:pt>
                <c:pt idx="504" formatCode="#,##0">
                  <c:v>1.6492819999999999</c:v>
                </c:pt>
                <c:pt idx="505" formatCode="#,##0">
                  <c:v>1.653511</c:v>
                </c:pt>
                <c:pt idx="506" formatCode="#,##0">
                  <c:v>1.6575409999999999</c:v>
                </c:pt>
                <c:pt idx="507" formatCode="#,##0">
                  <c:v>1.66147</c:v>
                </c:pt>
                <c:pt idx="508" formatCode="#,##0">
                  <c:v>1.665133</c:v>
                </c:pt>
                <c:pt idx="509" formatCode="#,##0">
                  <c:v>1.6683969999999999</c:v>
                </c:pt>
                <c:pt idx="510" formatCode="#,##0">
                  <c:v>1.6714599999999999</c:v>
                </c:pt>
                <c:pt idx="511" formatCode="#,##0">
                  <c:v>1.6745239999999999</c:v>
                </c:pt>
                <c:pt idx="512" formatCode="#,##0">
                  <c:v>1.6773210000000001</c:v>
                </c:pt>
                <c:pt idx="513" formatCode="#,##0">
                  <c:v>1.6798519999999999</c:v>
                </c:pt>
                <c:pt idx="514" formatCode="#,##0">
                  <c:v>1.682283</c:v>
                </c:pt>
                <c:pt idx="515" formatCode="#,##0">
                  <c:v>1.684714</c:v>
                </c:pt>
                <c:pt idx="516" formatCode="#,##0">
                  <c:v>1.687244</c:v>
                </c:pt>
                <c:pt idx="517" formatCode="#,##0">
                  <c:v>1.689908</c:v>
                </c:pt>
                <c:pt idx="518" formatCode="#,##0">
                  <c:v>1.692639</c:v>
                </c:pt>
                <c:pt idx="519" formatCode="#,##0">
                  <c:v>1.6954689999999999</c:v>
                </c:pt>
                <c:pt idx="520" formatCode="#,##0">
                  <c:v>1.6986330000000001</c:v>
                </c:pt>
                <c:pt idx="521" formatCode="#,##0">
                  <c:v>1.7020960000000001</c:v>
                </c:pt>
                <c:pt idx="522" formatCode="#,##0">
                  <c:v>1.705659</c:v>
                </c:pt>
                <c:pt idx="523" formatCode="#,##0">
                  <c:v>1.7091559999999999</c:v>
                </c:pt>
                <c:pt idx="524" formatCode="#,##0">
                  <c:v>1.7127190000000001</c:v>
                </c:pt>
                <c:pt idx="525" formatCode="#,##0">
                  <c:v>1.7164820000000001</c:v>
                </c:pt>
                <c:pt idx="526" formatCode="#,##0">
                  <c:v>1.7203109999999999</c:v>
                </c:pt>
                <c:pt idx="527" formatCode="#,##0">
                  <c:v>1.7243409999999999</c:v>
                </c:pt>
                <c:pt idx="528" formatCode="#,##0">
                  <c:v>1.7284029999999999</c:v>
                </c:pt>
                <c:pt idx="529" formatCode="#,##0">
                  <c:v>1.7325660000000001</c:v>
                </c:pt>
                <c:pt idx="530" formatCode="#,##0">
                  <c:v>1.7366950000000001</c:v>
                </c:pt>
                <c:pt idx="531" formatCode="#,##0">
                  <c:v>1.7407570000000001</c:v>
                </c:pt>
                <c:pt idx="532" formatCode="#,##0">
                  <c:v>1.7446870000000001</c:v>
                </c:pt>
                <c:pt idx="533" formatCode="#,##0">
                  <c:v>1.748283</c:v>
                </c:pt>
                <c:pt idx="534" formatCode="#,##0">
                  <c:v>1.751547</c:v>
                </c:pt>
                <c:pt idx="535" formatCode="#,##0">
                  <c:v>1.75461</c:v>
                </c:pt>
                <c:pt idx="536" formatCode="#,##0">
                  <c:v>1.757574</c:v>
                </c:pt>
                <c:pt idx="537" formatCode="#,##0">
                  <c:v>1.7604040000000001</c:v>
                </c:pt>
                <c:pt idx="538" formatCode="#,##0">
                  <c:v>1.7630349999999999</c:v>
                </c:pt>
                <c:pt idx="539" formatCode="#,##0">
                  <c:v>1.765533</c:v>
                </c:pt>
                <c:pt idx="540" formatCode="#,##0">
                  <c:v>1.7680629999999999</c:v>
                </c:pt>
                <c:pt idx="541" formatCode="#,##0">
                  <c:v>1.7707269999999999</c:v>
                </c:pt>
                <c:pt idx="542" formatCode="#,##0">
                  <c:v>1.773425</c:v>
                </c:pt>
                <c:pt idx="543" formatCode="#,##0">
                  <c:v>1.776222</c:v>
                </c:pt>
                <c:pt idx="544" formatCode="#,##0">
                  <c:v>1.7792190000000001</c:v>
                </c:pt>
                <c:pt idx="545" formatCode="#,##0">
                  <c:v>1.782416</c:v>
                </c:pt>
                <c:pt idx="546" formatCode="#,##0">
                  <c:v>1.7859119999999999</c:v>
                </c:pt>
                <c:pt idx="547" formatCode="#,##0">
                  <c:v>1.7894749999999999</c:v>
                </c:pt>
                <c:pt idx="548" formatCode="#,##0">
                  <c:v>1.7929390000000001</c:v>
                </c:pt>
                <c:pt idx="549" formatCode="#,##0">
                  <c:v>1.796535</c:v>
                </c:pt>
                <c:pt idx="550" formatCode="#,##0">
                  <c:v>1.800265</c:v>
                </c:pt>
                <c:pt idx="551" formatCode="#,##0">
                  <c:v>1.8039940000000001</c:v>
                </c:pt>
                <c:pt idx="552" formatCode="#,##0">
                  <c:v>1.8078240000000001</c:v>
                </c:pt>
                <c:pt idx="553" formatCode="#,##0">
                  <c:v>1.81182</c:v>
                </c:pt>
                <c:pt idx="554" formatCode="#,##0">
                  <c:v>1.8159160000000001</c:v>
                </c:pt>
                <c:pt idx="555" formatCode="#,##0">
                  <c:v>1.8198780000000001</c:v>
                </c:pt>
                <c:pt idx="556" formatCode="#,##0">
                  <c:v>1.823874</c:v>
                </c:pt>
                <c:pt idx="557" formatCode="#,##0">
                  <c:v>1.8277699999999999</c:v>
                </c:pt>
                <c:pt idx="558" formatCode="#,##0">
                  <c:v>1.8313999999999999</c:v>
                </c:pt>
                <c:pt idx="559" formatCode="#,##0">
                  <c:v>1.8347629999999999</c:v>
                </c:pt>
                <c:pt idx="560" formatCode="#,##0">
                  <c:v>1.837893</c:v>
                </c:pt>
                <c:pt idx="561" formatCode="#,##0">
                  <c:v>1.840957</c:v>
                </c:pt>
                <c:pt idx="562" formatCode="#,##0">
                  <c:v>1.8438209999999999</c:v>
                </c:pt>
                <c:pt idx="563" formatCode="#,##0">
                  <c:v>1.8465180000000001</c:v>
                </c:pt>
                <c:pt idx="564" formatCode="#,##0">
                  <c:v>1.849016</c:v>
                </c:pt>
                <c:pt idx="565" formatCode="#,##0">
                  <c:v>1.851513</c:v>
                </c:pt>
                <c:pt idx="566" formatCode="#,##0">
                  <c:v>1.854144</c:v>
                </c:pt>
                <c:pt idx="567" formatCode="#,##0">
                  <c:v>1.8568750000000001</c:v>
                </c:pt>
                <c:pt idx="568" formatCode="#,##0">
                  <c:v>1.859672</c:v>
                </c:pt>
                <c:pt idx="569" formatCode="#,##0">
                  <c:v>1.862536</c:v>
                </c:pt>
                <c:pt idx="570" formatCode="#,##0">
                  <c:v>1.865599</c:v>
                </c:pt>
                <c:pt idx="571" formatCode="#,##0">
                  <c:v>1.8688290000000001</c:v>
                </c:pt>
              </c:numCache>
            </c:numRef>
          </c:xVal>
          <c:yVal>
            <c:numRef>
              <c:f>kertas!$I$3:$I$1709</c:f>
              <c:numCache>
                <c:formatCode>#,##0</c:formatCode>
                <c:ptCount val="1707"/>
                <c:pt idx="0">
                  <c:v>0.33324740000000003</c:v>
                </c:pt>
                <c:pt idx="1">
                  <c:v>0.356151</c:v>
                </c:pt>
                <c:pt idx="2">
                  <c:v>0.38592569999999998</c:v>
                </c:pt>
                <c:pt idx="3">
                  <c:v>0.41341</c:v>
                </c:pt>
                <c:pt idx="4">
                  <c:v>0.4443298</c:v>
                </c:pt>
                <c:pt idx="5">
                  <c:v>0.4809756</c:v>
                </c:pt>
                <c:pt idx="6">
                  <c:v>0.56571890000000002</c:v>
                </c:pt>
                <c:pt idx="7">
                  <c:v>0.62297800000000003</c:v>
                </c:pt>
                <c:pt idx="8">
                  <c:v>0.70085019999999998</c:v>
                </c:pt>
                <c:pt idx="9">
                  <c:v>0.78788389999999997</c:v>
                </c:pt>
                <c:pt idx="10">
                  <c:v>0.86346579999999995</c:v>
                </c:pt>
                <c:pt idx="11">
                  <c:v>0.92301520000000004</c:v>
                </c:pt>
                <c:pt idx="12">
                  <c:v>0.99401629999999996</c:v>
                </c:pt>
                <c:pt idx="13">
                  <c:v>1.085631</c:v>
                </c:pt>
                <c:pt idx="14">
                  <c:v>1.1726639999999999</c:v>
                </c:pt>
                <c:pt idx="15">
                  <c:v>1.2528269999999999</c:v>
                </c:pt>
                <c:pt idx="16">
                  <c:v>1.3627640000000001</c:v>
                </c:pt>
                <c:pt idx="17">
                  <c:v>1.4635400000000001</c:v>
                </c:pt>
                <c:pt idx="18">
                  <c:v>1.564316</c:v>
                </c:pt>
                <c:pt idx="19">
                  <c:v>1.685705</c:v>
                </c:pt>
                <c:pt idx="20">
                  <c:v>1.8002229999999999</c:v>
                </c:pt>
                <c:pt idx="21">
                  <c:v>1.914741</c:v>
                </c:pt>
                <c:pt idx="22">
                  <c:v>2.143777</c:v>
                </c:pt>
                <c:pt idx="23">
                  <c:v>2.3407480000000001</c:v>
                </c:pt>
                <c:pt idx="24">
                  <c:v>2.4002970000000001</c:v>
                </c:pt>
                <c:pt idx="25">
                  <c:v>2.5354290000000002</c:v>
                </c:pt>
                <c:pt idx="26">
                  <c:v>2.803401</c:v>
                </c:pt>
                <c:pt idx="27">
                  <c:v>3.0232749999999999</c:v>
                </c:pt>
                <c:pt idx="28">
                  <c:v>3.197343</c:v>
                </c:pt>
                <c:pt idx="29">
                  <c:v>3.4080560000000002</c:v>
                </c:pt>
                <c:pt idx="30">
                  <c:v>3.609607</c:v>
                </c:pt>
                <c:pt idx="31">
                  <c:v>3.834063</c:v>
                </c:pt>
                <c:pt idx="32">
                  <c:v>4.067679</c:v>
                </c:pt>
                <c:pt idx="33">
                  <c:v>4.3516839999999997</c:v>
                </c:pt>
                <c:pt idx="34">
                  <c:v>4.5761390000000004</c:v>
                </c:pt>
                <c:pt idx="35">
                  <c:v>4.7822719999999999</c:v>
                </c:pt>
                <c:pt idx="36">
                  <c:v>4.9975649999999998</c:v>
                </c:pt>
                <c:pt idx="37">
                  <c:v>5.2220209999999998</c:v>
                </c:pt>
                <c:pt idx="38">
                  <c:v>5.4006699999999999</c:v>
                </c:pt>
                <c:pt idx="39">
                  <c:v>5.4785409999999999</c:v>
                </c:pt>
                <c:pt idx="40">
                  <c:v>5.7259000000000002</c:v>
                </c:pt>
                <c:pt idx="41">
                  <c:v>5.8999680000000003</c:v>
                </c:pt>
                <c:pt idx="42">
                  <c:v>6.1106809999999996</c:v>
                </c:pt>
                <c:pt idx="43">
                  <c:v>6.307652</c:v>
                </c:pt>
                <c:pt idx="44">
                  <c:v>6.5092030000000003</c:v>
                </c:pt>
                <c:pt idx="45">
                  <c:v>6.6695279999999997</c:v>
                </c:pt>
                <c:pt idx="46">
                  <c:v>6.875661</c:v>
                </c:pt>
                <c:pt idx="47">
                  <c:v>7.141343</c:v>
                </c:pt>
                <c:pt idx="48">
                  <c:v>7.4116049999999998</c:v>
                </c:pt>
                <c:pt idx="49">
                  <c:v>7.6406409999999996</c:v>
                </c:pt>
                <c:pt idx="50">
                  <c:v>7.8284510000000003</c:v>
                </c:pt>
                <c:pt idx="51">
                  <c:v>8.0895519999999994</c:v>
                </c:pt>
                <c:pt idx="52">
                  <c:v>8.4010409999999993</c:v>
                </c:pt>
                <c:pt idx="53">
                  <c:v>8.7033679999999993</c:v>
                </c:pt>
                <c:pt idx="54">
                  <c:v>8.9736309999999992</c:v>
                </c:pt>
                <c:pt idx="55">
                  <c:v>9.2255710000000004</c:v>
                </c:pt>
                <c:pt idx="56">
                  <c:v>9.4958320000000001</c:v>
                </c:pt>
                <c:pt idx="57">
                  <c:v>9.7340309999999999</c:v>
                </c:pt>
                <c:pt idx="58">
                  <c:v>9.9584860000000006</c:v>
                </c:pt>
                <c:pt idx="59">
                  <c:v>10.173780000000001</c:v>
                </c:pt>
                <c:pt idx="60">
                  <c:v>10.379910000000001</c:v>
                </c:pt>
                <c:pt idx="61">
                  <c:v>10.59979</c:v>
                </c:pt>
                <c:pt idx="62">
                  <c:v>10.65934</c:v>
                </c:pt>
                <c:pt idx="63">
                  <c:v>10.77614</c:v>
                </c:pt>
                <c:pt idx="64">
                  <c:v>10.91127</c:v>
                </c:pt>
                <c:pt idx="65">
                  <c:v>11.053280000000001</c:v>
                </c:pt>
                <c:pt idx="66">
                  <c:v>11.19299</c:v>
                </c:pt>
                <c:pt idx="67">
                  <c:v>11.43806</c:v>
                </c:pt>
                <c:pt idx="68">
                  <c:v>11.616709999999999</c:v>
                </c:pt>
                <c:pt idx="69">
                  <c:v>11.78619</c:v>
                </c:pt>
                <c:pt idx="70">
                  <c:v>11.98316</c:v>
                </c:pt>
                <c:pt idx="71">
                  <c:v>12.175549999999999</c:v>
                </c:pt>
                <c:pt idx="72">
                  <c:v>12.381690000000001</c:v>
                </c:pt>
                <c:pt idx="73">
                  <c:v>12.624459999999999</c:v>
                </c:pt>
                <c:pt idx="74">
                  <c:v>12.816850000000001</c:v>
                </c:pt>
                <c:pt idx="75">
                  <c:v>13.03215</c:v>
                </c:pt>
                <c:pt idx="76">
                  <c:v>13.297829999999999</c:v>
                </c:pt>
                <c:pt idx="77">
                  <c:v>13.526870000000001</c:v>
                </c:pt>
                <c:pt idx="78">
                  <c:v>13.797129999999999</c:v>
                </c:pt>
                <c:pt idx="79">
                  <c:v>14.04907</c:v>
                </c:pt>
                <c:pt idx="80">
                  <c:v>14.30559</c:v>
                </c:pt>
                <c:pt idx="81">
                  <c:v>14.54379</c:v>
                </c:pt>
                <c:pt idx="82">
                  <c:v>14.76824</c:v>
                </c:pt>
                <c:pt idx="83">
                  <c:v>15.01102</c:v>
                </c:pt>
                <c:pt idx="84">
                  <c:v>15.20341</c:v>
                </c:pt>
                <c:pt idx="85">
                  <c:v>15.36374</c:v>
                </c:pt>
                <c:pt idx="86">
                  <c:v>15.551550000000001</c:v>
                </c:pt>
                <c:pt idx="87">
                  <c:v>15.585900000000001</c:v>
                </c:pt>
                <c:pt idx="88">
                  <c:v>15.68439</c:v>
                </c:pt>
                <c:pt idx="89">
                  <c:v>15.80119</c:v>
                </c:pt>
                <c:pt idx="90">
                  <c:v>15.892810000000001</c:v>
                </c:pt>
                <c:pt idx="91">
                  <c:v>15.98671</c:v>
                </c:pt>
                <c:pt idx="92">
                  <c:v>16.211169999999999</c:v>
                </c:pt>
                <c:pt idx="93">
                  <c:v>16.279879999999999</c:v>
                </c:pt>
                <c:pt idx="94">
                  <c:v>16.426459999999999</c:v>
                </c:pt>
                <c:pt idx="95">
                  <c:v>16.566179999999999</c:v>
                </c:pt>
                <c:pt idx="96">
                  <c:v>16.696719999999999</c:v>
                </c:pt>
                <c:pt idx="97">
                  <c:v>16.99905</c:v>
                </c:pt>
                <c:pt idx="98">
                  <c:v>17.159379999999999</c:v>
                </c:pt>
                <c:pt idx="99">
                  <c:v>17.36551</c:v>
                </c:pt>
                <c:pt idx="100">
                  <c:v>17.567060000000001</c:v>
                </c:pt>
                <c:pt idx="101">
                  <c:v>17.736550000000001</c:v>
                </c:pt>
                <c:pt idx="102">
                  <c:v>17.910620000000002</c:v>
                </c:pt>
                <c:pt idx="103">
                  <c:v>18.12133</c:v>
                </c:pt>
                <c:pt idx="104">
                  <c:v>18.36411</c:v>
                </c:pt>
                <c:pt idx="105">
                  <c:v>18.588560000000001</c:v>
                </c:pt>
                <c:pt idx="106">
                  <c:v>18.748889999999999</c:v>
                </c:pt>
                <c:pt idx="107">
                  <c:v>18.819890000000001</c:v>
                </c:pt>
                <c:pt idx="108">
                  <c:v>19.060379999999999</c:v>
                </c:pt>
                <c:pt idx="109">
                  <c:v>19.229859999999999</c:v>
                </c:pt>
                <c:pt idx="110">
                  <c:v>19.28941</c:v>
                </c:pt>
                <c:pt idx="111">
                  <c:v>19.383320000000001</c:v>
                </c:pt>
                <c:pt idx="112">
                  <c:v>19.449739999999998</c:v>
                </c:pt>
                <c:pt idx="113">
                  <c:v>19.541350000000001</c:v>
                </c:pt>
                <c:pt idx="114">
                  <c:v>19.610060000000001</c:v>
                </c:pt>
                <c:pt idx="115">
                  <c:v>19.62839</c:v>
                </c:pt>
                <c:pt idx="116">
                  <c:v>19.649000000000001</c:v>
                </c:pt>
                <c:pt idx="117">
                  <c:v>19.81391</c:v>
                </c:pt>
                <c:pt idx="118">
                  <c:v>19.92155</c:v>
                </c:pt>
                <c:pt idx="119">
                  <c:v>20.004000000000001</c:v>
                </c:pt>
                <c:pt idx="120">
                  <c:v>20.111650000000001</c:v>
                </c:pt>
                <c:pt idx="121">
                  <c:v>20.3384</c:v>
                </c:pt>
                <c:pt idx="122">
                  <c:v>20.517050000000001</c:v>
                </c:pt>
                <c:pt idx="123">
                  <c:v>20.59263</c:v>
                </c:pt>
                <c:pt idx="124">
                  <c:v>20.720890000000001</c:v>
                </c:pt>
                <c:pt idx="125">
                  <c:v>20.933890000000002</c:v>
                </c:pt>
                <c:pt idx="126">
                  <c:v>21.121700000000001</c:v>
                </c:pt>
                <c:pt idx="127">
                  <c:v>21.323250000000002</c:v>
                </c:pt>
                <c:pt idx="128">
                  <c:v>21.501899999999999</c:v>
                </c:pt>
                <c:pt idx="129">
                  <c:v>21.56832</c:v>
                </c:pt>
                <c:pt idx="130">
                  <c:v>21.808810000000001</c:v>
                </c:pt>
                <c:pt idx="131">
                  <c:v>21.886679999999998</c:v>
                </c:pt>
                <c:pt idx="132">
                  <c:v>22.005780000000001</c:v>
                </c:pt>
                <c:pt idx="133">
                  <c:v>22.106549999999999</c:v>
                </c:pt>
                <c:pt idx="134">
                  <c:v>22.21649</c:v>
                </c:pt>
                <c:pt idx="135">
                  <c:v>22.287489999999998</c:v>
                </c:pt>
                <c:pt idx="136">
                  <c:v>22.340170000000001</c:v>
                </c:pt>
                <c:pt idx="137">
                  <c:v>22.406590000000001</c:v>
                </c:pt>
                <c:pt idx="138">
                  <c:v>22.452400000000001</c:v>
                </c:pt>
                <c:pt idx="139">
                  <c:v>22.432929999999999</c:v>
                </c:pt>
                <c:pt idx="140">
                  <c:v>22.458130000000001</c:v>
                </c:pt>
                <c:pt idx="141">
                  <c:v>22.479880000000001</c:v>
                </c:pt>
                <c:pt idx="142">
                  <c:v>22.564630000000001</c:v>
                </c:pt>
                <c:pt idx="143">
                  <c:v>22.635629999999999</c:v>
                </c:pt>
                <c:pt idx="144">
                  <c:v>22.7135</c:v>
                </c:pt>
                <c:pt idx="145">
                  <c:v>22.823440000000002</c:v>
                </c:pt>
                <c:pt idx="146">
                  <c:v>22.96086</c:v>
                </c:pt>
                <c:pt idx="147">
                  <c:v>23.082249999999998</c:v>
                </c:pt>
                <c:pt idx="148">
                  <c:v>23.189900000000002</c:v>
                </c:pt>
                <c:pt idx="149">
                  <c:v>23.304410000000001</c:v>
                </c:pt>
                <c:pt idx="150">
                  <c:v>23.421220000000002</c:v>
                </c:pt>
                <c:pt idx="151">
                  <c:v>23.521999999999998</c:v>
                </c:pt>
                <c:pt idx="152">
                  <c:v>23.625060000000001</c:v>
                </c:pt>
                <c:pt idx="153">
                  <c:v>23.757909999999999</c:v>
                </c:pt>
                <c:pt idx="154">
                  <c:v>23.899909999999998</c:v>
                </c:pt>
                <c:pt idx="155">
                  <c:v>24.154140000000002</c:v>
                </c:pt>
                <c:pt idx="156">
                  <c:v>24.227429999999998</c:v>
                </c:pt>
                <c:pt idx="157">
                  <c:v>24.362559999999998</c:v>
                </c:pt>
                <c:pt idx="158">
                  <c:v>24.470210000000002</c:v>
                </c:pt>
                <c:pt idx="159">
                  <c:v>24.561820000000001</c:v>
                </c:pt>
                <c:pt idx="160">
                  <c:v>24.648859999999999</c:v>
                </c:pt>
                <c:pt idx="161">
                  <c:v>24.71528</c:v>
                </c:pt>
                <c:pt idx="162">
                  <c:v>24.761089999999999</c:v>
                </c:pt>
                <c:pt idx="163">
                  <c:v>24.80002</c:v>
                </c:pt>
                <c:pt idx="164">
                  <c:v>24.789709999999999</c:v>
                </c:pt>
                <c:pt idx="165">
                  <c:v>24.813759999999998</c:v>
                </c:pt>
                <c:pt idx="166">
                  <c:v>24.836659999999998</c:v>
                </c:pt>
                <c:pt idx="167">
                  <c:v>24.85155</c:v>
                </c:pt>
                <c:pt idx="168">
                  <c:v>24.874459999999999</c:v>
                </c:pt>
                <c:pt idx="169">
                  <c:v>24.90767</c:v>
                </c:pt>
                <c:pt idx="170">
                  <c:v>24.99241</c:v>
                </c:pt>
                <c:pt idx="171">
                  <c:v>25.056539999999998</c:v>
                </c:pt>
                <c:pt idx="172">
                  <c:v>25.258089999999999</c:v>
                </c:pt>
                <c:pt idx="173">
                  <c:v>25.32451</c:v>
                </c:pt>
                <c:pt idx="174">
                  <c:v>25.43674</c:v>
                </c:pt>
                <c:pt idx="175">
                  <c:v>25.539809999999999</c:v>
                </c:pt>
                <c:pt idx="176">
                  <c:v>25.66807</c:v>
                </c:pt>
                <c:pt idx="177">
                  <c:v>25.81465</c:v>
                </c:pt>
                <c:pt idx="178">
                  <c:v>25.954360000000001</c:v>
                </c:pt>
                <c:pt idx="179">
                  <c:v>26.178820000000002</c:v>
                </c:pt>
                <c:pt idx="180">
                  <c:v>26.217749999999999</c:v>
                </c:pt>
                <c:pt idx="181">
                  <c:v>26.31166</c:v>
                </c:pt>
                <c:pt idx="182">
                  <c:v>26.437629999999999</c:v>
                </c:pt>
                <c:pt idx="183">
                  <c:v>26.563600000000001</c:v>
                </c:pt>
                <c:pt idx="184">
                  <c:v>26.664370000000002</c:v>
                </c:pt>
                <c:pt idx="185">
                  <c:v>26.730789999999999</c:v>
                </c:pt>
                <c:pt idx="186">
                  <c:v>26.765149999999998</c:v>
                </c:pt>
                <c:pt idx="187">
                  <c:v>26.752549999999999</c:v>
                </c:pt>
                <c:pt idx="188">
                  <c:v>26.754840000000002</c:v>
                </c:pt>
                <c:pt idx="189">
                  <c:v>26.758279999999999</c:v>
                </c:pt>
                <c:pt idx="190">
                  <c:v>26.76858</c:v>
                </c:pt>
                <c:pt idx="191">
                  <c:v>26.8247</c:v>
                </c:pt>
                <c:pt idx="192">
                  <c:v>26.806370000000001</c:v>
                </c:pt>
                <c:pt idx="193">
                  <c:v>26.826989999999999</c:v>
                </c:pt>
                <c:pt idx="194">
                  <c:v>26.855619999999998</c:v>
                </c:pt>
                <c:pt idx="195">
                  <c:v>26.968990000000002</c:v>
                </c:pt>
                <c:pt idx="196">
                  <c:v>27.035409999999999</c:v>
                </c:pt>
                <c:pt idx="197">
                  <c:v>27.10641</c:v>
                </c:pt>
                <c:pt idx="198">
                  <c:v>27.181989999999999</c:v>
                </c:pt>
                <c:pt idx="199">
                  <c:v>27.266739999999999</c:v>
                </c:pt>
                <c:pt idx="200">
                  <c:v>27.365220000000001</c:v>
                </c:pt>
                <c:pt idx="201">
                  <c:v>27.475159999999999</c:v>
                </c:pt>
                <c:pt idx="202">
                  <c:v>27.601130000000001</c:v>
                </c:pt>
                <c:pt idx="203">
                  <c:v>27.717939999999999</c:v>
                </c:pt>
                <c:pt idx="204">
                  <c:v>27.821000000000002</c:v>
                </c:pt>
                <c:pt idx="205">
                  <c:v>27.93552</c:v>
                </c:pt>
                <c:pt idx="206">
                  <c:v>28.04317</c:v>
                </c:pt>
                <c:pt idx="207">
                  <c:v>28.153099999999998</c:v>
                </c:pt>
                <c:pt idx="208">
                  <c:v>28.276779999999999</c:v>
                </c:pt>
                <c:pt idx="209">
                  <c:v>28.372979999999998</c:v>
                </c:pt>
                <c:pt idx="210">
                  <c:v>28.418790000000001</c:v>
                </c:pt>
                <c:pt idx="211">
                  <c:v>28.39818</c:v>
                </c:pt>
                <c:pt idx="212">
                  <c:v>28.425660000000001</c:v>
                </c:pt>
                <c:pt idx="213">
                  <c:v>28.43253</c:v>
                </c:pt>
                <c:pt idx="214">
                  <c:v>28.43139</c:v>
                </c:pt>
                <c:pt idx="215">
                  <c:v>28.409050000000001</c:v>
                </c:pt>
                <c:pt idx="216">
                  <c:v>28.413060000000002</c:v>
                </c:pt>
                <c:pt idx="217">
                  <c:v>28.413060000000002</c:v>
                </c:pt>
                <c:pt idx="218">
                  <c:v>28.415929999999999</c:v>
                </c:pt>
                <c:pt idx="219">
                  <c:v>28.423369999999998</c:v>
                </c:pt>
                <c:pt idx="220">
                  <c:v>28.468029999999999</c:v>
                </c:pt>
                <c:pt idx="221">
                  <c:v>28.585979999999999</c:v>
                </c:pt>
                <c:pt idx="222">
                  <c:v>28.66386</c:v>
                </c:pt>
                <c:pt idx="223">
                  <c:v>28.75318</c:v>
                </c:pt>
                <c:pt idx="224">
                  <c:v>28.844799999999999</c:v>
                </c:pt>
                <c:pt idx="225">
                  <c:v>28.91122</c:v>
                </c:pt>
                <c:pt idx="226">
                  <c:v>28.991379999999999</c:v>
                </c:pt>
                <c:pt idx="227">
                  <c:v>29.082989999999999</c:v>
                </c:pt>
                <c:pt idx="228">
                  <c:v>29.19293</c:v>
                </c:pt>
                <c:pt idx="229">
                  <c:v>29.314319999999999</c:v>
                </c:pt>
                <c:pt idx="230">
                  <c:v>29.43571</c:v>
                </c:pt>
                <c:pt idx="231">
                  <c:v>29.547940000000001</c:v>
                </c:pt>
                <c:pt idx="232">
                  <c:v>29.66245</c:v>
                </c:pt>
                <c:pt idx="233">
                  <c:v>29.765519999999999</c:v>
                </c:pt>
                <c:pt idx="234">
                  <c:v>29.820489999999999</c:v>
                </c:pt>
                <c:pt idx="235">
                  <c:v>29.84797</c:v>
                </c:pt>
                <c:pt idx="236">
                  <c:v>29.833079999999999</c:v>
                </c:pt>
                <c:pt idx="237">
                  <c:v>29.823920000000001</c:v>
                </c:pt>
                <c:pt idx="238">
                  <c:v>29.765519999999999</c:v>
                </c:pt>
                <c:pt idx="239">
                  <c:v>29.790140000000001</c:v>
                </c:pt>
                <c:pt idx="240">
                  <c:v>29.750630000000001</c:v>
                </c:pt>
                <c:pt idx="241">
                  <c:v>29.743760000000002</c:v>
                </c:pt>
                <c:pt idx="242">
                  <c:v>29.733450000000001</c:v>
                </c:pt>
                <c:pt idx="243">
                  <c:v>29.7575</c:v>
                </c:pt>
                <c:pt idx="244">
                  <c:v>29.748909999999999</c:v>
                </c:pt>
                <c:pt idx="245">
                  <c:v>29.75292</c:v>
                </c:pt>
                <c:pt idx="246">
                  <c:v>29.79759</c:v>
                </c:pt>
                <c:pt idx="247">
                  <c:v>29.89836</c:v>
                </c:pt>
                <c:pt idx="248">
                  <c:v>30.001429999999999</c:v>
                </c:pt>
                <c:pt idx="249">
                  <c:v>30.1022</c:v>
                </c:pt>
                <c:pt idx="250">
                  <c:v>30.196110000000001</c:v>
                </c:pt>
                <c:pt idx="251">
                  <c:v>30.301459999999999</c:v>
                </c:pt>
                <c:pt idx="252">
                  <c:v>30.377050000000001</c:v>
                </c:pt>
                <c:pt idx="253">
                  <c:v>30.48011</c:v>
                </c:pt>
                <c:pt idx="254">
                  <c:v>30.6267</c:v>
                </c:pt>
                <c:pt idx="255">
                  <c:v>30.86947</c:v>
                </c:pt>
                <c:pt idx="256">
                  <c:v>30.912990000000001</c:v>
                </c:pt>
                <c:pt idx="257">
                  <c:v>30.983989999999999</c:v>
                </c:pt>
                <c:pt idx="258">
                  <c:v>31.036670000000001</c:v>
                </c:pt>
                <c:pt idx="259">
                  <c:v>31.1008</c:v>
                </c:pt>
                <c:pt idx="260">
                  <c:v>31.15119</c:v>
                </c:pt>
                <c:pt idx="261">
                  <c:v>31.129429999999999</c:v>
                </c:pt>
                <c:pt idx="262">
                  <c:v>31.13974</c:v>
                </c:pt>
                <c:pt idx="263">
                  <c:v>31.136299999999999</c:v>
                </c:pt>
                <c:pt idx="264">
                  <c:v>31.102519999999998</c:v>
                </c:pt>
                <c:pt idx="265">
                  <c:v>31.084769999999999</c:v>
                </c:pt>
                <c:pt idx="266">
                  <c:v>31.067589999999999</c:v>
                </c:pt>
                <c:pt idx="267">
                  <c:v>31.045829999999999</c:v>
                </c:pt>
                <c:pt idx="268">
                  <c:v>31.045829999999999</c:v>
                </c:pt>
                <c:pt idx="269">
                  <c:v>31.07103</c:v>
                </c:pt>
                <c:pt idx="270">
                  <c:v>31.07732</c:v>
                </c:pt>
                <c:pt idx="271">
                  <c:v>31.187830000000002</c:v>
                </c:pt>
                <c:pt idx="272">
                  <c:v>31.277159999999999</c:v>
                </c:pt>
                <c:pt idx="273">
                  <c:v>31.361899999999999</c:v>
                </c:pt>
                <c:pt idx="274">
                  <c:v>31.416869999999999</c:v>
                </c:pt>
                <c:pt idx="275">
                  <c:v>31.492450000000002</c:v>
                </c:pt>
                <c:pt idx="276">
                  <c:v>31.611550000000001</c:v>
                </c:pt>
                <c:pt idx="277">
                  <c:v>31.732939999999999</c:v>
                </c:pt>
                <c:pt idx="278">
                  <c:v>31.824549999999999</c:v>
                </c:pt>
                <c:pt idx="279">
                  <c:v>31.925329999999999</c:v>
                </c:pt>
                <c:pt idx="280">
                  <c:v>32.0261</c:v>
                </c:pt>
                <c:pt idx="281">
                  <c:v>32.12688</c:v>
                </c:pt>
                <c:pt idx="282">
                  <c:v>32.211620000000003</c:v>
                </c:pt>
                <c:pt idx="283">
                  <c:v>32.268889999999999</c:v>
                </c:pt>
                <c:pt idx="284">
                  <c:v>32.333019999999998</c:v>
                </c:pt>
                <c:pt idx="285">
                  <c:v>32.35821</c:v>
                </c:pt>
                <c:pt idx="286">
                  <c:v>32.342170000000003</c:v>
                </c:pt>
                <c:pt idx="287">
                  <c:v>32.354770000000002</c:v>
                </c:pt>
                <c:pt idx="288">
                  <c:v>32.353630000000003</c:v>
                </c:pt>
                <c:pt idx="289">
                  <c:v>32.332439999999998</c:v>
                </c:pt>
                <c:pt idx="290">
                  <c:v>32.337020000000003</c:v>
                </c:pt>
                <c:pt idx="291">
                  <c:v>32.255139999999997</c:v>
                </c:pt>
                <c:pt idx="292">
                  <c:v>32.282629999999997</c:v>
                </c:pt>
                <c:pt idx="293">
                  <c:v>32.276899999999998</c:v>
                </c:pt>
                <c:pt idx="294">
                  <c:v>32.27919</c:v>
                </c:pt>
                <c:pt idx="295">
                  <c:v>32.29522</c:v>
                </c:pt>
                <c:pt idx="296">
                  <c:v>32.294649999999997</c:v>
                </c:pt>
                <c:pt idx="297">
                  <c:v>32.4086</c:v>
                </c:pt>
                <c:pt idx="298">
                  <c:v>32.502499999999998</c:v>
                </c:pt>
                <c:pt idx="299">
                  <c:v>32.587240000000001</c:v>
                </c:pt>
                <c:pt idx="300">
                  <c:v>32.674280000000003</c:v>
                </c:pt>
                <c:pt idx="301">
                  <c:v>32.75215</c:v>
                </c:pt>
                <c:pt idx="302">
                  <c:v>32.820860000000003</c:v>
                </c:pt>
                <c:pt idx="303">
                  <c:v>32.926220000000001</c:v>
                </c:pt>
                <c:pt idx="304">
                  <c:v>33.065930000000002</c:v>
                </c:pt>
                <c:pt idx="305">
                  <c:v>33.171289999999999</c:v>
                </c:pt>
                <c:pt idx="306">
                  <c:v>33.217089999999999</c:v>
                </c:pt>
                <c:pt idx="307">
                  <c:v>33.267479999999999</c:v>
                </c:pt>
                <c:pt idx="308">
                  <c:v>33.347639999999998</c:v>
                </c:pt>
                <c:pt idx="309">
                  <c:v>33.402610000000003</c:v>
                </c:pt>
                <c:pt idx="310">
                  <c:v>33.379710000000003</c:v>
                </c:pt>
                <c:pt idx="311">
                  <c:v>33.394599999999997</c:v>
                </c:pt>
                <c:pt idx="312">
                  <c:v>33.395740000000004</c:v>
                </c:pt>
                <c:pt idx="313">
                  <c:v>33.381999999999998</c:v>
                </c:pt>
                <c:pt idx="314">
                  <c:v>33.371119999999998</c:v>
                </c:pt>
                <c:pt idx="315">
                  <c:v>33.343060000000001</c:v>
                </c:pt>
                <c:pt idx="316">
                  <c:v>33.320160000000001</c:v>
                </c:pt>
                <c:pt idx="317">
                  <c:v>33.301830000000002</c:v>
                </c:pt>
                <c:pt idx="318">
                  <c:v>33.297260000000001</c:v>
                </c:pt>
                <c:pt idx="319">
                  <c:v>33.292679999999997</c:v>
                </c:pt>
                <c:pt idx="320">
                  <c:v>33.312139999999999</c:v>
                </c:pt>
                <c:pt idx="321">
                  <c:v>33.393450000000001</c:v>
                </c:pt>
                <c:pt idx="322">
                  <c:v>33.469029999999997</c:v>
                </c:pt>
                <c:pt idx="323">
                  <c:v>33.542319999999997</c:v>
                </c:pt>
                <c:pt idx="324">
                  <c:v>33.608750000000001</c:v>
                </c:pt>
                <c:pt idx="325">
                  <c:v>33.649970000000003</c:v>
                </c:pt>
                <c:pt idx="326">
                  <c:v>33.709519999999998</c:v>
                </c:pt>
                <c:pt idx="327">
                  <c:v>33.805709999999998</c:v>
                </c:pt>
                <c:pt idx="328">
                  <c:v>33.933979999999998</c:v>
                </c:pt>
                <c:pt idx="329">
                  <c:v>34.064529999999998</c:v>
                </c:pt>
                <c:pt idx="330">
                  <c:v>34.160719999999998</c:v>
                </c:pt>
                <c:pt idx="331">
                  <c:v>34.227139999999999</c:v>
                </c:pt>
                <c:pt idx="332">
                  <c:v>34.300429999999999</c:v>
                </c:pt>
                <c:pt idx="333">
                  <c:v>34.362270000000002</c:v>
                </c:pt>
                <c:pt idx="334">
                  <c:v>34.39434</c:v>
                </c:pt>
                <c:pt idx="335">
                  <c:v>34.372579999999999</c:v>
                </c:pt>
                <c:pt idx="336">
                  <c:v>34.377160000000003</c:v>
                </c:pt>
                <c:pt idx="337">
                  <c:v>34.358840000000001</c:v>
                </c:pt>
                <c:pt idx="338">
                  <c:v>34.275239999999997</c:v>
                </c:pt>
                <c:pt idx="339">
                  <c:v>34.229430000000001</c:v>
                </c:pt>
                <c:pt idx="340">
                  <c:v>34.190489999999997</c:v>
                </c:pt>
                <c:pt idx="341">
                  <c:v>34.196219999999997</c:v>
                </c:pt>
                <c:pt idx="342">
                  <c:v>34.169879999999999</c:v>
                </c:pt>
                <c:pt idx="343">
                  <c:v>34.154989999999998</c:v>
                </c:pt>
                <c:pt idx="344">
                  <c:v>34.159570000000002</c:v>
                </c:pt>
                <c:pt idx="345">
                  <c:v>34.180190000000003</c:v>
                </c:pt>
                <c:pt idx="346">
                  <c:v>34.181899999999999</c:v>
                </c:pt>
                <c:pt idx="347">
                  <c:v>34.288980000000002</c:v>
                </c:pt>
                <c:pt idx="348">
                  <c:v>34.346240000000002</c:v>
                </c:pt>
                <c:pt idx="349">
                  <c:v>34.430979999999998</c:v>
                </c:pt>
                <c:pt idx="350">
                  <c:v>34.543210000000002</c:v>
                </c:pt>
                <c:pt idx="351">
                  <c:v>34.611919999999998</c:v>
                </c:pt>
                <c:pt idx="352">
                  <c:v>34.671469999999999</c:v>
                </c:pt>
                <c:pt idx="353">
                  <c:v>34.77225</c:v>
                </c:pt>
                <c:pt idx="354">
                  <c:v>34.870730000000002</c:v>
                </c:pt>
                <c:pt idx="355">
                  <c:v>34.94173</c:v>
                </c:pt>
                <c:pt idx="356">
                  <c:v>35.021900000000002</c:v>
                </c:pt>
                <c:pt idx="357">
                  <c:v>35.120379999999997</c:v>
                </c:pt>
                <c:pt idx="358">
                  <c:v>35.193669999999997</c:v>
                </c:pt>
                <c:pt idx="359">
                  <c:v>35.241770000000002</c:v>
                </c:pt>
                <c:pt idx="360">
                  <c:v>35.224589999999999</c:v>
                </c:pt>
                <c:pt idx="361">
                  <c:v>35.228029999999997</c:v>
                </c:pt>
                <c:pt idx="362">
                  <c:v>35.147869999999998</c:v>
                </c:pt>
                <c:pt idx="363">
                  <c:v>35.090609999999998</c:v>
                </c:pt>
                <c:pt idx="364">
                  <c:v>35.063119999999998</c:v>
                </c:pt>
                <c:pt idx="365">
                  <c:v>35.067700000000002</c:v>
                </c:pt>
                <c:pt idx="366">
                  <c:v>35.044800000000002</c:v>
                </c:pt>
                <c:pt idx="367">
                  <c:v>35.032200000000003</c:v>
                </c:pt>
                <c:pt idx="368">
                  <c:v>35.024189999999997</c:v>
                </c:pt>
                <c:pt idx="369">
                  <c:v>35.027619999999999</c:v>
                </c:pt>
                <c:pt idx="370">
                  <c:v>35.038499999999999</c:v>
                </c:pt>
                <c:pt idx="371">
                  <c:v>35.040219999999998</c:v>
                </c:pt>
                <c:pt idx="372">
                  <c:v>35.134120000000003</c:v>
                </c:pt>
                <c:pt idx="373">
                  <c:v>35.234900000000003</c:v>
                </c:pt>
                <c:pt idx="374">
                  <c:v>35.326509999999999</c:v>
                </c:pt>
                <c:pt idx="375">
                  <c:v>35.402099999999997</c:v>
                </c:pt>
                <c:pt idx="376">
                  <c:v>35.452480000000001</c:v>
                </c:pt>
                <c:pt idx="377">
                  <c:v>35.509740000000001</c:v>
                </c:pt>
                <c:pt idx="378">
                  <c:v>35.599069999999998</c:v>
                </c:pt>
                <c:pt idx="379">
                  <c:v>35.681519999999999</c:v>
                </c:pt>
                <c:pt idx="380">
                  <c:v>35.78</c:v>
                </c:pt>
                <c:pt idx="381">
                  <c:v>35.889940000000003</c:v>
                </c:pt>
                <c:pt idx="382">
                  <c:v>35.997590000000002</c:v>
                </c:pt>
                <c:pt idx="383">
                  <c:v>36.070880000000002</c:v>
                </c:pt>
                <c:pt idx="384">
                  <c:v>36.105240000000002</c:v>
                </c:pt>
                <c:pt idx="385">
                  <c:v>36.104089999999999</c:v>
                </c:pt>
                <c:pt idx="386">
                  <c:v>36.109819999999999</c:v>
                </c:pt>
                <c:pt idx="387">
                  <c:v>36.113250000000001</c:v>
                </c:pt>
                <c:pt idx="388">
                  <c:v>36.093780000000002</c:v>
                </c:pt>
                <c:pt idx="389">
                  <c:v>36.054850000000002</c:v>
                </c:pt>
                <c:pt idx="390">
                  <c:v>36.041110000000003</c:v>
                </c:pt>
                <c:pt idx="391">
                  <c:v>36.010190000000001</c:v>
                </c:pt>
                <c:pt idx="392">
                  <c:v>35.982700000000001</c:v>
                </c:pt>
                <c:pt idx="393">
                  <c:v>35.905970000000003</c:v>
                </c:pt>
                <c:pt idx="394">
                  <c:v>35.862459999999999</c:v>
                </c:pt>
                <c:pt idx="395">
                  <c:v>35.884219999999999</c:v>
                </c:pt>
                <c:pt idx="396">
                  <c:v>35.876199999999997</c:v>
                </c:pt>
                <c:pt idx="397">
                  <c:v>35.956359999999997</c:v>
                </c:pt>
                <c:pt idx="398">
                  <c:v>36.054850000000002</c:v>
                </c:pt>
                <c:pt idx="399">
                  <c:v>36.123559999999998</c:v>
                </c:pt>
                <c:pt idx="400">
                  <c:v>36.187690000000003</c:v>
                </c:pt>
                <c:pt idx="401">
                  <c:v>36.267850000000003</c:v>
                </c:pt>
                <c:pt idx="402">
                  <c:v>36.348010000000002</c:v>
                </c:pt>
                <c:pt idx="403">
                  <c:v>36.432760000000002</c:v>
                </c:pt>
                <c:pt idx="404">
                  <c:v>36.52666</c:v>
                </c:pt>
                <c:pt idx="405">
                  <c:v>36.638890000000004</c:v>
                </c:pt>
                <c:pt idx="406">
                  <c:v>36.730510000000002</c:v>
                </c:pt>
                <c:pt idx="407">
                  <c:v>36.80151</c:v>
                </c:pt>
                <c:pt idx="408">
                  <c:v>36.865630000000003</c:v>
                </c:pt>
                <c:pt idx="409">
                  <c:v>36.899990000000003</c:v>
                </c:pt>
                <c:pt idx="410">
                  <c:v>36.891970000000001</c:v>
                </c:pt>
                <c:pt idx="411">
                  <c:v>36.912590000000002</c:v>
                </c:pt>
                <c:pt idx="412">
                  <c:v>36.911450000000002</c:v>
                </c:pt>
                <c:pt idx="413">
                  <c:v>36.891979999999997</c:v>
                </c:pt>
                <c:pt idx="414">
                  <c:v>36.785469999999997</c:v>
                </c:pt>
                <c:pt idx="415">
                  <c:v>36.72363</c:v>
                </c:pt>
                <c:pt idx="416">
                  <c:v>36.689279999999997</c:v>
                </c:pt>
                <c:pt idx="417">
                  <c:v>36.692709999999998</c:v>
                </c:pt>
                <c:pt idx="418">
                  <c:v>36.674390000000002</c:v>
                </c:pt>
                <c:pt idx="419">
                  <c:v>36.660649999999997</c:v>
                </c:pt>
                <c:pt idx="420">
                  <c:v>36.653779999999998</c:v>
                </c:pt>
                <c:pt idx="421">
                  <c:v>36.676110000000001</c:v>
                </c:pt>
                <c:pt idx="422">
                  <c:v>36.680689999999998</c:v>
                </c:pt>
                <c:pt idx="423">
                  <c:v>36.810670000000002</c:v>
                </c:pt>
                <c:pt idx="424">
                  <c:v>36.854179999999999</c:v>
                </c:pt>
                <c:pt idx="425">
                  <c:v>36.899990000000003</c:v>
                </c:pt>
                <c:pt idx="426">
                  <c:v>36.968699999999998</c:v>
                </c:pt>
                <c:pt idx="427">
                  <c:v>37.053449999999998</c:v>
                </c:pt>
                <c:pt idx="428">
                  <c:v>37.268740000000001</c:v>
                </c:pt>
                <c:pt idx="429">
                  <c:v>37.321420000000003</c:v>
                </c:pt>
                <c:pt idx="430">
                  <c:v>37.435940000000002</c:v>
                </c:pt>
                <c:pt idx="431">
                  <c:v>37.511519999999997</c:v>
                </c:pt>
                <c:pt idx="432">
                  <c:v>37.568779999999997</c:v>
                </c:pt>
                <c:pt idx="433">
                  <c:v>37.63749</c:v>
                </c:pt>
                <c:pt idx="434">
                  <c:v>37.662680000000002</c:v>
                </c:pt>
                <c:pt idx="435">
                  <c:v>37.645499999999998</c:v>
                </c:pt>
                <c:pt idx="436">
                  <c:v>37.643210000000003</c:v>
                </c:pt>
                <c:pt idx="437">
                  <c:v>37.571060000000003</c:v>
                </c:pt>
                <c:pt idx="438">
                  <c:v>37.527549999999998</c:v>
                </c:pt>
                <c:pt idx="439">
                  <c:v>37.533279999999998</c:v>
                </c:pt>
                <c:pt idx="440">
                  <c:v>37.489759999999997</c:v>
                </c:pt>
                <c:pt idx="441">
                  <c:v>37.410739999999997</c:v>
                </c:pt>
                <c:pt idx="442">
                  <c:v>37.358060000000002</c:v>
                </c:pt>
                <c:pt idx="443">
                  <c:v>37.371810000000004</c:v>
                </c:pt>
                <c:pt idx="444">
                  <c:v>37.352339999999998</c:v>
                </c:pt>
                <c:pt idx="445">
                  <c:v>37.335160000000002</c:v>
                </c:pt>
                <c:pt idx="446">
                  <c:v>37.352339999999998</c:v>
                </c:pt>
                <c:pt idx="447">
                  <c:v>37.438229999999997</c:v>
                </c:pt>
                <c:pt idx="448">
                  <c:v>37.518389999999997</c:v>
                </c:pt>
                <c:pt idx="449">
                  <c:v>37.589390000000002</c:v>
                </c:pt>
                <c:pt idx="450">
                  <c:v>37.658099999999997</c:v>
                </c:pt>
                <c:pt idx="451">
                  <c:v>37.740549999999999</c:v>
                </c:pt>
                <c:pt idx="452">
                  <c:v>37.813850000000002</c:v>
                </c:pt>
                <c:pt idx="453">
                  <c:v>37.896299999999997</c:v>
                </c:pt>
                <c:pt idx="454">
                  <c:v>38.00853</c:v>
                </c:pt>
                <c:pt idx="455">
                  <c:v>38.109299999999998</c:v>
                </c:pt>
                <c:pt idx="456">
                  <c:v>38.198630000000001</c:v>
                </c:pt>
                <c:pt idx="457">
                  <c:v>38.26276</c:v>
                </c:pt>
                <c:pt idx="458">
                  <c:v>38.313139999999997</c:v>
                </c:pt>
                <c:pt idx="459">
                  <c:v>38.301690000000001</c:v>
                </c:pt>
                <c:pt idx="460">
                  <c:v>38.324599999999997</c:v>
                </c:pt>
                <c:pt idx="461">
                  <c:v>38.31429</c:v>
                </c:pt>
                <c:pt idx="462">
                  <c:v>38.226109999999998</c:v>
                </c:pt>
                <c:pt idx="463">
                  <c:v>38.175719999999998</c:v>
                </c:pt>
                <c:pt idx="464">
                  <c:v>38.10472</c:v>
                </c:pt>
                <c:pt idx="465">
                  <c:v>38.052039999999998</c:v>
                </c:pt>
                <c:pt idx="466">
                  <c:v>38.079520000000002</c:v>
                </c:pt>
                <c:pt idx="467">
                  <c:v>38.05433</c:v>
                </c:pt>
                <c:pt idx="468">
                  <c:v>38.042879999999997</c:v>
                </c:pt>
                <c:pt idx="469">
                  <c:v>38.034860000000002</c:v>
                </c:pt>
                <c:pt idx="470">
                  <c:v>38.019979999999997</c:v>
                </c:pt>
                <c:pt idx="471">
                  <c:v>38.041159999999998</c:v>
                </c:pt>
                <c:pt idx="472">
                  <c:v>38.10472</c:v>
                </c:pt>
                <c:pt idx="473">
                  <c:v>38.189459999999997</c:v>
                </c:pt>
                <c:pt idx="474">
                  <c:v>38.25817</c:v>
                </c:pt>
                <c:pt idx="475">
                  <c:v>38.301690000000001</c:v>
                </c:pt>
                <c:pt idx="476">
                  <c:v>38.381860000000003</c:v>
                </c:pt>
                <c:pt idx="477">
                  <c:v>38.48263</c:v>
                </c:pt>
                <c:pt idx="478">
                  <c:v>38.581119999999999</c:v>
                </c:pt>
                <c:pt idx="479">
                  <c:v>38.681890000000003</c:v>
                </c:pt>
                <c:pt idx="480">
                  <c:v>38.741439999999997</c:v>
                </c:pt>
                <c:pt idx="481">
                  <c:v>38.719679999999997</c:v>
                </c:pt>
                <c:pt idx="482">
                  <c:v>38.775790000000001</c:v>
                </c:pt>
                <c:pt idx="483">
                  <c:v>38.904060000000001</c:v>
                </c:pt>
                <c:pt idx="484">
                  <c:v>38.9636</c:v>
                </c:pt>
                <c:pt idx="485">
                  <c:v>38.928100000000001</c:v>
                </c:pt>
                <c:pt idx="486">
                  <c:v>38.93383</c:v>
                </c:pt>
                <c:pt idx="487">
                  <c:v>38.846789999999999</c:v>
                </c:pt>
                <c:pt idx="488">
                  <c:v>38.814729999999997</c:v>
                </c:pt>
                <c:pt idx="489">
                  <c:v>38.822749999999999</c:v>
                </c:pt>
                <c:pt idx="490">
                  <c:v>38.782670000000003</c:v>
                </c:pt>
                <c:pt idx="491">
                  <c:v>38.670439999999999</c:v>
                </c:pt>
                <c:pt idx="492">
                  <c:v>38.608600000000003</c:v>
                </c:pt>
                <c:pt idx="493">
                  <c:v>38.636090000000003</c:v>
                </c:pt>
                <c:pt idx="494">
                  <c:v>38.614330000000002</c:v>
                </c:pt>
                <c:pt idx="495">
                  <c:v>38.61891</c:v>
                </c:pt>
                <c:pt idx="496">
                  <c:v>38.662419999999997</c:v>
                </c:pt>
                <c:pt idx="497">
                  <c:v>38.723120000000002</c:v>
                </c:pt>
                <c:pt idx="498">
                  <c:v>38.791829999999997</c:v>
                </c:pt>
                <c:pt idx="499">
                  <c:v>38.881149999999998</c:v>
                </c:pt>
                <c:pt idx="500">
                  <c:v>38.942990000000002</c:v>
                </c:pt>
                <c:pt idx="501">
                  <c:v>38.981929999999998</c:v>
                </c:pt>
                <c:pt idx="502">
                  <c:v>39.066670000000002</c:v>
                </c:pt>
                <c:pt idx="503">
                  <c:v>39.155999999999999</c:v>
                </c:pt>
                <c:pt idx="504">
                  <c:v>39.220120000000001</c:v>
                </c:pt>
                <c:pt idx="505">
                  <c:v>39.28884</c:v>
                </c:pt>
                <c:pt idx="506">
                  <c:v>39.380450000000003</c:v>
                </c:pt>
                <c:pt idx="507">
                  <c:v>39.465200000000003</c:v>
                </c:pt>
                <c:pt idx="508">
                  <c:v>39.51558</c:v>
                </c:pt>
                <c:pt idx="509">
                  <c:v>39.498399999999997</c:v>
                </c:pt>
                <c:pt idx="510">
                  <c:v>39.513289999999998</c:v>
                </c:pt>
                <c:pt idx="511">
                  <c:v>39.505279999999999</c:v>
                </c:pt>
                <c:pt idx="512">
                  <c:v>39.462910000000001</c:v>
                </c:pt>
                <c:pt idx="513">
                  <c:v>39.451450000000001</c:v>
                </c:pt>
                <c:pt idx="514">
                  <c:v>39.428550000000001</c:v>
                </c:pt>
                <c:pt idx="515">
                  <c:v>39.393050000000002</c:v>
                </c:pt>
                <c:pt idx="516">
                  <c:v>39.28884</c:v>
                </c:pt>
                <c:pt idx="517">
                  <c:v>39.249899999999997</c:v>
                </c:pt>
                <c:pt idx="518">
                  <c:v>39.254480000000001</c:v>
                </c:pt>
                <c:pt idx="519">
                  <c:v>39.225850000000001</c:v>
                </c:pt>
                <c:pt idx="520">
                  <c:v>39.22242</c:v>
                </c:pt>
                <c:pt idx="521">
                  <c:v>39.239600000000003</c:v>
                </c:pt>
                <c:pt idx="522">
                  <c:v>39.31174</c:v>
                </c:pt>
                <c:pt idx="523">
                  <c:v>39.310600000000001</c:v>
                </c:pt>
                <c:pt idx="524">
                  <c:v>39.398780000000002</c:v>
                </c:pt>
                <c:pt idx="525">
                  <c:v>39.44229</c:v>
                </c:pt>
                <c:pt idx="526">
                  <c:v>39.506419999999999</c:v>
                </c:pt>
                <c:pt idx="527">
                  <c:v>39.586579999999998</c:v>
                </c:pt>
                <c:pt idx="528">
                  <c:v>39.662170000000003</c:v>
                </c:pt>
                <c:pt idx="529">
                  <c:v>39.710270000000001</c:v>
                </c:pt>
                <c:pt idx="530">
                  <c:v>39.776679999999999</c:v>
                </c:pt>
                <c:pt idx="531">
                  <c:v>39.89349</c:v>
                </c:pt>
                <c:pt idx="532">
                  <c:v>39.964489999999998</c:v>
                </c:pt>
                <c:pt idx="533">
                  <c:v>40.008009999999999</c:v>
                </c:pt>
                <c:pt idx="534">
                  <c:v>39.99427</c:v>
                </c:pt>
                <c:pt idx="535">
                  <c:v>40.012590000000003</c:v>
                </c:pt>
                <c:pt idx="536">
                  <c:v>40.006869999999999</c:v>
                </c:pt>
                <c:pt idx="537">
                  <c:v>39.966209999999997</c:v>
                </c:pt>
                <c:pt idx="538">
                  <c:v>39.953040000000001</c:v>
                </c:pt>
                <c:pt idx="539">
                  <c:v>39.908380000000001</c:v>
                </c:pt>
                <c:pt idx="540">
                  <c:v>39.811039999999998</c:v>
                </c:pt>
                <c:pt idx="541">
                  <c:v>39.756070000000001</c:v>
                </c:pt>
                <c:pt idx="542">
                  <c:v>39.705680000000001</c:v>
                </c:pt>
                <c:pt idx="543">
                  <c:v>39.641559999999998</c:v>
                </c:pt>
                <c:pt idx="544">
                  <c:v>39.607199999999999</c:v>
                </c:pt>
                <c:pt idx="545">
                  <c:v>39.620939999999997</c:v>
                </c:pt>
                <c:pt idx="546">
                  <c:v>39.609490000000001</c:v>
                </c:pt>
                <c:pt idx="547">
                  <c:v>39.632390000000001</c:v>
                </c:pt>
                <c:pt idx="548">
                  <c:v>39.653579999999998</c:v>
                </c:pt>
                <c:pt idx="549">
                  <c:v>39.691940000000002</c:v>
                </c:pt>
                <c:pt idx="550">
                  <c:v>39.792720000000003</c:v>
                </c:pt>
                <c:pt idx="551">
                  <c:v>39.833939999999998</c:v>
                </c:pt>
                <c:pt idx="552">
                  <c:v>39.81906</c:v>
                </c:pt>
                <c:pt idx="553">
                  <c:v>39.852269999999997</c:v>
                </c:pt>
                <c:pt idx="554">
                  <c:v>39.874020000000002</c:v>
                </c:pt>
                <c:pt idx="555">
                  <c:v>39.89349</c:v>
                </c:pt>
                <c:pt idx="556">
                  <c:v>39.89235</c:v>
                </c:pt>
                <c:pt idx="557">
                  <c:v>39.795009999999998</c:v>
                </c:pt>
                <c:pt idx="558">
                  <c:v>39.68965</c:v>
                </c:pt>
                <c:pt idx="559">
                  <c:v>39.435420000000001</c:v>
                </c:pt>
                <c:pt idx="560">
                  <c:v>39.087290000000003</c:v>
                </c:pt>
                <c:pt idx="561">
                  <c:v>38.528440000000003</c:v>
                </c:pt>
                <c:pt idx="562">
                  <c:v>37.47945</c:v>
                </c:pt>
                <c:pt idx="563">
                  <c:v>31.94594</c:v>
                </c:pt>
                <c:pt idx="564">
                  <c:v>10.92502</c:v>
                </c:pt>
                <c:pt idx="565">
                  <c:v>2.0109360000000001</c:v>
                </c:pt>
                <c:pt idx="566">
                  <c:v>1.8460300000000001</c:v>
                </c:pt>
                <c:pt idx="567">
                  <c:v>1.827707</c:v>
                </c:pt>
                <c:pt idx="568">
                  <c:v>1.630736</c:v>
                </c:pt>
                <c:pt idx="569">
                  <c:v>1.600962</c:v>
                </c:pt>
                <c:pt idx="570">
                  <c:v>1.5299609999999999</c:v>
                </c:pt>
                <c:pt idx="571">
                  <c:v>1.4497979999999999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F6-4F37-8CC0-66F2DCA1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'4_kertas_vertikal'!$U$1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'4_kertas_vertikal'!$V$3:$V$1708</c:f>
              <c:numCache>
                <c:formatCode>General</c:formatCode>
                <c:ptCount val="1706"/>
                <c:pt idx="0" formatCode="0.00E+0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>
                  <c:v>4.4289000000000004E-3</c:v>
                </c:pt>
                <c:pt idx="4">
                  <c:v>6.9930000000000001E-3</c:v>
                </c:pt>
                <c:pt idx="5">
                  <c:v>1.0789200000000001E-2</c:v>
                </c:pt>
                <c:pt idx="6">
                  <c:v>1.5917400000000002E-2</c:v>
                </c:pt>
                <c:pt idx="7">
                  <c:v>2.2144500000000001E-2</c:v>
                </c:pt>
                <c:pt idx="8">
                  <c:v>2.90709E-2</c:v>
                </c:pt>
                <c:pt idx="9">
                  <c:v>3.6230400000000003E-2</c:v>
                </c:pt>
                <c:pt idx="10">
                  <c:v>4.3822800000000002E-2</c:v>
                </c:pt>
                <c:pt idx="11">
                  <c:v>5.1348600000000001E-2</c:v>
                </c:pt>
                <c:pt idx="12">
                  <c:v>5.84415E-2</c:v>
                </c:pt>
                <c:pt idx="13">
                  <c:v>6.5034900000000007E-2</c:v>
                </c:pt>
                <c:pt idx="14">
                  <c:v>7.0795800000000006E-2</c:v>
                </c:pt>
                <c:pt idx="15">
                  <c:v>7.6323600000000005E-2</c:v>
                </c:pt>
                <c:pt idx="16">
                  <c:v>8.1884700000000005E-2</c:v>
                </c:pt>
                <c:pt idx="17">
                  <c:v>8.7612289999999995E-2</c:v>
                </c:pt>
                <c:pt idx="18">
                  <c:v>9.3639600000000003E-2</c:v>
                </c:pt>
                <c:pt idx="19">
                  <c:v>0.1000998</c:v>
                </c:pt>
                <c:pt idx="20">
                  <c:v>0.1069596</c:v>
                </c:pt>
                <c:pt idx="21">
                  <c:v>0.113886</c:v>
                </c:pt>
                <c:pt idx="22">
                  <c:v>0.1214118</c:v>
                </c:pt>
                <c:pt idx="23">
                  <c:v>0.12920400000000001</c:v>
                </c:pt>
                <c:pt idx="24">
                  <c:v>0.13686300000000001</c:v>
                </c:pt>
                <c:pt idx="25">
                  <c:v>0.14412240000000001</c:v>
                </c:pt>
                <c:pt idx="26">
                  <c:v>0.15078240000000001</c:v>
                </c:pt>
                <c:pt idx="27">
                  <c:v>0.15664320000000001</c:v>
                </c:pt>
                <c:pt idx="28">
                  <c:v>0.16237080000000001</c:v>
                </c:pt>
                <c:pt idx="29">
                  <c:v>0.1681317</c:v>
                </c:pt>
                <c:pt idx="30">
                  <c:v>0.17399249999999999</c:v>
                </c:pt>
                <c:pt idx="31">
                  <c:v>0.18025289999999999</c:v>
                </c:pt>
                <c:pt idx="32">
                  <c:v>0.18677969999999999</c:v>
                </c:pt>
                <c:pt idx="33">
                  <c:v>0.19357289999999999</c:v>
                </c:pt>
                <c:pt idx="34">
                  <c:v>0.20089889999999999</c:v>
                </c:pt>
                <c:pt idx="35">
                  <c:v>0.2087244</c:v>
                </c:pt>
                <c:pt idx="36">
                  <c:v>0.21635009999999999</c:v>
                </c:pt>
                <c:pt idx="37">
                  <c:v>0.2238426</c:v>
                </c:pt>
                <c:pt idx="38">
                  <c:v>0.2309022</c:v>
                </c:pt>
                <c:pt idx="39">
                  <c:v>0.23712929999999999</c:v>
                </c:pt>
                <c:pt idx="40">
                  <c:v>0.2428902</c:v>
                </c:pt>
                <c:pt idx="41">
                  <c:v>0.2485512</c:v>
                </c:pt>
                <c:pt idx="42">
                  <c:v>0.25427880000000003</c:v>
                </c:pt>
                <c:pt idx="43">
                  <c:v>0.26030609999999998</c:v>
                </c:pt>
                <c:pt idx="44">
                  <c:v>0.26666640000000003</c:v>
                </c:pt>
                <c:pt idx="45">
                  <c:v>0.27349289999999998</c:v>
                </c:pt>
                <c:pt idx="46">
                  <c:v>0.2805858</c:v>
                </c:pt>
                <c:pt idx="47">
                  <c:v>0.28827809999999998</c:v>
                </c:pt>
                <c:pt idx="48">
                  <c:v>0.29623680000000002</c:v>
                </c:pt>
                <c:pt idx="49">
                  <c:v>0.30389579999999999</c:v>
                </c:pt>
                <c:pt idx="50">
                  <c:v>0.31108859999999999</c:v>
                </c:pt>
                <c:pt idx="51">
                  <c:v>0.31758209999999998</c:v>
                </c:pt>
                <c:pt idx="52">
                  <c:v>0.32337630000000001</c:v>
                </c:pt>
                <c:pt idx="53">
                  <c:v>0.32893739999999999</c:v>
                </c:pt>
                <c:pt idx="54">
                  <c:v>0.3345651</c:v>
                </c:pt>
                <c:pt idx="55">
                  <c:v>0.34045920000000002</c:v>
                </c:pt>
                <c:pt idx="56">
                  <c:v>0.3468195</c:v>
                </c:pt>
                <c:pt idx="57">
                  <c:v>0.35354609999999997</c:v>
                </c:pt>
                <c:pt idx="58">
                  <c:v>0.36050579999999999</c:v>
                </c:pt>
                <c:pt idx="59">
                  <c:v>0.36789840000000001</c:v>
                </c:pt>
                <c:pt idx="60">
                  <c:v>0.37569059999999999</c:v>
                </c:pt>
                <c:pt idx="61">
                  <c:v>0.38334960000000001</c:v>
                </c:pt>
                <c:pt idx="62">
                  <c:v>0.39080880000000001</c:v>
                </c:pt>
                <c:pt idx="63">
                  <c:v>0.39773520000000001</c:v>
                </c:pt>
                <c:pt idx="64">
                  <c:v>0.4038291</c:v>
                </c:pt>
                <c:pt idx="65">
                  <c:v>0.40959000000000001</c:v>
                </c:pt>
                <c:pt idx="66">
                  <c:v>0.41535090000000002</c:v>
                </c:pt>
                <c:pt idx="67">
                  <c:v>0.42114509999999999</c:v>
                </c:pt>
                <c:pt idx="68">
                  <c:v>0.42730560000000001</c:v>
                </c:pt>
                <c:pt idx="69">
                  <c:v>0.43376579999999998</c:v>
                </c:pt>
                <c:pt idx="70">
                  <c:v>0.44052570000000002</c:v>
                </c:pt>
                <c:pt idx="71">
                  <c:v>0.44748539999999998</c:v>
                </c:pt>
                <c:pt idx="72">
                  <c:v>0.45507779999999998</c:v>
                </c:pt>
                <c:pt idx="73">
                  <c:v>0.46283669999999999</c:v>
                </c:pt>
                <c:pt idx="74">
                  <c:v>0.47036250000000002</c:v>
                </c:pt>
                <c:pt idx="75">
                  <c:v>0.477522</c:v>
                </c:pt>
                <c:pt idx="76">
                  <c:v>0.48401549999999999</c:v>
                </c:pt>
                <c:pt idx="77">
                  <c:v>0.48980970000000001</c:v>
                </c:pt>
                <c:pt idx="78">
                  <c:v>0.4953708</c:v>
                </c:pt>
                <c:pt idx="79">
                  <c:v>0.50106510000000004</c:v>
                </c:pt>
                <c:pt idx="80">
                  <c:v>0.50672609999999996</c:v>
                </c:pt>
                <c:pt idx="81">
                  <c:v>0.51278670000000004</c:v>
                </c:pt>
                <c:pt idx="82">
                  <c:v>0.51914700000000003</c:v>
                </c:pt>
                <c:pt idx="83">
                  <c:v>0.52587360000000005</c:v>
                </c:pt>
                <c:pt idx="84">
                  <c:v>0.53313299999999997</c:v>
                </c:pt>
                <c:pt idx="85">
                  <c:v>0.54092519999999999</c:v>
                </c:pt>
                <c:pt idx="86">
                  <c:v>0.54865079999999999</c:v>
                </c:pt>
                <c:pt idx="87">
                  <c:v>0.55627649999999995</c:v>
                </c:pt>
                <c:pt idx="88">
                  <c:v>0.56340270000000003</c:v>
                </c:pt>
                <c:pt idx="89">
                  <c:v>0.56972970000000001</c:v>
                </c:pt>
                <c:pt idx="90">
                  <c:v>0.57555719999999999</c:v>
                </c:pt>
                <c:pt idx="91">
                  <c:v>0.58135139999999996</c:v>
                </c:pt>
                <c:pt idx="92">
                  <c:v>0.58721219999999996</c:v>
                </c:pt>
                <c:pt idx="93">
                  <c:v>0.59320620000000002</c:v>
                </c:pt>
                <c:pt idx="94">
                  <c:v>0.5995665</c:v>
                </c:pt>
                <c:pt idx="95">
                  <c:v>0.60639299999999996</c:v>
                </c:pt>
                <c:pt idx="96">
                  <c:v>0.61345260000000001</c:v>
                </c:pt>
                <c:pt idx="97">
                  <c:v>0.62104499999999996</c:v>
                </c:pt>
                <c:pt idx="98">
                  <c:v>0.62903699999999996</c:v>
                </c:pt>
                <c:pt idx="99">
                  <c:v>0.63676259999999996</c:v>
                </c:pt>
                <c:pt idx="100">
                  <c:v>0.64395530000000001</c:v>
                </c:pt>
                <c:pt idx="101">
                  <c:v>0.65051550000000002</c:v>
                </c:pt>
                <c:pt idx="102">
                  <c:v>0.65620979999999995</c:v>
                </c:pt>
                <c:pt idx="103">
                  <c:v>0.66180419999999995</c:v>
                </c:pt>
                <c:pt idx="104">
                  <c:v>0.66746519999999998</c:v>
                </c:pt>
                <c:pt idx="105">
                  <c:v>0.67315950000000002</c:v>
                </c:pt>
                <c:pt idx="106">
                  <c:v>0.67932000000000003</c:v>
                </c:pt>
                <c:pt idx="107">
                  <c:v>0.68588009999999999</c:v>
                </c:pt>
                <c:pt idx="108">
                  <c:v>0.69283980000000001</c:v>
                </c:pt>
                <c:pt idx="109">
                  <c:v>0.70009920000000003</c:v>
                </c:pt>
                <c:pt idx="110">
                  <c:v>0.70772489999999999</c:v>
                </c:pt>
                <c:pt idx="111">
                  <c:v>0.71535059999999995</c:v>
                </c:pt>
                <c:pt idx="112">
                  <c:v>0.72287639999999997</c:v>
                </c:pt>
                <c:pt idx="113">
                  <c:v>0.7298694</c:v>
                </c:pt>
                <c:pt idx="114">
                  <c:v>0.73606320000000003</c:v>
                </c:pt>
                <c:pt idx="115">
                  <c:v>0.74169090000000004</c:v>
                </c:pt>
                <c:pt idx="116">
                  <c:v>0.74728519999999998</c:v>
                </c:pt>
                <c:pt idx="117">
                  <c:v>0.75307950000000001</c:v>
                </c:pt>
                <c:pt idx="118">
                  <c:v>0.75914009999999998</c:v>
                </c:pt>
                <c:pt idx="119">
                  <c:v>0.76566690000000004</c:v>
                </c:pt>
                <c:pt idx="120">
                  <c:v>0.77259330000000004</c:v>
                </c:pt>
                <c:pt idx="121">
                  <c:v>0.77961959999999997</c:v>
                </c:pt>
                <c:pt idx="122">
                  <c:v>0.78704549999999995</c:v>
                </c:pt>
                <c:pt idx="123">
                  <c:v>0.79453799999999997</c:v>
                </c:pt>
                <c:pt idx="124">
                  <c:v>0.80189730000000004</c:v>
                </c:pt>
                <c:pt idx="125">
                  <c:v>0.80899019999999999</c:v>
                </c:pt>
                <c:pt idx="126">
                  <c:v>0.81561680000000003</c:v>
                </c:pt>
                <c:pt idx="127">
                  <c:v>0.82154430000000001</c:v>
                </c:pt>
                <c:pt idx="128">
                  <c:v>0.82720530000000003</c:v>
                </c:pt>
                <c:pt idx="129">
                  <c:v>0.83283300000000005</c:v>
                </c:pt>
                <c:pt idx="130">
                  <c:v>0.83846069999999995</c:v>
                </c:pt>
                <c:pt idx="131">
                  <c:v>0.84455449999999999</c:v>
                </c:pt>
                <c:pt idx="132">
                  <c:v>0.85098149999999995</c:v>
                </c:pt>
                <c:pt idx="133">
                  <c:v>0.85767479999999996</c:v>
                </c:pt>
                <c:pt idx="134">
                  <c:v>0.86476770000000003</c:v>
                </c:pt>
                <c:pt idx="135">
                  <c:v>0.87236009999999997</c:v>
                </c:pt>
                <c:pt idx="136">
                  <c:v>0.87995250000000003</c:v>
                </c:pt>
                <c:pt idx="137">
                  <c:v>0.88761140000000005</c:v>
                </c:pt>
                <c:pt idx="138">
                  <c:v>0.89487090000000002</c:v>
                </c:pt>
                <c:pt idx="139">
                  <c:v>0.90133110000000005</c:v>
                </c:pt>
                <c:pt idx="140">
                  <c:v>0.90719190000000005</c:v>
                </c:pt>
                <c:pt idx="141">
                  <c:v>0.91288610000000003</c:v>
                </c:pt>
                <c:pt idx="142">
                  <c:v>0.91851389999999999</c:v>
                </c:pt>
                <c:pt idx="143">
                  <c:v>0.92434139999999998</c:v>
                </c:pt>
                <c:pt idx="144">
                  <c:v>0.93060180000000003</c:v>
                </c:pt>
                <c:pt idx="145">
                  <c:v>0.93712850000000003</c:v>
                </c:pt>
                <c:pt idx="146">
                  <c:v>0.94392169999999997</c:v>
                </c:pt>
                <c:pt idx="147">
                  <c:v>0.9513144</c:v>
                </c:pt>
                <c:pt idx="148">
                  <c:v>0.95910660000000003</c:v>
                </c:pt>
                <c:pt idx="149">
                  <c:v>0.96683220000000003</c:v>
                </c:pt>
                <c:pt idx="150">
                  <c:v>0.97439129999999996</c:v>
                </c:pt>
                <c:pt idx="151">
                  <c:v>0.98125110000000004</c:v>
                </c:pt>
                <c:pt idx="152">
                  <c:v>0.98731170000000001</c:v>
                </c:pt>
                <c:pt idx="153">
                  <c:v>0.99303929999999996</c:v>
                </c:pt>
                <c:pt idx="154">
                  <c:v>0.99870029999999999</c:v>
                </c:pt>
                <c:pt idx="155" formatCode="#,##0">
                  <c:v>1.004494</c:v>
                </c:pt>
                <c:pt idx="156" formatCode="#,##0">
                  <c:v>1.0107550000000001</c:v>
                </c:pt>
                <c:pt idx="157" formatCode="#,##0">
                  <c:v>1.0173479999999999</c:v>
                </c:pt>
                <c:pt idx="158" formatCode="#,##0">
                  <c:v>1.024408</c:v>
                </c:pt>
                <c:pt idx="159" formatCode="#,##0">
                  <c:v>1.0318339999999999</c:v>
                </c:pt>
                <c:pt idx="160" formatCode="#,##0">
                  <c:v>1.039693</c:v>
                </c:pt>
                <c:pt idx="161" formatCode="#,##0">
                  <c:v>1.0475179999999999</c:v>
                </c:pt>
                <c:pt idx="162" formatCode="#,##0">
                  <c:v>1.0552440000000001</c:v>
                </c:pt>
                <c:pt idx="163" formatCode="#,##0">
                  <c:v>1.062303</c:v>
                </c:pt>
                <c:pt idx="164" formatCode="#,##0">
                  <c:v>1.06853</c:v>
                </c:pt>
                <c:pt idx="165" formatCode="#,##0">
                  <c:v>1.0742579999999999</c:v>
                </c:pt>
                <c:pt idx="166" formatCode="#,##0">
                  <c:v>1.079952</c:v>
                </c:pt>
                <c:pt idx="167" formatCode="#,##0">
                  <c:v>1.085647</c:v>
                </c:pt>
                <c:pt idx="168" formatCode="#,##0">
                  <c:v>1.0917399999999999</c:v>
                </c:pt>
                <c:pt idx="169" formatCode="#,##0">
                  <c:v>1.0982670000000001</c:v>
                </c:pt>
                <c:pt idx="170" formatCode="#,##0">
                  <c:v>1.1049610000000001</c:v>
                </c:pt>
                <c:pt idx="171" formatCode="#,##0">
                  <c:v>1.1118870000000001</c:v>
                </c:pt>
                <c:pt idx="172" formatCode="#,##0">
                  <c:v>1.119346</c:v>
                </c:pt>
                <c:pt idx="173" formatCode="#,##0">
                  <c:v>1.1269720000000001</c:v>
                </c:pt>
                <c:pt idx="174" formatCode="#,##0">
                  <c:v>1.1346309999999999</c:v>
                </c:pt>
                <c:pt idx="175" formatCode="#,##0">
                  <c:v>1.1419570000000001</c:v>
                </c:pt>
                <c:pt idx="176" formatCode="#,##0">
                  <c:v>1.148584</c:v>
                </c:pt>
                <c:pt idx="177" formatCode="#,##0">
                  <c:v>1.154444</c:v>
                </c:pt>
                <c:pt idx="178" formatCode="#,##0">
                  <c:v>1.160005</c:v>
                </c:pt>
                <c:pt idx="179" formatCode="#,##0">
                  <c:v>1.1656329999999999</c:v>
                </c:pt>
                <c:pt idx="180" formatCode="#,##0">
                  <c:v>1.1712610000000001</c:v>
                </c:pt>
                <c:pt idx="181" formatCode="#,##0">
                  <c:v>1.1774549999999999</c:v>
                </c:pt>
                <c:pt idx="182" formatCode="#,##0">
                  <c:v>1.184048</c:v>
                </c:pt>
                <c:pt idx="183" formatCode="#,##0">
                  <c:v>1.190974</c:v>
                </c:pt>
                <c:pt idx="184" formatCode="#,##0">
                  <c:v>1.198267</c:v>
                </c:pt>
                <c:pt idx="185" formatCode="#,##0">
                  <c:v>1.206059</c:v>
                </c:pt>
                <c:pt idx="186" formatCode="#,##0">
                  <c:v>1.2138850000000001</c:v>
                </c:pt>
                <c:pt idx="187" formatCode="#,##0">
                  <c:v>1.2215769999999999</c:v>
                </c:pt>
                <c:pt idx="188" formatCode="#,##0">
                  <c:v>1.228737</c:v>
                </c:pt>
                <c:pt idx="189" formatCode="#,##0">
                  <c:v>1.2349969999999999</c:v>
                </c:pt>
                <c:pt idx="190" formatCode="#,##0">
                  <c:v>1.240791</c:v>
                </c:pt>
                <c:pt idx="191" formatCode="#,##0">
                  <c:v>1.2464189999999999</c:v>
                </c:pt>
                <c:pt idx="192" formatCode="#,##0">
                  <c:v>1.2519469999999999</c:v>
                </c:pt>
                <c:pt idx="193" formatCode="#,##0">
                  <c:v>1.2578739999999999</c:v>
                </c:pt>
                <c:pt idx="194" formatCode="#,##0">
                  <c:v>1.2641009999999999</c:v>
                </c:pt>
                <c:pt idx="195" formatCode="#,##0">
                  <c:v>1.2706949999999999</c:v>
                </c:pt>
                <c:pt idx="196" formatCode="#,##0">
                  <c:v>1.277555</c:v>
                </c:pt>
                <c:pt idx="197" formatCode="#,##0">
                  <c:v>1.2850140000000001</c:v>
                </c:pt>
                <c:pt idx="198" formatCode="#,##0">
                  <c:v>1.292872</c:v>
                </c:pt>
                <c:pt idx="199" formatCode="#,##0">
                  <c:v>1.3006979999999999</c:v>
                </c:pt>
                <c:pt idx="200" formatCode="#,##0">
                  <c:v>1.30819</c:v>
                </c:pt>
                <c:pt idx="201" formatCode="#,##0">
                  <c:v>1.3148839999999999</c:v>
                </c:pt>
                <c:pt idx="202" formatCode="#,##0">
                  <c:v>1.320711</c:v>
                </c:pt>
                <c:pt idx="203" formatCode="#,##0">
                  <c:v>1.3261719999999999</c:v>
                </c:pt>
                <c:pt idx="204" formatCode="#,##0">
                  <c:v>1.3317669999999999</c:v>
                </c:pt>
                <c:pt idx="205" formatCode="#,##0">
                  <c:v>1.337494</c:v>
                </c:pt>
                <c:pt idx="206" formatCode="#,##0">
                  <c:v>1.3436220000000001</c:v>
                </c:pt>
                <c:pt idx="207" formatCode="#,##0">
                  <c:v>1.3500490000000001</c:v>
                </c:pt>
                <c:pt idx="208" formatCode="#,##0">
                  <c:v>1.3568750000000001</c:v>
                </c:pt>
                <c:pt idx="209" formatCode="#,##0">
                  <c:v>1.364134</c:v>
                </c:pt>
                <c:pt idx="210" formatCode="#,##0">
                  <c:v>1.371794</c:v>
                </c:pt>
                <c:pt idx="211" formatCode="#,##0">
                  <c:v>1.379386</c:v>
                </c:pt>
                <c:pt idx="212" formatCode="#,##0">
                  <c:v>1.3868780000000001</c:v>
                </c:pt>
                <c:pt idx="213" formatCode="#,##0">
                  <c:v>1.3940049999999999</c:v>
                </c:pt>
                <c:pt idx="214" formatCode="#,##0">
                  <c:v>1.4003650000000001</c:v>
                </c:pt>
                <c:pt idx="215" formatCode="#,##0">
                  <c:v>1.4060589999999999</c:v>
                </c:pt>
                <c:pt idx="216" formatCode="#,##0">
                  <c:v>1.411654</c:v>
                </c:pt>
                <c:pt idx="217" formatCode="#,##0">
                  <c:v>1.417414</c:v>
                </c:pt>
                <c:pt idx="218" formatCode="#,##0">
                  <c:v>1.4233420000000001</c:v>
                </c:pt>
                <c:pt idx="219" formatCode="#,##0">
                  <c:v>1.429702</c:v>
                </c:pt>
                <c:pt idx="220" formatCode="#,##0">
                  <c:v>1.4363619999999999</c:v>
                </c:pt>
                <c:pt idx="221" formatCode="#,##0">
                  <c:v>1.443322</c:v>
                </c:pt>
                <c:pt idx="222" formatCode="#,##0">
                  <c:v>1.450814</c:v>
                </c:pt>
                <c:pt idx="223" formatCode="#,##0">
                  <c:v>1.4587060000000001</c:v>
                </c:pt>
                <c:pt idx="224" formatCode="#,##0">
                  <c:v>1.4663649999999999</c:v>
                </c:pt>
                <c:pt idx="225" formatCode="#,##0">
                  <c:v>1.4738579999999999</c:v>
                </c:pt>
                <c:pt idx="226" formatCode="#,##0">
                  <c:v>1.4808509999999999</c:v>
                </c:pt>
                <c:pt idx="227" formatCode="#,##0">
                  <c:v>1.4869779999999999</c:v>
                </c:pt>
                <c:pt idx="228" formatCode="#,##0">
                  <c:v>1.4928060000000001</c:v>
                </c:pt>
                <c:pt idx="229" formatCode="#,##0">
                  <c:v>1.4986330000000001</c:v>
                </c:pt>
                <c:pt idx="230" formatCode="#,##0">
                  <c:v>1.504427</c:v>
                </c:pt>
                <c:pt idx="231" formatCode="#,##0">
                  <c:v>1.5106539999999999</c:v>
                </c:pt>
                <c:pt idx="232" formatCode="#,##0">
                  <c:v>1.5171479999999999</c:v>
                </c:pt>
                <c:pt idx="233" formatCode="#,##0">
                  <c:v>1.523841</c:v>
                </c:pt>
                <c:pt idx="234" formatCode="#,##0">
                  <c:v>1.530967</c:v>
                </c:pt>
                <c:pt idx="235" formatCode="#,##0">
                  <c:v>1.538527</c:v>
                </c:pt>
                <c:pt idx="236" formatCode="#,##0">
                  <c:v>1.546019</c:v>
                </c:pt>
                <c:pt idx="237" formatCode="#,##0">
                  <c:v>1.553412</c:v>
                </c:pt>
                <c:pt idx="238" formatCode="#,##0">
                  <c:v>1.560338</c:v>
                </c:pt>
                <c:pt idx="239" formatCode="#,##0">
                  <c:v>1.5663990000000001</c:v>
                </c:pt>
                <c:pt idx="240" formatCode="#,##0">
                  <c:v>1.57186</c:v>
                </c:pt>
                <c:pt idx="241" formatCode="#,##0">
                  <c:v>1.577121</c:v>
                </c:pt>
                <c:pt idx="242" formatCode="#,##0">
                  <c:v>1.5823830000000001</c:v>
                </c:pt>
                <c:pt idx="243" formatCode="#,##0">
                  <c:v>1.587777</c:v>
                </c:pt>
                <c:pt idx="244" formatCode="#,##0">
                  <c:v>1.5936710000000001</c:v>
                </c:pt>
                <c:pt idx="245" formatCode="#,##0">
                  <c:v>1.599898</c:v>
                </c:pt>
                <c:pt idx="246" formatCode="#,##0">
                  <c:v>1.6063590000000001</c:v>
                </c:pt>
                <c:pt idx="247" formatCode="#,##0">
                  <c:v>1.6133519999999999</c:v>
                </c:pt>
                <c:pt idx="248" formatCode="#,##0">
                  <c:v>1.6209769999999999</c:v>
                </c:pt>
                <c:pt idx="249" formatCode="#,##0">
                  <c:v>1.628703</c:v>
                </c:pt>
                <c:pt idx="250" formatCode="#,##0">
                  <c:v>1.636495</c:v>
                </c:pt>
                <c:pt idx="251" formatCode="#,##0">
                  <c:v>1.6438539999999999</c:v>
                </c:pt>
                <c:pt idx="252" formatCode="#,##0">
                  <c:v>1.650215</c:v>
                </c:pt>
                <c:pt idx="253" formatCode="#,##0">
                  <c:v>1.655942</c:v>
                </c:pt>
                <c:pt idx="254" formatCode="#,##0">
                  <c:v>1.66147</c:v>
                </c:pt>
                <c:pt idx="255" formatCode="#,##0">
                  <c:v>1.667065</c:v>
                </c:pt>
                <c:pt idx="256" formatCode="#,##0">
                  <c:v>1.673092</c:v>
                </c:pt>
                <c:pt idx="257" formatCode="#,##0">
                  <c:v>1.6795519999999999</c:v>
                </c:pt>
                <c:pt idx="258" formatCode="#,##0">
                  <c:v>1.686345</c:v>
                </c:pt>
                <c:pt idx="259" formatCode="#,##0">
                  <c:v>1.6932720000000001</c:v>
                </c:pt>
                <c:pt idx="260" formatCode="#,##0">
                  <c:v>1.700664</c:v>
                </c:pt>
                <c:pt idx="261" formatCode="#,##0">
                  <c:v>1.7083900000000001</c:v>
                </c:pt>
                <c:pt idx="262" formatCode="#,##0">
                  <c:v>1.7160489999999999</c:v>
                </c:pt>
                <c:pt idx="263" formatCode="#,##0">
                  <c:v>1.723508</c:v>
                </c:pt>
                <c:pt idx="264" formatCode="#,##0">
                  <c:v>1.7303010000000001</c:v>
                </c:pt>
                <c:pt idx="265" formatCode="#,##0">
                  <c:v>1.736229</c:v>
                </c:pt>
                <c:pt idx="266" formatCode="#,##0">
                  <c:v>1.7417899999999999</c:v>
                </c:pt>
                <c:pt idx="267" formatCode="#,##0">
                  <c:v>1.747484</c:v>
                </c:pt>
                <c:pt idx="268" formatCode="#,##0">
                  <c:v>1.7533449999999999</c:v>
                </c:pt>
                <c:pt idx="269" formatCode="#,##0">
                  <c:v>1.7596719999999999</c:v>
                </c:pt>
                <c:pt idx="270" formatCode="#,##0">
                  <c:v>1.7662990000000001</c:v>
                </c:pt>
                <c:pt idx="271" formatCode="#,##0">
                  <c:v>1.7732250000000001</c:v>
                </c:pt>
                <c:pt idx="272" formatCode="#,##0">
                  <c:v>1.7807170000000001</c:v>
                </c:pt>
                <c:pt idx="273" formatCode="#,##0">
                  <c:v>1.788743</c:v>
                </c:pt>
                <c:pt idx="274" formatCode="#,##0">
                  <c:v>1.796602</c:v>
                </c:pt>
                <c:pt idx="275" formatCode="#,##0">
                  <c:v>1.8042940000000001</c:v>
                </c:pt>
                <c:pt idx="276" formatCode="#,##0">
                  <c:v>1.811553</c:v>
                </c:pt>
                <c:pt idx="277" formatCode="#,##0">
                  <c:v>1.817847</c:v>
                </c:pt>
                <c:pt idx="278" formatCode="#,##0">
                  <c:v>1.8237410000000001</c:v>
                </c:pt>
                <c:pt idx="279" formatCode="#,##0">
                  <c:v>1.829569</c:v>
                </c:pt>
                <c:pt idx="280" formatCode="#,##0">
                  <c:v>1.8353630000000001</c:v>
                </c:pt>
                <c:pt idx="281" formatCode="#,##0">
                  <c:v>1.841423</c:v>
                </c:pt>
                <c:pt idx="282" formatCode="#,##0">
                  <c:v>1.84775</c:v>
                </c:pt>
                <c:pt idx="283" formatCode="#,##0">
                  <c:v>1.8544099999999999</c:v>
                </c:pt>
                <c:pt idx="284" formatCode="#,##0">
                  <c:v>1.8614029999999999</c:v>
                </c:pt>
                <c:pt idx="285" formatCode="#,##0">
                  <c:v>1.8689290000000001</c:v>
                </c:pt>
                <c:pt idx="286" formatCode="#,##0">
                  <c:v>1.8768210000000001</c:v>
                </c:pt>
                <c:pt idx="287" formatCode="#,##0">
                  <c:v>1.884647</c:v>
                </c:pt>
                <c:pt idx="288" formatCode="#,##0">
                  <c:v>1.892239</c:v>
                </c:pt>
                <c:pt idx="289" formatCode="#,##0">
                  <c:v>1.8988989999999999</c:v>
                </c:pt>
                <c:pt idx="290" formatCode="#,##0">
                  <c:v>1.904793</c:v>
                </c:pt>
                <c:pt idx="291" formatCode="#,##0">
                  <c:v>1.9104209999999999</c:v>
                </c:pt>
                <c:pt idx="292" formatCode="#,##0">
                  <c:v>1.9159820000000001</c:v>
                </c:pt>
                <c:pt idx="293" formatCode="#,##0">
                  <c:v>1.921543</c:v>
                </c:pt>
                <c:pt idx="294" formatCode="#,##0">
                  <c:v>1.9277040000000001</c:v>
                </c:pt>
                <c:pt idx="295" formatCode="#,##0">
                  <c:v>1.934164</c:v>
                </c:pt>
                <c:pt idx="296" formatCode="#,##0">
                  <c:v>1.940957</c:v>
                </c:pt>
                <c:pt idx="297" formatCode="#,##0">
                  <c:v>1.9482159999999999</c:v>
                </c:pt>
                <c:pt idx="298" formatCode="#,##0">
                  <c:v>1.956075</c:v>
                </c:pt>
                <c:pt idx="299" formatCode="#,##0">
                  <c:v>1.9638009999999999</c:v>
                </c:pt>
                <c:pt idx="300" formatCode="#,##0">
                  <c:v>1.9714259999999999</c:v>
                </c:pt>
                <c:pt idx="301" formatCode="#,##0">
                  <c:v>1.978586</c:v>
                </c:pt>
                <c:pt idx="302" formatCode="#,##0">
                  <c:v>1.9847129999999999</c:v>
                </c:pt>
                <c:pt idx="303" formatCode="#,##0">
                  <c:v>1.9904740000000001</c:v>
                </c:pt>
                <c:pt idx="304" formatCode="#,##0">
                  <c:v>1.996235</c:v>
                </c:pt>
                <c:pt idx="305" formatCode="#,##0">
                  <c:v>2.0019629999999999</c:v>
                </c:pt>
                <c:pt idx="306" formatCode="#,##0">
                  <c:v>2.0078900000000002</c:v>
                </c:pt>
                <c:pt idx="307" formatCode="#,##0">
                  <c:v>2.0142500000000001</c:v>
                </c:pt>
                <c:pt idx="308" formatCode="#,##0">
                  <c:v>2.0209769999999998</c:v>
                </c:pt>
                <c:pt idx="309" formatCode="#,##0">
                  <c:v>2.0279699999999998</c:v>
                </c:pt>
                <c:pt idx="310" formatCode="#,##0">
                  <c:v>2.0356290000000001</c:v>
                </c:pt>
                <c:pt idx="311" formatCode="#,##0">
                  <c:v>2.0436540000000001</c:v>
                </c:pt>
                <c:pt idx="312" formatCode="#,##0">
                  <c:v>2.0514800000000002</c:v>
                </c:pt>
                <c:pt idx="313" formatCode="#,##0">
                  <c:v>2.0589059999999999</c:v>
                </c:pt>
                <c:pt idx="314" formatCode="#,##0">
                  <c:v>2.065699</c:v>
                </c:pt>
                <c:pt idx="315" formatCode="#,##0">
                  <c:v>2.0716929999999998</c:v>
                </c:pt>
                <c:pt idx="316" formatCode="#,##0">
                  <c:v>2.07742</c:v>
                </c:pt>
                <c:pt idx="317" formatCode="#,##0">
                  <c:v>2.0832480000000002</c:v>
                </c:pt>
                <c:pt idx="318" formatCode="#,##0">
                  <c:v>2.0892089999999999</c:v>
                </c:pt>
                <c:pt idx="319" formatCode="#,##0">
                  <c:v>2.095602</c:v>
                </c:pt>
                <c:pt idx="320" formatCode="#,##0">
                  <c:v>2.1023619999999998</c:v>
                </c:pt>
                <c:pt idx="321" formatCode="#,##0">
                  <c:v>2.109388</c:v>
                </c:pt>
                <c:pt idx="322" formatCode="#,##0">
                  <c:v>2.1168809999999998</c:v>
                </c:pt>
                <c:pt idx="323" formatCode="#,##0">
                  <c:v>2.1247400000000001</c:v>
                </c:pt>
                <c:pt idx="324" formatCode="#,##0">
                  <c:v>2.1324990000000001</c:v>
                </c:pt>
                <c:pt idx="325" formatCode="#,##0">
                  <c:v>2.139958</c:v>
                </c:pt>
                <c:pt idx="326" formatCode="#,##0">
                  <c:v>2.1469179999999999</c:v>
                </c:pt>
                <c:pt idx="327" formatCode="#,##0">
                  <c:v>2.152911</c:v>
                </c:pt>
                <c:pt idx="328" formatCode="#,##0">
                  <c:v>2.1587390000000002</c:v>
                </c:pt>
                <c:pt idx="329" formatCode="#,##0">
                  <c:v>2.1644999999999999</c:v>
                </c:pt>
                <c:pt idx="330" formatCode="#,##0">
                  <c:v>2.1702940000000002</c:v>
                </c:pt>
                <c:pt idx="331" formatCode="#,##0">
                  <c:v>2.1764549999999998</c:v>
                </c:pt>
                <c:pt idx="332" formatCode="#,##0">
                  <c:v>2.1828820000000002</c:v>
                </c:pt>
                <c:pt idx="333" formatCode="#,##0">
                  <c:v>2.189508</c:v>
                </c:pt>
                <c:pt idx="334" formatCode="#,##0">
                  <c:v>2.1965349999999999</c:v>
                </c:pt>
                <c:pt idx="335" formatCode="#,##0">
                  <c:v>2.2039939999999998</c:v>
                </c:pt>
                <c:pt idx="336" formatCode="#,##0">
                  <c:v>2.2114199999999999</c:v>
                </c:pt>
                <c:pt idx="337" formatCode="#,##0">
                  <c:v>2.2188789999999998</c:v>
                </c:pt>
                <c:pt idx="338" formatCode="#,##0">
                  <c:v>2.2258719999999999</c:v>
                </c:pt>
                <c:pt idx="339" formatCode="#,##0">
                  <c:v>2.2320989999999998</c:v>
                </c:pt>
                <c:pt idx="340" formatCode="#,##0">
                  <c:v>2.2376930000000002</c:v>
                </c:pt>
                <c:pt idx="341" formatCode="#,##0">
                  <c:v>2.2431209999999999</c:v>
                </c:pt>
                <c:pt idx="342" formatCode="#,##0">
                  <c:v>2.2486820000000001</c:v>
                </c:pt>
                <c:pt idx="343" formatCode="#,##0">
                  <c:v>2.2542770000000001</c:v>
                </c:pt>
                <c:pt idx="344" formatCode="#,##0">
                  <c:v>2.2603040000000001</c:v>
                </c:pt>
                <c:pt idx="345" formatCode="#,##0">
                  <c:v>2.2668309999999998</c:v>
                </c:pt>
                <c:pt idx="346" formatCode="#,##0">
                  <c:v>2.2734909999999999</c:v>
                </c:pt>
                <c:pt idx="347" formatCode="#,##0">
                  <c:v>2.2805840000000002</c:v>
                </c:pt>
                <c:pt idx="348" formatCode="#,##0">
                  <c:v>2.288243</c:v>
                </c:pt>
                <c:pt idx="349" formatCode="#,##0">
                  <c:v>2.295868</c:v>
                </c:pt>
                <c:pt idx="350" formatCode="#,##0">
                  <c:v>2.303461</c:v>
                </c:pt>
                <c:pt idx="351" formatCode="#,##0">
                  <c:v>2.3106870000000002</c:v>
                </c:pt>
                <c:pt idx="352" formatCode="#,##0">
                  <c:v>2.3170470000000001</c:v>
                </c:pt>
                <c:pt idx="353" formatCode="#,##0">
                  <c:v>2.3228749999999998</c:v>
                </c:pt>
                <c:pt idx="354" formatCode="#,##0">
                  <c:v>2.3286359999999999</c:v>
                </c:pt>
                <c:pt idx="355" formatCode="#,##0">
                  <c:v>2.3343970000000001</c:v>
                </c:pt>
                <c:pt idx="356" formatCode="#,##0">
                  <c:v>2.34049</c:v>
                </c:pt>
                <c:pt idx="357" formatCode="#,##0">
                  <c:v>2.3469169999999999</c:v>
                </c:pt>
                <c:pt idx="358" formatCode="#,##0">
                  <c:v>2.3536769999999998</c:v>
                </c:pt>
                <c:pt idx="359" formatCode="#,##0">
                  <c:v>2.360703</c:v>
                </c:pt>
                <c:pt idx="360" formatCode="#,##0">
                  <c:v>2.368296</c:v>
                </c:pt>
                <c:pt idx="361" formatCode="#,##0">
                  <c:v>2.3760880000000002</c:v>
                </c:pt>
                <c:pt idx="362" formatCode="#,##0">
                  <c:v>2.3839139999999999</c:v>
                </c:pt>
                <c:pt idx="363" formatCode="#,##0">
                  <c:v>2.3913730000000002</c:v>
                </c:pt>
                <c:pt idx="364" formatCode="#,##0">
                  <c:v>2.398066</c:v>
                </c:pt>
                <c:pt idx="365" formatCode="#,##0">
                  <c:v>2.403994</c:v>
                </c:pt>
                <c:pt idx="366" formatCode="#,##0">
                  <c:v>2.4096880000000001</c:v>
                </c:pt>
                <c:pt idx="367" formatCode="#,##0">
                  <c:v>2.4152819999999999</c:v>
                </c:pt>
                <c:pt idx="368" formatCode="#,##0">
                  <c:v>2.4209429999999998</c:v>
                </c:pt>
                <c:pt idx="369" formatCode="#,##0">
                  <c:v>2.4271039999999999</c:v>
                </c:pt>
                <c:pt idx="370" formatCode="#,##0">
                  <c:v>2.4334310000000001</c:v>
                </c:pt>
                <c:pt idx="371" formatCode="#,##0">
                  <c:v>2.4399579999999998</c:v>
                </c:pt>
                <c:pt idx="372" formatCode="#,##0">
                  <c:v>2.446917</c:v>
                </c:pt>
                <c:pt idx="373" formatCode="#,##0">
                  <c:v>2.4544100000000002</c:v>
                </c:pt>
                <c:pt idx="374" formatCode="#,##0">
                  <c:v>2.4618690000000001</c:v>
                </c:pt>
                <c:pt idx="375" formatCode="#,##0">
                  <c:v>2.4693610000000001</c:v>
                </c:pt>
                <c:pt idx="376" formatCode="#,##0">
                  <c:v>2.4764879999999998</c:v>
                </c:pt>
                <c:pt idx="377" formatCode="#,##0">
                  <c:v>2.4828480000000002</c:v>
                </c:pt>
                <c:pt idx="378" formatCode="#,##0">
                  <c:v>2.488909</c:v>
                </c:pt>
                <c:pt idx="379" formatCode="#,##0">
                  <c:v>2.4948030000000001</c:v>
                </c:pt>
                <c:pt idx="380" formatCode="#,##0">
                  <c:v>2.5004970000000002</c:v>
                </c:pt>
                <c:pt idx="381" formatCode="#,##0">
                  <c:v>2.5063249999999999</c:v>
                </c:pt>
                <c:pt idx="382" formatCode="#,##0">
                  <c:v>2.5123850000000001</c:v>
                </c:pt>
                <c:pt idx="383" formatCode="#,##0">
                  <c:v>2.5188449999999998</c:v>
                </c:pt>
                <c:pt idx="384" formatCode="#,##0">
                  <c:v>2.5258050000000001</c:v>
                </c:pt>
                <c:pt idx="385" formatCode="#,##0">
                  <c:v>2.5334639999999999</c:v>
                </c:pt>
                <c:pt idx="386" formatCode="#,##0">
                  <c:v>2.541423</c:v>
                </c:pt>
                <c:pt idx="387" formatCode="#,##0">
                  <c:v>2.5491480000000002</c:v>
                </c:pt>
                <c:pt idx="388" formatCode="#,##0">
                  <c:v>2.5566409999999999</c:v>
                </c:pt>
                <c:pt idx="389" formatCode="#,##0">
                  <c:v>2.5634999999999999</c:v>
                </c:pt>
                <c:pt idx="390" formatCode="#,##0">
                  <c:v>2.569661</c:v>
                </c:pt>
                <c:pt idx="391" formatCode="#,##0">
                  <c:v>2.5754549999999998</c:v>
                </c:pt>
                <c:pt idx="392" formatCode="#,##0">
                  <c:v>2.5811500000000001</c:v>
                </c:pt>
                <c:pt idx="393" formatCode="#,##0">
                  <c:v>2.5868440000000001</c:v>
                </c:pt>
                <c:pt idx="394" formatCode="#,##0">
                  <c:v>2.5930710000000001</c:v>
                </c:pt>
                <c:pt idx="395" formatCode="#,##0">
                  <c:v>2.5996640000000002</c:v>
                </c:pt>
                <c:pt idx="396" formatCode="#,##0">
                  <c:v>2.6064910000000001</c:v>
                </c:pt>
                <c:pt idx="397" formatCode="#,##0">
                  <c:v>2.61375</c:v>
                </c:pt>
                <c:pt idx="398" formatCode="#,##0">
                  <c:v>2.6215090000000001</c:v>
                </c:pt>
                <c:pt idx="399" formatCode="#,##0">
                  <c:v>2.6293009999999999</c:v>
                </c:pt>
                <c:pt idx="400" formatCode="#,##0">
                  <c:v>2.63706</c:v>
                </c:pt>
                <c:pt idx="401" formatCode="#,##0">
                  <c:v>2.6442860000000001</c:v>
                </c:pt>
                <c:pt idx="402" formatCode="#,##0">
                  <c:v>2.6505800000000002</c:v>
                </c:pt>
                <c:pt idx="403" formatCode="#,##0">
                  <c:v>2.6563409999999998</c:v>
                </c:pt>
                <c:pt idx="404" formatCode="#,##0">
                  <c:v>2.662102</c:v>
                </c:pt>
                <c:pt idx="405" formatCode="#,##0">
                  <c:v>2.6677300000000002</c:v>
                </c:pt>
                <c:pt idx="406" formatCode="#,##0">
                  <c:v>2.673657</c:v>
                </c:pt>
                <c:pt idx="407" formatCode="#,##0">
                  <c:v>2.6799170000000001</c:v>
                </c:pt>
                <c:pt idx="408" formatCode="#,##0">
                  <c:v>2.686477</c:v>
                </c:pt>
                <c:pt idx="409" formatCode="#,##0">
                  <c:v>2.6934040000000001</c:v>
                </c:pt>
                <c:pt idx="410" formatCode="#,##0">
                  <c:v>2.7009300000000001</c:v>
                </c:pt>
                <c:pt idx="411" formatCode="#,##0">
                  <c:v>2.7086549999999998</c:v>
                </c:pt>
                <c:pt idx="412" formatCode="#,##0">
                  <c:v>2.7163810000000002</c:v>
                </c:pt>
                <c:pt idx="413" formatCode="#,##0">
                  <c:v>2.7237399999999998</c:v>
                </c:pt>
                <c:pt idx="414" formatCode="#,##0">
                  <c:v>2.7303670000000002</c:v>
                </c:pt>
                <c:pt idx="415" formatCode="#,##0">
                  <c:v>2.7361939999999998</c:v>
                </c:pt>
                <c:pt idx="416" formatCode="#,##0">
                  <c:v>2.7417549999999999</c:v>
                </c:pt>
                <c:pt idx="417" formatCode="#,##0">
                  <c:v>2.7473830000000001</c:v>
                </c:pt>
                <c:pt idx="418" formatCode="#,##0">
                  <c:v>2.7530109999999999</c:v>
                </c:pt>
                <c:pt idx="419" formatCode="#,##0">
                  <c:v>2.7590710000000001</c:v>
                </c:pt>
                <c:pt idx="420" formatCode="#,##0">
                  <c:v>2.7655979999999998</c:v>
                </c:pt>
                <c:pt idx="421" formatCode="#,##0">
                  <c:v>2.7724250000000001</c:v>
                </c:pt>
                <c:pt idx="422" formatCode="#,##0">
                  <c:v>2.7797510000000001</c:v>
                </c:pt>
                <c:pt idx="423" formatCode="#,##0">
                  <c:v>2.7875760000000001</c:v>
                </c:pt>
                <c:pt idx="424" formatCode="#,##0">
                  <c:v>2.7953350000000001</c:v>
                </c:pt>
                <c:pt idx="425" formatCode="#,##0">
                  <c:v>2.8029609999999998</c:v>
                </c:pt>
                <c:pt idx="426" formatCode="#,##0">
                  <c:v>2.81012</c:v>
                </c:pt>
                <c:pt idx="427" formatCode="#,##0">
                  <c:v>2.8163809999999998</c:v>
                </c:pt>
                <c:pt idx="428" formatCode="#,##0">
                  <c:v>2.8221419999999999</c:v>
                </c:pt>
                <c:pt idx="429" formatCode="#,##0">
                  <c:v>2.8278029999999998</c:v>
                </c:pt>
                <c:pt idx="430" formatCode="#,##0">
                  <c:v>2.8334640000000002</c:v>
                </c:pt>
                <c:pt idx="431" formatCode="#,##0">
                  <c:v>2.839458</c:v>
                </c:pt>
                <c:pt idx="432" formatCode="#,##0">
                  <c:v>2.845818</c:v>
                </c:pt>
                <c:pt idx="433" formatCode="#,##0">
                  <c:v>2.8525779999999998</c:v>
                </c:pt>
                <c:pt idx="434" formatCode="#,##0">
                  <c:v>2.8595380000000001</c:v>
                </c:pt>
                <c:pt idx="435" formatCode="#,##0">
                  <c:v>2.8670300000000002</c:v>
                </c:pt>
                <c:pt idx="436" formatCode="#,##0">
                  <c:v>2.8746559999999999</c:v>
                </c:pt>
                <c:pt idx="437" formatCode="#,##0">
                  <c:v>2.8823150000000002</c:v>
                </c:pt>
                <c:pt idx="438" formatCode="#,##0">
                  <c:v>2.8897740000000001</c:v>
                </c:pt>
                <c:pt idx="439" formatCode="#,##0">
                  <c:v>2.8965339999999999</c:v>
                </c:pt>
                <c:pt idx="440" formatCode="#,##0">
                  <c:v>2.9024939999999999</c:v>
                </c:pt>
                <c:pt idx="441" formatCode="#,##0">
                  <c:v>2.9081890000000001</c:v>
                </c:pt>
                <c:pt idx="442" formatCode="#,##0">
                  <c:v>2.913983</c:v>
                </c:pt>
                <c:pt idx="443" formatCode="#,##0">
                  <c:v>2.9197440000000001</c:v>
                </c:pt>
                <c:pt idx="444" formatCode="#,##0">
                  <c:v>2.9259710000000001</c:v>
                </c:pt>
                <c:pt idx="445" formatCode="#,##0">
                  <c:v>2.9324650000000001</c:v>
                </c:pt>
                <c:pt idx="446" formatCode="#,##0">
                  <c:v>2.9391910000000001</c:v>
                </c:pt>
                <c:pt idx="447" formatCode="#,##0">
                  <c:v>2.9463170000000001</c:v>
                </c:pt>
                <c:pt idx="448" formatCode="#,##0">
                  <c:v>2.9539759999999999</c:v>
                </c:pt>
                <c:pt idx="449" formatCode="#,##0">
                  <c:v>2.961735</c:v>
                </c:pt>
                <c:pt idx="450" formatCode="#,##0">
                  <c:v>2.9695269999999998</c:v>
                </c:pt>
                <c:pt idx="451" formatCode="#,##0">
                  <c:v>2.9768530000000002</c:v>
                </c:pt>
                <c:pt idx="452" formatCode="#,##0">
                  <c:v>2.9832139999999998</c:v>
                </c:pt>
                <c:pt idx="453" formatCode="#,##0">
                  <c:v>2.9890409999999998</c:v>
                </c:pt>
                <c:pt idx="454" formatCode="#,##0">
                  <c:v>2.9948350000000001</c:v>
                </c:pt>
                <c:pt idx="455" formatCode="#,##0">
                  <c:v>3.0004960000000001</c:v>
                </c:pt>
                <c:pt idx="456" formatCode="#,##0">
                  <c:v>3.006624</c:v>
                </c:pt>
                <c:pt idx="457" formatCode="#,##0">
                  <c:v>3.0130170000000001</c:v>
                </c:pt>
                <c:pt idx="458" formatCode="#,##0">
                  <c:v>3.019711</c:v>
                </c:pt>
                <c:pt idx="459" formatCode="#,##0">
                  <c:v>3.0267040000000001</c:v>
                </c:pt>
                <c:pt idx="460" formatCode="#,##0">
                  <c:v>3.0343290000000001</c:v>
                </c:pt>
                <c:pt idx="461" formatCode="#,##0">
                  <c:v>3.0420880000000001</c:v>
                </c:pt>
                <c:pt idx="462" formatCode="#,##0">
                  <c:v>3.0497139999999998</c:v>
                </c:pt>
                <c:pt idx="463" formatCode="#,##0">
                  <c:v>3.0570400000000002</c:v>
                </c:pt>
                <c:pt idx="464" formatCode="#,##0">
                  <c:v>3.0636999999999999</c:v>
                </c:pt>
                <c:pt idx="465" formatCode="#,##0">
                  <c:v>3.0695939999999999</c:v>
                </c:pt>
                <c:pt idx="466" formatCode="#,##0">
                  <c:v>3.075288</c:v>
                </c:pt>
                <c:pt idx="467" formatCode="#,##0">
                  <c:v>3.0809489999999999</c:v>
                </c:pt>
                <c:pt idx="468" formatCode="#,##0">
                  <c:v>3.0866099999999999</c:v>
                </c:pt>
                <c:pt idx="469" formatCode="#,##0">
                  <c:v>3.0927709999999999</c:v>
                </c:pt>
                <c:pt idx="470" formatCode="#,##0">
                  <c:v>3.0992639999999998</c:v>
                </c:pt>
                <c:pt idx="471" formatCode="#,##0">
                  <c:v>3.1059909999999999</c:v>
                </c:pt>
                <c:pt idx="472" formatCode="#,##0">
                  <c:v>3.1130840000000002</c:v>
                </c:pt>
                <c:pt idx="473" formatCode="#,##0">
                  <c:v>3.1206429999999998</c:v>
                </c:pt>
                <c:pt idx="474" formatCode="#,##0">
                  <c:v>3.1282679999999998</c:v>
                </c:pt>
                <c:pt idx="475" formatCode="#,##0">
                  <c:v>3.1358609999999998</c:v>
                </c:pt>
                <c:pt idx="476" formatCode="#,##0">
                  <c:v>3.1430539999999998</c:v>
                </c:pt>
                <c:pt idx="477" formatCode="#,##0">
                  <c:v>3.1493139999999999</c:v>
                </c:pt>
                <c:pt idx="478" formatCode="#,##0">
                  <c:v>3.1550419999999999</c:v>
                </c:pt>
                <c:pt idx="479" formatCode="#,##0">
                  <c:v>3.1607690000000002</c:v>
                </c:pt>
                <c:pt idx="480" formatCode="#,##0">
                  <c:v>3.1665299999999998</c:v>
                </c:pt>
                <c:pt idx="481" formatCode="#,##0">
                  <c:v>3.1724909999999999</c:v>
                </c:pt>
                <c:pt idx="482" formatCode="#,##0">
                  <c:v>3.1788180000000001</c:v>
                </c:pt>
                <c:pt idx="483" formatCode="#,##0">
                  <c:v>3.185511</c:v>
                </c:pt>
                <c:pt idx="484" formatCode="#,##0">
                  <c:v>3.1924380000000001</c:v>
                </c:pt>
                <c:pt idx="485" formatCode="#,##0">
                  <c:v>3.1999970000000002</c:v>
                </c:pt>
                <c:pt idx="486" formatCode="#,##0">
                  <c:v>3.2078220000000002</c:v>
                </c:pt>
                <c:pt idx="487" formatCode="#,##0">
                  <c:v>3.2155140000000002</c:v>
                </c:pt>
                <c:pt idx="488" formatCode="#,##0">
                  <c:v>3.2229739999999998</c:v>
                </c:pt>
                <c:pt idx="489" formatCode="#,##0">
                  <c:v>3.2299000000000002</c:v>
                </c:pt>
                <c:pt idx="490" formatCode="#,##0">
                  <c:v>3.2359610000000001</c:v>
                </c:pt>
                <c:pt idx="491" formatCode="#,##0">
                  <c:v>3.2416879999999999</c:v>
                </c:pt>
                <c:pt idx="492" formatCode="#,##0">
                  <c:v>3.2475160000000001</c:v>
                </c:pt>
                <c:pt idx="493" formatCode="#,##0">
                  <c:v>3.253476</c:v>
                </c:pt>
                <c:pt idx="494" formatCode="#,##0">
                  <c:v>3.25997</c:v>
                </c:pt>
                <c:pt idx="495" formatCode="#,##0">
                  <c:v>3.2668300000000001</c:v>
                </c:pt>
                <c:pt idx="496" formatCode="#,##0">
                  <c:v>3.2738230000000001</c:v>
                </c:pt>
                <c:pt idx="497" formatCode="#,##0">
                  <c:v>3.281282</c:v>
                </c:pt>
                <c:pt idx="498" formatCode="#,##0">
                  <c:v>3.289174</c:v>
                </c:pt>
                <c:pt idx="499" formatCode="#,##0">
                  <c:v>3.2969659999999998</c:v>
                </c:pt>
                <c:pt idx="500" formatCode="#,##0">
                  <c:v>3.3045589999999998</c:v>
                </c:pt>
                <c:pt idx="501" formatCode="#,##0">
                  <c:v>3.3116180000000002</c:v>
                </c:pt>
                <c:pt idx="502" formatCode="#,##0">
                  <c:v>3.3177449999999999</c:v>
                </c:pt>
                <c:pt idx="503" formatCode="#,##0">
                  <c:v>3.3235060000000001</c:v>
                </c:pt>
                <c:pt idx="504" formatCode="#,##0">
                  <c:v>3.3292009999999999</c:v>
                </c:pt>
                <c:pt idx="505" formatCode="#,##0">
                  <c:v>3.334962</c:v>
                </c:pt>
                <c:pt idx="506" formatCode="#,##0">
                  <c:v>3.3410549999999999</c:v>
                </c:pt>
                <c:pt idx="507" formatCode="#,##0">
                  <c:v>3.3475160000000002</c:v>
                </c:pt>
                <c:pt idx="508" formatCode="#,##0">
                  <c:v>3.354409</c:v>
                </c:pt>
                <c:pt idx="509" formatCode="#,##0">
                  <c:v>3.3615349999999999</c:v>
                </c:pt>
                <c:pt idx="510" formatCode="#,##0">
                  <c:v>3.3691610000000001</c:v>
                </c:pt>
                <c:pt idx="511" formatCode="#,##0">
                  <c:v>3.3769200000000001</c:v>
                </c:pt>
                <c:pt idx="512" formatCode="#,##0">
                  <c:v>3.384512</c:v>
                </c:pt>
                <c:pt idx="513" formatCode="#,##0">
                  <c:v>3.3917709999999999</c:v>
                </c:pt>
                <c:pt idx="514" formatCode="#,##0">
                  <c:v>3.3983979999999998</c:v>
                </c:pt>
                <c:pt idx="515" formatCode="#,##0">
                  <c:v>3.4043589999999999</c:v>
                </c:pt>
                <c:pt idx="516" formatCode="#,##0">
                  <c:v>3.4100199999999998</c:v>
                </c:pt>
                <c:pt idx="517" formatCode="#,##0">
                  <c:v>3.415781</c:v>
                </c:pt>
                <c:pt idx="518" formatCode="#,##0">
                  <c:v>3.4217749999999998</c:v>
                </c:pt>
                <c:pt idx="519" formatCode="#,##0">
                  <c:v>3.4282020000000002</c:v>
                </c:pt>
                <c:pt idx="520" formatCode="#,##0">
                  <c:v>3.4349949999999998</c:v>
                </c:pt>
                <c:pt idx="521" formatCode="#,##0">
                  <c:v>3.4418540000000002</c:v>
                </c:pt>
                <c:pt idx="522" formatCode="#,##0">
                  <c:v>3.449281</c:v>
                </c:pt>
                <c:pt idx="523" formatCode="#,##0">
                  <c:v>3.4572059999999998</c:v>
                </c:pt>
                <c:pt idx="524" formatCode="#,##0">
                  <c:v>3.4648650000000001</c:v>
                </c:pt>
                <c:pt idx="525" formatCode="#,##0">
                  <c:v>3.4722240000000002</c:v>
                </c:pt>
                <c:pt idx="526" formatCode="#,##0">
                  <c:v>3.4790839999999998</c:v>
                </c:pt>
                <c:pt idx="527" formatCode="#,##0">
                  <c:v>3.4850780000000001</c:v>
                </c:pt>
                <c:pt idx="528" formatCode="#,##0">
                  <c:v>3.4908060000000001</c:v>
                </c:pt>
                <c:pt idx="529" formatCode="#,##0">
                  <c:v>3.4965670000000002</c:v>
                </c:pt>
                <c:pt idx="530" formatCode="#,##0">
                  <c:v>3.5023270000000002</c:v>
                </c:pt>
                <c:pt idx="531" formatCode="#,##0">
                  <c:v>3.5084550000000001</c:v>
                </c:pt>
                <c:pt idx="532" formatCode="#,##0">
                  <c:v>3.5148809999999999</c:v>
                </c:pt>
                <c:pt idx="533" formatCode="#,##0">
                  <c:v>3.5216409999999998</c:v>
                </c:pt>
                <c:pt idx="534" formatCode="#,##0">
                  <c:v>3.5286680000000001</c:v>
                </c:pt>
                <c:pt idx="535" formatCode="#,##0">
                  <c:v>3.5362930000000001</c:v>
                </c:pt>
                <c:pt idx="536" formatCode="#,##0">
                  <c:v>3.544019</c:v>
                </c:pt>
                <c:pt idx="537" formatCode="#,##0">
                  <c:v>3.5516109999999999</c:v>
                </c:pt>
                <c:pt idx="538" formatCode="#,##0">
                  <c:v>3.5589040000000001</c:v>
                </c:pt>
                <c:pt idx="539" formatCode="#,##0">
                  <c:v>3.5653980000000001</c:v>
                </c:pt>
                <c:pt idx="540" formatCode="#,##0">
                  <c:v>3.5712579999999998</c:v>
                </c:pt>
                <c:pt idx="541" formatCode="#,##0">
                  <c:v>3.576886</c:v>
                </c:pt>
                <c:pt idx="542" formatCode="#,##0">
                  <c:v>3.5825469999999999</c:v>
                </c:pt>
                <c:pt idx="543" formatCode="#,##0">
                  <c:v>3.588441</c:v>
                </c:pt>
                <c:pt idx="544" formatCode="#,##0">
                  <c:v>3.5948349999999998</c:v>
                </c:pt>
                <c:pt idx="545" formatCode="#,##0">
                  <c:v>3.601661</c:v>
                </c:pt>
                <c:pt idx="546" formatCode="#,##0">
                  <c:v>3.6086209999999999</c:v>
                </c:pt>
                <c:pt idx="547" formatCode="#,##0">
                  <c:v>3.6162130000000001</c:v>
                </c:pt>
                <c:pt idx="548" formatCode="#,##0">
                  <c:v>3.6242390000000002</c:v>
                </c:pt>
                <c:pt idx="549" formatCode="#,##0">
                  <c:v>3.632031</c:v>
                </c:pt>
                <c:pt idx="550" formatCode="#,##0">
                  <c:v>3.6394899999999999</c:v>
                </c:pt>
                <c:pt idx="551" formatCode="#,##0">
                  <c:v>3.6462829999999999</c:v>
                </c:pt>
                <c:pt idx="552" formatCode="#,##0">
                  <c:v>3.652244</c:v>
                </c:pt>
                <c:pt idx="553" formatCode="#,##0">
                  <c:v>3.6578379999999999</c:v>
                </c:pt>
                <c:pt idx="554" formatCode="#,##0">
                  <c:v>3.6634660000000001</c:v>
                </c:pt>
                <c:pt idx="555" formatCode="#,##0">
                  <c:v>3.6694270000000002</c:v>
                </c:pt>
                <c:pt idx="556" formatCode="#,##0">
                  <c:v>3.675754</c:v>
                </c:pt>
                <c:pt idx="557" formatCode="#,##0">
                  <c:v>3.6824140000000001</c:v>
                </c:pt>
                <c:pt idx="558" formatCode="#,##0">
                  <c:v>3.68954</c:v>
                </c:pt>
                <c:pt idx="559" formatCode="#,##0">
                  <c:v>3.697066</c:v>
                </c:pt>
                <c:pt idx="560" formatCode="#,##0">
                  <c:v>3.7050909999999999</c:v>
                </c:pt>
                <c:pt idx="561" formatCode="#,##0">
                  <c:v>3.7129829999999999</c:v>
                </c:pt>
                <c:pt idx="562" formatCode="#,##0">
                  <c:v>3.7205759999999999</c:v>
                </c:pt>
                <c:pt idx="563" formatCode="#,##0">
                  <c:v>3.7275019999999999</c:v>
                </c:pt>
                <c:pt idx="564" formatCode="#,##0">
                  <c:v>3.7334960000000001</c:v>
                </c:pt>
                <c:pt idx="565" formatCode="#,##0">
                  <c:v>3.7391239999999999</c:v>
                </c:pt>
                <c:pt idx="566" formatCode="#,##0">
                  <c:v>3.7447180000000002</c:v>
                </c:pt>
                <c:pt idx="567" formatCode="#,##0">
                  <c:v>3.7503129999999998</c:v>
                </c:pt>
                <c:pt idx="568" formatCode="#,##0">
                  <c:v>3.7562069999999999</c:v>
                </c:pt>
                <c:pt idx="569" formatCode="#,##0">
                  <c:v>3.762467</c:v>
                </c:pt>
                <c:pt idx="570" formatCode="#,##0">
                  <c:v>3.7690939999999999</c:v>
                </c:pt>
                <c:pt idx="571" formatCode="#,##0">
                  <c:v>3.775954</c:v>
                </c:pt>
                <c:pt idx="572" formatCode="#,##0">
                  <c:v>3.7831800000000002</c:v>
                </c:pt>
                <c:pt idx="573" formatCode="#,##0">
                  <c:v>3.7905060000000002</c:v>
                </c:pt>
                <c:pt idx="574" formatCode="#,##0">
                  <c:v>3.7977979999999998</c:v>
                </c:pt>
                <c:pt idx="575" formatCode="#,##0">
                  <c:v>3.804891</c:v>
                </c:pt>
                <c:pt idx="576" formatCode="#,##0">
                  <c:v>3.8115510000000001</c:v>
                </c:pt>
                <c:pt idx="577" formatCode="#,##0">
                  <c:v>3.8173789999999999</c:v>
                </c:pt>
                <c:pt idx="578" formatCode="#,##0">
                  <c:v>3.82294</c:v>
                </c:pt>
                <c:pt idx="579" formatCode="#,##0">
                  <c:v>3.8285339999999999</c:v>
                </c:pt>
                <c:pt idx="580" formatCode="#,##0">
                  <c:v>3.8341289999999999</c:v>
                </c:pt>
                <c:pt idx="581" formatCode="#,##0">
                  <c:v>3.840122</c:v>
                </c:pt>
                <c:pt idx="582" formatCode="#,##0">
                  <c:v>3.8465159999999998</c:v>
                </c:pt>
                <c:pt idx="583" formatCode="#,##0">
                  <c:v>3.853243</c:v>
                </c:pt>
                <c:pt idx="584" formatCode="#,##0">
                  <c:v>3.8603019999999999</c:v>
                </c:pt>
                <c:pt idx="585" formatCode="#,##0">
                  <c:v>3.8679610000000002</c:v>
                </c:pt>
                <c:pt idx="586" formatCode="#,##0">
                  <c:v>3.8758539999999999</c:v>
                </c:pt>
                <c:pt idx="587" formatCode="#,##0">
                  <c:v>3.8837790000000001</c:v>
                </c:pt>
                <c:pt idx="588" formatCode="#,##0">
                  <c:v>3.8911709999999999</c:v>
                </c:pt>
                <c:pt idx="589" formatCode="#,##0">
                  <c:v>3.8976320000000002</c:v>
                </c:pt>
                <c:pt idx="590" formatCode="#,##0">
                  <c:v>3.9035259999999998</c:v>
                </c:pt>
                <c:pt idx="591" formatCode="#,##0">
                  <c:v>3.9092530000000001</c:v>
                </c:pt>
                <c:pt idx="592" formatCode="#,##0">
                  <c:v>3.9148809999999998</c:v>
                </c:pt>
                <c:pt idx="593" formatCode="#,##0">
                  <c:v>3.9206750000000001</c:v>
                </c:pt>
                <c:pt idx="594" formatCode="#,##0">
                  <c:v>3.9269020000000001</c:v>
                </c:pt>
                <c:pt idx="595" formatCode="#,##0">
                  <c:v>3.9335290000000001</c:v>
                </c:pt>
                <c:pt idx="596" formatCode="#,##0">
                  <c:v>3.9403220000000001</c:v>
                </c:pt>
                <c:pt idx="597" formatCode="#,##0">
                  <c:v>3.9475479999999998</c:v>
                </c:pt>
                <c:pt idx="598" formatCode="#,##0">
                  <c:v>3.955041</c:v>
                </c:pt>
                <c:pt idx="599" formatCode="#,##0">
                  <c:v>3.9624999999999999</c:v>
                </c:pt>
                <c:pt idx="600" formatCode="#,##0">
                  <c:v>3.969859</c:v>
                </c:pt>
                <c:pt idx="601" formatCode="#,##0">
                  <c:v>3.9768189999999999</c:v>
                </c:pt>
                <c:pt idx="602" formatCode="#,##0">
                  <c:v>3.98298</c:v>
                </c:pt>
                <c:pt idx="603" formatCode="#,##0">
                  <c:v>3.9886740000000001</c:v>
                </c:pt>
                <c:pt idx="604" formatCode="#,##0">
                  <c:v>3.994335</c:v>
                </c:pt>
                <c:pt idx="605" formatCode="#,##0">
                  <c:v>4.0000289999999996</c:v>
                </c:pt>
                <c:pt idx="606" formatCode="#,##0">
                  <c:v>4.0060900000000004</c:v>
                </c:pt>
                <c:pt idx="607" formatCode="#,##0">
                  <c:v>4.0125500000000001</c:v>
                </c:pt>
                <c:pt idx="608" formatCode="#,##0">
                  <c:v>4.0192769999999998</c:v>
                </c:pt>
                <c:pt idx="609" formatCode="#,##0">
                  <c:v>4.0262690000000001</c:v>
                </c:pt>
                <c:pt idx="610" formatCode="#,##0">
                  <c:v>4.0337949999999996</c:v>
                </c:pt>
                <c:pt idx="611" formatCode="#,##0">
                  <c:v>4.0416210000000001</c:v>
                </c:pt>
                <c:pt idx="612" formatCode="#,##0">
                  <c:v>4.0494469999999998</c:v>
                </c:pt>
                <c:pt idx="613" formatCode="#,##0">
                  <c:v>4.0568390000000001</c:v>
                </c:pt>
                <c:pt idx="614" formatCode="#,##0">
                  <c:v>4.0632989999999998</c:v>
                </c:pt>
                <c:pt idx="615" formatCode="#,##0">
                  <c:v>4.0691600000000001</c:v>
                </c:pt>
                <c:pt idx="616" formatCode="#,##0">
                  <c:v>4.0747879999999999</c:v>
                </c:pt>
                <c:pt idx="617" formatCode="#,##0">
                  <c:v>4.0804819999999999</c:v>
                </c:pt>
                <c:pt idx="618" formatCode="#,##0">
                  <c:v>4.0864099999999999</c:v>
                </c:pt>
                <c:pt idx="619" formatCode="#,##0">
                  <c:v>4.0928360000000001</c:v>
                </c:pt>
                <c:pt idx="620" formatCode="#,##0">
                  <c:v>4.0996290000000002</c:v>
                </c:pt>
                <c:pt idx="621" formatCode="#,##0">
                  <c:v>4.1066560000000001</c:v>
                </c:pt>
                <c:pt idx="622" formatCode="#,##0">
                  <c:v>4.1141819999999996</c:v>
                </c:pt>
                <c:pt idx="623" formatCode="#,##0">
                  <c:v>4.1219409999999996</c:v>
                </c:pt>
                <c:pt idx="624" formatCode="#,##0">
                  <c:v>4.129499</c:v>
                </c:pt>
                <c:pt idx="625" formatCode="#,##0">
                  <c:v>4.1369920000000002</c:v>
                </c:pt>
                <c:pt idx="626" formatCode="#,##0">
                  <c:v>4.1439849999999998</c:v>
                </c:pt>
                <c:pt idx="627" formatCode="#,##0">
                  <c:v>4.1500120000000003</c:v>
                </c:pt>
                <c:pt idx="628" formatCode="#,##0">
                  <c:v>4.15564</c:v>
                </c:pt>
                <c:pt idx="629" formatCode="#,##0">
                  <c:v>4.1612010000000001</c:v>
                </c:pt>
                <c:pt idx="630" formatCode="#,##0">
                  <c:v>4.166696</c:v>
                </c:pt>
                <c:pt idx="631" formatCode="#,##0">
                  <c:v>4.1725899999999996</c:v>
                </c:pt>
                <c:pt idx="632" formatCode="#,##0">
                  <c:v>4.1788169999999996</c:v>
                </c:pt>
                <c:pt idx="633" formatCode="#,##0">
                  <c:v>4.1855099999999998</c:v>
                </c:pt>
                <c:pt idx="634" formatCode="#,##0">
                  <c:v>4.1926030000000001</c:v>
                </c:pt>
                <c:pt idx="635" formatCode="#,##0">
                  <c:v>4.200329</c:v>
                </c:pt>
                <c:pt idx="636" formatCode="#,##0">
                  <c:v>4.2082870000000003</c:v>
                </c:pt>
                <c:pt idx="637" formatCode="#,##0">
                  <c:v>4.2162129999999998</c:v>
                </c:pt>
                <c:pt idx="638" formatCode="#,##0">
                  <c:v>4.2238720000000001</c:v>
                </c:pt>
                <c:pt idx="639" formatCode="#,##0">
                  <c:v>4.2307649999999999</c:v>
                </c:pt>
                <c:pt idx="640" formatCode="#,##0">
                  <c:v>4.2369250000000003</c:v>
                </c:pt>
                <c:pt idx="641" formatCode="#,##0">
                  <c:v>4.2428860000000004</c:v>
                </c:pt>
                <c:pt idx="642" formatCode="#,##0">
                  <c:v>4.2488799999999998</c:v>
                </c:pt>
                <c:pt idx="643" formatCode="#,##0">
                  <c:v>4.2549739999999998</c:v>
                </c:pt>
                <c:pt idx="644" formatCode="#,##0">
                  <c:v>4.261368</c:v>
                </c:pt>
                <c:pt idx="645" formatCode="#,##0">
                  <c:v>4.2681269999999998</c:v>
                </c:pt>
                <c:pt idx="646" formatCode="#,##0">
                  <c:v>4.27522</c:v>
                </c:pt>
                <c:pt idx="647" formatCode="#,##0">
                  <c:v>4.2828790000000003</c:v>
                </c:pt>
                <c:pt idx="648" formatCode="#,##0">
                  <c:v>4.2908379999999999</c:v>
                </c:pt>
                <c:pt idx="649" formatCode="#,##0">
                  <c:v>4.2986969999999998</c:v>
                </c:pt>
                <c:pt idx="650" formatCode="#,##0">
                  <c:v>4.3060890000000001</c:v>
                </c:pt>
                <c:pt idx="651" formatCode="#,##0">
                  <c:v>4.3127490000000002</c:v>
                </c:pt>
                <c:pt idx="652" formatCode="#,##0">
                  <c:v>4.3187100000000003</c:v>
                </c:pt>
                <c:pt idx="653" formatCode="#,##0">
                  <c:v>4.3243710000000002</c:v>
                </c:pt>
                <c:pt idx="654" formatCode="#,##0">
                  <c:v>4.3300650000000003</c:v>
                </c:pt>
                <c:pt idx="655" formatCode="#,##0">
                  <c:v>4.3359259999999997</c:v>
                </c:pt>
                <c:pt idx="656" formatCode="#,##0">
                  <c:v>4.3423530000000001</c:v>
                </c:pt>
                <c:pt idx="657" formatCode="#,##0">
                  <c:v>4.3491799999999996</c:v>
                </c:pt>
                <c:pt idx="658" formatCode="#,##0">
                  <c:v>4.3563390000000002</c:v>
                </c:pt>
                <c:pt idx="659" formatCode="#,##0">
                  <c:v>4.3638979999999998</c:v>
                </c:pt>
                <c:pt idx="660" formatCode="#,##0">
                  <c:v>4.3717569999999997</c:v>
                </c:pt>
                <c:pt idx="661" formatCode="#,##0">
                  <c:v>4.3793829999999998</c:v>
                </c:pt>
                <c:pt idx="662" formatCode="#,##0">
                  <c:v>4.3865420000000004</c:v>
                </c:pt>
                <c:pt idx="663" formatCode="#,##0">
                  <c:v>4.3930360000000004</c:v>
                </c:pt>
                <c:pt idx="664" formatCode="#,##0">
                  <c:v>4.3987629999999998</c:v>
                </c:pt>
                <c:pt idx="665" formatCode="#,##0">
                  <c:v>4.4041579999999998</c:v>
                </c:pt>
                <c:pt idx="666" formatCode="#,##0">
                  <c:v>4.4097189999999999</c:v>
                </c:pt>
                <c:pt idx="667" formatCode="#,##0">
                  <c:v>4.4151800000000003</c:v>
                </c:pt>
                <c:pt idx="668" formatCode="#,##0">
                  <c:v>4.4208749999999997</c:v>
                </c:pt>
                <c:pt idx="669" formatCode="#,##0">
                  <c:v>4.4268020000000003</c:v>
                </c:pt>
                <c:pt idx="670" formatCode="#,##0">
                  <c:v>4.4331290000000001</c:v>
                </c:pt>
                <c:pt idx="671" formatCode="#,##0">
                  <c:v>4.4397549999999999</c:v>
                </c:pt>
                <c:pt idx="672" formatCode="#,##0">
                  <c:v>4.4468819999999996</c:v>
                </c:pt>
                <c:pt idx="673" formatCode="#,##0">
                  <c:v>4.4545070000000004</c:v>
                </c:pt>
                <c:pt idx="674" formatCode="#,##0">
                  <c:v>4.4620670000000002</c:v>
                </c:pt>
                <c:pt idx="675" formatCode="#,##0">
                  <c:v>4.4694260000000003</c:v>
                </c:pt>
                <c:pt idx="676" formatCode="#,##0">
                  <c:v>4.4762190000000004</c:v>
                </c:pt>
                <c:pt idx="677" formatCode="#,##0">
                  <c:v>4.4821799999999996</c:v>
                </c:pt>
                <c:pt idx="678" formatCode="#,##0">
                  <c:v>4.4877079999999996</c:v>
                </c:pt>
                <c:pt idx="679" formatCode="#,##0">
                  <c:v>4.4933690000000004</c:v>
                </c:pt>
                <c:pt idx="680" formatCode="#,##0">
                  <c:v>4.499263</c:v>
                </c:pt>
                <c:pt idx="681" formatCode="#,##0">
                  <c:v>4.5057900000000002</c:v>
                </c:pt>
                <c:pt idx="682" formatCode="#,##0">
                  <c:v>4.5126160000000004</c:v>
                </c:pt>
                <c:pt idx="683" formatCode="#,##0">
                  <c:v>4.5197419999999999</c:v>
                </c:pt>
                <c:pt idx="684" formatCode="#,##0">
                  <c:v>4.5271350000000004</c:v>
                </c:pt>
                <c:pt idx="685" formatCode="#,##0">
                  <c:v>4.5349940000000002</c:v>
                </c:pt>
                <c:pt idx="686" formatCode="#,##0">
                  <c:v>4.5429529999999998</c:v>
                </c:pt>
                <c:pt idx="687" formatCode="#,##0">
                  <c:v>4.550878</c:v>
                </c:pt>
                <c:pt idx="688" formatCode="#,##0">
                  <c:v>4.5582039999999999</c:v>
                </c:pt>
                <c:pt idx="689" formatCode="#,##0">
                  <c:v>4.5646310000000003</c:v>
                </c:pt>
                <c:pt idx="690" formatCode="#,##0">
                  <c:v>4.5706249999999997</c:v>
                </c:pt>
                <c:pt idx="691" formatCode="#,##0">
                  <c:v>4.5763850000000001</c:v>
                </c:pt>
                <c:pt idx="692" formatCode="#,##0">
                  <c:v>4.582147</c:v>
                </c:pt>
                <c:pt idx="693" formatCode="#,##0">
                  <c:v>4.5881740000000004</c:v>
                </c:pt>
                <c:pt idx="694" formatCode="#,##0">
                  <c:v>4.5945010000000002</c:v>
                </c:pt>
                <c:pt idx="695" formatCode="#,##0">
                  <c:v>4.601261</c:v>
                </c:pt>
                <c:pt idx="696" formatCode="#,##0">
                  <c:v>4.6082530000000004</c:v>
                </c:pt>
                <c:pt idx="697" formatCode="#,##0">
                  <c:v>4.6158460000000003</c:v>
                </c:pt>
                <c:pt idx="698" formatCode="#,##0">
                  <c:v>4.6237380000000003</c:v>
                </c:pt>
                <c:pt idx="699" formatCode="#,##0">
                  <c:v>4.631564</c:v>
                </c:pt>
                <c:pt idx="700" formatCode="#,##0">
                  <c:v>4.6389889999999996</c:v>
                </c:pt>
                <c:pt idx="701" formatCode="#,##0">
                  <c:v>4.6456489999999997</c:v>
                </c:pt>
                <c:pt idx="702" formatCode="#,##0">
                  <c:v>4.6514769999999999</c:v>
                </c:pt>
                <c:pt idx="703" formatCode="#,##0">
                  <c:v>4.6570720000000003</c:v>
                </c:pt>
                <c:pt idx="704" formatCode="#,##0">
                  <c:v>4.6626320000000003</c:v>
                </c:pt>
                <c:pt idx="705" formatCode="#,##0">
                  <c:v>4.6682600000000001</c:v>
                </c:pt>
                <c:pt idx="706" formatCode="#,##0">
                  <c:v>4.6744539999999999</c:v>
                </c:pt>
                <c:pt idx="707" formatCode="#,##0">
                  <c:v>4.6809810000000001</c:v>
                </c:pt>
                <c:pt idx="708" formatCode="#,##0">
                  <c:v>4.6879410000000004</c:v>
                </c:pt>
                <c:pt idx="709" formatCode="#,##0">
                  <c:v>4.6952670000000003</c:v>
                </c:pt>
                <c:pt idx="710" formatCode="#,##0">
                  <c:v>4.7029920000000001</c:v>
                </c:pt>
                <c:pt idx="711" formatCode="#,##0">
                  <c:v>4.7107510000000001</c:v>
                </c:pt>
                <c:pt idx="712" formatCode="#,##0">
                  <c:v>4.7183099999999998</c:v>
                </c:pt>
                <c:pt idx="713" formatCode="#,##0">
                  <c:v>4.7253699999999998</c:v>
                </c:pt>
                <c:pt idx="714" formatCode="#,##0">
                  <c:v>4.7315639999999997</c:v>
                </c:pt>
                <c:pt idx="715" formatCode="#,##0">
                  <c:v>4.7372579999999997</c:v>
                </c:pt>
                <c:pt idx="716" formatCode="#,##0">
                  <c:v>4.7429519999999998</c:v>
                </c:pt>
                <c:pt idx="717" formatCode="#,##0">
                  <c:v>4.7487130000000004</c:v>
                </c:pt>
                <c:pt idx="718" formatCode="#,##0">
                  <c:v>4.7544740000000001</c:v>
                </c:pt>
                <c:pt idx="719" formatCode="#,##0">
                  <c:v>4.760535</c:v>
                </c:pt>
                <c:pt idx="720" formatCode="#,##0">
                  <c:v>4.7667279999999996</c:v>
                </c:pt>
                <c:pt idx="721" formatCode="#,##0">
                  <c:v>4.7729549999999996</c:v>
                </c:pt>
                <c:pt idx="722" formatCode="#,##0">
                  <c:v>4.7795490000000003</c:v>
                </c:pt>
                <c:pt idx="723" formatCode="#,##0">
                  <c:v>4.7863759999999997</c:v>
                </c:pt>
                <c:pt idx="724" formatCode="#,##0">
                  <c:v>4.7931350000000004</c:v>
                </c:pt>
                <c:pt idx="725" formatCode="#,##0">
                  <c:v>4.800128</c:v>
                </c:pt>
                <c:pt idx="726" formatCode="#,##0">
                  <c:v>4.8070880000000002</c:v>
                </c:pt>
                <c:pt idx="727" formatCode="#,##0">
                  <c:v>4.8136479999999997</c:v>
                </c:pt>
                <c:pt idx="728" formatCode="#,##0">
                  <c:v>4.8197749999999999</c:v>
                </c:pt>
                <c:pt idx="729" formatCode="#,##0">
                  <c:v>4.8258020000000004</c:v>
                </c:pt>
                <c:pt idx="730" formatCode="#,##0">
                  <c:v>4.8317300000000003</c:v>
                </c:pt>
                <c:pt idx="731" formatCode="#,##0">
                  <c:v>4.8379570000000003</c:v>
                </c:pt>
                <c:pt idx="732" formatCode="#,##0">
                  <c:v>4.8444500000000001</c:v>
                </c:pt>
                <c:pt idx="733" formatCode="#,##0">
                  <c:v>4.8512769999999996</c:v>
                </c:pt>
                <c:pt idx="734" formatCode="#,##0">
                  <c:v>4.8582029999999996</c:v>
                </c:pt>
                <c:pt idx="735" formatCode="#,##0">
                  <c:v>4.8656290000000002</c:v>
                </c:pt>
                <c:pt idx="736" formatCode="#,##0">
                  <c:v>4.8732879999999996</c:v>
                </c:pt>
                <c:pt idx="737" formatCode="#,##0">
                  <c:v>4.8809469999999999</c:v>
                </c:pt>
                <c:pt idx="738" formatCode="#,##0">
                  <c:v>4.8882729999999999</c:v>
                </c:pt>
                <c:pt idx="739" formatCode="#,##0">
                  <c:v>4.894933</c:v>
                </c:pt>
                <c:pt idx="740" formatCode="#,##0">
                  <c:v>4.9008269999999996</c:v>
                </c:pt>
                <c:pt idx="741" formatCode="#,##0">
                  <c:v>4.9064550000000002</c:v>
                </c:pt>
                <c:pt idx="742" formatCode="#,##0">
                  <c:v>4.9119830000000002</c:v>
                </c:pt>
                <c:pt idx="743" formatCode="#,##0">
                  <c:v>4.917611</c:v>
                </c:pt>
                <c:pt idx="744" formatCode="#,##0">
                  <c:v>4.9237380000000002</c:v>
                </c:pt>
                <c:pt idx="745" formatCode="#,##0">
                  <c:v>4.9302640000000002</c:v>
                </c:pt>
                <c:pt idx="746" formatCode="#,##0">
                  <c:v>4.9373240000000003</c:v>
                </c:pt>
                <c:pt idx="747" formatCode="#,##0">
                  <c:v>4.9446500000000002</c:v>
                </c:pt>
                <c:pt idx="748" formatCode="#,##0">
                  <c:v>4.9523760000000001</c:v>
                </c:pt>
                <c:pt idx="749" formatCode="#,##0">
                  <c:v>4.9601680000000004</c:v>
                </c:pt>
                <c:pt idx="750" formatCode="#,##0">
                  <c:v>4.9678940000000003</c:v>
                </c:pt>
                <c:pt idx="751" formatCode="#,##0">
                  <c:v>4.9750860000000001</c:v>
                </c:pt>
                <c:pt idx="752" formatCode="#,##0">
                  <c:v>4.9814129999999999</c:v>
                </c:pt>
                <c:pt idx="753" formatCode="#,##0">
                  <c:v>4.9869079999999997</c:v>
                </c:pt>
                <c:pt idx="754" formatCode="#,##0">
                  <c:v>4.9922029999999999</c:v>
                </c:pt>
                <c:pt idx="755" formatCode="#,##0">
                  <c:v>4.9975969999999998</c:v>
                </c:pt>
                <c:pt idx="756" formatCode="#,##0">
                  <c:v>5.0032920000000001</c:v>
                </c:pt>
                <c:pt idx="757" formatCode="#,##0">
                  <c:v>5.0095520000000002</c:v>
                </c:pt>
                <c:pt idx="758" formatCode="#,##0">
                  <c:v>5.0163450000000003</c:v>
                </c:pt>
                <c:pt idx="759" formatCode="#,##0">
                  <c:v>5.023371</c:v>
                </c:pt>
                <c:pt idx="760" formatCode="#,##0">
                  <c:v>5.030697</c:v>
                </c:pt>
                <c:pt idx="761" formatCode="#,##0">
                  <c:v>5.0383230000000001</c:v>
                </c:pt>
                <c:pt idx="762" formatCode="#,##0">
                  <c:v>5.0457830000000001</c:v>
                </c:pt>
                <c:pt idx="763" formatCode="#,##0">
                  <c:v>5.0532079999999997</c:v>
                </c:pt>
                <c:pt idx="764" formatCode="#,##0">
                  <c:v>5.0602349999999996</c:v>
                </c:pt>
                <c:pt idx="765" formatCode="#,##0">
                  <c:v>5.0663289999999996</c:v>
                </c:pt>
                <c:pt idx="766" formatCode="#,##0">
                  <c:v>5.0719900000000004</c:v>
                </c:pt>
                <c:pt idx="767" formatCode="#,##0">
                  <c:v>5.0775499999999996</c:v>
                </c:pt>
                <c:pt idx="768" formatCode="#,##0">
                  <c:v>5.083145</c:v>
                </c:pt>
                <c:pt idx="769" formatCode="#,##0">
                  <c:v>5.0892390000000001</c:v>
                </c:pt>
                <c:pt idx="770" formatCode="#,##0">
                  <c:v>5.0956989999999998</c:v>
                </c:pt>
                <c:pt idx="771" formatCode="#,##0">
                  <c:v>5.1025590000000003</c:v>
                </c:pt>
                <c:pt idx="772" formatCode="#,##0">
                  <c:v>5.1096190000000004</c:v>
                </c:pt>
                <c:pt idx="773" formatCode="#,##0">
                  <c:v>5.1170109999999998</c:v>
                </c:pt>
                <c:pt idx="774" formatCode="#,##0">
                  <c:v>5.1244699999999996</c:v>
                </c:pt>
                <c:pt idx="775" formatCode="#,##0">
                  <c:v>5.1319629999999998</c:v>
                </c:pt>
                <c:pt idx="776" formatCode="#,##0">
                  <c:v>5.1390890000000002</c:v>
                </c:pt>
                <c:pt idx="777" formatCode="#,##0">
                  <c:v>5.1455489999999999</c:v>
                </c:pt>
                <c:pt idx="778" formatCode="#,##0">
                  <c:v>5.1514100000000003</c:v>
                </c:pt>
                <c:pt idx="779" formatCode="#,##0">
                  <c:v>5.1571040000000004</c:v>
                </c:pt>
                <c:pt idx="780" formatCode="#,##0">
                  <c:v>5.1627650000000003</c:v>
                </c:pt>
                <c:pt idx="781" formatCode="#,##0">
                  <c:v>5.1686930000000002</c:v>
                </c:pt>
                <c:pt idx="782" formatCode="#,##0">
                  <c:v>5.1749859999999996</c:v>
                </c:pt>
                <c:pt idx="783" formatCode="#,##0">
                  <c:v>5.1816459999999998</c:v>
                </c:pt>
                <c:pt idx="784" formatCode="#,##0">
                  <c:v>5.1884730000000001</c:v>
                </c:pt>
                <c:pt idx="785" formatCode="#,##0">
                  <c:v>5.195932</c:v>
                </c:pt>
                <c:pt idx="786" formatCode="#,##0">
                  <c:v>5.2039580000000001</c:v>
                </c:pt>
                <c:pt idx="787" formatCode="#,##0">
                  <c:v>5.2116829999999998</c:v>
                </c:pt>
                <c:pt idx="788" formatCode="#,##0">
                  <c:v>5.2194750000000001</c:v>
                </c:pt>
                <c:pt idx="789" formatCode="#,##0">
                  <c:v>5.2268340000000002</c:v>
                </c:pt>
                <c:pt idx="790" formatCode="#,##0">
                  <c:v>5.2332609999999997</c:v>
                </c:pt>
                <c:pt idx="791" formatCode="#,##0">
                  <c:v>5.2392890000000003</c:v>
                </c:pt>
                <c:pt idx="792" formatCode="#,##0">
                  <c:v>5.2451829999999999</c:v>
                </c:pt>
                <c:pt idx="793" formatCode="#,##0">
                  <c:v>5.2510430000000001</c:v>
                </c:pt>
                <c:pt idx="794" formatCode="#,##0">
                  <c:v>5.2573369999999997</c:v>
                </c:pt>
                <c:pt idx="795" formatCode="#,##0">
                  <c:v>5.263897</c:v>
                </c:pt>
                <c:pt idx="796" formatCode="#,##0">
                  <c:v>5.2709570000000001</c:v>
                </c:pt>
                <c:pt idx="797" formatCode="#,##0">
                  <c:v>5.2785830000000002</c:v>
                </c:pt>
                <c:pt idx="798" formatCode="#,##0">
                  <c:v>5.2871410000000001</c:v>
                </c:pt>
                <c:pt idx="799" formatCode="#,##0">
                  <c:v>5.2957650000000003</c:v>
                </c:pt>
                <c:pt idx="800" formatCode="#,##0">
                  <c:v>5.3039569999999996</c:v>
                </c:pt>
                <c:pt idx="801" formatCode="#,##0">
                  <c:v>5.31135</c:v>
                </c:pt>
                <c:pt idx="802" formatCode="#,##0">
                  <c:v>5.3176439999999996</c:v>
                </c:pt>
                <c:pt idx="803" formatCode="#,##0">
                  <c:v>5.323404</c:v>
                </c:pt>
                <c:pt idx="804" formatCode="#,##0">
                  <c:v>5.3290649999999999</c:v>
                </c:pt>
                <c:pt idx="805" formatCode="#,##0">
                  <c:v>5.3349599999999997</c:v>
                </c:pt>
                <c:pt idx="806" formatCode="#,##0">
                  <c:v>5.3413529999999998</c:v>
                </c:pt>
                <c:pt idx="807" formatCode="#,##0">
                  <c:v>5.3480460000000001</c:v>
                </c:pt>
                <c:pt idx="808" formatCode="#,##0">
                  <c:v>5.3549059999999997</c:v>
                </c:pt>
                <c:pt idx="809" formatCode="#,##0">
                  <c:v>5.3621990000000004</c:v>
                </c:pt>
                <c:pt idx="810" formatCode="#,##0">
                  <c:v>5.3699250000000003</c:v>
                </c:pt>
                <c:pt idx="811" formatCode="#,##0">
                  <c:v>5.3776840000000004</c:v>
                </c:pt>
                <c:pt idx="812" formatCode="#,##0">
                  <c:v>5.3851760000000004</c:v>
                </c:pt>
                <c:pt idx="813" formatCode="#,##0">
                  <c:v>5.3922020000000002</c:v>
                </c:pt>
                <c:pt idx="814" formatCode="#,##0">
                  <c:v>5.3984290000000001</c:v>
                </c:pt>
                <c:pt idx="815" formatCode="#,##0">
                  <c:v>5.404223</c:v>
                </c:pt>
                <c:pt idx="816" formatCode="#,##0">
                  <c:v>5.4100169999999999</c:v>
                </c:pt>
                <c:pt idx="817" formatCode="#,##0">
                  <c:v>5.4159119999999996</c:v>
                </c:pt>
                <c:pt idx="818" formatCode="#,##0">
                  <c:v>5.422072</c:v>
                </c:pt>
                <c:pt idx="819" formatCode="#,##0">
                  <c:v>5.4284990000000004</c:v>
                </c:pt>
                <c:pt idx="820" formatCode="#,##0">
                  <c:v>5.4353590000000001</c:v>
                </c:pt>
                <c:pt idx="821" formatCode="#,##0">
                  <c:v>5.4423849999999998</c:v>
                </c:pt>
                <c:pt idx="822" formatCode="#,##0">
                  <c:v>5.4499779999999998</c:v>
                </c:pt>
                <c:pt idx="823" formatCode="#,##0">
                  <c:v>5.4577359999999997</c:v>
                </c:pt>
                <c:pt idx="824" formatCode="#,##0">
                  <c:v>5.4652960000000004</c:v>
                </c:pt>
                <c:pt idx="825" formatCode="#,##0">
                  <c:v>5.4725549999999998</c:v>
                </c:pt>
                <c:pt idx="826" formatCode="#,##0">
                  <c:v>5.4791480000000004</c:v>
                </c:pt>
                <c:pt idx="827" formatCode="#,##0">
                  <c:v>5.4851089999999996</c:v>
                </c:pt>
                <c:pt idx="828" formatCode="#,##0">
                  <c:v>5.4909030000000003</c:v>
                </c:pt>
                <c:pt idx="829" formatCode="#,##0">
                  <c:v>5.4967639999999998</c:v>
                </c:pt>
                <c:pt idx="830" formatCode="#,##0">
                  <c:v>5.502758</c:v>
                </c:pt>
                <c:pt idx="831" formatCode="#,##0">
                  <c:v>5.5091850000000004</c:v>
                </c:pt>
                <c:pt idx="832" formatCode="#,##0">
                  <c:v>5.5158120000000004</c:v>
                </c:pt>
                <c:pt idx="833" formatCode="#,##0">
                  <c:v>5.5225720000000003</c:v>
                </c:pt>
                <c:pt idx="834" formatCode="#,##0">
                  <c:v>5.5298639999999999</c:v>
                </c:pt>
                <c:pt idx="835" formatCode="#,##0">
                  <c:v>5.5375899999999998</c:v>
                </c:pt>
                <c:pt idx="836" formatCode="#,##0">
                  <c:v>5.5452490000000001</c:v>
                </c:pt>
                <c:pt idx="837" formatCode="#,##0">
                  <c:v>5.5527420000000003</c:v>
                </c:pt>
                <c:pt idx="838" formatCode="#,##0">
                  <c:v>5.5597009999999996</c:v>
                </c:pt>
                <c:pt idx="839" formatCode="#,##0">
                  <c:v>5.5658279999999998</c:v>
                </c:pt>
                <c:pt idx="840" formatCode="#,##0">
                  <c:v>5.5716229999999998</c:v>
                </c:pt>
                <c:pt idx="841" formatCode="#,##0">
                  <c:v>5.5772500000000003</c:v>
                </c:pt>
                <c:pt idx="842" formatCode="#,##0">
                  <c:v>5.5829440000000004</c:v>
                </c:pt>
                <c:pt idx="843" formatCode="#,##0">
                  <c:v>5.5889389999999999</c:v>
                </c:pt>
                <c:pt idx="844" formatCode="#,##0">
                  <c:v>5.5952320000000002</c:v>
                </c:pt>
                <c:pt idx="845" formatCode="#,##0">
                  <c:v>5.6019589999999999</c:v>
                </c:pt>
                <c:pt idx="846" formatCode="#,##0">
                  <c:v>5.6090520000000001</c:v>
                </c:pt>
                <c:pt idx="847" formatCode="#,##0">
                  <c:v>5.6167439999999997</c:v>
                </c:pt>
                <c:pt idx="848" formatCode="#,##0">
                  <c:v>5.6246359999999997</c:v>
                </c:pt>
                <c:pt idx="849" formatCode="#,##0">
                  <c:v>5.6323290000000004</c:v>
                </c:pt>
                <c:pt idx="850" formatCode="#,##0">
                  <c:v>5.6395879999999998</c:v>
                </c:pt>
                <c:pt idx="851" formatCode="#,##0">
                  <c:v>5.646115</c:v>
                </c:pt>
                <c:pt idx="852" formatCode="#,##0">
                  <c:v>5.651942</c:v>
                </c:pt>
                <c:pt idx="853" formatCode="#,##0">
                  <c:v>5.6575699999999998</c:v>
                </c:pt>
                <c:pt idx="854" formatCode="#,##0">
                  <c:v>5.6632639999999999</c:v>
                </c:pt>
                <c:pt idx="855" formatCode="#,##0">
                  <c:v>5.6691250000000002</c:v>
                </c:pt>
                <c:pt idx="856" formatCode="#,##0">
                  <c:v>5.6753520000000002</c:v>
                </c:pt>
                <c:pt idx="857" formatCode="#,##0">
                  <c:v>5.6819790000000001</c:v>
                </c:pt>
                <c:pt idx="858" formatCode="#,##0">
                  <c:v>5.6889050000000001</c:v>
                </c:pt>
                <c:pt idx="859" formatCode="#,##0">
                  <c:v>5.6963309999999998</c:v>
                </c:pt>
                <c:pt idx="860" formatCode="#,##0">
                  <c:v>5.7041560000000002</c:v>
                </c:pt>
                <c:pt idx="861" formatCode="#,##0">
                  <c:v>5.711849</c:v>
                </c:pt>
                <c:pt idx="862" formatCode="#,##0">
                  <c:v>5.7193079999999998</c:v>
                </c:pt>
                <c:pt idx="863" formatCode="#,##0">
                  <c:v>5.7262680000000001</c:v>
                </c:pt>
                <c:pt idx="864" formatCode="#,##0">
                  <c:v>5.7322620000000004</c:v>
                </c:pt>
                <c:pt idx="865" formatCode="#,##0">
                  <c:v>5.7379230000000003</c:v>
                </c:pt>
                <c:pt idx="866" formatCode="#,##0">
                  <c:v>5.7436170000000004</c:v>
                </c:pt>
                <c:pt idx="867" formatCode="#,##0">
                  <c:v>5.7493780000000001</c:v>
                </c:pt>
                <c:pt idx="868" formatCode="#,##0">
                  <c:v>5.7555379999999996</c:v>
                </c:pt>
                <c:pt idx="869" formatCode="#,##0">
                  <c:v>5.7619990000000003</c:v>
                </c:pt>
                <c:pt idx="870" formatCode="#,##0">
                  <c:v>5.7688579999999998</c:v>
                </c:pt>
                <c:pt idx="871" formatCode="#,##0">
                  <c:v>5.776084</c:v>
                </c:pt>
                <c:pt idx="872" formatCode="#,##0">
                  <c:v>5.7837430000000003</c:v>
                </c:pt>
                <c:pt idx="873" formatCode="#,##0">
                  <c:v>5.791436</c:v>
                </c:pt>
                <c:pt idx="874" formatCode="#,##0">
                  <c:v>5.7990279999999998</c:v>
                </c:pt>
                <c:pt idx="875" formatCode="#,##0">
                  <c:v>5.8061550000000004</c:v>
                </c:pt>
                <c:pt idx="876" formatCode="#,##0">
                  <c:v>5.8126150000000001</c:v>
                </c:pt>
                <c:pt idx="877" formatCode="#,##0">
                  <c:v>5.8184420000000001</c:v>
                </c:pt>
                <c:pt idx="878" formatCode="#,##0">
                  <c:v>5.824103</c:v>
                </c:pt>
                <c:pt idx="879" formatCode="#,##0">
                  <c:v>5.8298310000000004</c:v>
                </c:pt>
                <c:pt idx="880" formatCode="#,##0">
                  <c:v>5.8357580000000002</c:v>
                </c:pt>
                <c:pt idx="881" formatCode="#,##0">
                  <c:v>5.842085</c:v>
                </c:pt>
                <c:pt idx="882" formatCode="#,##0">
                  <c:v>5.8487790000000004</c:v>
                </c:pt>
                <c:pt idx="883" formatCode="#,##0">
                  <c:v>5.855772</c:v>
                </c:pt>
                <c:pt idx="884" formatCode="#,##0">
                  <c:v>5.8633309999999996</c:v>
                </c:pt>
                <c:pt idx="885" formatCode="#,##0">
                  <c:v>5.8712559999999998</c:v>
                </c:pt>
                <c:pt idx="886" formatCode="#,##0">
                  <c:v>5.879181</c:v>
                </c:pt>
                <c:pt idx="887" formatCode="#,##0">
                  <c:v>5.886774</c:v>
                </c:pt>
                <c:pt idx="888" formatCode="#,##0">
                  <c:v>5.8936669999999998</c:v>
                </c:pt>
                <c:pt idx="889" formatCode="#,##0">
                  <c:v>5.8997609999999998</c:v>
                </c:pt>
                <c:pt idx="890" formatCode="#,##0">
                  <c:v>5.9054549999999999</c:v>
                </c:pt>
                <c:pt idx="891" formatCode="#,##0">
                  <c:v>5.9110490000000002</c:v>
                </c:pt>
                <c:pt idx="892" formatCode="#,##0">
                  <c:v>5.9167100000000001</c:v>
                </c:pt>
                <c:pt idx="893" formatCode="#,##0">
                  <c:v>5.9229039999999999</c:v>
                </c:pt>
                <c:pt idx="894" formatCode="#,##0">
                  <c:v>5.9294310000000001</c:v>
                </c:pt>
                <c:pt idx="895" formatCode="#,##0">
                  <c:v>5.9362240000000002</c:v>
                </c:pt>
                <c:pt idx="896" formatCode="#,##0">
                  <c:v>5.9433499999999997</c:v>
                </c:pt>
                <c:pt idx="897" formatCode="#,##0">
                  <c:v>5.9507770000000004</c:v>
                </c:pt>
                <c:pt idx="898" formatCode="#,##0">
                  <c:v>5.9582689999999996</c:v>
                </c:pt>
                <c:pt idx="899" formatCode="#,##0">
                  <c:v>5.9654619999999996</c:v>
                </c:pt>
                <c:pt idx="900" formatCode="#,##0">
                  <c:v>5.9719220000000002</c:v>
                </c:pt>
                <c:pt idx="901" formatCode="#,##0">
                  <c:v>5.9775830000000001</c:v>
                </c:pt>
                <c:pt idx="902" formatCode="#,##0">
                  <c:v>5.9826449999999998</c:v>
                </c:pt>
                <c:pt idx="903" formatCode="#,##0">
                  <c:v>5.9876060000000004</c:v>
                </c:pt>
                <c:pt idx="904" formatCode="#,##0">
                  <c:v>5.9927339999999996</c:v>
                </c:pt>
                <c:pt idx="905" formatCode="#,##0">
                  <c:v>5.9979290000000001</c:v>
                </c:pt>
                <c:pt idx="906" formatCode="#,##0">
                  <c:v>6.0036569999999996</c:v>
                </c:pt>
                <c:pt idx="907" formatCode="#,##0">
                  <c:v>6.0097839999999998</c:v>
                </c:pt>
                <c:pt idx="908" formatCode="#,##0">
                  <c:v>6.0162440000000004</c:v>
                </c:pt>
                <c:pt idx="909" formatCode="#,##0">
                  <c:v>6.0231370000000002</c:v>
                </c:pt>
                <c:pt idx="910" formatCode="#,##0">
                  <c:v>6.0305970000000002</c:v>
                </c:pt>
                <c:pt idx="911" formatCode="#,##0">
                  <c:v>6.0387550000000001</c:v>
                </c:pt>
                <c:pt idx="912" formatCode="#,##0">
                  <c:v>6.0471469999999998</c:v>
                </c:pt>
                <c:pt idx="913" formatCode="#,##0">
                  <c:v>6.0550389999999998</c:v>
                </c:pt>
                <c:pt idx="914" formatCode="#,##0">
                  <c:v>6.0620989999999999</c:v>
                </c:pt>
                <c:pt idx="915" formatCode="#,##0">
                  <c:v>6.0683590000000001</c:v>
                </c:pt>
                <c:pt idx="916" formatCode="#,##0">
                  <c:v>6.0743859999999996</c:v>
                </c:pt>
                <c:pt idx="917" formatCode="#,##0">
                  <c:v>6.0802800000000001</c:v>
                </c:pt>
                <c:pt idx="918" formatCode="#,##0">
                  <c:v>6.0864070000000003</c:v>
                </c:pt>
                <c:pt idx="919" formatCode="#,##0">
                  <c:v>6.0928339999999999</c:v>
                </c:pt>
                <c:pt idx="920" formatCode="#,##0">
                  <c:v>6.0995609999999996</c:v>
                </c:pt>
                <c:pt idx="921" formatCode="#,##0">
                  <c:v>6.1065870000000002</c:v>
                </c:pt>
                <c:pt idx="922" formatCode="#,##0">
                  <c:v>6.1141129999999997</c:v>
                </c:pt>
                <c:pt idx="923" formatCode="#,##0">
                  <c:v>6.1218719999999998</c:v>
                </c:pt>
                <c:pt idx="924" formatCode="#,##0">
                  <c:v>6.1295640000000002</c:v>
                </c:pt>
                <c:pt idx="925" formatCode="#,##0">
                  <c:v>6.136857</c:v>
                </c:pt>
                <c:pt idx="926" formatCode="#,##0">
                  <c:v>6.1434839999999999</c:v>
                </c:pt>
                <c:pt idx="927" formatCode="#,##0">
                  <c:v>6.1493779999999996</c:v>
                </c:pt>
                <c:pt idx="928" formatCode="#,##0">
                  <c:v>6.1550050000000001</c:v>
                </c:pt>
                <c:pt idx="929" formatCode="#,##0">
                  <c:v>6.160666</c:v>
                </c:pt>
                <c:pt idx="930" formatCode="#,##0">
                  <c:v>6.1665270000000003</c:v>
                </c:pt>
                <c:pt idx="931" formatCode="#,##0">
                  <c:v>6.1727540000000003</c:v>
                </c:pt>
                <c:pt idx="932" formatCode="#,##0">
                  <c:v>6.1792809999999996</c:v>
                </c:pt>
                <c:pt idx="933" formatCode="#,##0">
                  <c:v>6.1860410000000003</c:v>
                </c:pt>
                <c:pt idx="934" formatCode="#,##0">
                  <c:v>6.1932010000000002</c:v>
                </c:pt>
                <c:pt idx="935" formatCode="#,##0">
                  <c:v>6.2009259999999999</c:v>
                </c:pt>
                <c:pt idx="936" formatCode="#,##0">
                  <c:v>6.2086519999999998</c:v>
                </c:pt>
                <c:pt idx="937" formatCode="#,##0">
                  <c:v>6.2163440000000003</c:v>
                </c:pt>
                <c:pt idx="938" formatCode="#,##0">
                  <c:v>6.2235040000000001</c:v>
                </c:pt>
                <c:pt idx="939" formatCode="#,##0">
                  <c:v>6.2298970000000002</c:v>
                </c:pt>
                <c:pt idx="940" formatCode="#,##0">
                  <c:v>6.2357909999999999</c:v>
                </c:pt>
                <c:pt idx="941" formatCode="#,##0">
                  <c:v>6.2415180000000001</c:v>
                </c:pt>
                <c:pt idx="942" formatCode="#,##0">
                  <c:v>6.2472459999999996</c:v>
                </c:pt>
                <c:pt idx="943" formatCode="#,##0">
                  <c:v>6.2533070000000004</c:v>
                </c:pt>
                <c:pt idx="944" formatCode="#,##0">
                  <c:v>6.2597670000000001</c:v>
                </c:pt>
                <c:pt idx="945" formatCode="#,##0">
                  <c:v>6.266394</c:v>
                </c:pt>
                <c:pt idx="946" formatCode="#,##0">
                  <c:v>6.2733869999999996</c:v>
                </c:pt>
                <c:pt idx="947" formatCode="#,##0">
                  <c:v>6.2809119999999998</c:v>
                </c:pt>
                <c:pt idx="948" formatCode="#,##0">
                  <c:v>6.2888380000000002</c:v>
                </c:pt>
                <c:pt idx="949" formatCode="#,##0">
                  <c:v>6.2967300000000002</c:v>
                </c:pt>
                <c:pt idx="950" formatCode="#,##0">
                  <c:v>6.3042230000000004</c:v>
                </c:pt>
                <c:pt idx="951" formatCode="#,##0">
                  <c:v>6.3108490000000002</c:v>
                </c:pt>
                <c:pt idx="952" formatCode="#,##0">
                  <c:v>6.3167770000000001</c:v>
                </c:pt>
                <c:pt idx="953" formatCode="#,##0">
                  <c:v>6.3223380000000002</c:v>
                </c:pt>
                <c:pt idx="954" formatCode="#,##0">
                  <c:v>6.3278319999999999</c:v>
                </c:pt>
                <c:pt idx="955" formatCode="#,##0">
                  <c:v>6.3334929999999998</c:v>
                </c:pt>
                <c:pt idx="956" formatCode="#,##0">
                  <c:v>6.3396210000000002</c:v>
                </c:pt>
                <c:pt idx="957" formatCode="#,##0">
                  <c:v>6.3460809999999999</c:v>
                </c:pt>
                <c:pt idx="958" formatCode="#,##0">
                  <c:v>6.3528399999999996</c:v>
                </c:pt>
                <c:pt idx="959" formatCode="#,##0">
                  <c:v>6.3600339999999997</c:v>
                </c:pt>
                <c:pt idx="960" formatCode="#,##0">
                  <c:v>6.3676919999999999</c:v>
                </c:pt>
                <c:pt idx="961" formatCode="#,##0">
                  <c:v>6.3752180000000003</c:v>
                </c:pt>
                <c:pt idx="962" formatCode="#,##0">
                  <c:v>6.3827100000000003</c:v>
                </c:pt>
                <c:pt idx="963" formatCode="#,##0">
                  <c:v>6.3897709999999996</c:v>
                </c:pt>
                <c:pt idx="964" formatCode="#,##0">
                  <c:v>6.3960309999999998</c:v>
                </c:pt>
                <c:pt idx="965" formatCode="#,##0">
                  <c:v>6.4017580000000001</c:v>
                </c:pt>
                <c:pt idx="966" formatCode="#,##0">
                  <c:v>6.407419</c:v>
                </c:pt>
                <c:pt idx="967" formatCode="#,##0">
                  <c:v>6.4132470000000001</c:v>
                </c:pt>
                <c:pt idx="968" formatCode="#,##0">
                  <c:v>6.4192080000000002</c:v>
                </c:pt>
                <c:pt idx="969" formatCode="#,##0">
                  <c:v>6.4256010000000003</c:v>
                </c:pt>
                <c:pt idx="970" formatCode="#,##0">
                  <c:v>6.432328</c:v>
                </c:pt>
                <c:pt idx="971" formatCode="#,##0">
                  <c:v>6.4391210000000001</c:v>
                </c:pt>
                <c:pt idx="972" formatCode="#,##0">
                  <c:v>6.446447</c:v>
                </c:pt>
                <c:pt idx="973" formatCode="#,##0">
                  <c:v>6.4542390000000003</c:v>
                </c:pt>
                <c:pt idx="974" formatCode="#,##0">
                  <c:v>6.4619650000000002</c:v>
                </c:pt>
                <c:pt idx="975" formatCode="#,##0">
                  <c:v>6.4693899999999998</c:v>
                </c:pt>
                <c:pt idx="976" formatCode="#,##0">
                  <c:v>6.4763169999999999</c:v>
                </c:pt>
                <c:pt idx="977" formatCode="#,##0">
                  <c:v>6.4823779999999998</c:v>
                </c:pt>
                <c:pt idx="978" formatCode="#,##0">
                  <c:v>6.4881719999999996</c:v>
                </c:pt>
                <c:pt idx="979" formatCode="#,##0">
                  <c:v>6.4940319999999998</c:v>
                </c:pt>
                <c:pt idx="980" formatCode="#,##0">
                  <c:v>6.5000600000000004</c:v>
                </c:pt>
                <c:pt idx="981" formatCode="#,##0">
                  <c:v>6.5064200000000003</c:v>
                </c:pt>
                <c:pt idx="982" formatCode="#,##0">
                  <c:v>6.5130470000000003</c:v>
                </c:pt>
                <c:pt idx="983" formatCode="#,##0">
                  <c:v>6.5199400000000001</c:v>
                </c:pt>
                <c:pt idx="984" formatCode="#,##0">
                  <c:v>6.5272329999999998</c:v>
                </c:pt>
                <c:pt idx="985" formatCode="#,##0">
                  <c:v>6.5350580000000003</c:v>
                </c:pt>
                <c:pt idx="986" formatCode="#,##0">
                  <c:v>6.5428499999999996</c:v>
                </c:pt>
                <c:pt idx="987" formatCode="#,##0">
                  <c:v>6.5504759999999997</c:v>
                </c:pt>
                <c:pt idx="988" formatCode="#,##0">
                  <c:v>6.5576359999999996</c:v>
                </c:pt>
                <c:pt idx="989" formatCode="#,##0">
                  <c:v>6.5639620000000001</c:v>
                </c:pt>
                <c:pt idx="990" formatCode="#,##0">
                  <c:v>6.5697900000000002</c:v>
                </c:pt>
                <c:pt idx="991" formatCode="#,##0">
                  <c:v>6.5755179999999998</c:v>
                </c:pt>
                <c:pt idx="992" formatCode="#,##0">
                  <c:v>6.5811450000000002</c:v>
                </c:pt>
                <c:pt idx="993" formatCode="#,##0">
                  <c:v>6.5870059999999997</c:v>
                </c:pt>
                <c:pt idx="994" formatCode="#,##0">
                  <c:v>6.5931670000000002</c:v>
                </c:pt>
                <c:pt idx="995" formatCode="#,##0">
                  <c:v>6.5996600000000001</c:v>
                </c:pt>
                <c:pt idx="996" formatCode="#,##0">
                  <c:v>6.6064530000000001</c:v>
                </c:pt>
                <c:pt idx="997" formatCode="#,##0">
                  <c:v>6.6139789999999996</c:v>
                </c:pt>
                <c:pt idx="998" formatCode="#,##0">
                  <c:v>6.6217379999999997</c:v>
                </c:pt>
                <c:pt idx="999" formatCode="#,##0">
                  <c:v>6.6293639999999998</c:v>
                </c:pt>
                <c:pt idx="1000" formatCode="#,##0">
                  <c:v>6.6365569999999998</c:v>
                </c:pt>
                <c:pt idx="1001" formatCode="#,##0">
                  <c:v>6.6431829999999996</c:v>
                </c:pt>
                <c:pt idx="1002" formatCode="#,##0">
                  <c:v>6.6489770000000004</c:v>
                </c:pt>
                <c:pt idx="1003" formatCode="#,##0">
                  <c:v>6.6545389999999998</c:v>
                </c:pt>
                <c:pt idx="1004" formatCode="#,##0">
                  <c:v>6.6600330000000003</c:v>
                </c:pt>
                <c:pt idx="1005" formatCode="#,##0">
                  <c:v>6.6656610000000001</c:v>
                </c:pt>
                <c:pt idx="1006" formatCode="#,##0">
                  <c:v>6.6717209999999998</c:v>
                </c:pt>
                <c:pt idx="1007" formatCode="#,##0">
                  <c:v>6.6783149999999996</c:v>
                </c:pt>
                <c:pt idx="1008" formatCode="#,##0">
                  <c:v>6.6852080000000003</c:v>
                </c:pt>
                <c:pt idx="1009" formatCode="#,##0">
                  <c:v>6.692501</c:v>
                </c:pt>
                <c:pt idx="1010" formatCode="#,##0">
                  <c:v>6.7003259999999996</c:v>
                </c:pt>
                <c:pt idx="1011" formatCode="#,##0">
                  <c:v>6.7080520000000003</c:v>
                </c:pt>
                <c:pt idx="1012" formatCode="#,##0">
                  <c:v>6.7154769999999999</c:v>
                </c:pt>
                <c:pt idx="1013" formatCode="#,##0">
                  <c:v>6.7223709999999999</c:v>
                </c:pt>
                <c:pt idx="1014" formatCode="#,##0">
                  <c:v>6.7284309999999996</c:v>
                </c:pt>
                <c:pt idx="1015" formatCode="#,##0">
                  <c:v>6.7339589999999996</c:v>
                </c:pt>
                <c:pt idx="1016" formatCode="#,##0">
                  <c:v>6.7395199999999997</c:v>
                </c:pt>
                <c:pt idx="1017" formatCode="#,##0">
                  <c:v>6.7453469999999998</c:v>
                </c:pt>
                <c:pt idx="1018" formatCode="#,##0">
                  <c:v>6.7512749999999997</c:v>
                </c:pt>
                <c:pt idx="1019" formatCode="#,##0">
                  <c:v>6.7577020000000001</c:v>
                </c:pt>
                <c:pt idx="1020" formatCode="#,##0">
                  <c:v>6.7645619999999997</c:v>
                </c:pt>
                <c:pt idx="1021" formatCode="#,##0">
                  <c:v>6.7715880000000004</c:v>
                </c:pt>
                <c:pt idx="1022" formatCode="#,##0">
                  <c:v>6.7791139999999999</c:v>
                </c:pt>
                <c:pt idx="1023" formatCode="#,##0">
                  <c:v>6.7870730000000004</c:v>
                </c:pt>
                <c:pt idx="1024" formatCode="#,##0">
                  <c:v>6.7947319999999998</c:v>
                </c:pt>
                <c:pt idx="1025" formatCode="#,##0">
                  <c:v>6.8022239999999998</c:v>
                </c:pt>
                <c:pt idx="1026" formatCode="#,##0">
                  <c:v>6.8092170000000003</c:v>
                </c:pt>
                <c:pt idx="1027" formatCode="#,##0">
                  <c:v>6.8152780000000002</c:v>
                </c:pt>
                <c:pt idx="1028" formatCode="#,##0">
                  <c:v>6.8210389999999999</c:v>
                </c:pt>
                <c:pt idx="1029" formatCode="#,##0">
                  <c:v>6.8268659999999999</c:v>
                </c:pt>
                <c:pt idx="1030" formatCode="#,##0">
                  <c:v>6.8326599999999997</c:v>
                </c:pt>
                <c:pt idx="1031" formatCode="#,##0">
                  <c:v>6.8389870000000004</c:v>
                </c:pt>
                <c:pt idx="1032" formatCode="#,##0">
                  <c:v>6.8454810000000004</c:v>
                </c:pt>
                <c:pt idx="1033" formatCode="#,##0">
                  <c:v>6.8522740000000004</c:v>
                </c:pt>
                <c:pt idx="1034" formatCode="#,##0">
                  <c:v>6.8594340000000003</c:v>
                </c:pt>
                <c:pt idx="1035" formatCode="#,##0">
                  <c:v>6.8672589999999998</c:v>
                </c:pt>
                <c:pt idx="1036" formatCode="#,##0">
                  <c:v>6.8750840000000002</c:v>
                </c:pt>
                <c:pt idx="1037" formatCode="#,##0">
                  <c:v>6.8827429999999996</c:v>
                </c:pt>
                <c:pt idx="1038" formatCode="#,##0">
                  <c:v>6.8899359999999996</c:v>
                </c:pt>
                <c:pt idx="1039" formatCode="#,##0">
                  <c:v>6.8962300000000001</c:v>
                </c:pt>
                <c:pt idx="1040" formatCode="#,##0">
                  <c:v>6.9019579999999996</c:v>
                </c:pt>
                <c:pt idx="1041" formatCode="#,##0">
                  <c:v>6.9075519999999999</c:v>
                </c:pt>
                <c:pt idx="1042" formatCode="#,##0">
                  <c:v>6.9132800000000003</c:v>
                </c:pt>
                <c:pt idx="1043" formatCode="#,##0">
                  <c:v>6.9192400000000003</c:v>
                </c:pt>
                <c:pt idx="1044" formatCode="#,##0">
                  <c:v>6.9256339999999996</c:v>
                </c:pt>
                <c:pt idx="1045" formatCode="#,##0">
                  <c:v>6.9323269999999999</c:v>
                </c:pt>
                <c:pt idx="1046" formatCode="#,##0">
                  <c:v>6.9391870000000004</c:v>
                </c:pt>
                <c:pt idx="1047" formatCode="#,##0">
                  <c:v>6.9465789999999998</c:v>
                </c:pt>
                <c:pt idx="1048" formatCode="#,##0">
                  <c:v>6.9543049999999997</c:v>
                </c:pt>
                <c:pt idx="1049" formatCode="#,##0">
                  <c:v>6.9618969999999996</c:v>
                </c:pt>
                <c:pt idx="1050" formatCode="#,##0">
                  <c:v>6.9693240000000003</c:v>
                </c:pt>
                <c:pt idx="1051" formatCode="#,##0">
                  <c:v>6.9761499999999996</c:v>
                </c:pt>
                <c:pt idx="1052" formatCode="#,##0">
                  <c:v>6.9820440000000001</c:v>
                </c:pt>
                <c:pt idx="1053" formatCode="#,##0">
                  <c:v>6.9877050000000001</c:v>
                </c:pt>
                <c:pt idx="1054" formatCode="#,##0">
                  <c:v>6.9933990000000001</c:v>
                </c:pt>
                <c:pt idx="1055" formatCode="#,##0">
                  <c:v>6.9992599999999996</c:v>
                </c:pt>
                <c:pt idx="1056" formatCode="#,##0">
                  <c:v>7.0054869999999996</c:v>
                </c:pt>
                <c:pt idx="1057" formatCode="#,##0">
                  <c:v>7.0121140000000004</c:v>
                </c:pt>
              </c:numCache>
            </c:numRef>
          </c:xVal>
          <c:yVal>
            <c:numRef>
              <c:f>'4_kertas_vertikal'!$U$3:$U$1708</c:f>
              <c:numCache>
                <c:formatCode>General</c:formatCode>
                <c:ptCount val="1706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 formatCode="#,##0">
                  <c:v>1.1016630000000001</c:v>
                </c:pt>
                <c:pt idx="10" formatCode="#,##0">
                  <c:v>1.5826389999999999</c:v>
                </c:pt>
                <c:pt idx="11" formatCode="#,##0">
                  <c:v>2.16439</c:v>
                </c:pt>
                <c:pt idx="12" formatCode="#,##0">
                  <c:v>2.7736260000000001</c:v>
                </c:pt>
                <c:pt idx="13" formatCode="#,##0">
                  <c:v>3.4011849999999999</c:v>
                </c:pt>
                <c:pt idx="14" formatCode="#,##0">
                  <c:v>4.0379050000000003</c:v>
                </c:pt>
                <c:pt idx="15" formatCode="#,##0">
                  <c:v>4.6288179999999999</c:v>
                </c:pt>
                <c:pt idx="16" formatCode="#,##0">
                  <c:v>5.2563760000000004</c:v>
                </c:pt>
                <c:pt idx="17" formatCode="#,##0">
                  <c:v>5.8839350000000001</c:v>
                </c:pt>
                <c:pt idx="18" formatCode="#,##0">
                  <c:v>6.4107180000000001</c:v>
                </c:pt>
                <c:pt idx="19" formatCode="#,##0">
                  <c:v>7.0657610000000002</c:v>
                </c:pt>
                <c:pt idx="20" formatCode="#,##0">
                  <c:v>7.82158</c:v>
                </c:pt>
                <c:pt idx="21" formatCode="#,##0">
                  <c:v>8.5224290000000007</c:v>
                </c:pt>
                <c:pt idx="22" formatCode="#,##0">
                  <c:v>9.3607019999999999</c:v>
                </c:pt>
                <c:pt idx="23" formatCode="#,##0">
                  <c:v>10.322649999999999</c:v>
                </c:pt>
                <c:pt idx="24" formatCode="#,##0">
                  <c:v>11.28918</c:v>
                </c:pt>
                <c:pt idx="25" formatCode="#,##0">
                  <c:v>12.32443</c:v>
                </c:pt>
                <c:pt idx="26" formatCode="#,##0">
                  <c:v>13.41006</c:v>
                </c:pt>
                <c:pt idx="27" formatCode="#,##0">
                  <c:v>14.431559999999999</c:v>
                </c:pt>
                <c:pt idx="28" formatCode="#,##0">
                  <c:v>15.36145</c:v>
                </c:pt>
                <c:pt idx="29" formatCode="#,##0">
                  <c:v>16.222619999999999</c:v>
                </c:pt>
                <c:pt idx="30" formatCode="#,##0">
                  <c:v>17.03341</c:v>
                </c:pt>
                <c:pt idx="31" formatCode="#,##0">
                  <c:v>17.844190000000001</c:v>
                </c:pt>
                <c:pt idx="32" formatCode="#,##0">
                  <c:v>18.66414</c:v>
                </c:pt>
                <c:pt idx="33" formatCode="#,##0">
                  <c:v>19.461189999999998</c:v>
                </c:pt>
                <c:pt idx="34" formatCode="#,##0">
                  <c:v>20.244489999999999</c:v>
                </c:pt>
                <c:pt idx="35" formatCode="#,##0">
                  <c:v>21.08276</c:v>
                </c:pt>
                <c:pt idx="36" formatCode="#,##0">
                  <c:v>21.980589999999999</c:v>
                </c:pt>
                <c:pt idx="37" formatCode="#,##0">
                  <c:v>22.988340000000001</c:v>
                </c:pt>
                <c:pt idx="38" formatCode="#,##0">
                  <c:v>23.964040000000001</c:v>
                </c:pt>
                <c:pt idx="39" formatCode="#,##0">
                  <c:v>24.91225</c:v>
                </c:pt>
                <c:pt idx="40" formatCode="#,##0">
                  <c:v>25.796330000000001</c:v>
                </c:pt>
                <c:pt idx="41" formatCode="#,##0">
                  <c:v>26.510919999999999</c:v>
                </c:pt>
                <c:pt idx="42" formatCode="#,##0">
                  <c:v>27.161380000000001</c:v>
                </c:pt>
                <c:pt idx="43" formatCode="#,##0">
                  <c:v>27.779779999999999</c:v>
                </c:pt>
                <c:pt idx="44" formatCode="#,##0">
                  <c:v>28.512689999999999</c:v>
                </c:pt>
                <c:pt idx="45" formatCode="#,##0">
                  <c:v>29.305160000000001</c:v>
                </c:pt>
                <c:pt idx="46" formatCode="#,##0">
                  <c:v>30.038070000000001</c:v>
                </c:pt>
                <c:pt idx="47" formatCode="#,##0">
                  <c:v>30.78931</c:v>
                </c:pt>
                <c:pt idx="48" formatCode="#,##0">
                  <c:v>31.682549999999999</c:v>
                </c:pt>
                <c:pt idx="49" formatCode="#,##0">
                  <c:v>32.621600000000001</c:v>
                </c:pt>
                <c:pt idx="50" formatCode="#,##0">
                  <c:v>33.58813</c:v>
                </c:pt>
                <c:pt idx="51" formatCode="#,##0">
                  <c:v>34.481369999999998</c:v>
                </c:pt>
                <c:pt idx="52" formatCode="#,##0">
                  <c:v>35.31964</c:v>
                </c:pt>
                <c:pt idx="53" formatCode="#,##0">
                  <c:v>36.107520000000001</c:v>
                </c:pt>
                <c:pt idx="54" formatCode="#,##0">
                  <c:v>36.803789999999999</c:v>
                </c:pt>
                <c:pt idx="55" formatCode="#,##0">
                  <c:v>37.445099999999996</c:v>
                </c:pt>
                <c:pt idx="56" formatCode="#,##0">
                  <c:v>38.095559999999999</c:v>
                </c:pt>
                <c:pt idx="57" formatCode="#,##0">
                  <c:v>38.800989999999999</c:v>
                </c:pt>
                <c:pt idx="58" formatCode="#,##0">
                  <c:v>39.58887</c:v>
                </c:pt>
                <c:pt idx="59" formatCode="#,##0">
                  <c:v>40.404240000000001</c:v>
                </c:pt>
                <c:pt idx="60" formatCode="#,##0">
                  <c:v>41.288319999999999</c:v>
                </c:pt>
                <c:pt idx="61" formatCode="#,##0">
                  <c:v>42.245690000000003</c:v>
                </c:pt>
                <c:pt idx="62" formatCode="#,##0">
                  <c:v>43.170999999999999</c:v>
                </c:pt>
                <c:pt idx="63" formatCode="#,##0">
                  <c:v>44.169589999999999</c:v>
                </c:pt>
                <c:pt idx="64" formatCode="#,##0">
                  <c:v>45.113219999999998</c:v>
                </c:pt>
                <c:pt idx="65" formatCode="#,##0">
                  <c:v>45.960659999999997</c:v>
                </c:pt>
                <c:pt idx="66" formatCode="#,##0">
                  <c:v>46.716470000000001</c:v>
                </c:pt>
                <c:pt idx="67" formatCode="#,##0">
                  <c:v>47.399000000000001</c:v>
                </c:pt>
                <c:pt idx="68" formatCode="#,##0">
                  <c:v>48.031140000000001</c:v>
                </c:pt>
                <c:pt idx="69" formatCode="#,##0">
                  <c:v>48.754890000000003</c:v>
                </c:pt>
                <c:pt idx="70" formatCode="#,##0">
                  <c:v>49.593170000000001</c:v>
                </c:pt>
                <c:pt idx="71" formatCode="#,##0">
                  <c:v>50.413110000000003</c:v>
                </c:pt>
                <c:pt idx="72" formatCode="#,##0">
                  <c:v>51.182679999999998</c:v>
                </c:pt>
                <c:pt idx="73" formatCode="#,##0">
                  <c:v>52.085079999999998</c:v>
                </c:pt>
                <c:pt idx="74" formatCode="#,##0">
                  <c:v>52.964579999999998</c:v>
                </c:pt>
                <c:pt idx="75" formatCode="#,##0">
                  <c:v>53.935690000000001</c:v>
                </c:pt>
                <c:pt idx="76" formatCode="#,##0">
                  <c:v>54.911380000000001</c:v>
                </c:pt>
                <c:pt idx="77" formatCode="#,##0">
                  <c:v>55.717590000000001</c:v>
                </c:pt>
                <c:pt idx="78" formatCode="#,##0">
                  <c:v>56.409280000000003</c:v>
                </c:pt>
                <c:pt idx="79" formatCode="#,##0">
                  <c:v>57.119289999999999</c:v>
                </c:pt>
                <c:pt idx="80" formatCode="#,##0">
                  <c:v>57.856780000000001</c:v>
                </c:pt>
                <c:pt idx="81" formatCode="#,##0">
                  <c:v>58.470599999999997</c:v>
                </c:pt>
                <c:pt idx="82" formatCode="#,##0">
                  <c:v>59.143970000000003</c:v>
                </c:pt>
                <c:pt idx="83" formatCode="#,##0">
                  <c:v>59.858559999999997</c:v>
                </c:pt>
                <c:pt idx="84" formatCode="#,##0">
                  <c:v>60.66019</c:v>
                </c:pt>
                <c:pt idx="85" formatCode="#,##0">
                  <c:v>61.475560000000002</c:v>
                </c:pt>
                <c:pt idx="86" formatCode="#,##0">
                  <c:v>62.332149999999999</c:v>
                </c:pt>
                <c:pt idx="87" formatCode="#,##0">
                  <c:v>63.229970000000002</c:v>
                </c:pt>
                <c:pt idx="88" formatCode="#,##0">
                  <c:v>64.173599999999993</c:v>
                </c:pt>
                <c:pt idx="89" formatCode="#,##0">
                  <c:v>65.043940000000006</c:v>
                </c:pt>
                <c:pt idx="90" formatCode="#,##0">
                  <c:v>65.840980000000002</c:v>
                </c:pt>
                <c:pt idx="91" formatCode="#,##0">
                  <c:v>66.528090000000006</c:v>
                </c:pt>
                <c:pt idx="92" formatCode="#,##0">
                  <c:v>67.178550000000001</c:v>
                </c:pt>
                <c:pt idx="93" formatCode="#,##0">
                  <c:v>67.796949999999995</c:v>
                </c:pt>
                <c:pt idx="94" formatCode="#,##0">
                  <c:v>68.410769999999999</c:v>
                </c:pt>
                <c:pt idx="95" formatCode="#,##0">
                  <c:v>69.09787</c:v>
                </c:pt>
                <c:pt idx="96" formatCode="#,##0">
                  <c:v>69.858279999999993</c:v>
                </c:pt>
                <c:pt idx="97" formatCode="#,##0">
                  <c:v>70.56371</c:v>
                </c:pt>
                <c:pt idx="98" formatCode="#,##0">
                  <c:v>71.36533</c:v>
                </c:pt>
                <c:pt idx="99" formatCode="#,##0">
                  <c:v>72.199020000000004</c:v>
                </c:pt>
                <c:pt idx="100" formatCode="#,##0">
                  <c:v>73.055620000000005</c:v>
                </c:pt>
                <c:pt idx="101" formatCode="#,##0">
                  <c:v>73.916790000000006</c:v>
                </c:pt>
                <c:pt idx="102" formatCode="#,##0">
                  <c:v>74.677189999999996</c:v>
                </c:pt>
                <c:pt idx="103" formatCode="#,##0">
                  <c:v>75.3185</c:v>
                </c:pt>
                <c:pt idx="104" formatCode="#,##0">
                  <c:v>75.895660000000007</c:v>
                </c:pt>
                <c:pt idx="105" formatCode="#,##0">
                  <c:v>76.436189999999996</c:v>
                </c:pt>
                <c:pt idx="106" formatCode="#,##0">
                  <c:v>77.02252</c:v>
                </c:pt>
                <c:pt idx="107" formatCode="#,##0">
                  <c:v>77.622600000000006</c:v>
                </c:pt>
                <c:pt idx="108" formatCode="#,##0">
                  <c:v>78.286799999999999</c:v>
                </c:pt>
                <c:pt idx="109" formatCode="#,##0">
                  <c:v>78.946420000000003</c:v>
                </c:pt>
                <c:pt idx="110" formatCode="#,##0">
                  <c:v>79.546490000000006</c:v>
                </c:pt>
                <c:pt idx="111" formatCode="#,##0">
                  <c:v>80.284000000000006</c:v>
                </c:pt>
                <c:pt idx="112" formatCode="#,##0">
                  <c:v>81.140590000000003</c:v>
                </c:pt>
                <c:pt idx="113" formatCode="#,##0">
                  <c:v>81.946789999999993</c:v>
                </c:pt>
                <c:pt idx="114" formatCode="#,##0">
                  <c:v>82.693449999999999</c:v>
                </c:pt>
                <c:pt idx="115" formatCode="#,##0">
                  <c:v>83.366810000000001</c:v>
                </c:pt>
                <c:pt idx="116" formatCode="#,##0">
                  <c:v>83.911929999999998</c:v>
                </c:pt>
                <c:pt idx="117" formatCode="#,##0">
                  <c:v>84.420379999999994</c:v>
                </c:pt>
                <c:pt idx="118" formatCode="#,##0">
                  <c:v>84.910520000000005</c:v>
                </c:pt>
                <c:pt idx="119" formatCode="#,##0">
                  <c:v>85.405240000000006</c:v>
                </c:pt>
                <c:pt idx="120" formatCode="#,##0">
                  <c:v>85.977829999999997</c:v>
                </c:pt>
                <c:pt idx="121" formatCode="#,##0">
                  <c:v>86.587059999999994</c:v>
                </c:pt>
                <c:pt idx="122" formatCode="#,##0">
                  <c:v>87.287909999999997</c:v>
                </c:pt>
                <c:pt idx="123" formatCode="#,##0">
                  <c:v>87.988759999999999</c:v>
                </c:pt>
                <c:pt idx="124" formatCode="#,##0">
                  <c:v>88.657550000000001</c:v>
                </c:pt>
                <c:pt idx="125" formatCode="#,##0">
                  <c:v>89.362979999999993</c:v>
                </c:pt>
                <c:pt idx="126" formatCode="#,##0">
                  <c:v>90.04092</c:v>
                </c:pt>
                <c:pt idx="127" formatCode="#,##0">
                  <c:v>90.714290000000005</c:v>
                </c:pt>
                <c:pt idx="128" formatCode="#,##0">
                  <c:v>91.282300000000006</c:v>
                </c:pt>
                <c:pt idx="129" formatCode="#,##0">
                  <c:v>91.777019999999993</c:v>
                </c:pt>
                <c:pt idx="130" formatCode="#,##0">
                  <c:v>92.253410000000002</c:v>
                </c:pt>
                <c:pt idx="131" formatCode="#,##0">
                  <c:v>92.711489999999998</c:v>
                </c:pt>
                <c:pt idx="132" formatCode="#,##0">
                  <c:v>93.201629999999994</c:v>
                </c:pt>
                <c:pt idx="133" formatCode="#,##0">
                  <c:v>93.742149999999995</c:v>
                </c:pt>
                <c:pt idx="134" formatCode="#,##0">
                  <c:v>94.323899999999995</c:v>
                </c:pt>
                <c:pt idx="135" formatCode="#,##0">
                  <c:v>94.974369999999993</c:v>
                </c:pt>
                <c:pt idx="136" formatCode="#,##0">
                  <c:v>95.62482</c:v>
                </c:pt>
                <c:pt idx="137" formatCode="#,##0">
                  <c:v>96.339420000000004</c:v>
                </c:pt>
                <c:pt idx="138" formatCode="#,##0">
                  <c:v>96.999039999999994</c:v>
                </c:pt>
                <c:pt idx="139" formatCode="#,##0">
                  <c:v>97.631180000000001</c:v>
                </c:pt>
                <c:pt idx="140" formatCode="#,##0">
                  <c:v>98.277060000000006</c:v>
                </c:pt>
                <c:pt idx="141" formatCode="#,##0">
                  <c:v>98.803839999999994</c:v>
                </c:pt>
                <c:pt idx="142" formatCode="#,##0">
                  <c:v>99.252750000000006</c:v>
                </c:pt>
                <c:pt idx="143" formatCode="#,##0">
                  <c:v>99.69708</c:v>
                </c:pt>
                <c:pt idx="144" formatCode="#,##0">
                  <c:v>100.18259999999999</c:v>
                </c:pt>
                <c:pt idx="145" formatCode="#,##0">
                  <c:v>100.67740000000001</c:v>
                </c:pt>
                <c:pt idx="146" formatCode="#,##0">
                  <c:v>101.19499999999999</c:v>
                </c:pt>
                <c:pt idx="147" formatCode="#,##0">
                  <c:v>101.708</c:v>
                </c:pt>
                <c:pt idx="148" formatCode="#,##0">
                  <c:v>102.2577</c:v>
                </c:pt>
                <c:pt idx="149" formatCode="#,##0">
                  <c:v>102.86239999999999</c:v>
                </c:pt>
                <c:pt idx="150" formatCode="#,##0">
                  <c:v>103.54949999999999</c:v>
                </c:pt>
                <c:pt idx="151" formatCode="#,##0">
                  <c:v>104.3099</c:v>
                </c:pt>
                <c:pt idx="152" formatCode="#,##0">
                  <c:v>105.0611</c:v>
                </c:pt>
                <c:pt idx="153" formatCode="#,##0">
                  <c:v>105.7161</c:v>
                </c:pt>
                <c:pt idx="154" formatCode="#,##0">
                  <c:v>106.33450000000001</c:v>
                </c:pt>
                <c:pt idx="155" formatCode="#,##0">
                  <c:v>106.8659</c:v>
                </c:pt>
                <c:pt idx="156" formatCode="#,##0">
                  <c:v>107.3835</c:v>
                </c:pt>
                <c:pt idx="157" formatCode="#,##0">
                  <c:v>107.9241</c:v>
                </c:pt>
                <c:pt idx="158" formatCode="#,##0">
                  <c:v>108.4783</c:v>
                </c:pt>
                <c:pt idx="159" formatCode="#,##0">
                  <c:v>109.07380000000001</c:v>
                </c:pt>
                <c:pt idx="160" formatCode="#,##0">
                  <c:v>109.7701</c:v>
                </c:pt>
                <c:pt idx="161" formatCode="#,##0">
                  <c:v>110.5488</c:v>
                </c:pt>
                <c:pt idx="162" formatCode="#,##0">
                  <c:v>111.29089999999999</c:v>
                </c:pt>
                <c:pt idx="163" formatCode="#,##0">
                  <c:v>112.0971</c:v>
                </c:pt>
                <c:pt idx="164" formatCode="#,##0">
                  <c:v>112.76130000000001</c:v>
                </c:pt>
                <c:pt idx="165" formatCode="#,##0">
                  <c:v>113.3202</c:v>
                </c:pt>
                <c:pt idx="166" formatCode="#,##0">
                  <c:v>113.8378</c:v>
                </c:pt>
                <c:pt idx="167" formatCode="#,##0">
                  <c:v>114.2684</c:v>
                </c:pt>
                <c:pt idx="168" formatCode="#,##0">
                  <c:v>114.6806</c:v>
                </c:pt>
                <c:pt idx="169" formatCode="#,##0">
                  <c:v>115.1204</c:v>
                </c:pt>
                <c:pt idx="170" formatCode="#,##0">
                  <c:v>115.6426</c:v>
                </c:pt>
                <c:pt idx="171" formatCode="#,##0">
                  <c:v>116.1327</c:v>
                </c:pt>
                <c:pt idx="172" formatCode="#,##0">
                  <c:v>116.7786</c:v>
                </c:pt>
                <c:pt idx="173" formatCode="#,##0">
                  <c:v>117.4336</c:v>
                </c:pt>
                <c:pt idx="174" formatCode="#,##0">
                  <c:v>118.1116</c:v>
                </c:pt>
                <c:pt idx="175" formatCode="#,##0">
                  <c:v>118.7483</c:v>
                </c:pt>
                <c:pt idx="176" formatCode="#,##0">
                  <c:v>119.4995</c:v>
                </c:pt>
                <c:pt idx="177" formatCode="#,##0">
                  <c:v>120.20959999999999</c:v>
                </c:pt>
                <c:pt idx="178" formatCode="#,##0">
                  <c:v>120.8142</c:v>
                </c:pt>
                <c:pt idx="179" formatCode="#,##0">
                  <c:v>121.3043</c:v>
                </c:pt>
                <c:pt idx="180" formatCode="#,##0">
                  <c:v>121.86320000000001</c:v>
                </c:pt>
                <c:pt idx="181" formatCode="#,##0">
                  <c:v>122.34869999999999</c:v>
                </c:pt>
                <c:pt idx="182" formatCode="#,##0">
                  <c:v>122.88930000000001</c:v>
                </c:pt>
                <c:pt idx="183" formatCode="#,##0">
                  <c:v>123.5168</c:v>
                </c:pt>
                <c:pt idx="184" formatCode="#,##0">
                  <c:v>124.12609999999999</c:v>
                </c:pt>
                <c:pt idx="185" formatCode="#,##0">
                  <c:v>124.804</c:v>
                </c:pt>
                <c:pt idx="186" formatCode="#,##0">
                  <c:v>125.5827</c:v>
                </c:pt>
                <c:pt idx="187" formatCode="#,##0">
                  <c:v>126.34310000000001</c:v>
                </c:pt>
                <c:pt idx="188" formatCode="#,##0">
                  <c:v>127.2043</c:v>
                </c:pt>
                <c:pt idx="189" formatCode="#,##0">
                  <c:v>127.9418</c:v>
                </c:pt>
                <c:pt idx="190" formatCode="#,##0">
                  <c:v>128.60140000000001</c:v>
                </c:pt>
                <c:pt idx="191" formatCode="#,##0">
                  <c:v>129.17859999999999</c:v>
                </c:pt>
                <c:pt idx="192" formatCode="#,##0">
                  <c:v>129.69159999999999</c:v>
                </c:pt>
                <c:pt idx="193" formatCode="#,##0">
                  <c:v>130.09020000000001</c:v>
                </c:pt>
                <c:pt idx="194" formatCode="#,##0">
                  <c:v>130.5437</c:v>
                </c:pt>
                <c:pt idx="195" formatCode="#,##0">
                  <c:v>131.0933</c:v>
                </c:pt>
                <c:pt idx="196" formatCode="#,##0">
                  <c:v>131.6568</c:v>
                </c:pt>
                <c:pt idx="197" formatCode="#,##0">
                  <c:v>132.24770000000001</c:v>
                </c:pt>
                <c:pt idx="198" formatCode="#,##0">
                  <c:v>132.9211</c:v>
                </c:pt>
                <c:pt idx="199" formatCode="#,##0">
                  <c:v>133.6815</c:v>
                </c:pt>
                <c:pt idx="200" formatCode="#,##0">
                  <c:v>134.45099999999999</c:v>
                </c:pt>
                <c:pt idx="201" formatCode="#,##0">
                  <c:v>135.2114</c:v>
                </c:pt>
                <c:pt idx="202" formatCode="#,##0">
                  <c:v>135.92599999999999</c:v>
                </c:pt>
                <c:pt idx="203" formatCode="#,##0">
                  <c:v>136.49860000000001</c:v>
                </c:pt>
                <c:pt idx="204" formatCode="#,##0">
                  <c:v>136.92920000000001</c:v>
                </c:pt>
                <c:pt idx="205" formatCode="#,##0">
                  <c:v>137.33690000000001</c:v>
                </c:pt>
                <c:pt idx="206" formatCode="#,##0">
                  <c:v>137.7766</c:v>
                </c:pt>
                <c:pt idx="207" formatCode="#,##0">
                  <c:v>138.17509999999999</c:v>
                </c:pt>
                <c:pt idx="208" formatCode="#,##0">
                  <c:v>138.68360000000001</c:v>
                </c:pt>
                <c:pt idx="209" formatCode="#,##0">
                  <c:v>139.27449999999999</c:v>
                </c:pt>
                <c:pt idx="210">
                  <c:v>139.87</c:v>
                </c:pt>
                <c:pt idx="211" formatCode="#,##0">
                  <c:v>140.5617</c:v>
                </c:pt>
                <c:pt idx="212" formatCode="#,##0">
                  <c:v>141.2671</c:v>
                </c:pt>
                <c:pt idx="213" formatCode="#,##0">
                  <c:v>141.9359</c:v>
                </c:pt>
                <c:pt idx="214" formatCode="#,##0">
                  <c:v>142.58179999999999</c:v>
                </c:pt>
                <c:pt idx="215" formatCode="#,##0">
                  <c:v>143.14519999999999</c:v>
                </c:pt>
                <c:pt idx="216" formatCode="#,##0">
                  <c:v>143.6216</c:v>
                </c:pt>
                <c:pt idx="217" formatCode="#,##0">
                  <c:v>144.04759999999999</c:v>
                </c:pt>
                <c:pt idx="218" formatCode="#,##0">
                  <c:v>144.3683</c:v>
                </c:pt>
                <c:pt idx="219" formatCode="#,##0">
                  <c:v>144.71180000000001</c:v>
                </c:pt>
                <c:pt idx="220" formatCode="#,##0">
                  <c:v>145.16069999999999</c:v>
                </c:pt>
                <c:pt idx="221" formatCode="#,##0">
                  <c:v>145.62799999999999</c:v>
                </c:pt>
                <c:pt idx="222" formatCode="#,##0">
                  <c:v>146.09059999999999</c:v>
                </c:pt>
                <c:pt idx="223" formatCode="#,##0">
                  <c:v>146.6174</c:v>
                </c:pt>
                <c:pt idx="224" formatCode="#,##0">
                  <c:v>147.20830000000001</c:v>
                </c:pt>
                <c:pt idx="225" formatCode="#,##0">
                  <c:v>147.78550000000001</c:v>
                </c:pt>
                <c:pt idx="226" formatCode="#,##0">
                  <c:v>148.40389999999999</c:v>
                </c:pt>
                <c:pt idx="227" formatCode="#,##0">
                  <c:v>148.9444</c:v>
                </c:pt>
                <c:pt idx="228" formatCode="#,##0">
                  <c:v>149.40710000000001</c:v>
                </c:pt>
                <c:pt idx="229" formatCode="#,##0">
                  <c:v>149.7552</c:v>
                </c:pt>
                <c:pt idx="230" formatCode="#,##0">
                  <c:v>150.0942</c:v>
                </c:pt>
                <c:pt idx="231" formatCode="#,##0">
                  <c:v>150.369</c:v>
                </c:pt>
                <c:pt idx="232" formatCode="#,##0">
                  <c:v>150.73089999999999</c:v>
                </c:pt>
                <c:pt idx="233" formatCode="#,##0">
                  <c:v>151.10650000000001</c:v>
                </c:pt>
                <c:pt idx="234" formatCode="#,##0">
                  <c:v>151.47300000000001</c:v>
                </c:pt>
                <c:pt idx="235" formatCode="#,##0">
                  <c:v>151.95849999999999</c:v>
                </c:pt>
                <c:pt idx="236" formatCode="#,##0">
                  <c:v>152.43950000000001</c:v>
                </c:pt>
                <c:pt idx="237" formatCode="#,##0">
                  <c:v>152.94800000000001</c:v>
                </c:pt>
                <c:pt idx="238" formatCode="#,##0">
                  <c:v>153.46100000000001</c:v>
                </c:pt>
                <c:pt idx="239" formatCode="#,##0">
                  <c:v>153.94659999999999</c:v>
                </c:pt>
                <c:pt idx="240" formatCode="#,##0">
                  <c:v>154.32679999999999</c:v>
                </c:pt>
                <c:pt idx="241" formatCode="#,##0">
                  <c:v>154.64279999999999</c:v>
                </c:pt>
                <c:pt idx="242" formatCode="#,##0">
                  <c:v>154.87190000000001</c:v>
                </c:pt>
                <c:pt idx="243" formatCode="#,##0">
                  <c:v>155.11009999999999</c:v>
                </c:pt>
                <c:pt idx="244" formatCode="#,##0">
                  <c:v>155.31620000000001</c:v>
                </c:pt>
                <c:pt idx="245" formatCode="#,##0">
                  <c:v>155.5727</c:v>
                </c:pt>
                <c:pt idx="246" formatCode="#,##0">
                  <c:v>155.88419999999999</c:v>
                </c:pt>
                <c:pt idx="247" formatCode="#,##0">
                  <c:v>156.21860000000001</c:v>
                </c:pt>
                <c:pt idx="248" formatCode="#,##0">
                  <c:v>156.5942</c:v>
                </c:pt>
                <c:pt idx="249" formatCode="#,##0">
                  <c:v>157.03399999999999</c:v>
                </c:pt>
                <c:pt idx="250" formatCode="#,##0">
                  <c:v>157.52869999999999</c:v>
                </c:pt>
                <c:pt idx="251" formatCode="#,##0">
                  <c:v>158.05549999999999</c:v>
                </c:pt>
                <c:pt idx="252" formatCode="#,##0">
                  <c:v>158.59139999999999</c:v>
                </c:pt>
                <c:pt idx="253" formatCode="#,##0">
                  <c:v>158.96700000000001</c:v>
                </c:pt>
                <c:pt idx="254" formatCode="#,##0">
                  <c:v>159.31059999999999</c:v>
                </c:pt>
                <c:pt idx="255" formatCode="#,##0">
                  <c:v>159.4984</c:v>
                </c:pt>
                <c:pt idx="256" formatCode="#,##0">
                  <c:v>159.69990000000001</c:v>
                </c:pt>
                <c:pt idx="257" formatCode="#,##0">
                  <c:v>159.92439999999999</c:v>
                </c:pt>
                <c:pt idx="258" formatCode="#,##0">
                  <c:v>160.1901</c:v>
                </c:pt>
                <c:pt idx="259" formatCode="#,##0">
                  <c:v>160.52449999999999</c:v>
                </c:pt>
                <c:pt idx="260" formatCode="#,##0">
                  <c:v>160.88640000000001</c:v>
                </c:pt>
                <c:pt idx="261" formatCode="#,##0">
                  <c:v>161.29400000000001</c:v>
                </c:pt>
                <c:pt idx="262" formatCode="#,##0">
                  <c:v>161.7475</c:v>
                </c:pt>
                <c:pt idx="263" formatCode="#,##0">
                  <c:v>162.256</c:v>
                </c:pt>
                <c:pt idx="264" formatCode="#,##0">
                  <c:v>162.76900000000001</c:v>
                </c:pt>
                <c:pt idx="265" formatCode="#,##0">
                  <c:v>163.13550000000001</c:v>
                </c:pt>
                <c:pt idx="266" formatCode="#,##0">
                  <c:v>163.447</c:v>
                </c:pt>
                <c:pt idx="267" formatCode="#,##0">
                  <c:v>163.71260000000001</c:v>
                </c:pt>
                <c:pt idx="268" formatCode="#,##0">
                  <c:v>163.8775</c:v>
                </c:pt>
                <c:pt idx="269" formatCode="#,##0">
                  <c:v>164.07910000000001</c:v>
                </c:pt>
                <c:pt idx="270" formatCode="#,##0">
                  <c:v>164.3494</c:v>
                </c:pt>
                <c:pt idx="271" formatCode="#,##0">
                  <c:v>164.64250000000001</c:v>
                </c:pt>
                <c:pt idx="272" formatCode="#,##0">
                  <c:v>164.98150000000001</c:v>
                </c:pt>
                <c:pt idx="273" formatCode="#,##0">
                  <c:v>165.37549999999999</c:v>
                </c:pt>
                <c:pt idx="274" formatCode="#,##0">
                  <c:v>165.85640000000001</c:v>
                </c:pt>
                <c:pt idx="275" formatCode="#,##0">
                  <c:v>166.30529999999999</c:v>
                </c:pt>
                <c:pt idx="276" formatCode="#,##0">
                  <c:v>166.77260000000001</c:v>
                </c:pt>
                <c:pt idx="277" formatCode="#,##0">
                  <c:v>167.20320000000001</c:v>
                </c:pt>
                <c:pt idx="278" formatCode="#,##0">
                  <c:v>167.50550000000001</c:v>
                </c:pt>
                <c:pt idx="279" formatCode="#,##0">
                  <c:v>167.8399</c:v>
                </c:pt>
                <c:pt idx="280" formatCode="#,##0">
                  <c:v>168.04140000000001</c:v>
                </c:pt>
                <c:pt idx="281" formatCode="#,##0">
                  <c:v>168.11240000000001</c:v>
                </c:pt>
                <c:pt idx="282" formatCode="#,##0">
                  <c:v>168.34829999999999</c:v>
                </c:pt>
                <c:pt idx="283" formatCode="#,##0">
                  <c:v>168.59569999999999</c:v>
                </c:pt>
                <c:pt idx="284" formatCode="#,##0">
                  <c:v>168.90719999999999</c:v>
                </c:pt>
                <c:pt idx="285" formatCode="#,##0">
                  <c:v>169.20490000000001</c:v>
                </c:pt>
                <c:pt idx="286" formatCode="#,##0">
                  <c:v>169.5393</c:v>
                </c:pt>
                <c:pt idx="287" formatCode="#,##0">
                  <c:v>169.92410000000001</c:v>
                </c:pt>
                <c:pt idx="288" formatCode="#,##0">
                  <c:v>170.31800000000001</c:v>
                </c:pt>
                <c:pt idx="289" formatCode="#,##0">
                  <c:v>170.76240000000001</c:v>
                </c:pt>
                <c:pt idx="290" formatCode="#,##0">
                  <c:v>171.1472</c:v>
                </c:pt>
                <c:pt idx="291" formatCode="#,##0">
                  <c:v>171.37620000000001</c:v>
                </c:pt>
                <c:pt idx="292" formatCode="#,##0">
                  <c:v>171.53649999999999</c:v>
                </c:pt>
                <c:pt idx="293" formatCode="#,##0">
                  <c:v>171.59610000000001</c:v>
                </c:pt>
                <c:pt idx="294" formatCode="#,##0">
                  <c:v>171.71969999999999</c:v>
                </c:pt>
                <c:pt idx="295" formatCode="#,##0">
                  <c:v>171.97630000000001</c:v>
                </c:pt>
                <c:pt idx="296" formatCode="#,##0">
                  <c:v>172.1412</c:v>
                </c:pt>
                <c:pt idx="297" formatCode="#,##0">
                  <c:v>172.40690000000001</c:v>
                </c:pt>
                <c:pt idx="298" formatCode="#,##0">
                  <c:v>172.71379999999999</c:v>
                </c:pt>
                <c:pt idx="299" formatCode="#,##0">
                  <c:v>173.01150000000001</c:v>
                </c:pt>
                <c:pt idx="300" formatCode="#,##0">
                  <c:v>173.3963</c:v>
                </c:pt>
                <c:pt idx="301" formatCode="#,##0">
                  <c:v>173.7627</c:v>
                </c:pt>
                <c:pt idx="302" formatCode="#,##0">
                  <c:v>174.0926</c:v>
                </c:pt>
                <c:pt idx="303" formatCode="#,##0">
                  <c:v>174.33070000000001</c:v>
                </c:pt>
                <c:pt idx="304" formatCode="#,##0">
                  <c:v>174.51400000000001</c:v>
                </c:pt>
                <c:pt idx="305" formatCode="#,##0">
                  <c:v>174.56209999999999</c:v>
                </c:pt>
                <c:pt idx="306" formatCode="#,##0">
                  <c:v>174.66059999999999</c:v>
                </c:pt>
                <c:pt idx="307" formatCode="#,##0">
                  <c:v>174.74760000000001</c:v>
                </c:pt>
                <c:pt idx="308" formatCode="#,##0">
                  <c:v>174.9537</c:v>
                </c:pt>
                <c:pt idx="309" formatCode="#,##0">
                  <c:v>175.1644</c:v>
                </c:pt>
                <c:pt idx="310" formatCode="#,##0">
                  <c:v>175.3614</c:v>
                </c:pt>
                <c:pt idx="311" formatCode="#,##0">
                  <c:v>175.66829999999999</c:v>
                </c:pt>
                <c:pt idx="312" formatCode="#,##0">
                  <c:v>176.00729999999999</c:v>
                </c:pt>
                <c:pt idx="313" formatCode="#,##0">
                  <c:v>176.34630000000001</c:v>
                </c:pt>
                <c:pt idx="314" formatCode="#,##0">
                  <c:v>176.6395</c:v>
                </c:pt>
                <c:pt idx="315" formatCode="#,##0">
                  <c:v>176.85929999999999</c:v>
                </c:pt>
                <c:pt idx="316" formatCode="#,##0">
                  <c:v>176.91659999999999</c:v>
                </c:pt>
                <c:pt idx="317" formatCode="#,##0">
                  <c:v>177.01730000000001</c:v>
                </c:pt>
                <c:pt idx="318" formatCode="#,##0">
                  <c:v>177.0907</c:v>
                </c:pt>
                <c:pt idx="319" formatCode="#,##0">
                  <c:v>177.15940000000001</c:v>
                </c:pt>
                <c:pt idx="320" formatCode="#,##0">
                  <c:v>177.251</c:v>
                </c:pt>
                <c:pt idx="321" formatCode="#,##0">
                  <c:v>177.3563</c:v>
                </c:pt>
                <c:pt idx="322" formatCode="#,##0">
                  <c:v>177.58760000000001</c:v>
                </c:pt>
                <c:pt idx="323" formatCode="#,##0">
                  <c:v>177.8075</c:v>
                </c:pt>
                <c:pt idx="324" formatCode="#,##0">
                  <c:v>178.03200000000001</c:v>
                </c:pt>
                <c:pt idx="325" formatCode="#,##0">
                  <c:v>178.2885</c:v>
                </c:pt>
                <c:pt idx="326" formatCode="#,##0">
                  <c:v>178.53129999999999</c:v>
                </c:pt>
                <c:pt idx="327" formatCode="#,##0">
                  <c:v>178.7466</c:v>
                </c:pt>
                <c:pt idx="328" formatCode="#,##0">
                  <c:v>178.79239999999999</c:v>
                </c:pt>
                <c:pt idx="329" formatCode="#,##0">
                  <c:v>178.845</c:v>
                </c:pt>
                <c:pt idx="330" formatCode="#,##0">
                  <c:v>178.8107</c:v>
                </c:pt>
                <c:pt idx="331" formatCode="#,##0">
                  <c:v>178.81530000000001</c:v>
                </c:pt>
                <c:pt idx="332" formatCode="#,##0">
                  <c:v>178.80269999999999</c:v>
                </c:pt>
                <c:pt idx="333" formatCode="#,##0">
                  <c:v>178.79929999999999</c:v>
                </c:pt>
                <c:pt idx="334" formatCode="#,##0">
                  <c:v>178.8124</c:v>
                </c:pt>
                <c:pt idx="335" formatCode="#,##0">
                  <c:v>178.89769999999999</c:v>
                </c:pt>
                <c:pt idx="336" formatCode="#,##0">
                  <c:v>178.99850000000001</c:v>
                </c:pt>
                <c:pt idx="337" formatCode="#,##0">
                  <c:v>179.14510000000001</c:v>
                </c:pt>
                <c:pt idx="338" formatCode="#,##0">
                  <c:v>179.2894</c:v>
                </c:pt>
                <c:pt idx="339" formatCode="#,##0">
                  <c:v>179.42910000000001</c:v>
                </c:pt>
                <c:pt idx="340" formatCode="#,##0">
                  <c:v>179.5138</c:v>
                </c:pt>
                <c:pt idx="341" formatCode="#,##0">
                  <c:v>179.452</c:v>
                </c:pt>
                <c:pt idx="342" formatCode="#,##0">
                  <c:v>179.3604</c:v>
                </c:pt>
                <c:pt idx="343" formatCode="#,##0">
                  <c:v>179.22290000000001</c:v>
                </c:pt>
                <c:pt idx="344" formatCode="#,##0">
                  <c:v>178.97559999999999</c:v>
                </c:pt>
                <c:pt idx="345" formatCode="#,##0">
                  <c:v>178.9367</c:v>
                </c:pt>
                <c:pt idx="346" formatCode="#,##0">
                  <c:v>178.84739999999999</c:v>
                </c:pt>
                <c:pt idx="347" formatCode="#,##0">
                  <c:v>178.76949999999999</c:v>
                </c:pt>
                <c:pt idx="348" formatCode="#,##0">
                  <c:v>178.7397</c:v>
                </c:pt>
                <c:pt idx="349" formatCode="#,##0">
                  <c:v>178.7637</c:v>
                </c:pt>
                <c:pt idx="350" formatCode="#,##0">
                  <c:v>178.82210000000001</c:v>
                </c:pt>
                <c:pt idx="351" formatCode="#,##0">
                  <c:v>178.88630000000001</c:v>
                </c:pt>
                <c:pt idx="352" formatCode="#,##0">
                  <c:v>178.94130000000001</c:v>
                </c:pt>
                <c:pt idx="353" formatCode="#,##0">
                  <c:v>178.91839999999999</c:v>
                </c:pt>
                <c:pt idx="354" formatCode="#,##0">
                  <c:v>178.8519</c:v>
                </c:pt>
                <c:pt idx="355" formatCode="#,##0">
                  <c:v>178.5496</c:v>
                </c:pt>
                <c:pt idx="356" formatCode="#,##0">
                  <c:v>178.34350000000001</c:v>
                </c:pt>
                <c:pt idx="357" formatCode="#,##0">
                  <c:v>178.1465</c:v>
                </c:pt>
                <c:pt idx="358" formatCode="#,##0">
                  <c:v>178.08920000000001</c:v>
                </c:pt>
                <c:pt idx="359" formatCode="#,##0">
                  <c:v>177.83500000000001</c:v>
                </c:pt>
                <c:pt idx="360">
                  <c:v>177.78</c:v>
                </c:pt>
                <c:pt idx="361" formatCode="#,##0">
                  <c:v>177.69759999999999</c:v>
                </c:pt>
                <c:pt idx="362" formatCode="#,##0">
                  <c:v>177.61969999999999</c:v>
                </c:pt>
                <c:pt idx="363" formatCode="#,##0">
                  <c:v>177.52809999999999</c:v>
                </c:pt>
                <c:pt idx="364" formatCode="#,##0">
                  <c:v>177.42269999999999</c:v>
                </c:pt>
                <c:pt idx="365" formatCode="#,##0">
                  <c:v>176.88679999999999</c:v>
                </c:pt>
                <c:pt idx="366" formatCode="#,##0">
                  <c:v>176.21340000000001</c:v>
                </c:pt>
                <c:pt idx="367" formatCode="#,##0">
                  <c:v>175.51259999999999</c:v>
                </c:pt>
                <c:pt idx="368" formatCode="#,##0">
                  <c:v>174.6652</c:v>
                </c:pt>
                <c:pt idx="369" formatCode="#,##0">
                  <c:v>173.8819</c:v>
                </c:pt>
                <c:pt idx="370" formatCode="#,##0">
                  <c:v>173.05269999999999</c:v>
                </c:pt>
                <c:pt idx="371" formatCode="#,##0">
                  <c:v>172.15950000000001</c:v>
                </c:pt>
                <c:pt idx="372" formatCode="#,##0">
                  <c:v>171.1884</c:v>
                </c:pt>
                <c:pt idx="373" formatCode="#,##0">
                  <c:v>170.1806</c:v>
                </c:pt>
                <c:pt idx="374">
                  <c:v>169.15</c:v>
                </c:pt>
                <c:pt idx="375" formatCode="#,##0">
                  <c:v>168.101</c:v>
                </c:pt>
                <c:pt idx="376" formatCode="#,##0">
                  <c:v>167.01079999999999</c:v>
                </c:pt>
                <c:pt idx="377" formatCode="#,##0">
                  <c:v>165.83349999999999</c:v>
                </c:pt>
                <c:pt idx="378" formatCode="#,##0">
                  <c:v>164.61959999999999</c:v>
                </c:pt>
                <c:pt idx="379" formatCode="#,##0">
                  <c:v>163.36449999999999</c:v>
                </c:pt>
                <c:pt idx="380" formatCode="#,##0">
                  <c:v>162.0224</c:v>
                </c:pt>
                <c:pt idx="381" formatCode="#,##0">
                  <c:v>160.63900000000001</c:v>
                </c:pt>
                <c:pt idx="382" formatCode="#,##0">
                  <c:v>159.34719999999999</c:v>
                </c:pt>
                <c:pt idx="383" formatCode="#,##0">
                  <c:v>158.09209999999999</c:v>
                </c:pt>
                <c:pt idx="384" formatCode="#,##0">
                  <c:v>156.84610000000001</c:v>
                </c:pt>
                <c:pt idx="385" formatCode="#,##0">
                  <c:v>155.71469999999999</c:v>
                </c:pt>
                <c:pt idx="386" formatCode="#,##0">
                  <c:v>154.56950000000001</c:v>
                </c:pt>
                <c:pt idx="387" formatCode="#,##0">
                  <c:v>153.4427</c:v>
                </c:pt>
                <c:pt idx="388" formatCode="#,##0">
                  <c:v>152.27459999999999</c:v>
                </c:pt>
                <c:pt idx="389" formatCode="#,##0">
                  <c:v>151.0515</c:v>
                </c:pt>
                <c:pt idx="390" formatCode="#,##0">
                  <c:v>149.73230000000001</c:v>
                </c:pt>
                <c:pt idx="391" formatCode="#,##0">
                  <c:v>148.41759999999999</c:v>
                </c:pt>
                <c:pt idx="392" formatCode="#,##0">
                  <c:v>147.00219999999999</c:v>
                </c:pt>
                <c:pt idx="393" formatCode="#,##0">
                  <c:v>145.60509999999999</c:v>
                </c:pt>
                <c:pt idx="394" formatCode="#,##0">
                  <c:v>144.2354</c:v>
                </c:pt>
                <c:pt idx="395" formatCode="#,##0">
                  <c:v>142.9528</c:v>
                </c:pt>
                <c:pt idx="396" formatCode="#,##0">
                  <c:v>141.75720000000001</c:v>
                </c:pt>
                <c:pt idx="397" formatCode="#,##0">
                  <c:v>140.64410000000001</c:v>
                </c:pt>
                <c:pt idx="398" formatCode="#,##0">
                  <c:v>139.70509999999999</c:v>
                </c:pt>
                <c:pt idx="399" formatCode="#,##0">
                  <c:v>138.83019999999999</c:v>
                </c:pt>
                <c:pt idx="400" formatCode="#,##0">
                  <c:v>137.9873</c:v>
                </c:pt>
                <c:pt idx="401" formatCode="#,##0">
                  <c:v>137.1353</c:v>
                </c:pt>
                <c:pt idx="402" formatCode="#,##0">
                  <c:v>136.22829999999999</c:v>
                </c:pt>
                <c:pt idx="403" formatCode="#,##0">
                  <c:v>135.28469999999999</c:v>
                </c:pt>
                <c:pt idx="404" formatCode="#,##0">
                  <c:v>134.2953</c:v>
                </c:pt>
                <c:pt idx="405" formatCode="#,##0">
                  <c:v>133.17760000000001</c:v>
                </c:pt>
                <c:pt idx="406" formatCode="#,##0">
                  <c:v>132.06450000000001</c:v>
                </c:pt>
                <c:pt idx="407" formatCode="#,##0">
                  <c:v>131.0292</c:v>
                </c:pt>
                <c:pt idx="408" formatCode="#,##0">
                  <c:v>129.98939999999999</c:v>
                </c:pt>
                <c:pt idx="409" formatCode="#,##0">
                  <c:v>129.03200000000001</c:v>
                </c:pt>
                <c:pt idx="410" formatCode="#,##0">
                  <c:v>128.11590000000001</c:v>
                </c:pt>
                <c:pt idx="411" formatCode="#,##0">
                  <c:v>127.2684</c:v>
                </c:pt>
                <c:pt idx="412" formatCode="#,##0">
                  <c:v>126.4897</c:v>
                </c:pt>
                <c:pt idx="413" formatCode="#,##0">
                  <c:v>125.67440000000001</c:v>
                </c:pt>
                <c:pt idx="414" formatCode="#,##0">
                  <c:v>124.82689999999999</c:v>
                </c:pt>
                <c:pt idx="415" formatCode="#,##0">
                  <c:v>123.9062</c:v>
                </c:pt>
                <c:pt idx="416" formatCode="#,##0">
                  <c:v>122.94880000000001</c:v>
                </c:pt>
                <c:pt idx="417" formatCode="#,##0">
                  <c:v>121.87690000000001</c:v>
                </c:pt>
                <c:pt idx="418" formatCode="#,##0">
                  <c:v>120.9012</c:v>
                </c:pt>
                <c:pt idx="419" formatCode="#,##0">
                  <c:v>119.9256</c:v>
                </c:pt>
                <c:pt idx="420" formatCode="#,##0">
                  <c:v>119.0231</c:v>
                </c:pt>
                <c:pt idx="421" formatCode="#,##0">
                  <c:v>118.2169</c:v>
                </c:pt>
                <c:pt idx="422" formatCode="#,##0">
                  <c:v>117.5115</c:v>
                </c:pt>
                <c:pt idx="423" formatCode="#,##0">
                  <c:v>116.8794</c:v>
                </c:pt>
                <c:pt idx="424" formatCode="#,##0">
                  <c:v>116.2839</c:v>
                </c:pt>
                <c:pt idx="425" formatCode="#,##0">
                  <c:v>115.7433</c:v>
                </c:pt>
                <c:pt idx="426" formatCode="#,##0">
                  <c:v>115.157</c:v>
                </c:pt>
                <c:pt idx="427" formatCode="#,##0">
                  <c:v>114.6028</c:v>
                </c:pt>
                <c:pt idx="428" formatCode="#,##0">
                  <c:v>113.9431</c:v>
                </c:pt>
                <c:pt idx="429" formatCode="#,##0">
                  <c:v>113.1369</c:v>
                </c:pt>
                <c:pt idx="430" formatCode="#,##0">
                  <c:v>112.3353</c:v>
                </c:pt>
                <c:pt idx="431" formatCode="#,##0">
                  <c:v>111.5474</c:v>
                </c:pt>
                <c:pt idx="432" formatCode="#,##0">
                  <c:v>110.7229</c:v>
                </c:pt>
                <c:pt idx="433" formatCode="#,##0">
                  <c:v>110.00369999999999</c:v>
                </c:pt>
                <c:pt idx="434" formatCode="#,##0">
                  <c:v>109.3349</c:v>
                </c:pt>
                <c:pt idx="435" formatCode="#,##0">
                  <c:v>108.6799</c:v>
                </c:pt>
                <c:pt idx="436" formatCode="#,##0">
                  <c:v>107.9836</c:v>
                </c:pt>
                <c:pt idx="437" formatCode="#,##0">
                  <c:v>107.32859999999999</c:v>
                </c:pt>
                <c:pt idx="438" formatCode="#,##0">
                  <c:v>106.6277</c:v>
                </c:pt>
                <c:pt idx="439" formatCode="#,##0">
                  <c:v>105.904</c:v>
                </c:pt>
                <c:pt idx="440" formatCode="#,##0">
                  <c:v>105.084</c:v>
                </c:pt>
                <c:pt idx="441" formatCode="#,##0">
                  <c:v>104.16330000000001</c:v>
                </c:pt>
                <c:pt idx="442" formatCode="#,##0">
                  <c:v>103.1418</c:v>
                </c:pt>
                <c:pt idx="443" formatCode="#,##0">
                  <c:v>102.1203</c:v>
                </c:pt>
                <c:pt idx="444" formatCode="#,##0">
                  <c:v>101.1354</c:v>
                </c:pt>
                <c:pt idx="445" formatCode="#,##0">
                  <c:v>100.26049999999999</c:v>
                </c:pt>
                <c:pt idx="446" formatCode="#,##0">
                  <c:v>99.385599999999997</c:v>
                </c:pt>
                <c:pt idx="447" formatCode="#,##0">
                  <c:v>98.565650000000005</c:v>
                </c:pt>
                <c:pt idx="448" formatCode="#,##0">
                  <c:v>97.860209999999995</c:v>
                </c:pt>
                <c:pt idx="449" formatCode="#,##0">
                  <c:v>97.141040000000004</c:v>
                </c:pt>
                <c:pt idx="450" formatCode="#,##0">
                  <c:v>96.440190000000001</c:v>
                </c:pt>
                <c:pt idx="451" formatCode="#,##0">
                  <c:v>95.789730000000006</c:v>
                </c:pt>
                <c:pt idx="452" formatCode="#,##0">
                  <c:v>95.038489999999996</c:v>
                </c:pt>
                <c:pt idx="453" formatCode="#,##0">
                  <c:v>94.172740000000005</c:v>
                </c:pt>
                <c:pt idx="454" formatCode="#,##0">
                  <c:v>93.229110000000006</c:v>
                </c:pt>
                <c:pt idx="455" formatCode="#,##0">
                  <c:v>92.239670000000004</c:v>
                </c:pt>
                <c:pt idx="456" formatCode="#,##0">
                  <c:v>91.186109999999999</c:v>
                </c:pt>
                <c:pt idx="457" formatCode="#,##0">
                  <c:v>90.095889999999997</c:v>
                </c:pt>
                <c:pt idx="458" formatCode="#,##0">
                  <c:v>89.056070000000005</c:v>
                </c:pt>
                <c:pt idx="459" formatCode="#,##0">
                  <c:v>87.915469999999999</c:v>
                </c:pt>
                <c:pt idx="460" formatCode="#,##0">
                  <c:v>86.252669999999995</c:v>
                </c:pt>
                <c:pt idx="461" formatCode="#,##0">
                  <c:v>84.347089999999994</c:v>
                </c:pt>
                <c:pt idx="462" formatCode="#,##0">
                  <c:v>82.959140000000005</c:v>
                </c:pt>
                <c:pt idx="463" formatCode="#,##0">
                  <c:v>81.649050000000003</c:v>
                </c:pt>
                <c:pt idx="464" formatCode="#,##0">
                  <c:v>80.490129999999994</c:v>
                </c:pt>
                <c:pt idx="465" formatCode="#,##0">
                  <c:v>79.36327</c:v>
                </c:pt>
                <c:pt idx="466" formatCode="#,##0">
                  <c:v>78.254729999999995</c:v>
                </c:pt>
                <c:pt idx="467" formatCode="#,##0">
                  <c:v>77.251559999999998</c:v>
                </c:pt>
                <c:pt idx="468" formatCode="#,##0">
                  <c:v>76.23921</c:v>
                </c:pt>
                <c:pt idx="469" formatCode="#,##0">
                  <c:v>75.231449999999995</c:v>
                </c:pt>
                <c:pt idx="470" formatCode="#,##0">
                  <c:v>74.347380000000001</c:v>
                </c:pt>
                <c:pt idx="471" formatCode="#,##0">
                  <c:v>73.600719999999995</c:v>
                </c:pt>
                <c:pt idx="472" formatCode="#,##0">
                  <c:v>72.87697</c:v>
                </c:pt>
                <c:pt idx="473" formatCode="#,##0">
                  <c:v>72.226500000000001</c:v>
                </c:pt>
                <c:pt idx="474" formatCode="#,##0">
                  <c:v>71.644750000000002</c:v>
                </c:pt>
                <c:pt idx="475" formatCode="#,##0">
                  <c:v>71.053839999999994</c:v>
                </c:pt>
                <c:pt idx="476" formatCode="#,##0">
                  <c:v>70.38964</c:v>
                </c:pt>
                <c:pt idx="477" formatCode="#,##0">
                  <c:v>69.711690000000004</c:v>
                </c:pt>
                <c:pt idx="478" formatCode="#,##0">
                  <c:v>68.95129</c:v>
                </c:pt>
                <c:pt idx="479" formatCode="#,##0">
                  <c:v>68.12218</c:v>
                </c:pt>
                <c:pt idx="480" formatCode="#,##0">
                  <c:v>67.224360000000004</c:v>
                </c:pt>
                <c:pt idx="481" formatCode="#,##0">
                  <c:v>66.257829999999998</c:v>
                </c:pt>
                <c:pt idx="482" formatCode="#,##0">
                  <c:v>65.172200000000004</c:v>
                </c:pt>
                <c:pt idx="483" formatCode="#,##0">
                  <c:v>64.141530000000003</c:v>
                </c:pt>
                <c:pt idx="484" formatCode="#,##0">
                  <c:v>63.04674</c:v>
                </c:pt>
                <c:pt idx="485" formatCode="#,##0">
                  <c:v>62.011499999999998</c:v>
                </c:pt>
                <c:pt idx="486" formatCode="#,##0">
                  <c:v>61.118259999999999</c:v>
                </c:pt>
                <c:pt idx="487" formatCode="#,##0">
                  <c:v>60.371600000000001</c:v>
                </c:pt>
                <c:pt idx="488" formatCode="#,##0">
                  <c:v>59.606619999999999</c:v>
                </c:pt>
                <c:pt idx="489" formatCode="#,##0">
                  <c:v>58.873699999999999</c:v>
                </c:pt>
                <c:pt idx="490" formatCode="#,##0">
                  <c:v>58.127049999999997</c:v>
                </c:pt>
                <c:pt idx="491" formatCode="#,##0">
                  <c:v>57.183419999999998</c:v>
                </c:pt>
                <c:pt idx="492" formatCode="#,##0">
                  <c:v>56.079470000000001</c:v>
                </c:pt>
                <c:pt idx="493" formatCode="#,##0">
                  <c:v>54.27008</c:v>
                </c:pt>
                <c:pt idx="494" formatCode="#,##0">
                  <c:v>51.63617</c:v>
                </c:pt>
                <c:pt idx="495" formatCode="#,##0">
                  <c:v>50.064979999999998</c:v>
                </c:pt>
                <c:pt idx="496" formatCode="#,##0">
                  <c:v>49.501550000000002</c:v>
                </c:pt>
                <c:pt idx="497" formatCode="#,##0">
                  <c:v>49.19923</c:v>
                </c:pt>
                <c:pt idx="498" formatCode="#,##0">
                  <c:v>48.988509999999998</c:v>
                </c:pt>
                <c:pt idx="499" formatCode="#,##0">
                  <c:v>48.782380000000003</c:v>
                </c:pt>
                <c:pt idx="500" formatCode="#,##0">
                  <c:v>48.718249999999998</c:v>
                </c:pt>
                <c:pt idx="501" formatCode="#,##0">
                  <c:v>48.603729999999999</c:v>
                </c:pt>
                <c:pt idx="502" formatCode="#,##0">
                  <c:v>48.39302</c:v>
                </c:pt>
                <c:pt idx="503" formatCode="#,##0">
                  <c:v>48.150239999999997</c:v>
                </c:pt>
                <c:pt idx="504" formatCode="#,##0">
                  <c:v>47.879980000000003</c:v>
                </c:pt>
                <c:pt idx="505" formatCode="#,##0">
                  <c:v>47.600560000000002</c:v>
                </c:pt>
                <c:pt idx="506" formatCode="#,##0">
                  <c:v>47.348610000000001</c:v>
                </c:pt>
                <c:pt idx="507" formatCode="#,##0">
                  <c:v>47.147060000000003</c:v>
                </c:pt>
                <c:pt idx="508" formatCode="#,##0">
                  <c:v>46.972999999999999</c:v>
                </c:pt>
                <c:pt idx="509" formatCode="#,##0">
                  <c:v>46.899700000000003</c:v>
                </c:pt>
                <c:pt idx="510" formatCode="#,##0">
                  <c:v>46.7577</c:v>
                </c:pt>
                <c:pt idx="511" formatCode="#,##0">
                  <c:v>46.652340000000002</c:v>
                </c:pt>
                <c:pt idx="512" formatCode="#,##0">
                  <c:v>46.585929999999998</c:v>
                </c:pt>
                <c:pt idx="513" formatCode="#,##0">
                  <c:v>46.501179999999998</c:v>
                </c:pt>
                <c:pt idx="514" formatCode="#,##0">
                  <c:v>46.377510000000001</c:v>
                </c:pt>
                <c:pt idx="515" formatCode="#,##0">
                  <c:v>46.120980000000003</c:v>
                </c:pt>
                <c:pt idx="516" formatCode="#,##0">
                  <c:v>45.910269999999997</c:v>
                </c:pt>
                <c:pt idx="517" formatCode="#,##0">
                  <c:v>45.621679999999998</c:v>
                </c:pt>
                <c:pt idx="518" formatCode="#,##0">
                  <c:v>45.29645</c:v>
                </c:pt>
                <c:pt idx="519" formatCode="#,##0">
                  <c:v>45.007869999999997</c:v>
                </c:pt>
                <c:pt idx="520" formatCode="#,##0">
                  <c:v>44.829219999999999</c:v>
                </c:pt>
                <c:pt idx="521" formatCode="#,##0">
                  <c:v>44.586440000000003</c:v>
                </c:pt>
                <c:pt idx="522" formatCode="#,##0">
                  <c:v>44.17418</c:v>
                </c:pt>
                <c:pt idx="523" formatCode="#,##0">
                  <c:v>43.106870000000001</c:v>
                </c:pt>
                <c:pt idx="524" formatCode="#,##0">
                  <c:v>42.378540000000001</c:v>
                </c:pt>
                <c:pt idx="525" formatCode="#,##0">
                  <c:v>42.213630000000002</c:v>
                </c:pt>
                <c:pt idx="526" formatCode="#,##0">
                  <c:v>42.044139999999999</c:v>
                </c:pt>
                <c:pt idx="527" formatCode="#,##0">
                  <c:v>41.819690000000001</c:v>
                </c:pt>
                <c:pt idx="528" formatCode="#,##0">
                  <c:v>41.535679999999999</c:v>
                </c:pt>
                <c:pt idx="529" formatCode="#,##0">
                  <c:v>41.283740000000002</c:v>
                </c:pt>
                <c:pt idx="530" formatCode="#,##0">
                  <c:v>40.981409999999997</c:v>
                </c:pt>
                <c:pt idx="531" formatCode="#,##0">
                  <c:v>40.679079999999999</c:v>
                </c:pt>
                <c:pt idx="532" formatCode="#,##0">
                  <c:v>40.440890000000003</c:v>
                </c:pt>
                <c:pt idx="533" formatCode="#,##0">
                  <c:v>40.239330000000002</c:v>
                </c:pt>
                <c:pt idx="534" formatCode="#,##0">
                  <c:v>40.05153</c:v>
                </c:pt>
                <c:pt idx="535" formatCode="#,##0">
                  <c:v>39.868299999999998</c:v>
                </c:pt>
                <c:pt idx="536" formatCode="#,##0">
                  <c:v>39.657589999999999</c:v>
                </c:pt>
                <c:pt idx="537" formatCode="#,##0">
                  <c:v>39.579709999999999</c:v>
                </c:pt>
                <c:pt idx="538" formatCode="#,##0">
                  <c:v>39.423969999999997</c:v>
                </c:pt>
                <c:pt idx="539" formatCode="#,##0">
                  <c:v>39.130809999999997</c:v>
                </c:pt>
                <c:pt idx="540" formatCode="#,##0">
                  <c:v>38.883450000000003</c:v>
                </c:pt>
                <c:pt idx="541" formatCode="#,##0">
                  <c:v>38.567369999999997</c:v>
                </c:pt>
                <c:pt idx="542" formatCode="#,##0">
                  <c:v>38.251300000000001</c:v>
                </c:pt>
                <c:pt idx="543" formatCode="#,##0">
                  <c:v>37.875689999999999</c:v>
                </c:pt>
                <c:pt idx="544" formatCode="#,##0">
                  <c:v>37.568779999999997</c:v>
                </c:pt>
                <c:pt idx="545" formatCode="#,##0">
                  <c:v>37.321420000000003</c:v>
                </c:pt>
                <c:pt idx="546" formatCode="#,##0">
                  <c:v>37.115279999999998</c:v>
                </c:pt>
                <c:pt idx="547" formatCode="#,##0">
                  <c:v>36.835859999999997</c:v>
                </c:pt>
                <c:pt idx="548" formatCode="#,##0">
                  <c:v>36.611400000000003</c:v>
                </c:pt>
                <c:pt idx="549" formatCode="#,##0">
                  <c:v>36.414439999999999</c:v>
                </c:pt>
                <c:pt idx="550" formatCode="#,##0">
                  <c:v>36.235790000000001</c:v>
                </c:pt>
                <c:pt idx="551" formatCode="#,##0">
                  <c:v>36.061720000000001</c:v>
                </c:pt>
                <c:pt idx="552" formatCode="#,##0">
                  <c:v>35.800620000000002</c:v>
                </c:pt>
                <c:pt idx="553" formatCode="#,##0">
                  <c:v>35.434159999999999</c:v>
                </c:pt>
                <c:pt idx="554" formatCode="#,##0">
                  <c:v>35.113509999999998</c:v>
                </c:pt>
                <c:pt idx="555" formatCode="#,##0">
                  <c:v>34.843249999999998</c:v>
                </c:pt>
                <c:pt idx="556" formatCode="#,##0">
                  <c:v>34.485950000000003</c:v>
                </c:pt>
                <c:pt idx="557" formatCode="#,##0">
                  <c:v>34.201949999999997</c:v>
                </c:pt>
                <c:pt idx="558" formatCode="#,##0">
                  <c:v>33.872140000000002</c:v>
                </c:pt>
                <c:pt idx="559" formatCode="#,##0">
                  <c:v>33.629359999999998</c:v>
                </c:pt>
                <c:pt idx="560" formatCode="#,##0">
                  <c:v>33.418640000000003</c:v>
                </c:pt>
                <c:pt idx="561" formatCode="#,##0">
                  <c:v>33.207929999999998</c:v>
                </c:pt>
                <c:pt idx="562" formatCode="#,##0">
                  <c:v>33.015540000000001</c:v>
                </c:pt>
                <c:pt idx="563" formatCode="#,##0">
                  <c:v>32.937669999999997</c:v>
                </c:pt>
                <c:pt idx="564" formatCode="#,##0">
                  <c:v>32.681150000000002</c:v>
                </c:pt>
                <c:pt idx="565" formatCode="#,##0">
                  <c:v>32.35134</c:v>
                </c:pt>
                <c:pt idx="566" formatCode="#,##0">
                  <c:v>32.094819999999999</c:v>
                </c:pt>
                <c:pt idx="567" formatCode="#,##0">
                  <c:v>31.792490000000001</c:v>
                </c:pt>
                <c:pt idx="568" formatCode="#,##0">
                  <c:v>31.503900000000002</c:v>
                </c:pt>
                <c:pt idx="569" formatCode="#,##0">
                  <c:v>31.22906</c:v>
                </c:pt>
                <c:pt idx="570" formatCode="#,##0">
                  <c:v>31.018350000000002</c:v>
                </c:pt>
                <c:pt idx="571" formatCode="#,##0">
                  <c:v>30.748090000000001</c:v>
                </c:pt>
                <c:pt idx="572" formatCode="#,##0">
                  <c:v>30.555689999999998</c:v>
                </c:pt>
                <c:pt idx="573" formatCode="#,##0">
                  <c:v>30.36788</c:v>
                </c:pt>
                <c:pt idx="574" formatCode="#,##0">
                  <c:v>30.148009999999999</c:v>
                </c:pt>
                <c:pt idx="575" formatCode="#,##0">
                  <c:v>29.941880000000001</c:v>
                </c:pt>
                <c:pt idx="576" formatCode="#,##0">
                  <c:v>29.680779999999999</c:v>
                </c:pt>
                <c:pt idx="577" formatCode="#,##0">
                  <c:v>29.378450000000001</c:v>
                </c:pt>
                <c:pt idx="578" formatCode="#,##0">
                  <c:v>29.099029999999999</c:v>
                </c:pt>
                <c:pt idx="579" formatCode="#,##0">
                  <c:v>28.70966</c:v>
                </c:pt>
                <c:pt idx="580" formatCode="#,##0">
                  <c:v>28.34779</c:v>
                </c:pt>
                <c:pt idx="581" formatCode="#,##0">
                  <c:v>27.95384</c:v>
                </c:pt>
                <c:pt idx="582" formatCode="#,##0">
                  <c:v>27.610289999999999</c:v>
                </c:pt>
                <c:pt idx="583" formatCode="#,##0">
                  <c:v>27.307960000000001</c:v>
                </c:pt>
                <c:pt idx="584" formatCode="#,##0">
                  <c:v>27.001049999999999</c:v>
                </c:pt>
                <c:pt idx="585" formatCode="#,##0">
                  <c:v>26.730789999999999</c:v>
                </c:pt>
                <c:pt idx="586" formatCode="#,##0">
                  <c:v>26.400980000000001</c:v>
                </c:pt>
                <c:pt idx="587" formatCode="#,##0">
                  <c:v>26.10323</c:v>
                </c:pt>
                <c:pt idx="588" formatCode="#,##0">
                  <c:v>25.842130000000001</c:v>
                </c:pt>
                <c:pt idx="589" formatCode="#,##0">
                  <c:v>25.526060000000001</c:v>
                </c:pt>
                <c:pt idx="590" formatCode="#,##0">
                  <c:v>25.15502</c:v>
                </c:pt>
                <c:pt idx="591" formatCode="#,##0">
                  <c:v>24.729019999999998</c:v>
                </c:pt>
                <c:pt idx="592" formatCode="#,##0">
                  <c:v>24.266369999999998</c:v>
                </c:pt>
                <c:pt idx="593" formatCode="#,##0">
                  <c:v>23.867840000000001</c:v>
                </c:pt>
                <c:pt idx="594" formatCode="#,##0">
                  <c:v>23.432670000000002</c:v>
                </c:pt>
                <c:pt idx="595" formatCode="#,##0">
                  <c:v>22.988340000000001</c:v>
                </c:pt>
                <c:pt idx="596" formatCode="#,##0">
                  <c:v>22.626470000000001</c:v>
                </c:pt>
                <c:pt idx="597" formatCode="#,##0">
                  <c:v>22.22794</c:v>
                </c:pt>
                <c:pt idx="598" formatCode="#,##0">
                  <c:v>21.81568</c:v>
                </c:pt>
                <c:pt idx="599" formatCode="#,##0">
                  <c:v>21.389669999999999</c:v>
                </c:pt>
                <c:pt idx="600" formatCode="#,##0">
                  <c:v>20.991150000000001</c:v>
                </c:pt>
                <c:pt idx="601" formatCode="#,##0">
                  <c:v>20.59721</c:v>
                </c:pt>
                <c:pt idx="602" formatCode="#,##0">
                  <c:v>20.212430000000001</c:v>
                </c:pt>
                <c:pt idx="603" formatCode="#,##0">
                  <c:v>19.754359999999998</c:v>
                </c:pt>
                <c:pt idx="604" formatCode="#,##0">
                  <c:v>19.236740000000001</c:v>
                </c:pt>
                <c:pt idx="605" formatCode="#,##0">
                  <c:v>18.728280000000002</c:v>
                </c:pt>
                <c:pt idx="606" formatCode="#,##0">
                  <c:v>18.256460000000001</c:v>
                </c:pt>
                <c:pt idx="607" formatCode="#,##0">
                  <c:v>17.78923</c:v>
                </c:pt>
                <c:pt idx="608" formatCode="#,##0">
                  <c:v>17.35406</c:v>
                </c:pt>
                <c:pt idx="609" formatCode="#,##0">
                  <c:v>16.973859999999998</c:v>
                </c:pt>
                <c:pt idx="610" formatCode="#,##0">
                  <c:v>16.575340000000001</c:v>
                </c:pt>
                <c:pt idx="611" formatCode="#,##0">
                  <c:v>16.13101</c:v>
                </c:pt>
                <c:pt idx="612" formatCode="#,##0">
                  <c:v>15.796609999999999</c:v>
                </c:pt>
                <c:pt idx="613" formatCode="#,##0">
                  <c:v>15.43474</c:v>
                </c:pt>
                <c:pt idx="614" formatCode="#,##0">
                  <c:v>15.063700000000001</c:v>
                </c:pt>
                <c:pt idx="615" formatCode="#,##0">
                  <c:v>14.601050000000001</c:v>
                </c:pt>
                <c:pt idx="616" formatCode="#,##0">
                  <c:v>14.138389999999999</c:v>
                </c:pt>
                <c:pt idx="617" formatCode="#,##0">
                  <c:v>13.70781</c:v>
                </c:pt>
                <c:pt idx="618" formatCode="#,##0">
                  <c:v>13.24057</c:v>
                </c:pt>
                <c:pt idx="619" formatCode="#,##0">
                  <c:v>12.78708</c:v>
                </c:pt>
                <c:pt idx="620" formatCode="#,##0">
                  <c:v>12.36107</c:v>
                </c:pt>
                <c:pt idx="621" formatCode="#,##0">
                  <c:v>11.96255</c:v>
                </c:pt>
                <c:pt idx="622" formatCode="#,##0">
                  <c:v>11.59609</c:v>
                </c:pt>
                <c:pt idx="623" formatCode="#,##0">
                  <c:v>11.247960000000001</c:v>
                </c:pt>
                <c:pt idx="624" formatCode="#,##0">
                  <c:v>10.831110000000001</c:v>
                </c:pt>
                <c:pt idx="625" formatCode="#,##0">
                  <c:v>10.441750000000001</c:v>
                </c:pt>
                <c:pt idx="626" formatCode="#,##0">
                  <c:v>10.02033</c:v>
                </c:pt>
                <c:pt idx="627" formatCode="#,##0">
                  <c:v>9.5668330000000008</c:v>
                </c:pt>
                <c:pt idx="628" formatCode="#,##0">
                  <c:v>9.0629550000000005</c:v>
                </c:pt>
                <c:pt idx="629" formatCode="#,##0">
                  <c:v>8.5728179999999998</c:v>
                </c:pt>
                <c:pt idx="630" formatCode="#,##0">
                  <c:v>8.1101650000000003</c:v>
                </c:pt>
                <c:pt idx="631" formatCode="#,##0">
                  <c:v>7.6612539999999996</c:v>
                </c:pt>
                <c:pt idx="632" formatCode="#,##0">
                  <c:v>7.161956</c:v>
                </c:pt>
                <c:pt idx="633" formatCode="#,##0">
                  <c:v>6.7038840000000004</c:v>
                </c:pt>
                <c:pt idx="634" formatCode="#,##0">
                  <c:v>6.2778770000000002</c:v>
                </c:pt>
                <c:pt idx="635" formatCode="#,##0">
                  <c:v>5.806063</c:v>
                </c:pt>
                <c:pt idx="636" formatCode="#,##0">
                  <c:v>5.3434100000000004</c:v>
                </c:pt>
                <c:pt idx="637" formatCode="#,##0">
                  <c:v>4.9082420000000004</c:v>
                </c:pt>
                <c:pt idx="638" formatCode="#,##0">
                  <c:v>4.5280420000000001</c:v>
                </c:pt>
                <c:pt idx="639" formatCode="#,##0">
                  <c:v>4.0745509999999996</c:v>
                </c:pt>
                <c:pt idx="640" formatCode="#,##0">
                  <c:v>3.7080929999999999</c:v>
                </c:pt>
                <c:pt idx="641" formatCode="#,##0">
                  <c:v>3.4103460000000001</c:v>
                </c:pt>
                <c:pt idx="642" formatCode="#,##0">
                  <c:v>3.1171799999999998</c:v>
                </c:pt>
                <c:pt idx="643" formatCode="#,##0">
                  <c:v>2.9385319999999999</c:v>
                </c:pt>
                <c:pt idx="644" formatCode="#,##0">
                  <c:v>2.8744019999999999</c:v>
                </c:pt>
                <c:pt idx="645" formatCode="#,##0">
                  <c:v>2.73698</c:v>
                </c:pt>
                <c:pt idx="646" formatCode="#,##0">
                  <c:v>2.6201720000000002</c:v>
                </c:pt>
                <c:pt idx="647" formatCode="#,##0">
                  <c:v>2.5308480000000002</c:v>
                </c:pt>
                <c:pt idx="648" formatCode="#,##0">
                  <c:v>2.4552659999999999</c:v>
                </c:pt>
                <c:pt idx="649" formatCode="#,##0">
                  <c:v>2.3911359999999999</c:v>
                </c:pt>
                <c:pt idx="650" formatCode="#,##0">
                  <c:v>2.3521999999999998</c:v>
                </c:pt>
                <c:pt idx="651" formatCode="#,##0">
                  <c:v>2.353345</c:v>
                </c:pt>
                <c:pt idx="652" formatCode="#,##0">
                  <c:v>2.2651659999999998</c:v>
                </c:pt>
                <c:pt idx="653" formatCode="#,##0">
                  <c:v>2.2216490000000002</c:v>
                </c:pt>
                <c:pt idx="654" formatCode="#,##0">
                  <c:v>2.1758419999999998</c:v>
                </c:pt>
                <c:pt idx="655" formatCode="#,##0">
                  <c:v>2.1094219999999999</c:v>
                </c:pt>
                <c:pt idx="656" formatCode="#,##0">
                  <c:v>2.031549</c:v>
                </c:pt>
                <c:pt idx="657" formatCode="#,##0">
                  <c:v>2.0017749999999999</c:v>
                </c:pt>
                <c:pt idx="658" formatCode="#,##0">
                  <c:v>2.007501</c:v>
                </c:pt>
                <c:pt idx="659" formatCode="#,##0">
                  <c:v>1.9777260000000001</c:v>
                </c:pt>
                <c:pt idx="660" formatCode="#,##0">
                  <c:v>1.959403</c:v>
                </c:pt>
                <c:pt idx="661" formatCode="#,##0">
                  <c:v>1.9445159999999999</c:v>
                </c:pt>
                <c:pt idx="662" formatCode="#,##0">
                  <c:v>1.9410799999999999</c:v>
                </c:pt>
                <c:pt idx="663" formatCode="#,##0">
                  <c:v>1.960548</c:v>
                </c:pt>
                <c:pt idx="664" formatCode="#,##0">
                  <c:v>1.9485239999999999</c:v>
                </c:pt>
                <c:pt idx="665" formatCode="#,##0">
                  <c:v>1.871224</c:v>
                </c:pt>
                <c:pt idx="666" formatCode="#,##0">
                  <c:v>1.834578</c:v>
                </c:pt>
                <c:pt idx="667" formatCode="#,##0">
                  <c:v>1.8448850000000001</c:v>
                </c:pt>
                <c:pt idx="668" formatCode="#,##0">
                  <c:v>1.821982</c:v>
                </c:pt>
                <c:pt idx="669" formatCode="#,##0">
                  <c:v>1.802513</c:v>
                </c:pt>
                <c:pt idx="670" formatCode="#,##0">
                  <c:v>1.786481</c:v>
                </c:pt>
                <c:pt idx="671" formatCode="#,##0">
                  <c:v>1.7715939999999999</c:v>
                </c:pt>
                <c:pt idx="672" formatCode="#,##0">
                  <c:v>1.7578510000000001</c:v>
                </c:pt>
                <c:pt idx="673" formatCode="#,##0">
                  <c:v>1.785336</c:v>
                </c:pt>
                <c:pt idx="674" formatCode="#,##0">
                  <c:v>1.777892</c:v>
                </c:pt>
                <c:pt idx="675" formatCode="#,##0">
                  <c:v>1.775029</c:v>
                </c:pt>
                <c:pt idx="676" formatCode="#,##0">
                  <c:v>1.770448</c:v>
                </c:pt>
                <c:pt idx="677" formatCode="#,##0">
                  <c:v>1.769876</c:v>
                </c:pt>
                <c:pt idx="678" formatCode="#,##0">
                  <c:v>1.769876</c:v>
                </c:pt>
                <c:pt idx="679" formatCode="#,##0">
                  <c:v>1.7681579999999999</c:v>
                </c:pt>
                <c:pt idx="680" formatCode="#,##0">
                  <c:v>1.7349479999999999</c:v>
                </c:pt>
                <c:pt idx="681" formatCode="#,##0">
                  <c:v>1.71777</c:v>
                </c:pt>
                <c:pt idx="682" formatCode="#,##0">
                  <c:v>1.6925760000000001</c:v>
                </c:pt>
                <c:pt idx="683" formatCode="#,##0">
                  <c:v>1.673108</c:v>
                </c:pt>
                <c:pt idx="684" formatCode="#,##0">
                  <c:v>1.6628019999999999</c:v>
                </c:pt>
                <c:pt idx="685" formatCode="#,##0">
                  <c:v>1.6559299999999999</c:v>
                </c:pt>
                <c:pt idx="686" formatCode="#,##0">
                  <c:v>1.673108</c:v>
                </c:pt>
                <c:pt idx="687" formatCode="#,##0">
                  <c:v>1.6679550000000001</c:v>
                </c:pt>
                <c:pt idx="688" formatCode="#,##0">
                  <c:v>1.672536</c:v>
                </c:pt>
                <c:pt idx="689" formatCode="#,##0">
                  <c:v>1.673108</c:v>
                </c:pt>
                <c:pt idx="690" formatCode="#,##0">
                  <c:v>1.6713899999999999</c:v>
                </c:pt>
                <c:pt idx="691" formatCode="#,##0">
                  <c:v>1.666237</c:v>
                </c:pt>
                <c:pt idx="692" formatCode="#,##0">
                  <c:v>1.6353169999999999</c:v>
                </c:pt>
                <c:pt idx="693" formatCode="#,##0">
                  <c:v>1.6021069999999999</c:v>
                </c:pt>
                <c:pt idx="694" formatCode="#,##0">
                  <c:v>1.578058</c:v>
                </c:pt>
                <c:pt idx="695" formatCode="#,##0">
                  <c:v>1.568897</c:v>
                </c:pt>
                <c:pt idx="696" formatCode="#,##0">
                  <c:v>1.564316</c:v>
                </c:pt>
                <c:pt idx="697" formatCode="#,##0">
                  <c:v>1.5597350000000001</c:v>
                </c:pt>
                <c:pt idx="698" formatCode="#,##0">
                  <c:v>1.567752</c:v>
                </c:pt>
                <c:pt idx="699" formatCode="#,##0">
                  <c:v>1.558017</c:v>
                </c:pt>
                <c:pt idx="700" formatCode="#,##0">
                  <c:v>1.552864</c:v>
                </c:pt>
                <c:pt idx="701" formatCode="#,##0">
                  <c:v>1.554009</c:v>
                </c:pt>
                <c:pt idx="702" formatCode="#,##0">
                  <c:v>1.5545819999999999</c:v>
                </c:pt>
                <c:pt idx="703" formatCode="#,##0">
                  <c:v>1.548856</c:v>
                </c:pt>
                <c:pt idx="704" formatCode="#,##0">
                  <c:v>1.5442750000000001</c:v>
                </c:pt>
                <c:pt idx="705" formatCode="#,##0">
                  <c:v>1.539695</c:v>
                </c:pt>
                <c:pt idx="706" formatCode="#,##0">
                  <c:v>1.532823</c:v>
                </c:pt>
                <c:pt idx="707" formatCode="#,##0">
                  <c:v>1.5036210000000001</c:v>
                </c:pt>
                <c:pt idx="708" formatCode="#,##0">
                  <c:v>1.4864440000000001</c:v>
                </c:pt>
                <c:pt idx="709" formatCode="#,##0">
                  <c:v>1.479573</c:v>
                </c:pt>
                <c:pt idx="710" formatCode="#,##0">
                  <c:v>1.4944599999999999</c:v>
                </c:pt>
                <c:pt idx="711" formatCode="#,##0">
                  <c:v>1.4915970000000001</c:v>
                </c:pt>
                <c:pt idx="712" formatCode="#,##0">
                  <c:v>1.4870159999999999</c:v>
                </c:pt>
                <c:pt idx="713" formatCode="#,##0">
                  <c:v>1.4824360000000001</c:v>
                </c:pt>
                <c:pt idx="714" formatCode="#,##0">
                  <c:v>1.4749920000000001</c:v>
                </c:pt>
                <c:pt idx="715" formatCode="#,##0">
                  <c:v>1.4709840000000001</c:v>
                </c:pt>
                <c:pt idx="716" formatCode="#,##0">
                  <c:v>1.444072</c:v>
                </c:pt>
                <c:pt idx="717" formatCode="#,##0">
                  <c:v>1.43262</c:v>
                </c:pt>
                <c:pt idx="718" formatCode="#,##0">
                  <c:v>1.433765</c:v>
                </c:pt>
                <c:pt idx="719" formatCode="#,##0">
                  <c:v>1.4154420000000001</c:v>
                </c:pt>
                <c:pt idx="720" formatCode="#,##0">
                  <c:v>1.4263220000000001</c:v>
                </c:pt>
                <c:pt idx="721" formatCode="#,##0">
                  <c:v>1.413152</c:v>
                </c:pt>
                <c:pt idx="722" formatCode="#,##0">
                  <c:v>1.3730709999999999</c:v>
                </c:pt>
                <c:pt idx="723" formatCode="#,##0">
                  <c:v>1.3976919999999999</c:v>
                </c:pt>
                <c:pt idx="724" formatCode="#,##0">
                  <c:v>1.395402</c:v>
                </c:pt>
                <c:pt idx="725" formatCode="#,##0">
                  <c:v>1.3902490000000001</c:v>
                </c:pt>
                <c:pt idx="726" formatCode="#,##0">
                  <c:v>1.3816600000000001</c:v>
                </c:pt>
                <c:pt idx="727" formatCode="#,##0">
                  <c:v>1.3730709999999999</c:v>
                </c:pt>
                <c:pt idx="728" formatCode="#,##0">
                  <c:v>1.371353</c:v>
                </c:pt>
                <c:pt idx="729" formatCode="#,##0">
                  <c:v>1.3702080000000001</c:v>
                </c:pt>
                <c:pt idx="730" formatCode="#,##0">
                  <c:v>1.346732</c:v>
                </c:pt>
                <c:pt idx="731" formatCode="#,##0">
                  <c:v>1.3581840000000001</c:v>
                </c:pt>
                <c:pt idx="732" formatCode="#,##0">
                  <c:v>1.3421510000000001</c:v>
                </c:pt>
                <c:pt idx="733" formatCode="#,##0">
                  <c:v>1.303215</c:v>
                </c:pt>
                <c:pt idx="734" formatCode="#,##0">
                  <c:v>1.291763</c:v>
                </c:pt>
                <c:pt idx="735" formatCode="#,##0">
                  <c:v>1.295199</c:v>
                </c:pt>
                <c:pt idx="736" formatCode="#,##0">
                  <c:v>1.318675</c:v>
                </c:pt>
                <c:pt idx="737" formatCode="#,##0">
                  <c:v>1.3140940000000001</c:v>
                </c:pt>
                <c:pt idx="738" formatCode="#,##0">
                  <c:v>1.311231</c:v>
                </c:pt>
                <c:pt idx="739" formatCode="#,##0">
                  <c:v>1.307223</c:v>
                </c:pt>
                <c:pt idx="740" formatCode="#,##0">
                  <c:v>1.3100860000000001</c:v>
                </c:pt>
                <c:pt idx="741" formatCode="#,##0">
                  <c:v>1.3140940000000001</c:v>
                </c:pt>
                <c:pt idx="742" formatCode="#,##0">
                  <c:v>1.3135220000000001</c:v>
                </c:pt>
                <c:pt idx="743" formatCode="#,##0">
                  <c:v>1.3055049999999999</c:v>
                </c:pt>
                <c:pt idx="744" formatCode="#,##0">
                  <c:v>1.2963439999999999</c:v>
                </c:pt>
                <c:pt idx="745" formatCode="#,##0">
                  <c:v>1.2848919999999999</c:v>
                </c:pt>
                <c:pt idx="746" formatCode="#,##0">
                  <c:v>1.2768759999999999</c:v>
                </c:pt>
                <c:pt idx="747" formatCode="#,##0">
                  <c:v>1.2740130000000001</c:v>
                </c:pt>
                <c:pt idx="748" formatCode="#,##0">
                  <c:v>1.2425200000000001</c:v>
                </c:pt>
                <c:pt idx="749" formatCode="#,##0">
                  <c:v>1.2574080000000001</c:v>
                </c:pt>
                <c:pt idx="750" formatCode="#,##0">
                  <c:v>1.254545</c:v>
                </c:pt>
                <c:pt idx="751" formatCode="#,##0">
                  <c:v>1.2499640000000001</c:v>
                </c:pt>
                <c:pt idx="752" formatCode="#,##0">
                  <c:v>1.248246</c:v>
                </c:pt>
                <c:pt idx="753" formatCode="#,##0">
                  <c:v>1.252254</c:v>
                </c:pt>
                <c:pt idx="754" formatCode="#,##0">
                  <c:v>1.2459560000000001</c:v>
                </c:pt>
                <c:pt idx="755" formatCode="#,##0">
                  <c:v>1.231069</c:v>
                </c:pt>
                <c:pt idx="756" formatCode="#,##0">
                  <c:v>1.149761</c:v>
                </c:pt>
                <c:pt idx="757" formatCode="#,##0">
                  <c:v>1.1680839999999999</c:v>
                </c:pt>
                <c:pt idx="758" formatCode="#,##0">
                  <c:v>1.1554869999999999</c:v>
                </c:pt>
                <c:pt idx="759" formatCode="#,##0">
                  <c:v>1.1486160000000001</c:v>
                </c:pt>
                <c:pt idx="760" formatCode="#,##0">
                  <c:v>1.14289</c:v>
                </c:pt>
                <c:pt idx="761" formatCode="#,##0">
                  <c:v>1.1566320000000001</c:v>
                </c:pt>
                <c:pt idx="762" formatCode="#,##0">
                  <c:v>1.1491880000000001</c:v>
                </c:pt>
                <c:pt idx="763" formatCode="#,##0">
                  <c:v>1.1531960000000001</c:v>
                </c:pt>
                <c:pt idx="764" formatCode="#,##0">
                  <c:v>1.1612130000000001</c:v>
                </c:pt>
                <c:pt idx="765" formatCode="#,##0">
                  <c:v>1.163503</c:v>
                </c:pt>
                <c:pt idx="766" formatCode="#,##0">
                  <c:v>1.1932780000000001</c:v>
                </c:pt>
                <c:pt idx="767" formatCode="#,##0">
                  <c:v>1.170374</c:v>
                </c:pt>
                <c:pt idx="768" formatCode="#,##0">
                  <c:v>1.1680839999999999</c:v>
                </c:pt>
                <c:pt idx="769" formatCode="#,##0">
                  <c:v>1.062727</c:v>
                </c:pt>
                <c:pt idx="770" formatCode="#,##0">
                  <c:v>1.042114</c:v>
                </c:pt>
                <c:pt idx="771" formatCode="#,##0">
                  <c:v>1.066163</c:v>
                </c:pt>
                <c:pt idx="772" formatCode="#,##0">
                  <c:v>1.070743</c:v>
                </c:pt>
                <c:pt idx="773" formatCode="#,##0">
                  <c:v>1.1045259999999999</c:v>
                </c:pt>
                <c:pt idx="774" formatCode="#,##0">
                  <c:v>1.098228</c:v>
                </c:pt>
                <c:pt idx="775" formatCode="#,##0">
                  <c:v>1.1245670000000001</c:v>
                </c:pt>
                <c:pt idx="776" formatCode="#,##0">
                  <c:v>1.1119699999999999</c:v>
                </c:pt>
                <c:pt idx="777" formatCode="#,##0">
                  <c:v>1.1005180000000001</c:v>
                </c:pt>
                <c:pt idx="778" formatCode="#,##0">
                  <c:v>1.1045259999999999</c:v>
                </c:pt>
                <c:pt idx="779" formatCode="#,##0">
                  <c:v>1.106244</c:v>
                </c:pt>
                <c:pt idx="780" formatCode="#,##0">
                  <c:v>1.099945</c:v>
                </c:pt>
                <c:pt idx="781" formatCode="#,##0">
                  <c:v>1.061582</c:v>
                </c:pt>
                <c:pt idx="782">
                  <c:v>0.99172590000000005</c:v>
                </c:pt>
                <c:pt idx="783" formatCode="#,##0">
                  <c:v>1.0237909999999999</c:v>
                </c:pt>
                <c:pt idx="784" formatCode="#,##0">
                  <c:v>1.01692</c:v>
                </c:pt>
                <c:pt idx="785" formatCode="#,##0">
                  <c:v>1.0472669999999999</c:v>
                </c:pt>
                <c:pt idx="786" formatCode="#,##0">
                  <c:v>1.038106</c:v>
                </c:pt>
                <c:pt idx="787" formatCode="#,##0">
                  <c:v>1.0277989999999999</c:v>
                </c:pt>
                <c:pt idx="788" formatCode="#,##0">
                  <c:v>1.0226459999999999</c:v>
                </c:pt>
                <c:pt idx="789" formatCode="#,##0">
                  <c:v>1.0277989999999999</c:v>
                </c:pt>
                <c:pt idx="790" formatCode="#,##0">
                  <c:v>1.0318069999999999</c:v>
                </c:pt>
                <c:pt idx="791" formatCode="#,##0">
                  <c:v>1.0323800000000001</c:v>
                </c:pt>
                <c:pt idx="792" formatCode="#,##0">
                  <c:v>1.026081</c:v>
                </c:pt>
                <c:pt idx="793" formatCode="#,##0">
                  <c:v>1.0186379999999999</c:v>
                </c:pt>
                <c:pt idx="794" formatCode="#,##0">
                  <c:v>1.0192099999999999</c:v>
                </c:pt>
                <c:pt idx="795" formatCode="#,##0">
                  <c:v>1.018065</c:v>
                </c:pt>
                <c:pt idx="796" formatCode="#,##0">
                  <c:v>1.0134840000000001</c:v>
                </c:pt>
                <c:pt idx="797" formatCode="#,##0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1-448E-878F-F26119773AE4}"/>
            </c:ext>
          </c:extLst>
        </c:ser>
        <c:ser>
          <c:idx val="1"/>
          <c:order val="1"/>
          <c:tx>
            <c:strRef>
              <c:f>'4_kertas_vertikal'!$Y$1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'4_kertas_vertikal'!$Z$3:$Z$1709</c:f>
              <c:numCache>
                <c:formatCode>0.00E+00</c:formatCode>
                <c:ptCount val="1707"/>
              </c:numCache>
            </c:numRef>
          </c:xVal>
          <c:yVal>
            <c:numRef>
              <c:f>'4_kertas_vertikal'!$Y$3:$Y$1709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1-448E-878F-F26119773AE4}"/>
            </c:ext>
          </c:extLst>
        </c:ser>
        <c:ser>
          <c:idx val="2"/>
          <c:order val="2"/>
          <c:tx>
            <c:strRef>
              <c:f>'4_kertas_vertikal'!$AC$1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'4_kertas_vertikal'!$AD$3:$AD$1709</c:f>
              <c:numCache>
                <c:formatCode>0.00E+00</c:formatCode>
                <c:ptCount val="1707"/>
              </c:numCache>
            </c:numRef>
          </c:xVal>
          <c:yVal>
            <c:numRef>
              <c:f>'4_kertas_vertikal'!$AC$3:$AC$1709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1-448E-878F-F2611977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'4_kertas_vertikal'!$A$1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'4_kertas_vertikal'!$B$3:$B$1708</c:f>
              <c:numCache>
                <c:formatCode>General</c:formatCode>
                <c:ptCount val="1706"/>
              </c:numCache>
            </c:numRef>
          </c:xVal>
          <c:yVal>
            <c:numRef>
              <c:f>'4_kertas_vertikal'!$C$3:$C$1708</c:f>
              <c:numCache>
                <c:formatCode>0.00E+00</c:formatCode>
                <c:ptCount val="17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C-433E-98DB-44C3D80FDF7A}"/>
            </c:ext>
          </c:extLst>
        </c:ser>
        <c:ser>
          <c:idx val="1"/>
          <c:order val="1"/>
          <c:tx>
            <c:strRef>
              <c:f>'4_kertas_vertikal'!$E$1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'4_kertas_vertikal'!$F$3:$F$1709</c:f>
              <c:numCache>
                <c:formatCode>General</c:formatCode>
                <c:ptCount val="1707"/>
              </c:numCache>
            </c:numRef>
          </c:xVal>
          <c:yVal>
            <c:numRef>
              <c:f>'4_kertas_vertikal'!$G$3:$G$1709</c:f>
              <c:numCache>
                <c:formatCode>0.00E+00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9C-433E-98DB-44C3D80FDF7A}"/>
            </c:ext>
          </c:extLst>
        </c:ser>
        <c:ser>
          <c:idx val="2"/>
          <c:order val="2"/>
          <c:tx>
            <c:strRef>
              <c:f>'4_kertas_vertikal'!$I$1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'4_kertas_vertikal'!$J$3:$J$1709</c:f>
              <c:numCache>
                <c:formatCode>General</c:formatCode>
                <c:ptCount val="1707"/>
              </c:numCache>
            </c:numRef>
          </c:xVal>
          <c:yVal>
            <c:numRef>
              <c:f>'4_kertas_vertikal'!$K$3:$K$1709</c:f>
              <c:numCache>
                <c:formatCode>0.00E+00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9C-433E-98DB-44C3D80F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'4_kertas_vertikal'!$U$1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'4_kertas_vertikal'!$V$3:$V$1708</c:f>
              <c:numCache>
                <c:formatCode>General</c:formatCode>
                <c:ptCount val="1706"/>
                <c:pt idx="0" formatCode="0.00E+0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>
                  <c:v>4.4289000000000004E-3</c:v>
                </c:pt>
                <c:pt idx="4">
                  <c:v>6.9930000000000001E-3</c:v>
                </c:pt>
                <c:pt idx="5">
                  <c:v>1.0789200000000001E-2</c:v>
                </c:pt>
                <c:pt idx="6">
                  <c:v>1.5917400000000002E-2</c:v>
                </c:pt>
                <c:pt idx="7">
                  <c:v>2.2144500000000001E-2</c:v>
                </c:pt>
                <c:pt idx="8">
                  <c:v>2.90709E-2</c:v>
                </c:pt>
                <c:pt idx="9">
                  <c:v>3.6230400000000003E-2</c:v>
                </c:pt>
                <c:pt idx="10">
                  <c:v>4.3822800000000002E-2</c:v>
                </c:pt>
                <c:pt idx="11">
                  <c:v>5.1348600000000001E-2</c:v>
                </c:pt>
                <c:pt idx="12">
                  <c:v>5.84415E-2</c:v>
                </c:pt>
                <c:pt idx="13">
                  <c:v>6.5034900000000007E-2</c:v>
                </c:pt>
                <c:pt idx="14">
                  <c:v>7.0795800000000006E-2</c:v>
                </c:pt>
                <c:pt idx="15">
                  <c:v>7.6323600000000005E-2</c:v>
                </c:pt>
                <c:pt idx="16">
                  <c:v>8.1884700000000005E-2</c:v>
                </c:pt>
                <c:pt idx="17">
                  <c:v>8.7612289999999995E-2</c:v>
                </c:pt>
                <c:pt idx="18">
                  <c:v>9.3639600000000003E-2</c:v>
                </c:pt>
                <c:pt idx="19">
                  <c:v>0.1000998</c:v>
                </c:pt>
                <c:pt idx="20">
                  <c:v>0.1069596</c:v>
                </c:pt>
                <c:pt idx="21">
                  <c:v>0.113886</c:v>
                </c:pt>
                <c:pt idx="22">
                  <c:v>0.1214118</c:v>
                </c:pt>
                <c:pt idx="23">
                  <c:v>0.12920400000000001</c:v>
                </c:pt>
                <c:pt idx="24">
                  <c:v>0.13686300000000001</c:v>
                </c:pt>
                <c:pt idx="25">
                  <c:v>0.14412240000000001</c:v>
                </c:pt>
                <c:pt idx="26">
                  <c:v>0.15078240000000001</c:v>
                </c:pt>
                <c:pt idx="27">
                  <c:v>0.15664320000000001</c:v>
                </c:pt>
                <c:pt idx="28">
                  <c:v>0.16237080000000001</c:v>
                </c:pt>
                <c:pt idx="29">
                  <c:v>0.1681317</c:v>
                </c:pt>
                <c:pt idx="30">
                  <c:v>0.17399249999999999</c:v>
                </c:pt>
                <c:pt idx="31">
                  <c:v>0.18025289999999999</c:v>
                </c:pt>
                <c:pt idx="32">
                  <c:v>0.18677969999999999</c:v>
                </c:pt>
                <c:pt idx="33">
                  <c:v>0.19357289999999999</c:v>
                </c:pt>
                <c:pt idx="34">
                  <c:v>0.20089889999999999</c:v>
                </c:pt>
                <c:pt idx="35">
                  <c:v>0.2087244</c:v>
                </c:pt>
                <c:pt idx="36">
                  <c:v>0.21635009999999999</c:v>
                </c:pt>
                <c:pt idx="37">
                  <c:v>0.2238426</c:v>
                </c:pt>
                <c:pt idx="38">
                  <c:v>0.2309022</c:v>
                </c:pt>
                <c:pt idx="39">
                  <c:v>0.23712929999999999</c:v>
                </c:pt>
                <c:pt idx="40">
                  <c:v>0.2428902</c:v>
                </c:pt>
                <c:pt idx="41">
                  <c:v>0.2485512</c:v>
                </c:pt>
                <c:pt idx="42">
                  <c:v>0.25427880000000003</c:v>
                </c:pt>
                <c:pt idx="43">
                  <c:v>0.26030609999999998</c:v>
                </c:pt>
                <c:pt idx="44">
                  <c:v>0.26666640000000003</c:v>
                </c:pt>
                <c:pt idx="45">
                  <c:v>0.27349289999999998</c:v>
                </c:pt>
                <c:pt idx="46">
                  <c:v>0.2805858</c:v>
                </c:pt>
                <c:pt idx="47">
                  <c:v>0.28827809999999998</c:v>
                </c:pt>
                <c:pt idx="48">
                  <c:v>0.29623680000000002</c:v>
                </c:pt>
                <c:pt idx="49">
                  <c:v>0.30389579999999999</c:v>
                </c:pt>
                <c:pt idx="50">
                  <c:v>0.31108859999999999</c:v>
                </c:pt>
                <c:pt idx="51">
                  <c:v>0.31758209999999998</c:v>
                </c:pt>
                <c:pt idx="52">
                  <c:v>0.32337630000000001</c:v>
                </c:pt>
                <c:pt idx="53">
                  <c:v>0.32893739999999999</c:v>
                </c:pt>
                <c:pt idx="54">
                  <c:v>0.3345651</c:v>
                </c:pt>
                <c:pt idx="55">
                  <c:v>0.34045920000000002</c:v>
                </c:pt>
                <c:pt idx="56">
                  <c:v>0.3468195</c:v>
                </c:pt>
                <c:pt idx="57">
                  <c:v>0.35354609999999997</c:v>
                </c:pt>
                <c:pt idx="58">
                  <c:v>0.36050579999999999</c:v>
                </c:pt>
                <c:pt idx="59">
                  <c:v>0.36789840000000001</c:v>
                </c:pt>
                <c:pt idx="60">
                  <c:v>0.37569059999999999</c:v>
                </c:pt>
                <c:pt idx="61">
                  <c:v>0.38334960000000001</c:v>
                </c:pt>
                <c:pt idx="62">
                  <c:v>0.39080880000000001</c:v>
                </c:pt>
                <c:pt idx="63">
                  <c:v>0.39773520000000001</c:v>
                </c:pt>
                <c:pt idx="64">
                  <c:v>0.4038291</c:v>
                </c:pt>
                <c:pt idx="65">
                  <c:v>0.40959000000000001</c:v>
                </c:pt>
                <c:pt idx="66">
                  <c:v>0.41535090000000002</c:v>
                </c:pt>
                <c:pt idx="67">
                  <c:v>0.42114509999999999</c:v>
                </c:pt>
                <c:pt idx="68">
                  <c:v>0.42730560000000001</c:v>
                </c:pt>
                <c:pt idx="69">
                  <c:v>0.43376579999999998</c:v>
                </c:pt>
                <c:pt idx="70">
                  <c:v>0.44052570000000002</c:v>
                </c:pt>
                <c:pt idx="71">
                  <c:v>0.44748539999999998</c:v>
                </c:pt>
                <c:pt idx="72">
                  <c:v>0.45507779999999998</c:v>
                </c:pt>
                <c:pt idx="73">
                  <c:v>0.46283669999999999</c:v>
                </c:pt>
                <c:pt idx="74">
                  <c:v>0.47036250000000002</c:v>
                </c:pt>
                <c:pt idx="75">
                  <c:v>0.477522</c:v>
                </c:pt>
                <c:pt idx="76">
                  <c:v>0.48401549999999999</c:v>
                </c:pt>
                <c:pt idx="77">
                  <c:v>0.48980970000000001</c:v>
                </c:pt>
                <c:pt idx="78">
                  <c:v>0.4953708</c:v>
                </c:pt>
                <c:pt idx="79">
                  <c:v>0.50106510000000004</c:v>
                </c:pt>
                <c:pt idx="80">
                  <c:v>0.50672609999999996</c:v>
                </c:pt>
                <c:pt idx="81">
                  <c:v>0.51278670000000004</c:v>
                </c:pt>
                <c:pt idx="82">
                  <c:v>0.51914700000000003</c:v>
                </c:pt>
                <c:pt idx="83">
                  <c:v>0.52587360000000005</c:v>
                </c:pt>
                <c:pt idx="84">
                  <c:v>0.53313299999999997</c:v>
                </c:pt>
                <c:pt idx="85">
                  <c:v>0.54092519999999999</c:v>
                </c:pt>
                <c:pt idx="86">
                  <c:v>0.54865079999999999</c:v>
                </c:pt>
                <c:pt idx="87">
                  <c:v>0.55627649999999995</c:v>
                </c:pt>
                <c:pt idx="88">
                  <c:v>0.56340270000000003</c:v>
                </c:pt>
                <c:pt idx="89">
                  <c:v>0.56972970000000001</c:v>
                </c:pt>
                <c:pt idx="90">
                  <c:v>0.57555719999999999</c:v>
                </c:pt>
                <c:pt idx="91">
                  <c:v>0.58135139999999996</c:v>
                </c:pt>
                <c:pt idx="92">
                  <c:v>0.58721219999999996</c:v>
                </c:pt>
                <c:pt idx="93">
                  <c:v>0.59320620000000002</c:v>
                </c:pt>
                <c:pt idx="94">
                  <c:v>0.5995665</c:v>
                </c:pt>
                <c:pt idx="95">
                  <c:v>0.60639299999999996</c:v>
                </c:pt>
                <c:pt idx="96">
                  <c:v>0.61345260000000001</c:v>
                </c:pt>
                <c:pt idx="97">
                  <c:v>0.62104499999999996</c:v>
                </c:pt>
                <c:pt idx="98">
                  <c:v>0.62903699999999996</c:v>
                </c:pt>
                <c:pt idx="99">
                  <c:v>0.63676259999999996</c:v>
                </c:pt>
                <c:pt idx="100">
                  <c:v>0.64395530000000001</c:v>
                </c:pt>
                <c:pt idx="101">
                  <c:v>0.65051550000000002</c:v>
                </c:pt>
                <c:pt idx="102">
                  <c:v>0.65620979999999995</c:v>
                </c:pt>
                <c:pt idx="103">
                  <c:v>0.66180419999999995</c:v>
                </c:pt>
                <c:pt idx="104">
                  <c:v>0.66746519999999998</c:v>
                </c:pt>
                <c:pt idx="105">
                  <c:v>0.67315950000000002</c:v>
                </c:pt>
                <c:pt idx="106">
                  <c:v>0.67932000000000003</c:v>
                </c:pt>
                <c:pt idx="107">
                  <c:v>0.68588009999999999</c:v>
                </c:pt>
                <c:pt idx="108">
                  <c:v>0.69283980000000001</c:v>
                </c:pt>
                <c:pt idx="109">
                  <c:v>0.70009920000000003</c:v>
                </c:pt>
                <c:pt idx="110">
                  <c:v>0.70772489999999999</c:v>
                </c:pt>
                <c:pt idx="111">
                  <c:v>0.71535059999999995</c:v>
                </c:pt>
                <c:pt idx="112">
                  <c:v>0.72287639999999997</c:v>
                </c:pt>
                <c:pt idx="113">
                  <c:v>0.7298694</c:v>
                </c:pt>
                <c:pt idx="114">
                  <c:v>0.73606320000000003</c:v>
                </c:pt>
                <c:pt idx="115">
                  <c:v>0.74169090000000004</c:v>
                </c:pt>
                <c:pt idx="116">
                  <c:v>0.74728519999999998</c:v>
                </c:pt>
                <c:pt idx="117">
                  <c:v>0.75307950000000001</c:v>
                </c:pt>
                <c:pt idx="118">
                  <c:v>0.75914009999999998</c:v>
                </c:pt>
                <c:pt idx="119">
                  <c:v>0.76566690000000004</c:v>
                </c:pt>
                <c:pt idx="120">
                  <c:v>0.77259330000000004</c:v>
                </c:pt>
                <c:pt idx="121">
                  <c:v>0.77961959999999997</c:v>
                </c:pt>
                <c:pt idx="122">
                  <c:v>0.78704549999999995</c:v>
                </c:pt>
                <c:pt idx="123">
                  <c:v>0.79453799999999997</c:v>
                </c:pt>
                <c:pt idx="124">
                  <c:v>0.80189730000000004</c:v>
                </c:pt>
                <c:pt idx="125">
                  <c:v>0.80899019999999999</c:v>
                </c:pt>
                <c:pt idx="126">
                  <c:v>0.81561680000000003</c:v>
                </c:pt>
                <c:pt idx="127">
                  <c:v>0.82154430000000001</c:v>
                </c:pt>
                <c:pt idx="128">
                  <c:v>0.82720530000000003</c:v>
                </c:pt>
                <c:pt idx="129">
                  <c:v>0.83283300000000005</c:v>
                </c:pt>
                <c:pt idx="130">
                  <c:v>0.83846069999999995</c:v>
                </c:pt>
                <c:pt idx="131">
                  <c:v>0.84455449999999999</c:v>
                </c:pt>
                <c:pt idx="132">
                  <c:v>0.85098149999999995</c:v>
                </c:pt>
                <c:pt idx="133">
                  <c:v>0.85767479999999996</c:v>
                </c:pt>
                <c:pt idx="134">
                  <c:v>0.86476770000000003</c:v>
                </c:pt>
                <c:pt idx="135">
                  <c:v>0.87236009999999997</c:v>
                </c:pt>
                <c:pt idx="136">
                  <c:v>0.87995250000000003</c:v>
                </c:pt>
                <c:pt idx="137">
                  <c:v>0.88761140000000005</c:v>
                </c:pt>
                <c:pt idx="138">
                  <c:v>0.89487090000000002</c:v>
                </c:pt>
                <c:pt idx="139">
                  <c:v>0.90133110000000005</c:v>
                </c:pt>
                <c:pt idx="140">
                  <c:v>0.90719190000000005</c:v>
                </c:pt>
                <c:pt idx="141">
                  <c:v>0.91288610000000003</c:v>
                </c:pt>
                <c:pt idx="142">
                  <c:v>0.91851389999999999</c:v>
                </c:pt>
                <c:pt idx="143">
                  <c:v>0.92434139999999998</c:v>
                </c:pt>
                <c:pt idx="144">
                  <c:v>0.93060180000000003</c:v>
                </c:pt>
                <c:pt idx="145">
                  <c:v>0.93712850000000003</c:v>
                </c:pt>
                <c:pt idx="146">
                  <c:v>0.94392169999999997</c:v>
                </c:pt>
                <c:pt idx="147">
                  <c:v>0.9513144</c:v>
                </c:pt>
                <c:pt idx="148">
                  <c:v>0.95910660000000003</c:v>
                </c:pt>
                <c:pt idx="149">
                  <c:v>0.96683220000000003</c:v>
                </c:pt>
                <c:pt idx="150">
                  <c:v>0.97439129999999996</c:v>
                </c:pt>
                <c:pt idx="151">
                  <c:v>0.98125110000000004</c:v>
                </c:pt>
                <c:pt idx="152">
                  <c:v>0.98731170000000001</c:v>
                </c:pt>
                <c:pt idx="153">
                  <c:v>0.99303929999999996</c:v>
                </c:pt>
                <c:pt idx="154">
                  <c:v>0.99870029999999999</c:v>
                </c:pt>
                <c:pt idx="155" formatCode="#,##0">
                  <c:v>1.004494</c:v>
                </c:pt>
                <c:pt idx="156" formatCode="#,##0">
                  <c:v>1.0107550000000001</c:v>
                </c:pt>
                <c:pt idx="157" formatCode="#,##0">
                  <c:v>1.0173479999999999</c:v>
                </c:pt>
                <c:pt idx="158" formatCode="#,##0">
                  <c:v>1.024408</c:v>
                </c:pt>
                <c:pt idx="159" formatCode="#,##0">
                  <c:v>1.0318339999999999</c:v>
                </c:pt>
                <c:pt idx="160" formatCode="#,##0">
                  <c:v>1.039693</c:v>
                </c:pt>
                <c:pt idx="161" formatCode="#,##0">
                  <c:v>1.0475179999999999</c:v>
                </c:pt>
                <c:pt idx="162" formatCode="#,##0">
                  <c:v>1.0552440000000001</c:v>
                </c:pt>
                <c:pt idx="163" formatCode="#,##0">
                  <c:v>1.062303</c:v>
                </c:pt>
                <c:pt idx="164" formatCode="#,##0">
                  <c:v>1.06853</c:v>
                </c:pt>
                <c:pt idx="165" formatCode="#,##0">
                  <c:v>1.0742579999999999</c:v>
                </c:pt>
                <c:pt idx="166" formatCode="#,##0">
                  <c:v>1.079952</c:v>
                </c:pt>
                <c:pt idx="167" formatCode="#,##0">
                  <c:v>1.085647</c:v>
                </c:pt>
                <c:pt idx="168" formatCode="#,##0">
                  <c:v>1.0917399999999999</c:v>
                </c:pt>
                <c:pt idx="169" formatCode="#,##0">
                  <c:v>1.0982670000000001</c:v>
                </c:pt>
                <c:pt idx="170" formatCode="#,##0">
                  <c:v>1.1049610000000001</c:v>
                </c:pt>
                <c:pt idx="171" formatCode="#,##0">
                  <c:v>1.1118870000000001</c:v>
                </c:pt>
                <c:pt idx="172" formatCode="#,##0">
                  <c:v>1.119346</c:v>
                </c:pt>
                <c:pt idx="173" formatCode="#,##0">
                  <c:v>1.1269720000000001</c:v>
                </c:pt>
                <c:pt idx="174" formatCode="#,##0">
                  <c:v>1.1346309999999999</c:v>
                </c:pt>
                <c:pt idx="175" formatCode="#,##0">
                  <c:v>1.1419570000000001</c:v>
                </c:pt>
                <c:pt idx="176" formatCode="#,##0">
                  <c:v>1.148584</c:v>
                </c:pt>
                <c:pt idx="177" formatCode="#,##0">
                  <c:v>1.154444</c:v>
                </c:pt>
                <c:pt idx="178" formatCode="#,##0">
                  <c:v>1.160005</c:v>
                </c:pt>
                <c:pt idx="179" formatCode="#,##0">
                  <c:v>1.1656329999999999</c:v>
                </c:pt>
                <c:pt idx="180" formatCode="#,##0">
                  <c:v>1.1712610000000001</c:v>
                </c:pt>
                <c:pt idx="181" formatCode="#,##0">
                  <c:v>1.1774549999999999</c:v>
                </c:pt>
                <c:pt idx="182" formatCode="#,##0">
                  <c:v>1.184048</c:v>
                </c:pt>
                <c:pt idx="183" formatCode="#,##0">
                  <c:v>1.190974</c:v>
                </c:pt>
                <c:pt idx="184" formatCode="#,##0">
                  <c:v>1.198267</c:v>
                </c:pt>
                <c:pt idx="185" formatCode="#,##0">
                  <c:v>1.206059</c:v>
                </c:pt>
                <c:pt idx="186" formatCode="#,##0">
                  <c:v>1.2138850000000001</c:v>
                </c:pt>
                <c:pt idx="187" formatCode="#,##0">
                  <c:v>1.2215769999999999</c:v>
                </c:pt>
                <c:pt idx="188" formatCode="#,##0">
                  <c:v>1.228737</c:v>
                </c:pt>
                <c:pt idx="189" formatCode="#,##0">
                  <c:v>1.2349969999999999</c:v>
                </c:pt>
                <c:pt idx="190" formatCode="#,##0">
                  <c:v>1.240791</c:v>
                </c:pt>
                <c:pt idx="191" formatCode="#,##0">
                  <c:v>1.2464189999999999</c:v>
                </c:pt>
                <c:pt idx="192" formatCode="#,##0">
                  <c:v>1.2519469999999999</c:v>
                </c:pt>
                <c:pt idx="193" formatCode="#,##0">
                  <c:v>1.2578739999999999</c:v>
                </c:pt>
                <c:pt idx="194" formatCode="#,##0">
                  <c:v>1.2641009999999999</c:v>
                </c:pt>
                <c:pt idx="195" formatCode="#,##0">
                  <c:v>1.2706949999999999</c:v>
                </c:pt>
                <c:pt idx="196" formatCode="#,##0">
                  <c:v>1.277555</c:v>
                </c:pt>
                <c:pt idx="197" formatCode="#,##0">
                  <c:v>1.2850140000000001</c:v>
                </c:pt>
                <c:pt idx="198" formatCode="#,##0">
                  <c:v>1.292872</c:v>
                </c:pt>
                <c:pt idx="199" formatCode="#,##0">
                  <c:v>1.3006979999999999</c:v>
                </c:pt>
                <c:pt idx="200" formatCode="#,##0">
                  <c:v>1.30819</c:v>
                </c:pt>
                <c:pt idx="201" formatCode="#,##0">
                  <c:v>1.3148839999999999</c:v>
                </c:pt>
                <c:pt idx="202" formatCode="#,##0">
                  <c:v>1.320711</c:v>
                </c:pt>
                <c:pt idx="203" formatCode="#,##0">
                  <c:v>1.3261719999999999</c:v>
                </c:pt>
                <c:pt idx="204" formatCode="#,##0">
                  <c:v>1.3317669999999999</c:v>
                </c:pt>
                <c:pt idx="205" formatCode="#,##0">
                  <c:v>1.337494</c:v>
                </c:pt>
                <c:pt idx="206" formatCode="#,##0">
                  <c:v>1.3436220000000001</c:v>
                </c:pt>
                <c:pt idx="207" formatCode="#,##0">
                  <c:v>1.3500490000000001</c:v>
                </c:pt>
                <c:pt idx="208" formatCode="#,##0">
                  <c:v>1.3568750000000001</c:v>
                </c:pt>
                <c:pt idx="209" formatCode="#,##0">
                  <c:v>1.364134</c:v>
                </c:pt>
                <c:pt idx="210" formatCode="#,##0">
                  <c:v>1.371794</c:v>
                </c:pt>
                <c:pt idx="211" formatCode="#,##0">
                  <c:v>1.379386</c:v>
                </c:pt>
                <c:pt idx="212" formatCode="#,##0">
                  <c:v>1.3868780000000001</c:v>
                </c:pt>
                <c:pt idx="213" formatCode="#,##0">
                  <c:v>1.3940049999999999</c:v>
                </c:pt>
                <c:pt idx="214" formatCode="#,##0">
                  <c:v>1.4003650000000001</c:v>
                </c:pt>
                <c:pt idx="215" formatCode="#,##0">
                  <c:v>1.4060589999999999</c:v>
                </c:pt>
                <c:pt idx="216" formatCode="#,##0">
                  <c:v>1.411654</c:v>
                </c:pt>
                <c:pt idx="217" formatCode="#,##0">
                  <c:v>1.417414</c:v>
                </c:pt>
                <c:pt idx="218" formatCode="#,##0">
                  <c:v>1.4233420000000001</c:v>
                </c:pt>
                <c:pt idx="219" formatCode="#,##0">
                  <c:v>1.429702</c:v>
                </c:pt>
                <c:pt idx="220" formatCode="#,##0">
                  <c:v>1.4363619999999999</c:v>
                </c:pt>
                <c:pt idx="221" formatCode="#,##0">
                  <c:v>1.443322</c:v>
                </c:pt>
                <c:pt idx="222" formatCode="#,##0">
                  <c:v>1.450814</c:v>
                </c:pt>
                <c:pt idx="223" formatCode="#,##0">
                  <c:v>1.4587060000000001</c:v>
                </c:pt>
                <c:pt idx="224" formatCode="#,##0">
                  <c:v>1.4663649999999999</c:v>
                </c:pt>
                <c:pt idx="225" formatCode="#,##0">
                  <c:v>1.4738579999999999</c:v>
                </c:pt>
                <c:pt idx="226" formatCode="#,##0">
                  <c:v>1.4808509999999999</c:v>
                </c:pt>
                <c:pt idx="227" formatCode="#,##0">
                  <c:v>1.4869779999999999</c:v>
                </c:pt>
                <c:pt idx="228" formatCode="#,##0">
                  <c:v>1.4928060000000001</c:v>
                </c:pt>
                <c:pt idx="229" formatCode="#,##0">
                  <c:v>1.4986330000000001</c:v>
                </c:pt>
                <c:pt idx="230" formatCode="#,##0">
                  <c:v>1.504427</c:v>
                </c:pt>
                <c:pt idx="231" formatCode="#,##0">
                  <c:v>1.5106539999999999</c:v>
                </c:pt>
                <c:pt idx="232" formatCode="#,##0">
                  <c:v>1.5171479999999999</c:v>
                </c:pt>
                <c:pt idx="233" formatCode="#,##0">
                  <c:v>1.523841</c:v>
                </c:pt>
                <c:pt idx="234" formatCode="#,##0">
                  <c:v>1.530967</c:v>
                </c:pt>
                <c:pt idx="235" formatCode="#,##0">
                  <c:v>1.538527</c:v>
                </c:pt>
                <c:pt idx="236" formatCode="#,##0">
                  <c:v>1.546019</c:v>
                </c:pt>
                <c:pt idx="237" formatCode="#,##0">
                  <c:v>1.553412</c:v>
                </c:pt>
                <c:pt idx="238" formatCode="#,##0">
                  <c:v>1.560338</c:v>
                </c:pt>
                <c:pt idx="239" formatCode="#,##0">
                  <c:v>1.5663990000000001</c:v>
                </c:pt>
                <c:pt idx="240" formatCode="#,##0">
                  <c:v>1.57186</c:v>
                </c:pt>
                <c:pt idx="241" formatCode="#,##0">
                  <c:v>1.577121</c:v>
                </c:pt>
                <c:pt idx="242" formatCode="#,##0">
                  <c:v>1.5823830000000001</c:v>
                </c:pt>
                <c:pt idx="243" formatCode="#,##0">
                  <c:v>1.587777</c:v>
                </c:pt>
                <c:pt idx="244" formatCode="#,##0">
                  <c:v>1.5936710000000001</c:v>
                </c:pt>
                <c:pt idx="245" formatCode="#,##0">
                  <c:v>1.599898</c:v>
                </c:pt>
                <c:pt idx="246" formatCode="#,##0">
                  <c:v>1.6063590000000001</c:v>
                </c:pt>
                <c:pt idx="247" formatCode="#,##0">
                  <c:v>1.6133519999999999</c:v>
                </c:pt>
                <c:pt idx="248" formatCode="#,##0">
                  <c:v>1.6209769999999999</c:v>
                </c:pt>
                <c:pt idx="249" formatCode="#,##0">
                  <c:v>1.628703</c:v>
                </c:pt>
                <c:pt idx="250" formatCode="#,##0">
                  <c:v>1.636495</c:v>
                </c:pt>
                <c:pt idx="251" formatCode="#,##0">
                  <c:v>1.6438539999999999</c:v>
                </c:pt>
                <c:pt idx="252" formatCode="#,##0">
                  <c:v>1.650215</c:v>
                </c:pt>
                <c:pt idx="253" formatCode="#,##0">
                  <c:v>1.655942</c:v>
                </c:pt>
                <c:pt idx="254" formatCode="#,##0">
                  <c:v>1.66147</c:v>
                </c:pt>
                <c:pt idx="255" formatCode="#,##0">
                  <c:v>1.667065</c:v>
                </c:pt>
                <c:pt idx="256" formatCode="#,##0">
                  <c:v>1.673092</c:v>
                </c:pt>
                <c:pt idx="257" formatCode="#,##0">
                  <c:v>1.6795519999999999</c:v>
                </c:pt>
                <c:pt idx="258" formatCode="#,##0">
                  <c:v>1.686345</c:v>
                </c:pt>
                <c:pt idx="259" formatCode="#,##0">
                  <c:v>1.6932720000000001</c:v>
                </c:pt>
                <c:pt idx="260" formatCode="#,##0">
                  <c:v>1.700664</c:v>
                </c:pt>
                <c:pt idx="261" formatCode="#,##0">
                  <c:v>1.7083900000000001</c:v>
                </c:pt>
                <c:pt idx="262" formatCode="#,##0">
                  <c:v>1.7160489999999999</c:v>
                </c:pt>
                <c:pt idx="263" formatCode="#,##0">
                  <c:v>1.723508</c:v>
                </c:pt>
                <c:pt idx="264" formatCode="#,##0">
                  <c:v>1.7303010000000001</c:v>
                </c:pt>
                <c:pt idx="265" formatCode="#,##0">
                  <c:v>1.736229</c:v>
                </c:pt>
                <c:pt idx="266" formatCode="#,##0">
                  <c:v>1.7417899999999999</c:v>
                </c:pt>
                <c:pt idx="267" formatCode="#,##0">
                  <c:v>1.747484</c:v>
                </c:pt>
                <c:pt idx="268" formatCode="#,##0">
                  <c:v>1.7533449999999999</c:v>
                </c:pt>
                <c:pt idx="269" formatCode="#,##0">
                  <c:v>1.7596719999999999</c:v>
                </c:pt>
                <c:pt idx="270" formatCode="#,##0">
                  <c:v>1.7662990000000001</c:v>
                </c:pt>
                <c:pt idx="271" formatCode="#,##0">
                  <c:v>1.7732250000000001</c:v>
                </c:pt>
                <c:pt idx="272" formatCode="#,##0">
                  <c:v>1.7807170000000001</c:v>
                </c:pt>
                <c:pt idx="273" formatCode="#,##0">
                  <c:v>1.788743</c:v>
                </c:pt>
                <c:pt idx="274" formatCode="#,##0">
                  <c:v>1.796602</c:v>
                </c:pt>
                <c:pt idx="275" formatCode="#,##0">
                  <c:v>1.8042940000000001</c:v>
                </c:pt>
                <c:pt idx="276" formatCode="#,##0">
                  <c:v>1.811553</c:v>
                </c:pt>
                <c:pt idx="277" formatCode="#,##0">
                  <c:v>1.817847</c:v>
                </c:pt>
                <c:pt idx="278" formatCode="#,##0">
                  <c:v>1.8237410000000001</c:v>
                </c:pt>
                <c:pt idx="279" formatCode="#,##0">
                  <c:v>1.829569</c:v>
                </c:pt>
                <c:pt idx="280" formatCode="#,##0">
                  <c:v>1.8353630000000001</c:v>
                </c:pt>
                <c:pt idx="281" formatCode="#,##0">
                  <c:v>1.841423</c:v>
                </c:pt>
                <c:pt idx="282" formatCode="#,##0">
                  <c:v>1.84775</c:v>
                </c:pt>
                <c:pt idx="283" formatCode="#,##0">
                  <c:v>1.8544099999999999</c:v>
                </c:pt>
                <c:pt idx="284" formatCode="#,##0">
                  <c:v>1.8614029999999999</c:v>
                </c:pt>
                <c:pt idx="285" formatCode="#,##0">
                  <c:v>1.8689290000000001</c:v>
                </c:pt>
                <c:pt idx="286" formatCode="#,##0">
                  <c:v>1.8768210000000001</c:v>
                </c:pt>
                <c:pt idx="287" formatCode="#,##0">
                  <c:v>1.884647</c:v>
                </c:pt>
                <c:pt idx="288" formatCode="#,##0">
                  <c:v>1.892239</c:v>
                </c:pt>
                <c:pt idx="289" formatCode="#,##0">
                  <c:v>1.8988989999999999</c:v>
                </c:pt>
                <c:pt idx="290" formatCode="#,##0">
                  <c:v>1.904793</c:v>
                </c:pt>
                <c:pt idx="291" formatCode="#,##0">
                  <c:v>1.9104209999999999</c:v>
                </c:pt>
                <c:pt idx="292" formatCode="#,##0">
                  <c:v>1.9159820000000001</c:v>
                </c:pt>
                <c:pt idx="293" formatCode="#,##0">
                  <c:v>1.921543</c:v>
                </c:pt>
                <c:pt idx="294" formatCode="#,##0">
                  <c:v>1.9277040000000001</c:v>
                </c:pt>
                <c:pt idx="295" formatCode="#,##0">
                  <c:v>1.934164</c:v>
                </c:pt>
                <c:pt idx="296" formatCode="#,##0">
                  <c:v>1.940957</c:v>
                </c:pt>
                <c:pt idx="297" formatCode="#,##0">
                  <c:v>1.9482159999999999</c:v>
                </c:pt>
                <c:pt idx="298" formatCode="#,##0">
                  <c:v>1.956075</c:v>
                </c:pt>
                <c:pt idx="299" formatCode="#,##0">
                  <c:v>1.9638009999999999</c:v>
                </c:pt>
                <c:pt idx="300" formatCode="#,##0">
                  <c:v>1.9714259999999999</c:v>
                </c:pt>
                <c:pt idx="301" formatCode="#,##0">
                  <c:v>1.978586</c:v>
                </c:pt>
                <c:pt idx="302" formatCode="#,##0">
                  <c:v>1.9847129999999999</c:v>
                </c:pt>
                <c:pt idx="303" formatCode="#,##0">
                  <c:v>1.9904740000000001</c:v>
                </c:pt>
                <c:pt idx="304" formatCode="#,##0">
                  <c:v>1.996235</c:v>
                </c:pt>
                <c:pt idx="305" formatCode="#,##0">
                  <c:v>2.0019629999999999</c:v>
                </c:pt>
                <c:pt idx="306" formatCode="#,##0">
                  <c:v>2.0078900000000002</c:v>
                </c:pt>
                <c:pt idx="307" formatCode="#,##0">
                  <c:v>2.0142500000000001</c:v>
                </c:pt>
                <c:pt idx="308" formatCode="#,##0">
                  <c:v>2.0209769999999998</c:v>
                </c:pt>
                <c:pt idx="309" formatCode="#,##0">
                  <c:v>2.0279699999999998</c:v>
                </c:pt>
                <c:pt idx="310" formatCode="#,##0">
                  <c:v>2.0356290000000001</c:v>
                </c:pt>
                <c:pt idx="311" formatCode="#,##0">
                  <c:v>2.0436540000000001</c:v>
                </c:pt>
                <c:pt idx="312" formatCode="#,##0">
                  <c:v>2.0514800000000002</c:v>
                </c:pt>
                <c:pt idx="313" formatCode="#,##0">
                  <c:v>2.0589059999999999</c:v>
                </c:pt>
                <c:pt idx="314" formatCode="#,##0">
                  <c:v>2.065699</c:v>
                </c:pt>
                <c:pt idx="315" formatCode="#,##0">
                  <c:v>2.0716929999999998</c:v>
                </c:pt>
                <c:pt idx="316" formatCode="#,##0">
                  <c:v>2.07742</c:v>
                </c:pt>
                <c:pt idx="317" formatCode="#,##0">
                  <c:v>2.0832480000000002</c:v>
                </c:pt>
                <c:pt idx="318" formatCode="#,##0">
                  <c:v>2.0892089999999999</c:v>
                </c:pt>
                <c:pt idx="319" formatCode="#,##0">
                  <c:v>2.095602</c:v>
                </c:pt>
                <c:pt idx="320" formatCode="#,##0">
                  <c:v>2.1023619999999998</c:v>
                </c:pt>
                <c:pt idx="321" formatCode="#,##0">
                  <c:v>2.109388</c:v>
                </c:pt>
                <c:pt idx="322" formatCode="#,##0">
                  <c:v>2.1168809999999998</c:v>
                </c:pt>
                <c:pt idx="323" formatCode="#,##0">
                  <c:v>2.1247400000000001</c:v>
                </c:pt>
                <c:pt idx="324" formatCode="#,##0">
                  <c:v>2.1324990000000001</c:v>
                </c:pt>
                <c:pt idx="325" formatCode="#,##0">
                  <c:v>2.139958</c:v>
                </c:pt>
                <c:pt idx="326" formatCode="#,##0">
                  <c:v>2.1469179999999999</c:v>
                </c:pt>
                <c:pt idx="327" formatCode="#,##0">
                  <c:v>2.152911</c:v>
                </c:pt>
                <c:pt idx="328" formatCode="#,##0">
                  <c:v>2.1587390000000002</c:v>
                </c:pt>
                <c:pt idx="329" formatCode="#,##0">
                  <c:v>2.1644999999999999</c:v>
                </c:pt>
                <c:pt idx="330" formatCode="#,##0">
                  <c:v>2.1702940000000002</c:v>
                </c:pt>
                <c:pt idx="331" formatCode="#,##0">
                  <c:v>2.1764549999999998</c:v>
                </c:pt>
                <c:pt idx="332" formatCode="#,##0">
                  <c:v>2.1828820000000002</c:v>
                </c:pt>
                <c:pt idx="333" formatCode="#,##0">
                  <c:v>2.189508</c:v>
                </c:pt>
                <c:pt idx="334" formatCode="#,##0">
                  <c:v>2.1965349999999999</c:v>
                </c:pt>
                <c:pt idx="335" formatCode="#,##0">
                  <c:v>2.2039939999999998</c:v>
                </c:pt>
                <c:pt idx="336" formatCode="#,##0">
                  <c:v>2.2114199999999999</c:v>
                </c:pt>
                <c:pt idx="337" formatCode="#,##0">
                  <c:v>2.2188789999999998</c:v>
                </c:pt>
                <c:pt idx="338" formatCode="#,##0">
                  <c:v>2.2258719999999999</c:v>
                </c:pt>
                <c:pt idx="339" formatCode="#,##0">
                  <c:v>2.2320989999999998</c:v>
                </c:pt>
                <c:pt idx="340" formatCode="#,##0">
                  <c:v>2.2376930000000002</c:v>
                </c:pt>
                <c:pt idx="341" formatCode="#,##0">
                  <c:v>2.2431209999999999</c:v>
                </c:pt>
                <c:pt idx="342" formatCode="#,##0">
                  <c:v>2.2486820000000001</c:v>
                </c:pt>
                <c:pt idx="343" formatCode="#,##0">
                  <c:v>2.2542770000000001</c:v>
                </c:pt>
                <c:pt idx="344" formatCode="#,##0">
                  <c:v>2.2603040000000001</c:v>
                </c:pt>
                <c:pt idx="345" formatCode="#,##0">
                  <c:v>2.2668309999999998</c:v>
                </c:pt>
                <c:pt idx="346" formatCode="#,##0">
                  <c:v>2.2734909999999999</c:v>
                </c:pt>
                <c:pt idx="347" formatCode="#,##0">
                  <c:v>2.2805840000000002</c:v>
                </c:pt>
                <c:pt idx="348" formatCode="#,##0">
                  <c:v>2.288243</c:v>
                </c:pt>
                <c:pt idx="349" formatCode="#,##0">
                  <c:v>2.295868</c:v>
                </c:pt>
                <c:pt idx="350" formatCode="#,##0">
                  <c:v>2.303461</c:v>
                </c:pt>
                <c:pt idx="351" formatCode="#,##0">
                  <c:v>2.3106870000000002</c:v>
                </c:pt>
                <c:pt idx="352" formatCode="#,##0">
                  <c:v>2.3170470000000001</c:v>
                </c:pt>
                <c:pt idx="353" formatCode="#,##0">
                  <c:v>2.3228749999999998</c:v>
                </c:pt>
                <c:pt idx="354" formatCode="#,##0">
                  <c:v>2.3286359999999999</c:v>
                </c:pt>
                <c:pt idx="355" formatCode="#,##0">
                  <c:v>2.3343970000000001</c:v>
                </c:pt>
                <c:pt idx="356" formatCode="#,##0">
                  <c:v>2.34049</c:v>
                </c:pt>
                <c:pt idx="357" formatCode="#,##0">
                  <c:v>2.3469169999999999</c:v>
                </c:pt>
                <c:pt idx="358" formatCode="#,##0">
                  <c:v>2.3536769999999998</c:v>
                </c:pt>
                <c:pt idx="359" formatCode="#,##0">
                  <c:v>2.360703</c:v>
                </c:pt>
                <c:pt idx="360" formatCode="#,##0">
                  <c:v>2.368296</c:v>
                </c:pt>
                <c:pt idx="361" formatCode="#,##0">
                  <c:v>2.3760880000000002</c:v>
                </c:pt>
                <c:pt idx="362" formatCode="#,##0">
                  <c:v>2.3839139999999999</c:v>
                </c:pt>
                <c:pt idx="363" formatCode="#,##0">
                  <c:v>2.3913730000000002</c:v>
                </c:pt>
                <c:pt idx="364" formatCode="#,##0">
                  <c:v>2.398066</c:v>
                </c:pt>
                <c:pt idx="365" formatCode="#,##0">
                  <c:v>2.403994</c:v>
                </c:pt>
                <c:pt idx="366" formatCode="#,##0">
                  <c:v>2.4096880000000001</c:v>
                </c:pt>
                <c:pt idx="367" formatCode="#,##0">
                  <c:v>2.4152819999999999</c:v>
                </c:pt>
                <c:pt idx="368" formatCode="#,##0">
                  <c:v>2.4209429999999998</c:v>
                </c:pt>
                <c:pt idx="369" formatCode="#,##0">
                  <c:v>2.4271039999999999</c:v>
                </c:pt>
                <c:pt idx="370" formatCode="#,##0">
                  <c:v>2.4334310000000001</c:v>
                </c:pt>
                <c:pt idx="371" formatCode="#,##0">
                  <c:v>2.4399579999999998</c:v>
                </c:pt>
                <c:pt idx="372" formatCode="#,##0">
                  <c:v>2.446917</c:v>
                </c:pt>
                <c:pt idx="373" formatCode="#,##0">
                  <c:v>2.4544100000000002</c:v>
                </c:pt>
                <c:pt idx="374" formatCode="#,##0">
                  <c:v>2.4618690000000001</c:v>
                </c:pt>
                <c:pt idx="375" formatCode="#,##0">
                  <c:v>2.4693610000000001</c:v>
                </c:pt>
                <c:pt idx="376" formatCode="#,##0">
                  <c:v>2.4764879999999998</c:v>
                </c:pt>
                <c:pt idx="377" formatCode="#,##0">
                  <c:v>2.4828480000000002</c:v>
                </c:pt>
                <c:pt idx="378" formatCode="#,##0">
                  <c:v>2.488909</c:v>
                </c:pt>
                <c:pt idx="379" formatCode="#,##0">
                  <c:v>2.4948030000000001</c:v>
                </c:pt>
                <c:pt idx="380" formatCode="#,##0">
                  <c:v>2.5004970000000002</c:v>
                </c:pt>
                <c:pt idx="381" formatCode="#,##0">
                  <c:v>2.5063249999999999</c:v>
                </c:pt>
                <c:pt idx="382" formatCode="#,##0">
                  <c:v>2.5123850000000001</c:v>
                </c:pt>
                <c:pt idx="383" formatCode="#,##0">
                  <c:v>2.5188449999999998</c:v>
                </c:pt>
                <c:pt idx="384" formatCode="#,##0">
                  <c:v>2.5258050000000001</c:v>
                </c:pt>
                <c:pt idx="385" formatCode="#,##0">
                  <c:v>2.5334639999999999</c:v>
                </c:pt>
                <c:pt idx="386" formatCode="#,##0">
                  <c:v>2.541423</c:v>
                </c:pt>
                <c:pt idx="387" formatCode="#,##0">
                  <c:v>2.5491480000000002</c:v>
                </c:pt>
                <c:pt idx="388" formatCode="#,##0">
                  <c:v>2.5566409999999999</c:v>
                </c:pt>
                <c:pt idx="389" formatCode="#,##0">
                  <c:v>2.5634999999999999</c:v>
                </c:pt>
                <c:pt idx="390" formatCode="#,##0">
                  <c:v>2.569661</c:v>
                </c:pt>
                <c:pt idx="391" formatCode="#,##0">
                  <c:v>2.5754549999999998</c:v>
                </c:pt>
                <c:pt idx="392" formatCode="#,##0">
                  <c:v>2.5811500000000001</c:v>
                </c:pt>
                <c:pt idx="393" formatCode="#,##0">
                  <c:v>2.5868440000000001</c:v>
                </c:pt>
                <c:pt idx="394" formatCode="#,##0">
                  <c:v>2.5930710000000001</c:v>
                </c:pt>
                <c:pt idx="395" formatCode="#,##0">
                  <c:v>2.5996640000000002</c:v>
                </c:pt>
                <c:pt idx="396" formatCode="#,##0">
                  <c:v>2.6064910000000001</c:v>
                </c:pt>
                <c:pt idx="397" formatCode="#,##0">
                  <c:v>2.61375</c:v>
                </c:pt>
                <c:pt idx="398" formatCode="#,##0">
                  <c:v>2.6215090000000001</c:v>
                </c:pt>
                <c:pt idx="399" formatCode="#,##0">
                  <c:v>2.6293009999999999</c:v>
                </c:pt>
                <c:pt idx="400" formatCode="#,##0">
                  <c:v>2.63706</c:v>
                </c:pt>
                <c:pt idx="401" formatCode="#,##0">
                  <c:v>2.6442860000000001</c:v>
                </c:pt>
                <c:pt idx="402" formatCode="#,##0">
                  <c:v>2.6505800000000002</c:v>
                </c:pt>
                <c:pt idx="403" formatCode="#,##0">
                  <c:v>2.6563409999999998</c:v>
                </c:pt>
                <c:pt idx="404" formatCode="#,##0">
                  <c:v>2.662102</c:v>
                </c:pt>
                <c:pt idx="405" formatCode="#,##0">
                  <c:v>2.6677300000000002</c:v>
                </c:pt>
                <c:pt idx="406" formatCode="#,##0">
                  <c:v>2.673657</c:v>
                </c:pt>
                <c:pt idx="407" formatCode="#,##0">
                  <c:v>2.6799170000000001</c:v>
                </c:pt>
                <c:pt idx="408" formatCode="#,##0">
                  <c:v>2.686477</c:v>
                </c:pt>
                <c:pt idx="409" formatCode="#,##0">
                  <c:v>2.6934040000000001</c:v>
                </c:pt>
                <c:pt idx="410" formatCode="#,##0">
                  <c:v>2.7009300000000001</c:v>
                </c:pt>
                <c:pt idx="411" formatCode="#,##0">
                  <c:v>2.7086549999999998</c:v>
                </c:pt>
                <c:pt idx="412" formatCode="#,##0">
                  <c:v>2.7163810000000002</c:v>
                </c:pt>
                <c:pt idx="413" formatCode="#,##0">
                  <c:v>2.7237399999999998</c:v>
                </c:pt>
                <c:pt idx="414" formatCode="#,##0">
                  <c:v>2.7303670000000002</c:v>
                </c:pt>
                <c:pt idx="415" formatCode="#,##0">
                  <c:v>2.7361939999999998</c:v>
                </c:pt>
                <c:pt idx="416" formatCode="#,##0">
                  <c:v>2.7417549999999999</c:v>
                </c:pt>
                <c:pt idx="417" formatCode="#,##0">
                  <c:v>2.7473830000000001</c:v>
                </c:pt>
                <c:pt idx="418" formatCode="#,##0">
                  <c:v>2.7530109999999999</c:v>
                </c:pt>
                <c:pt idx="419" formatCode="#,##0">
                  <c:v>2.7590710000000001</c:v>
                </c:pt>
                <c:pt idx="420" formatCode="#,##0">
                  <c:v>2.7655979999999998</c:v>
                </c:pt>
                <c:pt idx="421" formatCode="#,##0">
                  <c:v>2.7724250000000001</c:v>
                </c:pt>
                <c:pt idx="422" formatCode="#,##0">
                  <c:v>2.7797510000000001</c:v>
                </c:pt>
                <c:pt idx="423" formatCode="#,##0">
                  <c:v>2.7875760000000001</c:v>
                </c:pt>
                <c:pt idx="424" formatCode="#,##0">
                  <c:v>2.7953350000000001</c:v>
                </c:pt>
                <c:pt idx="425" formatCode="#,##0">
                  <c:v>2.8029609999999998</c:v>
                </c:pt>
                <c:pt idx="426" formatCode="#,##0">
                  <c:v>2.81012</c:v>
                </c:pt>
                <c:pt idx="427" formatCode="#,##0">
                  <c:v>2.8163809999999998</c:v>
                </c:pt>
                <c:pt idx="428" formatCode="#,##0">
                  <c:v>2.8221419999999999</c:v>
                </c:pt>
                <c:pt idx="429" formatCode="#,##0">
                  <c:v>2.8278029999999998</c:v>
                </c:pt>
                <c:pt idx="430" formatCode="#,##0">
                  <c:v>2.8334640000000002</c:v>
                </c:pt>
                <c:pt idx="431" formatCode="#,##0">
                  <c:v>2.839458</c:v>
                </c:pt>
                <c:pt idx="432" formatCode="#,##0">
                  <c:v>2.845818</c:v>
                </c:pt>
                <c:pt idx="433" formatCode="#,##0">
                  <c:v>2.8525779999999998</c:v>
                </c:pt>
                <c:pt idx="434" formatCode="#,##0">
                  <c:v>2.8595380000000001</c:v>
                </c:pt>
                <c:pt idx="435" formatCode="#,##0">
                  <c:v>2.8670300000000002</c:v>
                </c:pt>
                <c:pt idx="436" formatCode="#,##0">
                  <c:v>2.8746559999999999</c:v>
                </c:pt>
                <c:pt idx="437" formatCode="#,##0">
                  <c:v>2.8823150000000002</c:v>
                </c:pt>
                <c:pt idx="438" formatCode="#,##0">
                  <c:v>2.8897740000000001</c:v>
                </c:pt>
                <c:pt idx="439" formatCode="#,##0">
                  <c:v>2.8965339999999999</c:v>
                </c:pt>
                <c:pt idx="440" formatCode="#,##0">
                  <c:v>2.9024939999999999</c:v>
                </c:pt>
                <c:pt idx="441" formatCode="#,##0">
                  <c:v>2.9081890000000001</c:v>
                </c:pt>
                <c:pt idx="442" formatCode="#,##0">
                  <c:v>2.913983</c:v>
                </c:pt>
                <c:pt idx="443" formatCode="#,##0">
                  <c:v>2.9197440000000001</c:v>
                </c:pt>
                <c:pt idx="444" formatCode="#,##0">
                  <c:v>2.9259710000000001</c:v>
                </c:pt>
                <c:pt idx="445" formatCode="#,##0">
                  <c:v>2.9324650000000001</c:v>
                </c:pt>
                <c:pt idx="446" formatCode="#,##0">
                  <c:v>2.9391910000000001</c:v>
                </c:pt>
                <c:pt idx="447" formatCode="#,##0">
                  <c:v>2.9463170000000001</c:v>
                </c:pt>
                <c:pt idx="448" formatCode="#,##0">
                  <c:v>2.9539759999999999</c:v>
                </c:pt>
                <c:pt idx="449" formatCode="#,##0">
                  <c:v>2.961735</c:v>
                </c:pt>
                <c:pt idx="450" formatCode="#,##0">
                  <c:v>2.9695269999999998</c:v>
                </c:pt>
                <c:pt idx="451" formatCode="#,##0">
                  <c:v>2.9768530000000002</c:v>
                </c:pt>
                <c:pt idx="452" formatCode="#,##0">
                  <c:v>2.9832139999999998</c:v>
                </c:pt>
                <c:pt idx="453" formatCode="#,##0">
                  <c:v>2.9890409999999998</c:v>
                </c:pt>
                <c:pt idx="454" formatCode="#,##0">
                  <c:v>2.9948350000000001</c:v>
                </c:pt>
                <c:pt idx="455" formatCode="#,##0">
                  <c:v>3.0004960000000001</c:v>
                </c:pt>
                <c:pt idx="456" formatCode="#,##0">
                  <c:v>3.006624</c:v>
                </c:pt>
                <c:pt idx="457" formatCode="#,##0">
                  <c:v>3.0130170000000001</c:v>
                </c:pt>
                <c:pt idx="458" formatCode="#,##0">
                  <c:v>3.019711</c:v>
                </c:pt>
                <c:pt idx="459" formatCode="#,##0">
                  <c:v>3.0267040000000001</c:v>
                </c:pt>
                <c:pt idx="460" formatCode="#,##0">
                  <c:v>3.0343290000000001</c:v>
                </c:pt>
                <c:pt idx="461" formatCode="#,##0">
                  <c:v>3.0420880000000001</c:v>
                </c:pt>
                <c:pt idx="462" formatCode="#,##0">
                  <c:v>3.0497139999999998</c:v>
                </c:pt>
                <c:pt idx="463" formatCode="#,##0">
                  <c:v>3.0570400000000002</c:v>
                </c:pt>
                <c:pt idx="464" formatCode="#,##0">
                  <c:v>3.0636999999999999</c:v>
                </c:pt>
                <c:pt idx="465" formatCode="#,##0">
                  <c:v>3.0695939999999999</c:v>
                </c:pt>
                <c:pt idx="466" formatCode="#,##0">
                  <c:v>3.075288</c:v>
                </c:pt>
                <c:pt idx="467" formatCode="#,##0">
                  <c:v>3.0809489999999999</c:v>
                </c:pt>
                <c:pt idx="468" formatCode="#,##0">
                  <c:v>3.0866099999999999</c:v>
                </c:pt>
                <c:pt idx="469" formatCode="#,##0">
                  <c:v>3.0927709999999999</c:v>
                </c:pt>
                <c:pt idx="470" formatCode="#,##0">
                  <c:v>3.0992639999999998</c:v>
                </c:pt>
                <c:pt idx="471" formatCode="#,##0">
                  <c:v>3.1059909999999999</c:v>
                </c:pt>
                <c:pt idx="472" formatCode="#,##0">
                  <c:v>3.1130840000000002</c:v>
                </c:pt>
                <c:pt idx="473" formatCode="#,##0">
                  <c:v>3.1206429999999998</c:v>
                </c:pt>
                <c:pt idx="474" formatCode="#,##0">
                  <c:v>3.1282679999999998</c:v>
                </c:pt>
                <c:pt idx="475" formatCode="#,##0">
                  <c:v>3.1358609999999998</c:v>
                </c:pt>
                <c:pt idx="476" formatCode="#,##0">
                  <c:v>3.1430539999999998</c:v>
                </c:pt>
                <c:pt idx="477" formatCode="#,##0">
                  <c:v>3.1493139999999999</c:v>
                </c:pt>
                <c:pt idx="478" formatCode="#,##0">
                  <c:v>3.1550419999999999</c:v>
                </c:pt>
                <c:pt idx="479" formatCode="#,##0">
                  <c:v>3.1607690000000002</c:v>
                </c:pt>
                <c:pt idx="480" formatCode="#,##0">
                  <c:v>3.1665299999999998</c:v>
                </c:pt>
                <c:pt idx="481" formatCode="#,##0">
                  <c:v>3.1724909999999999</c:v>
                </c:pt>
                <c:pt idx="482" formatCode="#,##0">
                  <c:v>3.1788180000000001</c:v>
                </c:pt>
                <c:pt idx="483" formatCode="#,##0">
                  <c:v>3.185511</c:v>
                </c:pt>
                <c:pt idx="484" formatCode="#,##0">
                  <c:v>3.1924380000000001</c:v>
                </c:pt>
                <c:pt idx="485" formatCode="#,##0">
                  <c:v>3.1999970000000002</c:v>
                </c:pt>
                <c:pt idx="486" formatCode="#,##0">
                  <c:v>3.2078220000000002</c:v>
                </c:pt>
                <c:pt idx="487" formatCode="#,##0">
                  <c:v>3.2155140000000002</c:v>
                </c:pt>
                <c:pt idx="488" formatCode="#,##0">
                  <c:v>3.2229739999999998</c:v>
                </c:pt>
                <c:pt idx="489" formatCode="#,##0">
                  <c:v>3.2299000000000002</c:v>
                </c:pt>
                <c:pt idx="490" formatCode="#,##0">
                  <c:v>3.2359610000000001</c:v>
                </c:pt>
                <c:pt idx="491" formatCode="#,##0">
                  <c:v>3.2416879999999999</c:v>
                </c:pt>
                <c:pt idx="492" formatCode="#,##0">
                  <c:v>3.2475160000000001</c:v>
                </c:pt>
                <c:pt idx="493" formatCode="#,##0">
                  <c:v>3.253476</c:v>
                </c:pt>
                <c:pt idx="494" formatCode="#,##0">
                  <c:v>3.25997</c:v>
                </c:pt>
                <c:pt idx="495" formatCode="#,##0">
                  <c:v>3.2668300000000001</c:v>
                </c:pt>
                <c:pt idx="496" formatCode="#,##0">
                  <c:v>3.2738230000000001</c:v>
                </c:pt>
                <c:pt idx="497" formatCode="#,##0">
                  <c:v>3.281282</c:v>
                </c:pt>
                <c:pt idx="498" formatCode="#,##0">
                  <c:v>3.289174</c:v>
                </c:pt>
                <c:pt idx="499" formatCode="#,##0">
                  <c:v>3.2969659999999998</c:v>
                </c:pt>
                <c:pt idx="500" formatCode="#,##0">
                  <c:v>3.3045589999999998</c:v>
                </c:pt>
                <c:pt idx="501" formatCode="#,##0">
                  <c:v>3.3116180000000002</c:v>
                </c:pt>
                <c:pt idx="502" formatCode="#,##0">
                  <c:v>3.3177449999999999</c:v>
                </c:pt>
                <c:pt idx="503" formatCode="#,##0">
                  <c:v>3.3235060000000001</c:v>
                </c:pt>
                <c:pt idx="504" formatCode="#,##0">
                  <c:v>3.3292009999999999</c:v>
                </c:pt>
                <c:pt idx="505" formatCode="#,##0">
                  <c:v>3.334962</c:v>
                </c:pt>
                <c:pt idx="506" formatCode="#,##0">
                  <c:v>3.3410549999999999</c:v>
                </c:pt>
                <c:pt idx="507" formatCode="#,##0">
                  <c:v>3.3475160000000002</c:v>
                </c:pt>
                <c:pt idx="508" formatCode="#,##0">
                  <c:v>3.354409</c:v>
                </c:pt>
                <c:pt idx="509" formatCode="#,##0">
                  <c:v>3.3615349999999999</c:v>
                </c:pt>
                <c:pt idx="510" formatCode="#,##0">
                  <c:v>3.3691610000000001</c:v>
                </c:pt>
                <c:pt idx="511" formatCode="#,##0">
                  <c:v>3.3769200000000001</c:v>
                </c:pt>
                <c:pt idx="512" formatCode="#,##0">
                  <c:v>3.384512</c:v>
                </c:pt>
                <c:pt idx="513" formatCode="#,##0">
                  <c:v>3.3917709999999999</c:v>
                </c:pt>
                <c:pt idx="514" formatCode="#,##0">
                  <c:v>3.3983979999999998</c:v>
                </c:pt>
                <c:pt idx="515" formatCode="#,##0">
                  <c:v>3.4043589999999999</c:v>
                </c:pt>
                <c:pt idx="516" formatCode="#,##0">
                  <c:v>3.4100199999999998</c:v>
                </c:pt>
                <c:pt idx="517" formatCode="#,##0">
                  <c:v>3.415781</c:v>
                </c:pt>
                <c:pt idx="518" formatCode="#,##0">
                  <c:v>3.4217749999999998</c:v>
                </c:pt>
                <c:pt idx="519" formatCode="#,##0">
                  <c:v>3.4282020000000002</c:v>
                </c:pt>
                <c:pt idx="520" formatCode="#,##0">
                  <c:v>3.4349949999999998</c:v>
                </c:pt>
                <c:pt idx="521" formatCode="#,##0">
                  <c:v>3.4418540000000002</c:v>
                </c:pt>
                <c:pt idx="522" formatCode="#,##0">
                  <c:v>3.449281</c:v>
                </c:pt>
                <c:pt idx="523" formatCode="#,##0">
                  <c:v>3.4572059999999998</c:v>
                </c:pt>
                <c:pt idx="524" formatCode="#,##0">
                  <c:v>3.4648650000000001</c:v>
                </c:pt>
                <c:pt idx="525" formatCode="#,##0">
                  <c:v>3.4722240000000002</c:v>
                </c:pt>
                <c:pt idx="526" formatCode="#,##0">
                  <c:v>3.4790839999999998</c:v>
                </c:pt>
                <c:pt idx="527" formatCode="#,##0">
                  <c:v>3.4850780000000001</c:v>
                </c:pt>
                <c:pt idx="528" formatCode="#,##0">
                  <c:v>3.4908060000000001</c:v>
                </c:pt>
                <c:pt idx="529" formatCode="#,##0">
                  <c:v>3.4965670000000002</c:v>
                </c:pt>
                <c:pt idx="530" formatCode="#,##0">
                  <c:v>3.5023270000000002</c:v>
                </c:pt>
                <c:pt idx="531" formatCode="#,##0">
                  <c:v>3.5084550000000001</c:v>
                </c:pt>
                <c:pt idx="532" formatCode="#,##0">
                  <c:v>3.5148809999999999</c:v>
                </c:pt>
                <c:pt idx="533" formatCode="#,##0">
                  <c:v>3.5216409999999998</c:v>
                </c:pt>
                <c:pt idx="534" formatCode="#,##0">
                  <c:v>3.5286680000000001</c:v>
                </c:pt>
                <c:pt idx="535" formatCode="#,##0">
                  <c:v>3.5362930000000001</c:v>
                </c:pt>
                <c:pt idx="536" formatCode="#,##0">
                  <c:v>3.544019</c:v>
                </c:pt>
                <c:pt idx="537" formatCode="#,##0">
                  <c:v>3.5516109999999999</c:v>
                </c:pt>
                <c:pt idx="538" formatCode="#,##0">
                  <c:v>3.5589040000000001</c:v>
                </c:pt>
                <c:pt idx="539" formatCode="#,##0">
                  <c:v>3.5653980000000001</c:v>
                </c:pt>
                <c:pt idx="540" formatCode="#,##0">
                  <c:v>3.5712579999999998</c:v>
                </c:pt>
                <c:pt idx="541" formatCode="#,##0">
                  <c:v>3.576886</c:v>
                </c:pt>
                <c:pt idx="542" formatCode="#,##0">
                  <c:v>3.5825469999999999</c:v>
                </c:pt>
                <c:pt idx="543" formatCode="#,##0">
                  <c:v>3.588441</c:v>
                </c:pt>
                <c:pt idx="544" formatCode="#,##0">
                  <c:v>3.5948349999999998</c:v>
                </c:pt>
                <c:pt idx="545" formatCode="#,##0">
                  <c:v>3.601661</c:v>
                </c:pt>
                <c:pt idx="546" formatCode="#,##0">
                  <c:v>3.6086209999999999</c:v>
                </c:pt>
                <c:pt idx="547" formatCode="#,##0">
                  <c:v>3.6162130000000001</c:v>
                </c:pt>
                <c:pt idx="548" formatCode="#,##0">
                  <c:v>3.6242390000000002</c:v>
                </c:pt>
                <c:pt idx="549" formatCode="#,##0">
                  <c:v>3.632031</c:v>
                </c:pt>
                <c:pt idx="550" formatCode="#,##0">
                  <c:v>3.6394899999999999</c:v>
                </c:pt>
                <c:pt idx="551" formatCode="#,##0">
                  <c:v>3.6462829999999999</c:v>
                </c:pt>
                <c:pt idx="552" formatCode="#,##0">
                  <c:v>3.652244</c:v>
                </c:pt>
                <c:pt idx="553" formatCode="#,##0">
                  <c:v>3.6578379999999999</c:v>
                </c:pt>
                <c:pt idx="554" formatCode="#,##0">
                  <c:v>3.6634660000000001</c:v>
                </c:pt>
                <c:pt idx="555" formatCode="#,##0">
                  <c:v>3.6694270000000002</c:v>
                </c:pt>
                <c:pt idx="556" formatCode="#,##0">
                  <c:v>3.675754</c:v>
                </c:pt>
                <c:pt idx="557" formatCode="#,##0">
                  <c:v>3.6824140000000001</c:v>
                </c:pt>
                <c:pt idx="558" formatCode="#,##0">
                  <c:v>3.68954</c:v>
                </c:pt>
                <c:pt idx="559" formatCode="#,##0">
                  <c:v>3.697066</c:v>
                </c:pt>
                <c:pt idx="560" formatCode="#,##0">
                  <c:v>3.7050909999999999</c:v>
                </c:pt>
                <c:pt idx="561" formatCode="#,##0">
                  <c:v>3.7129829999999999</c:v>
                </c:pt>
                <c:pt idx="562" formatCode="#,##0">
                  <c:v>3.7205759999999999</c:v>
                </c:pt>
                <c:pt idx="563" formatCode="#,##0">
                  <c:v>3.7275019999999999</c:v>
                </c:pt>
                <c:pt idx="564" formatCode="#,##0">
                  <c:v>3.7334960000000001</c:v>
                </c:pt>
                <c:pt idx="565" formatCode="#,##0">
                  <c:v>3.7391239999999999</c:v>
                </c:pt>
                <c:pt idx="566" formatCode="#,##0">
                  <c:v>3.7447180000000002</c:v>
                </c:pt>
                <c:pt idx="567" formatCode="#,##0">
                  <c:v>3.7503129999999998</c:v>
                </c:pt>
                <c:pt idx="568" formatCode="#,##0">
                  <c:v>3.7562069999999999</c:v>
                </c:pt>
                <c:pt idx="569" formatCode="#,##0">
                  <c:v>3.762467</c:v>
                </c:pt>
                <c:pt idx="570" formatCode="#,##0">
                  <c:v>3.7690939999999999</c:v>
                </c:pt>
                <c:pt idx="571" formatCode="#,##0">
                  <c:v>3.775954</c:v>
                </c:pt>
                <c:pt idx="572" formatCode="#,##0">
                  <c:v>3.7831800000000002</c:v>
                </c:pt>
                <c:pt idx="573" formatCode="#,##0">
                  <c:v>3.7905060000000002</c:v>
                </c:pt>
                <c:pt idx="574" formatCode="#,##0">
                  <c:v>3.7977979999999998</c:v>
                </c:pt>
                <c:pt idx="575" formatCode="#,##0">
                  <c:v>3.804891</c:v>
                </c:pt>
                <c:pt idx="576" formatCode="#,##0">
                  <c:v>3.8115510000000001</c:v>
                </c:pt>
                <c:pt idx="577" formatCode="#,##0">
                  <c:v>3.8173789999999999</c:v>
                </c:pt>
                <c:pt idx="578" formatCode="#,##0">
                  <c:v>3.82294</c:v>
                </c:pt>
                <c:pt idx="579" formatCode="#,##0">
                  <c:v>3.8285339999999999</c:v>
                </c:pt>
                <c:pt idx="580" formatCode="#,##0">
                  <c:v>3.8341289999999999</c:v>
                </c:pt>
                <c:pt idx="581" formatCode="#,##0">
                  <c:v>3.840122</c:v>
                </c:pt>
                <c:pt idx="582" formatCode="#,##0">
                  <c:v>3.8465159999999998</c:v>
                </c:pt>
                <c:pt idx="583" formatCode="#,##0">
                  <c:v>3.853243</c:v>
                </c:pt>
                <c:pt idx="584" formatCode="#,##0">
                  <c:v>3.8603019999999999</c:v>
                </c:pt>
                <c:pt idx="585" formatCode="#,##0">
                  <c:v>3.8679610000000002</c:v>
                </c:pt>
                <c:pt idx="586" formatCode="#,##0">
                  <c:v>3.8758539999999999</c:v>
                </c:pt>
                <c:pt idx="587" formatCode="#,##0">
                  <c:v>3.8837790000000001</c:v>
                </c:pt>
                <c:pt idx="588" formatCode="#,##0">
                  <c:v>3.8911709999999999</c:v>
                </c:pt>
                <c:pt idx="589" formatCode="#,##0">
                  <c:v>3.8976320000000002</c:v>
                </c:pt>
                <c:pt idx="590" formatCode="#,##0">
                  <c:v>3.9035259999999998</c:v>
                </c:pt>
                <c:pt idx="591" formatCode="#,##0">
                  <c:v>3.9092530000000001</c:v>
                </c:pt>
                <c:pt idx="592" formatCode="#,##0">
                  <c:v>3.9148809999999998</c:v>
                </c:pt>
                <c:pt idx="593" formatCode="#,##0">
                  <c:v>3.9206750000000001</c:v>
                </c:pt>
                <c:pt idx="594" formatCode="#,##0">
                  <c:v>3.9269020000000001</c:v>
                </c:pt>
                <c:pt idx="595" formatCode="#,##0">
                  <c:v>3.9335290000000001</c:v>
                </c:pt>
                <c:pt idx="596" formatCode="#,##0">
                  <c:v>3.9403220000000001</c:v>
                </c:pt>
                <c:pt idx="597" formatCode="#,##0">
                  <c:v>3.9475479999999998</c:v>
                </c:pt>
                <c:pt idx="598" formatCode="#,##0">
                  <c:v>3.955041</c:v>
                </c:pt>
                <c:pt idx="599" formatCode="#,##0">
                  <c:v>3.9624999999999999</c:v>
                </c:pt>
                <c:pt idx="600" formatCode="#,##0">
                  <c:v>3.969859</c:v>
                </c:pt>
                <c:pt idx="601" formatCode="#,##0">
                  <c:v>3.9768189999999999</c:v>
                </c:pt>
                <c:pt idx="602" formatCode="#,##0">
                  <c:v>3.98298</c:v>
                </c:pt>
                <c:pt idx="603" formatCode="#,##0">
                  <c:v>3.9886740000000001</c:v>
                </c:pt>
                <c:pt idx="604" formatCode="#,##0">
                  <c:v>3.994335</c:v>
                </c:pt>
                <c:pt idx="605" formatCode="#,##0">
                  <c:v>4.0000289999999996</c:v>
                </c:pt>
                <c:pt idx="606" formatCode="#,##0">
                  <c:v>4.0060900000000004</c:v>
                </c:pt>
                <c:pt idx="607" formatCode="#,##0">
                  <c:v>4.0125500000000001</c:v>
                </c:pt>
                <c:pt idx="608" formatCode="#,##0">
                  <c:v>4.0192769999999998</c:v>
                </c:pt>
                <c:pt idx="609" formatCode="#,##0">
                  <c:v>4.0262690000000001</c:v>
                </c:pt>
                <c:pt idx="610" formatCode="#,##0">
                  <c:v>4.0337949999999996</c:v>
                </c:pt>
                <c:pt idx="611" formatCode="#,##0">
                  <c:v>4.0416210000000001</c:v>
                </c:pt>
                <c:pt idx="612" formatCode="#,##0">
                  <c:v>4.0494469999999998</c:v>
                </c:pt>
                <c:pt idx="613" formatCode="#,##0">
                  <c:v>4.0568390000000001</c:v>
                </c:pt>
                <c:pt idx="614" formatCode="#,##0">
                  <c:v>4.0632989999999998</c:v>
                </c:pt>
                <c:pt idx="615" formatCode="#,##0">
                  <c:v>4.0691600000000001</c:v>
                </c:pt>
                <c:pt idx="616" formatCode="#,##0">
                  <c:v>4.0747879999999999</c:v>
                </c:pt>
                <c:pt idx="617" formatCode="#,##0">
                  <c:v>4.0804819999999999</c:v>
                </c:pt>
                <c:pt idx="618" formatCode="#,##0">
                  <c:v>4.0864099999999999</c:v>
                </c:pt>
                <c:pt idx="619" formatCode="#,##0">
                  <c:v>4.0928360000000001</c:v>
                </c:pt>
                <c:pt idx="620" formatCode="#,##0">
                  <c:v>4.0996290000000002</c:v>
                </c:pt>
                <c:pt idx="621" formatCode="#,##0">
                  <c:v>4.1066560000000001</c:v>
                </c:pt>
                <c:pt idx="622" formatCode="#,##0">
                  <c:v>4.1141819999999996</c:v>
                </c:pt>
                <c:pt idx="623" formatCode="#,##0">
                  <c:v>4.1219409999999996</c:v>
                </c:pt>
                <c:pt idx="624" formatCode="#,##0">
                  <c:v>4.129499</c:v>
                </c:pt>
                <c:pt idx="625" formatCode="#,##0">
                  <c:v>4.1369920000000002</c:v>
                </c:pt>
                <c:pt idx="626" formatCode="#,##0">
                  <c:v>4.1439849999999998</c:v>
                </c:pt>
                <c:pt idx="627" formatCode="#,##0">
                  <c:v>4.1500120000000003</c:v>
                </c:pt>
                <c:pt idx="628" formatCode="#,##0">
                  <c:v>4.15564</c:v>
                </c:pt>
                <c:pt idx="629" formatCode="#,##0">
                  <c:v>4.1612010000000001</c:v>
                </c:pt>
                <c:pt idx="630" formatCode="#,##0">
                  <c:v>4.166696</c:v>
                </c:pt>
                <c:pt idx="631" formatCode="#,##0">
                  <c:v>4.1725899999999996</c:v>
                </c:pt>
                <c:pt idx="632" formatCode="#,##0">
                  <c:v>4.1788169999999996</c:v>
                </c:pt>
                <c:pt idx="633" formatCode="#,##0">
                  <c:v>4.1855099999999998</c:v>
                </c:pt>
                <c:pt idx="634" formatCode="#,##0">
                  <c:v>4.1926030000000001</c:v>
                </c:pt>
                <c:pt idx="635" formatCode="#,##0">
                  <c:v>4.200329</c:v>
                </c:pt>
                <c:pt idx="636" formatCode="#,##0">
                  <c:v>4.2082870000000003</c:v>
                </c:pt>
                <c:pt idx="637" formatCode="#,##0">
                  <c:v>4.2162129999999998</c:v>
                </c:pt>
                <c:pt idx="638" formatCode="#,##0">
                  <c:v>4.2238720000000001</c:v>
                </c:pt>
                <c:pt idx="639" formatCode="#,##0">
                  <c:v>4.2307649999999999</c:v>
                </c:pt>
                <c:pt idx="640" formatCode="#,##0">
                  <c:v>4.2369250000000003</c:v>
                </c:pt>
                <c:pt idx="641" formatCode="#,##0">
                  <c:v>4.2428860000000004</c:v>
                </c:pt>
                <c:pt idx="642" formatCode="#,##0">
                  <c:v>4.2488799999999998</c:v>
                </c:pt>
                <c:pt idx="643" formatCode="#,##0">
                  <c:v>4.2549739999999998</c:v>
                </c:pt>
                <c:pt idx="644" formatCode="#,##0">
                  <c:v>4.261368</c:v>
                </c:pt>
                <c:pt idx="645" formatCode="#,##0">
                  <c:v>4.2681269999999998</c:v>
                </c:pt>
                <c:pt idx="646" formatCode="#,##0">
                  <c:v>4.27522</c:v>
                </c:pt>
                <c:pt idx="647" formatCode="#,##0">
                  <c:v>4.2828790000000003</c:v>
                </c:pt>
                <c:pt idx="648" formatCode="#,##0">
                  <c:v>4.2908379999999999</c:v>
                </c:pt>
                <c:pt idx="649" formatCode="#,##0">
                  <c:v>4.2986969999999998</c:v>
                </c:pt>
                <c:pt idx="650" formatCode="#,##0">
                  <c:v>4.3060890000000001</c:v>
                </c:pt>
                <c:pt idx="651" formatCode="#,##0">
                  <c:v>4.3127490000000002</c:v>
                </c:pt>
                <c:pt idx="652" formatCode="#,##0">
                  <c:v>4.3187100000000003</c:v>
                </c:pt>
                <c:pt idx="653" formatCode="#,##0">
                  <c:v>4.3243710000000002</c:v>
                </c:pt>
                <c:pt idx="654" formatCode="#,##0">
                  <c:v>4.3300650000000003</c:v>
                </c:pt>
                <c:pt idx="655" formatCode="#,##0">
                  <c:v>4.3359259999999997</c:v>
                </c:pt>
                <c:pt idx="656" formatCode="#,##0">
                  <c:v>4.3423530000000001</c:v>
                </c:pt>
                <c:pt idx="657" formatCode="#,##0">
                  <c:v>4.3491799999999996</c:v>
                </c:pt>
                <c:pt idx="658" formatCode="#,##0">
                  <c:v>4.3563390000000002</c:v>
                </c:pt>
                <c:pt idx="659" formatCode="#,##0">
                  <c:v>4.3638979999999998</c:v>
                </c:pt>
                <c:pt idx="660" formatCode="#,##0">
                  <c:v>4.3717569999999997</c:v>
                </c:pt>
                <c:pt idx="661" formatCode="#,##0">
                  <c:v>4.3793829999999998</c:v>
                </c:pt>
                <c:pt idx="662" formatCode="#,##0">
                  <c:v>4.3865420000000004</c:v>
                </c:pt>
                <c:pt idx="663" formatCode="#,##0">
                  <c:v>4.3930360000000004</c:v>
                </c:pt>
                <c:pt idx="664" formatCode="#,##0">
                  <c:v>4.3987629999999998</c:v>
                </c:pt>
                <c:pt idx="665" formatCode="#,##0">
                  <c:v>4.4041579999999998</c:v>
                </c:pt>
                <c:pt idx="666" formatCode="#,##0">
                  <c:v>4.4097189999999999</c:v>
                </c:pt>
                <c:pt idx="667" formatCode="#,##0">
                  <c:v>4.4151800000000003</c:v>
                </c:pt>
                <c:pt idx="668" formatCode="#,##0">
                  <c:v>4.4208749999999997</c:v>
                </c:pt>
                <c:pt idx="669" formatCode="#,##0">
                  <c:v>4.4268020000000003</c:v>
                </c:pt>
                <c:pt idx="670" formatCode="#,##0">
                  <c:v>4.4331290000000001</c:v>
                </c:pt>
                <c:pt idx="671" formatCode="#,##0">
                  <c:v>4.4397549999999999</c:v>
                </c:pt>
                <c:pt idx="672" formatCode="#,##0">
                  <c:v>4.4468819999999996</c:v>
                </c:pt>
                <c:pt idx="673" formatCode="#,##0">
                  <c:v>4.4545070000000004</c:v>
                </c:pt>
                <c:pt idx="674" formatCode="#,##0">
                  <c:v>4.4620670000000002</c:v>
                </c:pt>
                <c:pt idx="675" formatCode="#,##0">
                  <c:v>4.4694260000000003</c:v>
                </c:pt>
                <c:pt idx="676" formatCode="#,##0">
                  <c:v>4.4762190000000004</c:v>
                </c:pt>
                <c:pt idx="677" formatCode="#,##0">
                  <c:v>4.4821799999999996</c:v>
                </c:pt>
                <c:pt idx="678" formatCode="#,##0">
                  <c:v>4.4877079999999996</c:v>
                </c:pt>
                <c:pt idx="679" formatCode="#,##0">
                  <c:v>4.4933690000000004</c:v>
                </c:pt>
                <c:pt idx="680" formatCode="#,##0">
                  <c:v>4.499263</c:v>
                </c:pt>
                <c:pt idx="681" formatCode="#,##0">
                  <c:v>4.5057900000000002</c:v>
                </c:pt>
                <c:pt idx="682" formatCode="#,##0">
                  <c:v>4.5126160000000004</c:v>
                </c:pt>
                <c:pt idx="683" formatCode="#,##0">
                  <c:v>4.5197419999999999</c:v>
                </c:pt>
                <c:pt idx="684" formatCode="#,##0">
                  <c:v>4.5271350000000004</c:v>
                </c:pt>
                <c:pt idx="685" formatCode="#,##0">
                  <c:v>4.5349940000000002</c:v>
                </c:pt>
                <c:pt idx="686" formatCode="#,##0">
                  <c:v>4.5429529999999998</c:v>
                </c:pt>
                <c:pt idx="687" formatCode="#,##0">
                  <c:v>4.550878</c:v>
                </c:pt>
                <c:pt idx="688" formatCode="#,##0">
                  <c:v>4.5582039999999999</c:v>
                </c:pt>
                <c:pt idx="689" formatCode="#,##0">
                  <c:v>4.5646310000000003</c:v>
                </c:pt>
                <c:pt idx="690" formatCode="#,##0">
                  <c:v>4.5706249999999997</c:v>
                </c:pt>
                <c:pt idx="691" formatCode="#,##0">
                  <c:v>4.5763850000000001</c:v>
                </c:pt>
                <c:pt idx="692" formatCode="#,##0">
                  <c:v>4.582147</c:v>
                </c:pt>
                <c:pt idx="693" formatCode="#,##0">
                  <c:v>4.5881740000000004</c:v>
                </c:pt>
                <c:pt idx="694" formatCode="#,##0">
                  <c:v>4.5945010000000002</c:v>
                </c:pt>
                <c:pt idx="695" formatCode="#,##0">
                  <c:v>4.601261</c:v>
                </c:pt>
                <c:pt idx="696" formatCode="#,##0">
                  <c:v>4.6082530000000004</c:v>
                </c:pt>
                <c:pt idx="697" formatCode="#,##0">
                  <c:v>4.6158460000000003</c:v>
                </c:pt>
                <c:pt idx="698" formatCode="#,##0">
                  <c:v>4.6237380000000003</c:v>
                </c:pt>
                <c:pt idx="699" formatCode="#,##0">
                  <c:v>4.631564</c:v>
                </c:pt>
                <c:pt idx="700" formatCode="#,##0">
                  <c:v>4.6389889999999996</c:v>
                </c:pt>
                <c:pt idx="701" formatCode="#,##0">
                  <c:v>4.6456489999999997</c:v>
                </c:pt>
                <c:pt idx="702" formatCode="#,##0">
                  <c:v>4.6514769999999999</c:v>
                </c:pt>
                <c:pt idx="703" formatCode="#,##0">
                  <c:v>4.6570720000000003</c:v>
                </c:pt>
                <c:pt idx="704" formatCode="#,##0">
                  <c:v>4.6626320000000003</c:v>
                </c:pt>
                <c:pt idx="705" formatCode="#,##0">
                  <c:v>4.6682600000000001</c:v>
                </c:pt>
                <c:pt idx="706" formatCode="#,##0">
                  <c:v>4.6744539999999999</c:v>
                </c:pt>
                <c:pt idx="707" formatCode="#,##0">
                  <c:v>4.6809810000000001</c:v>
                </c:pt>
                <c:pt idx="708" formatCode="#,##0">
                  <c:v>4.6879410000000004</c:v>
                </c:pt>
                <c:pt idx="709" formatCode="#,##0">
                  <c:v>4.6952670000000003</c:v>
                </c:pt>
                <c:pt idx="710" formatCode="#,##0">
                  <c:v>4.7029920000000001</c:v>
                </c:pt>
                <c:pt idx="711" formatCode="#,##0">
                  <c:v>4.7107510000000001</c:v>
                </c:pt>
                <c:pt idx="712" formatCode="#,##0">
                  <c:v>4.7183099999999998</c:v>
                </c:pt>
                <c:pt idx="713" formatCode="#,##0">
                  <c:v>4.7253699999999998</c:v>
                </c:pt>
                <c:pt idx="714" formatCode="#,##0">
                  <c:v>4.7315639999999997</c:v>
                </c:pt>
                <c:pt idx="715" formatCode="#,##0">
                  <c:v>4.7372579999999997</c:v>
                </c:pt>
                <c:pt idx="716" formatCode="#,##0">
                  <c:v>4.7429519999999998</c:v>
                </c:pt>
                <c:pt idx="717" formatCode="#,##0">
                  <c:v>4.7487130000000004</c:v>
                </c:pt>
                <c:pt idx="718" formatCode="#,##0">
                  <c:v>4.7544740000000001</c:v>
                </c:pt>
                <c:pt idx="719" formatCode="#,##0">
                  <c:v>4.760535</c:v>
                </c:pt>
                <c:pt idx="720" formatCode="#,##0">
                  <c:v>4.7667279999999996</c:v>
                </c:pt>
                <c:pt idx="721" formatCode="#,##0">
                  <c:v>4.7729549999999996</c:v>
                </c:pt>
                <c:pt idx="722" formatCode="#,##0">
                  <c:v>4.7795490000000003</c:v>
                </c:pt>
                <c:pt idx="723" formatCode="#,##0">
                  <c:v>4.7863759999999997</c:v>
                </c:pt>
                <c:pt idx="724" formatCode="#,##0">
                  <c:v>4.7931350000000004</c:v>
                </c:pt>
                <c:pt idx="725" formatCode="#,##0">
                  <c:v>4.800128</c:v>
                </c:pt>
                <c:pt idx="726" formatCode="#,##0">
                  <c:v>4.8070880000000002</c:v>
                </c:pt>
                <c:pt idx="727" formatCode="#,##0">
                  <c:v>4.8136479999999997</c:v>
                </c:pt>
                <c:pt idx="728" formatCode="#,##0">
                  <c:v>4.8197749999999999</c:v>
                </c:pt>
                <c:pt idx="729" formatCode="#,##0">
                  <c:v>4.8258020000000004</c:v>
                </c:pt>
                <c:pt idx="730" formatCode="#,##0">
                  <c:v>4.8317300000000003</c:v>
                </c:pt>
                <c:pt idx="731" formatCode="#,##0">
                  <c:v>4.8379570000000003</c:v>
                </c:pt>
                <c:pt idx="732" formatCode="#,##0">
                  <c:v>4.8444500000000001</c:v>
                </c:pt>
                <c:pt idx="733" formatCode="#,##0">
                  <c:v>4.8512769999999996</c:v>
                </c:pt>
                <c:pt idx="734" formatCode="#,##0">
                  <c:v>4.8582029999999996</c:v>
                </c:pt>
                <c:pt idx="735" formatCode="#,##0">
                  <c:v>4.8656290000000002</c:v>
                </c:pt>
                <c:pt idx="736" formatCode="#,##0">
                  <c:v>4.8732879999999996</c:v>
                </c:pt>
                <c:pt idx="737" formatCode="#,##0">
                  <c:v>4.8809469999999999</c:v>
                </c:pt>
                <c:pt idx="738" formatCode="#,##0">
                  <c:v>4.8882729999999999</c:v>
                </c:pt>
                <c:pt idx="739" formatCode="#,##0">
                  <c:v>4.894933</c:v>
                </c:pt>
                <c:pt idx="740" formatCode="#,##0">
                  <c:v>4.9008269999999996</c:v>
                </c:pt>
                <c:pt idx="741" formatCode="#,##0">
                  <c:v>4.9064550000000002</c:v>
                </c:pt>
                <c:pt idx="742" formatCode="#,##0">
                  <c:v>4.9119830000000002</c:v>
                </c:pt>
                <c:pt idx="743" formatCode="#,##0">
                  <c:v>4.917611</c:v>
                </c:pt>
                <c:pt idx="744" formatCode="#,##0">
                  <c:v>4.9237380000000002</c:v>
                </c:pt>
                <c:pt idx="745" formatCode="#,##0">
                  <c:v>4.9302640000000002</c:v>
                </c:pt>
                <c:pt idx="746" formatCode="#,##0">
                  <c:v>4.9373240000000003</c:v>
                </c:pt>
                <c:pt idx="747" formatCode="#,##0">
                  <c:v>4.9446500000000002</c:v>
                </c:pt>
                <c:pt idx="748" formatCode="#,##0">
                  <c:v>4.9523760000000001</c:v>
                </c:pt>
                <c:pt idx="749" formatCode="#,##0">
                  <c:v>4.9601680000000004</c:v>
                </c:pt>
                <c:pt idx="750" formatCode="#,##0">
                  <c:v>4.9678940000000003</c:v>
                </c:pt>
                <c:pt idx="751" formatCode="#,##0">
                  <c:v>4.9750860000000001</c:v>
                </c:pt>
                <c:pt idx="752" formatCode="#,##0">
                  <c:v>4.9814129999999999</c:v>
                </c:pt>
                <c:pt idx="753" formatCode="#,##0">
                  <c:v>4.9869079999999997</c:v>
                </c:pt>
                <c:pt idx="754" formatCode="#,##0">
                  <c:v>4.9922029999999999</c:v>
                </c:pt>
                <c:pt idx="755" formatCode="#,##0">
                  <c:v>4.9975969999999998</c:v>
                </c:pt>
                <c:pt idx="756" formatCode="#,##0">
                  <c:v>5.0032920000000001</c:v>
                </c:pt>
                <c:pt idx="757" formatCode="#,##0">
                  <c:v>5.0095520000000002</c:v>
                </c:pt>
                <c:pt idx="758" formatCode="#,##0">
                  <c:v>5.0163450000000003</c:v>
                </c:pt>
                <c:pt idx="759" formatCode="#,##0">
                  <c:v>5.023371</c:v>
                </c:pt>
                <c:pt idx="760" formatCode="#,##0">
                  <c:v>5.030697</c:v>
                </c:pt>
                <c:pt idx="761" formatCode="#,##0">
                  <c:v>5.0383230000000001</c:v>
                </c:pt>
                <c:pt idx="762" formatCode="#,##0">
                  <c:v>5.0457830000000001</c:v>
                </c:pt>
                <c:pt idx="763" formatCode="#,##0">
                  <c:v>5.0532079999999997</c:v>
                </c:pt>
                <c:pt idx="764" formatCode="#,##0">
                  <c:v>5.0602349999999996</c:v>
                </c:pt>
                <c:pt idx="765" formatCode="#,##0">
                  <c:v>5.0663289999999996</c:v>
                </c:pt>
                <c:pt idx="766" formatCode="#,##0">
                  <c:v>5.0719900000000004</c:v>
                </c:pt>
                <c:pt idx="767" formatCode="#,##0">
                  <c:v>5.0775499999999996</c:v>
                </c:pt>
                <c:pt idx="768" formatCode="#,##0">
                  <c:v>5.083145</c:v>
                </c:pt>
                <c:pt idx="769" formatCode="#,##0">
                  <c:v>5.0892390000000001</c:v>
                </c:pt>
                <c:pt idx="770" formatCode="#,##0">
                  <c:v>5.0956989999999998</c:v>
                </c:pt>
                <c:pt idx="771" formatCode="#,##0">
                  <c:v>5.1025590000000003</c:v>
                </c:pt>
                <c:pt idx="772" formatCode="#,##0">
                  <c:v>5.1096190000000004</c:v>
                </c:pt>
                <c:pt idx="773" formatCode="#,##0">
                  <c:v>5.1170109999999998</c:v>
                </c:pt>
                <c:pt idx="774" formatCode="#,##0">
                  <c:v>5.1244699999999996</c:v>
                </c:pt>
                <c:pt idx="775" formatCode="#,##0">
                  <c:v>5.1319629999999998</c:v>
                </c:pt>
                <c:pt idx="776" formatCode="#,##0">
                  <c:v>5.1390890000000002</c:v>
                </c:pt>
                <c:pt idx="777" formatCode="#,##0">
                  <c:v>5.1455489999999999</c:v>
                </c:pt>
                <c:pt idx="778" formatCode="#,##0">
                  <c:v>5.1514100000000003</c:v>
                </c:pt>
                <c:pt idx="779" formatCode="#,##0">
                  <c:v>5.1571040000000004</c:v>
                </c:pt>
                <c:pt idx="780" formatCode="#,##0">
                  <c:v>5.1627650000000003</c:v>
                </c:pt>
                <c:pt idx="781" formatCode="#,##0">
                  <c:v>5.1686930000000002</c:v>
                </c:pt>
                <c:pt idx="782" formatCode="#,##0">
                  <c:v>5.1749859999999996</c:v>
                </c:pt>
                <c:pt idx="783" formatCode="#,##0">
                  <c:v>5.1816459999999998</c:v>
                </c:pt>
                <c:pt idx="784" formatCode="#,##0">
                  <c:v>5.1884730000000001</c:v>
                </c:pt>
                <c:pt idx="785" formatCode="#,##0">
                  <c:v>5.195932</c:v>
                </c:pt>
                <c:pt idx="786" formatCode="#,##0">
                  <c:v>5.2039580000000001</c:v>
                </c:pt>
                <c:pt idx="787" formatCode="#,##0">
                  <c:v>5.2116829999999998</c:v>
                </c:pt>
                <c:pt idx="788" formatCode="#,##0">
                  <c:v>5.2194750000000001</c:v>
                </c:pt>
                <c:pt idx="789" formatCode="#,##0">
                  <c:v>5.2268340000000002</c:v>
                </c:pt>
                <c:pt idx="790" formatCode="#,##0">
                  <c:v>5.2332609999999997</c:v>
                </c:pt>
                <c:pt idx="791" formatCode="#,##0">
                  <c:v>5.2392890000000003</c:v>
                </c:pt>
                <c:pt idx="792" formatCode="#,##0">
                  <c:v>5.2451829999999999</c:v>
                </c:pt>
                <c:pt idx="793" formatCode="#,##0">
                  <c:v>5.2510430000000001</c:v>
                </c:pt>
                <c:pt idx="794" formatCode="#,##0">
                  <c:v>5.2573369999999997</c:v>
                </c:pt>
                <c:pt idx="795" formatCode="#,##0">
                  <c:v>5.263897</c:v>
                </c:pt>
                <c:pt idx="796" formatCode="#,##0">
                  <c:v>5.2709570000000001</c:v>
                </c:pt>
                <c:pt idx="797" formatCode="#,##0">
                  <c:v>5.2785830000000002</c:v>
                </c:pt>
                <c:pt idx="798" formatCode="#,##0">
                  <c:v>5.2871410000000001</c:v>
                </c:pt>
                <c:pt idx="799" formatCode="#,##0">
                  <c:v>5.2957650000000003</c:v>
                </c:pt>
                <c:pt idx="800" formatCode="#,##0">
                  <c:v>5.3039569999999996</c:v>
                </c:pt>
                <c:pt idx="801" formatCode="#,##0">
                  <c:v>5.31135</c:v>
                </c:pt>
                <c:pt idx="802" formatCode="#,##0">
                  <c:v>5.3176439999999996</c:v>
                </c:pt>
                <c:pt idx="803" formatCode="#,##0">
                  <c:v>5.323404</c:v>
                </c:pt>
                <c:pt idx="804" formatCode="#,##0">
                  <c:v>5.3290649999999999</c:v>
                </c:pt>
                <c:pt idx="805" formatCode="#,##0">
                  <c:v>5.3349599999999997</c:v>
                </c:pt>
                <c:pt idx="806" formatCode="#,##0">
                  <c:v>5.3413529999999998</c:v>
                </c:pt>
                <c:pt idx="807" formatCode="#,##0">
                  <c:v>5.3480460000000001</c:v>
                </c:pt>
                <c:pt idx="808" formatCode="#,##0">
                  <c:v>5.3549059999999997</c:v>
                </c:pt>
                <c:pt idx="809" formatCode="#,##0">
                  <c:v>5.3621990000000004</c:v>
                </c:pt>
                <c:pt idx="810" formatCode="#,##0">
                  <c:v>5.3699250000000003</c:v>
                </c:pt>
                <c:pt idx="811" formatCode="#,##0">
                  <c:v>5.3776840000000004</c:v>
                </c:pt>
                <c:pt idx="812" formatCode="#,##0">
                  <c:v>5.3851760000000004</c:v>
                </c:pt>
                <c:pt idx="813" formatCode="#,##0">
                  <c:v>5.3922020000000002</c:v>
                </c:pt>
                <c:pt idx="814" formatCode="#,##0">
                  <c:v>5.3984290000000001</c:v>
                </c:pt>
                <c:pt idx="815" formatCode="#,##0">
                  <c:v>5.404223</c:v>
                </c:pt>
                <c:pt idx="816" formatCode="#,##0">
                  <c:v>5.4100169999999999</c:v>
                </c:pt>
                <c:pt idx="817" formatCode="#,##0">
                  <c:v>5.4159119999999996</c:v>
                </c:pt>
                <c:pt idx="818" formatCode="#,##0">
                  <c:v>5.422072</c:v>
                </c:pt>
                <c:pt idx="819" formatCode="#,##0">
                  <c:v>5.4284990000000004</c:v>
                </c:pt>
                <c:pt idx="820" formatCode="#,##0">
                  <c:v>5.4353590000000001</c:v>
                </c:pt>
                <c:pt idx="821" formatCode="#,##0">
                  <c:v>5.4423849999999998</c:v>
                </c:pt>
                <c:pt idx="822" formatCode="#,##0">
                  <c:v>5.4499779999999998</c:v>
                </c:pt>
                <c:pt idx="823" formatCode="#,##0">
                  <c:v>5.4577359999999997</c:v>
                </c:pt>
                <c:pt idx="824" formatCode="#,##0">
                  <c:v>5.4652960000000004</c:v>
                </c:pt>
                <c:pt idx="825" formatCode="#,##0">
                  <c:v>5.4725549999999998</c:v>
                </c:pt>
                <c:pt idx="826" formatCode="#,##0">
                  <c:v>5.4791480000000004</c:v>
                </c:pt>
                <c:pt idx="827" formatCode="#,##0">
                  <c:v>5.4851089999999996</c:v>
                </c:pt>
                <c:pt idx="828" formatCode="#,##0">
                  <c:v>5.4909030000000003</c:v>
                </c:pt>
                <c:pt idx="829" formatCode="#,##0">
                  <c:v>5.4967639999999998</c:v>
                </c:pt>
                <c:pt idx="830" formatCode="#,##0">
                  <c:v>5.502758</c:v>
                </c:pt>
                <c:pt idx="831" formatCode="#,##0">
                  <c:v>5.5091850000000004</c:v>
                </c:pt>
                <c:pt idx="832" formatCode="#,##0">
                  <c:v>5.5158120000000004</c:v>
                </c:pt>
                <c:pt idx="833" formatCode="#,##0">
                  <c:v>5.5225720000000003</c:v>
                </c:pt>
                <c:pt idx="834" formatCode="#,##0">
                  <c:v>5.5298639999999999</c:v>
                </c:pt>
                <c:pt idx="835" formatCode="#,##0">
                  <c:v>5.5375899999999998</c:v>
                </c:pt>
                <c:pt idx="836" formatCode="#,##0">
                  <c:v>5.5452490000000001</c:v>
                </c:pt>
                <c:pt idx="837" formatCode="#,##0">
                  <c:v>5.5527420000000003</c:v>
                </c:pt>
                <c:pt idx="838" formatCode="#,##0">
                  <c:v>5.5597009999999996</c:v>
                </c:pt>
                <c:pt idx="839" formatCode="#,##0">
                  <c:v>5.5658279999999998</c:v>
                </c:pt>
                <c:pt idx="840" formatCode="#,##0">
                  <c:v>5.5716229999999998</c:v>
                </c:pt>
                <c:pt idx="841" formatCode="#,##0">
                  <c:v>5.5772500000000003</c:v>
                </c:pt>
                <c:pt idx="842" formatCode="#,##0">
                  <c:v>5.5829440000000004</c:v>
                </c:pt>
                <c:pt idx="843" formatCode="#,##0">
                  <c:v>5.5889389999999999</c:v>
                </c:pt>
                <c:pt idx="844" formatCode="#,##0">
                  <c:v>5.5952320000000002</c:v>
                </c:pt>
                <c:pt idx="845" formatCode="#,##0">
                  <c:v>5.6019589999999999</c:v>
                </c:pt>
                <c:pt idx="846" formatCode="#,##0">
                  <c:v>5.6090520000000001</c:v>
                </c:pt>
                <c:pt idx="847" formatCode="#,##0">
                  <c:v>5.6167439999999997</c:v>
                </c:pt>
                <c:pt idx="848" formatCode="#,##0">
                  <c:v>5.6246359999999997</c:v>
                </c:pt>
                <c:pt idx="849" formatCode="#,##0">
                  <c:v>5.6323290000000004</c:v>
                </c:pt>
                <c:pt idx="850" formatCode="#,##0">
                  <c:v>5.6395879999999998</c:v>
                </c:pt>
                <c:pt idx="851" formatCode="#,##0">
                  <c:v>5.646115</c:v>
                </c:pt>
                <c:pt idx="852" formatCode="#,##0">
                  <c:v>5.651942</c:v>
                </c:pt>
                <c:pt idx="853" formatCode="#,##0">
                  <c:v>5.6575699999999998</c:v>
                </c:pt>
                <c:pt idx="854" formatCode="#,##0">
                  <c:v>5.6632639999999999</c:v>
                </c:pt>
                <c:pt idx="855" formatCode="#,##0">
                  <c:v>5.6691250000000002</c:v>
                </c:pt>
                <c:pt idx="856" formatCode="#,##0">
                  <c:v>5.6753520000000002</c:v>
                </c:pt>
                <c:pt idx="857" formatCode="#,##0">
                  <c:v>5.6819790000000001</c:v>
                </c:pt>
                <c:pt idx="858" formatCode="#,##0">
                  <c:v>5.6889050000000001</c:v>
                </c:pt>
                <c:pt idx="859" formatCode="#,##0">
                  <c:v>5.6963309999999998</c:v>
                </c:pt>
                <c:pt idx="860" formatCode="#,##0">
                  <c:v>5.7041560000000002</c:v>
                </c:pt>
                <c:pt idx="861" formatCode="#,##0">
                  <c:v>5.711849</c:v>
                </c:pt>
                <c:pt idx="862" formatCode="#,##0">
                  <c:v>5.7193079999999998</c:v>
                </c:pt>
                <c:pt idx="863" formatCode="#,##0">
                  <c:v>5.7262680000000001</c:v>
                </c:pt>
                <c:pt idx="864" formatCode="#,##0">
                  <c:v>5.7322620000000004</c:v>
                </c:pt>
                <c:pt idx="865" formatCode="#,##0">
                  <c:v>5.7379230000000003</c:v>
                </c:pt>
                <c:pt idx="866" formatCode="#,##0">
                  <c:v>5.7436170000000004</c:v>
                </c:pt>
                <c:pt idx="867" formatCode="#,##0">
                  <c:v>5.7493780000000001</c:v>
                </c:pt>
                <c:pt idx="868" formatCode="#,##0">
                  <c:v>5.7555379999999996</c:v>
                </c:pt>
                <c:pt idx="869" formatCode="#,##0">
                  <c:v>5.7619990000000003</c:v>
                </c:pt>
                <c:pt idx="870" formatCode="#,##0">
                  <c:v>5.7688579999999998</c:v>
                </c:pt>
                <c:pt idx="871" formatCode="#,##0">
                  <c:v>5.776084</c:v>
                </c:pt>
                <c:pt idx="872" formatCode="#,##0">
                  <c:v>5.7837430000000003</c:v>
                </c:pt>
                <c:pt idx="873" formatCode="#,##0">
                  <c:v>5.791436</c:v>
                </c:pt>
                <c:pt idx="874" formatCode="#,##0">
                  <c:v>5.7990279999999998</c:v>
                </c:pt>
                <c:pt idx="875" formatCode="#,##0">
                  <c:v>5.8061550000000004</c:v>
                </c:pt>
                <c:pt idx="876" formatCode="#,##0">
                  <c:v>5.8126150000000001</c:v>
                </c:pt>
                <c:pt idx="877" formatCode="#,##0">
                  <c:v>5.8184420000000001</c:v>
                </c:pt>
                <c:pt idx="878" formatCode="#,##0">
                  <c:v>5.824103</c:v>
                </c:pt>
                <c:pt idx="879" formatCode="#,##0">
                  <c:v>5.8298310000000004</c:v>
                </c:pt>
                <c:pt idx="880" formatCode="#,##0">
                  <c:v>5.8357580000000002</c:v>
                </c:pt>
                <c:pt idx="881" formatCode="#,##0">
                  <c:v>5.842085</c:v>
                </c:pt>
                <c:pt idx="882" formatCode="#,##0">
                  <c:v>5.8487790000000004</c:v>
                </c:pt>
                <c:pt idx="883" formatCode="#,##0">
                  <c:v>5.855772</c:v>
                </c:pt>
                <c:pt idx="884" formatCode="#,##0">
                  <c:v>5.8633309999999996</c:v>
                </c:pt>
                <c:pt idx="885" formatCode="#,##0">
                  <c:v>5.8712559999999998</c:v>
                </c:pt>
                <c:pt idx="886" formatCode="#,##0">
                  <c:v>5.879181</c:v>
                </c:pt>
                <c:pt idx="887" formatCode="#,##0">
                  <c:v>5.886774</c:v>
                </c:pt>
                <c:pt idx="888" formatCode="#,##0">
                  <c:v>5.8936669999999998</c:v>
                </c:pt>
                <c:pt idx="889" formatCode="#,##0">
                  <c:v>5.8997609999999998</c:v>
                </c:pt>
                <c:pt idx="890" formatCode="#,##0">
                  <c:v>5.9054549999999999</c:v>
                </c:pt>
                <c:pt idx="891" formatCode="#,##0">
                  <c:v>5.9110490000000002</c:v>
                </c:pt>
                <c:pt idx="892" formatCode="#,##0">
                  <c:v>5.9167100000000001</c:v>
                </c:pt>
                <c:pt idx="893" formatCode="#,##0">
                  <c:v>5.9229039999999999</c:v>
                </c:pt>
                <c:pt idx="894" formatCode="#,##0">
                  <c:v>5.9294310000000001</c:v>
                </c:pt>
                <c:pt idx="895" formatCode="#,##0">
                  <c:v>5.9362240000000002</c:v>
                </c:pt>
                <c:pt idx="896" formatCode="#,##0">
                  <c:v>5.9433499999999997</c:v>
                </c:pt>
                <c:pt idx="897" formatCode="#,##0">
                  <c:v>5.9507770000000004</c:v>
                </c:pt>
                <c:pt idx="898" formatCode="#,##0">
                  <c:v>5.9582689999999996</c:v>
                </c:pt>
                <c:pt idx="899" formatCode="#,##0">
                  <c:v>5.9654619999999996</c:v>
                </c:pt>
                <c:pt idx="900" formatCode="#,##0">
                  <c:v>5.9719220000000002</c:v>
                </c:pt>
                <c:pt idx="901" formatCode="#,##0">
                  <c:v>5.9775830000000001</c:v>
                </c:pt>
                <c:pt idx="902" formatCode="#,##0">
                  <c:v>5.9826449999999998</c:v>
                </c:pt>
                <c:pt idx="903" formatCode="#,##0">
                  <c:v>5.9876060000000004</c:v>
                </c:pt>
                <c:pt idx="904" formatCode="#,##0">
                  <c:v>5.9927339999999996</c:v>
                </c:pt>
                <c:pt idx="905" formatCode="#,##0">
                  <c:v>5.9979290000000001</c:v>
                </c:pt>
                <c:pt idx="906" formatCode="#,##0">
                  <c:v>6.0036569999999996</c:v>
                </c:pt>
                <c:pt idx="907" formatCode="#,##0">
                  <c:v>6.0097839999999998</c:v>
                </c:pt>
                <c:pt idx="908" formatCode="#,##0">
                  <c:v>6.0162440000000004</c:v>
                </c:pt>
                <c:pt idx="909" formatCode="#,##0">
                  <c:v>6.0231370000000002</c:v>
                </c:pt>
                <c:pt idx="910" formatCode="#,##0">
                  <c:v>6.0305970000000002</c:v>
                </c:pt>
                <c:pt idx="911" formatCode="#,##0">
                  <c:v>6.0387550000000001</c:v>
                </c:pt>
                <c:pt idx="912" formatCode="#,##0">
                  <c:v>6.0471469999999998</c:v>
                </c:pt>
                <c:pt idx="913" formatCode="#,##0">
                  <c:v>6.0550389999999998</c:v>
                </c:pt>
                <c:pt idx="914" formatCode="#,##0">
                  <c:v>6.0620989999999999</c:v>
                </c:pt>
                <c:pt idx="915" formatCode="#,##0">
                  <c:v>6.0683590000000001</c:v>
                </c:pt>
                <c:pt idx="916" formatCode="#,##0">
                  <c:v>6.0743859999999996</c:v>
                </c:pt>
                <c:pt idx="917" formatCode="#,##0">
                  <c:v>6.0802800000000001</c:v>
                </c:pt>
                <c:pt idx="918" formatCode="#,##0">
                  <c:v>6.0864070000000003</c:v>
                </c:pt>
                <c:pt idx="919" formatCode="#,##0">
                  <c:v>6.0928339999999999</c:v>
                </c:pt>
                <c:pt idx="920" formatCode="#,##0">
                  <c:v>6.0995609999999996</c:v>
                </c:pt>
                <c:pt idx="921" formatCode="#,##0">
                  <c:v>6.1065870000000002</c:v>
                </c:pt>
                <c:pt idx="922" formatCode="#,##0">
                  <c:v>6.1141129999999997</c:v>
                </c:pt>
                <c:pt idx="923" formatCode="#,##0">
                  <c:v>6.1218719999999998</c:v>
                </c:pt>
                <c:pt idx="924" formatCode="#,##0">
                  <c:v>6.1295640000000002</c:v>
                </c:pt>
                <c:pt idx="925" formatCode="#,##0">
                  <c:v>6.136857</c:v>
                </c:pt>
                <c:pt idx="926" formatCode="#,##0">
                  <c:v>6.1434839999999999</c:v>
                </c:pt>
                <c:pt idx="927" formatCode="#,##0">
                  <c:v>6.1493779999999996</c:v>
                </c:pt>
                <c:pt idx="928" formatCode="#,##0">
                  <c:v>6.1550050000000001</c:v>
                </c:pt>
                <c:pt idx="929" formatCode="#,##0">
                  <c:v>6.160666</c:v>
                </c:pt>
                <c:pt idx="930" formatCode="#,##0">
                  <c:v>6.1665270000000003</c:v>
                </c:pt>
                <c:pt idx="931" formatCode="#,##0">
                  <c:v>6.1727540000000003</c:v>
                </c:pt>
                <c:pt idx="932" formatCode="#,##0">
                  <c:v>6.1792809999999996</c:v>
                </c:pt>
                <c:pt idx="933" formatCode="#,##0">
                  <c:v>6.1860410000000003</c:v>
                </c:pt>
                <c:pt idx="934" formatCode="#,##0">
                  <c:v>6.1932010000000002</c:v>
                </c:pt>
                <c:pt idx="935" formatCode="#,##0">
                  <c:v>6.2009259999999999</c:v>
                </c:pt>
                <c:pt idx="936" formatCode="#,##0">
                  <c:v>6.2086519999999998</c:v>
                </c:pt>
                <c:pt idx="937" formatCode="#,##0">
                  <c:v>6.2163440000000003</c:v>
                </c:pt>
                <c:pt idx="938" formatCode="#,##0">
                  <c:v>6.2235040000000001</c:v>
                </c:pt>
                <c:pt idx="939" formatCode="#,##0">
                  <c:v>6.2298970000000002</c:v>
                </c:pt>
                <c:pt idx="940" formatCode="#,##0">
                  <c:v>6.2357909999999999</c:v>
                </c:pt>
                <c:pt idx="941" formatCode="#,##0">
                  <c:v>6.2415180000000001</c:v>
                </c:pt>
                <c:pt idx="942" formatCode="#,##0">
                  <c:v>6.2472459999999996</c:v>
                </c:pt>
                <c:pt idx="943" formatCode="#,##0">
                  <c:v>6.2533070000000004</c:v>
                </c:pt>
                <c:pt idx="944" formatCode="#,##0">
                  <c:v>6.2597670000000001</c:v>
                </c:pt>
                <c:pt idx="945" formatCode="#,##0">
                  <c:v>6.266394</c:v>
                </c:pt>
                <c:pt idx="946" formatCode="#,##0">
                  <c:v>6.2733869999999996</c:v>
                </c:pt>
                <c:pt idx="947" formatCode="#,##0">
                  <c:v>6.2809119999999998</c:v>
                </c:pt>
                <c:pt idx="948" formatCode="#,##0">
                  <c:v>6.2888380000000002</c:v>
                </c:pt>
                <c:pt idx="949" formatCode="#,##0">
                  <c:v>6.2967300000000002</c:v>
                </c:pt>
                <c:pt idx="950" formatCode="#,##0">
                  <c:v>6.3042230000000004</c:v>
                </c:pt>
                <c:pt idx="951" formatCode="#,##0">
                  <c:v>6.3108490000000002</c:v>
                </c:pt>
                <c:pt idx="952" formatCode="#,##0">
                  <c:v>6.3167770000000001</c:v>
                </c:pt>
                <c:pt idx="953" formatCode="#,##0">
                  <c:v>6.3223380000000002</c:v>
                </c:pt>
                <c:pt idx="954" formatCode="#,##0">
                  <c:v>6.3278319999999999</c:v>
                </c:pt>
                <c:pt idx="955" formatCode="#,##0">
                  <c:v>6.3334929999999998</c:v>
                </c:pt>
                <c:pt idx="956" formatCode="#,##0">
                  <c:v>6.3396210000000002</c:v>
                </c:pt>
                <c:pt idx="957" formatCode="#,##0">
                  <c:v>6.3460809999999999</c:v>
                </c:pt>
                <c:pt idx="958" formatCode="#,##0">
                  <c:v>6.3528399999999996</c:v>
                </c:pt>
                <c:pt idx="959" formatCode="#,##0">
                  <c:v>6.3600339999999997</c:v>
                </c:pt>
                <c:pt idx="960" formatCode="#,##0">
                  <c:v>6.3676919999999999</c:v>
                </c:pt>
                <c:pt idx="961" formatCode="#,##0">
                  <c:v>6.3752180000000003</c:v>
                </c:pt>
                <c:pt idx="962" formatCode="#,##0">
                  <c:v>6.3827100000000003</c:v>
                </c:pt>
                <c:pt idx="963" formatCode="#,##0">
                  <c:v>6.3897709999999996</c:v>
                </c:pt>
                <c:pt idx="964" formatCode="#,##0">
                  <c:v>6.3960309999999998</c:v>
                </c:pt>
                <c:pt idx="965" formatCode="#,##0">
                  <c:v>6.4017580000000001</c:v>
                </c:pt>
                <c:pt idx="966" formatCode="#,##0">
                  <c:v>6.407419</c:v>
                </c:pt>
                <c:pt idx="967" formatCode="#,##0">
                  <c:v>6.4132470000000001</c:v>
                </c:pt>
                <c:pt idx="968" formatCode="#,##0">
                  <c:v>6.4192080000000002</c:v>
                </c:pt>
                <c:pt idx="969" formatCode="#,##0">
                  <c:v>6.4256010000000003</c:v>
                </c:pt>
                <c:pt idx="970" formatCode="#,##0">
                  <c:v>6.432328</c:v>
                </c:pt>
                <c:pt idx="971" formatCode="#,##0">
                  <c:v>6.4391210000000001</c:v>
                </c:pt>
                <c:pt idx="972" formatCode="#,##0">
                  <c:v>6.446447</c:v>
                </c:pt>
                <c:pt idx="973" formatCode="#,##0">
                  <c:v>6.4542390000000003</c:v>
                </c:pt>
                <c:pt idx="974" formatCode="#,##0">
                  <c:v>6.4619650000000002</c:v>
                </c:pt>
                <c:pt idx="975" formatCode="#,##0">
                  <c:v>6.4693899999999998</c:v>
                </c:pt>
                <c:pt idx="976" formatCode="#,##0">
                  <c:v>6.4763169999999999</c:v>
                </c:pt>
                <c:pt idx="977" formatCode="#,##0">
                  <c:v>6.4823779999999998</c:v>
                </c:pt>
                <c:pt idx="978" formatCode="#,##0">
                  <c:v>6.4881719999999996</c:v>
                </c:pt>
                <c:pt idx="979" formatCode="#,##0">
                  <c:v>6.4940319999999998</c:v>
                </c:pt>
                <c:pt idx="980" formatCode="#,##0">
                  <c:v>6.5000600000000004</c:v>
                </c:pt>
                <c:pt idx="981" formatCode="#,##0">
                  <c:v>6.5064200000000003</c:v>
                </c:pt>
                <c:pt idx="982" formatCode="#,##0">
                  <c:v>6.5130470000000003</c:v>
                </c:pt>
                <c:pt idx="983" formatCode="#,##0">
                  <c:v>6.5199400000000001</c:v>
                </c:pt>
                <c:pt idx="984" formatCode="#,##0">
                  <c:v>6.5272329999999998</c:v>
                </c:pt>
                <c:pt idx="985" formatCode="#,##0">
                  <c:v>6.5350580000000003</c:v>
                </c:pt>
                <c:pt idx="986" formatCode="#,##0">
                  <c:v>6.5428499999999996</c:v>
                </c:pt>
                <c:pt idx="987" formatCode="#,##0">
                  <c:v>6.5504759999999997</c:v>
                </c:pt>
                <c:pt idx="988" formatCode="#,##0">
                  <c:v>6.5576359999999996</c:v>
                </c:pt>
                <c:pt idx="989" formatCode="#,##0">
                  <c:v>6.5639620000000001</c:v>
                </c:pt>
                <c:pt idx="990" formatCode="#,##0">
                  <c:v>6.5697900000000002</c:v>
                </c:pt>
                <c:pt idx="991" formatCode="#,##0">
                  <c:v>6.5755179999999998</c:v>
                </c:pt>
                <c:pt idx="992" formatCode="#,##0">
                  <c:v>6.5811450000000002</c:v>
                </c:pt>
                <c:pt idx="993" formatCode="#,##0">
                  <c:v>6.5870059999999997</c:v>
                </c:pt>
                <c:pt idx="994" formatCode="#,##0">
                  <c:v>6.5931670000000002</c:v>
                </c:pt>
                <c:pt idx="995" formatCode="#,##0">
                  <c:v>6.5996600000000001</c:v>
                </c:pt>
                <c:pt idx="996" formatCode="#,##0">
                  <c:v>6.6064530000000001</c:v>
                </c:pt>
                <c:pt idx="997" formatCode="#,##0">
                  <c:v>6.6139789999999996</c:v>
                </c:pt>
                <c:pt idx="998" formatCode="#,##0">
                  <c:v>6.6217379999999997</c:v>
                </c:pt>
                <c:pt idx="999" formatCode="#,##0">
                  <c:v>6.6293639999999998</c:v>
                </c:pt>
                <c:pt idx="1000" formatCode="#,##0">
                  <c:v>6.6365569999999998</c:v>
                </c:pt>
                <c:pt idx="1001" formatCode="#,##0">
                  <c:v>6.6431829999999996</c:v>
                </c:pt>
                <c:pt idx="1002" formatCode="#,##0">
                  <c:v>6.6489770000000004</c:v>
                </c:pt>
                <c:pt idx="1003" formatCode="#,##0">
                  <c:v>6.6545389999999998</c:v>
                </c:pt>
                <c:pt idx="1004" formatCode="#,##0">
                  <c:v>6.6600330000000003</c:v>
                </c:pt>
                <c:pt idx="1005" formatCode="#,##0">
                  <c:v>6.6656610000000001</c:v>
                </c:pt>
                <c:pt idx="1006" formatCode="#,##0">
                  <c:v>6.6717209999999998</c:v>
                </c:pt>
                <c:pt idx="1007" formatCode="#,##0">
                  <c:v>6.6783149999999996</c:v>
                </c:pt>
                <c:pt idx="1008" formatCode="#,##0">
                  <c:v>6.6852080000000003</c:v>
                </c:pt>
                <c:pt idx="1009" formatCode="#,##0">
                  <c:v>6.692501</c:v>
                </c:pt>
                <c:pt idx="1010" formatCode="#,##0">
                  <c:v>6.7003259999999996</c:v>
                </c:pt>
                <c:pt idx="1011" formatCode="#,##0">
                  <c:v>6.7080520000000003</c:v>
                </c:pt>
                <c:pt idx="1012" formatCode="#,##0">
                  <c:v>6.7154769999999999</c:v>
                </c:pt>
                <c:pt idx="1013" formatCode="#,##0">
                  <c:v>6.7223709999999999</c:v>
                </c:pt>
                <c:pt idx="1014" formatCode="#,##0">
                  <c:v>6.7284309999999996</c:v>
                </c:pt>
                <c:pt idx="1015" formatCode="#,##0">
                  <c:v>6.7339589999999996</c:v>
                </c:pt>
                <c:pt idx="1016" formatCode="#,##0">
                  <c:v>6.7395199999999997</c:v>
                </c:pt>
                <c:pt idx="1017" formatCode="#,##0">
                  <c:v>6.7453469999999998</c:v>
                </c:pt>
                <c:pt idx="1018" formatCode="#,##0">
                  <c:v>6.7512749999999997</c:v>
                </c:pt>
                <c:pt idx="1019" formatCode="#,##0">
                  <c:v>6.7577020000000001</c:v>
                </c:pt>
                <c:pt idx="1020" formatCode="#,##0">
                  <c:v>6.7645619999999997</c:v>
                </c:pt>
                <c:pt idx="1021" formatCode="#,##0">
                  <c:v>6.7715880000000004</c:v>
                </c:pt>
                <c:pt idx="1022" formatCode="#,##0">
                  <c:v>6.7791139999999999</c:v>
                </c:pt>
                <c:pt idx="1023" formatCode="#,##0">
                  <c:v>6.7870730000000004</c:v>
                </c:pt>
                <c:pt idx="1024" formatCode="#,##0">
                  <c:v>6.7947319999999998</c:v>
                </c:pt>
                <c:pt idx="1025" formatCode="#,##0">
                  <c:v>6.8022239999999998</c:v>
                </c:pt>
                <c:pt idx="1026" formatCode="#,##0">
                  <c:v>6.8092170000000003</c:v>
                </c:pt>
                <c:pt idx="1027" formatCode="#,##0">
                  <c:v>6.8152780000000002</c:v>
                </c:pt>
                <c:pt idx="1028" formatCode="#,##0">
                  <c:v>6.8210389999999999</c:v>
                </c:pt>
                <c:pt idx="1029" formatCode="#,##0">
                  <c:v>6.8268659999999999</c:v>
                </c:pt>
                <c:pt idx="1030" formatCode="#,##0">
                  <c:v>6.8326599999999997</c:v>
                </c:pt>
                <c:pt idx="1031" formatCode="#,##0">
                  <c:v>6.8389870000000004</c:v>
                </c:pt>
                <c:pt idx="1032" formatCode="#,##0">
                  <c:v>6.8454810000000004</c:v>
                </c:pt>
                <c:pt idx="1033" formatCode="#,##0">
                  <c:v>6.8522740000000004</c:v>
                </c:pt>
                <c:pt idx="1034" formatCode="#,##0">
                  <c:v>6.8594340000000003</c:v>
                </c:pt>
                <c:pt idx="1035" formatCode="#,##0">
                  <c:v>6.8672589999999998</c:v>
                </c:pt>
                <c:pt idx="1036" formatCode="#,##0">
                  <c:v>6.8750840000000002</c:v>
                </c:pt>
                <c:pt idx="1037" formatCode="#,##0">
                  <c:v>6.8827429999999996</c:v>
                </c:pt>
                <c:pt idx="1038" formatCode="#,##0">
                  <c:v>6.8899359999999996</c:v>
                </c:pt>
                <c:pt idx="1039" formatCode="#,##0">
                  <c:v>6.8962300000000001</c:v>
                </c:pt>
                <c:pt idx="1040" formatCode="#,##0">
                  <c:v>6.9019579999999996</c:v>
                </c:pt>
                <c:pt idx="1041" formatCode="#,##0">
                  <c:v>6.9075519999999999</c:v>
                </c:pt>
                <c:pt idx="1042" formatCode="#,##0">
                  <c:v>6.9132800000000003</c:v>
                </c:pt>
                <c:pt idx="1043" formatCode="#,##0">
                  <c:v>6.9192400000000003</c:v>
                </c:pt>
                <c:pt idx="1044" formatCode="#,##0">
                  <c:v>6.9256339999999996</c:v>
                </c:pt>
                <c:pt idx="1045" formatCode="#,##0">
                  <c:v>6.9323269999999999</c:v>
                </c:pt>
                <c:pt idx="1046" formatCode="#,##0">
                  <c:v>6.9391870000000004</c:v>
                </c:pt>
                <c:pt idx="1047" formatCode="#,##0">
                  <c:v>6.9465789999999998</c:v>
                </c:pt>
                <c:pt idx="1048" formatCode="#,##0">
                  <c:v>6.9543049999999997</c:v>
                </c:pt>
                <c:pt idx="1049" formatCode="#,##0">
                  <c:v>6.9618969999999996</c:v>
                </c:pt>
                <c:pt idx="1050" formatCode="#,##0">
                  <c:v>6.9693240000000003</c:v>
                </c:pt>
                <c:pt idx="1051" formatCode="#,##0">
                  <c:v>6.9761499999999996</c:v>
                </c:pt>
                <c:pt idx="1052" formatCode="#,##0">
                  <c:v>6.9820440000000001</c:v>
                </c:pt>
                <c:pt idx="1053" formatCode="#,##0">
                  <c:v>6.9877050000000001</c:v>
                </c:pt>
                <c:pt idx="1054" formatCode="#,##0">
                  <c:v>6.9933990000000001</c:v>
                </c:pt>
                <c:pt idx="1055" formatCode="#,##0">
                  <c:v>6.9992599999999996</c:v>
                </c:pt>
                <c:pt idx="1056" formatCode="#,##0">
                  <c:v>7.0054869999999996</c:v>
                </c:pt>
                <c:pt idx="1057" formatCode="#,##0">
                  <c:v>7.0121140000000004</c:v>
                </c:pt>
              </c:numCache>
            </c:numRef>
          </c:xVal>
          <c:yVal>
            <c:numRef>
              <c:f>'4_kertas_vertikal'!$W$3:$W$1708</c:f>
              <c:numCache>
                <c:formatCode>0.00E+00</c:formatCode>
                <c:ptCount val="1706"/>
                <c:pt idx="0">
                  <c:v>-0.91614400000000007</c:v>
                </c:pt>
                <c:pt idx="1">
                  <c:v>-0.68710800000000005</c:v>
                </c:pt>
                <c:pt idx="2">
                  <c:v>-0.61076266666666668</c:v>
                </c:pt>
                <c:pt idx="3">
                  <c:v>-0.5598657777777778</c:v>
                </c:pt>
                <c:pt idx="4">
                  <c:v>0.66165955555555556</c:v>
                </c:pt>
                <c:pt idx="5">
                  <c:v>1.7813911111111111</c:v>
                </c:pt>
                <c:pt idx="6">
                  <c:v>5.4968622222222221</c:v>
                </c:pt>
                <c:pt idx="7">
                  <c:v>16.999559999999999</c:v>
                </c:pt>
                <c:pt idx="8">
                  <c:v>30.436342222222223</c:v>
                </c:pt>
                <c:pt idx="9">
                  <c:v>48.962800000000001</c:v>
                </c:pt>
                <c:pt idx="10">
                  <c:v>70.339511111111108</c:v>
                </c:pt>
                <c:pt idx="11">
                  <c:v>96.195111111111117</c:v>
                </c:pt>
                <c:pt idx="12">
                  <c:v>123.27226666666668</c:v>
                </c:pt>
                <c:pt idx="13">
                  <c:v>151.16377777777777</c:v>
                </c:pt>
                <c:pt idx="14">
                  <c:v>179.46244444444446</c:v>
                </c:pt>
                <c:pt idx="15">
                  <c:v>205.72524444444446</c:v>
                </c:pt>
                <c:pt idx="16">
                  <c:v>233.61671111111113</c:v>
                </c:pt>
                <c:pt idx="17">
                  <c:v>261.50822222222223</c:v>
                </c:pt>
                <c:pt idx="18">
                  <c:v>284.92080000000004</c:v>
                </c:pt>
                <c:pt idx="19">
                  <c:v>314.03382222222223</c:v>
                </c:pt>
                <c:pt idx="20">
                  <c:v>347.62577777777778</c:v>
                </c:pt>
                <c:pt idx="21">
                  <c:v>378.77462222222226</c:v>
                </c:pt>
                <c:pt idx="22">
                  <c:v>416.03120000000001</c:v>
                </c:pt>
                <c:pt idx="23">
                  <c:v>458.78444444444443</c:v>
                </c:pt>
                <c:pt idx="24">
                  <c:v>501.74133333333333</c:v>
                </c:pt>
                <c:pt idx="25">
                  <c:v>547.75244444444445</c:v>
                </c:pt>
                <c:pt idx="26">
                  <c:v>596.00266666666664</c:v>
                </c:pt>
                <c:pt idx="27">
                  <c:v>641.40266666666662</c:v>
                </c:pt>
                <c:pt idx="28">
                  <c:v>682.73111111111109</c:v>
                </c:pt>
                <c:pt idx="29">
                  <c:v>721.00533333333328</c:v>
                </c:pt>
                <c:pt idx="30">
                  <c:v>757.04044444444446</c:v>
                </c:pt>
                <c:pt idx="31">
                  <c:v>793.07511111111114</c:v>
                </c:pt>
                <c:pt idx="32">
                  <c:v>829.51733333333334</c:v>
                </c:pt>
                <c:pt idx="33">
                  <c:v>864.9417777777777</c:v>
                </c:pt>
                <c:pt idx="34">
                  <c:v>899.75511111111109</c:v>
                </c:pt>
                <c:pt idx="35">
                  <c:v>937.01155555555556</c:v>
                </c:pt>
                <c:pt idx="36">
                  <c:v>976.91511111111117</c:v>
                </c:pt>
                <c:pt idx="37">
                  <c:v>1021.7040000000001</c:v>
                </c:pt>
                <c:pt idx="38">
                  <c:v>1065.0684444444446</c:v>
                </c:pt>
                <c:pt idx="39">
                  <c:v>1107.2111111111112</c:v>
                </c:pt>
                <c:pt idx="40">
                  <c:v>1146.5035555555557</c:v>
                </c:pt>
                <c:pt idx="41">
                  <c:v>1178.2631111111111</c:v>
                </c:pt>
                <c:pt idx="42">
                  <c:v>1207.1724444444446</c:v>
                </c:pt>
                <c:pt idx="43">
                  <c:v>1234.6568888888889</c:v>
                </c:pt>
                <c:pt idx="44">
                  <c:v>1267.2306666666666</c:v>
                </c:pt>
                <c:pt idx="45">
                  <c:v>1302.4515555555556</c:v>
                </c:pt>
                <c:pt idx="46">
                  <c:v>1335.0253333333335</c:v>
                </c:pt>
                <c:pt idx="47">
                  <c:v>1368.4137777777778</c:v>
                </c:pt>
                <c:pt idx="48">
                  <c:v>1408.1133333333335</c:v>
                </c:pt>
                <c:pt idx="49">
                  <c:v>1449.848888888889</c:v>
                </c:pt>
                <c:pt idx="50">
                  <c:v>1492.8057777777778</c:v>
                </c:pt>
                <c:pt idx="51">
                  <c:v>1532.5053333333333</c:v>
                </c:pt>
                <c:pt idx="52">
                  <c:v>1569.7617777777778</c:v>
                </c:pt>
                <c:pt idx="53">
                  <c:v>1604.7786666666668</c:v>
                </c:pt>
                <c:pt idx="54">
                  <c:v>1635.7239999999999</c:v>
                </c:pt>
                <c:pt idx="55">
                  <c:v>1664.2266666666665</c:v>
                </c:pt>
                <c:pt idx="56">
                  <c:v>1693.136</c:v>
                </c:pt>
                <c:pt idx="57">
                  <c:v>1724.4884444444444</c:v>
                </c:pt>
                <c:pt idx="58">
                  <c:v>1759.5053333333335</c:v>
                </c:pt>
                <c:pt idx="59">
                  <c:v>1795.7440000000001</c:v>
                </c:pt>
                <c:pt idx="60">
                  <c:v>1835.0364444444444</c:v>
                </c:pt>
                <c:pt idx="61">
                  <c:v>1877.5862222222224</c:v>
                </c:pt>
                <c:pt idx="62">
                  <c:v>1918.7111111111112</c:v>
                </c:pt>
                <c:pt idx="63">
                  <c:v>1963.0928888888889</c:v>
                </c:pt>
                <c:pt idx="64">
                  <c:v>2005.0319999999999</c:v>
                </c:pt>
                <c:pt idx="65">
                  <c:v>2042.6959999999999</c:v>
                </c:pt>
                <c:pt idx="66">
                  <c:v>2076.2875555555556</c:v>
                </c:pt>
                <c:pt idx="67">
                  <c:v>2106.6222222222223</c:v>
                </c:pt>
                <c:pt idx="68">
                  <c:v>2134.7173333333335</c:v>
                </c:pt>
                <c:pt idx="69">
                  <c:v>2166.884</c:v>
                </c:pt>
                <c:pt idx="70">
                  <c:v>2204.1408888888891</c:v>
                </c:pt>
                <c:pt idx="71">
                  <c:v>2240.5826666666667</c:v>
                </c:pt>
                <c:pt idx="72">
                  <c:v>2274.7857777777776</c:v>
                </c:pt>
                <c:pt idx="73">
                  <c:v>2314.8924444444442</c:v>
                </c:pt>
                <c:pt idx="74">
                  <c:v>2353.9813333333332</c:v>
                </c:pt>
                <c:pt idx="75">
                  <c:v>2397.1417777777779</c:v>
                </c:pt>
                <c:pt idx="76">
                  <c:v>2440.5057777777779</c:v>
                </c:pt>
                <c:pt idx="77">
                  <c:v>2476.3373333333334</c:v>
                </c:pt>
                <c:pt idx="78">
                  <c:v>2507.0791111111112</c:v>
                </c:pt>
                <c:pt idx="79">
                  <c:v>2538.6351111111112</c:v>
                </c:pt>
                <c:pt idx="80">
                  <c:v>2571.4124444444446</c:v>
                </c:pt>
                <c:pt idx="81">
                  <c:v>2598.6933333333332</c:v>
                </c:pt>
                <c:pt idx="82">
                  <c:v>2628.6208888888891</c:v>
                </c:pt>
                <c:pt idx="83">
                  <c:v>2660.3804444444445</c:v>
                </c:pt>
                <c:pt idx="84">
                  <c:v>2696.0084444444446</c:v>
                </c:pt>
                <c:pt idx="85">
                  <c:v>2732.2471111111113</c:v>
                </c:pt>
                <c:pt idx="86">
                  <c:v>2770.3177777777778</c:v>
                </c:pt>
                <c:pt idx="87">
                  <c:v>2810.220888888889</c:v>
                </c:pt>
                <c:pt idx="88">
                  <c:v>2852.16</c:v>
                </c:pt>
                <c:pt idx="89">
                  <c:v>2890.8417777777781</c:v>
                </c:pt>
                <c:pt idx="90">
                  <c:v>2926.2657777777781</c:v>
                </c:pt>
                <c:pt idx="91">
                  <c:v>2956.8040000000005</c:v>
                </c:pt>
                <c:pt idx="92">
                  <c:v>2985.7133333333336</c:v>
                </c:pt>
                <c:pt idx="93">
                  <c:v>3013.1977777777779</c:v>
                </c:pt>
                <c:pt idx="94">
                  <c:v>3040.4786666666669</c:v>
                </c:pt>
                <c:pt idx="95">
                  <c:v>3071.0164444444445</c:v>
                </c:pt>
                <c:pt idx="96">
                  <c:v>3104.8124444444443</c:v>
                </c:pt>
                <c:pt idx="97">
                  <c:v>3136.164888888889</c:v>
                </c:pt>
                <c:pt idx="98">
                  <c:v>3171.7924444444448</c:v>
                </c:pt>
                <c:pt idx="99">
                  <c:v>3208.8453333333337</c:v>
                </c:pt>
                <c:pt idx="100">
                  <c:v>3246.9164444444446</c:v>
                </c:pt>
                <c:pt idx="101">
                  <c:v>3285.1906666666669</c:v>
                </c:pt>
                <c:pt idx="102">
                  <c:v>3318.9862222222223</c:v>
                </c:pt>
                <c:pt idx="103">
                  <c:v>3347.4888888888891</c:v>
                </c:pt>
                <c:pt idx="104">
                  <c:v>3373.1404444444447</c:v>
                </c:pt>
                <c:pt idx="105">
                  <c:v>3397.1639999999998</c:v>
                </c:pt>
                <c:pt idx="106">
                  <c:v>3423.2231111111114</c:v>
                </c:pt>
                <c:pt idx="107">
                  <c:v>3449.8933333333339</c:v>
                </c:pt>
                <c:pt idx="108">
                  <c:v>3479.4133333333334</c:v>
                </c:pt>
                <c:pt idx="109">
                  <c:v>3508.7297777777781</c:v>
                </c:pt>
                <c:pt idx="110">
                  <c:v>3535.3995555555562</c:v>
                </c:pt>
                <c:pt idx="111">
                  <c:v>3568.1777777777784</c:v>
                </c:pt>
                <c:pt idx="112">
                  <c:v>3606.2484444444449</c:v>
                </c:pt>
                <c:pt idx="113">
                  <c:v>3642.0795555555555</c:v>
                </c:pt>
                <c:pt idx="114">
                  <c:v>3675.2644444444445</c:v>
                </c:pt>
                <c:pt idx="115">
                  <c:v>3705.1915555555556</c:v>
                </c:pt>
                <c:pt idx="116">
                  <c:v>3729.4191111111113</c:v>
                </c:pt>
                <c:pt idx="117">
                  <c:v>3752.0168888888888</c:v>
                </c:pt>
                <c:pt idx="118">
                  <c:v>3773.8008888888894</c:v>
                </c:pt>
                <c:pt idx="119">
                  <c:v>3795.7884444444448</c:v>
                </c:pt>
                <c:pt idx="120">
                  <c:v>3821.2368888888891</c:v>
                </c:pt>
                <c:pt idx="121">
                  <c:v>3848.3137777777774</c:v>
                </c:pt>
                <c:pt idx="122">
                  <c:v>3879.4626666666668</c:v>
                </c:pt>
                <c:pt idx="123">
                  <c:v>3910.6115555555557</c:v>
                </c:pt>
                <c:pt idx="124">
                  <c:v>3940.3355555555559</c:v>
                </c:pt>
                <c:pt idx="125">
                  <c:v>3971.6879999999996</c:v>
                </c:pt>
                <c:pt idx="126">
                  <c:v>4001.818666666667</c:v>
                </c:pt>
                <c:pt idx="127">
                  <c:v>4031.7462222222225</c:v>
                </c:pt>
                <c:pt idx="128">
                  <c:v>4056.9911111111114</c:v>
                </c:pt>
                <c:pt idx="129">
                  <c:v>4078.9786666666664</c:v>
                </c:pt>
                <c:pt idx="130">
                  <c:v>4100.1515555555561</c:v>
                </c:pt>
                <c:pt idx="131">
                  <c:v>4120.510666666667</c:v>
                </c:pt>
                <c:pt idx="132">
                  <c:v>4142.2946666666667</c:v>
                </c:pt>
                <c:pt idx="133">
                  <c:v>4166.3177777777773</c:v>
                </c:pt>
                <c:pt idx="134">
                  <c:v>4192.1733333333332</c:v>
                </c:pt>
                <c:pt idx="135">
                  <c:v>4221.0831111111111</c:v>
                </c:pt>
                <c:pt idx="136">
                  <c:v>4249.9920000000002</c:v>
                </c:pt>
                <c:pt idx="137">
                  <c:v>4281.7520000000004</c:v>
                </c:pt>
                <c:pt idx="138">
                  <c:v>4311.0684444444441</c:v>
                </c:pt>
                <c:pt idx="139">
                  <c:v>4339.1635555555558</c:v>
                </c:pt>
                <c:pt idx="140">
                  <c:v>4367.869333333334</c:v>
                </c:pt>
                <c:pt idx="141">
                  <c:v>4391.2817777777773</c:v>
                </c:pt>
                <c:pt idx="142">
                  <c:v>4411.2333333333336</c:v>
                </c:pt>
                <c:pt idx="143">
                  <c:v>4430.9813333333332</c:v>
                </c:pt>
                <c:pt idx="144">
                  <c:v>4452.5599999999995</c:v>
                </c:pt>
                <c:pt idx="145">
                  <c:v>4474.5511111111118</c:v>
                </c:pt>
                <c:pt idx="146">
                  <c:v>4497.5555555555557</c:v>
                </c:pt>
                <c:pt idx="147">
                  <c:v>4520.3555555555558</c:v>
                </c:pt>
                <c:pt idx="148">
                  <c:v>4544.7866666666669</c:v>
                </c:pt>
                <c:pt idx="149">
                  <c:v>4571.6622222222222</c:v>
                </c:pt>
                <c:pt idx="150">
                  <c:v>4602.2</c:v>
                </c:pt>
                <c:pt idx="151">
                  <c:v>4635.9955555555553</c:v>
                </c:pt>
                <c:pt idx="152">
                  <c:v>4669.3822222222225</c:v>
                </c:pt>
                <c:pt idx="153">
                  <c:v>4698.4933333333338</c:v>
                </c:pt>
                <c:pt idx="154">
                  <c:v>4725.9777777777781</c:v>
                </c:pt>
                <c:pt idx="155">
                  <c:v>4749.5955555555556</c:v>
                </c:pt>
                <c:pt idx="156">
                  <c:v>4772.6000000000004</c:v>
                </c:pt>
                <c:pt idx="157">
                  <c:v>4796.626666666667</c:v>
                </c:pt>
                <c:pt idx="158">
                  <c:v>4821.2577777777778</c:v>
                </c:pt>
                <c:pt idx="159">
                  <c:v>4847.724444444445</c:v>
                </c:pt>
                <c:pt idx="160">
                  <c:v>4878.6711111111117</c:v>
                </c:pt>
                <c:pt idx="161">
                  <c:v>4913.28</c:v>
                </c:pt>
                <c:pt idx="162">
                  <c:v>4946.2622222222217</c:v>
                </c:pt>
                <c:pt idx="163">
                  <c:v>4982.0933333333332</c:v>
                </c:pt>
                <c:pt idx="164">
                  <c:v>5011.6133333333337</c:v>
                </c:pt>
                <c:pt idx="165">
                  <c:v>5036.4533333333338</c:v>
                </c:pt>
                <c:pt idx="166">
                  <c:v>5059.4577777777777</c:v>
                </c:pt>
                <c:pt idx="167">
                  <c:v>5078.5955555555556</c:v>
                </c:pt>
                <c:pt idx="168">
                  <c:v>5096.9155555555553</c:v>
                </c:pt>
                <c:pt idx="169">
                  <c:v>5116.4622222222224</c:v>
                </c:pt>
                <c:pt idx="170">
                  <c:v>5139.6711111111117</c:v>
                </c:pt>
                <c:pt idx="171">
                  <c:v>5161.4533333333338</c:v>
                </c:pt>
                <c:pt idx="172">
                  <c:v>5190.16</c:v>
                </c:pt>
                <c:pt idx="173">
                  <c:v>5219.2711111111112</c:v>
                </c:pt>
                <c:pt idx="174">
                  <c:v>5249.4044444444444</c:v>
                </c:pt>
                <c:pt idx="175">
                  <c:v>5277.7022222222222</c:v>
                </c:pt>
                <c:pt idx="176">
                  <c:v>5311.0888888888894</c:v>
                </c:pt>
                <c:pt idx="177">
                  <c:v>5342.6488888888889</c:v>
                </c:pt>
                <c:pt idx="178">
                  <c:v>5369.52</c:v>
                </c:pt>
                <c:pt idx="179">
                  <c:v>5391.3022222222226</c:v>
                </c:pt>
                <c:pt idx="180">
                  <c:v>5416.1422222222227</c:v>
                </c:pt>
                <c:pt idx="181">
                  <c:v>5437.72</c:v>
                </c:pt>
                <c:pt idx="182">
                  <c:v>5461.7466666666669</c:v>
                </c:pt>
                <c:pt idx="183">
                  <c:v>5489.6355555555556</c:v>
                </c:pt>
                <c:pt idx="184">
                  <c:v>5516.7155555555555</c:v>
                </c:pt>
                <c:pt idx="185">
                  <c:v>5546.8444444444449</c:v>
                </c:pt>
                <c:pt idx="186">
                  <c:v>5581.4533333333338</c:v>
                </c:pt>
                <c:pt idx="187">
                  <c:v>5615.2488888888893</c:v>
                </c:pt>
                <c:pt idx="188">
                  <c:v>5653.5244444444452</c:v>
                </c:pt>
                <c:pt idx="189">
                  <c:v>5686.3022222222226</c:v>
                </c:pt>
                <c:pt idx="190">
                  <c:v>5715.6177777777784</c:v>
                </c:pt>
                <c:pt idx="191">
                  <c:v>5741.2711111111112</c:v>
                </c:pt>
                <c:pt idx="192">
                  <c:v>5764.0711111111113</c:v>
                </c:pt>
                <c:pt idx="193">
                  <c:v>5781.7866666666678</c:v>
                </c:pt>
                <c:pt idx="194">
                  <c:v>5801.9422222222229</c:v>
                </c:pt>
                <c:pt idx="195">
                  <c:v>5826.3688888888892</c:v>
                </c:pt>
                <c:pt idx="196">
                  <c:v>5851.4133333333339</c:v>
                </c:pt>
                <c:pt idx="197">
                  <c:v>5877.6755555555565</c:v>
                </c:pt>
                <c:pt idx="198">
                  <c:v>5907.6044444444442</c:v>
                </c:pt>
                <c:pt idx="199">
                  <c:v>5941.4000000000005</c:v>
                </c:pt>
                <c:pt idx="200">
                  <c:v>5975.6</c:v>
                </c:pt>
                <c:pt idx="201">
                  <c:v>6009.3955555555558</c:v>
                </c:pt>
                <c:pt idx="202">
                  <c:v>6041.1555555555551</c:v>
                </c:pt>
                <c:pt idx="203">
                  <c:v>6066.6044444444451</c:v>
                </c:pt>
                <c:pt idx="204">
                  <c:v>6085.7422222222231</c:v>
                </c:pt>
                <c:pt idx="205">
                  <c:v>6103.862222222223</c:v>
                </c:pt>
                <c:pt idx="206">
                  <c:v>6123.4044444444444</c:v>
                </c:pt>
                <c:pt idx="207">
                  <c:v>6141.1155555555551</c:v>
                </c:pt>
                <c:pt idx="208">
                  <c:v>6163.7155555555564</c:v>
                </c:pt>
                <c:pt idx="209">
                  <c:v>6189.9777777777772</c:v>
                </c:pt>
                <c:pt idx="210">
                  <c:v>6216.4444444444453</c:v>
                </c:pt>
                <c:pt idx="211">
                  <c:v>6247.1866666666674</c:v>
                </c:pt>
                <c:pt idx="212">
                  <c:v>6278.5377777777776</c:v>
                </c:pt>
                <c:pt idx="213">
                  <c:v>6308.2622222222226</c:v>
                </c:pt>
                <c:pt idx="214">
                  <c:v>6336.9688888888886</c:v>
                </c:pt>
                <c:pt idx="215">
                  <c:v>6362.0088888888886</c:v>
                </c:pt>
                <c:pt idx="216">
                  <c:v>6383.1822222222227</c:v>
                </c:pt>
                <c:pt idx="217">
                  <c:v>6402.1155555555551</c:v>
                </c:pt>
                <c:pt idx="218">
                  <c:v>6416.3688888888892</c:v>
                </c:pt>
                <c:pt idx="219">
                  <c:v>6431.6355555555565</c:v>
                </c:pt>
                <c:pt idx="220">
                  <c:v>6451.5866666666661</c:v>
                </c:pt>
                <c:pt idx="221">
                  <c:v>6472.3555555555549</c:v>
                </c:pt>
                <c:pt idx="222">
                  <c:v>6492.9155555555553</c:v>
                </c:pt>
                <c:pt idx="223">
                  <c:v>6516.3288888888892</c:v>
                </c:pt>
                <c:pt idx="224">
                  <c:v>6542.5911111111118</c:v>
                </c:pt>
                <c:pt idx="225">
                  <c:v>6568.2444444444454</c:v>
                </c:pt>
                <c:pt idx="226">
                  <c:v>6595.7288888888888</c:v>
                </c:pt>
                <c:pt idx="227">
                  <c:v>6619.7511111111116</c:v>
                </c:pt>
                <c:pt idx="228">
                  <c:v>6640.3155555555568</c:v>
                </c:pt>
                <c:pt idx="229">
                  <c:v>6655.7866666666669</c:v>
                </c:pt>
                <c:pt idx="230">
                  <c:v>6670.8533333333335</c:v>
                </c:pt>
                <c:pt idx="231">
                  <c:v>6683.0666666666666</c:v>
                </c:pt>
                <c:pt idx="232">
                  <c:v>6699.1511111111113</c:v>
                </c:pt>
                <c:pt idx="233">
                  <c:v>6715.8444444444449</c:v>
                </c:pt>
                <c:pt idx="234">
                  <c:v>6732.1333333333341</c:v>
                </c:pt>
                <c:pt idx="235">
                  <c:v>6753.7111111111108</c:v>
                </c:pt>
                <c:pt idx="236">
                  <c:v>6775.0888888888894</c:v>
                </c:pt>
                <c:pt idx="237">
                  <c:v>6797.6888888888898</c:v>
                </c:pt>
                <c:pt idx="238">
                  <c:v>6820.48888888889</c:v>
                </c:pt>
                <c:pt idx="239">
                  <c:v>6842.0711111111113</c:v>
                </c:pt>
                <c:pt idx="240">
                  <c:v>6858.9688888888886</c:v>
                </c:pt>
                <c:pt idx="241">
                  <c:v>6873.0133333333333</c:v>
                </c:pt>
                <c:pt idx="242">
                  <c:v>6883.195555555556</c:v>
                </c:pt>
                <c:pt idx="243">
                  <c:v>6893.7822222222221</c:v>
                </c:pt>
                <c:pt idx="244">
                  <c:v>6902.9422222222229</c:v>
                </c:pt>
                <c:pt idx="245">
                  <c:v>6914.3422222222225</c:v>
                </c:pt>
                <c:pt idx="246">
                  <c:v>6928.1866666666665</c:v>
                </c:pt>
                <c:pt idx="247">
                  <c:v>6943.0488888888895</c:v>
                </c:pt>
                <c:pt idx="248">
                  <c:v>6959.7422222222222</c:v>
                </c:pt>
                <c:pt idx="249">
                  <c:v>6979.2888888888892</c:v>
                </c:pt>
                <c:pt idx="250">
                  <c:v>7001.275555555555</c:v>
                </c:pt>
                <c:pt idx="251">
                  <c:v>7024.6888888888889</c:v>
                </c:pt>
                <c:pt idx="252">
                  <c:v>7048.5066666666662</c:v>
                </c:pt>
                <c:pt idx="253">
                  <c:v>7065.2000000000007</c:v>
                </c:pt>
                <c:pt idx="254">
                  <c:v>7080.471111111111</c:v>
                </c:pt>
                <c:pt idx="255">
                  <c:v>7088.8177777777782</c:v>
                </c:pt>
                <c:pt idx="256">
                  <c:v>7097.7733333333344</c:v>
                </c:pt>
                <c:pt idx="257">
                  <c:v>7107.7511111111107</c:v>
                </c:pt>
                <c:pt idx="258">
                  <c:v>7119.56</c:v>
                </c:pt>
                <c:pt idx="259">
                  <c:v>7134.4222222222224</c:v>
                </c:pt>
                <c:pt idx="260">
                  <c:v>7150.5066666666671</c:v>
                </c:pt>
                <c:pt idx="261">
                  <c:v>7168.6222222222232</c:v>
                </c:pt>
                <c:pt idx="262">
                  <c:v>7188.7777777777783</c:v>
                </c:pt>
                <c:pt idx="263">
                  <c:v>7211.3777777777777</c:v>
                </c:pt>
                <c:pt idx="264">
                  <c:v>7234.1777777777779</c:v>
                </c:pt>
                <c:pt idx="265">
                  <c:v>7250.4666666666672</c:v>
                </c:pt>
                <c:pt idx="266">
                  <c:v>7264.3111111111111</c:v>
                </c:pt>
                <c:pt idx="267">
                  <c:v>7276.1155555555561</c:v>
                </c:pt>
                <c:pt idx="268">
                  <c:v>7283.4444444444443</c:v>
                </c:pt>
                <c:pt idx="269">
                  <c:v>7292.4044444444453</c:v>
                </c:pt>
                <c:pt idx="270">
                  <c:v>7304.4177777777786</c:v>
                </c:pt>
                <c:pt idx="271">
                  <c:v>7317.4444444444453</c:v>
                </c:pt>
                <c:pt idx="272">
                  <c:v>7332.5111111111119</c:v>
                </c:pt>
                <c:pt idx="273">
                  <c:v>7350.0222222222219</c:v>
                </c:pt>
                <c:pt idx="274">
                  <c:v>7371.3955555555558</c:v>
                </c:pt>
                <c:pt idx="275">
                  <c:v>7391.3466666666664</c:v>
                </c:pt>
                <c:pt idx="276">
                  <c:v>7412.1155555555561</c:v>
                </c:pt>
                <c:pt idx="277">
                  <c:v>7431.253333333334</c:v>
                </c:pt>
                <c:pt idx="278">
                  <c:v>7444.6888888888898</c:v>
                </c:pt>
                <c:pt idx="279">
                  <c:v>7459.5511111111118</c:v>
                </c:pt>
                <c:pt idx="280">
                  <c:v>7468.5066666666671</c:v>
                </c:pt>
                <c:pt idx="281">
                  <c:v>7471.6622222222231</c:v>
                </c:pt>
                <c:pt idx="282">
                  <c:v>7482.1466666666665</c:v>
                </c:pt>
                <c:pt idx="283">
                  <c:v>7493.1422222222218</c:v>
                </c:pt>
                <c:pt idx="284">
                  <c:v>7506.9866666666667</c:v>
                </c:pt>
                <c:pt idx="285">
                  <c:v>7520.2177777777788</c:v>
                </c:pt>
                <c:pt idx="286">
                  <c:v>7535.08</c:v>
                </c:pt>
                <c:pt idx="287">
                  <c:v>7552.1822222222227</c:v>
                </c:pt>
                <c:pt idx="288">
                  <c:v>7569.6888888888898</c:v>
                </c:pt>
                <c:pt idx="289">
                  <c:v>7589.4400000000005</c:v>
                </c:pt>
                <c:pt idx="290">
                  <c:v>7606.5422222222223</c:v>
                </c:pt>
                <c:pt idx="291">
                  <c:v>7616.7200000000012</c:v>
                </c:pt>
                <c:pt idx="292">
                  <c:v>7623.844444444444</c:v>
                </c:pt>
                <c:pt idx="293">
                  <c:v>7626.4933333333338</c:v>
                </c:pt>
                <c:pt idx="294">
                  <c:v>7631.9866666666667</c:v>
                </c:pt>
                <c:pt idx="295">
                  <c:v>7643.391111111112</c:v>
                </c:pt>
                <c:pt idx="296">
                  <c:v>7650.72</c:v>
                </c:pt>
                <c:pt idx="297">
                  <c:v>7662.5288888888899</c:v>
                </c:pt>
                <c:pt idx="298">
                  <c:v>7676.1688888888884</c:v>
                </c:pt>
                <c:pt idx="299">
                  <c:v>7689.4000000000005</c:v>
                </c:pt>
                <c:pt idx="300">
                  <c:v>7706.5022222222224</c:v>
                </c:pt>
                <c:pt idx="301">
                  <c:v>7722.7866666666669</c:v>
                </c:pt>
                <c:pt idx="302">
                  <c:v>7737.4488888888891</c:v>
                </c:pt>
                <c:pt idx="303">
                  <c:v>7748.0311111111114</c:v>
                </c:pt>
                <c:pt idx="304">
                  <c:v>7756.1777777777788</c:v>
                </c:pt>
                <c:pt idx="305">
                  <c:v>7758.315555555555</c:v>
                </c:pt>
                <c:pt idx="306">
                  <c:v>7762.6933333333327</c:v>
                </c:pt>
                <c:pt idx="307">
                  <c:v>7766.56</c:v>
                </c:pt>
                <c:pt idx="308">
                  <c:v>7775.72</c:v>
                </c:pt>
                <c:pt idx="309">
                  <c:v>7785.0844444444447</c:v>
                </c:pt>
                <c:pt idx="310">
                  <c:v>7793.84</c:v>
                </c:pt>
                <c:pt idx="311">
                  <c:v>7807.48</c:v>
                </c:pt>
                <c:pt idx="312">
                  <c:v>7822.5466666666662</c:v>
                </c:pt>
                <c:pt idx="313">
                  <c:v>7837.6133333333346</c:v>
                </c:pt>
                <c:pt idx="314">
                  <c:v>7850.6444444444451</c:v>
                </c:pt>
                <c:pt idx="315">
                  <c:v>7860.413333333333</c:v>
                </c:pt>
                <c:pt idx="316">
                  <c:v>7862.96</c:v>
                </c:pt>
                <c:pt idx="317">
                  <c:v>7867.4355555555558</c:v>
                </c:pt>
                <c:pt idx="318">
                  <c:v>7870.6977777777784</c:v>
                </c:pt>
                <c:pt idx="319">
                  <c:v>7873.7511111111116</c:v>
                </c:pt>
                <c:pt idx="320">
                  <c:v>7877.822222222223</c:v>
                </c:pt>
                <c:pt idx="321">
                  <c:v>7882.5022222222224</c:v>
                </c:pt>
                <c:pt idx="322">
                  <c:v>7892.782222222223</c:v>
                </c:pt>
                <c:pt idx="323">
                  <c:v>7902.5555555555557</c:v>
                </c:pt>
                <c:pt idx="324">
                  <c:v>7912.5333333333338</c:v>
                </c:pt>
                <c:pt idx="325">
                  <c:v>7923.9333333333334</c:v>
                </c:pt>
                <c:pt idx="326">
                  <c:v>7934.7244444444441</c:v>
                </c:pt>
                <c:pt idx="327">
                  <c:v>7944.293333333334</c:v>
                </c:pt>
                <c:pt idx="328">
                  <c:v>7946.3288888888883</c:v>
                </c:pt>
                <c:pt idx="329">
                  <c:v>7948.666666666667</c:v>
                </c:pt>
                <c:pt idx="330">
                  <c:v>7947.1422222222227</c:v>
                </c:pt>
                <c:pt idx="331">
                  <c:v>7947.3466666666673</c:v>
                </c:pt>
                <c:pt idx="332">
                  <c:v>7946.786666666666</c:v>
                </c:pt>
                <c:pt idx="333">
                  <c:v>7946.6355555555556</c:v>
                </c:pt>
                <c:pt idx="334">
                  <c:v>7947.2177777777779</c:v>
                </c:pt>
                <c:pt idx="335">
                  <c:v>7951.0088888888886</c:v>
                </c:pt>
                <c:pt idx="336">
                  <c:v>7955.4888888888891</c:v>
                </c:pt>
                <c:pt idx="337">
                  <c:v>7962.0044444444457</c:v>
                </c:pt>
                <c:pt idx="338">
                  <c:v>7968.4177777777777</c:v>
                </c:pt>
                <c:pt idx="339">
                  <c:v>7974.626666666667</c:v>
                </c:pt>
                <c:pt idx="340">
                  <c:v>7978.391111111112</c:v>
                </c:pt>
                <c:pt idx="341">
                  <c:v>7975.6444444444451</c:v>
                </c:pt>
                <c:pt idx="342">
                  <c:v>7971.5733333333337</c:v>
                </c:pt>
                <c:pt idx="343">
                  <c:v>7965.4622222222233</c:v>
                </c:pt>
                <c:pt idx="344">
                  <c:v>7954.471111111111</c:v>
                </c:pt>
                <c:pt idx="345">
                  <c:v>7952.7422222222222</c:v>
                </c:pt>
                <c:pt idx="346">
                  <c:v>7948.7733333333335</c:v>
                </c:pt>
                <c:pt idx="347">
                  <c:v>7945.3111111111111</c:v>
                </c:pt>
                <c:pt idx="348">
                  <c:v>7943.9866666666667</c:v>
                </c:pt>
                <c:pt idx="349">
                  <c:v>7945.0533333333333</c:v>
                </c:pt>
                <c:pt idx="350">
                  <c:v>7947.6488888888898</c:v>
                </c:pt>
                <c:pt idx="351">
                  <c:v>7950.5022222222224</c:v>
                </c:pt>
                <c:pt idx="352">
                  <c:v>7952.9466666666676</c:v>
                </c:pt>
                <c:pt idx="353">
                  <c:v>7951.9288888888887</c:v>
                </c:pt>
                <c:pt idx="354">
                  <c:v>7948.9733333333334</c:v>
                </c:pt>
                <c:pt idx="355">
                  <c:v>7935.5377777777776</c:v>
                </c:pt>
                <c:pt idx="356">
                  <c:v>7926.3777777777786</c:v>
                </c:pt>
                <c:pt idx="357">
                  <c:v>7917.6222222222223</c:v>
                </c:pt>
                <c:pt idx="358">
                  <c:v>7915.0755555555561</c:v>
                </c:pt>
                <c:pt idx="359">
                  <c:v>7903.7777777777783</c:v>
                </c:pt>
                <c:pt idx="360">
                  <c:v>7901.3333333333339</c:v>
                </c:pt>
                <c:pt idx="361">
                  <c:v>7897.6711111111108</c:v>
                </c:pt>
                <c:pt idx="362">
                  <c:v>7894.2088888888893</c:v>
                </c:pt>
                <c:pt idx="363">
                  <c:v>7890.137777777778</c:v>
                </c:pt>
                <c:pt idx="364">
                  <c:v>7885.4533333333329</c:v>
                </c:pt>
                <c:pt idx="365">
                  <c:v>7861.6355555555556</c:v>
                </c:pt>
                <c:pt idx="366">
                  <c:v>7831.7066666666669</c:v>
                </c:pt>
                <c:pt idx="367">
                  <c:v>7800.5599999999995</c:v>
                </c:pt>
                <c:pt idx="368">
                  <c:v>7762.8977777777782</c:v>
                </c:pt>
                <c:pt idx="369">
                  <c:v>7728.0844444444447</c:v>
                </c:pt>
                <c:pt idx="370">
                  <c:v>7691.2311111111112</c:v>
                </c:pt>
                <c:pt idx="371">
                  <c:v>7651.5333333333338</c:v>
                </c:pt>
                <c:pt idx="372">
                  <c:v>7608.3733333333339</c:v>
                </c:pt>
                <c:pt idx="373">
                  <c:v>7563.5822222222223</c:v>
                </c:pt>
                <c:pt idx="374">
                  <c:v>7517.7777777777783</c:v>
                </c:pt>
                <c:pt idx="375">
                  <c:v>7471.155555555556</c:v>
                </c:pt>
                <c:pt idx="376">
                  <c:v>7422.7022222222222</c:v>
                </c:pt>
                <c:pt idx="377">
                  <c:v>7370.3777777777777</c:v>
                </c:pt>
                <c:pt idx="378">
                  <c:v>7316.4266666666663</c:v>
                </c:pt>
                <c:pt idx="379">
                  <c:v>7260.6444444444442</c:v>
                </c:pt>
                <c:pt idx="380">
                  <c:v>7200.9955555555562</c:v>
                </c:pt>
                <c:pt idx="381">
                  <c:v>7139.5111111111119</c:v>
                </c:pt>
                <c:pt idx="382">
                  <c:v>7082.0977777777771</c:v>
                </c:pt>
                <c:pt idx="383">
                  <c:v>7026.315555555555</c:v>
                </c:pt>
                <c:pt idx="384">
                  <c:v>6970.9377777777781</c:v>
                </c:pt>
                <c:pt idx="385">
                  <c:v>6920.6533333333336</c:v>
                </c:pt>
                <c:pt idx="386">
                  <c:v>6869.7555555555564</c:v>
                </c:pt>
                <c:pt idx="387">
                  <c:v>6819.6755555555555</c:v>
                </c:pt>
                <c:pt idx="388">
                  <c:v>6767.76</c:v>
                </c:pt>
                <c:pt idx="389">
                  <c:v>6713.4000000000005</c:v>
                </c:pt>
                <c:pt idx="390">
                  <c:v>6654.7688888888897</c:v>
                </c:pt>
                <c:pt idx="391">
                  <c:v>6596.3377777777778</c:v>
                </c:pt>
                <c:pt idx="392">
                  <c:v>6533.431111111111</c:v>
                </c:pt>
                <c:pt idx="393">
                  <c:v>6471.3377777777778</c:v>
                </c:pt>
                <c:pt idx="394">
                  <c:v>6410.4622222222224</c:v>
                </c:pt>
                <c:pt idx="395">
                  <c:v>6353.4577777777777</c:v>
                </c:pt>
                <c:pt idx="396">
                  <c:v>6300.3200000000006</c:v>
                </c:pt>
                <c:pt idx="397">
                  <c:v>6250.8488888888896</c:v>
                </c:pt>
                <c:pt idx="398">
                  <c:v>6209.1155555555551</c:v>
                </c:pt>
                <c:pt idx="399">
                  <c:v>6170.2311111111112</c:v>
                </c:pt>
                <c:pt idx="400">
                  <c:v>6132.7688888888897</c:v>
                </c:pt>
                <c:pt idx="401">
                  <c:v>6094.9022222222229</c:v>
                </c:pt>
                <c:pt idx="402">
                  <c:v>6054.5911111111109</c:v>
                </c:pt>
                <c:pt idx="403">
                  <c:v>6012.6533333333327</c:v>
                </c:pt>
                <c:pt idx="404">
                  <c:v>5968.68</c:v>
                </c:pt>
                <c:pt idx="405">
                  <c:v>5919.0044444444457</c:v>
                </c:pt>
                <c:pt idx="406">
                  <c:v>5869.5333333333338</c:v>
                </c:pt>
                <c:pt idx="407">
                  <c:v>5823.52</c:v>
                </c:pt>
                <c:pt idx="408">
                  <c:v>5777.3066666666664</c:v>
                </c:pt>
                <c:pt idx="409">
                  <c:v>5734.7555555555564</c:v>
                </c:pt>
                <c:pt idx="410">
                  <c:v>5694.0400000000009</c:v>
                </c:pt>
                <c:pt idx="411">
                  <c:v>5656.3733333333339</c:v>
                </c:pt>
                <c:pt idx="412">
                  <c:v>5621.764444444445</c:v>
                </c:pt>
                <c:pt idx="413">
                  <c:v>5585.528888888889</c:v>
                </c:pt>
                <c:pt idx="414">
                  <c:v>5547.862222222222</c:v>
                </c:pt>
                <c:pt idx="415">
                  <c:v>5506.942222222222</c:v>
                </c:pt>
                <c:pt idx="416">
                  <c:v>5464.391111111112</c:v>
                </c:pt>
                <c:pt idx="417">
                  <c:v>5416.7511111111116</c:v>
                </c:pt>
                <c:pt idx="418">
                  <c:v>5373.3866666666672</c:v>
                </c:pt>
                <c:pt idx="419">
                  <c:v>5330.0266666666666</c:v>
                </c:pt>
                <c:pt idx="420">
                  <c:v>5289.9155555555553</c:v>
                </c:pt>
                <c:pt idx="421">
                  <c:v>5254.0844444444447</c:v>
                </c:pt>
                <c:pt idx="422">
                  <c:v>5222.7333333333336</c:v>
                </c:pt>
                <c:pt idx="423">
                  <c:v>5194.6400000000003</c:v>
                </c:pt>
                <c:pt idx="424">
                  <c:v>5168.1733333333341</c:v>
                </c:pt>
                <c:pt idx="425">
                  <c:v>5144.1466666666674</c:v>
                </c:pt>
                <c:pt idx="426">
                  <c:v>5118.0888888888885</c:v>
                </c:pt>
                <c:pt idx="427">
                  <c:v>5093.4577777777777</c:v>
                </c:pt>
                <c:pt idx="428">
                  <c:v>5064.137777777778</c:v>
                </c:pt>
                <c:pt idx="429">
                  <c:v>5028.3066666666664</c:v>
                </c:pt>
                <c:pt idx="430">
                  <c:v>4992.68</c:v>
                </c:pt>
                <c:pt idx="431">
                  <c:v>4957.6622222222222</c:v>
                </c:pt>
                <c:pt idx="432">
                  <c:v>4921.0177777777781</c:v>
                </c:pt>
                <c:pt idx="433">
                  <c:v>4889.0533333333333</c:v>
                </c:pt>
                <c:pt idx="434">
                  <c:v>4859.3288888888892</c:v>
                </c:pt>
                <c:pt idx="435">
                  <c:v>4830.2177777777779</c:v>
                </c:pt>
                <c:pt idx="436">
                  <c:v>4799.2711111111112</c:v>
                </c:pt>
                <c:pt idx="437">
                  <c:v>4770.16</c:v>
                </c:pt>
                <c:pt idx="438">
                  <c:v>4739.0088888888895</c:v>
                </c:pt>
                <c:pt idx="439">
                  <c:v>4706.8444444444449</c:v>
                </c:pt>
                <c:pt idx="440">
                  <c:v>4670.4000000000005</c:v>
                </c:pt>
                <c:pt idx="441">
                  <c:v>4629.4800000000005</c:v>
                </c:pt>
                <c:pt idx="442">
                  <c:v>4584.08</c:v>
                </c:pt>
                <c:pt idx="443">
                  <c:v>4538.68</c:v>
                </c:pt>
                <c:pt idx="444">
                  <c:v>4494.9066666666668</c:v>
                </c:pt>
                <c:pt idx="445">
                  <c:v>4456.0222222222219</c:v>
                </c:pt>
                <c:pt idx="446">
                  <c:v>4417.137777777778</c:v>
                </c:pt>
                <c:pt idx="447">
                  <c:v>4380.695555555556</c:v>
                </c:pt>
                <c:pt idx="448">
                  <c:v>4349.3426666666664</c:v>
                </c:pt>
                <c:pt idx="449">
                  <c:v>4317.3795555555562</c:v>
                </c:pt>
                <c:pt idx="450">
                  <c:v>4286.2306666666673</c:v>
                </c:pt>
                <c:pt idx="451">
                  <c:v>4257.3213333333333</c:v>
                </c:pt>
                <c:pt idx="452">
                  <c:v>4223.9328888888886</c:v>
                </c:pt>
                <c:pt idx="453">
                  <c:v>4185.4551111111114</c:v>
                </c:pt>
                <c:pt idx="454">
                  <c:v>4143.5160000000005</c:v>
                </c:pt>
                <c:pt idx="455">
                  <c:v>4099.5408888888896</c:v>
                </c:pt>
                <c:pt idx="456">
                  <c:v>4052.7159999999999</c:v>
                </c:pt>
                <c:pt idx="457">
                  <c:v>4004.2617777777778</c:v>
                </c:pt>
                <c:pt idx="458">
                  <c:v>3958.0475555555558</c:v>
                </c:pt>
                <c:pt idx="459">
                  <c:v>3907.3542222222222</c:v>
                </c:pt>
                <c:pt idx="460">
                  <c:v>3833.4519999999998</c:v>
                </c:pt>
                <c:pt idx="461">
                  <c:v>3748.7595555555554</c:v>
                </c:pt>
                <c:pt idx="462">
                  <c:v>3687.0728888888893</c:v>
                </c:pt>
                <c:pt idx="463">
                  <c:v>3628.8466666666668</c:v>
                </c:pt>
                <c:pt idx="464">
                  <c:v>3577.3391111111109</c:v>
                </c:pt>
                <c:pt idx="465">
                  <c:v>3527.2564444444447</c:v>
                </c:pt>
                <c:pt idx="466">
                  <c:v>3477.9879999999998</c:v>
                </c:pt>
                <c:pt idx="467">
                  <c:v>3433.4026666666668</c:v>
                </c:pt>
                <c:pt idx="468">
                  <c:v>3388.4093333333335</c:v>
                </c:pt>
                <c:pt idx="469">
                  <c:v>3343.62</c:v>
                </c:pt>
                <c:pt idx="470">
                  <c:v>3304.328</c:v>
                </c:pt>
                <c:pt idx="471">
                  <c:v>3271.143111111111</c:v>
                </c:pt>
                <c:pt idx="472">
                  <c:v>3238.9764444444445</c:v>
                </c:pt>
                <c:pt idx="473">
                  <c:v>3210.0666666666671</c:v>
                </c:pt>
                <c:pt idx="474">
                  <c:v>3184.2111111111112</c:v>
                </c:pt>
                <c:pt idx="475">
                  <c:v>3157.9484444444442</c:v>
                </c:pt>
                <c:pt idx="476">
                  <c:v>3128.4284444444447</c:v>
                </c:pt>
                <c:pt idx="477">
                  <c:v>3098.2973333333334</c:v>
                </c:pt>
                <c:pt idx="478">
                  <c:v>3064.501777777778</c:v>
                </c:pt>
                <c:pt idx="479">
                  <c:v>3027.6524444444444</c:v>
                </c:pt>
                <c:pt idx="480">
                  <c:v>2987.7493333333337</c:v>
                </c:pt>
                <c:pt idx="481">
                  <c:v>2944.7924444444443</c:v>
                </c:pt>
                <c:pt idx="482">
                  <c:v>2896.5422222222223</c:v>
                </c:pt>
                <c:pt idx="483">
                  <c:v>2850.7346666666667</c:v>
                </c:pt>
                <c:pt idx="484">
                  <c:v>2802.0773333333336</c:v>
                </c:pt>
                <c:pt idx="485">
                  <c:v>2756.0666666666666</c:v>
                </c:pt>
                <c:pt idx="486">
                  <c:v>2716.3671111111112</c:v>
                </c:pt>
                <c:pt idx="487">
                  <c:v>2683.1822222222222</c:v>
                </c:pt>
                <c:pt idx="488">
                  <c:v>2649.183111111111</c:v>
                </c:pt>
                <c:pt idx="489">
                  <c:v>2616.6088888888889</c:v>
                </c:pt>
                <c:pt idx="490">
                  <c:v>2583.4244444444444</c:v>
                </c:pt>
                <c:pt idx="491">
                  <c:v>2541.4853333333335</c:v>
                </c:pt>
                <c:pt idx="492">
                  <c:v>2492.4208888888888</c:v>
                </c:pt>
                <c:pt idx="493">
                  <c:v>2412.0035555555555</c:v>
                </c:pt>
                <c:pt idx="494">
                  <c:v>2294.9408888888888</c:v>
                </c:pt>
                <c:pt idx="495">
                  <c:v>2225.1102222222221</c:v>
                </c:pt>
                <c:pt idx="496">
                  <c:v>2200.068888888889</c:v>
                </c:pt>
                <c:pt idx="497">
                  <c:v>2186.6324444444444</c:v>
                </c:pt>
                <c:pt idx="498">
                  <c:v>2177.2671111111113</c:v>
                </c:pt>
                <c:pt idx="499">
                  <c:v>2168.1057777777778</c:v>
                </c:pt>
                <c:pt idx="500">
                  <c:v>2165.2555555555555</c:v>
                </c:pt>
                <c:pt idx="501">
                  <c:v>2160.1657777777777</c:v>
                </c:pt>
                <c:pt idx="502">
                  <c:v>2150.8008888888889</c:v>
                </c:pt>
                <c:pt idx="503">
                  <c:v>2140.0106666666666</c:v>
                </c:pt>
                <c:pt idx="504">
                  <c:v>2127.9991111111112</c:v>
                </c:pt>
                <c:pt idx="505">
                  <c:v>2115.5804444444448</c:v>
                </c:pt>
                <c:pt idx="506">
                  <c:v>2104.3826666666669</c:v>
                </c:pt>
                <c:pt idx="507">
                  <c:v>2095.4248888888892</c:v>
                </c:pt>
                <c:pt idx="508">
                  <c:v>2087.6888888888889</c:v>
                </c:pt>
                <c:pt idx="509">
                  <c:v>2084.4311111111115</c:v>
                </c:pt>
                <c:pt idx="510">
                  <c:v>2078.12</c:v>
                </c:pt>
                <c:pt idx="511">
                  <c:v>2073.4373333333333</c:v>
                </c:pt>
                <c:pt idx="512">
                  <c:v>2070.4857777777779</c:v>
                </c:pt>
                <c:pt idx="513">
                  <c:v>2066.719111111111</c:v>
                </c:pt>
                <c:pt idx="514">
                  <c:v>2061.222666666667</c:v>
                </c:pt>
                <c:pt idx="515">
                  <c:v>2049.8213333333333</c:v>
                </c:pt>
                <c:pt idx="516">
                  <c:v>2040.4564444444443</c:v>
                </c:pt>
                <c:pt idx="517">
                  <c:v>2027.6302222222223</c:v>
                </c:pt>
                <c:pt idx="518">
                  <c:v>2013.1755555555555</c:v>
                </c:pt>
                <c:pt idx="519">
                  <c:v>2000.3497777777777</c:v>
                </c:pt>
                <c:pt idx="520">
                  <c:v>1992.4097777777779</c:v>
                </c:pt>
                <c:pt idx="521">
                  <c:v>1981.6195555555557</c:v>
                </c:pt>
                <c:pt idx="522">
                  <c:v>1963.296888888889</c:v>
                </c:pt>
                <c:pt idx="523">
                  <c:v>1915.8608888888889</c:v>
                </c:pt>
                <c:pt idx="524">
                  <c:v>1883.4906666666668</c:v>
                </c:pt>
                <c:pt idx="525">
                  <c:v>1876.1613333333335</c:v>
                </c:pt>
                <c:pt idx="526">
                  <c:v>1868.6284444444445</c:v>
                </c:pt>
                <c:pt idx="527">
                  <c:v>1858.652888888889</c:v>
                </c:pt>
                <c:pt idx="528">
                  <c:v>1846.0302222222222</c:v>
                </c:pt>
                <c:pt idx="529">
                  <c:v>1834.8328888888891</c:v>
                </c:pt>
                <c:pt idx="530">
                  <c:v>1821.396</c:v>
                </c:pt>
                <c:pt idx="531">
                  <c:v>1807.959111111111</c:v>
                </c:pt>
                <c:pt idx="532">
                  <c:v>1797.3728888888891</c:v>
                </c:pt>
                <c:pt idx="533">
                  <c:v>1788.4146666666668</c:v>
                </c:pt>
                <c:pt idx="534">
                  <c:v>1780.068</c:v>
                </c:pt>
                <c:pt idx="535">
                  <c:v>1771.9244444444444</c:v>
                </c:pt>
                <c:pt idx="536">
                  <c:v>1762.5595555555556</c:v>
                </c:pt>
                <c:pt idx="537">
                  <c:v>1759.0982222222221</c:v>
                </c:pt>
                <c:pt idx="538">
                  <c:v>1752.1764444444443</c:v>
                </c:pt>
                <c:pt idx="539">
                  <c:v>1739.1471111111111</c:v>
                </c:pt>
                <c:pt idx="540">
                  <c:v>1728.1533333333336</c:v>
                </c:pt>
                <c:pt idx="541">
                  <c:v>1714.1053333333332</c:v>
                </c:pt>
                <c:pt idx="542">
                  <c:v>1700.0577777777778</c:v>
                </c:pt>
                <c:pt idx="543">
                  <c:v>1683.364</c:v>
                </c:pt>
                <c:pt idx="544">
                  <c:v>1669.7235555555555</c:v>
                </c:pt>
                <c:pt idx="545">
                  <c:v>1658.7297777777781</c:v>
                </c:pt>
                <c:pt idx="546">
                  <c:v>1649.568</c:v>
                </c:pt>
                <c:pt idx="547">
                  <c:v>1637.1493333333333</c:v>
                </c:pt>
                <c:pt idx="548">
                  <c:v>1627.1733333333336</c:v>
                </c:pt>
                <c:pt idx="549">
                  <c:v>1618.4195555555555</c:v>
                </c:pt>
                <c:pt idx="550">
                  <c:v>1610.4795555555556</c:v>
                </c:pt>
                <c:pt idx="551">
                  <c:v>1602.7431111111111</c:v>
                </c:pt>
                <c:pt idx="552">
                  <c:v>1591.1386666666667</c:v>
                </c:pt>
                <c:pt idx="553">
                  <c:v>1574.8515555555555</c:v>
                </c:pt>
                <c:pt idx="554">
                  <c:v>1560.6004444444445</c:v>
                </c:pt>
                <c:pt idx="555">
                  <c:v>1548.5888888888887</c:v>
                </c:pt>
                <c:pt idx="556">
                  <c:v>1532.7088888888891</c:v>
                </c:pt>
                <c:pt idx="557">
                  <c:v>1520.0866666666666</c:v>
                </c:pt>
                <c:pt idx="558">
                  <c:v>1505.4284444444445</c:v>
                </c:pt>
                <c:pt idx="559">
                  <c:v>1494.6382222222221</c:v>
                </c:pt>
                <c:pt idx="560">
                  <c:v>1485.2728888888892</c:v>
                </c:pt>
                <c:pt idx="561">
                  <c:v>1475.9079999999999</c:v>
                </c:pt>
                <c:pt idx="562">
                  <c:v>1467.3573333333334</c:v>
                </c:pt>
                <c:pt idx="563">
                  <c:v>1463.8964444444443</c:v>
                </c:pt>
                <c:pt idx="564">
                  <c:v>1452.4955555555557</c:v>
                </c:pt>
                <c:pt idx="565">
                  <c:v>1437.8373333333334</c:v>
                </c:pt>
                <c:pt idx="566">
                  <c:v>1426.4364444444445</c:v>
                </c:pt>
                <c:pt idx="567">
                  <c:v>1412.9995555555556</c:v>
                </c:pt>
                <c:pt idx="568">
                  <c:v>1400.1733333333334</c:v>
                </c:pt>
                <c:pt idx="569">
                  <c:v>1387.9582222222223</c:v>
                </c:pt>
                <c:pt idx="570">
                  <c:v>1378.5933333333335</c:v>
                </c:pt>
                <c:pt idx="571">
                  <c:v>1366.5817777777779</c:v>
                </c:pt>
                <c:pt idx="572">
                  <c:v>1358.0306666666665</c:v>
                </c:pt>
                <c:pt idx="573">
                  <c:v>1349.6835555555556</c:v>
                </c:pt>
                <c:pt idx="574">
                  <c:v>1339.9115555555557</c:v>
                </c:pt>
                <c:pt idx="575">
                  <c:v>1330.7502222222224</c:v>
                </c:pt>
                <c:pt idx="576">
                  <c:v>1319.1457777777778</c:v>
                </c:pt>
                <c:pt idx="577">
                  <c:v>1305.7088888888891</c:v>
                </c:pt>
                <c:pt idx="578">
                  <c:v>1293.2902222222222</c:v>
                </c:pt>
                <c:pt idx="579">
                  <c:v>1275.9848888888889</c:v>
                </c:pt>
                <c:pt idx="580">
                  <c:v>1259.9017777777779</c:v>
                </c:pt>
                <c:pt idx="581">
                  <c:v>1242.3928888888888</c:v>
                </c:pt>
                <c:pt idx="582">
                  <c:v>1227.124</c:v>
                </c:pt>
                <c:pt idx="583">
                  <c:v>1213.6871111111111</c:v>
                </c:pt>
                <c:pt idx="584">
                  <c:v>1200.0466666666666</c:v>
                </c:pt>
                <c:pt idx="585">
                  <c:v>1188.0351111111111</c:v>
                </c:pt>
                <c:pt idx="586">
                  <c:v>1173.376888888889</c:v>
                </c:pt>
                <c:pt idx="587">
                  <c:v>1160.1435555555556</c:v>
                </c:pt>
                <c:pt idx="588">
                  <c:v>1148.5391111111112</c:v>
                </c:pt>
                <c:pt idx="589">
                  <c:v>1134.4915555555556</c:v>
                </c:pt>
                <c:pt idx="590">
                  <c:v>1118.000888888889</c:v>
                </c:pt>
                <c:pt idx="591">
                  <c:v>1099.0675555555556</c:v>
                </c:pt>
                <c:pt idx="592">
                  <c:v>1078.5053333333333</c:v>
                </c:pt>
                <c:pt idx="593">
                  <c:v>1060.7928888888889</c:v>
                </c:pt>
                <c:pt idx="594">
                  <c:v>1041.4520000000002</c:v>
                </c:pt>
                <c:pt idx="595">
                  <c:v>1021.7040000000001</c:v>
                </c:pt>
                <c:pt idx="596">
                  <c:v>1005.620888888889</c:v>
                </c:pt>
                <c:pt idx="597">
                  <c:v>987.90844444444451</c:v>
                </c:pt>
                <c:pt idx="598">
                  <c:v>969.58577777777782</c:v>
                </c:pt>
                <c:pt idx="599">
                  <c:v>950.65199999999993</c:v>
                </c:pt>
                <c:pt idx="600">
                  <c:v>932.94</c:v>
                </c:pt>
                <c:pt idx="601">
                  <c:v>915.43155555555563</c:v>
                </c:pt>
                <c:pt idx="602">
                  <c:v>898.33022222222235</c:v>
                </c:pt>
                <c:pt idx="603">
                  <c:v>877.97155555555548</c:v>
                </c:pt>
                <c:pt idx="604">
                  <c:v>854.96622222222231</c:v>
                </c:pt>
                <c:pt idx="605">
                  <c:v>832.36800000000005</c:v>
                </c:pt>
                <c:pt idx="606">
                  <c:v>811.39822222222233</c:v>
                </c:pt>
                <c:pt idx="607">
                  <c:v>790.63244444444445</c:v>
                </c:pt>
                <c:pt idx="608">
                  <c:v>771.29155555555565</c:v>
                </c:pt>
                <c:pt idx="609">
                  <c:v>754.3937777777777</c:v>
                </c:pt>
                <c:pt idx="610">
                  <c:v>736.68177777777782</c:v>
                </c:pt>
                <c:pt idx="611">
                  <c:v>716.93377777777778</c:v>
                </c:pt>
                <c:pt idx="612">
                  <c:v>702.07155555555551</c:v>
                </c:pt>
                <c:pt idx="613">
                  <c:v>685.98844444444444</c:v>
                </c:pt>
                <c:pt idx="614">
                  <c:v>669.49777777777786</c:v>
                </c:pt>
                <c:pt idx="615">
                  <c:v>648.93555555555565</c:v>
                </c:pt>
                <c:pt idx="616">
                  <c:v>628.37288888888884</c:v>
                </c:pt>
                <c:pt idx="617">
                  <c:v>609.23599999999999</c:v>
                </c:pt>
                <c:pt idx="618">
                  <c:v>588.46977777777784</c:v>
                </c:pt>
                <c:pt idx="619">
                  <c:v>568.31466666666665</c:v>
                </c:pt>
                <c:pt idx="620">
                  <c:v>549.38088888888888</c:v>
                </c:pt>
                <c:pt idx="621">
                  <c:v>531.66888888888889</c:v>
                </c:pt>
                <c:pt idx="622">
                  <c:v>515.38177777777776</c:v>
                </c:pt>
                <c:pt idx="623">
                  <c:v>499.90933333333339</c:v>
                </c:pt>
                <c:pt idx="624">
                  <c:v>481.38266666666669</c:v>
                </c:pt>
                <c:pt idx="625">
                  <c:v>464.07777777777784</c:v>
                </c:pt>
                <c:pt idx="626">
                  <c:v>445.34800000000001</c:v>
                </c:pt>
                <c:pt idx="627">
                  <c:v>425.19257777777784</c:v>
                </c:pt>
                <c:pt idx="628">
                  <c:v>402.79800000000006</c:v>
                </c:pt>
                <c:pt idx="629">
                  <c:v>381.01413333333335</c:v>
                </c:pt>
                <c:pt idx="630">
                  <c:v>360.45177777777781</c:v>
                </c:pt>
                <c:pt idx="631">
                  <c:v>340.50017777777776</c:v>
                </c:pt>
                <c:pt idx="632">
                  <c:v>318.30915555555555</c:v>
                </c:pt>
                <c:pt idx="633">
                  <c:v>297.9504</c:v>
                </c:pt>
                <c:pt idx="634">
                  <c:v>279.01675555555556</c:v>
                </c:pt>
                <c:pt idx="635">
                  <c:v>258.04724444444446</c:v>
                </c:pt>
                <c:pt idx="636">
                  <c:v>237.48488888888892</c:v>
                </c:pt>
                <c:pt idx="637">
                  <c:v>218.14408888888892</c:v>
                </c:pt>
                <c:pt idx="638">
                  <c:v>201.24631111111111</c:v>
                </c:pt>
                <c:pt idx="639">
                  <c:v>181.09115555555553</c:v>
                </c:pt>
                <c:pt idx="640">
                  <c:v>164.80413333333334</c:v>
                </c:pt>
                <c:pt idx="641">
                  <c:v>151.57093333333336</c:v>
                </c:pt>
                <c:pt idx="642">
                  <c:v>138.54133333333334</c:v>
                </c:pt>
                <c:pt idx="643">
                  <c:v>130.60142222222223</c:v>
                </c:pt>
                <c:pt idx="644">
                  <c:v>127.7512</c:v>
                </c:pt>
                <c:pt idx="645">
                  <c:v>121.64355555555557</c:v>
                </c:pt>
                <c:pt idx="646">
                  <c:v>116.45208888888889</c:v>
                </c:pt>
                <c:pt idx="647">
                  <c:v>112.48213333333335</c:v>
                </c:pt>
                <c:pt idx="648">
                  <c:v>109.12293333333334</c:v>
                </c:pt>
                <c:pt idx="649">
                  <c:v>106.27271111111111</c:v>
                </c:pt>
                <c:pt idx="650">
                  <c:v>104.54222222222222</c:v>
                </c:pt>
                <c:pt idx="651">
                  <c:v>104.59311111111111</c:v>
                </c:pt>
                <c:pt idx="652">
                  <c:v>100.67404444444443</c:v>
                </c:pt>
                <c:pt idx="653">
                  <c:v>98.739955555555568</c:v>
                </c:pt>
                <c:pt idx="654">
                  <c:v>96.70408888888889</c:v>
                </c:pt>
                <c:pt idx="655">
                  <c:v>93.752088888888892</c:v>
                </c:pt>
                <c:pt idx="656">
                  <c:v>90.291066666666666</c:v>
                </c:pt>
                <c:pt idx="657">
                  <c:v>88.967777777777769</c:v>
                </c:pt>
                <c:pt idx="658">
                  <c:v>89.22226666666667</c:v>
                </c:pt>
                <c:pt idx="659">
                  <c:v>87.898933333333346</c:v>
                </c:pt>
                <c:pt idx="660">
                  <c:v>87.084577777777781</c:v>
                </c:pt>
                <c:pt idx="661">
                  <c:v>86.422933333333333</c:v>
                </c:pt>
                <c:pt idx="662">
                  <c:v>86.270222222222216</c:v>
                </c:pt>
                <c:pt idx="663">
                  <c:v>87.135466666666673</c:v>
                </c:pt>
                <c:pt idx="664">
                  <c:v>86.601066666666668</c:v>
                </c:pt>
                <c:pt idx="665">
                  <c:v>83.165511111111115</c:v>
                </c:pt>
                <c:pt idx="666">
                  <c:v>81.536799999999999</c:v>
                </c:pt>
                <c:pt idx="667">
                  <c:v>81.994888888888894</c:v>
                </c:pt>
                <c:pt idx="668">
                  <c:v>80.976977777777776</c:v>
                </c:pt>
                <c:pt idx="669">
                  <c:v>80.111688888888892</c:v>
                </c:pt>
                <c:pt idx="670">
                  <c:v>79.399155555555552</c:v>
                </c:pt>
                <c:pt idx="671">
                  <c:v>78.737511111111104</c:v>
                </c:pt>
                <c:pt idx="672">
                  <c:v>78.126711111111121</c:v>
                </c:pt>
                <c:pt idx="673">
                  <c:v>79.348266666666674</c:v>
                </c:pt>
                <c:pt idx="674">
                  <c:v>79.017422222222223</c:v>
                </c:pt>
                <c:pt idx="675">
                  <c:v>78.89017777777778</c:v>
                </c:pt>
                <c:pt idx="676">
                  <c:v>78.686577777777785</c:v>
                </c:pt>
                <c:pt idx="677">
                  <c:v>78.661155555555553</c:v>
                </c:pt>
                <c:pt idx="678">
                  <c:v>78.661155555555553</c:v>
                </c:pt>
                <c:pt idx="679">
                  <c:v>78.584800000000001</c:v>
                </c:pt>
                <c:pt idx="680">
                  <c:v>77.108800000000002</c:v>
                </c:pt>
                <c:pt idx="681">
                  <c:v>76.345333333333343</c:v>
                </c:pt>
                <c:pt idx="682">
                  <c:v>75.2256</c:v>
                </c:pt>
                <c:pt idx="683">
                  <c:v>74.360355555555557</c:v>
                </c:pt>
                <c:pt idx="684">
                  <c:v>73.902311111111104</c:v>
                </c:pt>
                <c:pt idx="685">
                  <c:v>73.596888888888884</c:v>
                </c:pt>
                <c:pt idx="686">
                  <c:v>74.360355555555557</c:v>
                </c:pt>
                <c:pt idx="687">
                  <c:v>74.131333333333345</c:v>
                </c:pt>
                <c:pt idx="688">
                  <c:v>74.334933333333339</c:v>
                </c:pt>
                <c:pt idx="689">
                  <c:v>74.360355555555557</c:v>
                </c:pt>
                <c:pt idx="690">
                  <c:v>74.284000000000006</c:v>
                </c:pt>
                <c:pt idx="691">
                  <c:v>74.054977777777779</c:v>
                </c:pt>
                <c:pt idx="692">
                  <c:v>72.68075555555555</c:v>
                </c:pt>
                <c:pt idx="693">
                  <c:v>71.20475555555555</c:v>
                </c:pt>
                <c:pt idx="694">
                  <c:v>70.135911111111113</c:v>
                </c:pt>
                <c:pt idx="695">
                  <c:v>69.728755555555551</c:v>
                </c:pt>
                <c:pt idx="696">
                  <c:v>69.525155555555557</c:v>
                </c:pt>
                <c:pt idx="697">
                  <c:v>69.321555555555562</c:v>
                </c:pt>
                <c:pt idx="698">
                  <c:v>69.677866666666674</c:v>
                </c:pt>
                <c:pt idx="699">
                  <c:v>69.245199999999997</c:v>
                </c:pt>
                <c:pt idx="700">
                  <c:v>69.016177777777784</c:v>
                </c:pt>
                <c:pt idx="701">
                  <c:v>69.067066666666662</c:v>
                </c:pt>
                <c:pt idx="702">
                  <c:v>69.092533333333336</c:v>
                </c:pt>
                <c:pt idx="703">
                  <c:v>68.838044444444449</c:v>
                </c:pt>
                <c:pt idx="704">
                  <c:v>68.634444444444455</c:v>
                </c:pt>
                <c:pt idx="705">
                  <c:v>68.430888888888887</c:v>
                </c:pt>
                <c:pt idx="706">
                  <c:v>68.125466666666668</c:v>
                </c:pt>
                <c:pt idx="707">
                  <c:v>66.827600000000004</c:v>
                </c:pt>
                <c:pt idx="708">
                  <c:v>66.064177777777786</c:v>
                </c:pt>
                <c:pt idx="709">
                  <c:v>65.758800000000008</c:v>
                </c:pt>
                <c:pt idx="710">
                  <c:v>66.420444444444442</c:v>
                </c:pt>
                <c:pt idx="711">
                  <c:v>66.293199999999999</c:v>
                </c:pt>
                <c:pt idx="712">
                  <c:v>66.089600000000004</c:v>
                </c:pt>
                <c:pt idx="713">
                  <c:v>65.886044444444451</c:v>
                </c:pt>
                <c:pt idx="714">
                  <c:v>65.555199999999999</c:v>
                </c:pt>
                <c:pt idx="715">
                  <c:v>65.377066666666678</c:v>
                </c:pt>
                <c:pt idx="716">
                  <c:v>64.180977777777784</c:v>
                </c:pt>
                <c:pt idx="717">
                  <c:v>63.672000000000004</c:v>
                </c:pt>
                <c:pt idx="718">
                  <c:v>63.722888888888889</c:v>
                </c:pt>
                <c:pt idx="719">
                  <c:v>62.908533333333338</c:v>
                </c:pt>
                <c:pt idx="720">
                  <c:v>63.392088888888892</c:v>
                </c:pt>
                <c:pt idx="721">
                  <c:v>62.806755555555554</c:v>
                </c:pt>
                <c:pt idx="722">
                  <c:v>61.025377777777777</c:v>
                </c:pt>
                <c:pt idx="723">
                  <c:v>62.119644444444447</c:v>
                </c:pt>
                <c:pt idx="724">
                  <c:v>62.01786666666667</c:v>
                </c:pt>
                <c:pt idx="725">
                  <c:v>61.78884444444445</c:v>
                </c:pt>
                <c:pt idx="726">
                  <c:v>61.407111111111121</c:v>
                </c:pt>
                <c:pt idx="727">
                  <c:v>61.025377777777777</c:v>
                </c:pt>
                <c:pt idx="728">
                  <c:v>60.949022222222226</c:v>
                </c:pt>
                <c:pt idx="729">
                  <c:v>60.898133333333341</c:v>
                </c:pt>
                <c:pt idx="730">
                  <c:v>59.854755555555556</c:v>
                </c:pt>
                <c:pt idx="731">
                  <c:v>60.363733333333336</c:v>
                </c:pt>
                <c:pt idx="732">
                  <c:v>59.651155555555562</c:v>
                </c:pt>
                <c:pt idx="733">
                  <c:v>57.920666666666669</c:v>
                </c:pt>
                <c:pt idx="734">
                  <c:v>57.411688888888889</c:v>
                </c:pt>
                <c:pt idx="735">
                  <c:v>57.564399999999999</c:v>
                </c:pt>
                <c:pt idx="736">
                  <c:v>58.607777777777784</c:v>
                </c:pt>
                <c:pt idx="737">
                  <c:v>58.404177777777782</c:v>
                </c:pt>
                <c:pt idx="738">
                  <c:v>58.276933333333339</c:v>
                </c:pt>
                <c:pt idx="739">
                  <c:v>58.098800000000004</c:v>
                </c:pt>
                <c:pt idx="740">
                  <c:v>58.226044444444447</c:v>
                </c:pt>
                <c:pt idx="741">
                  <c:v>58.404177777777782</c:v>
                </c:pt>
                <c:pt idx="742">
                  <c:v>58.378755555555564</c:v>
                </c:pt>
                <c:pt idx="743">
                  <c:v>58.022444444444446</c:v>
                </c:pt>
                <c:pt idx="744">
                  <c:v>57.615288888888891</c:v>
                </c:pt>
                <c:pt idx="745">
                  <c:v>57.106311111111111</c:v>
                </c:pt>
                <c:pt idx="746">
                  <c:v>56.750044444444441</c:v>
                </c:pt>
                <c:pt idx="747">
                  <c:v>56.622800000000005</c:v>
                </c:pt>
                <c:pt idx="748">
                  <c:v>55.223111111111116</c:v>
                </c:pt>
                <c:pt idx="749">
                  <c:v>55.884800000000006</c:v>
                </c:pt>
                <c:pt idx="750">
                  <c:v>55.757555555555555</c:v>
                </c:pt>
                <c:pt idx="751">
                  <c:v>55.553955555555561</c:v>
                </c:pt>
                <c:pt idx="752">
                  <c:v>55.477600000000002</c:v>
                </c:pt>
                <c:pt idx="753">
                  <c:v>55.655733333333337</c:v>
                </c:pt>
                <c:pt idx="754">
                  <c:v>55.375822222222226</c:v>
                </c:pt>
                <c:pt idx="755">
                  <c:v>54.714177777777778</c:v>
                </c:pt>
                <c:pt idx="756">
                  <c:v>51.10048888888889</c:v>
                </c:pt>
                <c:pt idx="757">
                  <c:v>51.914844444444441</c:v>
                </c:pt>
                <c:pt idx="758">
                  <c:v>51.354977777777776</c:v>
                </c:pt>
                <c:pt idx="759">
                  <c:v>51.049600000000005</c:v>
                </c:pt>
                <c:pt idx="760">
                  <c:v>50.795111111111112</c:v>
                </c:pt>
                <c:pt idx="761">
                  <c:v>51.405866666666675</c:v>
                </c:pt>
                <c:pt idx="762">
                  <c:v>51.075022222222231</c:v>
                </c:pt>
                <c:pt idx="763">
                  <c:v>51.253155555555566</c:v>
                </c:pt>
                <c:pt idx="764">
                  <c:v>51.60946666666667</c:v>
                </c:pt>
                <c:pt idx="765">
                  <c:v>51.711244444444446</c:v>
                </c:pt>
                <c:pt idx="766">
                  <c:v>53.034577777777784</c:v>
                </c:pt>
                <c:pt idx="767">
                  <c:v>52.016622222222225</c:v>
                </c:pt>
                <c:pt idx="768">
                  <c:v>51.914844444444441</c:v>
                </c:pt>
                <c:pt idx="769">
                  <c:v>47.232311111111109</c:v>
                </c:pt>
                <c:pt idx="770">
                  <c:v>46.316177777777781</c:v>
                </c:pt>
                <c:pt idx="771">
                  <c:v>47.385022222222226</c:v>
                </c:pt>
                <c:pt idx="772">
                  <c:v>47.588577777777779</c:v>
                </c:pt>
                <c:pt idx="773">
                  <c:v>49.090044444444445</c:v>
                </c:pt>
                <c:pt idx="774">
                  <c:v>48.810133333333333</c:v>
                </c:pt>
                <c:pt idx="775">
                  <c:v>49.980755555555561</c:v>
                </c:pt>
                <c:pt idx="776">
                  <c:v>49.420888888888889</c:v>
                </c:pt>
                <c:pt idx="777">
                  <c:v>48.911911111111117</c:v>
                </c:pt>
                <c:pt idx="778">
                  <c:v>49.090044444444445</c:v>
                </c:pt>
                <c:pt idx="779">
                  <c:v>49.166400000000003</c:v>
                </c:pt>
                <c:pt idx="780">
                  <c:v>48.886444444444443</c:v>
                </c:pt>
                <c:pt idx="781">
                  <c:v>47.181422222222224</c:v>
                </c:pt>
                <c:pt idx="782">
                  <c:v>44.076706666666674</c:v>
                </c:pt>
                <c:pt idx="783">
                  <c:v>45.501822222222216</c:v>
                </c:pt>
                <c:pt idx="784">
                  <c:v>45.196444444444445</c:v>
                </c:pt>
                <c:pt idx="785">
                  <c:v>46.545200000000001</c:v>
                </c:pt>
                <c:pt idx="786">
                  <c:v>46.138044444444446</c:v>
                </c:pt>
                <c:pt idx="787">
                  <c:v>45.679955555555551</c:v>
                </c:pt>
                <c:pt idx="788">
                  <c:v>45.450933333333332</c:v>
                </c:pt>
                <c:pt idx="789">
                  <c:v>45.679955555555551</c:v>
                </c:pt>
                <c:pt idx="790">
                  <c:v>45.858088888888886</c:v>
                </c:pt>
                <c:pt idx="791">
                  <c:v>45.88355555555556</c:v>
                </c:pt>
                <c:pt idx="792">
                  <c:v>45.6036</c:v>
                </c:pt>
                <c:pt idx="793">
                  <c:v>45.272799999999997</c:v>
                </c:pt>
                <c:pt idx="794">
                  <c:v>45.298222222222222</c:v>
                </c:pt>
                <c:pt idx="795">
                  <c:v>45.247333333333337</c:v>
                </c:pt>
                <c:pt idx="796">
                  <c:v>45.043733333333336</c:v>
                </c:pt>
                <c:pt idx="797">
                  <c:v>44.636577777777781</c:v>
                </c:pt>
                <c:pt idx="798">
                  <c:v>44.356640000000006</c:v>
                </c:pt>
                <c:pt idx="799">
                  <c:v>44.025813333333339</c:v>
                </c:pt>
                <c:pt idx="800">
                  <c:v>43.949466666666673</c:v>
                </c:pt>
                <c:pt idx="801">
                  <c:v>44.102155555555555</c:v>
                </c:pt>
                <c:pt idx="802">
                  <c:v>43.974915555555555</c:v>
                </c:pt>
                <c:pt idx="803">
                  <c:v>43.949466666666673</c:v>
                </c:pt>
                <c:pt idx="804">
                  <c:v>43.974915555555555</c:v>
                </c:pt>
                <c:pt idx="805">
                  <c:v>44.000360000000001</c:v>
                </c:pt>
                <c:pt idx="806">
                  <c:v>43.822222222222223</c:v>
                </c:pt>
                <c:pt idx="807">
                  <c:v>42.651595555555559</c:v>
                </c:pt>
                <c:pt idx="808">
                  <c:v>41.786346666666674</c:v>
                </c:pt>
                <c:pt idx="809">
                  <c:v>41.277377777777779</c:v>
                </c:pt>
                <c:pt idx="810">
                  <c:v>41.175586666666668</c:v>
                </c:pt>
                <c:pt idx="811">
                  <c:v>41.91359111111111</c:v>
                </c:pt>
                <c:pt idx="812">
                  <c:v>41.480968888888889</c:v>
                </c:pt>
                <c:pt idx="813">
                  <c:v>41.073791111111113</c:v>
                </c:pt>
                <c:pt idx="814">
                  <c:v>40.66661777777778</c:v>
                </c:pt>
                <c:pt idx="815">
                  <c:v>40.386680000000005</c:v>
                </c:pt>
                <c:pt idx="816">
                  <c:v>40.386680000000005</c:v>
                </c:pt>
                <c:pt idx="817">
                  <c:v>40.132195555555555</c:v>
                </c:pt>
                <c:pt idx="818">
                  <c:v>39.521435555555556</c:v>
                </c:pt>
                <c:pt idx="819">
                  <c:v>39.037915555555557</c:v>
                </c:pt>
                <c:pt idx="820">
                  <c:v>38.783431111111113</c:v>
                </c:pt>
                <c:pt idx="821">
                  <c:v>38.70708888888889</c:v>
                </c:pt>
                <c:pt idx="822">
                  <c:v>38.656191111111113</c:v>
                </c:pt>
                <c:pt idx="823">
                  <c:v>38.554395555555558</c:v>
                </c:pt>
                <c:pt idx="824">
                  <c:v>38.401702222222227</c:v>
                </c:pt>
                <c:pt idx="825">
                  <c:v>38.52894666666667</c:v>
                </c:pt>
                <c:pt idx="826">
                  <c:v>38.859777777777779</c:v>
                </c:pt>
                <c:pt idx="827">
                  <c:v>39.139706666666669</c:v>
                </c:pt>
                <c:pt idx="828">
                  <c:v>39.266951111111112</c:v>
                </c:pt>
                <c:pt idx="829">
                  <c:v>39.292400000000001</c:v>
                </c:pt>
                <c:pt idx="830">
                  <c:v>39.216053333333335</c:v>
                </c:pt>
                <c:pt idx="831">
                  <c:v>39.012471111111111</c:v>
                </c:pt>
                <c:pt idx="832">
                  <c:v>37.918186666666671</c:v>
                </c:pt>
                <c:pt idx="833">
                  <c:v>37.511008888888888</c:v>
                </c:pt>
                <c:pt idx="834">
                  <c:v>38.325355555555561</c:v>
                </c:pt>
                <c:pt idx="835">
                  <c:v>37.943635555555559</c:v>
                </c:pt>
                <c:pt idx="836">
                  <c:v>37.994528888888894</c:v>
                </c:pt>
                <c:pt idx="837">
                  <c:v>37.892733333333339</c:v>
                </c:pt>
                <c:pt idx="838">
                  <c:v>37.892733333333339</c:v>
                </c:pt>
                <c:pt idx="839">
                  <c:v>38.19811555555556</c:v>
                </c:pt>
                <c:pt idx="840">
                  <c:v>38.325355555555561</c:v>
                </c:pt>
                <c:pt idx="841">
                  <c:v>38.274462222222226</c:v>
                </c:pt>
                <c:pt idx="842">
                  <c:v>38.19811555555556</c:v>
                </c:pt>
                <c:pt idx="843">
                  <c:v>38.249013333333338</c:v>
                </c:pt>
                <c:pt idx="844">
                  <c:v>37.969080000000005</c:v>
                </c:pt>
                <c:pt idx="845">
                  <c:v>37.765493333333339</c:v>
                </c:pt>
                <c:pt idx="846">
                  <c:v>37.409213333333334</c:v>
                </c:pt>
                <c:pt idx="847">
                  <c:v>37.052937777777778</c:v>
                </c:pt>
                <c:pt idx="848">
                  <c:v>36.925693333333335</c:v>
                </c:pt>
                <c:pt idx="849">
                  <c:v>36.874795555555558</c:v>
                </c:pt>
                <c:pt idx="850">
                  <c:v>36.645760000000003</c:v>
                </c:pt>
                <c:pt idx="851">
                  <c:v>36.594866666666668</c:v>
                </c:pt>
                <c:pt idx="852">
                  <c:v>36.69665777777778</c:v>
                </c:pt>
                <c:pt idx="853">
                  <c:v>36.925693333333335</c:v>
                </c:pt>
                <c:pt idx="854">
                  <c:v>37.15472888888889</c:v>
                </c:pt>
                <c:pt idx="855">
                  <c:v>36.976591111111112</c:v>
                </c:pt>
                <c:pt idx="856">
                  <c:v>36.645760000000003</c:v>
                </c:pt>
                <c:pt idx="857">
                  <c:v>36.620315555555557</c:v>
                </c:pt>
                <c:pt idx="858">
                  <c:v>35.475133333333339</c:v>
                </c:pt>
                <c:pt idx="859">
                  <c:v>35.271546666666673</c:v>
                </c:pt>
                <c:pt idx="860">
                  <c:v>35.805964444444442</c:v>
                </c:pt>
                <c:pt idx="861">
                  <c:v>35.424235555555555</c:v>
                </c:pt>
                <c:pt idx="862">
                  <c:v>35.347888888888889</c:v>
                </c:pt>
                <c:pt idx="863">
                  <c:v>35.449684444444443</c:v>
                </c:pt>
                <c:pt idx="864">
                  <c:v>35.500582222222221</c:v>
                </c:pt>
                <c:pt idx="865">
                  <c:v>35.500582222222221</c:v>
                </c:pt>
                <c:pt idx="866">
                  <c:v>35.602373333333333</c:v>
                </c:pt>
                <c:pt idx="867">
                  <c:v>35.704168888888894</c:v>
                </c:pt>
                <c:pt idx="868">
                  <c:v>35.729617777777776</c:v>
                </c:pt>
                <c:pt idx="869">
                  <c:v>35.246097777777777</c:v>
                </c:pt>
                <c:pt idx="870">
                  <c:v>33.642844444444442</c:v>
                </c:pt>
                <c:pt idx="871">
                  <c:v>33.184773333333332</c:v>
                </c:pt>
                <c:pt idx="872">
                  <c:v>32.879391111111111</c:v>
                </c:pt>
                <c:pt idx="873">
                  <c:v>34.050022222222225</c:v>
                </c:pt>
                <c:pt idx="874">
                  <c:v>33.770088888888893</c:v>
                </c:pt>
                <c:pt idx="875">
                  <c:v>33.693742222222227</c:v>
                </c:pt>
                <c:pt idx="876">
                  <c:v>33.566502222222226</c:v>
                </c:pt>
                <c:pt idx="877">
                  <c:v>34.050017777777775</c:v>
                </c:pt>
                <c:pt idx="878">
                  <c:v>34.329951111111114</c:v>
                </c:pt>
                <c:pt idx="879">
                  <c:v>34.355400000000003</c:v>
                </c:pt>
                <c:pt idx="880">
                  <c:v>34.329951111111114</c:v>
                </c:pt>
                <c:pt idx="881">
                  <c:v>34.100915555555559</c:v>
                </c:pt>
                <c:pt idx="882">
                  <c:v>34.075471111111113</c:v>
                </c:pt>
                <c:pt idx="883">
                  <c:v>33.846431111111109</c:v>
                </c:pt>
                <c:pt idx="884">
                  <c:v>33.668293333333338</c:v>
                </c:pt>
                <c:pt idx="885">
                  <c:v>33.541048888888895</c:v>
                </c:pt>
                <c:pt idx="886">
                  <c:v>33.515599999999999</c:v>
                </c:pt>
                <c:pt idx="887">
                  <c:v>33.49015555555556</c:v>
                </c:pt>
                <c:pt idx="888">
                  <c:v>33.49015555555556</c:v>
                </c:pt>
                <c:pt idx="889">
                  <c:v>33.413808888888894</c:v>
                </c:pt>
                <c:pt idx="890">
                  <c:v>33.286564444444444</c:v>
                </c:pt>
                <c:pt idx="891">
                  <c:v>33.210217777777778</c:v>
                </c:pt>
                <c:pt idx="892">
                  <c:v>32.065040000000003</c:v>
                </c:pt>
                <c:pt idx="893">
                  <c:v>32.879391111111111</c:v>
                </c:pt>
                <c:pt idx="894">
                  <c:v>32.675804444444445</c:v>
                </c:pt>
                <c:pt idx="895">
                  <c:v>32.370422222222224</c:v>
                </c:pt>
                <c:pt idx="896">
                  <c:v>31.734213333333333</c:v>
                </c:pt>
                <c:pt idx="897">
                  <c:v>31.530622222222224</c:v>
                </c:pt>
                <c:pt idx="898">
                  <c:v>30.334551111111111</c:v>
                </c:pt>
                <c:pt idx="899">
                  <c:v>31.352484444444443</c:v>
                </c:pt>
                <c:pt idx="900">
                  <c:v>31.352484444444443</c:v>
                </c:pt>
                <c:pt idx="901">
                  <c:v>31.07255111111111</c:v>
                </c:pt>
                <c:pt idx="902">
                  <c:v>30.665377777777778</c:v>
                </c:pt>
                <c:pt idx="903">
                  <c:v>30.436342222222223</c:v>
                </c:pt>
                <c:pt idx="904">
                  <c:v>30.741724444444444</c:v>
                </c:pt>
                <c:pt idx="905">
                  <c:v>30.614480000000004</c:v>
                </c:pt>
                <c:pt idx="906">
                  <c:v>30.283648888888891</c:v>
                </c:pt>
                <c:pt idx="907">
                  <c:v>29.621991111111114</c:v>
                </c:pt>
                <c:pt idx="908">
                  <c:v>28.196880000000004</c:v>
                </c:pt>
                <c:pt idx="909">
                  <c:v>29.163920000000001</c:v>
                </c:pt>
                <c:pt idx="910">
                  <c:v>29.240262222222224</c:v>
                </c:pt>
                <c:pt idx="911">
                  <c:v>29.469297777777776</c:v>
                </c:pt>
                <c:pt idx="912">
                  <c:v>30.843515555555555</c:v>
                </c:pt>
                <c:pt idx="913">
                  <c:v>31.148897777777776</c:v>
                </c:pt>
                <c:pt idx="914">
                  <c:v>31.352484444444443</c:v>
                </c:pt>
                <c:pt idx="915">
                  <c:v>30.639924444444446</c:v>
                </c:pt>
                <c:pt idx="916">
                  <c:v>31.047102222222222</c:v>
                </c:pt>
                <c:pt idx="917">
                  <c:v>31.148897777777776</c:v>
                </c:pt>
                <c:pt idx="918">
                  <c:v>31.047102222222222</c:v>
                </c:pt>
                <c:pt idx="919">
                  <c:v>30.843515555555555</c:v>
                </c:pt>
                <c:pt idx="920">
                  <c:v>30.461786666666665</c:v>
                </c:pt>
                <c:pt idx="921">
                  <c:v>28.705844444444445</c:v>
                </c:pt>
                <c:pt idx="922">
                  <c:v>28.807640000000003</c:v>
                </c:pt>
                <c:pt idx="923">
                  <c:v>29.77468</c:v>
                </c:pt>
                <c:pt idx="924">
                  <c:v>29.672884444444442</c:v>
                </c:pt>
                <c:pt idx="925">
                  <c:v>29.469297777777776</c:v>
                </c:pt>
                <c:pt idx="926">
                  <c:v>29.443853333333333</c:v>
                </c:pt>
                <c:pt idx="927">
                  <c:v>29.494746666666668</c:v>
                </c:pt>
                <c:pt idx="928">
                  <c:v>29.545644444444445</c:v>
                </c:pt>
                <c:pt idx="929">
                  <c:v>29.443853333333333</c:v>
                </c:pt>
                <c:pt idx="930">
                  <c:v>27.586111111111109</c:v>
                </c:pt>
                <c:pt idx="931">
                  <c:v>26.466382222222222</c:v>
                </c:pt>
                <c:pt idx="932">
                  <c:v>25.652031111111114</c:v>
                </c:pt>
                <c:pt idx="933">
                  <c:v>25.346653333333332</c:v>
                </c:pt>
                <c:pt idx="934">
                  <c:v>26.746315555555558</c:v>
                </c:pt>
                <c:pt idx="935">
                  <c:v>26.542728888888888</c:v>
                </c:pt>
                <c:pt idx="936">
                  <c:v>26.364586666666668</c:v>
                </c:pt>
                <c:pt idx="937">
                  <c:v>28.044186666666665</c:v>
                </c:pt>
                <c:pt idx="938">
                  <c:v>28.196880000000004</c:v>
                </c:pt>
                <c:pt idx="939">
                  <c:v>27.000800000000002</c:v>
                </c:pt>
                <c:pt idx="940">
                  <c:v>27.077146666666668</c:v>
                </c:pt>
                <c:pt idx="941">
                  <c:v>27.357075555555557</c:v>
                </c:pt>
                <c:pt idx="942">
                  <c:v>27.357075555555557</c:v>
                </c:pt>
                <c:pt idx="943">
                  <c:v>27.128044444444445</c:v>
                </c:pt>
                <c:pt idx="944">
                  <c:v>26.619071111111111</c:v>
                </c:pt>
                <c:pt idx="945">
                  <c:v>25.957413333333335</c:v>
                </c:pt>
                <c:pt idx="946">
                  <c:v>24.481404444444443</c:v>
                </c:pt>
                <c:pt idx="947">
                  <c:v>23.76884888888889</c:v>
                </c:pt>
                <c:pt idx="948">
                  <c:v>23.870644444444444</c:v>
                </c:pt>
                <c:pt idx="949">
                  <c:v>24.455960000000001</c:v>
                </c:pt>
                <c:pt idx="950">
                  <c:v>23.845191111111113</c:v>
                </c:pt>
                <c:pt idx="951">
                  <c:v>23.310773333333334</c:v>
                </c:pt>
                <c:pt idx="952">
                  <c:v>23.234431111111114</c:v>
                </c:pt>
                <c:pt idx="953">
                  <c:v>22.801808888888889</c:v>
                </c:pt>
                <c:pt idx="954">
                  <c:v>22.343737777777775</c:v>
                </c:pt>
                <c:pt idx="955">
                  <c:v>21.071315555555557</c:v>
                </c:pt>
                <c:pt idx="956">
                  <c:v>20.155168888888888</c:v>
                </c:pt>
                <c:pt idx="957">
                  <c:v>19.595302222222223</c:v>
                </c:pt>
                <c:pt idx="958">
                  <c:v>19.035435555555555</c:v>
                </c:pt>
                <c:pt idx="959">
                  <c:v>18.882746666666669</c:v>
                </c:pt>
                <c:pt idx="960">
                  <c:v>19.493506666666669</c:v>
                </c:pt>
                <c:pt idx="961">
                  <c:v>19.111782222222221</c:v>
                </c:pt>
                <c:pt idx="962">
                  <c:v>18.679160000000003</c:v>
                </c:pt>
                <c:pt idx="963">
                  <c:v>18.297431111111113</c:v>
                </c:pt>
                <c:pt idx="964">
                  <c:v>18.119293333333335</c:v>
                </c:pt>
                <c:pt idx="965">
                  <c:v>18.042946666666669</c:v>
                </c:pt>
                <c:pt idx="966">
                  <c:v>17.788462222222222</c:v>
                </c:pt>
                <c:pt idx="967">
                  <c:v>17.254044444444446</c:v>
                </c:pt>
                <c:pt idx="968">
                  <c:v>16.846871111111113</c:v>
                </c:pt>
                <c:pt idx="969">
                  <c:v>16.694177777777778</c:v>
                </c:pt>
                <c:pt idx="970">
                  <c:v>16.566937777777778</c:v>
                </c:pt>
                <c:pt idx="971">
                  <c:v>16.439693333333334</c:v>
                </c:pt>
                <c:pt idx="972">
                  <c:v>16.032520000000002</c:v>
                </c:pt>
                <c:pt idx="973">
                  <c:v>15.625342222222223</c:v>
                </c:pt>
                <c:pt idx="974">
                  <c:v>15.676244444444446</c:v>
                </c:pt>
                <c:pt idx="975">
                  <c:v>15.778035555555554</c:v>
                </c:pt>
                <c:pt idx="976">
                  <c:v>15.828933333333334</c:v>
                </c:pt>
                <c:pt idx="977">
                  <c:v>15.778035555555554</c:v>
                </c:pt>
                <c:pt idx="978">
                  <c:v>15.650791111111111</c:v>
                </c:pt>
                <c:pt idx="979">
                  <c:v>15.319964444444444</c:v>
                </c:pt>
                <c:pt idx="980">
                  <c:v>15.19272</c:v>
                </c:pt>
                <c:pt idx="981">
                  <c:v>14.098440000000002</c:v>
                </c:pt>
                <c:pt idx="982">
                  <c:v>13.385880000000002</c:v>
                </c:pt>
                <c:pt idx="983">
                  <c:v>13.284088888888888</c:v>
                </c:pt>
                <c:pt idx="984">
                  <c:v>13.716711111111112</c:v>
                </c:pt>
                <c:pt idx="985">
                  <c:v>13.61492</c:v>
                </c:pt>
                <c:pt idx="986">
                  <c:v>13.538573333333334</c:v>
                </c:pt>
                <c:pt idx="987">
                  <c:v>13.538573333333334</c:v>
                </c:pt>
                <c:pt idx="988">
                  <c:v>13.665813333333334</c:v>
                </c:pt>
                <c:pt idx="989">
                  <c:v>13.589471111111113</c:v>
                </c:pt>
                <c:pt idx="990">
                  <c:v>13.61492</c:v>
                </c:pt>
                <c:pt idx="991">
                  <c:v>13.385880000000002</c:v>
                </c:pt>
                <c:pt idx="992">
                  <c:v>12.215253333333335</c:v>
                </c:pt>
                <c:pt idx="993">
                  <c:v>11.553595555555557</c:v>
                </c:pt>
                <c:pt idx="994">
                  <c:v>11.248213333333334</c:v>
                </c:pt>
                <c:pt idx="995">
                  <c:v>11.197315555555555</c:v>
                </c:pt>
                <c:pt idx="996">
                  <c:v>11.655386666666667</c:v>
                </c:pt>
                <c:pt idx="997">
                  <c:v>11.400902222222221</c:v>
                </c:pt>
                <c:pt idx="998">
                  <c:v>11.222764444444445</c:v>
                </c:pt>
                <c:pt idx="999">
                  <c:v>11.044626666666668</c:v>
                </c:pt>
                <c:pt idx="1000">
                  <c:v>10.713795555555556</c:v>
                </c:pt>
                <c:pt idx="1001">
                  <c:v>10.713795555555556</c:v>
                </c:pt>
                <c:pt idx="1002">
                  <c:v>10.637448888888889</c:v>
                </c:pt>
                <c:pt idx="1003">
                  <c:v>10.408413333333334</c:v>
                </c:pt>
                <c:pt idx="1004">
                  <c:v>9.950342222222222</c:v>
                </c:pt>
                <c:pt idx="1005">
                  <c:v>9.3650266666666671</c:v>
                </c:pt>
                <c:pt idx="1006">
                  <c:v>7.8381200000000009</c:v>
                </c:pt>
                <c:pt idx="1007">
                  <c:v>7.5836355555555555</c:v>
                </c:pt>
                <c:pt idx="1008">
                  <c:v>8.7797155555555566</c:v>
                </c:pt>
                <c:pt idx="1009">
                  <c:v>8.4488844444444435</c:v>
                </c:pt>
                <c:pt idx="1010">
                  <c:v>8.3216400000000004</c:v>
                </c:pt>
                <c:pt idx="1011">
                  <c:v>8.0926044444444454</c:v>
                </c:pt>
                <c:pt idx="1012">
                  <c:v>8.0417111111111108</c:v>
                </c:pt>
                <c:pt idx="1013">
                  <c:v>8.0417111111111108</c:v>
                </c:pt>
                <c:pt idx="1014">
                  <c:v>8.0926044444444454</c:v>
                </c:pt>
                <c:pt idx="1015">
                  <c:v>8.1435022222222226</c:v>
                </c:pt>
                <c:pt idx="1016">
                  <c:v>7.9399155555555563</c:v>
                </c:pt>
                <c:pt idx="1017">
                  <c:v>7.8635688888888895</c:v>
                </c:pt>
                <c:pt idx="1018">
                  <c:v>7.4818444444444445</c:v>
                </c:pt>
                <c:pt idx="1019">
                  <c:v>7.4309466666666664</c:v>
                </c:pt>
                <c:pt idx="1020">
                  <c:v>7.2782577777777782</c:v>
                </c:pt>
                <c:pt idx="1021">
                  <c:v>6.005831111111112</c:v>
                </c:pt>
                <c:pt idx="1022">
                  <c:v>6.7692844444444447</c:v>
                </c:pt>
                <c:pt idx="1023">
                  <c:v>6.3112133333333338</c:v>
                </c:pt>
                <c:pt idx="1024">
                  <c:v>6.2603155555555565</c:v>
                </c:pt>
                <c:pt idx="1025">
                  <c:v>6.2857644444444443</c:v>
                </c:pt>
                <c:pt idx="1026">
                  <c:v>6.3112133333333338</c:v>
                </c:pt>
                <c:pt idx="1027">
                  <c:v>6.2603155555555565</c:v>
                </c:pt>
                <c:pt idx="1028">
                  <c:v>6.1330755555555561</c:v>
                </c:pt>
                <c:pt idx="1029">
                  <c:v>6.005831111111112</c:v>
                </c:pt>
                <c:pt idx="1030">
                  <c:v>4.7843066666666667</c:v>
                </c:pt>
                <c:pt idx="1031">
                  <c:v>4.3771324444444444</c:v>
                </c:pt>
                <c:pt idx="1032">
                  <c:v>4.4280293333333329</c:v>
                </c:pt>
                <c:pt idx="1033">
                  <c:v>5.0133422222222226</c:v>
                </c:pt>
                <c:pt idx="1034">
                  <c:v>4.7334088888888894</c:v>
                </c:pt>
                <c:pt idx="1035">
                  <c:v>4.4534799999999999</c:v>
                </c:pt>
                <c:pt idx="1036">
                  <c:v>4.3007875555555559</c:v>
                </c:pt>
                <c:pt idx="1037">
                  <c:v>4.1480964444444446</c:v>
                </c:pt>
                <c:pt idx="1038">
                  <c:v>4.1735448888888893</c:v>
                </c:pt>
                <c:pt idx="1039">
                  <c:v>3.9954057777777781</c:v>
                </c:pt>
                <c:pt idx="1040">
                  <c:v>3.7918182222222221</c:v>
                </c:pt>
                <c:pt idx="1041">
                  <c:v>3.6391280000000004</c:v>
                </c:pt>
                <c:pt idx="1042">
                  <c:v>3.3591951111111111</c:v>
                </c:pt>
                <c:pt idx="1043">
                  <c:v>3.0029164444444447</c:v>
                </c:pt>
                <c:pt idx="1044">
                  <c:v>2.7229835555555559</c:v>
                </c:pt>
                <c:pt idx="1045">
                  <c:v>1.5778035555555554</c:v>
                </c:pt>
                <c:pt idx="1046">
                  <c:v>1.1197315555555556</c:v>
                </c:pt>
                <c:pt idx="1047">
                  <c:v>1.7050457777777779</c:v>
                </c:pt>
                <c:pt idx="1048">
                  <c:v>1.3996644444444444</c:v>
                </c:pt>
                <c:pt idx="1049">
                  <c:v>1.2724222222222221</c:v>
                </c:pt>
                <c:pt idx="1050">
                  <c:v>1.2724222222222221</c:v>
                </c:pt>
                <c:pt idx="1051">
                  <c:v>1.1197315555555556</c:v>
                </c:pt>
                <c:pt idx="1052">
                  <c:v>1.0942831111111111</c:v>
                </c:pt>
                <c:pt idx="1053">
                  <c:v>0.96704088888888895</c:v>
                </c:pt>
                <c:pt idx="1054">
                  <c:v>0.89069555555555557</c:v>
                </c:pt>
                <c:pt idx="1055">
                  <c:v>0.83979866666666669</c:v>
                </c:pt>
                <c:pt idx="1056">
                  <c:v>0.8143502222222222</c:v>
                </c:pt>
                <c:pt idx="1057">
                  <c:v>0.30538133333333334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1-4A35-9F98-6E611F5D5B17}"/>
            </c:ext>
          </c:extLst>
        </c:ser>
        <c:ser>
          <c:idx val="1"/>
          <c:order val="1"/>
          <c:tx>
            <c:strRef>
              <c:f>'4_kertas_vertikal'!$Y$1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'4_kertas_vertikal'!$Z$3:$Z$1709</c:f>
              <c:numCache>
                <c:formatCode>0.00E+00</c:formatCode>
                <c:ptCount val="1707"/>
              </c:numCache>
            </c:numRef>
          </c:xVal>
          <c:yVal>
            <c:numRef>
              <c:f>'4_kertas_vertikal'!$AA$3:$AA$1709</c:f>
              <c:numCache>
                <c:formatCode>0.00E+00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1-4A35-9F98-6E611F5D5B17}"/>
            </c:ext>
          </c:extLst>
        </c:ser>
        <c:ser>
          <c:idx val="2"/>
          <c:order val="2"/>
          <c:tx>
            <c:strRef>
              <c:f>'4_kertas_vertikal'!$AC$1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'4_kertas_vertikal'!$AD$3:$AD$1709</c:f>
              <c:numCache>
                <c:formatCode>0.00E+00</c:formatCode>
                <c:ptCount val="1707"/>
              </c:numCache>
            </c:numRef>
          </c:xVal>
          <c:yVal>
            <c:numRef>
              <c:f>'4_kertas_vertikal'!$AE$3:$AE$1709</c:f>
              <c:numCache>
                <c:formatCode>0.00E+00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1-4A35-9F98-6E611F5D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kertas!$V$3:$V$1708</c:f>
              <c:numCache>
                <c:formatCode>0.00E+00</c:formatCode>
                <c:ptCount val="1706"/>
                <c:pt idx="0">
                  <c:v>0</c:v>
                </c:pt>
                <c:pt idx="1">
                  <c:v>3.3300000000000003E-5</c:v>
                </c:pt>
                <c:pt idx="2">
                  <c:v>6.6600000000000006E-5</c:v>
                </c:pt>
                <c:pt idx="3" formatCode="General">
                  <c:v>2.6640000000000002E-4</c:v>
                </c:pt>
                <c:pt idx="4" formatCode="General">
                  <c:v>8.6580000000000001E-4</c:v>
                </c:pt>
                <c:pt idx="5" formatCode="General">
                  <c:v>1.3986000000000001E-3</c:v>
                </c:pt>
                <c:pt idx="6" formatCode="General">
                  <c:v>1.8981E-3</c:v>
                </c:pt>
                <c:pt idx="7" formatCode="General">
                  <c:v>2.6973000000000001E-3</c:v>
                </c:pt>
                <c:pt idx="8" formatCode="General">
                  <c:v>3.9627000000000004E-3</c:v>
                </c:pt>
                <c:pt idx="9" formatCode="General">
                  <c:v>5.7942000000000002E-3</c:v>
                </c:pt>
                <c:pt idx="10" formatCode="General">
                  <c:v>8.2251000000000008E-3</c:v>
                </c:pt>
                <c:pt idx="11" formatCode="General">
                  <c:v>1.12887E-2</c:v>
                </c:pt>
                <c:pt idx="12" formatCode="General">
                  <c:v>1.48518E-2</c:v>
                </c:pt>
                <c:pt idx="13" formatCode="General">
                  <c:v>1.8747900000000001E-2</c:v>
                </c:pt>
                <c:pt idx="14" formatCode="General">
                  <c:v>2.2610700000000001E-2</c:v>
                </c:pt>
                <c:pt idx="15" formatCode="General">
                  <c:v>2.65401E-2</c:v>
                </c:pt>
                <c:pt idx="16" formatCode="General">
                  <c:v>3.02697E-2</c:v>
                </c:pt>
                <c:pt idx="17" formatCode="General">
                  <c:v>3.3999300000000003E-2</c:v>
                </c:pt>
                <c:pt idx="18" formatCode="General">
                  <c:v>3.7362600000000003E-2</c:v>
                </c:pt>
                <c:pt idx="19" formatCode="General">
                  <c:v>4.0592700000000002E-2</c:v>
                </c:pt>
                <c:pt idx="20" formatCode="General">
                  <c:v>4.3689600000000002E-2</c:v>
                </c:pt>
                <c:pt idx="21" formatCode="General">
                  <c:v>4.6553400000000002E-2</c:v>
                </c:pt>
                <c:pt idx="22" formatCode="General">
                  <c:v>4.9317300000000001E-2</c:v>
                </c:pt>
                <c:pt idx="23" formatCode="General">
                  <c:v>5.2114500000000001E-2</c:v>
                </c:pt>
                <c:pt idx="24" formatCode="General">
                  <c:v>5.4778500000000001E-2</c:v>
                </c:pt>
                <c:pt idx="25" formatCode="General">
                  <c:v>5.7209400000000001E-2</c:v>
                </c:pt>
                <c:pt idx="26" formatCode="General">
                  <c:v>5.95737E-2</c:v>
                </c:pt>
                <c:pt idx="27" formatCode="General">
                  <c:v>6.1938E-2</c:v>
                </c:pt>
                <c:pt idx="28" formatCode="General">
                  <c:v>6.4402200000000007E-2</c:v>
                </c:pt>
                <c:pt idx="29" formatCode="General">
                  <c:v>6.6966300000000006E-2</c:v>
                </c:pt>
                <c:pt idx="30" formatCode="General">
                  <c:v>6.9597000000000006E-2</c:v>
                </c:pt>
                <c:pt idx="31" formatCode="General">
                  <c:v>7.2261000000000006E-2</c:v>
                </c:pt>
                <c:pt idx="32" formatCode="General">
                  <c:v>7.4925000000000005E-2</c:v>
                </c:pt>
                <c:pt idx="33" formatCode="General">
                  <c:v>7.7855400000000005E-2</c:v>
                </c:pt>
                <c:pt idx="34" formatCode="General">
                  <c:v>8.0985600000000005E-2</c:v>
                </c:pt>
                <c:pt idx="35" formatCode="General">
                  <c:v>8.4115800000000004E-2</c:v>
                </c:pt>
                <c:pt idx="36" formatCode="General">
                  <c:v>8.7279300000000004E-2</c:v>
                </c:pt>
                <c:pt idx="37" formatCode="General">
                  <c:v>9.0642589999999995E-2</c:v>
                </c:pt>
                <c:pt idx="38" formatCode="General">
                  <c:v>9.4205700000000003E-2</c:v>
                </c:pt>
                <c:pt idx="39" formatCode="General">
                  <c:v>9.7702200000000003E-2</c:v>
                </c:pt>
                <c:pt idx="40" formatCode="General">
                  <c:v>0.1013319</c:v>
                </c:pt>
                <c:pt idx="41" formatCode="General">
                  <c:v>0.1050615</c:v>
                </c:pt>
                <c:pt idx="42" formatCode="General">
                  <c:v>0.1088244</c:v>
                </c:pt>
                <c:pt idx="43" formatCode="General">
                  <c:v>0.1128204</c:v>
                </c:pt>
                <c:pt idx="44" formatCode="General">
                  <c:v>0.1168497</c:v>
                </c:pt>
                <c:pt idx="45" formatCode="General">
                  <c:v>0.1207791</c:v>
                </c:pt>
                <c:pt idx="46" formatCode="General">
                  <c:v>0.1246086</c:v>
                </c:pt>
                <c:pt idx="47" formatCode="General">
                  <c:v>0.1281717</c:v>
                </c:pt>
                <c:pt idx="48" formatCode="General">
                  <c:v>0.1315017</c:v>
                </c:pt>
                <c:pt idx="49" formatCode="General">
                  <c:v>0.1346985</c:v>
                </c:pt>
                <c:pt idx="50" formatCode="General">
                  <c:v>0.1376955</c:v>
                </c:pt>
                <c:pt idx="51" formatCode="General">
                  <c:v>0.1404927</c:v>
                </c:pt>
                <c:pt idx="52" formatCode="General">
                  <c:v>0.14312340000000001</c:v>
                </c:pt>
                <c:pt idx="53" formatCode="General">
                  <c:v>0.14572080000000001</c:v>
                </c:pt>
                <c:pt idx="54" formatCode="General">
                  <c:v>0.14845140000000001</c:v>
                </c:pt>
                <c:pt idx="55" formatCode="General">
                  <c:v>0.1512153</c:v>
                </c:pt>
                <c:pt idx="56" formatCode="General">
                  <c:v>0.15397920000000001</c:v>
                </c:pt>
                <c:pt idx="57" formatCode="General">
                  <c:v>0.1566765</c:v>
                </c:pt>
                <c:pt idx="58" formatCode="General">
                  <c:v>0.15970680000000001</c:v>
                </c:pt>
                <c:pt idx="59" formatCode="General">
                  <c:v>0.1630035</c:v>
                </c:pt>
                <c:pt idx="60" formatCode="General">
                  <c:v>0.16643340000000001</c:v>
                </c:pt>
                <c:pt idx="61" formatCode="General">
                  <c:v>0.16986329999999999</c:v>
                </c:pt>
                <c:pt idx="62" formatCode="General">
                  <c:v>0.17342640000000001</c:v>
                </c:pt>
                <c:pt idx="63" formatCode="General">
                  <c:v>0.17715600000000001</c:v>
                </c:pt>
                <c:pt idx="64" formatCode="General">
                  <c:v>0.18095220000000001</c:v>
                </c:pt>
                <c:pt idx="65" formatCode="General">
                  <c:v>0.18488160000000001</c:v>
                </c:pt>
                <c:pt idx="66" formatCode="General">
                  <c:v>0.18904409999999999</c:v>
                </c:pt>
                <c:pt idx="67" formatCode="General">
                  <c:v>0.19337309999999999</c:v>
                </c:pt>
                <c:pt idx="68" formatCode="General">
                  <c:v>0.19753560000000001</c:v>
                </c:pt>
                <c:pt idx="69" formatCode="General">
                  <c:v>0.20149829999999999</c:v>
                </c:pt>
                <c:pt idx="70" formatCode="General">
                  <c:v>0.2053944</c:v>
                </c:pt>
                <c:pt idx="71" formatCode="General">
                  <c:v>0.2091906</c:v>
                </c:pt>
                <c:pt idx="72" formatCode="General">
                  <c:v>0.21262049999999999</c:v>
                </c:pt>
                <c:pt idx="73" formatCode="General">
                  <c:v>0.2158506</c:v>
                </c:pt>
                <c:pt idx="74" formatCode="General">
                  <c:v>0.2189142</c:v>
                </c:pt>
                <c:pt idx="75" formatCode="General">
                  <c:v>0.221778</c:v>
                </c:pt>
                <c:pt idx="76" formatCode="General">
                  <c:v>0.22440869999999999</c:v>
                </c:pt>
                <c:pt idx="77" formatCode="General">
                  <c:v>0.2269728</c:v>
                </c:pt>
                <c:pt idx="78" formatCode="General">
                  <c:v>0.22960349999999999</c:v>
                </c:pt>
                <c:pt idx="79" formatCode="General">
                  <c:v>0.2323674</c:v>
                </c:pt>
                <c:pt idx="80" formatCode="General">
                  <c:v>0.2352312</c:v>
                </c:pt>
                <c:pt idx="81" formatCode="General">
                  <c:v>0.23799509999999999</c:v>
                </c:pt>
                <c:pt idx="82" formatCode="General">
                  <c:v>0.2408256</c:v>
                </c:pt>
                <c:pt idx="83" formatCode="General">
                  <c:v>0.2440224</c:v>
                </c:pt>
                <c:pt idx="84" formatCode="General">
                  <c:v>0.247419</c:v>
                </c:pt>
                <c:pt idx="85" formatCode="General">
                  <c:v>0.25091550000000001</c:v>
                </c:pt>
                <c:pt idx="86" formatCode="General">
                  <c:v>0.25437870000000001</c:v>
                </c:pt>
                <c:pt idx="87" formatCode="General">
                  <c:v>0.2579418</c:v>
                </c:pt>
                <c:pt idx="88" formatCode="General">
                  <c:v>0.26157150000000001</c:v>
                </c:pt>
                <c:pt idx="89" formatCode="General">
                  <c:v>0.2652678</c:v>
                </c:pt>
                <c:pt idx="90" formatCode="General">
                  <c:v>0.26903070000000001</c:v>
                </c:pt>
                <c:pt idx="91" formatCode="General">
                  <c:v>0.27306000000000002</c:v>
                </c:pt>
                <c:pt idx="92" formatCode="General">
                  <c:v>0.27718920000000002</c:v>
                </c:pt>
                <c:pt idx="93" formatCode="General">
                  <c:v>0.2812518</c:v>
                </c:pt>
                <c:pt idx="94" formatCode="General">
                  <c:v>0.28508129999999998</c:v>
                </c:pt>
                <c:pt idx="95" formatCode="General">
                  <c:v>0.2888442</c:v>
                </c:pt>
                <c:pt idx="96" formatCode="General">
                  <c:v>0.29237400000000002</c:v>
                </c:pt>
                <c:pt idx="97" formatCode="General">
                  <c:v>0.29573729999999998</c:v>
                </c:pt>
                <c:pt idx="98" formatCode="General">
                  <c:v>0.29896739999999999</c:v>
                </c:pt>
                <c:pt idx="99" formatCode="General">
                  <c:v>0.30213089999999998</c:v>
                </c:pt>
                <c:pt idx="100" formatCode="General">
                  <c:v>0.30502800000000002</c:v>
                </c:pt>
                <c:pt idx="101" formatCode="General">
                  <c:v>0.30765870000000001</c:v>
                </c:pt>
                <c:pt idx="102" formatCode="General">
                  <c:v>0.31015619999999999</c:v>
                </c:pt>
                <c:pt idx="103" formatCode="General">
                  <c:v>0.31275360000000002</c:v>
                </c:pt>
                <c:pt idx="104" formatCode="General">
                  <c:v>0.31558409999999998</c:v>
                </c:pt>
                <c:pt idx="105" formatCode="General">
                  <c:v>0.31851449999999998</c:v>
                </c:pt>
                <c:pt idx="106" formatCode="General">
                  <c:v>0.32154480000000002</c:v>
                </c:pt>
                <c:pt idx="107" formatCode="General">
                  <c:v>0.32457510000000001</c:v>
                </c:pt>
                <c:pt idx="108" formatCode="General">
                  <c:v>0.32783849999999998</c:v>
                </c:pt>
                <c:pt idx="109" formatCode="General">
                  <c:v>0.33126840000000002</c:v>
                </c:pt>
                <c:pt idx="110" formatCode="General">
                  <c:v>0.33463169999999998</c:v>
                </c:pt>
                <c:pt idx="111" formatCode="General">
                  <c:v>0.33809489999999998</c:v>
                </c:pt>
                <c:pt idx="112" formatCode="General">
                  <c:v>0.34172459999999999</c:v>
                </c:pt>
                <c:pt idx="113" formatCode="General">
                  <c:v>0.34532099999999999</c:v>
                </c:pt>
                <c:pt idx="114" formatCode="General">
                  <c:v>0.34891739999999999</c:v>
                </c:pt>
                <c:pt idx="115" formatCode="General">
                  <c:v>0.35251379999999999</c:v>
                </c:pt>
                <c:pt idx="116" formatCode="General">
                  <c:v>0.35634329999999997</c:v>
                </c:pt>
                <c:pt idx="117" formatCode="General">
                  <c:v>0.36033929999999997</c:v>
                </c:pt>
                <c:pt idx="118" formatCode="General">
                  <c:v>0.36436859999999999</c:v>
                </c:pt>
                <c:pt idx="119" formatCode="General">
                  <c:v>0.3682647</c:v>
                </c:pt>
                <c:pt idx="120" formatCode="General">
                  <c:v>0.3721275</c:v>
                </c:pt>
                <c:pt idx="121" formatCode="General">
                  <c:v>0.37575720000000001</c:v>
                </c:pt>
                <c:pt idx="122" formatCode="General">
                  <c:v>0.37922040000000001</c:v>
                </c:pt>
                <c:pt idx="123" formatCode="General">
                  <c:v>0.3825171</c:v>
                </c:pt>
                <c:pt idx="124" formatCode="General">
                  <c:v>0.38554739999999998</c:v>
                </c:pt>
                <c:pt idx="125" formatCode="General">
                  <c:v>0.38844450000000003</c:v>
                </c:pt>
                <c:pt idx="126" formatCode="General">
                  <c:v>0.39107520000000001</c:v>
                </c:pt>
                <c:pt idx="127" formatCode="General">
                  <c:v>0.3935727</c:v>
                </c:pt>
                <c:pt idx="128" formatCode="General">
                  <c:v>0.39617010000000003</c:v>
                </c:pt>
                <c:pt idx="129" formatCode="General">
                  <c:v>0.39896730000000002</c:v>
                </c:pt>
                <c:pt idx="130" formatCode="General">
                  <c:v>0.4018311</c:v>
                </c:pt>
                <c:pt idx="131" formatCode="General">
                  <c:v>0.40469490000000002</c:v>
                </c:pt>
                <c:pt idx="132" formatCode="General">
                  <c:v>0.40752539999999998</c:v>
                </c:pt>
                <c:pt idx="133" formatCode="General">
                  <c:v>0.41055570000000002</c:v>
                </c:pt>
                <c:pt idx="134" formatCode="General">
                  <c:v>0.41388570000000002</c:v>
                </c:pt>
                <c:pt idx="135" formatCode="General">
                  <c:v>0.41724899999999998</c:v>
                </c:pt>
                <c:pt idx="136" formatCode="General">
                  <c:v>0.42057899999999998</c:v>
                </c:pt>
                <c:pt idx="137" formatCode="General">
                  <c:v>0.42407549999999999</c:v>
                </c:pt>
                <c:pt idx="138" formatCode="General">
                  <c:v>0.42763859999999998</c:v>
                </c:pt>
                <c:pt idx="139" formatCode="General">
                  <c:v>0.43120170000000002</c:v>
                </c:pt>
                <c:pt idx="140" formatCode="General">
                  <c:v>0.43493130000000002</c:v>
                </c:pt>
                <c:pt idx="141" formatCode="General">
                  <c:v>0.43886069999999999</c:v>
                </c:pt>
                <c:pt idx="142" formatCode="General">
                  <c:v>0.44292330000000002</c:v>
                </c:pt>
                <c:pt idx="143" formatCode="General">
                  <c:v>0.44688600000000001</c:v>
                </c:pt>
                <c:pt idx="144" formatCode="General">
                  <c:v>0.45064890000000002</c:v>
                </c:pt>
                <c:pt idx="145" formatCode="General">
                  <c:v>0.4543452</c:v>
                </c:pt>
                <c:pt idx="146" formatCode="General">
                  <c:v>0.45790829999999999</c:v>
                </c:pt>
                <c:pt idx="147" formatCode="General">
                  <c:v>0.46130490000000002</c:v>
                </c:pt>
                <c:pt idx="148" formatCode="General">
                  <c:v>0.46453499999999998</c:v>
                </c:pt>
                <c:pt idx="149" formatCode="General">
                  <c:v>0.4676652</c:v>
                </c:pt>
                <c:pt idx="150" formatCode="General">
                  <c:v>0.47056229999999999</c:v>
                </c:pt>
                <c:pt idx="151" formatCode="General">
                  <c:v>0.47315970000000002</c:v>
                </c:pt>
                <c:pt idx="152" formatCode="General">
                  <c:v>0.47562389999999999</c:v>
                </c:pt>
                <c:pt idx="153" formatCode="General">
                  <c:v>0.478188</c:v>
                </c:pt>
                <c:pt idx="154" formatCode="General">
                  <c:v>0.480852</c:v>
                </c:pt>
                <c:pt idx="155" formatCode="General">
                  <c:v>0.4836492</c:v>
                </c:pt>
                <c:pt idx="156" formatCode="General">
                  <c:v>0.48651299999999997</c:v>
                </c:pt>
                <c:pt idx="157" formatCode="General">
                  <c:v>0.4893768</c:v>
                </c:pt>
                <c:pt idx="158" formatCode="General">
                  <c:v>0.4923072</c:v>
                </c:pt>
                <c:pt idx="159" formatCode="General">
                  <c:v>0.49543739999999997</c:v>
                </c:pt>
                <c:pt idx="160" formatCode="General">
                  <c:v>0.49876740000000003</c:v>
                </c:pt>
                <c:pt idx="161" formatCode="General">
                  <c:v>0.50213070000000004</c:v>
                </c:pt>
                <c:pt idx="162" formatCode="General">
                  <c:v>0.50556060000000003</c:v>
                </c:pt>
                <c:pt idx="163" formatCode="General">
                  <c:v>0.50915699999999997</c:v>
                </c:pt>
                <c:pt idx="164" formatCode="General">
                  <c:v>0.51282000000000005</c:v>
                </c:pt>
                <c:pt idx="165" formatCode="General">
                  <c:v>0.51648300000000003</c:v>
                </c:pt>
                <c:pt idx="166" formatCode="General">
                  <c:v>0.52031249999999996</c:v>
                </c:pt>
                <c:pt idx="167" formatCode="General">
                  <c:v>0.52437509999999998</c:v>
                </c:pt>
                <c:pt idx="168" formatCode="General">
                  <c:v>0.52857089999999995</c:v>
                </c:pt>
                <c:pt idx="169" formatCode="General">
                  <c:v>0.53260019999999997</c:v>
                </c:pt>
                <c:pt idx="170" formatCode="General">
                  <c:v>0.53659619999999997</c:v>
                </c:pt>
                <c:pt idx="171" formatCode="General">
                  <c:v>0.54049230000000004</c:v>
                </c:pt>
                <c:pt idx="172" formatCode="General">
                  <c:v>0.54408869999999998</c:v>
                </c:pt>
                <c:pt idx="173" formatCode="General">
                  <c:v>0.54738540000000002</c:v>
                </c:pt>
                <c:pt idx="174" formatCode="General">
                  <c:v>0.55061550000000004</c:v>
                </c:pt>
                <c:pt idx="175" formatCode="General">
                  <c:v>0.55361249999999995</c:v>
                </c:pt>
                <c:pt idx="176" formatCode="General">
                  <c:v>0.55624320000000005</c:v>
                </c:pt>
                <c:pt idx="177" formatCode="General">
                  <c:v>0.55877399999999999</c:v>
                </c:pt>
                <c:pt idx="178" formatCode="General">
                  <c:v>0.56137139999999996</c:v>
                </c:pt>
                <c:pt idx="179" formatCode="General">
                  <c:v>0.56410199999999999</c:v>
                </c:pt>
                <c:pt idx="180" formatCode="General">
                  <c:v>0.56696579999999996</c:v>
                </c:pt>
                <c:pt idx="181" formatCode="General">
                  <c:v>0.56992949999999998</c:v>
                </c:pt>
                <c:pt idx="182" formatCode="General">
                  <c:v>0.57289319999999999</c:v>
                </c:pt>
                <c:pt idx="183" formatCode="General">
                  <c:v>0.57605669999999998</c:v>
                </c:pt>
                <c:pt idx="184" formatCode="General">
                  <c:v>0.57945329999999995</c:v>
                </c:pt>
                <c:pt idx="185" formatCode="General">
                  <c:v>0.58294979999999996</c:v>
                </c:pt>
                <c:pt idx="186" formatCode="General">
                  <c:v>0.5865129</c:v>
                </c:pt>
                <c:pt idx="187" formatCode="General">
                  <c:v>0.59014259999999996</c:v>
                </c:pt>
                <c:pt idx="188" formatCode="General">
                  <c:v>0.59387219999999996</c:v>
                </c:pt>
                <c:pt idx="189" formatCode="General">
                  <c:v>0.59760179999999996</c:v>
                </c:pt>
                <c:pt idx="190" formatCode="General">
                  <c:v>0.60153120000000004</c:v>
                </c:pt>
                <c:pt idx="191" formatCode="General">
                  <c:v>0.60556049999999995</c:v>
                </c:pt>
                <c:pt idx="192" formatCode="General">
                  <c:v>0.6096897</c:v>
                </c:pt>
                <c:pt idx="193" formatCode="General">
                  <c:v>0.61381889999999995</c:v>
                </c:pt>
                <c:pt idx="194" formatCode="General">
                  <c:v>0.61774830000000003</c:v>
                </c:pt>
                <c:pt idx="195" formatCode="General">
                  <c:v>0.62164439999999999</c:v>
                </c:pt>
                <c:pt idx="196" formatCode="General">
                  <c:v>0.62524080000000004</c:v>
                </c:pt>
                <c:pt idx="197" formatCode="General">
                  <c:v>0.62850419999999996</c:v>
                </c:pt>
                <c:pt idx="198" formatCode="General">
                  <c:v>0.63163440000000004</c:v>
                </c:pt>
                <c:pt idx="199" formatCode="General">
                  <c:v>0.6347313</c:v>
                </c:pt>
                <c:pt idx="200" formatCode="General">
                  <c:v>0.63769500000000001</c:v>
                </c:pt>
                <c:pt idx="201" formatCode="General">
                  <c:v>0.64045890000000005</c:v>
                </c:pt>
                <c:pt idx="202" formatCode="General">
                  <c:v>0.64308960000000004</c:v>
                </c:pt>
                <c:pt idx="203" formatCode="General">
                  <c:v>0.64578690000000005</c:v>
                </c:pt>
                <c:pt idx="204" formatCode="General">
                  <c:v>0.64851749999999997</c:v>
                </c:pt>
                <c:pt idx="205" formatCode="General">
                  <c:v>0.65128140000000001</c:v>
                </c:pt>
                <c:pt idx="206" formatCode="General">
                  <c:v>0.65407859999999995</c:v>
                </c:pt>
                <c:pt idx="207" formatCode="General">
                  <c:v>0.65704229999999997</c:v>
                </c:pt>
                <c:pt idx="208" formatCode="General">
                  <c:v>0.66013920000000004</c:v>
                </c:pt>
                <c:pt idx="209" formatCode="General">
                  <c:v>0.66343589999999997</c:v>
                </c:pt>
                <c:pt idx="210" formatCode="General">
                  <c:v>0.66679920000000004</c:v>
                </c:pt>
                <c:pt idx="211" formatCode="General">
                  <c:v>0.67019580000000001</c:v>
                </c:pt>
                <c:pt idx="212" formatCode="General">
                  <c:v>0.67382549999999997</c:v>
                </c:pt>
                <c:pt idx="213" formatCode="General">
                  <c:v>0.67758839999999998</c:v>
                </c:pt>
                <c:pt idx="214" formatCode="General">
                  <c:v>0.68128469999999997</c:v>
                </c:pt>
                <c:pt idx="215" formatCode="General">
                  <c:v>0.68494770000000005</c:v>
                </c:pt>
                <c:pt idx="216" formatCode="General">
                  <c:v>0.68877710000000003</c:v>
                </c:pt>
                <c:pt idx="217" formatCode="General">
                  <c:v>0.69280649999999999</c:v>
                </c:pt>
                <c:pt idx="218" formatCode="General">
                  <c:v>0.69676919999999998</c:v>
                </c:pt>
                <c:pt idx="219" formatCode="General">
                  <c:v>0.7005654</c:v>
                </c:pt>
                <c:pt idx="220" formatCode="General">
                  <c:v>0.70439490000000005</c:v>
                </c:pt>
                <c:pt idx="221" formatCode="General">
                  <c:v>0.70805790000000002</c:v>
                </c:pt>
                <c:pt idx="222" formatCode="General">
                  <c:v>0.71152110000000002</c:v>
                </c:pt>
                <c:pt idx="223" formatCode="General">
                  <c:v>0.71465129999999999</c:v>
                </c:pt>
                <c:pt idx="224" formatCode="General">
                  <c:v>0.71771490000000004</c:v>
                </c:pt>
                <c:pt idx="225" formatCode="General">
                  <c:v>0.7205454</c:v>
                </c:pt>
                <c:pt idx="226" formatCode="General">
                  <c:v>0.72310949999999996</c:v>
                </c:pt>
                <c:pt idx="227" formatCode="General">
                  <c:v>0.72554039999999997</c:v>
                </c:pt>
                <c:pt idx="228" formatCode="General">
                  <c:v>0.72810450000000004</c:v>
                </c:pt>
                <c:pt idx="229" formatCode="General">
                  <c:v>0.73086839999999997</c:v>
                </c:pt>
                <c:pt idx="230" formatCode="General">
                  <c:v>0.73369890000000004</c:v>
                </c:pt>
                <c:pt idx="231" formatCode="General">
                  <c:v>0.73656270000000001</c:v>
                </c:pt>
                <c:pt idx="232" formatCode="General">
                  <c:v>0.7394598</c:v>
                </c:pt>
                <c:pt idx="233" formatCode="General">
                  <c:v>0.74255669999999996</c:v>
                </c:pt>
                <c:pt idx="234" formatCode="General">
                  <c:v>0.7458534</c:v>
                </c:pt>
                <c:pt idx="235" formatCode="General">
                  <c:v>0.74918340000000005</c:v>
                </c:pt>
                <c:pt idx="236" formatCode="General">
                  <c:v>0.75244679999999997</c:v>
                </c:pt>
                <c:pt idx="237" formatCode="General">
                  <c:v>0.75584340000000005</c:v>
                </c:pt>
                <c:pt idx="238" formatCode="General">
                  <c:v>0.75937319999999997</c:v>
                </c:pt>
                <c:pt idx="239" formatCode="General">
                  <c:v>0.76286969999999998</c:v>
                </c:pt>
                <c:pt idx="240" formatCode="General">
                  <c:v>0.7663662</c:v>
                </c:pt>
                <c:pt idx="241" formatCode="General">
                  <c:v>0.77012910000000001</c:v>
                </c:pt>
                <c:pt idx="242" formatCode="General">
                  <c:v>0.77419170000000004</c:v>
                </c:pt>
                <c:pt idx="243" formatCode="General">
                  <c:v>0.77825429999999995</c:v>
                </c:pt>
                <c:pt idx="244" formatCode="General">
                  <c:v>0.78211710000000001</c:v>
                </c:pt>
                <c:pt idx="245" formatCode="General">
                  <c:v>0.78588000000000002</c:v>
                </c:pt>
                <c:pt idx="246" formatCode="General">
                  <c:v>0.78954299999999999</c:v>
                </c:pt>
                <c:pt idx="247" formatCode="General">
                  <c:v>0.79300619999999999</c:v>
                </c:pt>
                <c:pt idx="248" formatCode="General">
                  <c:v>0.79623630000000001</c:v>
                </c:pt>
                <c:pt idx="249" formatCode="General">
                  <c:v>0.79939979999999999</c:v>
                </c:pt>
                <c:pt idx="250" formatCode="General">
                  <c:v>0.80236350000000001</c:v>
                </c:pt>
                <c:pt idx="251" formatCode="General">
                  <c:v>0.80512740000000005</c:v>
                </c:pt>
                <c:pt idx="252" formatCode="General">
                  <c:v>0.80762489999999998</c:v>
                </c:pt>
                <c:pt idx="253" formatCode="General">
                  <c:v>0.81012240000000002</c:v>
                </c:pt>
                <c:pt idx="254" formatCode="General">
                  <c:v>0.81275310000000001</c:v>
                </c:pt>
                <c:pt idx="255" formatCode="General">
                  <c:v>0.81558359999999996</c:v>
                </c:pt>
                <c:pt idx="256" formatCode="General">
                  <c:v>0.81858059999999999</c:v>
                </c:pt>
                <c:pt idx="257" formatCode="General">
                  <c:v>0.82164420000000005</c:v>
                </c:pt>
                <c:pt idx="258" formatCode="General">
                  <c:v>0.8247411</c:v>
                </c:pt>
                <c:pt idx="259" formatCode="General">
                  <c:v>0.82807109999999995</c:v>
                </c:pt>
                <c:pt idx="260" formatCode="General">
                  <c:v>0.83156759999999996</c:v>
                </c:pt>
                <c:pt idx="261" formatCode="General">
                  <c:v>0.83503079999999996</c:v>
                </c:pt>
                <c:pt idx="262" formatCode="General">
                  <c:v>0.83856059999999999</c:v>
                </c:pt>
                <c:pt idx="263" formatCode="General">
                  <c:v>0.84219029999999995</c:v>
                </c:pt>
                <c:pt idx="264" formatCode="General">
                  <c:v>0.84585330000000003</c:v>
                </c:pt>
                <c:pt idx="265" formatCode="General">
                  <c:v>0.84958290000000003</c:v>
                </c:pt>
                <c:pt idx="266" formatCode="General">
                  <c:v>0.85344560000000003</c:v>
                </c:pt>
                <c:pt idx="267" formatCode="General">
                  <c:v>0.85754160000000001</c:v>
                </c:pt>
                <c:pt idx="268" formatCode="General">
                  <c:v>0.86180389999999996</c:v>
                </c:pt>
                <c:pt idx="269" formatCode="General">
                  <c:v>0.86583330000000003</c:v>
                </c:pt>
                <c:pt idx="270" formatCode="General">
                  <c:v>0.8697627</c:v>
                </c:pt>
                <c:pt idx="271" formatCode="General">
                  <c:v>0.87362550000000005</c:v>
                </c:pt>
                <c:pt idx="272" formatCode="General">
                  <c:v>0.87725509999999995</c:v>
                </c:pt>
                <c:pt idx="273" formatCode="General">
                  <c:v>0.88055190000000005</c:v>
                </c:pt>
                <c:pt idx="274" formatCode="General">
                  <c:v>0.88381529999999997</c:v>
                </c:pt>
                <c:pt idx="275" formatCode="General">
                  <c:v>0.88687879999999997</c:v>
                </c:pt>
                <c:pt idx="276" formatCode="General">
                  <c:v>0.88960950000000005</c:v>
                </c:pt>
                <c:pt idx="277" formatCode="General">
                  <c:v>0.89217360000000001</c:v>
                </c:pt>
                <c:pt idx="278" formatCode="General">
                  <c:v>0.89487090000000002</c:v>
                </c:pt>
                <c:pt idx="279" formatCode="General">
                  <c:v>0.89766809999999997</c:v>
                </c:pt>
                <c:pt idx="280" formatCode="General">
                  <c:v>0.90046530000000002</c:v>
                </c:pt>
                <c:pt idx="281" formatCode="General">
                  <c:v>0.9033291</c:v>
                </c:pt>
                <c:pt idx="282" formatCode="General">
                  <c:v>0.90619289999999997</c:v>
                </c:pt>
                <c:pt idx="283" formatCode="General">
                  <c:v>0.9091899</c:v>
                </c:pt>
                <c:pt idx="284" formatCode="General">
                  <c:v>0.91245330000000002</c:v>
                </c:pt>
                <c:pt idx="285" formatCode="General">
                  <c:v>0.91581650000000003</c:v>
                </c:pt>
                <c:pt idx="286" formatCode="General">
                  <c:v>0.91917990000000005</c:v>
                </c:pt>
                <c:pt idx="287" formatCode="General">
                  <c:v>0.92260969999999998</c:v>
                </c:pt>
                <c:pt idx="288" formatCode="General">
                  <c:v>0.92633940000000004</c:v>
                </c:pt>
                <c:pt idx="289" formatCode="General">
                  <c:v>0.93000240000000001</c:v>
                </c:pt>
                <c:pt idx="290" formatCode="General">
                  <c:v>0.93373200000000001</c:v>
                </c:pt>
                <c:pt idx="291" formatCode="General">
                  <c:v>0.93756150000000005</c:v>
                </c:pt>
                <c:pt idx="292" formatCode="General">
                  <c:v>0.94142429999999999</c:v>
                </c:pt>
                <c:pt idx="293" formatCode="General">
                  <c:v>0.94525380000000003</c:v>
                </c:pt>
                <c:pt idx="294" formatCode="General">
                  <c:v>0.94901670000000005</c:v>
                </c:pt>
                <c:pt idx="295" formatCode="General">
                  <c:v>0.95281289999999996</c:v>
                </c:pt>
                <c:pt idx="296" formatCode="General">
                  <c:v>0.956376</c:v>
                </c:pt>
                <c:pt idx="297" formatCode="General">
                  <c:v>0.9598392</c:v>
                </c:pt>
                <c:pt idx="298" formatCode="General">
                  <c:v>0.96310260000000003</c:v>
                </c:pt>
                <c:pt idx="299" formatCode="General">
                  <c:v>0.96633270000000004</c:v>
                </c:pt>
                <c:pt idx="300" formatCode="General">
                  <c:v>0.96949620000000003</c:v>
                </c:pt>
                <c:pt idx="301" formatCode="General">
                  <c:v>0.97232669999999999</c:v>
                </c:pt>
                <c:pt idx="302" formatCode="General">
                  <c:v>0.97495730000000003</c:v>
                </c:pt>
                <c:pt idx="303" formatCode="General">
                  <c:v>0.97758809999999996</c:v>
                </c:pt>
                <c:pt idx="304" formatCode="General">
                  <c:v>0.98028530000000003</c:v>
                </c:pt>
                <c:pt idx="305" formatCode="General">
                  <c:v>0.98308260000000003</c:v>
                </c:pt>
                <c:pt idx="306" formatCode="General">
                  <c:v>0.98607959999999995</c:v>
                </c:pt>
                <c:pt idx="307" formatCode="General">
                  <c:v>0.98920980000000003</c:v>
                </c:pt>
                <c:pt idx="308" formatCode="General">
                  <c:v>0.99237330000000001</c:v>
                </c:pt>
                <c:pt idx="309" formatCode="General">
                  <c:v>0.99570329999999996</c:v>
                </c:pt>
                <c:pt idx="310" formatCode="General">
                  <c:v>0.99913320000000005</c:v>
                </c:pt>
                <c:pt idx="311" formatCode="General">
                  <c:v>1.0024299999999999</c:v>
                </c:pt>
                <c:pt idx="312" formatCode="General">
                  <c:v>1.0059260000000001</c:v>
                </c:pt>
                <c:pt idx="313" formatCode="General">
                  <c:v>1.0096229999999999</c:v>
                </c:pt>
                <c:pt idx="314" formatCode="General">
                  <c:v>1.0132859999999999</c:v>
                </c:pt>
                <c:pt idx="315" formatCode="General">
                  <c:v>1.0169490000000001</c:v>
                </c:pt>
                <c:pt idx="316" formatCode="General">
                  <c:v>1.020778</c:v>
                </c:pt>
                <c:pt idx="317" formatCode="General">
                  <c:v>1.0247740000000001</c:v>
                </c:pt>
                <c:pt idx="318" formatCode="General">
                  <c:v>1.0288029999999999</c:v>
                </c:pt>
                <c:pt idx="319" formatCode="General">
                  <c:v>1.0328329999999999</c:v>
                </c:pt>
                <c:pt idx="320" formatCode="General">
                  <c:v>1.036729</c:v>
                </c:pt>
                <c:pt idx="321" formatCode="General">
                  <c:v>1.0404580000000001</c:v>
                </c:pt>
                <c:pt idx="322" formatCode="General">
                  <c:v>1.043955</c:v>
                </c:pt>
                <c:pt idx="323" formatCode="General">
                  <c:v>1.047218</c:v>
                </c:pt>
                <c:pt idx="324" formatCode="General">
                  <c:v>1.0504150000000001</c:v>
                </c:pt>
                <c:pt idx="325" formatCode="General">
                  <c:v>1.053412</c:v>
                </c:pt>
                <c:pt idx="326" formatCode="General">
                  <c:v>1.056176</c:v>
                </c:pt>
                <c:pt idx="327" formatCode="General">
                  <c:v>1.05874</c:v>
                </c:pt>
                <c:pt idx="328" formatCode="General">
                  <c:v>1.061404</c:v>
                </c:pt>
                <c:pt idx="329" formatCode="General">
                  <c:v>1.064268</c:v>
                </c:pt>
                <c:pt idx="330" formatCode="General">
                  <c:v>1.0670980000000001</c:v>
                </c:pt>
                <c:pt idx="331" formatCode="General">
                  <c:v>1.0699959999999999</c:v>
                </c:pt>
                <c:pt idx="332" formatCode="General">
                  <c:v>1.072926</c:v>
                </c:pt>
                <c:pt idx="333" formatCode="General">
                  <c:v>1.076023</c:v>
                </c:pt>
                <c:pt idx="334" formatCode="General">
                  <c:v>1.079353</c:v>
                </c:pt>
                <c:pt idx="335" formatCode="General">
                  <c:v>1.082716</c:v>
                </c:pt>
                <c:pt idx="336" formatCode="General">
                  <c:v>1.0860460000000001</c:v>
                </c:pt>
                <c:pt idx="337" formatCode="General">
                  <c:v>1.0894760000000001</c:v>
                </c:pt>
                <c:pt idx="338" formatCode="General">
                  <c:v>1.093072</c:v>
                </c:pt>
                <c:pt idx="339" formatCode="General">
                  <c:v>1.0966689999999999</c:v>
                </c:pt>
                <c:pt idx="340" formatCode="General">
                  <c:v>1.100398</c:v>
                </c:pt>
                <c:pt idx="341" formatCode="General">
                  <c:v>1.104228</c:v>
                </c:pt>
                <c:pt idx="342" formatCode="General">
                  <c:v>1.108257</c:v>
                </c:pt>
                <c:pt idx="343" formatCode="General">
                  <c:v>1.1123860000000001</c:v>
                </c:pt>
                <c:pt idx="344" formatCode="General">
                  <c:v>1.116249</c:v>
                </c:pt>
                <c:pt idx="345" formatCode="General">
                  <c:v>1.120112</c:v>
                </c:pt>
                <c:pt idx="346" formatCode="General">
                  <c:v>1.123875</c:v>
                </c:pt>
                <c:pt idx="347" formatCode="General">
                  <c:v>1.1275379999999999</c:v>
                </c:pt>
                <c:pt idx="348" formatCode="General">
                  <c:v>1.130968</c:v>
                </c:pt>
                <c:pt idx="349" formatCode="General">
                  <c:v>1.134298</c:v>
                </c:pt>
                <c:pt idx="350" formatCode="General">
                  <c:v>1.1373949999999999</c:v>
                </c:pt>
                <c:pt idx="351" formatCode="General">
                  <c:v>1.1401589999999999</c:v>
                </c:pt>
                <c:pt idx="352" formatCode="General">
                  <c:v>1.1426559999999999</c:v>
                </c:pt>
                <c:pt idx="353" formatCode="General">
                  <c:v>1.145254</c:v>
                </c:pt>
                <c:pt idx="354" formatCode="General">
                  <c:v>1.1479509999999999</c:v>
                </c:pt>
                <c:pt idx="355" formatCode="General">
                  <c:v>1.1507149999999999</c:v>
                </c:pt>
                <c:pt idx="356" formatCode="General">
                  <c:v>1.1535789999999999</c:v>
                </c:pt>
                <c:pt idx="357" formatCode="General">
                  <c:v>1.1566419999999999</c:v>
                </c:pt>
                <c:pt idx="358" formatCode="General">
                  <c:v>1.159772</c:v>
                </c:pt>
                <c:pt idx="359" formatCode="General">
                  <c:v>1.1630689999999999</c:v>
                </c:pt>
                <c:pt idx="360" formatCode="General">
                  <c:v>1.166466</c:v>
                </c:pt>
                <c:pt idx="361" formatCode="General">
                  <c:v>1.1697960000000001</c:v>
                </c:pt>
                <c:pt idx="362" formatCode="General">
                  <c:v>1.1732260000000001</c:v>
                </c:pt>
                <c:pt idx="363" formatCode="General">
                  <c:v>1.1767890000000001</c:v>
                </c:pt>
                <c:pt idx="364" formatCode="General">
                  <c:v>1.180318</c:v>
                </c:pt>
                <c:pt idx="365" formatCode="General">
                  <c:v>1.183948</c:v>
                </c:pt>
                <c:pt idx="366" formatCode="General">
                  <c:v>1.187811</c:v>
                </c:pt>
                <c:pt idx="367" formatCode="General">
                  <c:v>1.1918070000000001</c:v>
                </c:pt>
                <c:pt idx="368" formatCode="General">
                  <c:v>1.19577</c:v>
                </c:pt>
                <c:pt idx="369" formatCode="General">
                  <c:v>1.1995990000000001</c:v>
                </c:pt>
                <c:pt idx="370" formatCode="General">
                  <c:v>1.203362</c:v>
                </c:pt>
                <c:pt idx="371" formatCode="General">
                  <c:v>1.207125</c:v>
                </c:pt>
                <c:pt idx="372" formatCode="General">
                  <c:v>1.2106209999999999</c:v>
                </c:pt>
                <c:pt idx="373" formatCode="General">
                  <c:v>1.2138519999999999</c:v>
                </c:pt>
                <c:pt idx="374" formatCode="General">
                  <c:v>1.216915</c:v>
                </c:pt>
                <c:pt idx="375" formatCode="General">
                  <c:v>1.2198789999999999</c:v>
                </c:pt>
                <c:pt idx="376" formatCode="General">
                  <c:v>1.2226090000000001</c:v>
                </c:pt>
                <c:pt idx="377" formatCode="General">
                  <c:v>1.2251399999999999</c:v>
                </c:pt>
                <c:pt idx="378" formatCode="General">
                  <c:v>1.2277039999999999</c:v>
                </c:pt>
                <c:pt idx="379" formatCode="General">
                  <c:v>1.230502</c:v>
                </c:pt>
                <c:pt idx="380" formatCode="General">
                  <c:v>1.2334320000000001</c:v>
                </c:pt>
                <c:pt idx="381" formatCode="General">
                  <c:v>1.2362960000000001</c:v>
                </c:pt>
                <c:pt idx="382" formatCode="General">
                  <c:v>1.23916</c:v>
                </c:pt>
                <c:pt idx="383" formatCode="General">
                  <c:v>1.2421899999999999</c:v>
                </c:pt>
                <c:pt idx="384" formatCode="General">
                  <c:v>1.2454529999999999</c:v>
                </c:pt>
                <c:pt idx="385" formatCode="General">
                  <c:v>1.248783</c:v>
                </c:pt>
                <c:pt idx="386" formatCode="General">
                  <c:v>1.252113</c:v>
                </c:pt>
                <c:pt idx="387" formatCode="General">
                  <c:v>1.2556099999999999</c:v>
                </c:pt>
                <c:pt idx="388" formatCode="General">
                  <c:v>1.2592730000000001</c:v>
                </c:pt>
                <c:pt idx="389" formatCode="General">
                  <c:v>1.2631019999999999</c:v>
                </c:pt>
                <c:pt idx="390" formatCode="General">
                  <c:v>1.266899</c:v>
                </c:pt>
                <c:pt idx="391" formatCode="General">
                  <c:v>1.2709280000000001</c:v>
                </c:pt>
                <c:pt idx="392" formatCode="General">
                  <c:v>1.2750570000000001</c:v>
                </c:pt>
                <c:pt idx="393" formatCode="General">
                  <c:v>1.2791859999999999</c:v>
                </c:pt>
                <c:pt idx="394" formatCode="General">
                  <c:v>1.2832490000000001</c:v>
                </c:pt>
                <c:pt idx="395" formatCode="General">
                  <c:v>1.287145</c:v>
                </c:pt>
                <c:pt idx="396" formatCode="General">
                  <c:v>1.2908740000000001</c:v>
                </c:pt>
                <c:pt idx="397" formatCode="General">
                  <c:v>1.294238</c:v>
                </c:pt>
                <c:pt idx="398" formatCode="General">
                  <c:v>1.2974680000000001</c:v>
                </c:pt>
                <c:pt idx="399" formatCode="General">
                  <c:v>1.3006310000000001</c:v>
                </c:pt>
                <c:pt idx="400" formatCode="General">
                  <c:v>1.3035950000000001</c:v>
                </c:pt>
                <c:pt idx="401" formatCode="General">
                  <c:v>1.3062590000000001</c:v>
                </c:pt>
                <c:pt idx="402" formatCode="General">
                  <c:v>1.3087569999999999</c:v>
                </c:pt>
                <c:pt idx="403" formatCode="General">
                  <c:v>1.3112870000000001</c:v>
                </c:pt>
                <c:pt idx="404" formatCode="General">
                  <c:v>1.3140510000000001</c:v>
                </c:pt>
                <c:pt idx="405" formatCode="General">
                  <c:v>1.3169150000000001</c:v>
                </c:pt>
                <c:pt idx="406" formatCode="General">
                  <c:v>1.319912</c:v>
                </c:pt>
                <c:pt idx="407" formatCode="General">
                  <c:v>1.3229089999999999</c:v>
                </c:pt>
                <c:pt idx="408" formatCode="General">
                  <c:v>1.326106</c:v>
                </c:pt>
                <c:pt idx="409" formatCode="General">
                  <c:v>1.3294360000000001</c:v>
                </c:pt>
                <c:pt idx="410" formatCode="General">
                  <c:v>1.3328660000000001</c:v>
                </c:pt>
                <c:pt idx="411" formatCode="General">
                  <c:v>1.3361959999999999</c:v>
                </c:pt>
              </c:numCache>
            </c:numRef>
          </c:xVal>
          <c:yVal>
            <c:numRef>
              <c:f>kertas!$U$3:$U$1708</c:f>
              <c:numCache>
                <c:formatCode>General</c:formatCode>
                <c:ptCount val="1706"/>
                <c:pt idx="0">
                  <c:v>-4.9815329999999998E-2</c:v>
                </c:pt>
                <c:pt idx="1">
                  <c:v>-8.3598140000000001E-2</c:v>
                </c:pt>
                <c:pt idx="2">
                  <c:v>-7.7872239999999995E-2</c:v>
                </c:pt>
                <c:pt idx="3">
                  <c:v>-5.7831590000000002E-2</c:v>
                </c:pt>
                <c:pt idx="4">
                  <c:v>-5.668641E-2</c:v>
                </c:pt>
                <c:pt idx="5">
                  <c:v>-3.6645759999999999E-2</c:v>
                </c:pt>
                <c:pt idx="6">
                  <c:v>-1.9468059999999999E-2</c:v>
                </c:pt>
                <c:pt idx="7">
                  <c:v>-2.29036E-3</c:v>
                </c:pt>
                <c:pt idx="8">
                  <c:v>2.29036E-2</c:v>
                </c:pt>
                <c:pt idx="9">
                  <c:v>4.5807199999999999E-2</c:v>
                </c:pt>
                <c:pt idx="10">
                  <c:v>0.1420023</c:v>
                </c:pt>
                <c:pt idx="11">
                  <c:v>0.41455520000000001</c:v>
                </c:pt>
                <c:pt idx="12">
                  <c:v>0.63901039999999998</c:v>
                </c:pt>
                <c:pt idx="13">
                  <c:v>1.010049</c:v>
                </c:pt>
                <c:pt idx="14">
                  <c:v>1.4910239999999999</c:v>
                </c:pt>
                <c:pt idx="15">
                  <c:v>2.031549</c:v>
                </c:pt>
                <c:pt idx="16">
                  <c:v>2.5949779999999998</c:v>
                </c:pt>
                <c:pt idx="17">
                  <c:v>3.1675680000000002</c:v>
                </c:pt>
                <c:pt idx="18">
                  <c:v>3.653124</c:v>
                </c:pt>
                <c:pt idx="19">
                  <c:v>4.1020349999999999</c:v>
                </c:pt>
                <c:pt idx="20">
                  <c:v>4.5875909999999998</c:v>
                </c:pt>
                <c:pt idx="21">
                  <c:v>5.1097929999999998</c:v>
                </c:pt>
                <c:pt idx="22">
                  <c:v>5.5495419999999998</c:v>
                </c:pt>
                <c:pt idx="23">
                  <c:v>5.9755500000000001</c:v>
                </c:pt>
                <c:pt idx="24">
                  <c:v>6.4290399999999996</c:v>
                </c:pt>
                <c:pt idx="25">
                  <c:v>6.8367250000000004</c:v>
                </c:pt>
                <c:pt idx="26">
                  <c:v>7.2856350000000001</c:v>
                </c:pt>
                <c:pt idx="27">
                  <c:v>7.7391269999999999</c:v>
                </c:pt>
                <c:pt idx="28">
                  <c:v>8.1422299999999996</c:v>
                </c:pt>
                <c:pt idx="29">
                  <c:v>8.5041069999999994</c:v>
                </c:pt>
                <c:pt idx="30">
                  <c:v>8.9392759999999996</c:v>
                </c:pt>
                <c:pt idx="31">
                  <c:v>9.3973469999999999</c:v>
                </c:pt>
                <c:pt idx="32">
                  <c:v>9.873742</c:v>
                </c:pt>
                <c:pt idx="33">
                  <c:v>10.345560000000001</c:v>
                </c:pt>
                <c:pt idx="34">
                  <c:v>10.872339999999999</c:v>
                </c:pt>
                <c:pt idx="35">
                  <c:v>11.44951</c:v>
                </c:pt>
                <c:pt idx="36">
                  <c:v>12.049580000000001</c:v>
                </c:pt>
                <c:pt idx="37">
                  <c:v>12.62218</c:v>
                </c:pt>
                <c:pt idx="38">
                  <c:v>13.235989999999999</c:v>
                </c:pt>
                <c:pt idx="39">
                  <c:v>13.91394</c:v>
                </c:pt>
                <c:pt idx="40">
                  <c:v>14.59188</c:v>
                </c:pt>
                <c:pt idx="41">
                  <c:v>15.306480000000001</c:v>
                </c:pt>
                <c:pt idx="42">
                  <c:v>16.01191</c:v>
                </c:pt>
                <c:pt idx="43">
                  <c:v>16.772310000000001</c:v>
                </c:pt>
                <c:pt idx="44">
                  <c:v>17.49606</c:v>
                </c:pt>
                <c:pt idx="45">
                  <c:v>18.270199999999999</c:v>
                </c:pt>
                <c:pt idx="46">
                  <c:v>19.003119999999999</c:v>
                </c:pt>
                <c:pt idx="47">
                  <c:v>19.772680000000001</c:v>
                </c:pt>
                <c:pt idx="48">
                  <c:v>20.482690000000002</c:v>
                </c:pt>
                <c:pt idx="49">
                  <c:v>21.119409999999998</c:v>
                </c:pt>
                <c:pt idx="50">
                  <c:v>21.650770000000001</c:v>
                </c:pt>
                <c:pt idx="51">
                  <c:v>22.05846</c:v>
                </c:pt>
                <c:pt idx="52">
                  <c:v>22.54402</c:v>
                </c:pt>
                <c:pt idx="53">
                  <c:v>22.970020000000002</c:v>
                </c:pt>
                <c:pt idx="54">
                  <c:v>23.37313</c:v>
                </c:pt>
                <c:pt idx="55">
                  <c:v>23.780809999999999</c:v>
                </c:pt>
                <c:pt idx="56">
                  <c:v>24.142690000000002</c:v>
                </c:pt>
                <c:pt idx="57">
                  <c:v>24.577850000000002</c:v>
                </c:pt>
                <c:pt idx="58">
                  <c:v>24.967220000000001</c:v>
                </c:pt>
                <c:pt idx="59">
                  <c:v>25.34742</c:v>
                </c:pt>
                <c:pt idx="60">
                  <c:v>25.855879999999999</c:v>
                </c:pt>
                <c:pt idx="61">
                  <c:v>26.410139999999998</c:v>
                </c:pt>
                <c:pt idx="62">
                  <c:v>26.900279999999999</c:v>
                </c:pt>
                <c:pt idx="63">
                  <c:v>27.436219999999999</c:v>
                </c:pt>
                <c:pt idx="64">
                  <c:v>27.940100000000001</c:v>
                </c:pt>
                <c:pt idx="65">
                  <c:v>28.553920000000002</c:v>
                </c:pt>
                <c:pt idx="66">
                  <c:v>29.135670000000001</c:v>
                </c:pt>
                <c:pt idx="67">
                  <c:v>29.731159999999999</c:v>
                </c:pt>
                <c:pt idx="68">
                  <c:v>30.358720000000002</c:v>
                </c:pt>
                <c:pt idx="69">
                  <c:v>31.000019999999999</c:v>
                </c:pt>
                <c:pt idx="70">
                  <c:v>31.59552</c:v>
                </c:pt>
                <c:pt idx="71">
                  <c:v>32.158949999999997</c:v>
                </c:pt>
                <c:pt idx="72">
                  <c:v>32.653660000000002</c:v>
                </c:pt>
                <c:pt idx="73">
                  <c:v>33.097990000000003</c:v>
                </c:pt>
                <c:pt idx="74">
                  <c:v>33.501100000000001</c:v>
                </c:pt>
                <c:pt idx="75">
                  <c:v>33.826329999999999</c:v>
                </c:pt>
                <c:pt idx="76">
                  <c:v>34.201949999999997</c:v>
                </c:pt>
                <c:pt idx="77">
                  <c:v>34.527180000000001</c:v>
                </c:pt>
                <c:pt idx="78">
                  <c:v>34.774540000000002</c:v>
                </c:pt>
                <c:pt idx="79">
                  <c:v>35.026479999999999</c:v>
                </c:pt>
                <c:pt idx="80">
                  <c:v>35.260089999999998</c:v>
                </c:pt>
                <c:pt idx="81">
                  <c:v>35.539520000000003</c:v>
                </c:pt>
                <c:pt idx="82">
                  <c:v>35.873910000000002</c:v>
                </c:pt>
                <c:pt idx="83">
                  <c:v>36.185400000000001</c:v>
                </c:pt>
                <c:pt idx="84">
                  <c:v>36.583919999999999</c:v>
                </c:pt>
                <c:pt idx="85">
                  <c:v>37.000770000000003</c:v>
                </c:pt>
                <c:pt idx="86">
                  <c:v>37.445099999999996</c:v>
                </c:pt>
                <c:pt idx="87">
                  <c:v>37.889429999999997</c:v>
                </c:pt>
                <c:pt idx="88">
                  <c:v>38.297110000000004</c:v>
                </c:pt>
                <c:pt idx="89">
                  <c:v>38.723120000000002</c:v>
                </c:pt>
                <c:pt idx="90">
                  <c:v>39.208669999999998</c:v>
                </c:pt>
                <c:pt idx="91">
                  <c:v>39.735460000000003</c:v>
                </c:pt>
                <c:pt idx="92">
                  <c:v>40.156880000000001</c:v>
                </c:pt>
                <c:pt idx="93">
                  <c:v>40.628700000000002</c:v>
                </c:pt>
                <c:pt idx="94">
                  <c:v>41.091349999999998</c:v>
                </c:pt>
                <c:pt idx="95">
                  <c:v>41.558579999999999</c:v>
                </c:pt>
                <c:pt idx="96">
                  <c:v>42.044139999999999</c:v>
                </c:pt>
                <c:pt idx="97">
                  <c:v>42.39228</c:v>
                </c:pt>
                <c:pt idx="98">
                  <c:v>42.731250000000003</c:v>
                </c:pt>
                <c:pt idx="99">
                  <c:v>43.042740000000002</c:v>
                </c:pt>
                <c:pt idx="100">
                  <c:v>43.31758</c:v>
                </c:pt>
                <c:pt idx="101">
                  <c:v>43.56494</c:v>
                </c:pt>
                <c:pt idx="102">
                  <c:v>43.771070000000002</c:v>
                </c:pt>
                <c:pt idx="103">
                  <c:v>43.84666</c:v>
                </c:pt>
                <c:pt idx="104">
                  <c:v>43.990949999999998</c:v>
                </c:pt>
                <c:pt idx="105">
                  <c:v>44.137529999999998</c:v>
                </c:pt>
                <c:pt idx="106">
                  <c:v>44.430689999999998</c:v>
                </c:pt>
                <c:pt idx="107">
                  <c:v>44.687220000000003</c:v>
                </c:pt>
                <c:pt idx="108">
                  <c:v>44.966639999999998</c:v>
                </c:pt>
                <c:pt idx="109">
                  <c:v>45.360579999999999</c:v>
                </c:pt>
                <c:pt idx="110">
                  <c:v>45.685809999999996</c:v>
                </c:pt>
                <c:pt idx="111">
                  <c:v>46.07976</c:v>
                </c:pt>
                <c:pt idx="112">
                  <c:v>46.409559999999999</c:v>
                </c:pt>
                <c:pt idx="113">
                  <c:v>46.766860000000001</c:v>
                </c:pt>
                <c:pt idx="114">
                  <c:v>47.124160000000003</c:v>
                </c:pt>
                <c:pt idx="115">
                  <c:v>47.518099999999997</c:v>
                </c:pt>
                <c:pt idx="116">
                  <c:v>47.870820000000002</c:v>
                </c:pt>
                <c:pt idx="117">
                  <c:v>48.251010000000001</c:v>
                </c:pt>
                <c:pt idx="118">
                  <c:v>48.644959999999998</c:v>
                </c:pt>
                <c:pt idx="119">
                  <c:v>49.011409999999998</c:v>
                </c:pt>
                <c:pt idx="120">
                  <c:v>49.377870000000001</c:v>
                </c:pt>
                <c:pt idx="121">
                  <c:v>49.762650000000001</c:v>
                </c:pt>
                <c:pt idx="122">
                  <c:v>50.115369999999999</c:v>
                </c:pt>
                <c:pt idx="123">
                  <c:v>50.408540000000002</c:v>
                </c:pt>
                <c:pt idx="124">
                  <c:v>50.642150000000001</c:v>
                </c:pt>
                <c:pt idx="125">
                  <c:v>50.816220000000001</c:v>
                </c:pt>
                <c:pt idx="126">
                  <c:v>50.875770000000003</c:v>
                </c:pt>
                <c:pt idx="127">
                  <c:v>51.146030000000003</c:v>
                </c:pt>
                <c:pt idx="128">
                  <c:v>51.194130000000001</c:v>
                </c:pt>
                <c:pt idx="129">
                  <c:v>51.28116</c:v>
                </c:pt>
                <c:pt idx="130">
                  <c:v>51.397970000000001</c:v>
                </c:pt>
                <c:pt idx="131">
                  <c:v>51.645330000000001</c:v>
                </c:pt>
                <c:pt idx="132">
                  <c:v>51.85604</c:v>
                </c:pt>
                <c:pt idx="133">
                  <c:v>52.034689999999998</c:v>
                </c:pt>
                <c:pt idx="134">
                  <c:v>52.282049999999998</c:v>
                </c:pt>
                <c:pt idx="135">
                  <c:v>52.570630000000001</c:v>
                </c:pt>
                <c:pt idx="136">
                  <c:v>52.900449999999999</c:v>
                </c:pt>
                <c:pt idx="137">
                  <c:v>53.21651</c:v>
                </c:pt>
                <c:pt idx="138">
                  <c:v>53.505099999999999</c:v>
                </c:pt>
                <c:pt idx="139">
                  <c:v>53.775359999999999</c:v>
                </c:pt>
                <c:pt idx="140">
                  <c:v>54.109760000000001</c:v>
                </c:pt>
                <c:pt idx="141">
                  <c:v>54.480800000000002</c:v>
                </c:pt>
                <c:pt idx="142">
                  <c:v>54.833509999999997</c:v>
                </c:pt>
                <c:pt idx="143">
                  <c:v>55.17248</c:v>
                </c:pt>
                <c:pt idx="144">
                  <c:v>55.538939999999997</c:v>
                </c:pt>
                <c:pt idx="145">
                  <c:v>55.873330000000003</c:v>
                </c:pt>
                <c:pt idx="146">
                  <c:v>56.166499999999999</c:v>
                </c:pt>
                <c:pt idx="147">
                  <c:v>56.477989999999998</c:v>
                </c:pt>
                <c:pt idx="148">
                  <c:v>56.68412</c:v>
                </c:pt>
                <c:pt idx="149">
                  <c:v>56.867350000000002</c:v>
                </c:pt>
                <c:pt idx="150">
                  <c:v>56.933770000000003</c:v>
                </c:pt>
                <c:pt idx="151">
                  <c:v>57.068899999999999</c:v>
                </c:pt>
                <c:pt idx="152">
                  <c:v>57.194870000000002</c:v>
                </c:pt>
                <c:pt idx="153">
                  <c:v>57.279620000000001</c:v>
                </c:pt>
                <c:pt idx="154">
                  <c:v>57.323140000000002</c:v>
                </c:pt>
                <c:pt idx="155">
                  <c:v>57.387259999999998</c:v>
                </c:pt>
                <c:pt idx="156">
                  <c:v>57.508650000000003</c:v>
                </c:pt>
                <c:pt idx="157">
                  <c:v>57.652940000000001</c:v>
                </c:pt>
                <c:pt idx="158">
                  <c:v>57.9026</c:v>
                </c:pt>
                <c:pt idx="159">
                  <c:v>58.108730000000001</c:v>
                </c:pt>
                <c:pt idx="160">
                  <c:v>58.31944</c:v>
                </c:pt>
                <c:pt idx="161">
                  <c:v>58.594279999999998</c:v>
                </c:pt>
                <c:pt idx="162">
                  <c:v>58.841639999999998</c:v>
                </c:pt>
                <c:pt idx="163">
                  <c:v>59.061520000000002</c:v>
                </c:pt>
                <c:pt idx="164">
                  <c:v>59.400489999999998</c:v>
                </c:pt>
                <c:pt idx="165">
                  <c:v>59.67991</c:v>
                </c:pt>
                <c:pt idx="166">
                  <c:v>60.10134</c:v>
                </c:pt>
                <c:pt idx="167">
                  <c:v>60.458629999999999</c:v>
                </c:pt>
                <c:pt idx="168">
                  <c:v>60.728900000000003</c:v>
                </c:pt>
                <c:pt idx="169">
                  <c:v>61.113680000000002</c:v>
                </c:pt>
                <c:pt idx="170">
                  <c:v>61.420589999999997</c:v>
                </c:pt>
                <c:pt idx="171">
                  <c:v>61.773299999999999</c:v>
                </c:pt>
                <c:pt idx="172">
                  <c:v>62.126019999999997</c:v>
                </c:pt>
                <c:pt idx="173">
                  <c:v>62.336730000000003</c:v>
                </c:pt>
                <c:pt idx="174">
                  <c:v>62.497059999999998</c:v>
                </c:pt>
                <c:pt idx="175">
                  <c:v>62.556609999999999</c:v>
                </c:pt>
                <c:pt idx="176">
                  <c:v>62.66883</c:v>
                </c:pt>
                <c:pt idx="177">
                  <c:v>62.767310000000002</c:v>
                </c:pt>
                <c:pt idx="178">
                  <c:v>62.822279999999999</c:v>
                </c:pt>
                <c:pt idx="179">
                  <c:v>62.799390000000002</c:v>
                </c:pt>
                <c:pt idx="180">
                  <c:v>62.839460000000003</c:v>
                </c:pt>
                <c:pt idx="181">
                  <c:v>62.929940000000002</c:v>
                </c:pt>
                <c:pt idx="182">
                  <c:v>63.003230000000002</c:v>
                </c:pt>
                <c:pt idx="183">
                  <c:v>63.10172</c:v>
                </c:pt>
                <c:pt idx="184">
                  <c:v>63.381129999999999</c:v>
                </c:pt>
                <c:pt idx="185">
                  <c:v>63.642240000000001</c:v>
                </c:pt>
                <c:pt idx="186">
                  <c:v>63.935400000000001</c:v>
                </c:pt>
                <c:pt idx="187">
                  <c:v>64.191919999999996</c:v>
                </c:pt>
                <c:pt idx="188">
                  <c:v>64.489670000000004</c:v>
                </c:pt>
                <c:pt idx="189">
                  <c:v>64.77825</c:v>
                </c:pt>
                <c:pt idx="190">
                  <c:v>65.057680000000005</c:v>
                </c:pt>
                <c:pt idx="191">
                  <c:v>65.428709999999995</c:v>
                </c:pt>
                <c:pt idx="192">
                  <c:v>65.75394</c:v>
                </c:pt>
                <c:pt idx="193">
                  <c:v>66.037949999999995</c:v>
                </c:pt>
                <c:pt idx="194">
                  <c:v>66.395250000000004</c:v>
                </c:pt>
                <c:pt idx="195">
                  <c:v>66.752549999999999</c:v>
                </c:pt>
                <c:pt idx="196">
                  <c:v>67.054879999999997</c:v>
                </c:pt>
                <c:pt idx="197">
                  <c:v>67.270160000000004</c:v>
                </c:pt>
                <c:pt idx="198">
                  <c:v>67.311390000000003</c:v>
                </c:pt>
                <c:pt idx="199">
                  <c:v>67.405299999999997</c:v>
                </c:pt>
                <c:pt idx="200">
                  <c:v>67.480879999999999</c:v>
                </c:pt>
                <c:pt idx="201">
                  <c:v>67.533550000000005</c:v>
                </c:pt>
                <c:pt idx="202">
                  <c:v>67.613720000000001</c:v>
                </c:pt>
                <c:pt idx="203">
                  <c:v>67.652659999999997</c:v>
                </c:pt>
                <c:pt idx="204">
                  <c:v>67.641199999999998</c:v>
                </c:pt>
                <c:pt idx="205">
                  <c:v>67.689300000000003</c:v>
                </c:pt>
                <c:pt idx="206">
                  <c:v>67.778630000000007</c:v>
                </c:pt>
                <c:pt idx="207">
                  <c:v>67.851920000000007</c:v>
                </c:pt>
                <c:pt idx="208">
                  <c:v>67.950400000000002</c:v>
                </c:pt>
                <c:pt idx="209">
                  <c:v>68.172569999999993</c:v>
                </c:pt>
                <c:pt idx="210">
                  <c:v>68.406189999999995</c:v>
                </c:pt>
                <c:pt idx="211">
                  <c:v>68.667280000000005</c:v>
                </c:pt>
                <c:pt idx="212">
                  <c:v>68.914640000000006</c:v>
                </c:pt>
                <c:pt idx="213">
                  <c:v>69.175740000000005</c:v>
                </c:pt>
                <c:pt idx="214">
                  <c:v>69.427679999999995</c:v>
                </c:pt>
                <c:pt idx="215">
                  <c:v>69.665890000000005</c:v>
                </c:pt>
                <c:pt idx="216">
                  <c:v>70.018600000000006</c:v>
                </c:pt>
                <c:pt idx="217">
                  <c:v>70.31635</c:v>
                </c:pt>
                <c:pt idx="218">
                  <c:v>70.559129999999996</c:v>
                </c:pt>
                <c:pt idx="219">
                  <c:v>70.847710000000006</c:v>
                </c:pt>
                <c:pt idx="220">
                  <c:v>71.095070000000007</c:v>
                </c:pt>
                <c:pt idx="221">
                  <c:v>71.388229999999993</c:v>
                </c:pt>
                <c:pt idx="222">
                  <c:v>71.621849999999995</c:v>
                </c:pt>
                <c:pt idx="223">
                  <c:v>71.814239999999998</c:v>
                </c:pt>
                <c:pt idx="224">
                  <c:v>71.885249999999999</c:v>
                </c:pt>
                <c:pt idx="225">
                  <c:v>71.976860000000002</c:v>
                </c:pt>
                <c:pt idx="226">
                  <c:v>71.999759999999995</c:v>
                </c:pt>
                <c:pt idx="227">
                  <c:v>71.990600000000001</c:v>
                </c:pt>
                <c:pt idx="228">
                  <c:v>71.989450000000005</c:v>
                </c:pt>
                <c:pt idx="229">
                  <c:v>71.987170000000006</c:v>
                </c:pt>
                <c:pt idx="230">
                  <c:v>71.990600000000001</c:v>
                </c:pt>
                <c:pt idx="231">
                  <c:v>72.057019999999994</c:v>
                </c:pt>
                <c:pt idx="232">
                  <c:v>72.162379999999999</c:v>
                </c:pt>
                <c:pt idx="233">
                  <c:v>72.279179999999997</c:v>
                </c:pt>
                <c:pt idx="234">
                  <c:v>72.496769999999998</c:v>
                </c:pt>
                <c:pt idx="235">
                  <c:v>72.721220000000002</c:v>
                </c:pt>
                <c:pt idx="236">
                  <c:v>72.945679999999996</c:v>
                </c:pt>
                <c:pt idx="237">
                  <c:v>73.202200000000005</c:v>
                </c:pt>
                <c:pt idx="238">
                  <c:v>73.371690000000001</c:v>
                </c:pt>
                <c:pt idx="239">
                  <c:v>73.632779999999997</c:v>
                </c:pt>
                <c:pt idx="240">
                  <c:v>73.838920000000002</c:v>
                </c:pt>
                <c:pt idx="241">
                  <c:v>74.086280000000002</c:v>
                </c:pt>
                <c:pt idx="242">
                  <c:v>74.36112</c:v>
                </c:pt>
                <c:pt idx="243">
                  <c:v>74.603899999999996</c:v>
                </c:pt>
                <c:pt idx="244">
                  <c:v>74.906229999999994</c:v>
                </c:pt>
                <c:pt idx="245">
                  <c:v>75.213130000000007</c:v>
                </c:pt>
                <c:pt idx="246">
                  <c:v>75.524630000000002</c:v>
                </c:pt>
                <c:pt idx="247">
                  <c:v>75.694109999999995</c:v>
                </c:pt>
                <c:pt idx="248">
                  <c:v>75.744500000000002</c:v>
                </c:pt>
                <c:pt idx="249">
                  <c:v>75.826949999999997</c:v>
                </c:pt>
                <c:pt idx="250">
                  <c:v>75.895660000000007</c:v>
                </c:pt>
                <c:pt idx="251">
                  <c:v>75.94605</c:v>
                </c:pt>
                <c:pt idx="252">
                  <c:v>75.931169999999995</c:v>
                </c:pt>
                <c:pt idx="253">
                  <c:v>75.947190000000006</c:v>
                </c:pt>
                <c:pt idx="254">
                  <c:v>75.856729999999999</c:v>
                </c:pt>
                <c:pt idx="255">
                  <c:v>75.744489999999999</c:v>
                </c:pt>
                <c:pt idx="256">
                  <c:v>75.687240000000003</c:v>
                </c:pt>
                <c:pt idx="257">
                  <c:v>75.726169999999996</c:v>
                </c:pt>
                <c:pt idx="258">
                  <c:v>75.776570000000007</c:v>
                </c:pt>
                <c:pt idx="259">
                  <c:v>75.861310000000003</c:v>
                </c:pt>
                <c:pt idx="260">
                  <c:v>75.939189999999996</c:v>
                </c:pt>
                <c:pt idx="261">
                  <c:v>76.033079999999998</c:v>
                </c:pt>
                <c:pt idx="262">
                  <c:v>76.257540000000006</c:v>
                </c:pt>
                <c:pt idx="263">
                  <c:v>76.305629999999994</c:v>
                </c:pt>
                <c:pt idx="264">
                  <c:v>76.358310000000003</c:v>
                </c:pt>
                <c:pt idx="265">
                  <c:v>76.331980000000001</c:v>
                </c:pt>
                <c:pt idx="266">
                  <c:v>76.188829999999996</c:v>
                </c:pt>
                <c:pt idx="267">
                  <c:v>75.703270000000003</c:v>
                </c:pt>
                <c:pt idx="268">
                  <c:v>74.82835</c:v>
                </c:pt>
                <c:pt idx="269">
                  <c:v>72.991489999999999</c:v>
                </c:pt>
                <c:pt idx="270">
                  <c:v>68.593990000000005</c:v>
                </c:pt>
                <c:pt idx="271">
                  <c:v>63.830039999999997</c:v>
                </c:pt>
                <c:pt idx="272">
                  <c:v>57.810980000000001</c:v>
                </c:pt>
                <c:pt idx="273">
                  <c:v>51.874369999999999</c:v>
                </c:pt>
                <c:pt idx="274">
                  <c:v>49.909239999999997</c:v>
                </c:pt>
                <c:pt idx="275">
                  <c:v>49.14884</c:v>
                </c:pt>
                <c:pt idx="276">
                  <c:v>48.709090000000003</c:v>
                </c:pt>
                <c:pt idx="277">
                  <c:v>48.411340000000003</c:v>
                </c:pt>
                <c:pt idx="278">
                  <c:v>48.118169999999999</c:v>
                </c:pt>
                <c:pt idx="279">
                  <c:v>47.921199999999999</c:v>
                </c:pt>
                <c:pt idx="280">
                  <c:v>47.866230000000002</c:v>
                </c:pt>
                <c:pt idx="281">
                  <c:v>47.811259999999997</c:v>
                </c:pt>
                <c:pt idx="282">
                  <c:v>47.779200000000003</c:v>
                </c:pt>
                <c:pt idx="283">
                  <c:v>47.68759</c:v>
                </c:pt>
                <c:pt idx="284">
                  <c:v>47.639490000000002</c:v>
                </c:pt>
                <c:pt idx="285">
                  <c:v>47.678429999999999</c:v>
                </c:pt>
                <c:pt idx="286">
                  <c:v>47.749420000000001</c:v>
                </c:pt>
                <c:pt idx="287">
                  <c:v>47.889139999999998</c:v>
                </c:pt>
                <c:pt idx="288">
                  <c:v>48.005949999999999</c:v>
                </c:pt>
                <c:pt idx="289">
                  <c:v>48.113590000000002</c:v>
                </c:pt>
                <c:pt idx="290">
                  <c:v>48.216659999999997</c:v>
                </c:pt>
                <c:pt idx="291">
                  <c:v>48.28537</c:v>
                </c:pt>
                <c:pt idx="292">
                  <c:v>48.310569999999998</c:v>
                </c:pt>
                <c:pt idx="293">
                  <c:v>47.98075</c:v>
                </c:pt>
                <c:pt idx="294">
                  <c:v>47.618879999999997</c:v>
                </c:pt>
                <c:pt idx="295">
                  <c:v>47.243259999999999</c:v>
                </c:pt>
                <c:pt idx="296">
                  <c:v>46.922609999999999</c:v>
                </c:pt>
                <c:pt idx="297">
                  <c:v>46.615699999999997</c:v>
                </c:pt>
                <c:pt idx="298">
                  <c:v>46.281309999999998</c:v>
                </c:pt>
                <c:pt idx="299">
                  <c:v>46.02937</c:v>
                </c:pt>
                <c:pt idx="300">
                  <c:v>45.80491</c:v>
                </c:pt>
                <c:pt idx="301">
                  <c:v>45.475099999999998</c:v>
                </c:pt>
                <c:pt idx="302">
                  <c:v>44.943739999999998</c:v>
                </c:pt>
                <c:pt idx="303">
                  <c:v>44.348239999999997</c:v>
                </c:pt>
                <c:pt idx="304">
                  <c:v>43.876429999999999</c:v>
                </c:pt>
                <c:pt idx="305">
                  <c:v>43.500810000000001</c:v>
                </c:pt>
                <c:pt idx="306">
                  <c:v>43.230550000000001</c:v>
                </c:pt>
                <c:pt idx="307">
                  <c:v>42.951120000000003</c:v>
                </c:pt>
                <c:pt idx="308">
                  <c:v>42.667119999999997</c:v>
                </c:pt>
                <c:pt idx="309">
                  <c:v>42.314399999999999</c:v>
                </c:pt>
                <c:pt idx="310">
                  <c:v>41.531100000000002</c:v>
                </c:pt>
                <c:pt idx="311">
                  <c:v>40.02863</c:v>
                </c:pt>
                <c:pt idx="312">
                  <c:v>38.274209999999997</c:v>
                </c:pt>
                <c:pt idx="313">
                  <c:v>37.019089999999998</c:v>
                </c:pt>
                <c:pt idx="314">
                  <c:v>35.951779999999999</c:v>
                </c:pt>
                <c:pt idx="315">
                  <c:v>34.994410000000002</c:v>
                </c:pt>
                <c:pt idx="316">
                  <c:v>34.188209999999998</c:v>
                </c:pt>
                <c:pt idx="317">
                  <c:v>33.404899999999998</c:v>
                </c:pt>
                <c:pt idx="318">
                  <c:v>32.575789999999998</c:v>
                </c:pt>
                <c:pt idx="319">
                  <c:v>31.829129999999999</c:v>
                </c:pt>
                <c:pt idx="320">
                  <c:v>31.265709999999999</c:v>
                </c:pt>
                <c:pt idx="321">
                  <c:v>30.88551</c:v>
                </c:pt>
                <c:pt idx="322">
                  <c:v>30.450340000000001</c:v>
                </c:pt>
                <c:pt idx="323">
                  <c:v>29.891490000000001</c:v>
                </c:pt>
                <c:pt idx="324">
                  <c:v>29.305160000000001</c:v>
                </c:pt>
                <c:pt idx="325">
                  <c:v>28.842510000000001</c:v>
                </c:pt>
                <c:pt idx="326">
                  <c:v>28.425660000000001</c:v>
                </c:pt>
                <c:pt idx="327">
                  <c:v>27.976749999999999</c:v>
                </c:pt>
                <c:pt idx="328">
                  <c:v>27.509509999999999</c:v>
                </c:pt>
                <c:pt idx="329">
                  <c:v>27.165959999999998</c:v>
                </c:pt>
                <c:pt idx="330">
                  <c:v>26.767440000000001</c:v>
                </c:pt>
                <c:pt idx="331">
                  <c:v>26.2544</c:v>
                </c:pt>
                <c:pt idx="332">
                  <c:v>25.631419999999999</c:v>
                </c:pt>
                <c:pt idx="333">
                  <c:v>25.017600000000002</c:v>
                </c:pt>
                <c:pt idx="334">
                  <c:v>24.390049999999999</c:v>
                </c:pt>
                <c:pt idx="335">
                  <c:v>23.794550000000001</c:v>
                </c:pt>
                <c:pt idx="336">
                  <c:v>23.34564</c:v>
                </c:pt>
                <c:pt idx="337">
                  <c:v>22.947120000000002</c:v>
                </c:pt>
                <c:pt idx="338">
                  <c:v>22.695180000000001</c:v>
                </c:pt>
                <c:pt idx="339">
                  <c:v>22.484470000000002</c:v>
                </c:pt>
                <c:pt idx="340">
                  <c:v>22.296659999999999</c:v>
                </c:pt>
                <c:pt idx="341">
                  <c:v>22.218779999999999</c:v>
                </c:pt>
                <c:pt idx="342">
                  <c:v>21.966840000000001</c:v>
                </c:pt>
                <c:pt idx="343">
                  <c:v>21.614129999999999</c:v>
                </c:pt>
                <c:pt idx="344">
                  <c:v>21.10567</c:v>
                </c:pt>
                <c:pt idx="345">
                  <c:v>20.391079999999999</c:v>
                </c:pt>
                <c:pt idx="346">
                  <c:v>19.25506</c:v>
                </c:pt>
                <c:pt idx="347">
                  <c:v>17.963290000000001</c:v>
                </c:pt>
                <c:pt idx="348">
                  <c:v>17.138770000000001</c:v>
                </c:pt>
                <c:pt idx="349">
                  <c:v>16.44708</c:v>
                </c:pt>
                <c:pt idx="350">
                  <c:v>15.87907</c:v>
                </c:pt>
                <c:pt idx="351">
                  <c:v>15.42099</c:v>
                </c:pt>
                <c:pt idx="352">
                  <c:v>14.903370000000001</c:v>
                </c:pt>
                <c:pt idx="353">
                  <c:v>14.37659</c:v>
                </c:pt>
                <c:pt idx="354">
                  <c:v>13.73987</c:v>
                </c:pt>
                <c:pt idx="355">
                  <c:v>12.993209999999999</c:v>
                </c:pt>
                <c:pt idx="356">
                  <c:v>11.60525</c:v>
                </c:pt>
                <c:pt idx="357">
                  <c:v>8.7514660000000006</c:v>
                </c:pt>
                <c:pt idx="358">
                  <c:v>5.3067650000000004</c:v>
                </c:pt>
                <c:pt idx="359">
                  <c:v>3.593575</c:v>
                </c:pt>
                <c:pt idx="360">
                  <c:v>2.5308480000000002</c:v>
                </c:pt>
                <c:pt idx="361">
                  <c:v>1.8529009999999999</c:v>
                </c:pt>
                <c:pt idx="362">
                  <c:v>1.775029</c:v>
                </c:pt>
                <c:pt idx="363">
                  <c:v>1.6811240000000001</c:v>
                </c:pt>
                <c:pt idx="364">
                  <c:v>1.6398980000000001</c:v>
                </c:pt>
                <c:pt idx="365">
                  <c:v>1.6479140000000001</c:v>
                </c:pt>
                <c:pt idx="366">
                  <c:v>1.621575</c:v>
                </c:pt>
                <c:pt idx="367">
                  <c:v>1.5803480000000001</c:v>
                </c:pt>
                <c:pt idx="368">
                  <c:v>1.500186</c:v>
                </c:pt>
                <c:pt idx="369">
                  <c:v>1.5196540000000001</c:v>
                </c:pt>
                <c:pt idx="370">
                  <c:v>1.4658310000000001</c:v>
                </c:pt>
                <c:pt idx="371">
                  <c:v>1.328409</c:v>
                </c:pt>
                <c:pt idx="372">
                  <c:v>1.2413749999999999</c:v>
                </c:pt>
                <c:pt idx="373">
                  <c:v>1.174955</c:v>
                </c:pt>
                <c:pt idx="374">
                  <c:v>1.1451800000000001</c:v>
                </c:pt>
                <c:pt idx="375">
                  <c:v>1.146325</c:v>
                </c:pt>
                <c:pt idx="376">
                  <c:v>1.0398240000000001</c:v>
                </c:pt>
                <c:pt idx="377">
                  <c:v>0.97111270000000005</c:v>
                </c:pt>
                <c:pt idx="378">
                  <c:v>0.92759590000000003</c:v>
                </c:pt>
                <c:pt idx="379">
                  <c:v>0.87262720000000005</c:v>
                </c:pt>
                <c:pt idx="380">
                  <c:v>0.82911029999999997</c:v>
                </c:pt>
                <c:pt idx="381">
                  <c:v>0.84972360000000002</c:v>
                </c:pt>
                <c:pt idx="382">
                  <c:v>0.81994900000000004</c:v>
                </c:pt>
                <c:pt idx="383">
                  <c:v>0.80048079999999999</c:v>
                </c:pt>
                <c:pt idx="384">
                  <c:v>0.77643200000000001</c:v>
                </c:pt>
                <c:pt idx="385">
                  <c:v>0.74665740000000003</c:v>
                </c:pt>
                <c:pt idx="386">
                  <c:v>0.73291530000000005</c:v>
                </c:pt>
                <c:pt idx="387">
                  <c:v>0.70886649999999995</c:v>
                </c:pt>
                <c:pt idx="388">
                  <c:v>0.63442980000000004</c:v>
                </c:pt>
                <c:pt idx="389">
                  <c:v>0.58633219999999997</c:v>
                </c:pt>
                <c:pt idx="390">
                  <c:v>0.59778399999999998</c:v>
                </c:pt>
                <c:pt idx="391">
                  <c:v>0.5577027</c:v>
                </c:pt>
                <c:pt idx="392">
                  <c:v>0.53708940000000005</c:v>
                </c:pt>
                <c:pt idx="393">
                  <c:v>0.51304070000000002</c:v>
                </c:pt>
                <c:pt idx="394">
                  <c:v>0.47754010000000002</c:v>
                </c:pt>
                <c:pt idx="395">
                  <c:v>0.37790940000000001</c:v>
                </c:pt>
                <c:pt idx="396">
                  <c:v>0.3412637</c:v>
                </c:pt>
                <c:pt idx="397">
                  <c:v>0.34240880000000001</c:v>
                </c:pt>
                <c:pt idx="398">
                  <c:v>0.25652029999999998</c:v>
                </c:pt>
                <c:pt idx="399">
                  <c:v>0.2221649</c:v>
                </c:pt>
                <c:pt idx="400">
                  <c:v>0.22331010000000001</c:v>
                </c:pt>
                <c:pt idx="401">
                  <c:v>0.19239020000000001</c:v>
                </c:pt>
                <c:pt idx="402">
                  <c:v>0.16605110000000001</c:v>
                </c:pt>
                <c:pt idx="403">
                  <c:v>0.139712</c:v>
                </c:pt>
                <c:pt idx="404">
                  <c:v>0.1179535</c:v>
                </c:pt>
                <c:pt idx="405">
                  <c:v>0.1065017</c:v>
                </c:pt>
                <c:pt idx="406">
                  <c:v>0.1007758</c:v>
                </c:pt>
                <c:pt idx="407">
                  <c:v>9.9630659999999996E-2</c:v>
                </c:pt>
                <c:pt idx="408">
                  <c:v>0.1087921</c:v>
                </c:pt>
                <c:pt idx="409">
                  <c:v>9.3904760000000004E-2</c:v>
                </c:pt>
                <c:pt idx="410">
                  <c:v>8.1880380000000003E-2</c:v>
                </c:pt>
                <c:pt idx="411">
                  <c:v>3.4355400000000001E-2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5-49AF-BF81-C99DD3866C3C}"/>
            </c:ext>
          </c:extLst>
        </c:ser>
        <c:ser>
          <c:idx val="1"/>
          <c:order val="1"/>
          <c:tx>
            <c:strRef>
              <c:f>kertas!$Y$1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kertas!$Z$3:$Z$1709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1.998E-4</c:v>
                </c:pt>
                <c:pt idx="2">
                  <c:v>6.659999E-4</c:v>
                </c:pt>
                <c:pt idx="3" formatCode="General">
                  <c:v>1.2321000000000001E-3</c:v>
                </c:pt>
                <c:pt idx="4" formatCode="General">
                  <c:v>1.7649E-3</c:v>
                </c:pt>
                <c:pt idx="5" formatCode="General">
                  <c:v>2.4642000000000002E-3</c:v>
                </c:pt>
                <c:pt idx="6" formatCode="General">
                  <c:v>3.4632E-3</c:v>
                </c:pt>
                <c:pt idx="7" formatCode="General">
                  <c:v>4.6953000000000003E-3</c:v>
                </c:pt>
                <c:pt idx="8" formatCode="General">
                  <c:v>6.1605000000000002E-3</c:v>
                </c:pt>
                <c:pt idx="9" formatCode="General">
                  <c:v>7.9587000000000008E-3</c:v>
                </c:pt>
                <c:pt idx="10" formatCode="General">
                  <c:v>1.0189800000000001E-2</c:v>
                </c:pt>
                <c:pt idx="11" formatCode="General">
                  <c:v>1.29204E-2</c:v>
                </c:pt>
                <c:pt idx="12" formatCode="General">
                  <c:v>1.5984000000000002E-2</c:v>
                </c:pt>
                <c:pt idx="13" formatCode="General">
                  <c:v>1.9114200000000001E-2</c:v>
                </c:pt>
                <c:pt idx="14" formatCode="General">
                  <c:v>2.2177800000000001E-2</c:v>
                </c:pt>
                <c:pt idx="15" formatCode="General">
                  <c:v>2.5241400000000001E-2</c:v>
                </c:pt>
                <c:pt idx="16" formatCode="General">
                  <c:v>2.85048E-2</c:v>
                </c:pt>
                <c:pt idx="17" formatCode="General">
                  <c:v>3.1834800000000003E-2</c:v>
                </c:pt>
                <c:pt idx="18" formatCode="General">
                  <c:v>3.5164800000000003E-2</c:v>
                </c:pt>
                <c:pt idx="19" formatCode="General">
                  <c:v>3.8494800000000003E-2</c:v>
                </c:pt>
                <c:pt idx="20" formatCode="General">
                  <c:v>4.1858100000000002E-2</c:v>
                </c:pt>
                <c:pt idx="21" formatCode="General">
                  <c:v>4.5354600000000002E-2</c:v>
                </c:pt>
                <c:pt idx="22" formatCode="General">
                  <c:v>4.8951000000000001E-2</c:v>
                </c:pt>
                <c:pt idx="23" formatCode="General">
                  <c:v>5.2580700000000001E-2</c:v>
                </c:pt>
                <c:pt idx="24" formatCode="General">
                  <c:v>5.6410200000000001E-2</c:v>
                </c:pt>
                <c:pt idx="25" formatCode="General">
                  <c:v>6.03729E-2</c:v>
                </c:pt>
                <c:pt idx="26" formatCode="General">
                  <c:v>6.4202400000000007E-2</c:v>
                </c:pt>
                <c:pt idx="27" formatCode="General">
                  <c:v>6.8065200000000006E-2</c:v>
                </c:pt>
                <c:pt idx="28" formatCode="General">
                  <c:v>7.1894700000000006E-2</c:v>
                </c:pt>
                <c:pt idx="29" formatCode="General">
                  <c:v>7.5524400000000005E-2</c:v>
                </c:pt>
                <c:pt idx="30" formatCode="General">
                  <c:v>7.8854400000000005E-2</c:v>
                </c:pt>
                <c:pt idx="31" formatCode="General">
                  <c:v>8.1984589999999996E-2</c:v>
                </c:pt>
                <c:pt idx="32" formatCode="General">
                  <c:v>8.5114800000000004E-2</c:v>
                </c:pt>
                <c:pt idx="33" formatCode="General">
                  <c:v>8.8111800000000004E-2</c:v>
                </c:pt>
                <c:pt idx="34" formatCode="General">
                  <c:v>9.0809100000000004E-2</c:v>
                </c:pt>
                <c:pt idx="35" formatCode="General">
                  <c:v>9.3406500000000003E-2</c:v>
                </c:pt>
                <c:pt idx="36" formatCode="General">
                  <c:v>9.6037189999999995E-2</c:v>
                </c:pt>
                <c:pt idx="37" formatCode="General">
                  <c:v>9.8801100000000003E-2</c:v>
                </c:pt>
                <c:pt idx="38" formatCode="General">
                  <c:v>0.1016316</c:v>
                </c:pt>
                <c:pt idx="39" formatCode="General">
                  <c:v>0.1044288</c:v>
                </c:pt>
                <c:pt idx="40" formatCode="General">
                  <c:v>0.1073592</c:v>
                </c:pt>
                <c:pt idx="41" formatCode="General">
                  <c:v>0.1104561</c:v>
                </c:pt>
                <c:pt idx="42" formatCode="General">
                  <c:v>0.1138527</c:v>
                </c:pt>
                <c:pt idx="43" formatCode="General">
                  <c:v>0.1172826</c:v>
                </c:pt>
                <c:pt idx="44" formatCode="General">
                  <c:v>0.1206792</c:v>
                </c:pt>
                <c:pt idx="45" formatCode="General">
                  <c:v>0.124209</c:v>
                </c:pt>
                <c:pt idx="46" formatCode="General">
                  <c:v>0.12787200000000001</c:v>
                </c:pt>
                <c:pt idx="47" formatCode="General">
                  <c:v>0.13153500000000001</c:v>
                </c:pt>
                <c:pt idx="48" formatCode="General">
                  <c:v>0.1352313</c:v>
                </c:pt>
                <c:pt idx="49" formatCode="General">
                  <c:v>0.1391607</c:v>
                </c:pt>
                <c:pt idx="50" formatCode="General">
                  <c:v>0.1432899</c:v>
                </c:pt>
                <c:pt idx="51" formatCode="General">
                  <c:v>0.1473525</c:v>
                </c:pt>
                <c:pt idx="52" formatCode="General">
                  <c:v>0.1513485</c:v>
                </c:pt>
                <c:pt idx="53" formatCode="General">
                  <c:v>0.1553445</c:v>
                </c:pt>
                <c:pt idx="54" formatCode="General">
                  <c:v>0.1590741</c:v>
                </c:pt>
                <c:pt idx="55" formatCode="General">
                  <c:v>0.16237080000000001</c:v>
                </c:pt>
                <c:pt idx="56" formatCode="General">
                  <c:v>0.1654677</c:v>
                </c:pt>
                <c:pt idx="57" formatCode="General">
                  <c:v>0.16853129999999999</c:v>
                </c:pt>
                <c:pt idx="58" formatCode="General">
                  <c:v>0.17142840000000001</c:v>
                </c:pt>
                <c:pt idx="59" formatCode="General">
                  <c:v>0.17405909999999999</c:v>
                </c:pt>
                <c:pt idx="60" formatCode="General">
                  <c:v>0.17662320000000001</c:v>
                </c:pt>
                <c:pt idx="61" formatCode="General">
                  <c:v>0.17922060000000001</c:v>
                </c:pt>
                <c:pt idx="62" formatCode="General">
                  <c:v>0.18191789999999999</c:v>
                </c:pt>
                <c:pt idx="63" formatCode="General">
                  <c:v>0.18464849999999999</c:v>
                </c:pt>
                <c:pt idx="64" formatCode="General">
                  <c:v>0.18737909999999999</c:v>
                </c:pt>
                <c:pt idx="65" formatCode="General">
                  <c:v>0.19030949999999999</c:v>
                </c:pt>
                <c:pt idx="66" formatCode="General">
                  <c:v>0.19343969999999999</c:v>
                </c:pt>
                <c:pt idx="67" formatCode="General">
                  <c:v>0.19676969999999999</c:v>
                </c:pt>
                <c:pt idx="68" formatCode="General">
                  <c:v>0.20029949999999999</c:v>
                </c:pt>
                <c:pt idx="69" formatCode="General">
                  <c:v>0.203796</c:v>
                </c:pt>
                <c:pt idx="70" formatCode="General">
                  <c:v>0.20735909999999999</c:v>
                </c:pt>
                <c:pt idx="71" formatCode="General">
                  <c:v>0.21108869999999999</c:v>
                </c:pt>
                <c:pt idx="72" formatCode="General">
                  <c:v>0.21488489999999999</c:v>
                </c:pt>
                <c:pt idx="73" formatCode="General">
                  <c:v>0.218781</c:v>
                </c:pt>
                <c:pt idx="74" formatCode="General">
                  <c:v>0.2228436</c:v>
                </c:pt>
                <c:pt idx="75" formatCode="General">
                  <c:v>0.22707269999999999</c:v>
                </c:pt>
                <c:pt idx="76" formatCode="General">
                  <c:v>0.23120189999999999</c:v>
                </c:pt>
                <c:pt idx="77" formatCode="General">
                  <c:v>0.23513129999999999</c:v>
                </c:pt>
                <c:pt idx="78" formatCode="General">
                  <c:v>0.23899409999999999</c:v>
                </c:pt>
                <c:pt idx="79" formatCode="General">
                  <c:v>0.2426238</c:v>
                </c:pt>
                <c:pt idx="80" formatCode="General">
                  <c:v>0.2460204</c:v>
                </c:pt>
                <c:pt idx="81" formatCode="General">
                  <c:v>0.24918390000000001</c:v>
                </c:pt>
                <c:pt idx="82" formatCode="General">
                  <c:v>0.25211430000000001</c:v>
                </c:pt>
                <c:pt idx="83" formatCode="General">
                  <c:v>0.2548782</c:v>
                </c:pt>
                <c:pt idx="84" formatCode="General">
                  <c:v>0.25737569999999999</c:v>
                </c:pt>
                <c:pt idx="85" formatCode="General">
                  <c:v>0.25970670000000001</c:v>
                </c:pt>
                <c:pt idx="86" formatCode="General">
                  <c:v>0.26223750000000001</c:v>
                </c:pt>
                <c:pt idx="87" formatCode="General">
                  <c:v>0.26490150000000001</c:v>
                </c:pt>
                <c:pt idx="88" formatCode="General">
                  <c:v>0.26759880000000003</c:v>
                </c:pt>
                <c:pt idx="89" formatCode="General">
                  <c:v>0.27036270000000001</c:v>
                </c:pt>
                <c:pt idx="90" formatCode="General">
                  <c:v>0.27315990000000001</c:v>
                </c:pt>
                <c:pt idx="91" formatCode="General">
                  <c:v>0.27615689999999998</c:v>
                </c:pt>
                <c:pt idx="92" formatCode="General">
                  <c:v>0.279387</c:v>
                </c:pt>
                <c:pt idx="93" formatCode="General">
                  <c:v>0.28278360000000002</c:v>
                </c:pt>
                <c:pt idx="94" formatCode="General">
                  <c:v>0.28614689999999998</c:v>
                </c:pt>
                <c:pt idx="95" formatCode="General">
                  <c:v>0.28954350000000001</c:v>
                </c:pt>
                <c:pt idx="96" formatCode="General">
                  <c:v>0.29304000000000002</c:v>
                </c:pt>
                <c:pt idx="97" formatCode="General">
                  <c:v>0.29653649999999998</c:v>
                </c:pt>
                <c:pt idx="98" formatCode="General">
                  <c:v>0.30009960000000002</c:v>
                </c:pt>
                <c:pt idx="99" formatCode="General">
                  <c:v>0.30382920000000002</c:v>
                </c:pt>
                <c:pt idx="100" formatCode="General">
                  <c:v>0.30769200000000002</c:v>
                </c:pt>
                <c:pt idx="101" formatCode="General">
                  <c:v>0.31168800000000002</c:v>
                </c:pt>
                <c:pt idx="102" formatCode="General">
                  <c:v>0.31548419999999999</c:v>
                </c:pt>
                <c:pt idx="103" formatCode="General">
                  <c:v>0.31911390000000001</c:v>
                </c:pt>
                <c:pt idx="104" formatCode="General">
                  <c:v>0.32261040000000002</c:v>
                </c:pt>
                <c:pt idx="105" formatCode="General">
                  <c:v>0.32597369999999998</c:v>
                </c:pt>
                <c:pt idx="106" formatCode="General">
                  <c:v>0.3291039</c:v>
                </c:pt>
                <c:pt idx="107" formatCode="General">
                  <c:v>0.33206760000000002</c:v>
                </c:pt>
                <c:pt idx="108" formatCode="General">
                  <c:v>0.33506459999999999</c:v>
                </c:pt>
                <c:pt idx="109" formatCode="General">
                  <c:v>0.33782849999999998</c:v>
                </c:pt>
                <c:pt idx="110" formatCode="General">
                  <c:v>0.34039259999999999</c:v>
                </c:pt>
                <c:pt idx="111" formatCode="General">
                  <c:v>0.3428235</c:v>
                </c:pt>
                <c:pt idx="112" formatCode="General">
                  <c:v>0.34528769999999998</c:v>
                </c:pt>
                <c:pt idx="113" formatCode="General">
                  <c:v>0.34795169999999997</c:v>
                </c:pt>
                <c:pt idx="114" formatCode="General">
                  <c:v>0.35071560000000002</c:v>
                </c:pt>
                <c:pt idx="115" formatCode="General">
                  <c:v>0.3536127</c:v>
                </c:pt>
                <c:pt idx="116" formatCode="General">
                  <c:v>0.35650979999999999</c:v>
                </c:pt>
                <c:pt idx="117" formatCode="General">
                  <c:v>0.35954009999999997</c:v>
                </c:pt>
                <c:pt idx="118" formatCode="General">
                  <c:v>0.36283680000000001</c:v>
                </c:pt>
                <c:pt idx="119" formatCode="General">
                  <c:v>0.36630000000000001</c:v>
                </c:pt>
                <c:pt idx="120" formatCode="General">
                  <c:v>0.36969659999999999</c:v>
                </c:pt>
                <c:pt idx="121" formatCode="General">
                  <c:v>0.37329299999999999</c:v>
                </c:pt>
                <c:pt idx="122" formatCode="General">
                  <c:v>0.37698930000000003</c:v>
                </c:pt>
                <c:pt idx="123" formatCode="General">
                  <c:v>0.3807855</c:v>
                </c:pt>
                <c:pt idx="124" formatCode="General">
                  <c:v>0.38471490000000003</c:v>
                </c:pt>
                <c:pt idx="125" formatCode="General">
                  <c:v>0.38884410000000003</c:v>
                </c:pt>
                <c:pt idx="126" formatCode="General">
                  <c:v>0.39297330000000003</c:v>
                </c:pt>
                <c:pt idx="127" formatCode="General">
                  <c:v>0.39706920000000001</c:v>
                </c:pt>
                <c:pt idx="128" formatCode="General">
                  <c:v>0.40109850000000002</c:v>
                </c:pt>
                <c:pt idx="129" formatCode="General">
                  <c:v>0.40509450000000002</c:v>
                </c:pt>
                <c:pt idx="130" formatCode="General">
                  <c:v>0.40879080000000001</c:v>
                </c:pt>
                <c:pt idx="131" formatCode="General">
                  <c:v>0.41225400000000001</c:v>
                </c:pt>
                <c:pt idx="132" formatCode="General">
                  <c:v>0.41551739999999998</c:v>
                </c:pt>
                <c:pt idx="133" formatCode="General">
                  <c:v>0.41858099999999998</c:v>
                </c:pt>
                <c:pt idx="134" formatCode="General">
                  <c:v>0.42147810000000002</c:v>
                </c:pt>
                <c:pt idx="135" formatCode="General">
                  <c:v>0.42420869999999999</c:v>
                </c:pt>
                <c:pt idx="136" formatCode="General">
                  <c:v>0.42680610000000002</c:v>
                </c:pt>
                <c:pt idx="137" formatCode="General">
                  <c:v>0.42947010000000002</c:v>
                </c:pt>
                <c:pt idx="138" formatCode="General">
                  <c:v>0.43226730000000002</c:v>
                </c:pt>
                <c:pt idx="139" formatCode="General">
                  <c:v>0.43516440000000001</c:v>
                </c:pt>
                <c:pt idx="140" formatCode="General">
                  <c:v>0.43806149999999999</c:v>
                </c:pt>
                <c:pt idx="141" formatCode="General">
                  <c:v>0.44092530000000002</c:v>
                </c:pt>
                <c:pt idx="142" formatCode="General">
                  <c:v>0.44402219999999998</c:v>
                </c:pt>
                <c:pt idx="143" formatCode="General">
                  <c:v>0.44735219999999998</c:v>
                </c:pt>
                <c:pt idx="144" formatCode="General">
                  <c:v>0.45071549999999999</c:v>
                </c:pt>
                <c:pt idx="145" formatCode="General">
                  <c:v>0.4540788</c:v>
                </c:pt>
                <c:pt idx="146" formatCode="General">
                  <c:v>0.45760859999999998</c:v>
                </c:pt>
                <c:pt idx="147" formatCode="General">
                  <c:v>0.46123829999999999</c:v>
                </c:pt>
                <c:pt idx="148" formatCode="General">
                  <c:v>0.46493459999999998</c:v>
                </c:pt>
                <c:pt idx="149" formatCode="General">
                  <c:v>0.46869749999999999</c:v>
                </c:pt>
                <c:pt idx="150" formatCode="General">
                  <c:v>0.47269349999999999</c:v>
                </c:pt>
                <c:pt idx="151" formatCode="General">
                  <c:v>0.47688930000000002</c:v>
                </c:pt>
                <c:pt idx="152" formatCode="General">
                  <c:v>0.48108509999999999</c:v>
                </c:pt>
                <c:pt idx="153" formatCode="General">
                  <c:v>0.48518099999999997</c:v>
                </c:pt>
                <c:pt idx="154" formatCode="General">
                  <c:v>0.48921029999999999</c:v>
                </c:pt>
                <c:pt idx="155" formatCode="General">
                  <c:v>0.49290659999999997</c:v>
                </c:pt>
                <c:pt idx="156" formatCode="General">
                  <c:v>0.49633650000000001</c:v>
                </c:pt>
                <c:pt idx="157" formatCode="General">
                  <c:v>0.49956660000000003</c:v>
                </c:pt>
                <c:pt idx="158" formatCode="General">
                  <c:v>0.5025636</c:v>
                </c:pt>
                <c:pt idx="159" formatCode="General">
                  <c:v>0.50536080000000005</c:v>
                </c:pt>
                <c:pt idx="160" formatCode="General">
                  <c:v>0.50795820000000003</c:v>
                </c:pt>
                <c:pt idx="161" formatCode="General">
                  <c:v>0.5105556</c:v>
                </c:pt>
                <c:pt idx="162" formatCode="General">
                  <c:v>0.51328620000000003</c:v>
                </c:pt>
                <c:pt idx="163" formatCode="General">
                  <c:v>0.51615</c:v>
                </c:pt>
                <c:pt idx="164" formatCode="General">
                  <c:v>0.51904709999999998</c:v>
                </c:pt>
                <c:pt idx="165" formatCode="General">
                  <c:v>0.52194419999999997</c:v>
                </c:pt>
                <c:pt idx="166" formatCode="General">
                  <c:v>0.5249412</c:v>
                </c:pt>
                <c:pt idx="167" formatCode="General">
                  <c:v>0.52810469999999998</c:v>
                </c:pt>
                <c:pt idx="168" formatCode="General">
                  <c:v>0.53143470000000004</c:v>
                </c:pt>
                <c:pt idx="169" formatCode="General">
                  <c:v>0.53483130000000001</c:v>
                </c:pt>
                <c:pt idx="170" formatCode="General">
                  <c:v>0.53829450000000001</c:v>
                </c:pt>
                <c:pt idx="171" formatCode="General">
                  <c:v>0.54189089999999995</c:v>
                </c:pt>
                <c:pt idx="172" formatCode="General">
                  <c:v>0.54552060000000002</c:v>
                </c:pt>
                <c:pt idx="173" formatCode="General">
                  <c:v>0.54931680000000005</c:v>
                </c:pt>
                <c:pt idx="174" formatCode="General">
                  <c:v>0.55327950000000004</c:v>
                </c:pt>
                <c:pt idx="175" formatCode="General">
                  <c:v>0.55744199999999999</c:v>
                </c:pt>
                <c:pt idx="176" formatCode="General">
                  <c:v>0.56170439999999999</c:v>
                </c:pt>
                <c:pt idx="177" formatCode="General">
                  <c:v>0.56596679999999999</c:v>
                </c:pt>
                <c:pt idx="178" formatCode="General">
                  <c:v>0.57009600000000005</c:v>
                </c:pt>
                <c:pt idx="179" formatCode="General">
                  <c:v>0.57405870000000003</c:v>
                </c:pt>
                <c:pt idx="180" formatCode="General">
                  <c:v>0.57768839999999999</c:v>
                </c:pt>
                <c:pt idx="181" formatCode="General">
                  <c:v>0.58098510000000003</c:v>
                </c:pt>
                <c:pt idx="182" formatCode="General">
                  <c:v>0.58418190000000003</c:v>
                </c:pt>
                <c:pt idx="183" formatCode="General">
                  <c:v>0.58707900000000002</c:v>
                </c:pt>
                <c:pt idx="184" formatCode="General">
                  <c:v>0.58964309999999998</c:v>
                </c:pt>
                <c:pt idx="185" formatCode="General">
                  <c:v>0.59197409999999995</c:v>
                </c:pt>
                <c:pt idx="186" formatCode="General">
                  <c:v>0.59440499999999996</c:v>
                </c:pt>
                <c:pt idx="187" formatCode="General">
                  <c:v>0.59706899999999996</c:v>
                </c:pt>
                <c:pt idx="188" formatCode="General">
                  <c:v>0.59989950000000003</c:v>
                </c:pt>
                <c:pt idx="189" formatCode="General">
                  <c:v>0.60269669999999997</c:v>
                </c:pt>
                <c:pt idx="190" formatCode="General">
                  <c:v>0.60562709999999997</c:v>
                </c:pt>
                <c:pt idx="191" formatCode="General">
                  <c:v>0.60882389999999997</c:v>
                </c:pt>
                <c:pt idx="192" formatCode="General">
                  <c:v>0.61222049999999995</c:v>
                </c:pt>
                <c:pt idx="193" formatCode="General">
                  <c:v>0.61571699999999996</c:v>
                </c:pt>
                <c:pt idx="194" formatCode="General">
                  <c:v>0.61914689999999994</c:v>
                </c:pt>
                <c:pt idx="195" formatCode="General">
                  <c:v>0.62267669999999997</c:v>
                </c:pt>
                <c:pt idx="196" formatCode="General">
                  <c:v>0.62633970000000005</c:v>
                </c:pt>
                <c:pt idx="197" formatCode="General">
                  <c:v>0.63000270000000003</c:v>
                </c:pt>
                <c:pt idx="198" formatCode="General">
                  <c:v>0.63373230000000003</c:v>
                </c:pt>
                <c:pt idx="199" formatCode="General">
                  <c:v>0.63759509999999997</c:v>
                </c:pt>
                <c:pt idx="200" formatCode="General">
                  <c:v>0.64159109999999997</c:v>
                </c:pt>
                <c:pt idx="201" formatCode="General">
                  <c:v>0.6456537</c:v>
                </c:pt>
                <c:pt idx="202" formatCode="General">
                  <c:v>0.64961639999999998</c:v>
                </c:pt>
                <c:pt idx="203" formatCode="General">
                  <c:v>0.65341260000000001</c:v>
                </c:pt>
                <c:pt idx="204" formatCode="General">
                  <c:v>0.65704229999999997</c:v>
                </c:pt>
                <c:pt idx="205" formatCode="General">
                  <c:v>0.66040560000000004</c:v>
                </c:pt>
                <c:pt idx="206" formatCode="General">
                  <c:v>0.66353580000000001</c:v>
                </c:pt>
                <c:pt idx="207" formatCode="General">
                  <c:v>0.66659939999999995</c:v>
                </c:pt>
                <c:pt idx="208" formatCode="General">
                  <c:v>0.66962969999999999</c:v>
                </c:pt>
                <c:pt idx="209" formatCode="General">
                  <c:v>0.67232700000000001</c:v>
                </c:pt>
                <c:pt idx="210" formatCode="General">
                  <c:v>0.67482450000000005</c:v>
                </c:pt>
                <c:pt idx="211" formatCode="General">
                  <c:v>0.67738849999999995</c:v>
                </c:pt>
                <c:pt idx="212" formatCode="General">
                  <c:v>0.68008590000000002</c:v>
                </c:pt>
                <c:pt idx="213" formatCode="General">
                  <c:v>0.68281650000000005</c:v>
                </c:pt>
                <c:pt idx="214" formatCode="General">
                  <c:v>0.68558039999999998</c:v>
                </c:pt>
                <c:pt idx="215" formatCode="General">
                  <c:v>0.68851079999999998</c:v>
                </c:pt>
                <c:pt idx="216" formatCode="General">
                  <c:v>0.69157440000000003</c:v>
                </c:pt>
                <c:pt idx="217" formatCode="General">
                  <c:v>0.69480450000000005</c:v>
                </c:pt>
                <c:pt idx="218" formatCode="General">
                  <c:v>0.69820110000000002</c:v>
                </c:pt>
                <c:pt idx="219" formatCode="General">
                  <c:v>0.70156439999999998</c:v>
                </c:pt>
                <c:pt idx="220" formatCode="General">
                  <c:v>0.70502759999999998</c:v>
                </c:pt>
                <c:pt idx="221" formatCode="General">
                  <c:v>0.70862400000000003</c:v>
                </c:pt>
                <c:pt idx="222" formatCode="General">
                  <c:v>0.71242019999999995</c:v>
                </c:pt>
                <c:pt idx="223" formatCode="General">
                  <c:v>0.71618309999999996</c:v>
                </c:pt>
                <c:pt idx="224" formatCode="General">
                  <c:v>0.72007920000000003</c:v>
                </c:pt>
                <c:pt idx="225" formatCode="General">
                  <c:v>0.72404190000000002</c:v>
                </c:pt>
                <c:pt idx="226" formatCode="General">
                  <c:v>0.72810450000000004</c:v>
                </c:pt>
                <c:pt idx="227" formatCode="General">
                  <c:v>0.73210050000000004</c:v>
                </c:pt>
                <c:pt idx="228" formatCode="General">
                  <c:v>0.7359966</c:v>
                </c:pt>
                <c:pt idx="229" formatCode="General">
                  <c:v>0.73989269999999996</c:v>
                </c:pt>
                <c:pt idx="230" formatCode="General">
                  <c:v>0.74358900000000006</c:v>
                </c:pt>
                <c:pt idx="231" formatCode="General">
                  <c:v>0.74695230000000001</c:v>
                </c:pt>
                <c:pt idx="232" formatCode="General">
                  <c:v>0.75018240000000003</c:v>
                </c:pt>
                <c:pt idx="233" formatCode="General">
                  <c:v>0.75327929999999999</c:v>
                </c:pt>
                <c:pt idx="234" formatCode="General">
                  <c:v>0.75614309999999996</c:v>
                </c:pt>
                <c:pt idx="235" formatCode="General">
                  <c:v>0.75887369999999998</c:v>
                </c:pt>
                <c:pt idx="236" formatCode="General">
                  <c:v>0.76160419999999995</c:v>
                </c:pt>
                <c:pt idx="237" formatCode="General">
                  <c:v>0.76446809999999998</c:v>
                </c:pt>
                <c:pt idx="238" formatCode="General">
                  <c:v>0.76736519999999997</c:v>
                </c:pt>
                <c:pt idx="239" formatCode="General">
                  <c:v>0.77029559999999997</c:v>
                </c:pt>
                <c:pt idx="240" formatCode="General">
                  <c:v>0.77335920000000002</c:v>
                </c:pt>
                <c:pt idx="241" formatCode="General">
                  <c:v>0.77652270000000001</c:v>
                </c:pt>
                <c:pt idx="242" formatCode="General">
                  <c:v>0.77985269999999995</c:v>
                </c:pt>
                <c:pt idx="243" formatCode="General">
                  <c:v>0.78324930000000004</c:v>
                </c:pt>
                <c:pt idx="244" formatCode="General">
                  <c:v>0.7866126</c:v>
                </c:pt>
                <c:pt idx="245" formatCode="General">
                  <c:v>0.79014240000000002</c:v>
                </c:pt>
                <c:pt idx="246" formatCode="General">
                  <c:v>0.79377209999999998</c:v>
                </c:pt>
                <c:pt idx="247" formatCode="General">
                  <c:v>0.79746839999999997</c:v>
                </c:pt>
                <c:pt idx="248" formatCode="General">
                  <c:v>0.80123129999999998</c:v>
                </c:pt>
                <c:pt idx="249" formatCode="General">
                  <c:v>0.80516069999999995</c:v>
                </c:pt>
                <c:pt idx="250" formatCode="General">
                  <c:v>0.80918999999999996</c:v>
                </c:pt>
                <c:pt idx="251" formatCode="General">
                  <c:v>0.81331909999999996</c:v>
                </c:pt>
                <c:pt idx="252" formatCode="General">
                  <c:v>0.81741509999999995</c:v>
                </c:pt>
                <c:pt idx="253" formatCode="General">
                  <c:v>0.82137780000000005</c:v>
                </c:pt>
                <c:pt idx="254" formatCode="General">
                  <c:v>0.82497419999999999</c:v>
                </c:pt>
                <c:pt idx="255" formatCode="General">
                  <c:v>0.82823760000000002</c:v>
                </c:pt>
                <c:pt idx="256" formatCode="General">
                  <c:v>0.83136779999999999</c:v>
                </c:pt>
                <c:pt idx="257" formatCode="General">
                  <c:v>0.83443140000000005</c:v>
                </c:pt>
                <c:pt idx="258" formatCode="General">
                  <c:v>0.83736180000000004</c:v>
                </c:pt>
                <c:pt idx="259" formatCode="General">
                  <c:v>0.84002580000000004</c:v>
                </c:pt>
                <c:pt idx="260" formatCode="General">
                  <c:v>0.8425899</c:v>
                </c:pt>
                <c:pt idx="261" formatCode="General">
                  <c:v>0.84515399999999996</c:v>
                </c:pt>
                <c:pt idx="262" formatCode="General">
                  <c:v>0.84778469999999995</c:v>
                </c:pt>
                <c:pt idx="263" formatCode="General">
                  <c:v>0.85044869999999995</c:v>
                </c:pt>
                <c:pt idx="264" formatCode="General">
                  <c:v>0.85321259999999999</c:v>
                </c:pt>
                <c:pt idx="265" formatCode="General">
                  <c:v>0.8561763</c:v>
                </c:pt>
                <c:pt idx="266" formatCode="General">
                  <c:v>0.85920660000000004</c:v>
                </c:pt>
                <c:pt idx="267" formatCode="General">
                  <c:v>0.86243669999999995</c:v>
                </c:pt>
                <c:pt idx="268" formatCode="General">
                  <c:v>0.86583330000000003</c:v>
                </c:pt>
                <c:pt idx="269" formatCode="General">
                  <c:v>0.86912999999999996</c:v>
                </c:pt>
                <c:pt idx="270" formatCode="General">
                  <c:v>0.87265970000000004</c:v>
                </c:pt>
                <c:pt idx="271" formatCode="General">
                  <c:v>0.87645600000000001</c:v>
                </c:pt>
                <c:pt idx="272" formatCode="General">
                  <c:v>0.88035209999999997</c:v>
                </c:pt>
                <c:pt idx="273" formatCode="General">
                  <c:v>0.88421490000000003</c:v>
                </c:pt>
                <c:pt idx="274" formatCode="General">
                  <c:v>0.88817760000000001</c:v>
                </c:pt>
                <c:pt idx="275" formatCode="General">
                  <c:v>0.89220679999999997</c:v>
                </c:pt>
                <c:pt idx="276" formatCode="General">
                  <c:v>0.89636939999999998</c:v>
                </c:pt>
                <c:pt idx="277" formatCode="General">
                  <c:v>0.90046530000000002</c:v>
                </c:pt>
                <c:pt idx="278" formatCode="General">
                  <c:v>0.9043947</c:v>
                </c:pt>
              </c:numCache>
            </c:numRef>
          </c:xVal>
          <c:yVal>
            <c:numRef>
              <c:f>kertas!$Y$3:$Y$1709</c:f>
              <c:numCache>
                <c:formatCode>General</c:formatCode>
                <c:ptCount val="1707"/>
                <c:pt idx="0">
                  <c:v>-0.39508710000000002</c:v>
                </c:pt>
                <c:pt idx="1">
                  <c:v>-0.39680490000000002</c:v>
                </c:pt>
                <c:pt idx="2">
                  <c:v>-0.38936120000000002</c:v>
                </c:pt>
                <c:pt idx="3">
                  <c:v>-0.39107900000000001</c:v>
                </c:pt>
                <c:pt idx="4">
                  <c:v>-0.39165159999999999</c:v>
                </c:pt>
                <c:pt idx="5">
                  <c:v>-0.36302210000000001</c:v>
                </c:pt>
                <c:pt idx="6">
                  <c:v>-0.37790940000000001</c:v>
                </c:pt>
                <c:pt idx="7">
                  <c:v>-0.31950519999999999</c:v>
                </c:pt>
                <c:pt idx="8">
                  <c:v>-0.16490589999999999</c:v>
                </c:pt>
                <c:pt idx="9">
                  <c:v>0.2221649</c:v>
                </c:pt>
                <c:pt idx="10">
                  <c:v>0.62984899999999999</c:v>
                </c:pt>
                <c:pt idx="11">
                  <c:v>1.27115</c:v>
                </c:pt>
                <c:pt idx="12">
                  <c:v>2.0223879999999999</c:v>
                </c:pt>
                <c:pt idx="13">
                  <c:v>2.9660160000000002</c:v>
                </c:pt>
                <c:pt idx="14">
                  <c:v>4.0012590000000001</c:v>
                </c:pt>
                <c:pt idx="15">
                  <c:v>4.8578539999999997</c:v>
                </c:pt>
                <c:pt idx="16">
                  <c:v>5.6869639999999997</c:v>
                </c:pt>
                <c:pt idx="17">
                  <c:v>6.5069129999999999</c:v>
                </c:pt>
                <c:pt idx="18">
                  <c:v>7.336023</c:v>
                </c:pt>
                <c:pt idx="19">
                  <c:v>8.2246830000000006</c:v>
                </c:pt>
                <c:pt idx="20">
                  <c:v>9.1637310000000003</c:v>
                </c:pt>
                <c:pt idx="21">
                  <c:v>9.9836799999999997</c:v>
                </c:pt>
                <c:pt idx="22">
                  <c:v>10.83569</c:v>
                </c:pt>
                <c:pt idx="23">
                  <c:v>11.66938</c:v>
                </c:pt>
                <c:pt idx="24">
                  <c:v>12.50766</c:v>
                </c:pt>
                <c:pt idx="25">
                  <c:v>13.43296</c:v>
                </c:pt>
                <c:pt idx="26">
                  <c:v>14.394909999999999</c:v>
                </c:pt>
                <c:pt idx="27">
                  <c:v>15.320220000000001</c:v>
                </c:pt>
                <c:pt idx="28">
                  <c:v>16.17681</c:v>
                </c:pt>
                <c:pt idx="29">
                  <c:v>16.996759999999998</c:v>
                </c:pt>
                <c:pt idx="30">
                  <c:v>17.89</c:v>
                </c:pt>
                <c:pt idx="31">
                  <c:v>18.746600000000001</c:v>
                </c:pt>
                <c:pt idx="32">
                  <c:v>19.41996</c:v>
                </c:pt>
                <c:pt idx="33">
                  <c:v>20.001709999999999</c:v>
                </c:pt>
                <c:pt idx="34">
                  <c:v>20.56514</c:v>
                </c:pt>
                <c:pt idx="35">
                  <c:v>21.07818</c:v>
                </c:pt>
                <c:pt idx="36">
                  <c:v>21.54542</c:v>
                </c:pt>
                <c:pt idx="37">
                  <c:v>22.003489999999999</c:v>
                </c:pt>
                <c:pt idx="38">
                  <c:v>22.539429999999999</c:v>
                </c:pt>
                <c:pt idx="39">
                  <c:v>23.02957</c:v>
                </c:pt>
                <c:pt idx="40">
                  <c:v>23.51971</c:v>
                </c:pt>
                <c:pt idx="41">
                  <c:v>23.950289999999999</c:v>
                </c:pt>
                <c:pt idx="42">
                  <c:v>24.408370000000001</c:v>
                </c:pt>
                <c:pt idx="43">
                  <c:v>25.072569999999999</c:v>
                </c:pt>
                <c:pt idx="44">
                  <c:v>25.709289999999999</c:v>
                </c:pt>
                <c:pt idx="45">
                  <c:v>26.3735</c:v>
                </c:pt>
                <c:pt idx="46">
                  <c:v>26.978149999999999</c:v>
                </c:pt>
                <c:pt idx="47">
                  <c:v>27.610289999999999</c:v>
                </c:pt>
                <c:pt idx="48">
                  <c:v>28.22869</c:v>
                </c:pt>
                <c:pt idx="49">
                  <c:v>28.86083</c:v>
                </c:pt>
                <c:pt idx="50">
                  <c:v>29.52045</c:v>
                </c:pt>
                <c:pt idx="51">
                  <c:v>30.161750000000001</c:v>
                </c:pt>
                <c:pt idx="52">
                  <c:v>30.821380000000001</c:v>
                </c:pt>
                <c:pt idx="53">
                  <c:v>31.49474</c:v>
                </c:pt>
                <c:pt idx="54">
                  <c:v>32.131459999999997</c:v>
                </c:pt>
                <c:pt idx="55">
                  <c:v>32.676569999999998</c:v>
                </c:pt>
                <c:pt idx="56">
                  <c:v>33.194189999999999</c:v>
                </c:pt>
                <c:pt idx="57">
                  <c:v>33.551490000000001</c:v>
                </c:pt>
                <c:pt idx="58">
                  <c:v>33.867550000000001</c:v>
                </c:pt>
                <c:pt idx="59">
                  <c:v>34.229430000000001</c:v>
                </c:pt>
                <c:pt idx="60">
                  <c:v>34.54092</c:v>
                </c:pt>
                <c:pt idx="61">
                  <c:v>34.86157</c:v>
                </c:pt>
                <c:pt idx="62">
                  <c:v>35.191380000000002</c:v>
                </c:pt>
                <c:pt idx="63">
                  <c:v>35.479970000000002</c:v>
                </c:pt>
                <c:pt idx="64">
                  <c:v>35.754809999999999</c:v>
                </c:pt>
                <c:pt idx="65">
                  <c:v>36.066299999999998</c:v>
                </c:pt>
                <c:pt idx="66">
                  <c:v>36.405270000000002</c:v>
                </c:pt>
                <c:pt idx="67">
                  <c:v>36.762569999999997</c:v>
                </c:pt>
                <c:pt idx="68">
                  <c:v>37.229799999999997</c:v>
                </c:pt>
                <c:pt idx="69">
                  <c:v>37.71078</c:v>
                </c:pt>
                <c:pt idx="70">
                  <c:v>38.17801</c:v>
                </c:pt>
                <c:pt idx="71">
                  <c:v>38.636090000000003</c:v>
                </c:pt>
                <c:pt idx="72">
                  <c:v>39.107900000000001</c:v>
                </c:pt>
                <c:pt idx="73">
                  <c:v>39.602620000000002</c:v>
                </c:pt>
                <c:pt idx="74">
                  <c:v>40.129399999999997</c:v>
                </c:pt>
                <c:pt idx="75">
                  <c:v>40.596629999999998</c:v>
                </c:pt>
                <c:pt idx="76">
                  <c:v>41.109670000000001</c:v>
                </c:pt>
                <c:pt idx="77">
                  <c:v>41.618130000000001</c:v>
                </c:pt>
                <c:pt idx="78">
                  <c:v>42.112850000000002</c:v>
                </c:pt>
                <c:pt idx="79">
                  <c:v>42.557180000000002</c:v>
                </c:pt>
                <c:pt idx="80">
                  <c:v>42.974029999999999</c:v>
                </c:pt>
                <c:pt idx="81">
                  <c:v>43.349640000000001</c:v>
                </c:pt>
                <c:pt idx="82">
                  <c:v>43.619909999999997</c:v>
                </c:pt>
                <c:pt idx="83">
                  <c:v>43.867269999999998</c:v>
                </c:pt>
                <c:pt idx="84">
                  <c:v>44.087139999999998</c:v>
                </c:pt>
                <c:pt idx="85">
                  <c:v>44.256630000000001</c:v>
                </c:pt>
                <c:pt idx="86">
                  <c:v>44.32076</c:v>
                </c:pt>
                <c:pt idx="87">
                  <c:v>44.430689999999998</c:v>
                </c:pt>
                <c:pt idx="88">
                  <c:v>44.650570000000002</c:v>
                </c:pt>
                <c:pt idx="89">
                  <c:v>44.875030000000002</c:v>
                </c:pt>
                <c:pt idx="90">
                  <c:v>45.140709999999999</c:v>
                </c:pt>
                <c:pt idx="91">
                  <c:v>45.333100000000002</c:v>
                </c:pt>
                <c:pt idx="92">
                  <c:v>45.612520000000004</c:v>
                </c:pt>
                <c:pt idx="93">
                  <c:v>45.919429999999998</c:v>
                </c:pt>
                <c:pt idx="94">
                  <c:v>46.290469999999999</c:v>
                </c:pt>
                <c:pt idx="95">
                  <c:v>46.702730000000003</c:v>
                </c:pt>
                <c:pt idx="96">
                  <c:v>47.064610000000002</c:v>
                </c:pt>
                <c:pt idx="97">
                  <c:v>47.376100000000001</c:v>
                </c:pt>
                <c:pt idx="98">
                  <c:v>47.783790000000003</c:v>
                </c:pt>
                <c:pt idx="99">
                  <c:v>48.159399999999998</c:v>
                </c:pt>
                <c:pt idx="100">
                  <c:v>48.5396</c:v>
                </c:pt>
                <c:pt idx="101">
                  <c:v>48.988509999999998</c:v>
                </c:pt>
                <c:pt idx="102">
                  <c:v>49.350389999999997</c:v>
                </c:pt>
                <c:pt idx="103">
                  <c:v>49.845109999999998</c:v>
                </c:pt>
                <c:pt idx="104">
                  <c:v>50.261949999999999</c:v>
                </c:pt>
                <c:pt idx="105">
                  <c:v>50.605510000000002</c:v>
                </c:pt>
                <c:pt idx="106">
                  <c:v>50.843699999999998</c:v>
                </c:pt>
                <c:pt idx="107">
                  <c:v>51.068159999999999</c:v>
                </c:pt>
                <c:pt idx="108">
                  <c:v>51.246810000000004</c:v>
                </c:pt>
                <c:pt idx="109">
                  <c:v>51.297199999999997</c:v>
                </c:pt>
                <c:pt idx="110">
                  <c:v>51.414009999999998</c:v>
                </c:pt>
                <c:pt idx="111">
                  <c:v>51.640749999999997</c:v>
                </c:pt>
                <c:pt idx="112">
                  <c:v>51.679679999999998</c:v>
                </c:pt>
                <c:pt idx="113">
                  <c:v>51.757559999999998</c:v>
                </c:pt>
                <c:pt idx="114">
                  <c:v>51.862920000000003</c:v>
                </c:pt>
                <c:pt idx="115">
                  <c:v>52.089660000000002</c:v>
                </c:pt>
                <c:pt idx="116">
                  <c:v>52.259140000000002</c:v>
                </c:pt>
                <c:pt idx="117">
                  <c:v>52.474440000000001</c:v>
                </c:pt>
                <c:pt idx="118">
                  <c:v>52.703479999999999</c:v>
                </c:pt>
                <c:pt idx="119">
                  <c:v>53.019539999999999</c:v>
                </c:pt>
                <c:pt idx="120">
                  <c:v>53.381419999999999</c:v>
                </c:pt>
                <c:pt idx="121">
                  <c:v>53.711239999999997</c:v>
                </c:pt>
                <c:pt idx="122">
                  <c:v>54.059370000000001</c:v>
                </c:pt>
                <c:pt idx="123">
                  <c:v>54.384599999999999</c:v>
                </c:pt>
                <c:pt idx="124">
                  <c:v>54.773960000000002</c:v>
                </c:pt>
                <c:pt idx="125">
                  <c:v>55.227449999999997</c:v>
                </c:pt>
                <c:pt idx="126">
                  <c:v>55.612229999999997</c:v>
                </c:pt>
                <c:pt idx="127">
                  <c:v>55.964950000000002</c:v>
                </c:pt>
                <c:pt idx="128">
                  <c:v>56.395539999999997</c:v>
                </c:pt>
                <c:pt idx="129">
                  <c:v>56.771149999999999</c:v>
                </c:pt>
                <c:pt idx="130">
                  <c:v>57.119289999999999</c:v>
                </c:pt>
                <c:pt idx="131">
                  <c:v>57.371229999999997</c:v>
                </c:pt>
                <c:pt idx="132">
                  <c:v>57.623170000000002</c:v>
                </c:pt>
                <c:pt idx="133">
                  <c:v>57.696460000000002</c:v>
                </c:pt>
                <c:pt idx="134">
                  <c:v>57.829300000000003</c:v>
                </c:pt>
                <c:pt idx="135">
                  <c:v>57.94153</c:v>
                </c:pt>
                <c:pt idx="136">
                  <c:v>58.04918</c:v>
                </c:pt>
                <c:pt idx="137">
                  <c:v>58.124760000000002</c:v>
                </c:pt>
                <c:pt idx="138">
                  <c:v>58.140790000000003</c:v>
                </c:pt>
                <c:pt idx="139">
                  <c:v>58.137360000000001</c:v>
                </c:pt>
                <c:pt idx="140">
                  <c:v>58.324019999999997</c:v>
                </c:pt>
                <c:pt idx="141">
                  <c:v>58.484349999999999</c:v>
                </c:pt>
                <c:pt idx="142">
                  <c:v>58.557639999999999</c:v>
                </c:pt>
                <c:pt idx="143">
                  <c:v>58.855379999999997</c:v>
                </c:pt>
                <c:pt idx="144">
                  <c:v>59.12106</c:v>
                </c:pt>
                <c:pt idx="145">
                  <c:v>59.377580000000002</c:v>
                </c:pt>
                <c:pt idx="146">
                  <c:v>59.615780000000001</c:v>
                </c:pt>
                <c:pt idx="147">
                  <c:v>59.908949999999997</c:v>
                </c:pt>
                <c:pt idx="148">
                  <c:v>60.211280000000002</c:v>
                </c:pt>
                <c:pt idx="149">
                  <c:v>60.618960000000001</c:v>
                </c:pt>
                <c:pt idx="150">
                  <c:v>60.925870000000003</c:v>
                </c:pt>
                <c:pt idx="151">
                  <c:v>61.232779999999998</c:v>
                </c:pt>
                <c:pt idx="152">
                  <c:v>61.544269999999997</c:v>
                </c:pt>
                <c:pt idx="153">
                  <c:v>62.002339999999997</c:v>
                </c:pt>
                <c:pt idx="154">
                  <c:v>62.336730000000003</c:v>
                </c:pt>
                <c:pt idx="155">
                  <c:v>62.652799999999999</c:v>
                </c:pt>
                <c:pt idx="156">
                  <c:v>62.996360000000003</c:v>
                </c:pt>
                <c:pt idx="157">
                  <c:v>63.060490000000001</c:v>
                </c:pt>
                <c:pt idx="158">
                  <c:v>63.177300000000002</c:v>
                </c:pt>
                <c:pt idx="159">
                  <c:v>63.307850000000002</c:v>
                </c:pt>
                <c:pt idx="160">
                  <c:v>63.390300000000003</c:v>
                </c:pt>
                <c:pt idx="161">
                  <c:v>63.408619999999999</c:v>
                </c:pt>
                <c:pt idx="162">
                  <c:v>63.413200000000003</c:v>
                </c:pt>
                <c:pt idx="163">
                  <c:v>63.437249999999999</c:v>
                </c:pt>
                <c:pt idx="164">
                  <c:v>63.464730000000003</c:v>
                </c:pt>
                <c:pt idx="165">
                  <c:v>63.504809999999999</c:v>
                </c:pt>
                <c:pt idx="166">
                  <c:v>63.75676</c:v>
                </c:pt>
                <c:pt idx="167">
                  <c:v>63.92624</c:v>
                </c:pt>
                <c:pt idx="168">
                  <c:v>64.114050000000006</c:v>
                </c:pt>
                <c:pt idx="169">
                  <c:v>64.356830000000002</c:v>
                </c:pt>
                <c:pt idx="170">
                  <c:v>64.608760000000004</c:v>
                </c:pt>
                <c:pt idx="171">
                  <c:v>64.892769999999999</c:v>
                </c:pt>
                <c:pt idx="172">
                  <c:v>65.163030000000006</c:v>
                </c:pt>
                <c:pt idx="173">
                  <c:v>65.437880000000007</c:v>
                </c:pt>
                <c:pt idx="174">
                  <c:v>65.726460000000003</c:v>
                </c:pt>
                <c:pt idx="175">
                  <c:v>66.065439999999995</c:v>
                </c:pt>
                <c:pt idx="176">
                  <c:v>66.422740000000005</c:v>
                </c:pt>
                <c:pt idx="177">
                  <c:v>66.789190000000005</c:v>
                </c:pt>
                <c:pt idx="178">
                  <c:v>67.155649999999994</c:v>
                </c:pt>
                <c:pt idx="179">
                  <c:v>67.467129999999997</c:v>
                </c:pt>
                <c:pt idx="180">
                  <c:v>67.764880000000005</c:v>
                </c:pt>
                <c:pt idx="181">
                  <c:v>68.04889</c:v>
                </c:pt>
                <c:pt idx="182">
                  <c:v>68.222949999999997</c:v>
                </c:pt>
                <c:pt idx="183">
                  <c:v>68.261889999999994</c:v>
                </c:pt>
                <c:pt idx="184">
                  <c:v>68.305400000000006</c:v>
                </c:pt>
                <c:pt idx="185">
                  <c:v>68.284800000000004</c:v>
                </c:pt>
                <c:pt idx="186">
                  <c:v>68.291669999999996</c:v>
                </c:pt>
                <c:pt idx="187">
                  <c:v>68.204639999999998</c:v>
                </c:pt>
                <c:pt idx="188">
                  <c:v>68.184020000000004</c:v>
                </c:pt>
                <c:pt idx="189">
                  <c:v>68.219520000000003</c:v>
                </c:pt>
                <c:pt idx="190">
                  <c:v>68.222949999999997</c:v>
                </c:pt>
                <c:pt idx="191">
                  <c:v>68.314580000000007</c:v>
                </c:pt>
                <c:pt idx="192">
                  <c:v>68.534450000000007</c:v>
                </c:pt>
                <c:pt idx="193">
                  <c:v>68.758899999999997</c:v>
                </c:pt>
                <c:pt idx="194">
                  <c:v>69.070390000000003</c:v>
                </c:pt>
                <c:pt idx="195">
                  <c:v>69.308589999999995</c:v>
                </c:pt>
                <c:pt idx="196">
                  <c:v>69.601749999999996</c:v>
                </c:pt>
                <c:pt idx="197">
                  <c:v>69.830789999999993</c:v>
                </c:pt>
                <c:pt idx="198">
                  <c:v>70.073560000000001</c:v>
                </c:pt>
                <c:pt idx="199">
                  <c:v>70.426280000000006</c:v>
                </c:pt>
                <c:pt idx="200">
                  <c:v>70.719440000000006</c:v>
                </c:pt>
                <c:pt idx="201">
                  <c:v>71.090490000000003</c:v>
                </c:pt>
                <c:pt idx="202">
                  <c:v>71.434039999999996</c:v>
                </c:pt>
                <c:pt idx="203">
                  <c:v>71.695139999999995</c:v>
                </c:pt>
                <c:pt idx="204">
                  <c:v>71.965410000000006</c:v>
                </c:pt>
                <c:pt idx="205">
                  <c:v>72.286060000000006</c:v>
                </c:pt>
                <c:pt idx="206">
                  <c:v>72.347890000000007</c:v>
                </c:pt>
                <c:pt idx="207">
                  <c:v>72.42577</c:v>
                </c:pt>
                <c:pt idx="208">
                  <c:v>72.489900000000006</c:v>
                </c:pt>
                <c:pt idx="209">
                  <c:v>72.544870000000003</c:v>
                </c:pt>
                <c:pt idx="210">
                  <c:v>72.523110000000003</c:v>
                </c:pt>
                <c:pt idx="211">
                  <c:v>72.555170000000004</c:v>
                </c:pt>
                <c:pt idx="212">
                  <c:v>72.558610000000002</c:v>
                </c:pt>
                <c:pt idx="213">
                  <c:v>72.544870000000003</c:v>
                </c:pt>
                <c:pt idx="214">
                  <c:v>72.527109999999993</c:v>
                </c:pt>
                <c:pt idx="215">
                  <c:v>72.536850000000001</c:v>
                </c:pt>
                <c:pt idx="216">
                  <c:v>72.515090000000001</c:v>
                </c:pt>
                <c:pt idx="217">
                  <c:v>72.546009999999995</c:v>
                </c:pt>
                <c:pt idx="218">
                  <c:v>72.817419999999998</c:v>
                </c:pt>
                <c:pt idx="219">
                  <c:v>73.005229999999997</c:v>
                </c:pt>
                <c:pt idx="220">
                  <c:v>73.174710000000005</c:v>
                </c:pt>
                <c:pt idx="221">
                  <c:v>73.245710000000003</c:v>
                </c:pt>
                <c:pt idx="222">
                  <c:v>73.522850000000005</c:v>
                </c:pt>
                <c:pt idx="223">
                  <c:v>73.73357</c:v>
                </c:pt>
                <c:pt idx="224">
                  <c:v>73.967179999999999</c:v>
                </c:pt>
                <c:pt idx="225">
                  <c:v>74.173320000000004</c:v>
                </c:pt>
                <c:pt idx="226">
                  <c:v>74.356539999999995</c:v>
                </c:pt>
                <c:pt idx="227">
                  <c:v>74.406930000000003</c:v>
                </c:pt>
                <c:pt idx="228">
                  <c:v>74.4619</c:v>
                </c:pt>
                <c:pt idx="229">
                  <c:v>72.757869999999997</c:v>
                </c:pt>
                <c:pt idx="230">
                  <c:v>57.691879999999998</c:v>
                </c:pt>
                <c:pt idx="231">
                  <c:v>37.05574</c:v>
                </c:pt>
                <c:pt idx="232">
                  <c:v>29.850259999999999</c:v>
                </c:pt>
                <c:pt idx="233">
                  <c:v>26.698730000000001</c:v>
                </c:pt>
                <c:pt idx="234">
                  <c:v>23.973199999999999</c:v>
                </c:pt>
                <c:pt idx="235">
                  <c:v>19.78642</c:v>
                </c:pt>
                <c:pt idx="236">
                  <c:v>14.248329999999999</c:v>
                </c:pt>
                <c:pt idx="237">
                  <c:v>12.07249</c:v>
                </c:pt>
                <c:pt idx="238">
                  <c:v>11.22505</c:v>
                </c:pt>
                <c:pt idx="239">
                  <c:v>10.748659999999999</c:v>
                </c:pt>
                <c:pt idx="240">
                  <c:v>10.469239999999999</c:v>
                </c:pt>
                <c:pt idx="241">
                  <c:v>10.30433</c:v>
                </c:pt>
                <c:pt idx="242">
                  <c:v>10.308909999999999</c:v>
                </c:pt>
                <c:pt idx="243">
                  <c:v>10.387930000000001</c:v>
                </c:pt>
                <c:pt idx="244">
                  <c:v>10.503590000000001</c:v>
                </c:pt>
                <c:pt idx="245">
                  <c:v>10.5975</c:v>
                </c:pt>
                <c:pt idx="246">
                  <c:v>10.6914</c:v>
                </c:pt>
                <c:pt idx="247">
                  <c:v>10.79218</c:v>
                </c:pt>
                <c:pt idx="248">
                  <c:v>10.89066</c:v>
                </c:pt>
                <c:pt idx="249">
                  <c:v>10.97541</c:v>
                </c:pt>
                <c:pt idx="250">
                  <c:v>11.00976</c:v>
                </c:pt>
                <c:pt idx="251">
                  <c:v>10.966240000000001</c:v>
                </c:pt>
                <c:pt idx="252">
                  <c:v>10.92273</c:v>
                </c:pt>
                <c:pt idx="253">
                  <c:v>10.90326</c:v>
                </c:pt>
                <c:pt idx="254">
                  <c:v>10.63414</c:v>
                </c:pt>
                <c:pt idx="255">
                  <c:v>10.162330000000001</c:v>
                </c:pt>
                <c:pt idx="256">
                  <c:v>9.4843810000000008</c:v>
                </c:pt>
                <c:pt idx="257">
                  <c:v>8.6186260000000008</c:v>
                </c:pt>
                <c:pt idx="258">
                  <c:v>7.9177749999999998</c:v>
                </c:pt>
                <c:pt idx="259">
                  <c:v>7.4551220000000002</c:v>
                </c:pt>
                <c:pt idx="260">
                  <c:v>7.0107920000000004</c:v>
                </c:pt>
                <c:pt idx="261">
                  <c:v>6.5939459999999999</c:v>
                </c:pt>
                <c:pt idx="262">
                  <c:v>6.2961999999999998</c:v>
                </c:pt>
                <c:pt idx="263">
                  <c:v>6.0396799999999997</c:v>
                </c:pt>
                <c:pt idx="264">
                  <c:v>5.7419330000000004</c:v>
                </c:pt>
                <c:pt idx="265">
                  <c:v>5.5128969999999997</c:v>
                </c:pt>
                <c:pt idx="266">
                  <c:v>5.2701180000000001</c:v>
                </c:pt>
                <c:pt idx="267">
                  <c:v>5.1945370000000004</c:v>
                </c:pt>
                <c:pt idx="268">
                  <c:v>5.0456630000000002</c:v>
                </c:pt>
                <c:pt idx="269">
                  <c:v>4.9196929999999996</c:v>
                </c:pt>
                <c:pt idx="270">
                  <c:v>4.7021090000000001</c:v>
                </c:pt>
                <c:pt idx="271">
                  <c:v>4.2944250000000004</c:v>
                </c:pt>
                <c:pt idx="272">
                  <c:v>3.7172540000000001</c:v>
                </c:pt>
                <c:pt idx="273">
                  <c:v>3.1629870000000002</c:v>
                </c:pt>
                <c:pt idx="274">
                  <c:v>2.6133009999999999</c:v>
                </c:pt>
                <c:pt idx="275">
                  <c:v>2.059034</c:v>
                </c:pt>
                <c:pt idx="276">
                  <c:v>1.413152</c:v>
                </c:pt>
                <c:pt idx="277">
                  <c:v>0.88636930000000003</c:v>
                </c:pt>
                <c:pt idx="278">
                  <c:v>0.41455520000000001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5-49AF-BF81-C99DD3866C3C}"/>
            </c:ext>
          </c:extLst>
        </c:ser>
        <c:ser>
          <c:idx val="2"/>
          <c:order val="2"/>
          <c:tx>
            <c:strRef>
              <c:f>kertas!$AC$1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kertas!$AD$3:$AD$1709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1.6650000000000001E-4</c:v>
                </c:pt>
                <c:pt idx="2">
                  <c:v>5.9940000000000004E-4</c:v>
                </c:pt>
                <c:pt idx="3" formatCode="General">
                  <c:v>1.1322000000000001E-3</c:v>
                </c:pt>
                <c:pt idx="4" formatCode="General">
                  <c:v>1.7649E-3</c:v>
                </c:pt>
                <c:pt idx="5" formatCode="General">
                  <c:v>2.6640000000000001E-3</c:v>
                </c:pt>
                <c:pt idx="6" formatCode="General">
                  <c:v>4.0293000000000004E-3</c:v>
                </c:pt>
                <c:pt idx="7" formatCode="General">
                  <c:v>5.9940000000000002E-3</c:v>
                </c:pt>
                <c:pt idx="8" formatCode="General">
                  <c:v>8.4914989999999996E-3</c:v>
                </c:pt>
                <c:pt idx="9" formatCode="General">
                  <c:v>1.1655E-2</c:v>
                </c:pt>
                <c:pt idx="10" formatCode="General">
                  <c:v>1.52847E-2</c:v>
                </c:pt>
                <c:pt idx="11" formatCode="General">
                  <c:v>1.9114200000000001E-2</c:v>
                </c:pt>
                <c:pt idx="12" formatCode="General">
                  <c:v>2.3110200000000001E-2</c:v>
                </c:pt>
                <c:pt idx="13" formatCode="General">
                  <c:v>2.6973E-2</c:v>
                </c:pt>
                <c:pt idx="14" formatCode="General">
                  <c:v>3.07359E-2</c:v>
                </c:pt>
                <c:pt idx="15" formatCode="General">
                  <c:v>3.4465500000000003E-2</c:v>
                </c:pt>
                <c:pt idx="16" formatCode="General">
                  <c:v>3.7895400000000003E-2</c:v>
                </c:pt>
                <c:pt idx="17" formatCode="General">
                  <c:v>4.0992300000000002E-2</c:v>
                </c:pt>
                <c:pt idx="18" formatCode="General">
                  <c:v>4.3922700000000002E-2</c:v>
                </c:pt>
                <c:pt idx="19" formatCode="General">
                  <c:v>4.6786500000000002E-2</c:v>
                </c:pt>
                <c:pt idx="20" formatCode="General">
                  <c:v>4.9650300000000001E-2</c:v>
                </c:pt>
                <c:pt idx="21" formatCode="General">
                  <c:v>5.2447500000000001E-2</c:v>
                </c:pt>
                <c:pt idx="22" formatCode="General">
                  <c:v>5.5111500000000001E-2</c:v>
                </c:pt>
                <c:pt idx="23" formatCode="General">
                  <c:v>5.76756E-2</c:v>
                </c:pt>
                <c:pt idx="24" formatCode="General">
                  <c:v>6.03063E-2</c:v>
                </c:pt>
                <c:pt idx="25" formatCode="General">
                  <c:v>6.3103500000000007E-2</c:v>
                </c:pt>
                <c:pt idx="26" formatCode="General">
                  <c:v>6.5933989999999998E-2</c:v>
                </c:pt>
                <c:pt idx="27" formatCode="General">
                  <c:v>6.8864400000000006E-2</c:v>
                </c:pt>
                <c:pt idx="28" formatCode="General">
                  <c:v>7.1961300000000006E-2</c:v>
                </c:pt>
                <c:pt idx="29" formatCode="General">
                  <c:v>7.5158100000000005E-2</c:v>
                </c:pt>
                <c:pt idx="30" formatCode="General">
                  <c:v>7.8454800000000005E-2</c:v>
                </c:pt>
                <c:pt idx="31" formatCode="General">
                  <c:v>8.1751500000000005E-2</c:v>
                </c:pt>
                <c:pt idx="32" formatCode="General">
                  <c:v>8.5081500000000004E-2</c:v>
                </c:pt>
                <c:pt idx="33" formatCode="General">
                  <c:v>8.8611300000000004E-2</c:v>
                </c:pt>
                <c:pt idx="34" formatCode="General">
                  <c:v>9.2340889999999995E-2</c:v>
                </c:pt>
                <c:pt idx="35" formatCode="General">
                  <c:v>9.6070500000000003E-2</c:v>
                </c:pt>
                <c:pt idx="36" formatCode="General">
                  <c:v>9.9933300000000003E-2</c:v>
                </c:pt>
                <c:pt idx="37" formatCode="General">
                  <c:v>0.1038294</c:v>
                </c:pt>
                <c:pt idx="38" formatCode="General">
                  <c:v>0.1078254</c:v>
                </c:pt>
                <c:pt idx="39" formatCode="General">
                  <c:v>0.1117215</c:v>
                </c:pt>
                <c:pt idx="40" formatCode="General">
                  <c:v>0.1156509</c:v>
                </c:pt>
                <c:pt idx="41" formatCode="General">
                  <c:v>0.1196136</c:v>
                </c:pt>
                <c:pt idx="42" formatCode="General">
                  <c:v>0.1232766</c:v>
                </c:pt>
                <c:pt idx="43" formatCode="General">
                  <c:v>0.12660660000000001</c:v>
                </c:pt>
                <c:pt idx="44" formatCode="General">
                  <c:v>0.1298367</c:v>
                </c:pt>
                <c:pt idx="45" formatCode="General">
                  <c:v>0.1329003</c:v>
                </c:pt>
                <c:pt idx="46" formatCode="General">
                  <c:v>0.13573080000000001</c:v>
                </c:pt>
                <c:pt idx="47" formatCode="General">
                  <c:v>0.13832820000000001</c:v>
                </c:pt>
                <c:pt idx="48" formatCode="General">
                  <c:v>0.14092560000000001</c:v>
                </c:pt>
                <c:pt idx="49" formatCode="General">
                  <c:v>0.1434897</c:v>
                </c:pt>
                <c:pt idx="50" formatCode="General">
                  <c:v>0.1461537</c:v>
                </c:pt>
                <c:pt idx="51" formatCode="General">
                  <c:v>0.1490175</c:v>
                </c:pt>
                <c:pt idx="52" formatCode="General">
                  <c:v>0.1518813</c:v>
                </c:pt>
                <c:pt idx="53" formatCode="General">
                  <c:v>0.15471180000000001</c:v>
                </c:pt>
                <c:pt idx="54" formatCode="General">
                  <c:v>0.15777540000000001</c:v>
                </c:pt>
                <c:pt idx="55" formatCode="General">
                  <c:v>0.1610055</c:v>
                </c:pt>
                <c:pt idx="56" formatCode="General">
                  <c:v>0.16430220000000001</c:v>
                </c:pt>
                <c:pt idx="57" formatCode="General">
                  <c:v>0.16763220000000001</c:v>
                </c:pt>
                <c:pt idx="58" formatCode="General">
                  <c:v>0.17116200000000001</c:v>
                </c:pt>
                <c:pt idx="59" formatCode="General">
                  <c:v>0.17485829999999999</c:v>
                </c:pt>
                <c:pt idx="60" formatCode="General">
                  <c:v>0.17855460000000001</c:v>
                </c:pt>
                <c:pt idx="61" formatCode="General">
                  <c:v>0.18238409999999999</c:v>
                </c:pt>
                <c:pt idx="62" formatCode="General">
                  <c:v>0.18634680000000001</c:v>
                </c:pt>
                <c:pt idx="63" formatCode="General">
                  <c:v>0.19047600000000001</c:v>
                </c:pt>
                <c:pt idx="64" formatCode="General">
                  <c:v>0.19457189999999999</c:v>
                </c:pt>
                <c:pt idx="65" formatCode="General">
                  <c:v>0.19850129999999999</c:v>
                </c:pt>
                <c:pt idx="66" formatCode="General">
                  <c:v>0.20236409999999999</c:v>
                </c:pt>
                <c:pt idx="67" formatCode="General">
                  <c:v>0.20596049999999999</c:v>
                </c:pt>
                <c:pt idx="68" formatCode="General">
                  <c:v>0.2092572</c:v>
                </c:pt>
                <c:pt idx="69" formatCode="General">
                  <c:v>0.21235409999999999</c:v>
                </c:pt>
                <c:pt idx="70" formatCode="General">
                  <c:v>0.21541769999999999</c:v>
                </c:pt>
                <c:pt idx="71" formatCode="General">
                  <c:v>0.21828149999999999</c:v>
                </c:pt>
                <c:pt idx="72" formatCode="General">
                  <c:v>0.22094549999999999</c:v>
                </c:pt>
                <c:pt idx="73" formatCode="General">
                  <c:v>0.2235096</c:v>
                </c:pt>
                <c:pt idx="74" formatCode="General">
                  <c:v>0.22614029999999999</c:v>
                </c:pt>
                <c:pt idx="75" formatCode="General">
                  <c:v>0.22887089999999999</c:v>
                </c:pt>
                <c:pt idx="76" formatCode="General">
                  <c:v>0.2317014</c:v>
                </c:pt>
                <c:pt idx="77" formatCode="General">
                  <c:v>0.23453189999999999</c:v>
                </c:pt>
                <c:pt idx="78" formatCode="General">
                  <c:v>0.2374956</c:v>
                </c:pt>
                <c:pt idx="79" formatCode="General">
                  <c:v>0.2406924</c:v>
                </c:pt>
                <c:pt idx="80" formatCode="General">
                  <c:v>0.244089</c:v>
                </c:pt>
                <c:pt idx="81" formatCode="General">
                  <c:v>0.2475522</c:v>
                </c:pt>
                <c:pt idx="82" formatCode="General">
                  <c:v>0.25098209999999999</c:v>
                </c:pt>
                <c:pt idx="83" formatCode="General">
                  <c:v>0.25457849999999999</c:v>
                </c:pt>
                <c:pt idx="84" formatCode="General">
                  <c:v>0.2582082</c:v>
                </c:pt>
                <c:pt idx="85" formatCode="General">
                  <c:v>0.26190449999999998</c:v>
                </c:pt>
                <c:pt idx="86" formatCode="General">
                  <c:v>0.26560080000000003</c:v>
                </c:pt>
                <c:pt idx="87" formatCode="General">
                  <c:v>0.26943030000000001</c:v>
                </c:pt>
                <c:pt idx="88" formatCode="General">
                  <c:v>0.27335969999999998</c:v>
                </c:pt>
                <c:pt idx="89" formatCode="General">
                  <c:v>0.27718920000000002</c:v>
                </c:pt>
                <c:pt idx="90" formatCode="General">
                  <c:v>0.28075230000000001</c:v>
                </c:pt>
                <c:pt idx="91" formatCode="General">
                  <c:v>0.28434870000000001</c:v>
                </c:pt>
                <c:pt idx="92" formatCode="General">
                  <c:v>0.28781190000000001</c:v>
                </c:pt>
                <c:pt idx="93" formatCode="General">
                  <c:v>0.29114190000000001</c:v>
                </c:pt>
                <c:pt idx="94" formatCode="General">
                  <c:v>0.29417219999999999</c:v>
                </c:pt>
                <c:pt idx="95" formatCode="General">
                  <c:v>0.29720249999999998</c:v>
                </c:pt>
                <c:pt idx="96" formatCode="General">
                  <c:v>0.30016619999999999</c:v>
                </c:pt>
                <c:pt idx="97" formatCode="General">
                  <c:v>0.30286350000000001</c:v>
                </c:pt>
                <c:pt idx="98" formatCode="General">
                  <c:v>0.30539430000000001</c:v>
                </c:pt>
                <c:pt idx="99" formatCode="General">
                  <c:v>0.30795840000000002</c:v>
                </c:pt>
                <c:pt idx="100" formatCode="General">
                  <c:v>0.31062240000000002</c:v>
                </c:pt>
                <c:pt idx="101" formatCode="General">
                  <c:v>0.31331969999999998</c:v>
                </c:pt>
                <c:pt idx="102" formatCode="General">
                  <c:v>0.31615019999999999</c:v>
                </c:pt>
                <c:pt idx="103" formatCode="General">
                  <c:v>0.31911390000000001</c:v>
                </c:pt>
                <c:pt idx="104" formatCode="General">
                  <c:v>0.32217750000000001</c:v>
                </c:pt>
                <c:pt idx="105" formatCode="General">
                  <c:v>0.32537430000000001</c:v>
                </c:pt>
                <c:pt idx="106" formatCode="General">
                  <c:v>0.32873760000000002</c:v>
                </c:pt>
                <c:pt idx="107" formatCode="General">
                  <c:v>0.3320343</c:v>
                </c:pt>
                <c:pt idx="108" formatCode="General">
                  <c:v>0.33539760000000002</c:v>
                </c:pt>
                <c:pt idx="109" formatCode="General">
                  <c:v>0.3389607</c:v>
                </c:pt>
                <c:pt idx="110" formatCode="General">
                  <c:v>0.34252379999999999</c:v>
                </c:pt>
                <c:pt idx="111" formatCode="General">
                  <c:v>0.3461535</c:v>
                </c:pt>
                <c:pt idx="112" formatCode="General">
                  <c:v>0.34998299999999999</c:v>
                </c:pt>
                <c:pt idx="113" formatCode="General">
                  <c:v>0.35397899999999999</c:v>
                </c:pt>
                <c:pt idx="114" formatCode="General">
                  <c:v>0.35797499999999999</c:v>
                </c:pt>
                <c:pt idx="115" formatCode="General">
                  <c:v>0.36197099999999999</c:v>
                </c:pt>
                <c:pt idx="116" formatCode="General">
                  <c:v>0.36590040000000001</c:v>
                </c:pt>
                <c:pt idx="117" formatCode="General">
                  <c:v>0.36966329999999997</c:v>
                </c:pt>
                <c:pt idx="118" formatCode="General">
                  <c:v>0.37322640000000001</c:v>
                </c:pt>
                <c:pt idx="119" formatCode="General">
                  <c:v>0.37648979999999999</c:v>
                </c:pt>
                <c:pt idx="120" formatCode="General">
                  <c:v>0.37968659999999999</c:v>
                </c:pt>
                <c:pt idx="121" formatCode="General">
                  <c:v>0.38275019999999998</c:v>
                </c:pt>
                <c:pt idx="122" formatCode="General">
                  <c:v>0.3855807</c:v>
                </c:pt>
                <c:pt idx="123" formatCode="General">
                  <c:v>0.38817810000000003</c:v>
                </c:pt>
                <c:pt idx="124" formatCode="General">
                  <c:v>0.3907755</c:v>
                </c:pt>
                <c:pt idx="125" formatCode="General">
                  <c:v>0.39347280000000001</c:v>
                </c:pt>
                <c:pt idx="126" formatCode="General">
                  <c:v>0.39633659999999998</c:v>
                </c:pt>
                <c:pt idx="127" formatCode="General">
                  <c:v>0.39933360000000001</c:v>
                </c:pt>
                <c:pt idx="128" formatCode="General">
                  <c:v>0.40243050000000002</c:v>
                </c:pt>
                <c:pt idx="129" formatCode="General">
                  <c:v>0.40552739999999998</c:v>
                </c:pt>
                <c:pt idx="130" formatCode="General">
                  <c:v>0.40882410000000002</c:v>
                </c:pt>
                <c:pt idx="131" formatCode="General">
                  <c:v>0.4122207</c:v>
                </c:pt>
                <c:pt idx="132" formatCode="General">
                  <c:v>0.41558400000000001</c:v>
                </c:pt>
                <c:pt idx="133" formatCode="General">
                  <c:v>0.41904720000000001</c:v>
                </c:pt>
                <c:pt idx="134" formatCode="General">
                  <c:v>0.42264360000000001</c:v>
                </c:pt>
                <c:pt idx="135" formatCode="General">
                  <c:v>0.42624000000000001</c:v>
                </c:pt>
                <c:pt idx="136" formatCode="General">
                  <c:v>0.42986970000000002</c:v>
                </c:pt>
                <c:pt idx="137" formatCode="General">
                  <c:v>0.43366589999999999</c:v>
                </c:pt>
                <c:pt idx="138" formatCode="General">
                  <c:v>0.43762859999999998</c:v>
                </c:pt>
                <c:pt idx="139" formatCode="General">
                  <c:v>0.44169120000000001</c:v>
                </c:pt>
                <c:pt idx="140" formatCode="General">
                  <c:v>0.44562059999999998</c:v>
                </c:pt>
                <c:pt idx="141" formatCode="General">
                  <c:v>0.44955000000000001</c:v>
                </c:pt>
                <c:pt idx="142" formatCode="General">
                  <c:v>0.45337949999999999</c:v>
                </c:pt>
                <c:pt idx="143" formatCode="General">
                  <c:v>0.4570092</c:v>
                </c:pt>
                <c:pt idx="144" formatCode="General">
                  <c:v>0.46037250000000002</c:v>
                </c:pt>
                <c:pt idx="145" formatCode="General">
                  <c:v>0.46356930000000002</c:v>
                </c:pt>
                <c:pt idx="146" formatCode="General">
                  <c:v>0.4667328</c:v>
                </c:pt>
                <c:pt idx="147" formatCode="General">
                  <c:v>0.46953</c:v>
                </c:pt>
                <c:pt idx="148" formatCode="General">
                  <c:v>0.4720608</c:v>
                </c:pt>
                <c:pt idx="149" formatCode="General">
                  <c:v>0.4745916</c:v>
                </c:pt>
                <c:pt idx="150" formatCode="General">
                  <c:v>0.47732219999999997</c:v>
                </c:pt>
                <c:pt idx="151" formatCode="General">
                  <c:v>0.48025259999999997</c:v>
                </c:pt>
                <c:pt idx="152" formatCode="General">
                  <c:v>0.48318299999999997</c:v>
                </c:pt>
                <c:pt idx="153" formatCode="General">
                  <c:v>0.48618</c:v>
                </c:pt>
                <c:pt idx="154" formatCode="General">
                  <c:v>0.48934349999999999</c:v>
                </c:pt>
                <c:pt idx="155" formatCode="General">
                  <c:v>0.4927068</c:v>
                </c:pt>
                <c:pt idx="156" formatCode="General">
                  <c:v>0.49613669999999999</c:v>
                </c:pt>
                <c:pt idx="157" formatCode="General">
                  <c:v>0.49956660000000003</c:v>
                </c:pt>
                <c:pt idx="158" formatCode="General">
                  <c:v>0.5030964</c:v>
                </c:pt>
                <c:pt idx="159" formatCode="General">
                  <c:v>0.50672609999999996</c:v>
                </c:pt>
                <c:pt idx="160" formatCode="General">
                  <c:v>0.51038910000000004</c:v>
                </c:pt>
                <c:pt idx="161" formatCode="General">
                  <c:v>0.51421859999999997</c:v>
                </c:pt>
                <c:pt idx="162" formatCode="General">
                  <c:v>0.51821459999999997</c:v>
                </c:pt>
                <c:pt idx="163" formatCode="General">
                  <c:v>0.52241040000000005</c:v>
                </c:pt>
                <c:pt idx="164" formatCode="General">
                  <c:v>0.52660620000000002</c:v>
                </c:pt>
                <c:pt idx="165" formatCode="General">
                  <c:v>0.53066880000000005</c:v>
                </c:pt>
                <c:pt idx="166" formatCode="General">
                  <c:v>0.53466480000000005</c:v>
                </c:pt>
                <c:pt idx="167" formatCode="General">
                  <c:v>0.53839440000000005</c:v>
                </c:pt>
                <c:pt idx="168" formatCode="General">
                  <c:v>0.54179100000000002</c:v>
                </c:pt>
                <c:pt idx="169" formatCode="General">
                  <c:v>0.54498780000000002</c:v>
                </c:pt>
                <c:pt idx="170" formatCode="General">
                  <c:v>0.54801809999999995</c:v>
                </c:pt>
                <c:pt idx="171" formatCode="General">
                  <c:v>0.55078199999999999</c:v>
                </c:pt>
                <c:pt idx="172" formatCode="General">
                  <c:v>0.55334609999999995</c:v>
                </c:pt>
                <c:pt idx="173" formatCode="General">
                  <c:v>0.55581029999999998</c:v>
                </c:pt>
                <c:pt idx="174" formatCode="General">
                  <c:v>0.55830780000000002</c:v>
                </c:pt>
                <c:pt idx="175" formatCode="General">
                  <c:v>0.56090519999999999</c:v>
                </c:pt>
                <c:pt idx="176" formatCode="General">
                  <c:v>0.56363580000000002</c:v>
                </c:pt>
                <c:pt idx="177" formatCode="General">
                  <c:v>0.56646629999999998</c:v>
                </c:pt>
                <c:pt idx="178" formatCode="General">
                  <c:v>0.56933009999999995</c:v>
                </c:pt>
                <c:pt idx="179" formatCode="General">
                  <c:v>0.57239370000000001</c:v>
                </c:pt>
                <c:pt idx="180" formatCode="General">
                  <c:v>0.57569040000000005</c:v>
                </c:pt>
                <c:pt idx="181" formatCode="General">
                  <c:v>0.57902039999999999</c:v>
                </c:pt>
                <c:pt idx="182" formatCode="General">
                  <c:v>0.58238369999999995</c:v>
                </c:pt>
                <c:pt idx="183" formatCode="General">
                  <c:v>0.58584689999999995</c:v>
                </c:pt>
                <c:pt idx="184" formatCode="General">
                  <c:v>0.58940999999999999</c:v>
                </c:pt>
                <c:pt idx="185" formatCode="General">
                  <c:v>0.5929065</c:v>
                </c:pt>
                <c:pt idx="186" formatCode="General">
                  <c:v>0.59650289999999995</c:v>
                </c:pt>
                <c:pt idx="187" formatCode="General">
                  <c:v>0.60016590000000003</c:v>
                </c:pt>
                <c:pt idx="188" formatCode="General">
                  <c:v>0.60396209999999995</c:v>
                </c:pt>
                <c:pt idx="189" formatCode="General">
                  <c:v>0.60785820000000002</c:v>
                </c:pt>
                <c:pt idx="190" formatCode="General">
                  <c:v>0.61158780000000001</c:v>
                </c:pt>
                <c:pt idx="191" formatCode="General">
                  <c:v>0.61525079999999999</c:v>
                </c:pt>
                <c:pt idx="192" formatCode="General">
                  <c:v>0.61884720000000004</c:v>
                </c:pt>
                <c:pt idx="193" formatCode="General">
                  <c:v>0.62224380000000001</c:v>
                </c:pt>
                <c:pt idx="194" formatCode="General">
                  <c:v>0.62544060000000001</c:v>
                </c:pt>
                <c:pt idx="195" formatCode="General">
                  <c:v>0.62850419999999996</c:v>
                </c:pt>
                <c:pt idx="196" formatCode="General">
                  <c:v>0.6315345</c:v>
                </c:pt>
                <c:pt idx="197" formatCode="General">
                  <c:v>0.63433170000000005</c:v>
                </c:pt>
                <c:pt idx="198" formatCode="General">
                  <c:v>0.63689580000000001</c:v>
                </c:pt>
                <c:pt idx="199" formatCode="General">
                  <c:v>0.63939330000000005</c:v>
                </c:pt>
                <c:pt idx="200" formatCode="General">
                  <c:v>0.6419241</c:v>
                </c:pt>
                <c:pt idx="201" formatCode="General">
                  <c:v>0.64468800000000004</c:v>
                </c:pt>
                <c:pt idx="202" formatCode="General">
                  <c:v>0.6475185</c:v>
                </c:pt>
                <c:pt idx="203" formatCode="General">
                  <c:v>0.65038229999999997</c:v>
                </c:pt>
                <c:pt idx="204" formatCode="General">
                  <c:v>0.65334599999999998</c:v>
                </c:pt>
                <c:pt idx="205" formatCode="General">
                  <c:v>0.65650949999999997</c:v>
                </c:pt>
                <c:pt idx="206" formatCode="General">
                  <c:v>0.65987280000000004</c:v>
                </c:pt>
                <c:pt idx="207" formatCode="General">
                  <c:v>0.66333600000000004</c:v>
                </c:pt>
                <c:pt idx="208" formatCode="General">
                  <c:v>0.66676590000000002</c:v>
                </c:pt>
                <c:pt idx="209" formatCode="General">
                  <c:v>0.67036229999999997</c:v>
                </c:pt>
                <c:pt idx="210" formatCode="General">
                  <c:v>0.67402530000000005</c:v>
                </c:pt>
                <c:pt idx="211" formatCode="General">
                  <c:v>0.67768830000000002</c:v>
                </c:pt>
                <c:pt idx="212" formatCode="General">
                  <c:v>0.68155109999999997</c:v>
                </c:pt>
                <c:pt idx="213" formatCode="General">
                  <c:v>0.68551379999999995</c:v>
                </c:pt>
                <c:pt idx="214" formatCode="General">
                  <c:v>0.68960969999999999</c:v>
                </c:pt>
                <c:pt idx="215" formatCode="General">
                  <c:v>0.69353909999999996</c:v>
                </c:pt>
                <c:pt idx="216" formatCode="General">
                  <c:v>0.69736860000000001</c:v>
                </c:pt>
                <c:pt idx="217" formatCode="General">
                  <c:v>0.70133129999999999</c:v>
                </c:pt>
                <c:pt idx="218" formatCode="General">
                  <c:v>0.7050942</c:v>
                </c:pt>
                <c:pt idx="219" formatCode="General">
                  <c:v>0.70849079999999998</c:v>
                </c:pt>
                <c:pt idx="220" formatCode="General">
                  <c:v>0.71172089999999999</c:v>
                </c:pt>
                <c:pt idx="221" formatCode="General">
                  <c:v>0.71478450000000004</c:v>
                </c:pt>
                <c:pt idx="222" formatCode="General">
                  <c:v>0.71771490000000004</c:v>
                </c:pt>
                <c:pt idx="223" formatCode="General">
                  <c:v>0.72034560000000003</c:v>
                </c:pt>
                <c:pt idx="224" formatCode="General">
                  <c:v>0.72284309999999996</c:v>
                </c:pt>
                <c:pt idx="225" formatCode="General">
                  <c:v>0.72554039999999997</c:v>
                </c:pt>
                <c:pt idx="226" formatCode="General">
                  <c:v>0.72843749999999996</c:v>
                </c:pt>
                <c:pt idx="227" formatCode="General">
                  <c:v>0.73133459999999995</c:v>
                </c:pt>
                <c:pt idx="228" formatCode="General">
                  <c:v>0.73423170000000004</c:v>
                </c:pt>
                <c:pt idx="229" formatCode="General">
                  <c:v>0.73712880000000003</c:v>
                </c:pt>
                <c:pt idx="230" formatCode="General">
                  <c:v>0.74029230000000001</c:v>
                </c:pt>
                <c:pt idx="231" formatCode="General">
                  <c:v>0.74368889999999999</c:v>
                </c:pt>
                <c:pt idx="232" formatCode="General">
                  <c:v>0.74711879999999997</c:v>
                </c:pt>
                <c:pt idx="233" formatCode="General">
                  <c:v>0.75058199999999997</c:v>
                </c:pt>
                <c:pt idx="234" formatCode="General">
                  <c:v>0.75414510000000001</c:v>
                </c:pt>
                <c:pt idx="235" formatCode="General">
                  <c:v>0.75777479999999997</c:v>
                </c:pt>
                <c:pt idx="236" formatCode="General">
                  <c:v>0.76140450000000004</c:v>
                </c:pt>
                <c:pt idx="237" formatCode="General">
                  <c:v>0.76516740000000005</c:v>
                </c:pt>
                <c:pt idx="238" formatCode="General">
                  <c:v>0.76913010000000004</c:v>
                </c:pt>
                <c:pt idx="239" formatCode="General">
                  <c:v>0.77319269999999996</c:v>
                </c:pt>
                <c:pt idx="240" formatCode="General">
                  <c:v>0.77722199999999997</c:v>
                </c:pt>
                <c:pt idx="241" formatCode="General">
                  <c:v>0.78118469999999995</c:v>
                </c:pt>
                <c:pt idx="242" formatCode="General">
                  <c:v>0.78511399999999998</c:v>
                </c:pt>
                <c:pt idx="243" formatCode="General">
                  <c:v>0.78881040000000002</c:v>
                </c:pt>
                <c:pt idx="244" formatCode="General">
                  <c:v>0.79224030000000001</c:v>
                </c:pt>
                <c:pt idx="245" formatCode="General">
                  <c:v>0.79547040000000002</c:v>
                </c:pt>
                <c:pt idx="246" formatCode="General">
                  <c:v>0.79866720000000002</c:v>
                </c:pt>
                <c:pt idx="247" formatCode="General">
                  <c:v>0.80156430000000001</c:v>
                </c:pt>
                <c:pt idx="248" formatCode="General">
                  <c:v>0.80419499999999999</c:v>
                </c:pt>
                <c:pt idx="249" formatCode="General">
                  <c:v>0.80679239999999997</c:v>
                </c:pt>
                <c:pt idx="250" formatCode="General">
                  <c:v>0.80958960000000002</c:v>
                </c:pt>
                <c:pt idx="251" formatCode="General">
                  <c:v>0.81255330000000003</c:v>
                </c:pt>
                <c:pt idx="252" formatCode="General">
                  <c:v>0.81548370000000003</c:v>
                </c:pt>
                <c:pt idx="253" formatCode="General">
                  <c:v>0.81841410000000003</c:v>
                </c:pt>
                <c:pt idx="254" formatCode="General">
                  <c:v>0.82131120000000002</c:v>
                </c:pt>
                <c:pt idx="255" formatCode="General">
                  <c:v>0.82440809999999998</c:v>
                </c:pt>
                <c:pt idx="256" formatCode="General">
                  <c:v>0.82773799999999997</c:v>
                </c:pt>
                <c:pt idx="257" formatCode="General">
                  <c:v>0.83110139999999999</c:v>
                </c:pt>
                <c:pt idx="258" formatCode="General">
                  <c:v>0.8345979</c:v>
                </c:pt>
                <c:pt idx="259" formatCode="General">
                  <c:v>0.83822759999999996</c:v>
                </c:pt>
                <c:pt idx="260" formatCode="General">
                  <c:v>0.84189060000000004</c:v>
                </c:pt>
                <c:pt idx="261" formatCode="General">
                  <c:v>0.84565349999999995</c:v>
                </c:pt>
                <c:pt idx="262" formatCode="General">
                  <c:v>0.8495163</c:v>
                </c:pt>
                <c:pt idx="263" formatCode="General">
                  <c:v>0.85357890000000003</c:v>
                </c:pt>
                <c:pt idx="264" formatCode="General">
                  <c:v>0.85767479999999996</c:v>
                </c:pt>
                <c:pt idx="265" formatCode="General">
                  <c:v>0.86170409999999997</c:v>
                </c:pt>
                <c:pt idx="266" formatCode="General">
                  <c:v>0.86573339999999999</c:v>
                </c:pt>
                <c:pt idx="267" formatCode="General">
                  <c:v>0.86969609999999997</c:v>
                </c:pt>
                <c:pt idx="268" formatCode="General">
                  <c:v>0.87332580000000004</c:v>
                </c:pt>
                <c:pt idx="269" formatCode="General">
                  <c:v>0.87658919999999996</c:v>
                </c:pt>
                <c:pt idx="270" formatCode="General">
                  <c:v>0.87978599999999996</c:v>
                </c:pt>
                <c:pt idx="271" formatCode="General">
                  <c:v>0.88278299999999998</c:v>
                </c:pt>
                <c:pt idx="272" formatCode="General">
                  <c:v>0.88551349999999995</c:v>
                </c:pt>
                <c:pt idx="273" formatCode="General">
                  <c:v>0.88804439999999996</c:v>
                </c:pt>
                <c:pt idx="274" formatCode="General">
                  <c:v>0.8905419</c:v>
                </c:pt>
                <c:pt idx="275" formatCode="General">
                  <c:v>0.89323920000000001</c:v>
                </c:pt>
                <c:pt idx="276" formatCode="General">
                  <c:v>0.89610299999999998</c:v>
                </c:pt>
                <c:pt idx="277" formatCode="General">
                  <c:v>0.89919979999999999</c:v>
                </c:pt>
                <c:pt idx="278" formatCode="General">
                  <c:v>0.90236340000000004</c:v>
                </c:pt>
                <c:pt idx="279" formatCode="General">
                  <c:v>0.90569339999999998</c:v>
                </c:pt>
                <c:pt idx="280" formatCode="General">
                  <c:v>0.90912320000000002</c:v>
                </c:pt>
                <c:pt idx="281" formatCode="General">
                  <c:v>0.91265309999999999</c:v>
                </c:pt>
                <c:pt idx="282" formatCode="General">
                  <c:v>0.91614960000000001</c:v>
                </c:pt>
                <c:pt idx="283" formatCode="General">
                  <c:v>0.91967929999999998</c:v>
                </c:pt>
                <c:pt idx="284" formatCode="General">
                  <c:v>0.92334229999999995</c:v>
                </c:pt>
                <c:pt idx="285" formatCode="General">
                  <c:v>0.92700539999999998</c:v>
                </c:pt>
                <c:pt idx="286" formatCode="General">
                  <c:v>0.93073499999999998</c:v>
                </c:pt>
                <c:pt idx="287" formatCode="General">
                  <c:v>0.93463099999999999</c:v>
                </c:pt>
                <c:pt idx="288" formatCode="General">
                  <c:v>0.93859369999999998</c:v>
                </c:pt>
                <c:pt idx="289" formatCode="General">
                  <c:v>0.94252320000000001</c:v>
                </c:pt>
                <c:pt idx="290" formatCode="General">
                  <c:v>0.94631929999999997</c:v>
                </c:pt>
                <c:pt idx="291" formatCode="General">
                  <c:v>0.95011559999999995</c:v>
                </c:pt>
                <c:pt idx="292" formatCode="General">
                  <c:v>0.95374519999999996</c:v>
                </c:pt>
                <c:pt idx="293" formatCode="General">
                  <c:v>0.9571752</c:v>
                </c:pt>
                <c:pt idx="294" formatCode="General">
                  <c:v>0.96033869999999999</c:v>
                </c:pt>
                <c:pt idx="295" formatCode="General">
                  <c:v>0.96340230000000004</c:v>
                </c:pt>
                <c:pt idx="296" formatCode="General">
                  <c:v>0.96639929999999996</c:v>
                </c:pt>
                <c:pt idx="297" formatCode="General">
                  <c:v>0.96912989999999999</c:v>
                </c:pt>
                <c:pt idx="298" formatCode="General">
                  <c:v>0.97176059999999997</c:v>
                </c:pt>
                <c:pt idx="299" formatCode="General">
                  <c:v>0.97445789999999999</c:v>
                </c:pt>
                <c:pt idx="300" formatCode="General">
                  <c:v>0.97725499999999998</c:v>
                </c:pt>
                <c:pt idx="301" formatCode="General">
                  <c:v>0.98011890000000002</c:v>
                </c:pt>
                <c:pt idx="302" formatCode="General">
                  <c:v>0.98304930000000001</c:v>
                </c:pt>
                <c:pt idx="303" formatCode="General">
                  <c:v>0.98611289999999996</c:v>
                </c:pt>
                <c:pt idx="304" formatCode="General">
                  <c:v>0.98930969999999996</c:v>
                </c:pt>
                <c:pt idx="305" formatCode="General">
                  <c:v>0.99277289999999996</c:v>
                </c:pt>
                <c:pt idx="306" formatCode="General">
                  <c:v>0.99626930000000002</c:v>
                </c:pt>
              </c:numCache>
            </c:numRef>
          </c:xVal>
          <c:yVal>
            <c:numRef>
              <c:f>kertas!$AC$3:$AC$1709</c:f>
              <c:numCache>
                <c:formatCode>General</c:formatCode>
                <c:ptCount val="1707"/>
                <c:pt idx="0">
                  <c:v>-0.206705</c:v>
                </c:pt>
                <c:pt idx="1">
                  <c:v>-0.23132639999999999</c:v>
                </c:pt>
                <c:pt idx="2">
                  <c:v>-0.23590710000000001</c:v>
                </c:pt>
                <c:pt idx="3">
                  <c:v>-0.2089954</c:v>
                </c:pt>
                <c:pt idx="4">
                  <c:v>-0.21128569999999999</c:v>
                </c:pt>
                <c:pt idx="5">
                  <c:v>-0.1889547</c:v>
                </c:pt>
                <c:pt idx="6">
                  <c:v>-0.1523089</c:v>
                </c:pt>
                <c:pt idx="7">
                  <c:v>4.5807180000000001E-3</c:v>
                </c:pt>
                <c:pt idx="8">
                  <c:v>0.3618769</c:v>
                </c:pt>
                <c:pt idx="9">
                  <c:v>0.79704529999999996</c:v>
                </c:pt>
                <c:pt idx="10">
                  <c:v>1.3971199999999999</c:v>
                </c:pt>
                <c:pt idx="11">
                  <c:v>2.1575190000000002</c:v>
                </c:pt>
                <c:pt idx="12">
                  <c:v>3.0370180000000002</c:v>
                </c:pt>
                <c:pt idx="13">
                  <c:v>3.9348390000000002</c:v>
                </c:pt>
                <c:pt idx="14">
                  <c:v>4.8280789999999998</c:v>
                </c:pt>
                <c:pt idx="15">
                  <c:v>5.693835</c:v>
                </c:pt>
                <c:pt idx="16">
                  <c:v>6.4359120000000001</c:v>
                </c:pt>
                <c:pt idx="17">
                  <c:v>7.2375379999999998</c:v>
                </c:pt>
                <c:pt idx="18">
                  <c:v>7.9567110000000003</c:v>
                </c:pt>
                <c:pt idx="19">
                  <c:v>8.5751089999999994</c:v>
                </c:pt>
                <c:pt idx="20">
                  <c:v>9.2118280000000006</c:v>
                </c:pt>
                <c:pt idx="21">
                  <c:v>9.7523540000000004</c:v>
                </c:pt>
                <c:pt idx="22">
                  <c:v>10.2883</c:v>
                </c:pt>
                <c:pt idx="23">
                  <c:v>10.847149999999999</c:v>
                </c:pt>
                <c:pt idx="24">
                  <c:v>11.38767</c:v>
                </c:pt>
                <c:pt idx="25">
                  <c:v>11.891550000000001</c:v>
                </c:pt>
                <c:pt idx="26">
                  <c:v>12.45956</c:v>
                </c:pt>
                <c:pt idx="27">
                  <c:v>12.9955</c:v>
                </c:pt>
                <c:pt idx="28">
                  <c:v>13.50854</c:v>
                </c:pt>
                <c:pt idx="29">
                  <c:v>14.08113</c:v>
                </c:pt>
                <c:pt idx="30">
                  <c:v>14.69037</c:v>
                </c:pt>
                <c:pt idx="31">
                  <c:v>15.31335</c:v>
                </c:pt>
                <c:pt idx="32">
                  <c:v>15.89968</c:v>
                </c:pt>
                <c:pt idx="33">
                  <c:v>16.5364</c:v>
                </c:pt>
                <c:pt idx="34">
                  <c:v>17.150220000000001</c:v>
                </c:pt>
                <c:pt idx="35">
                  <c:v>17.786940000000001</c:v>
                </c:pt>
                <c:pt idx="36">
                  <c:v>18.441980000000001</c:v>
                </c:pt>
                <c:pt idx="37">
                  <c:v>19.138249999999999</c:v>
                </c:pt>
                <c:pt idx="38">
                  <c:v>19.80245</c:v>
                </c:pt>
                <c:pt idx="39">
                  <c:v>20.452919999999999</c:v>
                </c:pt>
                <c:pt idx="40">
                  <c:v>21.098800000000001</c:v>
                </c:pt>
                <c:pt idx="41">
                  <c:v>21.740100000000002</c:v>
                </c:pt>
                <c:pt idx="42">
                  <c:v>22.381399999999999</c:v>
                </c:pt>
                <c:pt idx="43">
                  <c:v>23.013539999999999</c:v>
                </c:pt>
                <c:pt idx="44">
                  <c:v>23.590710000000001</c:v>
                </c:pt>
                <c:pt idx="45">
                  <c:v>24.14498</c:v>
                </c:pt>
                <c:pt idx="46">
                  <c:v>24.60305</c:v>
                </c:pt>
                <c:pt idx="47">
                  <c:v>25.001570000000001</c:v>
                </c:pt>
                <c:pt idx="48">
                  <c:v>25.395510000000002</c:v>
                </c:pt>
                <c:pt idx="49">
                  <c:v>25.739070000000002</c:v>
                </c:pt>
                <c:pt idx="50">
                  <c:v>26.064299999999999</c:v>
                </c:pt>
                <c:pt idx="51">
                  <c:v>26.439920000000001</c:v>
                </c:pt>
                <c:pt idx="52">
                  <c:v>26.77431</c:v>
                </c:pt>
                <c:pt idx="53">
                  <c:v>27.14077</c:v>
                </c:pt>
                <c:pt idx="54">
                  <c:v>27.585100000000001</c:v>
                </c:pt>
                <c:pt idx="55">
                  <c:v>28.011099999999999</c:v>
                </c:pt>
                <c:pt idx="56">
                  <c:v>28.450849999999999</c:v>
                </c:pt>
                <c:pt idx="57">
                  <c:v>28.908919999999998</c:v>
                </c:pt>
                <c:pt idx="58">
                  <c:v>29.339510000000001</c:v>
                </c:pt>
                <c:pt idx="59">
                  <c:v>29.779260000000001</c:v>
                </c:pt>
                <c:pt idx="60">
                  <c:v>30.278559999999999</c:v>
                </c:pt>
                <c:pt idx="61">
                  <c:v>30.736630000000002</c:v>
                </c:pt>
                <c:pt idx="62">
                  <c:v>31.277159999999999</c:v>
                </c:pt>
                <c:pt idx="63">
                  <c:v>31.762709999999998</c:v>
                </c:pt>
                <c:pt idx="64">
                  <c:v>32.243690000000001</c:v>
                </c:pt>
                <c:pt idx="65">
                  <c:v>32.738410000000002</c:v>
                </c:pt>
                <c:pt idx="66">
                  <c:v>33.265189999999997</c:v>
                </c:pt>
                <c:pt idx="67">
                  <c:v>33.714100000000002</c:v>
                </c:pt>
                <c:pt idx="68">
                  <c:v>34.195079999999997</c:v>
                </c:pt>
                <c:pt idx="69">
                  <c:v>34.543210000000002</c:v>
                </c:pt>
                <c:pt idx="70">
                  <c:v>34.850119999999997</c:v>
                </c:pt>
                <c:pt idx="71">
                  <c:v>35.124960000000002</c:v>
                </c:pt>
                <c:pt idx="72">
                  <c:v>35.372320000000002</c:v>
                </c:pt>
                <c:pt idx="73">
                  <c:v>35.660910000000001</c:v>
                </c:pt>
                <c:pt idx="74">
                  <c:v>35.889940000000003</c:v>
                </c:pt>
                <c:pt idx="75">
                  <c:v>36.073169999999998</c:v>
                </c:pt>
                <c:pt idx="76">
                  <c:v>36.260980000000004</c:v>
                </c:pt>
                <c:pt idx="77">
                  <c:v>36.558729999999997</c:v>
                </c:pt>
                <c:pt idx="78">
                  <c:v>36.833570000000002</c:v>
                </c:pt>
                <c:pt idx="79">
                  <c:v>37.090089999999996</c:v>
                </c:pt>
                <c:pt idx="80">
                  <c:v>37.369509999999998</c:v>
                </c:pt>
                <c:pt idx="81">
                  <c:v>37.690170000000002</c:v>
                </c:pt>
                <c:pt idx="82">
                  <c:v>38.107010000000002</c:v>
                </c:pt>
                <c:pt idx="83">
                  <c:v>38.496369999999999</c:v>
                </c:pt>
                <c:pt idx="84">
                  <c:v>38.812440000000002</c:v>
                </c:pt>
                <c:pt idx="85">
                  <c:v>39.155999999999999</c:v>
                </c:pt>
                <c:pt idx="86">
                  <c:v>39.572839999999999</c:v>
                </c:pt>
                <c:pt idx="87">
                  <c:v>39.962200000000003</c:v>
                </c:pt>
                <c:pt idx="88">
                  <c:v>40.360729999999997</c:v>
                </c:pt>
                <c:pt idx="89">
                  <c:v>40.736339999999998</c:v>
                </c:pt>
                <c:pt idx="90">
                  <c:v>41.130279999999999</c:v>
                </c:pt>
                <c:pt idx="91">
                  <c:v>41.441780000000001</c:v>
                </c:pt>
                <c:pt idx="92">
                  <c:v>41.771590000000003</c:v>
                </c:pt>
                <c:pt idx="93">
                  <c:v>42.051009999999998</c:v>
                </c:pt>
                <c:pt idx="94">
                  <c:v>42.399149999999999</c:v>
                </c:pt>
                <c:pt idx="95">
                  <c:v>42.669409999999999</c:v>
                </c:pt>
                <c:pt idx="96">
                  <c:v>42.829729999999998</c:v>
                </c:pt>
                <c:pt idx="97">
                  <c:v>43.017539999999997</c:v>
                </c:pt>
                <c:pt idx="98">
                  <c:v>43.205359999999999</c:v>
                </c:pt>
                <c:pt idx="99">
                  <c:v>43.28322</c:v>
                </c:pt>
                <c:pt idx="100">
                  <c:v>43.43439</c:v>
                </c:pt>
                <c:pt idx="101">
                  <c:v>43.583260000000003</c:v>
                </c:pt>
                <c:pt idx="102">
                  <c:v>43.718400000000003</c:v>
                </c:pt>
                <c:pt idx="103">
                  <c:v>43.947429999999997</c:v>
                </c:pt>
                <c:pt idx="104">
                  <c:v>44.181049999999999</c:v>
                </c:pt>
                <c:pt idx="105">
                  <c:v>44.423819999999999</c:v>
                </c:pt>
                <c:pt idx="106">
                  <c:v>44.675759999999997</c:v>
                </c:pt>
                <c:pt idx="107">
                  <c:v>44.996409999999997</c:v>
                </c:pt>
                <c:pt idx="108">
                  <c:v>45.376609999999999</c:v>
                </c:pt>
                <c:pt idx="109">
                  <c:v>45.752229999999997</c:v>
                </c:pt>
                <c:pt idx="110">
                  <c:v>46.123269999999998</c:v>
                </c:pt>
                <c:pt idx="111">
                  <c:v>46.567599999999999</c:v>
                </c:pt>
                <c:pt idx="112">
                  <c:v>46.98903</c:v>
                </c:pt>
                <c:pt idx="113">
                  <c:v>47.38297</c:v>
                </c:pt>
                <c:pt idx="114">
                  <c:v>47.813560000000003</c:v>
                </c:pt>
                <c:pt idx="115">
                  <c:v>48.207500000000003</c:v>
                </c:pt>
                <c:pt idx="116">
                  <c:v>48.624339999999997</c:v>
                </c:pt>
                <c:pt idx="117">
                  <c:v>49.087000000000003</c:v>
                </c:pt>
                <c:pt idx="118">
                  <c:v>49.467199999999998</c:v>
                </c:pt>
                <c:pt idx="119">
                  <c:v>49.810749999999999</c:v>
                </c:pt>
                <c:pt idx="120">
                  <c:v>50.076439999999998</c:v>
                </c:pt>
                <c:pt idx="121">
                  <c:v>50.296309999999998</c:v>
                </c:pt>
                <c:pt idx="122">
                  <c:v>50.470379999999999</c:v>
                </c:pt>
                <c:pt idx="123">
                  <c:v>50.545960000000001</c:v>
                </c:pt>
                <c:pt idx="124">
                  <c:v>50.804769999999998</c:v>
                </c:pt>
                <c:pt idx="125">
                  <c:v>50.875770000000003</c:v>
                </c:pt>
                <c:pt idx="126">
                  <c:v>51.006320000000002</c:v>
                </c:pt>
                <c:pt idx="127">
                  <c:v>51.141449999999999</c:v>
                </c:pt>
                <c:pt idx="128">
                  <c:v>51.45523</c:v>
                </c:pt>
                <c:pt idx="129">
                  <c:v>51.643039999999999</c:v>
                </c:pt>
                <c:pt idx="130">
                  <c:v>51.9133</c:v>
                </c:pt>
                <c:pt idx="131">
                  <c:v>52.224789999999999</c:v>
                </c:pt>
                <c:pt idx="132">
                  <c:v>52.531700000000001</c:v>
                </c:pt>
                <c:pt idx="133">
                  <c:v>52.88899</c:v>
                </c:pt>
                <c:pt idx="134">
                  <c:v>53.159260000000003</c:v>
                </c:pt>
                <c:pt idx="135">
                  <c:v>53.466169999999998</c:v>
                </c:pt>
                <c:pt idx="136">
                  <c:v>53.800559999999997</c:v>
                </c:pt>
                <c:pt idx="137">
                  <c:v>54.176180000000002</c:v>
                </c:pt>
                <c:pt idx="138">
                  <c:v>54.5518</c:v>
                </c:pt>
                <c:pt idx="139">
                  <c:v>54.886189999999999</c:v>
                </c:pt>
                <c:pt idx="140">
                  <c:v>55.23433</c:v>
                </c:pt>
                <c:pt idx="141">
                  <c:v>55.619109999999999</c:v>
                </c:pt>
                <c:pt idx="142">
                  <c:v>55.98556</c:v>
                </c:pt>
                <c:pt idx="143">
                  <c:v>56.333689999999997</c:v>
                </c:pt>
                <c:pt idx="144">
                  <c:v>56.622280000000003</c:v>
                </c:pt>
                <c:pt idx="145">
                  <c:v>56.832999999999998</c:v>
                </c:pt>
                <c:pt idx="146">
                  <c:v>57.01623</c:v>
                </c:pt>
                <c:pt idx="147">
                  <c:v>57.08952</c:v>
                </c:pt>
                <c:pt idx="148">
                  <c:v>57.2361</c:v>
                </c:pt>
                <c:pt idx="149">
                  <c:v>57.357489999999999</c:v>
                </c:pt>
                <c:pt idx="150">
                  <c:v>57.444519999999997</c:v>
                </c:pt>
                <c:pt idx="151">
                  <c:v>57.554459999999999</c:v>
                </c:pt>
                <c:pt idx="152">
                  <c:v>57.872819999999997</c:v>
                </c:pt>
                <c:pt idx="153">
                  <c:v>58.152239999999999</c:v>
                </c:pt>
                <c:pt idx="154">
                  <c:v>58.436239999999998</c:v>
                </c:pt>
                <c:pt idx="155">
                  <c:v>58.706510000000002</c:v>
                </c:pt>
                <c:pt idx="156">
                  <c:v>59.040900000000001</c:v>
                </c:pt>
                <c:pt idx="157">
                  <c:v>59.45317</c:v>
                </c:pt>
                <c:pt idx="158">
                  <c:v>59.851689999999998</c:v>
                </c:pt>
                <c:pt idx="159">
                  <c:v>60.227310000000003</c:v>
                </c:pt>
                <c:pt idx="160">
                  <c:v>60.584609999999998</c:v>
                </c:pt>
                <c:pt idx="161">
                  <c:v>60.96022</c:v>
                </c:pt>
                <c:pt idx="162">
                  <c:v>61.326680000000003</c:v>
                </c:pt>
                <c:pt idx="163">
                  <c:v>61.761850000000003</c:v>
                </c:pt>
                <c:pt idx="164">
                  <c:v>62.192439999999998</c:v>
                </c:pt>
                <c:pt idx="165">
                  <c:v>62.632190000000001</c:v>
                </c:pt>
                <c:pt idx="166">
                  <c:v>63.076520000000002</c:v>
                </c:pt>
                <c:pt idx="167">
                  <c:v>63.534590000000001</c:v>
                </c:pt>
                <c:pt idx="168">
                  <c:v>63.937690000000003</c:v>
                </c:pt>
                <c:pt idx="169">
                  <c:v>64.226280000000003</c:v>
                </c:pt>
                <c:pt idx="170">
                  <c:v>64.455309999999997</c:v>
                </c:pt>
                <c:pt idx="171">
                  <c:v>64.517150000000001</c:v>
                </c:pt>
                <c:pt idx="172">
                  <c:v>64.748480000000001</c:v>
                </c:pt>
                <c:pt idx="173">
                  <c:v>64.821780000000004</c:v>
                </c:pt>
                <c:pt idx="174">
                  <c:v>64.945449999999994</c:v>
                </c:pt>
                <c:pt idx="175">
                  <c:v>65.002709999999993</c:v>
                </c:pt>
                <c:pt idx="176">
                  <c:v>65.064549999999997</c:v>
                </c:pt>
                <c:pt idx="177">
                  <c:v>65.298159999999996</c:v>
                </c:pt>
                <c:pt idx="178">
                  <c:v>65.472239999999999</c:v>
                </c:pt>
                <c:pt idx="179">
                  <c:v>65.660039999999995</c:v>
                </c:pt>
                <c:pt idx="180">
                  <c:v>65.921139999999994</c:v>
                </c:pt>
                <c:pt idx="181">
                  <c:v>66.228059999999999</c:v>
                </c:pt>
                <c:pt idx="182">
                  <c:v>66.52122</c:v>
                </c:pt>
                <c:pt idx="183">
                  <c:v>66.837289999999996</c:v>
                </c:pt>
                <c:pt idx="184">
                  <c:v>67.176259999999999</c:v>
                </c:pt>
                <c:pt idx="185">
                  <c:v>67.501499999999993</c:v>
                </c:pt>
                <c:pt idx="186">
                  <c:v>67.826729999999998</c:v>
                </c:pt>
                <c:pt idx="187">
                  <c:v>68.206919999999997</c:v>
                </c:pt>
                <c:pt idx="188">
                  <c:v>68.522989999999993</c:v>
                </c:pt>
                <c:pt idx="189">
                  <c:v>68.889449999999997</c:v>
                </c:pt>
                <c:pt idx="190">
                  <c:v>69.283389999999997</c:v>
                </c:pt>
                <c:pt idx="191">
                  <c:v>69.622370000000004</c:v>
                </c:pt>
                <c:pt idx="192">
                  <c:v>69.943020000000004</c:v>
                </c:pt>
                <c:pt idx="193">
                  <c:v>70.309470000000005</c:v>
                </c:pt>
                <c:pt idx="194">
                  <c:v>70.565989999999999</c:v>
                </c:pt>
                <c:pt idx="195">
                  <c:v>70.749219999999994</c:v>
                </c:pt>
                <c:pt idx="196">
                  <c:v>70.932450000000003</c:v>
                </c:pt>
                <c:pt idx="197">
                  <c:v>70.975970000000004</c:v>
                </c:pt>
                <c:pt idx="198">
                  <c:v>71.074460000000002</c:v>
                </c:pt>
                <c:pt idx="199">
                  <c:v>71.200419999999994</c:v>
                </c:pt>
                <c:pt idx="200">
                  <c:v>71.294330000000002</c:v>
                </c:pt>
                <c:pt idx="201">
                  <c:v>71.381360000000001</c:v>
                </c:pt>
                <c:pt idx="202">
                  <c:v>71.466099999999997</c:v>
                </c:pt>
                <c:pt idx="203">
                  <c:v>71.553139999999999</c:v>
                </c:pt>
                <c:pt idx="204">
                  <c:v>71.692850000000007</c:v>
                </c:pt>
                <c:pt idx="205">
                  <c:v>71.84402</c:v>
                </c:pt>
                <c:pt idx="206">
                  <c:v>72.105119999999999</c:v>
                </c:pt>
                <c:pt idx="207">
                  <c:v>72.407439999999994</c:v>
                </c:pt>
                <c:pt idx="208">
                  <c:v>72.69144</c:v>
                </c:pt>
                <c:pt idx="209">
                  <c:v>73.002939999999995</c:v>
                </c:pt>
                <c:pt idx="210">
                  <c:v>73.231979999999993</c:v>
                </c:pt>
                <c:pt idx="211">
                  <c:v>73.506810000000002</c:v>
                </c:pt>
                <c:pt idx="212">
                  <c:v>73.877849999999995</c:v>
                </c:pt>
                <c:pt idx="213">
                  <c:v>74.267219999999995</c:v>
                </c:pt>
                <c:pt idx="214">
                  <c:v>74.592449999999999</c:v>
                </c:pt>
                <c:pt idx="215">
                  <c:v>74.972650000000002</c:v>
                </c:pt>
                <c:pt idx="216">
                  <c:v>75.329939999999993</c:v>
                </c:pt>
                <c:pt idx="217">
                  <c:v>75.591049999999996</c:v>
                </c:pt>
                <c:pt idx="218">
                  <c:v>75.856729999999999</c:v>
                </c:pt>
                <c:pt idx="219">
                  <c:v>76.145319999999998</c:v>
                </c:pt>
                <c:pt idx="220">
                  <c:v>76.310220000000001</c:v>
                </c:pt>
                <c:pt idx="221">
                  <c:v>76.372060000000005</c:v>
                </c:pt>
                <c:pt idx="222">
                  <c:v>76.486580000000004</c:v>
                </c:pt>
                <c:pt idx="223">
                  <c:v>76.585059999999999</c:v>
                </c:pt>
                <c:pt idx="224">
                  <c:v>76.649190000000004</c:v>
                </c:pt>
                <c:pt idx="225">
                  <c:v>76.681259999999995</c:v>
                </c:pt>
                <c:pt idx="226">
                  <c:v>76.656059999999997</c:v>
                </c:pt>
                <c:pt idx="227">
                  <c:v>76.659490000000005</c:v>
                </c:pt>
                <c:pt idx="228">
                  <c:v>76.677809999999994</c:v>
                </c:pt>
                <c:pt idx="229">
                  <c:v>76.905709999999999</c:v>
                </c:pt>
                <c:pt idx="230">
                  <c:v>77.066040000000001</c:v>
                </c:pt>
                <c:pt idx="231">
                  <c:v>77.258420000000001</c:v>
                </c:pt>
                <c:pt idx="232">
                  <c:v>77.455399999999997</c:v>
                </c:pt>
                <c:pt idx="233">
                  <c:v>77.711920000000006</c:v>
                </c:pt>
                <c:pt idx="234">
                  <c:v>78.005080000000007</c:v>
                </c:pt>
                <c:pt idx="235">
                  <c:v>78.293670000000006</c:v>
                </c:pt>
                <c:pt idx="236">
                  <c:v>78.472309999999993</c:v>
                </c:pt>
                <c:pt idx="237">
                  <c:v>78.81129</c:v>
                </c:pt>
                <c:pt idx="238">
                  <c:v>79.145679999999999</c:v>
                </c:pt>
                <c:pt idx="239">
                  <c:v>79.406779999999998</c:v>
                </c:pt>
                <c:pt idx="240">
                  <c:v>79.686210000000003</c:v>
                </c:pt>
                <c:pt idx="241">
                  <c:v>79.956469999999996</c:v>
                </c:pt>
                <c:pt idx="242">
                  <c:v>80.281700000000001</c:v>
                </c:pt>
                <c:pt idx="243">
                  <c:v>80.538219999999995</c:v>
                </c:pt>
                <c:pt idx="244">
                  <c:v>80.803899999999999</c:v>
                </c:pt>
                <c:pt idx="245">
                  <c:v>80.968800000000002</c:v>
                </c:pt>
                <c:pt idx="246">
                  <c:v>81.007739999999998</c:v>
                </c:pt>
                <c:pt idx="247">
                  <c:v>81.046679999999995</c:v>
                </c:pt>
                <c:pt idx="248">
                  <c:v>81.040949999999995</c:v>
                </c:pt>
                <c:pt idx="249">
                  <c:v>81.076449999999994</c:v>
                </c:pt>
                <c:pt idx="250">
                  <c:v>81.074169999999995</c:v>
                </c:pt>
                <c:pt idx="251">
                  <c:v>81.019189999999995</c:v>
                </c:pt>
                <c:pt idx="252">
                  <c:v>81.042670000000001</c:v>
                </c:pt>
                <c:pt idx="253">
                  <c:v>81.065569999999994</c:v>
                </c:pt>
                <c:pt idx="254">
                  <c:v>81.190969999999993</c:v>
                </c:pt>
                <c:pt idx="255">
                  <c:v>81.257400000000004</c:v>
                </c:pt>
                <c:pt idx="256">
                  <c:v>81.337559999999996</c:v>
                </c:pt>
                <c:pt idx="257">
                  <c:v>81.452070000000006</c:v>
                </c:pt>
                <c:pt idx="258">
                  <c:v>81.683400000000006</c:v>
                </c:pt>
                <c:pt idx="259">
                  <c:v>81.903270000000006</c:v>
                </c:pt>
                <c:pt idx="260">
                  <c:v>82.091089999999994</c:v>
                </c:pt>
                <c:pt idx="261">
                  <c:v>82.324709999999996</c:v>
                </c:pt>
                <c:pt idx="262">
                  <c:v>82.503349999999998</c:v>
                </c:pt>
                <c:pt idx="263">
                  <c:v>82.677409999999995</c:v>
                </c:pt>
                <c:pt idx="264">
                  <c:v>82.734669999999994</c:v>
                </c:pt>
                <c:pt idx="265">
                  <c:v>82.993489999999994</c:v>
                </c:pt>
                <c:pt idx="266">
                  <c:v>83.025559999999999</c:v>
                </c:pt>
                <c:pt idx="267">
                  <c:v>83.059910000000002</c:v>
                </c:pt>
                <c:pt idx="268">
                  <c:v>83.004940000000005</c:v>
                </c:pt>
                <c:pt idx="269">
                  <c:v>82.466710000000006</c:v>
                </c:pt>
                <c:pt idx="270">
                  <c:v>81.403980000000004</c:v>
                </c:pt>
                <c:pt idx="271">
                  <c:v>79.553370000000001</c:v>
                </c:pt>
                <c:pt idx="272">
                  <c:v>77.785210000000006</c:v>
                </c:pt>
                <c:pt idx="273">
                  <c:v>76.530090000000001</c:v>
                </c:pt>
                <c:pt idx="274">
                  <c:v>75.123810000000006</c:v>
                </c:pt>
                <c:pt idx="275">
                  <c:v>73.62133</c:v>
                </c:pt>
                <c:pt idx="276">
                  <c:v>72.366219999999998</c:v>
                </c:pt>
                <c:pt idx="277">
                  <c:v>70.446889999999996</c:v>
                </c:pt>
                <c:pt idx="278">
                  <c:v>61.312939999999998</c:v>
                </c:pt>
                <c:pt idx="279">
                  <c:v>45.843850000000003</c:v>
                </c:pt>
                <c:pt idx="280">
                  <c:v>40.626399999999997</c:v>
                </c:pt>
                <c:pt idx="281">
                  <c:v>38.849089999999997</c:v>
                </c:pt>
                <c:pt idx="282">
                  <c:v>36.709890000000001</c:v>
                </c:pt>
                <c:pt idx="283">
                  <c:v>34.808900000000001</c:v>
                </c:pt>
                <c:pt idx="284">
                  <c:v>32.843760000000003</c:v>
                </c:pt>
                <c:pt idx="285">
                  <c:v>31.08935</c:v>
                </c:pt>
                <c:pt idx="286">
                  <c:v>27.768329999999999</c:v>
                </c:pt>
                <c:pt idx="287">
                  <c:v>23.48535</c:v>
                </c:pt>
                <c:pt idx="288">
                  <c:v>21.575189999999999</c:v>
                </c:pt>
                <c:pt idx="289">
                  <c:v>20.82395</c:v>
                </c:pt>
                <c:pt idx="290">
                  <c:v>20.375039999999998</c:v>
                </c:pt>
                <c:pt idx="291">
                  <c:v>20.036069999999999</c:v>
                </c:pt>
                <c:pt idx="292">
                  <c:v>19.63297</c:v>
                </c:pt>
                <c:pt idx="293">
                  <c:v>19.014569999999999</c:v>
                </c:pt>
                <c:pt idx="294">
                  <c:v>18.061779999999999</c:v>
                </c:pt>
                <c:pt idx="295">
                  <c:v>17.049440000000001</c:v>
                </c:pt>
                <c:pt idx="296">
                  <c:v>16.252400000000002</c:v>
                </c:pt>
                <c:pt idx="297">
                  <c:v>15.395799999999999</c:v>
                </c:pt>
                <c:pt idx="298">
                  <c:v>14.575850000000001</c:v>
                </c:pt>
                <c:pt idx="299">
                  <c:v>13.82461</c:v>
                </c:pt>
                <c:pt idx="300">
                  <c:v>13.000080000000001</c:v>
                </c:pt>
                <c:pt idx="301">
                  <c:v>12.170970000000001</c:v>
                </c:pt>
                <c:pt idx="302">
                  <c:v>11.35561</c:v>
                </c:pt>
                <c:pt idx="303">
                  <c:v>10.526490000000001</c:v>
                </c:pt>
                <c:pt idx="304">
                  <c:v>9.6515769999999996</c:v>
                </c:pt>
                <c:pt idx="305">
                  <c:v>8.4926560000000002</c:v>
                </c:pt>
                <c:pt idx="306">
                  <c:v>5.6068020000000001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15-49AF-BF81-C99DD386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4.662E-4</c:v>
                </c:pt>
                <c:pt idx="3">
                  <c:v>9.657E-4</c:v>
                </c:pt>
                <c:pt idx="4">
                  <c:v>1.4319000000000001E-3</c:v>
                </c:pt>
                <c:pt idx="5">
                  <c:v>2.0979000000000002E-3</c:v>
                </c:pt>
                <c:pt idx="6">
                  <c:v>3.0636000000000001E-3</c:v>
                </c:pt>
                <c:pt idx="7">
                  <c:v>4.6953000000000003E-3</c:v>
                </c:pt>
                <c:pt idx="8">
                  <c:v>6.9264000000000001E-3</c:v>
                </c:pt>
                <c:pt idx="9">
                  <c:v>8.9244000000000007E-3</c:v>
                </c:pt>
                <c:pt idx="10">
                  <c:v>1.14885E-2</c:v>
                </c:pt>
                <c:pt idx="11">
                  <c:v>1.44855E-2</c:v>
                </c:pt>
                <c:pt idx="12">
                  <c:v>1.7615700000000001E-2</c:v>
                </c:pt>
                <c:pt idx="13">
                  <c:v>2.0646000000000001E-2</c:v>
                </c:pt>
                <c:pt idx="14">
                  <c:v>2.3609700000000001E-2</c:v>
                </c:pt>
                <c:pt idx="15">
                  <c:v>2.6440200000000001E-2</c:v>
                </c:pt>
                <c:pt idx="16">
                  <c:v>2.90376E-2</c:v>
                </c:pt>
                <c:pt idx="17">
                  <c:v>3.1435200000000003E-2</c:v>
                </c:pt>
                <c:pt idx="18">
                  <c:v>3.3832800000000003E-2</c:v>
                </c:pt>
                <c:pt idx="19">
                  <c:v>3.6363600000000003E-2</c:v>
                </c:pt>
                <c:pt idx="20">
                  <c:v>3.8961000000000003E-2</c:v>
                </c:pt>
                <c:pt idx="21">
                  <c:v>4.1691600000000002E-2</c:v>
                </c:pt>
                <c:pt idx="22">
                  <c:v>4.4422200000000002E-2</c:v>
                </c:pt>
                <c:pt idx="23">
                  <c:v>4.7319300000000002E-2</c:v>
                </c:pt>
                <c:pt idx="24">
                  <c:v>5.0549400000000001E-2</c:v>
                </c:pt>
                <c:pt idx="25">
                  <c:v>5.3946000000000001E-2</c:v>
                </c:pt>
                <c:pt idx="26">
                  <c:v>5.7276000000000001E-2</c:v>
                </c:pt>
                <c:pt idx="27">
                  <c:v>6.05727E-2</c:v>
                </c:pt>
                <c:pt idx="28">
                  <c:v>6.4035900000000007E-2</c:v>
                </c:pt>
                <c:pt idx="29">
                  <c:v>6.7565689999999998E-2</c:v>
                </c:pt>
                <c:pt idx="30">
                  <c:v>7.1195400000000006E-2</c:v>
                </c:pt>
                <c:pt idx="31">
                  <c:v>7.4925000000000005E-2</c:v>
                </c:pt>
                <c:pt idx="32">
                  <c:v>7.8787800000000005E-2</c:v>
                </c:pt>
                <c:pt idx="33">
                  <c:v>8.2817100000000005E-2</c:v>
                </c:pt>
                <c:pt idx="34">
                  <c:v>8.6846400000000004E-2</c:v>
                </c:pt>
                <c:pt idx="35">
                  <c:v>9.0809100000000004E-2</c:v>
                </c:pt>
                <c:pt idx="36">
                  <c:v>9.4705189999999995E-2</c:v>
                </c:pt>
                <c:pt idx="37">
                  <c:v>9.8368200000000003E-2</c:v>
                </c:pt>
                <c:pt idx="38">
                  <c:v>0.1017315</c:v>
                </c:pt>
                <c:pt idx="39">
                  <c:v>0.104895</c:v>
                </c:pt>
                <c:pt idx="40">
                  <c:v>0.1080252</c:v>
                </c:pt>
                <c:pt idx="41">
                  <c:v>0.1110222</c:v>
                </c:pt>
                <c:pt idx="42">
                  <c:v>0.1137195</c:v>
                </c:pt>
                <c:pt idx="43">
                  <c:v>0.1163835</c:v>
                </c:pt>
                <c:pt idx="44">
                  <c:v>0.1191807</c:v>
                </c:pt>
                <c:pt idx="45">
                  <c:v>0.1220112</c:v>
                </c:pt>
                <c:pt idx="46">
                  <c:v>0.1249083</c:v>
                </c:pt>
                <c:pt idx="47">
                  <c:v>0.12780540000000001</c:v>
                </c:pt>
                <c:pt idx="48">
                  <c:v>0.1307025</c:v>
                </c:pt>
                <c:pt idx="49">
                  <c:v>0.1338327</c:v>
                </c:pt>
                <c:pt idx="50">
                  <c:v>0.1372293</c:v>
                </c:pt>
                <c:pt idx="51">
                  <c:v>0.14059260000000001</c:v>
                </c:pt>
                <c:pt idx="52">
                  <c:v>0.14392260000000001</c:v>
                </c:pt>
                <c:pt idx="53">
                  <c:v>0.1474191</c:v>
                </c:pt>
                <c:pt idx="54">
                  <c:v>0.15104880000000001</c:v>
                </c:pt>
                <c:pt idx="55">
                  <c:v>0.15477840000000001</c:v>
                </c:pt>
                <c:pt idx="56">
                  <c:v>0.1586079</c:v>
                </c:pt>
                <c:pt idx="57">
                  <c:v>0.16263720000000001</c:v>
                </c:pt>
                <c:pt idx="58">
                  <c:v>0.1667331</c:v>
                </c:pt>
                <c:pt idx="59">
                  <c:v>0.17089560000000001</c:v>
                </c:pt>
                <c:pt idx="60">
                  <c:v>0.17495820000000001</c:v>
                </c:pt>
                <c:pt idx="61">
                  <c:v>0.17892089999999999</c:v>
                </c:pt>
                <c:pt idx="62">
                  <c:v>0.18265049999999999</c:v>
                </c:pt>
                <c:pt idx="63">
                  <c:v>0.18604709999999999</c:v>
                </c:pt>
                <c:pt idx="64">
                  <c:v>0.18917729999999999</c:v>
                </c:pt>
                <c:pt idx="65">
                  <c:v>0.19217429999999999</c:v>
                </c:pt>
                <c:pt idx="66">
                  <c:v>0.19497149999999999</c:v>
                </c:pt>
                <c:pt idx="67">
                  <c:v>0.19753560000000001</c:v>
                </c:pt>
                <c:pt idx="68">
                  <c:v>0.20003309999999999</c:v>
                </c:pt>
                <c:pt idx="69">
                  <c:v>0.20266380000000001</c:v>
                </c:pt>
                <c:pt idx="70">
                  <c:v>0.20536109999999999</c:v>
                </c:pt>
                <c:pt idx="71">
                  <c:v>0.208125</c:v>
                </c:pt>
                <c:pt idx="72">
                  <c:v>0.21088889999999999</c:v>
                </c:pt>
                <c:pt idx="73">
                  <c:v>0.213786</c:v>
                </c:pt>
                <c:pt idx="74">
                  <c:v>0.21701609999999999</c:v>
                </c:pt>
                <c:pt idx="75">
                  <c:v>0.2203794</c:v>
                </c:pt>
                <c:pt idx="76">
                  <c:v>0.2237094</c:v>
                </c:pt>
                <c:pt idx="77">
                  <c:v>0.227106</c:v>
                </c:pt>
                <c:pt idx="78">
                  <c:v>0.23073569999999999</c:v>
                </c:pt>
                <c:pt idx="79">
                  <c:v>0.23439869999999999</c:v>
                </c:pt>
                <c:pt idx="80">
                  <c:v>0.2381616</c:v>
                </c:pt>
                <c:pt idx="81">
                  <c:v>0.242091</c:v>
                </c:pt>
                <c:pt idx="82">
                  <c:v>0.24618689999999999</c:v>
                </c:pt>
                <c:pt idx="83">
                  <c:v>0.25041600000000003</c:v>
                </c:pt>
                <c:pt idx="84">
                  <c:v>0.25444529999999999</c:v>
                </c:pt>
                <c:pt idx="85">
                  <c:v>0.25837470000000001</c:v>
                </c:pt>
                <c:pt idx="86">
                  <c:v>0.26217089999999998</c:v>
                </c:pt>
                <c:pt idx="87">
                  <c:v>0.26576729999999998</c:v>
                </c:pt>
                <c:pt idx="88">
                  <c:v>0.26909729999999998</c:v>
                </c:pt>
                <c:pt idx="89">
                  <c:v>0.27226080000000003</c:v>
                </c:pt>
                <c:pt idx="90">
                  <c:v>0.27529110000000001</c:v>
                </c:pt>
                <c:pt idx="91">
                  <c:v>0.27808830000000001</c:v>
                </c:pt>
                <c:pt idx="92">
                  <c:v>0.28068569999999998</c:v>
                </c:pt>
                <c:pt idx="93">
                  <c:v>0.2832498</c:v>
                </c:pt>
                <c:pt idx="94">
                  <c:v>0.28594710000000001</c:v>
                </c:pt>
                <c:pt idx="95">
                  <c:v>0.28874430000000001</c:v>
                </c:pt>
                <c:pt idx="96">
                  <c:v>0.29154150000000001</c:v>
                </c:pt>
                <c:pt idx="97">
                  <c:v>0.29450520000000002</c:v>
                </c:pt>
                <c:pt idx="98">
                  <c:v>0.29750219999999999</c:v>
                </c:pt>
                <c:pt idx="99">
                  <c:v>0.30066569999999998</c:v>
                </c:pt>
                <c:pt idx="100">
                  <c:v>0.30406230000000001</c:v>
                </c:pt>
                <c:pt idx="101">
                  <c:v>0.30745889999999998</c:v>
                </c:pt>
                <c:pt idx="102">
                  <c:v>0.31085550000000001</c:v>
                </c:pt>
                <c:pt idx="103">
                  <c:v>0.31445190000000001</c:v>
                </c:pt>
                <c:pt idx="104">
                  <c:v>0.31804830000000001</c:v>
                </c:pt>
                <c:pt idx="105">
                  <c:v>0.32167800000000002</c:v>
                </c:pt>
                <c:pt idx="106">
                  <c:v>0.32547419999999999</c:v>
                </c:pt>
                <c:pt idx="107">
                  <c:v>0.32947019999999999</c:v>
                </c:pt>
                <c:pt idx="108">
                  <c:v>0.3334995</c:v>
                </c:pt>
                <c:pt idx="109">
                  <c:v>0.33742889999999998</c:v>
                </c:pt>
                <c:pt idx="110">
                  <c:v>0.34119179999999999</c:v>
                </c:pt>
                <c:pt idx="111">
                  <c:v>0.34485480000000002</c:v>
                </c:pt>
                <c:pt idx="112">
                  <c:v>0.34835129999999997</c:v>
                </c:pt>
                <c:pt idx="113">
                  <c:v>0.3516147</c:v>
                </c:pt>
                <c:pt idx="114">
                  <c:v>0.3546783</c:v>
                </c:pt>
                <c:pt idx="115">
                  <c:v>0.35770859999999999</c:v>
                </c:pt>
                <c:pt idx="116">
                  <c:v>0.36060569999999997</c:v>
                </c:pt>
                <c:pt idx="117">
                  <c:v>0.36330299999999999</c:v>
                </c:pt>
                <c:pt idx="118">
                  <c:v>0.36590040000000001</c:v>
                </c:pt>
                <c:pt idx="119">
                  <c:v>0.36859769999999997</c:v>
                </c:pt>
                <c:pt idx="120">
                  <c:v>0.3713283</c:v>
                </c:pt>
                <c:pt idx="121">
                  <c:v>0.37405890000000003</c:v>
                </c:pt>
                <c:pt idx="122">
                  <c:v>0.37698930000000003</c:v>
                </c:pt>
                <c:pt idx="123">
                  <c:v>0.3799863</c:v>
                </c:pt>
                <c:pt idx="124">
                  <c:v>0.3831831</c:v>
                </c:pt>
                <c:pt idx="125">
                  <c:v>0.38654640000000001</c:v>
                </c:pt>
                <c:pt idx="126">
                  <c:v>0.38987640000000001</c:v>
                </c:pt>
                <c:pt idx="127">
                  <c:v>0.39320640000000001</c:v>
                </c:pt>
                <c:pt idx="128">
                  <c:v>0.39673619999999998</c:v>
                </c:pt>
                <c:pt idx="129">
                  <c:v>0.40029930000000002</c:v>
                </c:pt>
                <c:pt idx="130">
                  <c:v>0.40389570000000002</c:v>
                </c:pt>
                <c:pt idx="131">
                  <c:v>0.40765859999999998</c:v>
                </c:pt>
                <c:pt idx="132">
                  <c:v>0.41162130000000002</c:v>
                </c:pt>
                <c:pt idx="133">
                  <c:v>0.41571720000000001</c:v>
                </c:pt>
                <c:pt idx="134">
                  <c:v>0.41984640000000001</c:v>
                </c:pt>
                <c:pt idx="135">
                  <c:v>0.42384240000000001</c:v>
                </c:pt>
                <c:pt idx="136">
                  <c:v>0.42780509999999999</c:v>
                </c:pt>
                <c:pt idx="137">
                  <c:v>0.43143480000000001</c:v>
                </c:pt>
                <c:pt idx="138">
                  <c:v>0.43479810000000002</c:v>
                </c:pt>
                <c:pt idx="139">
                  <c:v>0.43802819999999998</c:v>
                </c:pt>
                <c:pt idx="140">
                  <c:v>0.44119170000000002</c:v>
                </c:pt>
                <c:pt idx="141">
                  <c:v>0.44405549999999999</c:v>
                </c:pt>
                <c:pt idx="142">
                  <c:v>0.44671949999999999</c:v>
                </c:pt>
                <c:pt idx="143">
                  <c:v>0.44931690000000002</c:v>
                </c:pt>
                <c:pt idx="144">
                  <c:v>0.45201419999999998</c:v>
                </c:pt>
                <c:pt idx="145">
                  <c:v>0.4547448</c:v>
                </c:pt>
                <c:pt idx="146">
                  <c:v>0.45760859999999998</c:v>
                </c:pt>
                <c:pt idx="147">
                  <c:v>0.46050570000000002</c:v>
                </c:pt>
                <c:pt idx="148">
                  <c:v>0.46343610000000002</c:v>
                </c:pt>
                <c:pt idx="149">
                  <c:v>0.4665996</c:v>
                </c:pt>
                <c:pt idx="150">
                  <c:v>0.46999619999999998</c:v>
                </c:pt>
                <c:pt idx="151">
                  <c:v>0.47335949999999999</c:v>
                </c:pt>
                <c:pt idx="152">
                  <c:v>0.47682269999999999</c:v>
                </c:pt>
                <c:pt idx="153">
                  <c:v>0.48041909999999999</c:v>
                </c:pt>
                <c:pt idx="154">
                  <c:v>0.4840488</c:v>
                </c:pt>
                <c:pt idx="155">
                  <c:v>0.4877784</c:v>
                </c:pt>
                <c:pt idx="156">
                  <c:v>0.4916412</c:v>
                </c:pt>
                <c:pt idx="157">
                  <c:v>0.49570380000000003</c:v>
                </c:pt>
                <c:pt idx="158">
                  <c:v>0.4998996</c:v>
                </c:pt>
                <c:pt idx="159">
                  <c:v>0.50399550000000004</c:v>
                </c:pt>
                <c:pt idx="160">
                  <c:v>0.50802480000000005</c:v>
                </c:pt>
                <c:pt idx="161">
                  <c:v>0.51192090000000001</c:v>
                </c:pt>
                <c:pt idx="162">
                  <c:v>0.51565050000000001</c:v>
                </c:pt>
                <c:pt idx="163">
                  <c:v>0.51904709999999998</c:v>
                </c:pt>
                <c:pt idx="164">
                  <c:v>0.52231050000000001</c:v>
                </c:pt>
                <c:pt idx="165">
                  <c:v>0.525474</c:v>
                </c:pt>
                <c:pt idx="166">
                  <c:v>0.52837109999999998</c:v>
                </c:pt>
                <c:pt idx="167">
                  <c:v>0.53103509999999998</c:v>
                </c:pt>
                <c:pt idx="168">
                  <c:v>0.53366579999999997</c:v>
                </c:pt>
                <c:pt idx="169">
                  <c:v>0.53636309999999998</c:v>
                </c:pt>
                <c:pt idx="170">
                  <c:v>0.53912700000000002</c:v>
                </c:pt>
                <c:pt idx="171">
                  <c:v>0.54192419999999997</c:v>
                </c:pt>
                <c:pt idx="172">
                  <c:v>0.54482129999999995</c:v>
                </c:pt>
                <c:pt idx="173">
                  <c:v>0.54788490000000001</c:v>
                </c:pt>
                <c:pt idx="174">
                  <c:v>0.55108170000000001</c:v>
                </c:pt>
                <c:pt idx="175">
                  <c:v>0.55444499999999997</c:v>
                </c:pt>
                <c:pt idx="176">
                  <c:v>0.55790819999999997</c:v>
                </c:pt>
                <c:pt idx="177">
                  <c:v>0.56153790000000003</c:v>
                </c:pt>
                <c:pt idx="178">
                  <c:v>0.56533409999999995</c:v>
                </c:pt>
                <c:pt idx="179">
                  <c:v>0.56916359999999999</c:v>
                </c:pt>
                <c:pt idx="180">
                  <c:v>0.57305969999999995</c:v>
                </c:pt>
                <c:pt idx="181">
                  <c:v>0.57702240000000005</c:v>
                </c:pt>
                <c:pt idx="182">
                  <c:v>0.58121820000000002</c:v>
                </c:pt>
                <c:pt idx="183">
                  <c:v>0.58551390000000003</c:v>
                </c:pt>
                <c:pt idx="184">
                  <c:v>0.58964309999999998</c:v>
                </c:pt>
                <c:pt idx="185">
                  <c:v>0.59377230000000003</c:v>
                </c:pt>
                <c:pt idx="186">
                  <c:v>0.59763509999999997</c:v>
                </c:pt>
                <c:pt idx="187">
                  <c:v>0.6011649</c:v>
                </c:pt>
                <c:pt idx="188">
                  <c:v>0.60432839999999999</c:v>
                </c:pt>
                <c:pt idx="189">
                  <c:v>0.60735870000000003</c:v>
                </c:pt>
                <c:pt idx="190">
                  <c:v>0.61008929999999995</c:v>
                </c:pt>
                <c:pt idx="191">
                  <c:v>0.61255349999999997</c:v>
                </c:pt>
                <c:pt idx="192">
                  <c:v>0.61491779999999996</c:v>
                </c:pt>
                <c:pt idx="193">
                  <c:v>0.61734869999999997</c:v>
                </c:pt>
                <c:pt idx="194">
                  <c:v>0.61997939999999996</c:v>
                </c:pt>
                <c:pt idx="195">
                  <c:v>0.62264339999999996</c:v>
                </c:pt>
                <c:pt idx="196">
                  <c:v>0.62537399999999999</c:v>
                </c:pt>
                <c:pt idx="197">
                  <c:v>0.62827109999999997</c:v>
                </c:pt>
                <c:pt idx="198">
                  <c:v>0.63120149999999997</c:v>
                </c:pt>
                <c:pt idx="199">
                  <c:v>0.63436499999999996</c:v>
                </c:pt>
                <c:pt idx="200">
                  <c:v>0.6376617</c:v>
                </c:pt>
                <c:pt idx="201">
                  <c:v>0.64092499999999997</c:v>
                </c:pt>
                <c:pt idx="202">
                  <c:v>0.64425509999999997</c:v>
                </c:pt>
                <c:pt idx="203">
                  <c:v>0.6477849</c:v>
                </c:pt>
                <c:pt idx="204">
                  <c:v>0.65134800000000004</c:v>
                </c:pt>
                <c:pt idx="205">
                  <c:v>0.65501100000000001</c:v>
                </c:pt>
                <c:pt idx="206">
                  <c:v>0.65880720000000004</c:v>
                </c:pt>
                <c:pt idx="207">
                  <c:v>0.6627033</c:v>
                </c:pt>
                <c:pt idx="208">
                  <c:v>0.66663269999999997</c:v>
                </c:pt>
                <c:pt idx="209">
                  <c:v>0.67049550000000002</c:v>
                </c:pt>
                <c:pt idx="210">
                  <c:v>0.67415849999999999</c:v>
                </c:pt>
                <c:pt idx="211">
                  <c:v>0.67772160000000004</c:v>
                </c:pt>
                <c:pt idx="212">
                  <c:v>0.68115139999999996</c:v>
                </c:pt>
                <c:pt idx="213">
                  <c:v>0.68431500000000001</c:v>
                </c:pt>
                <c:pt idx="214">
                  <c:v>0.68734530000000005</c:v>
                </c:pt>
                <c:pt idx="215">
                  <c:v>0.69040889999999999</c:v>
                </c:pt>
                <c:pt idx="216">
                  <c:v>0.69327269999999996</c:v>
                </c:pt>
                <c:pt idx="217">
                  <c:v>0.69587010000000005</c:v>
                </c:pt>
                <c:pt idx="218">
                  <c:v>0.69830099999999995</c:v>
                </c:pt>
                <c:pt idx="219">
                  <c:v>0.7008318</c:v>
                </c:pt>
                <c:pt idx="220">
                  <c:v>0.7034958</c:v>
                </c:pt>
                <c:pt idx="221">
                  <c:v>0.70622629999999997</c:v>
                </c:pt>
                <c:pt idx="222">
                  <c:v>0.7090902</c:v>
                </c:pt>
                <c:pt idx="223">
                  <c:v>0.71218709999999996</c:v>
                </c:pt>
                <c:pt idx="224">
                  <c:v>0.71538389999999996</c:v>
                </c:pt>
                <c:pt idx="225">
                  <c:v>0.71874720000000003</c:v>
                </c:pt>
                <c:pt idx="226">
                  <c:v>0.72211049999999999</c:v>
                </c:pt>
                <c:pt idx="227">
                  <c:v>0.72547379999999995</c:v>
                </c:pt>
                <c:pt idx="228">
                  <c:v>0.72897029999999996</c:v>
                </c:pt>
                <c:pt idx="229">
                  <c:v>0.73263330000000004</c:v>
                </c:pt>
                <c:pt idx="230">
                  <c:v>0.73636290000000004</c:v>
                </c:pt>
                <c:pt idx="231">
                  <c:v>0.74015909999999996</c:v>
                </c:pt>
                <c:pt idx="232">
                  <c:v>0.74415500000000001</c:v>
                </c:pt>
                <c:pt idx="233">
                  <c:v>0.74835090000000004</c:v>
                </c:pt>
                <c:pt idx="234">
                  <c:v>0.75251330000000005</c:v>
                </c:pt>
                <c:pt idx="235">
                  <c:v>0.75640949999999996</c:v>
                </c:pt>
                <c:pt idx="236">
                  <c:v>0.76027230000000001</c:v>
                </c:pt>
                <c:pt idx="237">
                  <c:v>0.76400179999999995</c:v>
                </c:pt>
                <c:pt idx="238">
                  <c:v>0.76753170000000004</c:v>
                </c:pt>
                <c:pt idx="239">
                  <c:v>0.77086169999999998</c:v>
                </c:pt>
                <c:pt idx="240">
                  <c:v>0.77399189999999995</c:v>
                </c:pt>
                <c:pt idx="241">
                  <c:v>0.77692229999999995</c:v>
                </c:pt>
                <c:pt idx="242">
                  <c:v>0.77958629999999995</c:v>
                </c:pt>
                <c:pt idx="243">
                  <c:v>0.78218359999999998</c:v>
                </c:pt>
                <c:pt idx="244">
                  <c:v>0.78484770000000004</c:v>
                </c:pt>
                <c:pt idx="245">
                  <c:v>0.78754500000000005</c:v>
                </c:pt>
                <c:pt idx="246">
                  <c:v>0.79034219999999999</c:v>
                </c:pt>
                <c:pt idx="247">
                  <c:v>0.79323929999999998</c:v>
                </c:pt>
                <c:pt idx="248">
                  <c:v>0.79616969999999998</c:v>
                </c:pt>
                <c:pt idx="249">
                  <c:v>0.79920000000000002</c:v>
                </c:pt>
                <c:pt idx="250">
                  <c:v>0.80243010000000004</c:v>
                </c:pt>
                <c:pt idx="251">
                  <c:v>0.8056934</c:v>
                </c:pt>
                <c:pt idx="252">
                  <c:v>0.80909010000000003</c:v>
                </c:pt>
                <c:pt idx="253">
                  <c:v>0.81261989999999995</c:v>
                </c:pt>
                <c:pt idx="254">
                  <c:v>0.81624949999999996</c:v>
                </c:pt>
                <c:pt idx="255">
                  <c:v>0.82001250000000003</c:v>
                </c:pt>
                <c:pt idx="256">
                  <c:v>0.82384199999999996</c:v>
                </c:pt>
                <c:pt idx="257">
                  <c:v>0.82780469999999995</c:v>
                </c:pt>
                <c:pt idx="258">
                  <c:v>0.83206709999999995</c:v>
                </c:pt>
                <c:pt idx="259">
                  <c:v>0.83629620000000005</c:v>
                </c:pt>
                <c:pt idx="260">
                  <c:v>0.8404587</c:v>
                </c:pt>
                <c:pt idx="261">
                  <c:v>0.84448800000000002</c:v>
                </c:pt>
                <c:pt idx="262">
                  <c:v>0.84825090000000003</c:v>
                </c:pt>
                <c:pt idx="263">
                  <c:v>0.85171410000000003</c:v>
                </c:pt>
                <c:pt idx="264">
                  <c:v>0.85494420000000004</c:v>
                </c:pt>
                <c:pt idx="265">
                  <c:v>0.85804100000000005</c:v>
                </c:pt>
                <c:pt idx="266">
                  <c:v>0.86083829999999995</c:v>
                </c:pt>
                <c:pt idx="267">
                  <c:v>0.86326919999999996</c:v>
                </c:pt>
                <c:pt idx="268">
                  <c:v>0.86566670000000001</c:v>
                </c:pt>
                <c:pt idx="269">
                  <c:v>0.86833079999999996</c:v>
                </c:pt>
                <c:pt idx="270">
                  <c:v>0.87116130000000003</c:v>
                </c:pt>
                <c:pt idx="271">
                  <c:v>0.87392510000000001</c:v>
                </c:pt>
                <c:pt idx="272">
                  <c:v>0.87665579999999999</c:v>
                </c:pt>
                <c:pt idx="273">
                  <c:v>0.87951959999999996</c:v>
                </c:pt>
                <c:pt idx="274">
                  <c:v>0.88251659999999998</c:v>
                </c:pt>
                <c:pt idx="275">
                  <c:v>0.88581330000000003</c:v>
                </c:pt>
                <c:pt idx="276">
                  <c:v>0.8892099</c:v>
                </c:pt>
                <c:pt idx="277">
                  <c:v>0.89253990000000005</c:v>
                </c:pt>
                <c:pt idx="278">
                  <c:v>0.8961363</c:v>
                </c:pt>
                <c:pt idx="279">
                  <c:v>0.89979929999999997</c:v>
                </c:pt>
                <c:pt idx="280">
                  <c:v>0.90359540000000005</c:v>
                </c:pt>
                <c:pt idx="281">
                  <c:v>0.90755810000000003</c:v>
                </c:pt>
                <c:pt idx="282">
                  <c:v>0.91182059999999998</c:v>
                </c:pt>
                <c:pt idx="283">
                  <c:v>0.91614960000000001</c:v>
                </c:pt>
                <c:pt idx="284">
                  <c:v>0.92047860000000004</c:v>
                </c:pt>
                <c:pt idx="285">
                  <c:v>0.92460779999999998</c:v>
                </c:pt>
                <c:pt idx="286">
                  <c:v>0.92857040000000002</c:v>
                </c:pt>
                <c:pt idx="287">
                  <c:v>0.93223350000000005</c:v>
                </c:pt>
                <c:pt idx="288">
                  <c:v>0.93563010000000002</c:v>
                </c:pt>
                <c:pt idx="289">
                  <c:v>0.93879349999999995</c:v>
                </c:pt>
                <c:pt idx="290">
                  <c:v>0.94175730000000002</c:v>
                </c:pt>
                <c:pt idx="291">
                  <c:v>0.94445460000000003</c:v>
                </c:pt>
                <c:pt idx="292">
                  <c:v>0.94691879999999995</c:v>
                </c:pt>
                <c:pt idx="293">
                  <c:v>0.94934960000000002</c:v>
                </c:pt>
                <c:pt idx="294">
                  <c:v>0.95188050000000002</c:v>
                </c:pt>
                <c:pt idx="295">
                  <c:v>0.95467760000000002</c:v>
                </c:pt>
                <c:pt idx="296">
                  <c:v>0.95757479999999995</c:v>
                </c:pt>
                <c:pt idx="297">
                  <c:v>0.96057179999999998</c:v>
                </c:pt>
                <c:pt idx="298">
                  <c:v>0.96360210000000002</c:v>
                </c:pt>
                <c:pt idx="299">
                  <c:v>0.96683220000000003</c:v>
                </c:pt>
                <c:pt idx="300">
                  <c:v>0.97026210000000002</c:v>
                </c:pt>
                <c:pt idx="301">
                  <c:v>0.97369190000000005</c:v>
                </c:pt>
                <c:pt idx="302">
                  <c:v>0.97718850000000002</c:v>
                </c:pt>
                <c:pt idx="303">
                  <c:v>0.9808848</c:v>
                </c:pt>
                <c:pt idx="304">
                  <c:v>0.98458109999999999</c:v>
                </c:pt>
                <c:pt idx="305">
                  <c:v>0.988344</c:v>
                </c:pt>
                <c:pt idx="306" formatCode="#,##0">
                  <c:v>0.99230660000000004</c:v>
                </c:pt>
                <c:pt idx="307" formatCode="#,##0">
                  <c:v>0.99643590000000004</c:v>
                </c:pt>
                <c:pt idx="308" formatCode="#,##0">
                  <c:v>1.000532</c:v>
                </c:pt>
                <c:pt idx="309" formatCode="#,##0">
                  <c:v>1.004561</c:v>
                </c:pt>
                <c:pt idx="310" formatCode="#,##0">
                  <c:v>1.0084569999999999</c:v>
                </c:pt>
                <c:pt idx="311" formatCode="#,##0">
                  <c:v>1.0122199999999999</c:v>
                </c:pt>
                <c:pt idx="312" formatCode="#,##0">
                  <c:v>1.0156499999999999</c:v>
                </c:pt>
                <c:pt idx="313" formatCode="#,##0">
                  <c:v>1.018813</c:v>
                </c:pt>
                <c:pt idx="314" formatCode="#,##0">
                  <c:v>1.021844</c:v>
                </c:pt>
                <c:pt idx="315" formatCode="#,##0">
                  <c:v>1.0249410000000001</c:v>
                </c:pt>
                <c:pt idx="316" formatCode="#,##0">
                  <c:v>1.0276380000000001</c:v>
                </c:pt>
                <c:pt idx="317" formatCode="#,##0">
                  <c:v>1.0300689999999999</c:v>
                </c:pt>
                <c:pt idx="318" formatCode="#,##0">
                  <c:v>1.0325660000000001</c:v>
                </c:pt>
                <c:pt idx="319" formatCode="#,##0">
                  <c:v>1.0351969999999999</c:v>
                </c:pt>
                <c:pt idx="320" formatCode="#,##0">
                  <c:v>1.0379940000000001</c:v>
                </c:pt>
                <c:pt idx="321" formatCode="#,##0">
                  <c:v>1.0408249999999999</c:v>
                </c:pt>
                <c:pt idx="322" formatCode="#,##0">
                  <c:v>1.043655</c:v>
                </c:pt>
                <c:pt idx="323" formatCode="#,##0">
                  <c:v>1.0465519999999999</c:v>
                </c:pt>
                <c:pt idx="324" formatCode="#,##0">
                  <c:v>1.0496829999999999</c:v>
                </c:pt>
                <c:pt idx="325" formatCode="#,##0">
                  <c:v>1.053013</c:v>
                </c:pt>
                <c:pt idx="326" formatCode="#,##0">
                  <c:v>1.056376</c:v>
                </c:pt>
                <c:pt idx="327" formatCode="#,##0">
                  <c:v>1.0597719999999999</c:v>
                </c:pt>
                <c:pt idx="328" formatCode="#,##0">
                  <c:v>1.063469</c:v>
                </c:pt>
                <c:pt idx="329" formatCode="#,##0">
                  <c:v>1.0673319999999999</c:v>
                </c:pt>
                <c:pt idx="330" formatCode="#,##0">
                  <c:v>1.0712280000000001</c:v>
                </c:pt>
                <c:pt idx="331" formatCode="#,##0">
                  <c:v>1.075224</c:v>
                </c:pt>
                <c:pt idx="332" formatCode="#,##0">
                  <c:v>1.079253</c:v>
                </c:pt>
                <c:pt idx="333" formatCode="#,##0">
                  <c:v>1.0833159999999999</c:v>
                </c:pt>
                <c:pt idx="334" formatCode="#,##0">
                  <c:v>1.087378</c:v>
                </c:pt>
                <c:pt idx="335" formatCode="#,##0">
                  <c:v>1.0912740000000001</c:v>
                </c:pt>
                <c:pt idx="336" formatCode="#,##0">
                  <c:v>1.0950040000000001</c:v>
                </c:pt>
                <c:pt idx="337" formatCode="#,##0">
                  <c:v>1.0985</c:v>
                </c:pt>
                <c:pt idx="338" formatCode="#,##0">
                  <c:v>1.101664</c:v>
                </c:pt>
                <c:pt idx="339" formatCode="#,##0">
                  <c:v>1.1047279999999999</c:v>
                </c:pt>
                <c:pt idx="340" formatCode="#,##0">
                  <c:v>1.1078239999999999</c:v>
                </c:pt>
                <c:pt idx="341" formatCode="#,##0">
                  <c:v>1.1107549999999999</c:v>
                </c:pt>
                <c:pt idx="342" formatCode="#,##0">
                  <c:v>1.1134189999999999</c:v>
                </c:pt>
                <c:pt idx="343" formatCode="#,##0">
                  <c:v>1.1160159999999999</c:v>
                </c:pt>
                <c:pt idx="344" formatCode="#,##0">
                  <c:v>1.1186469999999999</c:v>
                </c:pt>
                <c:pt idx="345" formatCode="#,##0">
                  <c:v>1.1213770000000001</c:v>
                </c:pt>
                <c:pt idx="346" formatCode="#,##0">
                  <c:v>1.1242749999999999</c:v>
                </c:pt>
                <c:pt idx="347" formatCode="#,##0">
                  <c:v>1.1272720000000001</c:v>
                </c:pt>
                <c:pt idx="348" formatCode="#,##0">
                  <c:v>1.130468</c:v>
                </c:pt>
                <c:pt idx="349" formatCode="#,##0">
                  <c:v>1.1337649999999999</c:v>
                </c:pt>
                <c:pt idx="350" formatCode="#,##0">
                  <c:v>1.1372279999999999</c:v>
                </c:pt>
                <c:pt idx="351" formatCode="#,##0">
                  <c:v>1.140625</c:v>
                </c:pt>
                <c:pt idx="352" formatCode="#,##0">
                  <c:v>1.144088</c:v>
                </c:pt>
                <c:pt idx="353" formatCode="#,##0">
                  <c:v>1.147751</c:v>
                </c:pt>
                <c:pt idx="354" formatCode="#,##0">
                  <c:v>1.1514470000000001</c:v>
                </c:pt>
                <c:pt idx="355" formatCode="#,##0">
                  <c:v>1.1552439999999999</c:v>
                </c:pt>
                <c:pt idx="356" formatCode="#,##0">
                  <c:v>1.159206</c:v>
                </c:pt>
                <c:pt idx="357" formatCode="#,##0">
                  <c:v>1.1633020000000001</c:v>
                </c:pt>
                <c:pt idx="358" formatCode="#,##0">
                  <c:v>1.167365</c:v>
                </c:pt>
                <c:pt idx="359" formatCode="#,##0">
                  <c:v>1.171394</c:v>
                </c:pt>
                <c:pt idx="360" formatCode="#,##0">
                  <c:v>1.1753899999999999</c:v>
                </c:pt>
                <c:pt idx="361" formatCode="#,##0">
                  <c:v>1.1792530000000001</c:v>
                </c:pt>
                <c:pt idx="362" formatCode="#,##0">
                  <c:v>1.1827829999999999</c:v>
                </c:pt>
                <c:pt idx="363" formatCode="#,##0">
                  <c:v>1.186013</c:v>
                </c:pt>
                <c:pt idx="364" formatCode="#,##0">
                  <c:v>1.1892100000000001</c:v>
                </c:pt>
                <c:pt idx="365" formatCode="#,##0">
                  <c:v>1.1922729999999999</c:v>
                </c:pt>
                <c:pt idx="366" formatCode="#,##0">
                  <c:v>1.195004</c:v>
                </c:pt>
                <c:pt idx="367" formatCode="#,##0">
                  <c:v>1.197535</c:v>
                </c:pt>
                <c:pt idx="368" formatCode="#,##0">
                  <c:v>1.200032</c:v>
                </c:pt>
                <c:pt idx="369" formatCode="#,##0">
                  <c:v>1.202663</c:v>
                </c:pt>
                <c:pt idx="370" formatCode="#,##0">
                  <c:v>1.2052929999999999</c:v>
                </c:pt>
                <c:pt idx="371" formatCode="#,##0">
                  <c:v>1.207991</c:v>
                </c:pt>
                <c:pt idx="372" formatCode="#,##0">
                  <c:v>1.210888</c:v>
                </c:pt>
                <c:pt idx="373" formatCode="#,##0">
                  <c:v>1.2139180000000001</c:v>
                </c:pt>
                <c:pt idx="374" formatCode="#,##0">
                  <c:v>1.2171479999999999</c:v>
                </c:pt>
                <c:pt idx="375" formatCode="#,##0">
                  <c:v>1.2204120000000001</c:v>
                </c:pt>
                <c:pt idx="376" formatCode="#,##0">
                  <c:v>1.2237750000000001</c:v>
                </c:pt>
                <c:pt idx="377" formatCode="#,##0">
                  <c:v>1.2272050000000001</c:v>
                </c:pt>
                <c:pt idx="378" formatCode="#,##0">
                  <c:v>1.2308349999999999</c:v>
                </c:pt>
                <c:pt idx="379" formatCode="#,##0">
                  <c:v>1.234631</c:v>
                </c:pt>
                <c:pt idx="380" formatCode="#,##0">
                  <c:v>1.2384599999999999</c:v>
                </c:pt>
                <c:pt idx="381" formatCode="#,##0">
                  <c:v>1.2424230000000001</c:v>
                </c:pt>
                <c:pt idx="382" formatCode="#,##0">
                  <c:v>1.2465189999999999</c:v>
                </c:pt>
                <c:pt idx="383" formatCode="#,##0">
                  <c:v>1.250648</c:v>
                </c:pt>
                <c:pt idx="384" formatCode="#,##0">
                  <c:v>1.254677</c:v>
                </c:pt>
                <c:pt idx="385" formatCode="#,##0">
                  <c:v>1.25854</c:v>
                </c:pt>
                <c:pt idx="386" formatCode="#,##0">
                  <c:v>1.26227</c:v>
                </c:pt>
                <c:pt idx="387" formatCode="#,##0">
                  <c:v>1.2657</c:v>
                </c:pt>
                <c:pt idx="388" formatCode="#,##0">
                  <c:v>1.268896</c:v>
                </c:pt>
                <c:pt idx="389" formatCode="#,##0">
                  <c:v>1.2718940000000001</c:v>
                </c:pt>
                <c:pt idx="390" formatCode="#,##0">
                  <c:v>1.2748900000000001</c:v>
                </c:pt>
                <c:pt idx="391" formatCode="#,##0">
                  <c:v>1.2776209999999999</c:v>
                </c:pt>
                <c:pt idx="392" formatCode="#,##0">
                  <c:v>1.280119</c:v>
                </c:pt>
                <c:pt idx="393" formatCode="#,##0">
                  <c:v>1.2825500000000001</c:v>
                </c:pt>
                <c:pt idx="394" formatCode="#,##0">
                  <c:v>1.28518</c:v>
                </c:pt>
                <c:pt idx="395" formatCode="#,##0">
                  <c:v>1.2879769999999999</c:v>
                </c:pt>
                <c:pt idx="396" formatCode="#,##0">
                  <c:v>1.290775</c:v>
                </c:pt>
                <c:pt idx="397" formatCode="#,##0">
                  <c:v>1.2936719999999999</c:v>
                </c:pt>
                <c:pt idx="398" formatCode="#,##0">
                  <c:v>1.2967690000000001</c:v>
                </c:pt>
                <c:pt idx="399" formatCode="#,##0">
                  <c:v>1.300065</c:v>
                </c:pt>
                <c:pt idx="400" formatCode="#,##0">
                  <c:v>1.303528</c:v>
                </c:pt>
                <c:pt idx="401" formatCode="#,##0">
                  <c:v>1.3069580000000001</c:v>
                </c:pt>
                <c:pt idx="402" formatCode="#,##0">
                  <c:v>1.3103880000000001</c:v>
                </c:pt>
                <c:pt idx="403" formatCode="#,##0">
                  <c:v>1.3139179999999999</c:v>
                </c:pt>
                <c:pt idx="404" formatCode="#,##0">
                  <c:v>1.3175809999999999</c:v>
                </c:pt>
                <c:pt idx="405" formatCode="#,##0">
                  <c:v>1.3213109999999999</c:v>
                </c:pt>
                <c:pt idx="406" formatCode="#,##0">
                  <c:v>1.325207</c:v>
                </c:pt>
                <c:pt idx="407" formatCode="#,##0">
                  <c:v>1.32917</c:v>
                </c:pt>
                <c:pt idx="408" formatCode="#,##0">
                  <c:v>1.333199</c:v>
                </c:pt>
                <c:pt idx="409" formatCode="#,##0">
                  <c:v>1.3373280000000001</c:v>
                </c:pt>
                <c:pt idx="410" formatCode="#,##0">
                  <c:v>1.341291</c:v>
                </c:pt>
                <c:pt idx="411" formatCode="#,##0">
                  <c:v>1.3450200000000001</c:v>
                </c:pt>
                <c:pt idx="412" formatCode="#,##0">
                  <c:v>1.3484830000000001</c:v>
                </c:pt>
                <c:pt idx="413" formatCode="#,##0">
                  <c:v>1.3516140000000001</c:v>
                </c:pt>
                <c:pt idx="414" formatCode="#,##0">
                  <c:v>1.354611</c:v>
                </c:pt>
                <c:pt idx="415" formatCode="#,##0">
                  <c:v>1.3575740000000001</c:v>
                </c:pt>
                <c:pt idx="416" formatCode="#,##0">
                  <c:v>1.360338</c:v>
                </c:pt>
                <c:pt idx="417" formatCode="#,##0">
                  <c:v>1.3629020000000001</c:v>
                </c:pt>
                <c:pt idx="418" formatCode="#,##0">
                  <c:v>1.3654329999999999</c:v>
                </c:pt>
                <c:pt idx="419" formatCode="#,##0">
                  <c:v>1.3680969999999999</c:v>
                </c:pt>
                <c:pt idx="420" formatCode="#,##0">
                  <c:v>1.3708610000000001</c:v>
                </c:pt>
                <c:pt idx="421" formatCode="#,##0">
                  <c:v>1.373758</c:v>
                </c:pt>
                <c:pt idx="422" formatCode="#,##0">
                  <c:v>1.3767879999999999</c:v>
                </c:pt>
                <c:pt idx="423" formatCode="#,##0">
                  <c:v>1.379985</c:v>
                </c:pt>
                <c:pt idx="424" formatCode="#,##0">
                  <c:v>1.3833150000000001</c:v>
                </c:pt>
                <c:pt idx="425" formatCode="#,##0">
                  <c:v>1.3867119999999999</c:v>
                </c:pt>
                <c:pt idx="426" formatCode="#,##0">
                  <c:v>1.3900749999999999</c:v>
                </c:pt>
                <c:pt idx="427" formatCode="#,##0">
                  <c:v>1.393438</c:v>
                </c:pt>
                <c:pt idx="428" formatCode="#,##0">
                  <c:v>1.396935</c:v>
                </c:pt>
                <c:pt idx="429" formatCode="#,##0">
                  <c:v>1.400498</c:v>
                </c:pt>
                <c:pt idx="430" formatCode="#,##0">
                  <c:v>1.404128</c:v>
                </c:pt>
                <c:pt idx="431" formatCode="#,##0">
                  <c:v>1.407924</c:v>
                </c:pt>
                <c:pt idx="432" formatCode="#,##0">
                  <c:v>1.4118869999999999</c:v>
                </c:pt>
                <c:pt idx="433" formatCode="#,##0">
                  <c:v>1.4160159999999999</c:v>
                </c:pt>
                <c:pt idx="434" formatCode="#,##0">
                  <c:v>1.420212</c:v>
                </c:pt>
                <c:pt idx="435" formatCode="#,##0">
                  <c:v>1.4242079999999999</c:v>
                </c:pt>
                <c:pt idx="436" formatCode="#,##0">
                  <c:v>1.42807</c:v>
                </c:pt>
                <c:pt idx="437" formatCode="#,##0">
                  <c:v>1.4316</c:v>
                </c:pt>
                <c:pt idx="438" formatCode="#,##0">
                  <c:v>1.4347970000000001</c:v>
                </c:pt>
                <c:pt idx="439" formatCode="#,##0">
                  <c:v>1.437794</c:v>
                </c:pt>
                <c:pt idx="440" formatCode="#,##0">
                  <c:v>1.4407909999999999</c:v>
                </c:pt>
                <c:pt idx="441" formatCode="#,##0">
                  <c:v>1.443622</c:v>
                </c:pt>
                <c:pt idx="442" formatCode="#,##0">
                  <c:v>1.4462520000000001</c:v>
                </c:pt>
                <c:pt idx="443" formatCode="#,##0">
                  <c:v>1.44875</c:v>
                </c:pt>
                <c:pt idx="444" formatCode="#,##0">
                  <c:v>1.451414</c:v>
                </c:pt>
                <c:pt idx="445" formatCode="#,##0">
                  <c:v>1.4542440000000001</c:v>
                </c:pt>
                <c:pt idx="446" formatCode="#,##0">
                  <c:v>1.4570749999999999</c:v>
                </c:pt>
                <c:pt idx="447" formatCode="#,##0">
                  <c:v>1.459972</c:v>
                </c:pt>
                <c:pt idx="448" formatCode="#,##0">
                  <c:v>1.4630350000000001</c:v>
                </c:pt>
                <c:pt idx="449" formatCode="#,##0">
                  <c:v>1.466232</c:v>
                </c:pt>
                <c:pt idx="450" formatCode="#,##0">
                  <c:v>1.4696290000000001</c:v>
                </c:pt>
                <c:pt idx="451" formatCode="#,##0">
                  <c:v>1.4729589999999999</c:v>
                </c:pt>
                <c:pt idx="452" formatCode="#,##0">
                  <c:v>1.4763219999999999</c:v>
                </c:pt>
                <c:pt idx="453" formatCode="#,##0">
                  <c:v>1.4798849999999999</c:v>
                </c:pt>
                <c:pt idx="454" formatCode="#,##0">
                  <c:v>1.4836149999999999</c:v>
                </c:pt>
                <c:pt idx="455" formatCode="#,##0">
                  <c:v>1.4873449999999999</c:v>
                </c:pt>
                <c:pt idx="456" formatCode="#,##0">
                  <c:v>1.491174</c:v>
                </c:pt>
                <c:pt idx="457" formatCode="#,##0">
                  <c:v>1.4952369999999999</c:v>
                </c:pt>
                <c:pt idx="458" formatCode="#,##0">
                  <c:v>1.4994320000000001</c:v>
                </c:pt>
                <c:pt idx="459" formatCode="#,##0">
                  <c:v>1.503495</c:v>
                </c:pt>
                <c:pt idx="460" formatCode="#,##0">
                  <c:v>1.507358</c:v>
                </c:pt>
                <c:pt idx="461" formatCode="#,##0">
                  <c:v>1.5112209999999999</c:v>
                </c:pt>
                <c:pt idx="462" formatCode="#,##0">
                  <c:v>1.51485</c:v>
                </c:pt>
                <c:pt idx="463" formatCode="#,##0">
                  <c:v>1.5182469999999999</c:v>
                </c:pt>
                <c:pt idx="464" formatCode="#,##0">
                  <c:v>1.521444</c:v>
                </c:pt>
                <c:pt idx="465" formatCode="#,##0">
                  <c:v>1.5245409999999999</c:v>
                </c:pt>
                <c:pt idx="466" formatCode="#,##0">
                  <c:v>1.5274380000000001</c:v>
                </c:pt>
                <c:pt idx="467" formatCode="#,##0">
                  <c:v>1.5300020000000001</c:v>
                </c:pt>
                <c:pt idx="468" formatCode="#,##0">
                  <c:v>1.5325660000000001</c:v>
                </c:pt>
                <c:pt idx="469" formatCode="#,##0">
                  <c:v>1.5352300000000001</c:v>
                </c:pt>
                <c:pt idx="470" formatCode="#,##0">
                  <c:v>1.5379940000000001</c:v>
                </c:pt>
                <c:pt idx="471" formatCode="#,##0">
                  <c:v>1.540724</c:v>
                </c:pt>
                <c:pt idx="472" formatCode="#,##0">
                  <c:v>1.543555</c:v>
                </c:pt>
                <c:pt idx="473" formatCode="#,##0">
                  <c:v>1.5464850000000001</c:v>
                </c:pt>
                <c:pt idx="474" formatCode="#,##0">
                  <c:v>1.549582</c:v>
                </c:pt>
                <c:pt idx="475" formatCode="#,##0">
                  <c:v>1.5529120000000001</c:v>
                </c:pt>
                <c:pt idx="476" formatCode="#,##0">
                  <c:v>1.556209</c:v>
                </c:pt>
                <c:pt idx="477" formatCode="#,##0">
                  <c:v>1.5595060000000001</c:v>
                </c:pt>
                <c:pt idx="478" formatCode="#,##0">
                  <c:v>1.563035</c:v>
                </c:pt>
                <c:pt idx="479" formatCode="#,##0">
                  <c:v>1.5666979999999999</c:v>
                </c:pt>
                <c:pt idx="480" formatCode="#,##0">
                  <c:v>1.570395</c:v>
                </c:pt>
                <c:pt idx="481" formatCode="#,##0">
                  <c:v>1.5742910000000001</c:v>
                </c:pt>
                <c:pt idx="482" formatCode="#,##0">
                  <c:v>1.5784530000000001</c:v>
                </c:pt>
                <c:pt idx="483" formatCode="#,##0">
                  <c:v>1.582716</c:v>
                </c:pt>
                <c:pt idx="484" formatCode="#,##0">
                  <c:v>1.5868450000000001</c:v>
                </c:pt>
                <c:pt idx="485" formatCode="#,##0">
                  <c:v>1.590741</c:v>
                </c:pt>
                <c:pt idx="486" formatCode="#,##0">
                  <c:v>1.5945370000000001</c:v>
                </c:pt>
                <c:pt idx="487" formatCode="#,##0">
                  <c:v>1.5981000000000001</c:v>
                </c:pt>
                <c:pt idx="488" formatCode="#,##0">
                  <c:v>1.601264</c:v>
                </c:pt>
                <c:pt idx="489" formatCode="#,##0">
                  <c:v>1.6042609999999999</c:v>
                </c:pt>
                <c:pt idx="490" formatCode="#,##0">
                  <c:v>1.607191</c:v>
                </c:pt>
                <c:pt idx="491" formatCode="#,##0">
                  <c:v>1.6099220000000001</c:v>
                </c:pt>
                <c:pt idx="492" formatCode="#,##0">
                  <c:v>1.612519</c:v>
                </c:pt>
                <c:pt idx="493" formatCode="#,##0">
                  <c:v>1.6150169999999999</c:v>
                </c:pt>
                <c:pt idx="494" formatCode="#,##0">
                  <c:v>1.6176140000000001</c:v>
                </c:pt>
                <c:pt idx="495" formatCode="#,##0">
                  <c:v>1.6203110000000001</c:v>
                </c:pt>
                <c:pt idx="496" formatCode="#,##0">
                  <c:v>1.6230089999999999</c:v>
                </c:pt>
                <c:pt idx="497" formatCode="#,##0">
                  <c:v>1.625739</c:v>
                </c:pt>
                <c:pt idx="498" formatCode="#,##0">
                  <c:v>1.628703</c:v>
                </c:pt>
                <c:pt idx="499" formatCode="#,##0">
                  <c:v>1.631966</c:v>
                </c:pt>
                <c:pt idx="500" formatCode="#,##0">
                  <c:v>1.6354299999999999</c:v>
                </c:pt>
                <c:pt idx="501" formatCode="#,##0">
                  <c:v>1.6389590000000001</c:v>
                </c:pt>
                <c:pt idx="502" formatCode="#,##0">
                  <c:v>1.6424559999999999</c:v>
                </c:pt>
                <c:pt idx="503" formatCode="#,##0">
                  <c:v>1.6461520000000001</c:v>
                </c:pt>
                <c:pt idx="504" formatCode="#,##0">
                  <c:v>1.6499820000000001</c:v>
                </c:pt>
                <c:pt idx="505" formatCode="#,##0">
                  <c:v>1.6538109999999999</c:v>
                </c:pt>
                <c:pt idx="506" formatCode="#,##0">
                  <c:v>1.6577740000000001</c:v>
                </c:pt>
                <c:pt idx="507" formatCode="#,##0">
                  <c:v>1.6618029999999999</c:v>
                </c:pt>
                <c:pt idx="508" formatCode="#,##0">
                  <c:v>1.665932</c:v>
                </c:pt>
                <c:pt idx="509" formatCode="#,##0">
                  <c:v>1.6699949999999999</c:v>
                </c:pt>
                <c:pt idx="510" formatCode="#,##0">
                  <c:v>1.6737580000000001</c:v>
                </c:pt>
                <c:pt idx="511" formatCode="#,##0">
                  <c:v>1.677487</c:v>
                </c:pt>
                <c:pt idx="512" formatCode="#,##0">
                  <c:v>1.6809510000000001</c:v>
                </c:pt>
                <c:pt idx="513" formatCode="#,##0">
                  <c:v>1.6842140000000001</c:v>
                </c:pt>
                <c:pt idx="514" formatCode="#,##0">
                  <c:v>1.687244</c:v>
                </c:pt>
                <c:pt idx="515" formatCode="#,##0">
                  <c:v>1.6902410000000001</c:v>
                </c:pt>
                <c:pt idx="516" formatCode="#,##0">
                  <c:v>1.6930719999999999</c:v>
                </c:pt>
                <c:pt idx="517" formatCode="#,##0">
                  <c:v>1.695703</c:v>
                </c:pt>
                <c:pt idx="518" formatCode="#,##0">
                  <c:v>1.6983330000000001</c:v>
                </c:pt>
                <c:pt idx="519" formatCode="#,##0">
                  <c:v>1.70103</c:v>
                </c:pt>
                <c:pt idx="520" formatCode="#,##0">
                  <c:v>1.703794</c:v>
                </c:pt>
                <c:pt idx="521" formatCode="#,##0">
                  <c:v>1.7066250000000001</c:v>
                </c:pt>
                <c:pt idx="522" formatCode="#,##0">
                  <c:v>1.709589</c:v>
                </c:pt>
                <c:pt idx="523" formatCode="#,##0">
                  <c:v>1.7126520000000001</c:v>
                </c:pt>
                <c:pt idx="524" formatCode="#,##0">
                  <c:v>1.715916</c:v>
                </c:pt>
                <c:pt idx="525" formatCode="#,##0">
                  <c:v>1.719379</c:v>
                </c:pt>
                <c:pt idx="526" formatCode="#,##0">
                  <c:v>1.722809</c:v>
                </c:pt>
                <c:pt idx="527" formatCode="#,##0">
                  <c:v>1.7262390000000001</c:v>
                </c:pt>
                <c:pt idx="528" formatCode="#,##0">
                  <c:v>1.729868</c:v>
                </c:pt>
                <c:pt idx="529" formatCode="#,##0">
                  <c:v>1.733565</c:v>
                </c:pt>
                <c:pt idx="530" formatCode="#,##0">
                  <c:v>1.7372609999999999</c:v>
                </c:pt>
                <c:pt idx="531" formatCode="#,##0">
                  <c:v>1.7411239999999999</c:v>
                </c:pt>
                <c:pt idx="532" formatCode="#,##0">
                  <c:v>1.745153</c:v>
                </c:pt>
                <c:pt idx="533" formatCode="#,##0">
                  <c:v>1.7492490000000001</c:v>
                </c:pt>
                <c:pt idx="534" formatCode="#,##0">
                  <c:v>1.753312</c:v>
                </c:pt>
                <c:pt idx="535" formatCode="#,##0">
                  <c:v>1.7572410000000001</c:v>
                </c:pt>
                <c:pt idx="536" formatCode="#,##0">
                  <c:v>1.761037</c:v>
                </c:pt>
                <c:pt idx="537" formatCode="#,##0">
                  <c:v>1.764567</c:v>
                </c:pt>
                <c:pt idx="538" formatCode="#,##0">
                  <c:v>1.76783</c:v>
                </c:pt>
                <c:pt idx="539" formatCode="#,##0">
                  <c:v>1.770894</c:v>
                </c:pt>
                <c:pt idx="540" formatCode="#,##0">
                  <c:v>1.7739240000000001</c:v>
                </c:pt>
                <c:pt idx="541" formatCode="#,##0">
                  <c:v>1.776688</c:v>
                </c:pt>
                <c:pt idx="542" formatCode="#,##0">
                  <c:v>1.7792520000000001</c:v>
                </c:pt>
                <c:pt idx="543" formatCode="#,##0">
                  <c:v>1.7817829999999999</c:v>
                </c:pt>
                <c:pt idx="544" formatCode="#,##0">
                  <c:v>1.7844139999999999</c:v>
                </c:pt>
                <c:pt idx="545" formatCode="#,##0">
                  <c:v>1.7871779999999999</c:v>
                </c:pt>
                <c:pt idx="546" formatCode="#,##0">
                  <c:v>1.7899419999999999</c:v>
                </c:pt>
                <c:pt idx="547" formatCode="#,##0">
                  <c:v>1.792705</c:v>
                </c:pt>
                <c:pt idx="548" formatCode="#,##0">
                  <c:v>1.795569</c:v>
                </c:pt>
                <c:pt idx="549" formatCode="#,##0">
                  <c:v>1.798699</c:v>
                </c:pt>
                <c:pt idx="550" formatCode="#,##0">
                  <c:v>1.8019959999999999</c:v>
                </c:pt>
                <c:pt idx="551" formatCode="#,##0">
                  <c:v>1.8053589999999999</c:v>
                </c:pt>
                <c:pt idx="552" formatCode="#,##0">
                  <c:v>1.808689</c:v>
                </c:pt>
                <c:pt idx="553" formatCode="#,##0">
                  <c:v>1.8121529999999999</c:v>
                </c:pt>
                <c:pt idx="554" formatCode="#,##0">
                  <c:v>1.815782</c:v>
                </c:pt>
                <c:pt idx="555" formatCode="#,##0">
                  <c:v>1.8194790000000001</c:v>
                </c:pt>
                <c:pt idx="556" formatCode="#,##0">
                  <c:v>1.823275</c:v>
                </c:pt>
                <c:pt idx="557" formatCode="#,##0">
                  <c:v>1.827304</c:v>
                </c:pt>
                <c:pt idx="558" formatCode="#,##0">
                  <c:v>1.8314330000000001</c:v>
                </c:pt>
                <c:pt idx="559" formatCode="#,##0">
                  <c:v>1.8355630000000001</c:v>
                </c:pt>
                <c:pt idx="560" formatCode="#,##0">
                  <c:v>1.8395250000000001</c:v>
                </c:pt>
                <c:pt idx="561" formatCode="#,##0">
                  <c:v>1.843421</c:v>
                </c:pt>
                <c:pt idx="562" formatCode="#,##0">
                  <c:v>1.847018</c:v>
                </c:pt>
                <c:pt idx="563" formatCode="#,##0">
                  <c:v>1.850314</c:v>
                </c:pt>
                <c:pt idx="564" formatCode="#,##0">
                  <c:v>1.8534109999999999</c:v>
                </c:pt>
                <c:pt idx="565" formatCode="#,##0">
                  <c:v>1.8565419999999999</c:v>
                </c:pt>
                <c:pt idx="566" formatCode="#,##0">
                  <c:v>1.859372</c:v>
                </c:pt>
                <c:pt idx="567" formatCode="#,##0">
                  <c:v>1.861969</c:v>
                </c:pt>
                <c:pt idx="568" formatCode="#,##0">
                  <c:v>1.8644670000000001</c:v>
                </c:pt>
                <c:pt idx="569" formatCode="#,##0">
                  <c:v>1.8670979999999999</c:v>
                </c:pt>
                <c:pt idx="570" formatCode="#,##0">
                  <c:v>1.869928</c:v>
                </c:pt>
                <c:pt idx="571" formatCode="#,##0">
                  <c:v>1.872792</c:v>
                </c:pt>
                <c:pt idx="572" formatCode="#,##0">
                  <c:v>1.8757219999999999</c:v>
                </c:pt>
                <c:pt idx="573" formatCode="#,##0">
                  <c:v>1.878619</c:v>
                </c:pt>
                <c:pt idx="574" formatCode="#,##0">
                  <c:v>1.88175</c:v>
                </c:pt>
                <c:pt idx="575" formatCode="#,##0">
                  <c:v>1.8850800000000001</c:v>
                </c:pt>
                <c:pt idx="576" formatCode="#,##0">
                  <c:v>1.888576</c:v>
                </c:pt>
                <c:pt idx="577" formatCode="#,##0">
                  <c:v>1.892039</c:v>
                </c:pt>
                <c:pt idx="578" formatCode="#,##0">
                  <c:v>1.895702</c:v>
                </c:pt>
                <c:pt idx="579" formatCode="#,##0">
                  <c:v>1.899365</c:v>
                </c:pt>
                <c:pt idx="580" formatCode="#,##0">
                  <c:v>1.903062</c:v>
                </c:pt>
                <c:pt idx="581" formatCode="#,##0">
                  <c:v>1.906825</c:v>
                </c:pt>
                <c:pt idx="582" formatCode="#,##0">
                  <c:v>1.91082</c:v>
                </c:pt>
                <c:pt idx="583" formatCode="#,##0">
                  <c:v>1.9148829999999999</c:v>
                </c:pt>
                <c:pt idx="584" formatCode="#,##0">
                  <c:v>1.918946</c:v>
                </c:pt>
                <c:pt idx="585" formatCode="#,##0">
                  <c:v>1.9228749999999999</c:v>
                </c:pt>
                <c:pt idx="586" formatCode="#,##0">
                  <c:v>1.926771</c:v>
                </c:pt>
                <c:pt idx="587" formatCode="#,##0">
                  <c:v>1.9304669999999999</c:v>
                </c:pt>
                <c:pt idx="588" formatCode="#,##0">
                  <c:v>1.933864</c:v>
                </c:pt>
                <c:pt idx="589" formatCode="#,##0">
                  <c:v>1.937028</c:v>
                </c:pt>
                <c:pt idx="590" formatCode="#,##0">
                  <c:v>1.940091</c:v>
                </c:pt>
                <c:pt idx="591" formatCode="#,##0">
                  <c:v>1.9428879999999999</c:v>
                </c:pt>
                <c:pt idx="592" formatCode="#,##0">
                  <c:v>1.9454530000000001</c:v>
                </c:pt>
                <c:pt idx="593" formatCode="#,##0">
                  <c:v>1.9479500000000001</c:v>
                </c:pt>
                <c:pt idx="594" formatCode="#,##0">
                  <c:v>1.950547</c:v>
                </c:pt>
                <c:pt idx="595" formatCode="#,##0">
                  <c:v>1.9533780000000001</c:v>
                </c:pt>
                <c:pt idx="596" formatCode="#,##0">
                  <c:v>1.956275</c:v>
                </c:pt>
                <c:pt idx="597" formatCode="#,##0">
                  <c:v>1.9591719999999999</c:v>
                </c:pt>
                <c:pt idx="598" formatCode="#,##0">
                  <c:v>1.9620690000000001</c:v>
                </c:pt>
                <c:pt idx="599" formatCode="#,##0">
                  <c:v>1.9651989999999999</c:v>
                </c:pt>
                <c:pt idx="600" formatCode="#,##0">
                  <c:v>1.968596</c:v>
                </c:pt>
                <c:pt idx="601" formatCode="#,##0">
                  <c:v>1.971959</c:v>
                </c:pt>
                <c:pt idx="602" formatCode="#,##0">
                  <c:v>1.9753229999999999</c:v>
                </c:pt>
                <c:pt idx="603" formatCode="#,##0">
                  <c:v>1.9789190000000001</c:v>
                </c:pt>
                <c:pt idx="604" formatCode="#,##0">
                  <c:v>1.9826820000000001</c:v>
                </c:pt>
                <c:pt idx="605" formatCode="#,##0">
                  <c:v>1.986378</c:v>
                </c:pt>
                <c:pt idx="606" formatCode="#,##0">
                  <c:v>1.990108</c:v>
                </c:pt>
                <c:pt idx="607" formatCode="#,##0">
                  <c:v>1.9939370000000001</c:v>
                </c:pt>
                <c:pt idx="608" formatCode="#,##0">
                  <c:v>1.9979</c:v>
                </c:pt>
                <c:pt idx="609" formatCode="#,##0">
                  <c:v>2.0018630000000002</c:v>
                </c:pt>
                <c:pt idx="610" formatCode="#,##0">
                  <c:v>2.0057260000000001</c:v>
                </c:pt>
                <c:pt idx="611" formatCode="#,##0">
                  <c:v>2.0095879999999999</c:v>
                </c:pt>
                <c:pt idx="612" formatCode="#,##0">
                  <c:v>2.0132180000000002</c:v>
                </c:pt>
                <c:pt idx="613" formatCode="#,##0">
                  <c:v>2.0165150000000001</c:v>
                </c:pt>
                <c:pt idx="614" formatCode="#,##0">
                  <c:v>2.0196450000000001</c:v>
                </c:pt>
                <c:pt idx="615" formatCode="#,##0">
                  <c:v>2.0227750000000002</c:v>
                </c:pt>
                <c:pt idx="616" formatCode="#,##0">
                  <c:v>2.0257390000000002</c:v>
                </c:pt>
                <c:pt idx="617" formatCode="#,##0">
                  <c:v>2.028403</c:v>
                </c:pt>
                <c:pt idx="618" formatCode="#,##0">
                  <c:v>2.0308999999999999</c:v>
                </c:pt>
                <c:pt idx="619" formatCode="#,##0">
                  <c:v>2.0334639999999999</c:v>
                </c:pt>
                <c:pt idx="620" formatCode="#,##0">
                  <c:v>2.0361289999999999</c:v>
                </c:pt>
                <c:pt idx="621" formatCode="#,##0">
                  <c:v>2.038926</c:v>
                </c:pt>
                <c:pt idx="622" formatCode="#,##0">
                  <c:v>2.0418889999999998</c:v>
                </c:pt>
                <c:pt idx="623" formatCode="#,##0">
                  <c:v>2.0449860000000002</c:v>
                </c:pt>
                <c:pt idx="624" formatCode="#,##0">
                  <c:v>2.0481829999999999</c:v>
                </c:pt>
                <c:pt idx="625" formatCode="#,##0">
                  <c:v>2.0515129999999999</c:v>
                </c:pt>
                <c:pt idx="626" formatCode="#,##0">
                  <c:v>2.0549759999999999</c:v>
                </c:pt>
                <c:pt idx="627" formatCode="#,##0">
                  <c:v>2.0584389999999999</c:v>
                </c:pt>
                <c:pt idx="628" formatCode="#,##0">
                  <c:v>2.0621019999999999</c:v>
                </c:pt>
                <c:pt idx="629" formatCode="#,##0">
                  <c:v>2.0658650000000001</c:v>
                </c:pt>
                <c:pt idx="630" formatCode="#,##0">
                  <c:v>2.0695950000000001</c:v>
                </c:pt>
                <c:pt idx="631" formatCode="#,##0">
                  <c:v>2.073458</c:v>
                </c:pt>
                <c:pt idx="632" formatCode="#,##0">
                  <c:v>2.0774870000000001</c:v>
                </c:pt>
                <c:pt idx="633" formatCode="#,##0">
                  <c:v>2.0817489999999998</c:v>
                </c:pt>
                <c:pt idx="634" formatCode="#,##0">
                  <c:v>2.0859450000000002</c:v>
                </c:pt>
                <c:pt idx="635" formatCode="#,##0">
                  <c:v>2.089941</c:v>
                </c:pt>
                <c:pt idx="636" formatCode="#,##0">
                  <c:v>2.0937709999999998</c:v>
                </c:pt>
                <c:pt idx="637" formatCode="#,##0">
                  <c:v>2.0973999999999999</c:v>
                </c:pt>
                <c:pt idx="638" formatCode="#,##0">
                  <c:v>2.1006969999999998</c:v>
                </c:pt>
                <c:pt idx="639" formatCode="#,##0">
                  <c:v>2.1037940000000002</c:v>
                </c:pt>
                <c:pt idx="640" formatCode="#,##0">
                  <c:v>2.106824</c:v>
                </c:pt>
                <c:pt idx="641" formatCode="#,##0">
                  <c:v>2.1096879999999998</c:v>
                </c:pt>
                <c:pt idx="642" formatCode="#,##0">
                  <c:v>2.1123189999999998</c:v>
                </c:pt>
                <c:pt idx="643" formatCode="#,##0">
                  <c:v>2.1149830000000001</c:v>
                </c:pt>
                <c:pt idx="644" formatCode="#,##0">
                  <c:v>2.1178129999999999</c:v>
                </c:pt>
                <c:pt idx="645" formatCode="#,##0">
                  <c:v>2.1207440000000002</c:v>
                </c:pt>
                <c:pt idx="646" formatCode="#,##0">
                  <c:v>2.1236079999999999</c:v>
                </c:pt>
                <c:pt idx="647" formatCode="#,##0">
                  <c:v>2.1265049999999999</c:v>
                </c:pt>
                <c:pt idx="648" formatCode="#,##0">
                  <c:v>2.1296010000000001</c:v>
                </c:pt>
                <c:pt idx="649" formatCode="#,##0">
                  <c:v>2.1328320000000001</c:v>
                </c:pt>
                <c:pt idx="650" formatCode="#,##0">
                  <c:v>2.136228</c:v>
                </c:pt>
                <c:pt idx="651" formatCode="#,##0">
                  <c:v>2.1395909999999998</c:v>
                </c:pt>
                <c:pt idx="652" formatCode="#,##0">
                  <c:v>2.1430549999999999</c:v>
                </c:pt>
                <c:pt idx="653" formatCode="#,##0">
                  <c:v>2.1467510000000001</c:v>
                </c:pt>
                <c:pt idx="654" formatCode="#,##0">
                  <c:v>2.150414</c:v>
                </c:pt>
                <c:pt idx="655" formatCode="#,##0">
                  <c:v>2.1541440000000001</c:v>
                </c:pt>
                <c:pt idx="656" formatCode="#,##0">
                  <c:v>2.1580400000000002</c:v>
                </c:pt>
                <c:pt idx="657" formatCode="#,##0">
                  <c:v>2.1621359999999998</c:v>
                </c:pt>
                <c:pt idx="658" formatCode="#,##0">
                  <c:v>2.1661980000000001</c:v>
                </c:pt>
                <c:pt idx="659" formatCode="#,##0">
                  <c:v>2.1701280000000001</c:v>
                </c:pt>
                <c:pt idx="660" formatCode="#,##0">
                  <c:v>2.1739899999999999</c:v>
                </c:pt>
                <c:pt idx="661" formatCode="#,##0">
                  <c:v>2.177753</c:v>
                </c:pt>
                <c:pt idx="662" formatCode="#,##0">
                  <c:v>2.1813159999999998</c:v>
                </c:pt>
                <c:pt idx="663" formatCode="#,##0">
                  <c:v>2.1846459999999999</c:v>
                </c:pt>
                <c:pt idx="664" formatCode="#,##0">
                  <c:v>2.1877430000000002</c:v>
                </c:pt>
                <c:pt idx="665" formatCode="#,##0">
                  <c:v>2.1905739999999998</c:v>
                </c:pt>
                <c:pt idx="666" formatCode="#,##0">
                  <c:v>2.1931379999999998</c:v>
                </c:pt>
                <c:pt idx="667" formatCode="#,##0">
                  <c:v>2.1955689999999999</c:v>
                </c:pt>
                <c:pt idx="668" formatCode="#,##0">
                  <c:v>2.198</c:v>
                </c:pt>
                <c:pt idx="669" formatCode="#,##0">
                  <c:v>2.2006640000000002</c:v>
                </c:pt>
                <c:pt idx="670" formatCode="#,##0">
                  <c:v>2.2034609999999999</c:v>
                </c:pt>
                <c:pt idx="671" formatCode="#,##0">
                  <c:v>2.2062580000000001</c:v>
                </c:pt>
                <c:pt idx="672" formatCode="#,##0">
                  <c:v>2.2090890000000001</c:v>
                </c:pt>
                <c:pt idx="673" formatCode="#,##0">
                  <c:v>2.211986</c:v>
                </c:pt>
                <c:pt idx="674" formatCode="#,##0">
                  <c:v>2.2150829999999999</c:v>
                </c:pt>
                <c:pt idx="675" formatCode="#,##0">
                  <c:v>2.2183459999999999</c:v>
                </c:pt>
                <c:pt idx="676" formatCode="#,##0">
                  <c:v>2.2215760000000002</c:v>
                </c:pt>
                <c:pt idx="677" formatCode="#,##0">
                  <c:v>2.2248060000000001</c:v>
                </c:pt>
                <c:pt idx="678" formatCode="#,##0">
                  <c:v>2.2283029999999999</c:v>
                </c:pt>
                <c:pt idx="679" formatCode="#,##0">
                  <c:v>2.2318660000000001</c:v>
                </c:pt>
                <c:pt idx="680" formatCode="#,##0">
                  <c:v>2.2354289999999999</c:v>
                </c:pt>
                <c:pt idx="681" formatCode="#,##0">
                  <c:v>2.2390919999999999</c:v>
                </c:pt>
                <c:pt idx="682" formatCode="#,##0">
                  <c:v>2.2430880000000002</c:v>
                </c:pt>
                <c:pt idx="683" formatCode="#,##0">
                  <c:v>2.2472500000000002</c:v>
                </c:pt>
                <c:pt idx="684" formatCode="#,##0">
                  <c:v>2.2514129999999999</c:v>
                </c:pt>
                <c:pt idx="685" formatCode="#,##0">
                  <c:v>2.2553420000000002</c:v>
                </c:pt>
                <c:pt idx="686" formatCode="#,##0">
                  <c:v>2.259172</c:v>
                </c:pt>
                <c:pt idx="687" formatCode="#,##0">
                  <c:v>2.2627350000000002</c:v>
                </c:pt>
                <c:pt idx="688" formatCode="#,##0">
                  <c:v>2.266032</c:v>
                </c:pt>
                <c:pt idx="689" formatCode="#,##0">
                  <c:v>2.2690950000000001</c:v>
                </c:pt>
                <c:pt idx="690" formatCode="#,##0">
                  <c:v>2.2721589999999998</c:v>
                </c:pt>
                <c:pt idx="691" formatCode="#,##0">
                  <c:v>2.2749890000000001</c:v>
                </c:pt>
                <c:pt idx="692" formatCode="#,##0">
                  <c:v>2.2775530000000002</c:v>
                </c:pt>
                <c:pt idx="693" formatCode="#,##0">
                  <c:v>2.2800180000000001</c:v>
                </c:pt>
                <c:pt idx="694" formatCode="#,##0">
                  <c:v>2.282648</c:v>
                </c:pt>
                <c:pt idx="695" formatCode="#,##0">
                  <c:v>2.285412</c:v>
                </c:pt>
                <c:pt idx="696" formatCode="#,##0">
                  <c:v>2.2882090000000002</c:v>
                </c:pt>
                <c:pt idx="697" formatCode="#,##0">
                  <c:v>2.2910400000000002</c:v>
                </c:pt>
                <c:pt idx="698" formatCode="#,##0">
                  <c:v>2.2939699999999998</c:v>
                </c:pt>
                <c:pt idx="699" formatCode="#,##0">
                  <c:v>2.2971339999999998</c:v>
                </c:pt>
                <c:pt idx="700" formatCode="#,##0">
                  <c:v>2.3004310000000001</c:v>
                </c:pt>
                <c:pt idx="701" formatCode="#,##0">
                  <c:v>2.3038940000000001</c:v>
                </c:pt>
                <c:pt idx="702" formatCode="#,##0">
                  <c:v>2.3073899999999998</c:v>
                </c:pt>
                <c:pt idx="703" formatCode="#,##0">
                  <c:v>2.3110529999999998</c:v>
                </c:pt>
                <c:pt idx="704" formatCode="#,##0">
                  <c:v>2.3149160000000002</c:v>
                </c:pt>
                <c:pt idx="705" formatCode="#,##0">
                  <c:v>2.3188119999999999</c:v>
                </c:pt>
                <c:pt idx="706" formatCode="#,##0">
                  <c:v>2.3228080000000002</c:v>
                </c:pt>
                <c:pt idx="707" formatCode="#,##0">
                  <c:v>2.3269709999999999</c:v>
                </c:pt>
                <c:pt idx="708" formatCode="#,##0">
                  <c:v>2.3311999999999999</c:v>
                </c:pt>
                <c:pt idx="709" formatCode="#,##0">
                  <c:v>2.3352620000000002</c:v>
                </c:pt>
                <c:pt idx="710" formatCode="#,##0">
                  <c:v>2.3392249999999999</c:v>
                </c:pt>
                <c:pt idx="711" formatCode="#,##0">
                  <c:v>2.3429880000000001</c:v>
                </c:pt>
                <c:pt idx="712" formatCode="#,##0">
                  <c:v>2.3465509999999998</c:v>
                </c:pt>
                <c:pt idx="713" formatCode="#,##0">
                  <c:v>2.3499140000000001</c:v>
                </c:pt>
                <c:pt idx="714" formatCode="#,##0">
                  <c:v>2.353078</c:v>
                </c:pt>
                <c:pt idx="715" formatCode="#,##0">
                  <c:v>2.3561749999999999</c:v>
                </c:pt>
                <c:pt idx="716" formatCode="#,##0">
                  <c:v>2.3590049999999998</c:v>
                </c:pt>
                <c:pt idx="717" formatCode="#,##0">
                  <c:v>2.3615689999999998</c:v>
                </c:pt>
              </c:numCache>
            </c:numRef>
          </c:xVal>
          <c:yVal>
            <c:numRef>
              <c:f>kertas!$C$3:$C$1708</c:f>
              <c:numCache>
                <c:formatCode>0.00E+00</c:formatCode>
                <c:ptCount val="1706"/>
                <c:pt idx="0">
                  <c:v>-48192.991666666669</c:v>
                </c:pt>
                <c:pt idx="1">
                  <c:v>-43421.40833333334</c:v>
                </c:pt>
                <c:pt idx="2">
                  <c:v>-31969.608333333334</c:v>
                </c:pt>
                <c:pt idx="3">
                  <c:v>-13360.433333333334</c:v>
                </c:pt>
                <c:pt idx="4">
                  <c:v>-31015.291666666664</c:v>
                </c:pt>
                <c:pt idx="5">
                  <c:v>-28152.341666666671</c:v>
                </c:pt>
                <c:pt idx="6">
                  <c:v>-25289.391666666666</c:v>
                </c:pt>
                <c:pt idx="7">
                  <c:v>-18609.174999999999</c:v>
                </c:pt>
                <c:pt idx="8">
                  <c:v>-6680.2175000000007</c:v>
                </c:pt>
                <c:pt idx="9">
                  <c:v>82071.233333333337</c:v>
                </c:pt>
                <c:pt idx="10">
                  <c:v>150782.08333333334</c:v>
                </c:pt>
                <c:pt idx="11">
                  <c:v>332102.16666666669</c:v>
                </c:pt>
                <c:pt idx="12">
                  <c:v>480975.58333333337</c:v>
                </c:pt>
                <c:pt idx="13">
                  <c:v>633666.25</c:v>
                </c:pt>
                <c:pt idx="14">
                  <c:v>851250.83333333337</c:v>
                </c:pt>
                <c:pt idx="15">
                  <c:v>1087920.8333333333</c:v>
                </c:pt>
                <c:pt idx="16">
                  <c:v>1244429.1666666667</c:v>
                </c:pt>
                <c:pt idx="17">
                  <c:v>1442926.6666666667</c:v>
                </c:pt>
                <c:pt idx="18">
                  <c:v>1637607.5</c:v>
                </c:pt>
                <c:pt idx="19">
                  <c:v>1694866.6666666667</c:v>
                </c:pt>
                <c:pt idx="20">
                  <c:v>1916267.5</c:v>
                </c:pt>
                <c:pt idx="21">
                  <c:v>2065141.6666666667</c:v>
                </c:pt>
                <c:pt idx="22">
                  <c:v>2221649.166666667</c:v>
                </c:pt>
                <c:pt idx="23">
                  <c:v>2435415.8333333335</c:v>
                </c:pt>
                <c:pt idx="24">
                  <c:v>2569020.8333333335</c:v>
                </c:pt>
                <c:pt idx="25">
                  <c:v>2759884.166666667</c:v>
                </c:pt>
                <c:pt idx="26">
                  <c:v>2992737.5</c:v>
                </c:pt>
                <c:pt idx="27">
                  <c:v>3210321.666666667</c:v>
                </c:pt>
                <c:pt idx="28">
                  <c:v>3412636.6666666665</c:v>
                </c:pt>
                <c:pt idx="29">
                  <c:v>3595865.0000000005</c:v>
                </c:pt>
                <c:pt idx="30">
                  <c:v>3836353.3333333335</c:v>
                </c:pt>
                <c:pt idx="31">
                  <c:v>4057755</c:v>
                </c:pt>
                <c:pt idx="32">
                  <c:v>4321145.833333333</c:v>
                </c:pt>
                <c:pt idx="33">
                  <c:v>4553999.166666667</c:v>
                </c:pt>
                <c:pt idx="34">
                  <c:v>4817390.833333334</c:v>
                </c:pt>
                <c:pt idx="35">
                  <c:v>5107503.333333334</c:v>
                </c:pt>
                <c:pt idx="36">
                  <c:v>5347990.833333334</c:v>
                </c:pt>
                <c:pt idx="37">
                  <c:v>5603747.5000000009</c:v>
                </c:pt>
                <c:pt idx="38">
                  <c:v>5863321.666666667</c:v>
                </c:pt>
                <c:pt idx="39">
                  <c:v>6054185</c:v>
                </c:pt>
                <c:pt idx="40">
                  <c:v>6275586.666666667</c:v>
                </c:pt>
                <c:pt idx="41">
                  <c:v>6451180.833333334</c:v>
                </c:pt>
                <c:pt idx="42">
                  <c:v>6615323.333333333</c:v>
                </c:pt>
                <c:pt idx="43">
                  <c:v>6813820.833333333</c:v>
                </c:pt>
                <c:pt idx="44">
                  <c:v>6876806.666666666</c:v>
                </c:pt>
                <c:pt idx="45">
                  <c:v>7073395</c:v>
                </c:pt>
                <c:pt idx="46">
                  <c:v>7245172.5000000009</c:v>
                </c:pt>
                <c:pt idx="47">
                  <c:v>7443670.833333333</c:v>
                </c:pt>
                <c:pt idx="48">
                  <c:v>7607812.5</c:v>
                </c:pt>
                <c:pt idx="49">
                  <c:v>7760503.333333334</c:v>
                </c:pt>
                <c:pt idx="50">
                  <c:v>7932280.833333334</c:v>
                </c:pt>
                <c:pt idx="51">
                  <c:v>8153681.6666666679</c:v>
                </c:pt>
                <c:pt idx="52">
                  <c:v>8390350</c:v>
                </c:pt>
                <c:pt idx="53">
                  <c:v>8581216.666666666</c:v>
                </c:pt>
                <c:pt idx="54">
                  <c:v>8779716.6666666679</c:v>
                </c:pt>
                <c:pt idx="55">
                  <c:v>8974391.6666666679</c:v>
                </c:pt>
                <c:pt idx="56">
                  <c:v>9188158.333333334</c:v>
                </c:pt>
                <c:pt idx="57">
                  <c:v>9417200</c:v>
                </c:pt>
                <c:pt idx="58">
                  <c:v>9623333.333333334</c:v>
                </c:pt>
                <c:pt idx="59">
                  <c:v>9852366.666666666</c:v>
                </c:pt>
                <c:pt idx="60">
                  <c:v>10096666.666666666</c:v>
                </c:pt>
                <c:pt idx="61">
                  <c:v>10318075.000000002</c:v>
                </c:pt>
                <c:pt idx="62">
                  <c:v>10550925.000000002</c:v>
                </c:pt>
                <c:pt idx="63">
                  <c:v>10753241.666666668</c:v>
                </c:pt>
                <c:pt idx="64">
                  <c:v>10890658.333333334</c:v>
                </c:pt>
                <c:pt idx="65">
                  <c:v>11085341.666666668</c:v>
                </c:pt>
                <c:pt idx="66">
                  <c:v>11238033.333333334</c:v>
                </c:pt>
                <c:pt idx="67">
                  <c:v>11297200</c:v>
                </c:pt>
                <c:pt idx="68">
                  <c:v>11417441.666666666</c:v>
                </c:pt>
                <c:pt idx="69">
                  <c:v>11533875</c:v>
                </c:pt>
                <c:pt idx="70">
                  <c:v>11631208.333333334</c:v>
                </c:pt>
                <c:pt idx="71">
                  <c:v>11711375</c:v>
                </c:pt>
                <c:pt idx="72">
                  <c:v>11886966.666666668</c:v>
                </c:pt>
                <c:pt idx="73">
                  <c:v>11938500</c:v>
                </c:pt>
                <c:pt idx="74">
                  <c:v>12049200</c:v>
                </c:pt>
                <c:pt idx="75">
                  <c:v>12295416.666666668</c:v>
                </c:pt>
                <c:pt idx="76">
                  <c:v>12448108.333333334</c:v>
                </c:pt>
                <c:pt idx="77">
                  <c:v>12581708.333333334</c:v>
                </c:pt>
                <c:pt idx="78">
                  <c:v>12742033.333333334</c:v>
                </c:pt>
                <c:pt idx="79">
                  <c:v>12902358.333333334</c:v>
                </c:pt>
                <c:pt idx="80">
                  <c:v>13043600</c:v>
                </c:pt>
                <c:pt idx="81">
                  <c:v>13215375</c:v>
                </c:pt>
                <c:pt idx="82">
                  <c:v>13394791.666666668</c:v>
                </c:pt>
                <c:pt idx="83">
                  <c:v>13536025.000000002</c:v>
                </c:pt>
                <c:pt idx="84">
                  <c:v>13757433.333333334</c:v>
                </c:pt>
                <c:pt idx="85">
                  <c:v>13955925</c:v>
                </c:pt>
                <c:pt idx="86">
                  <c:v>14011275</c:v>
                </c:pt>
                <c:pt idx="87">
                  <c:v>14226950.000000002</c:v>
                </c:pt>
                <c:pt idx="88">
                  <c:v>14375825.000000002</c:v>
                </c:pt>
                <c:pt idx="89">
                  <c:v>14419725</c:v>
                </c:pt>
                <c:pt idx="90">
                  <c:v>14528516.666666668</c:v>
                </c:pt>
                <c:pt idx="91">
                  <c:v>14635400.000000002</c:v>
                </c:pt>
                <c:pt idx="92">
                  <c:v>14692658.333333334</c:v>
                </c:pt>
                <c:pt idx="93">
                  <c:v>14732741.666666668</c:v>
                </c:pt>
                <c:pt idx="94">
                  <c:v>14797633.333333334</c:v>
                </c:pt>
                <c:pt idx="95">
                  <c:v>14851075.000000002</c:v>
                </c:pt>
                <c:pt idx="96">
                  <c:v>14894975</c:v>
                </c:pt>
                <c:pt idx="97">
                  <c:v>14969408.333333334</c:v>
                </c:pt>
                <c:pt idx="98">
                  <c:v>15049575</c:v>
                </c:pt>
                <c:pt idx="99">
                  <c:v>15139283.333333334</c:v>
                </c:pt>
                <c:pt idx="100">
                  <c:v>15246166.666666668</c:v>
                </c:pt>
                <c:pt idx="101">
                  <c:v>15358775.000000002</c:v>
                </c:pt>
                <c:pt idx="102">
                  <c:v>15475200</c:v>
                </c:pt>
                <c:pt idx="103">
                  <c:v>15591625</c:v>
                </c:pt>
                <c:pt idx="104">
                  <c:v>15700416.666666666</c:v>
                </c:pt>
                <c:pt idx="105">
                  <c:v>15803483.333333334</c:v>
                </c:pt>
                <c:pt idx="106">
                  <c:v>15990533.333333334</c:v>
                </c:pt>
                <c:pt idx="107">
                  <c:v>16053516.666666668</c:v>
                </c:pt>
                <c:pt idx="108">
                  <c:v>16269191.666666666</c:v>
                </c:pt>
                <c:pt idx="109">
                  <c:v>16418066.666666668</c:v>
                </c:pt>
                <c:pt idx="110">
                  <c:v>16473416.666666668</c:v>
                </c:pt>
                <c:pt idx="111">
                  <c:v>16587933.333333334</c:v>
                </c:pt>
                <c:pt idx="112">
                  <c:v>16694816.666666668</c:v>
                </c:pt>
                <c:pt idx="113">
                  <c:v>16891408.333333336</c:v>
                </c:pt>
                <c:pt idx="114">
                  <c:v>16933391.666666668</c:v>
                </c:pt>
                <c:pt idx="115">
                  <c:v>16992566.666666668</c:v>
                </c:pt>
                <c:pt idx="116">
                  <c:v>17032641.666666668</c:v>
                </c:pt>
                <c:pt idx="117">
                  <c:v>17024058.333333336</c:v>
                </c:pt>
                <c:pt idx="118">
                  <c:v>17060316.666666668</c:v>
                </c:pt>
                <c:pt idx="119">
                  <c:v>17086083.333333332</c:v>
                </c:pt>
                <c:pt idx="120">
                  <c:v>17115666.666666668</c:v>
                </c:pt>
                <c:pt idx="121">
                  <c:v>17194875</c:v>
                </c:pt>
                <c:pt idx="122">
                  <c:v>17223508.333333332</c:v>
                </c:pt>
                <c:pt idx="123">
                  <c:v>17226366.666666668</c:v>
                </c:pt>
                <c:pt idx="124">
                  <c:v>17315125</c:v>
                </c:pt>
                <c:pt idx="125">
                  <c:v>17395283.333333336</c:v>
                </c:pt>
                <c:pt idx="126">
                  <c:v>17486900</c:v>
                </c:pt>
                <c:pt idx="127">
                  <c:v>17580425</c:v>
                </c:pt>
                <c:pt idx="128">
                  <c:v>17681583.333333336</c:v>
                </c:pt>
                <c:pt idx="129">
                  <c:v>17767466.666666668</c:v>
                </c:pt>
                <c:pt idx="130">
                  <c:v>17853358.333333332</c:v>
                </c:pt>
                <c:pt idx="131">
                  <c:v>17965966.666666668</c:v>
                </c:pt>
                <c:pt idx="132">
                  <c:v>18086208.333333336</c:v>
                </c:pt>
                <c:pt idx="133">
                  <c:v>18198816.666666668</c:v>
                </c:pt>
                <c:pt idx="134">
                  <c:v>18317158.333333332</c:v>
                </c:pt>
                <c:pt idx="135">
                  <c:v>18422125</c:v>
                </c:pt>
                <c:pt idx="136">
                  <c:v>18519466.666666668</c:v>
                </c:pt>
                <c:pt idx="137">
                  <c:v>18639716.666666668</c:v>
                </c:pt>
                <c:pt idx="138">
                  <c:v>18729416.666666668</c:v>
                </c:pt>
                <c:pt idx="139">
                  <c:v>18765683.333333336</c:v>
                </c:pt>
                <c:pt idx="140">
                  <c:v>18811491.666666668</c:v>
                </c:pt>
                <c:pt idx="141">
                  <c:v>18872566.666666668</c:v>
                </c:pt>
                <c:pt idx="142">
                  <c:v>18897383.333333336</c:v>
                </c:pt>
                <c:pt idx="143">
                  <c:v>18894516.666666668</c:v>
                </c:pt>
                <c:pt idx="144">
                  <c:v>18916466.666666668</c:v>
                </c:pt>
                <c:pt idx="145">
                  <c:v>18932691.666666668</c:v>
                </c:pt>
                <c:pt idx="146">
                  <c:v>18951775</c:v>
                </c:pt>
                <c:pt idx="147">
                  <c:v>18964183.333333336</c:v>
                </c:pt>
                <c:pt idx="148">
                  <c:v>18993766.666666668</c:v>
                </c:pt>
                <c:pt idx="149">
                  <c:v>19088241.666666668</c:v>
                </c:pt>
                <c:pt idx="150">
                  <c:v>19134050</c:v>
                </c:pt>
                <c:pt idx="151">
                  <c:v>19176041.666666668</c:v>
                </c:pt>
                <c:pt idx="152">
                  <c:v>19258108.333333332</c:v>
                </c:pt>
                <c:pt idx="153">
                  <c:v>19345908.333333336</c:v>
                </c:pt>
                <c:pt idx="154">
                  <c:v>19448975</c:v>
                </c:pt>
                <c:pt idx="155">
                  <c:v>19552041.666666668</c:v>
                </c:pt>
                <c:pt idx="156">
                  <c:v>19615025</c:v>
                </c:pt>
                <c:pt idx="157">
                  <c:v>19781075.000000004</c:v>
                </c:pt>
                <c:pt idx="158">
                  <c:v>19828791.666666668</c:v>
                </c:pt>
                <c:pt idx="159">
                  <c:v>19910866.666666668</c:v>
                </c:pt>
                <c:pt idx="160">
                  <c:v>19985300</c:v>
                </c:pt>
                <c:pt idx="161">
                  <c:v>20170433.333333332</c:v>
                </c:pt>
                <c:pt idx="162">
                  <c:v>20212425</c:v>
                </c:pt>
                <c:pt idx="163">
                  <c:v>20279233.333333336</c:v>
                </c:pt>
                <c:pt idx="164">
                  <c:v>20317400.000000004</c:v>
                </c:pt>
                <c:pt idx="165">
                  <c:v>20368933.333333336</c:v>
                </c:pt>
                <c:pt idx="166">
                  <c:v>20401383.333333336</c:v>
                </c:pt>
                <c:pt idx="167">
                  <c:v>20386116.666666668</c:v>
                </c:pt>
                <c:pt idx="168">
                  <c:v>20400425</c:v>
                </c:pt>
                <c:pt idx="169">
                  <c:v>20393750</c:v>
                </c:pt>
                <c:pt idx="170">
                  <c:v>20392791.666666668</c:v>
                </c:pt>
                <c:pt idx="171">
                  <c:v>20384208.333333336</c:v>
                </c:pt>
                <c:pt idx="172">
                  <c:v>20389933.333333332</c:v>
                </c:pt>
                <c:pt idx="173">
                  <c:v>20391841.666666668</c:v>
                </c:pt>
                <c:pt idx="174">
                  <c:v>20451008.333333332</c:v>
                </c:pt>
                <c:pt idx="175">
                  <c:v>20496816.666666668</c:v>
                </c:pt>
                <c:pt idx="176">
                  <c:v>20552166.666666668</c:v>
                </c:pt>
                <c:pt idx="177">
                  <c:v>20634233.333333336</c:v>
                </c:pt>
                <c:pt idx="178">
                  <c:v>20699125</c:v>
                </c:pt>
                <c:pt idx="179">
                  <c:v>20764025</c:v>
                </c:pt>
                <c:pt idx="180">
                  <c:v>20863266.666666668</c:v>
                </c:pt>
                <c:pt idx="181">
                  <c:v>20958700</c:v>
                </c:pt>
                <c:pt idx="182">
                  <c:v>21056041.666666668</c:v>
                </c:pt>
                <c:pt idx="183">
                  <c:v>21130483.333333336</c:v>
                </c:pt>
                <c:pt idx="184">
                  <c:v>21204916.666666668</c:v>
                </c:pt>
                <c:pt idx="185">
                  <c:v>21302258.333333332</c:v>
                </c:pt>
                <c:pt idx="186">
                  <c:v>21390058.333333336</c:v>
                </c:pt>
                <c:pt idx="187">
                  <c:v>21466400</c:v>
                </c:pt>
                <c:pt idx="188">
                  <c:v>21529383.333333336</c:v>
                </c:pt>
                <c:pt idx="189">
                  <c:v>21571375</c:v>
                </c:pt>
                <c:pt idx="190">
                  <c:v>21558016.666666668</c:v>
                </c:pt>
                <c:pt idx="191">
                  <c:v>21576141.666666668</c:v>
                </c:pt>
                <c:pt idx="192">
                  <c:v>21572333.333333336</c:v>
                </c:pt>
                <c:pt idx="193">
                  <c:v>21557058.333333332</c:v>
                </c:pt>
                <c:pt idx="194">
                  <c:v>21543225.000000004</c:v>
                </c:pt>
                <c:pt idx="195">
                  <c:v>21505525</c:v>
                </c:pt>
                <c:pt idx="196">
                  <c:v>21482625.000000004</c:v>
                </c:pt>
                <c:pt idx="197">
                  <c:v>21473083.333333336</c:v>
                </c:pt>
                <c:pt idx="198">
                  <c:v>21478808.333333336</c:v>
                </c:pt>
                <c:pt idx="199">
                  <c:v>21501233.333333336</c:v>
                </c:pt>
                <c:pt idx="200">
                  <c:v>21573283.333333336</c:v>
                </c:pt>
                <c:pt idx="201">
                  <c:v>21615275</c:v>
                </c:pt>
                <c:pt idx="202">
                  <c:v>21670625.000000004</c:v>
                </c:pt>
                <c:pt idx="203">
                  <c:v>21748875</c:v>
                </c:pt>
                <c:pt idx="204">
                  <c:v>21809958.333333332</c:v>
                </c:pt>
                <c:pt idx="205">
                  <c:v>21857666.666666668</c:v>
                </c:pt>
                <c:pt idx="206">
                  <c:v>21909200</c:v>
                </c:pt>
                <c:pt idx="207">
                  <c:v>22067616.666666668</c:v>
                </c:pt>
                <c:pt idx="208">
                  <c:v>22130608.333333336</c:v>
                </c:pt>
                <c:pt idx="209">
                  <c:v>22218400</c:v>
                </c:pt>
                <c:pt idx="210">
                  <c:v>22281383.333333336</c:v>
                </c:pt>
                <c:pt idx="211">
                  <c:v>22342466.666666668</c:v>
                </c:pt>
                <c:pt idx="212">
                  <c:v>22409266.666666668</c:v>
                </c:pt>
                <c:pt idx="213">
                  <c:v>22477975</c:v>
                </c:pt>
                <c:pt idx="214">
                  <c:v>22504700</c:v>
                </c:pt>
                <c:pt idx="215">
                  <c:v>22491333.333333332</c:v>
                </c:pt>
                <c:pt idx="216">
                  <c:v>22517100.000000004</c:v>
                </c:pt>
                <c:pt idx="217">
                  <c:v>22521875</c:v>
                </c:pt>
                <c:pt idx="218">
                  <c:v>22527600</c:v>
                </c:pt>
                <c:pt idx="219">
                  <c:v>22529508.333333332</c:v>
                </c:pt>
                <c:pt idx="220">
                  <c:v>22513758.333333336</c:v>
                </c:pt>
                <c:pt idx="221">
                  <c:v>22488475.000000004</c:v>
                </c:pt>
                <c:pt idx="222">
                  <c:v>22466525</c:v>
                </c:pt>
                <c:pt idx="223">
                  <c:v>22459841.666666668</c:v>
                </c:pt>
                <c:pt idx="224">
                  <c:v>22469383.333333332</c:v>
                </c:pt>
                <c:pt idx="225">
                  <c:v>22546683.333333336</c:v>
                </c:pt>
                <c:pt idx="226">
                  <c:v>22598216.666666668</c:v>
                </c:pt>
                <c:pt idx="227">
                  <c:v>22632575</c:v>
                </c:pt>
                <c:pt idx="228">
                  <c:v>22699375</c:v>
                </c:pt>
                <c:pt idx="229">
                  <c:v>22802441.666666668</c:v>
                </c:pt>
                <c:pt idx="230">
                  <c:v>22873066.666666668</c:v>
                </c:pt>
                <c:pt idx="231">
                  <c:v>22930325.000000004</c:v>
                </c:pt>
                <c:pt idx="232">
                  <c:v>23000941.666666668</c:v>
                </c:pt>
                <c:pt idx="233">
                  <c:v>23084916.666666668</c:v>
                </c:pt>
                <c:pt idx="234">
                  <c:v>23174625.000000004</c:v>
                </c:pt>
                <c:pt idx="235">
                  <c:v>23247158.333333336</c:v>
                </c:pt>
                <c:pt idx="236">
                  <c:v>23331133.333333336</c:v>
                </c:pt>
                <c:pt idx="237">
                  <c:v>23407483.333333332</c:v>
                </c:pt>
                <c:pt idx="238">
                  <c:v>23464741.666666668</c:v>
                </c:pt>
                <c:pt idx="239">
                  <c:v>23520091.666666668</c:v>
                </c:pt>
                <c:pt idx="240">
                  <c:v>23544900</c:v>
                </c:pt>
                <c:pt idx="241">
                  <c:v>23525816.666666668</c:v>
                </c:pt>
                <c:pt idx="242">
                  <c:v>23516275</c:v>
                </c:pt>
                <c:pt idx="243">
                  <c:v>23499100.000000004</c:v>
                </c:pt>
                <c:pt idx="244">
                  <c:v>23460916.666666668</c:v>
                </c:pt>
                <c:pt idx="245">
                  <c:v>23394116.666666668</c:v>
                </c:pt>
                <c:pt idx="246">
                  <c:v>23414158.333333336</c:v>
                </c:pt>
                <c:pt idx="247">
                  <c:v>23403666.666666668</c:v>
                </c:pt>
                <c:pt idx="248">
                  <c:v>23411300</c:v>
                </c:pt>
                <c:pt idx="249">
                  <c:v>23421791.666666668</c:v>
                </c:pt>
                <c:pt idx="250">
                  <c:v>23423708.333333336</c:v>
                </c:pt>
                <c:pt idx="251">
                  <c:v>23520091.666666668</c:v>
                </c:pt>
                <c:pt idx="252">
                  <c:v>23579258.333333336</c:v>
                </c:pt>
                <c:pt idx="253">
                  <c:v>23607883.333333336</c:v>
                </c:pt>
                <c:pt idx="254">
                  <c:v>23651783.333333336</c:v>
                </c:pt>
                <c:pt idx="255">
                  <c:v>23718583.333333332</c:v>
                </c:pt>
                <c:pt idx="256">
                  <c:v>23770116.666666668</c:v>
                </c:pt>
                <c:pt idx="257">
                  <c:v>23829291.666666668</c:v>
                </c:pt>
                <c:pt idx="258">
                  <c:v>23928541.666666668</c:v>
                </c:pt>
                <c:pt idx="259">
                  <c:v>24020150</c:v>
                </c:pt>
                <c:pt idx="260">
                  <c:v>24085041.666666668</c:v>
                </c:pt>
                <c:pt idx="261">
                  <c:v>24161391.666666668</c:v>
                </c:pt>
                <c:pt idx="262">
                  <c:v>24254916.666666668</c:v>
                </c:pt>
                <c:pt idx="263">
                  <c:v>24317900</c:v>
                </c:pt>
                <c:pt idx="264">
                  <c:v>24354158.333333332</c:v>
                </c:pt>
                <c:pt idx="265">
                  <c:v>24342708.333333336</c:v>
                </c:pt>
                <c:pt idx="266">
                  <c:v>24348433.333333332</c:v>
                </c:pt>
                <c:pt idx="267">
                  <c:v>24343666.666666668</c:v>
                </c:pt>
                <c:pt idx="268">
                  <c:v>24315991.666666668</c:v>
                </c:pt>
                <c:pt idx="269">
                  <c:v>24306450</c:v>
                </c:pt>
                <c:pt idx="270">
                  <c:v>24285450</c:v>
                </c:pt>
                <c:pt idx="271">
                  <c:v>24220558.333333336</c:v>
                </c:pt>
                <c:pt idx="272">
                  <c:v>24178566.666666668</c:v>
                </c:pt>
                <c:pt idx="273">
                  <c:v>24201475</c:v>
                </c:pt>
                <c:pt idx="274">
                  <c:v>24200516.666666668</c:v>
                </c:pt>
                <c:pt idx="275">
                  <c:v>24208150</c:v>
                </c:pt>
                <c:pt idx="276">
                  <c:v>24229150</c:v>
                </c:pt>
                <c:pt idx="277">
                  <c:v>24317900</c:v>
                </c:pt>
                <c:pt idx="278">
                  <c:v>24384700</c:v>
                </c:pt>
                <c:pt idx="279">
                  <c:v>24430508.333333336</c:v>
                </c:pt>
                <c:pt idx="280">
                  <c:v>24474408.333333336</c:v>
                </c:pt>
                <c:pt idx="281">
                  <c:v>24518308.333333336</c:v>
                </c:pt>
                <c:pt idx="282">
                  <c:v>24594650.000000004</c:v>
                </c:pt>
                <c:pt idx="283">
                  <c:v>24686266.666666668</c:v>
                </c:pt>
                <c:pt idx="284">
                  <c:v>24850408.333333336</c:v>
                </c:pt>
                <c:pt idx="285">
                  <c:v>24898125</c:v>
                </c:pt>
                <c:pt idx="286">
                  <c:v>24985916.666666668</c:v>
                </c:pt>
                <c:pt idx="287">
                  <c:v>25054633.333333336</c:v>
                </c:pt>
                <c:pt idx="288">
                  <c:v>25104258.333333336</c:v>
                </c:pt>
                <c:pt idx="289">
                  <c:v>25129066.666666668</c:v>
                </c:pt>
                <c:pt idx="290">
                  <c:v>25113800</c:v>
                </c:pt>
                <c:pt idx="291">
                  <c:v>25119525</c:v>
                </c:pt>
                <c:pt idx="292">
                  <c:v>25109983.333333332</c:v>
                </c:pt>
                <c:pt idx="293">
                  <c:v>25087550.000000004</c:v>
                </c:pt>
                <c:pt idx="294">
                  <c:v>25006916.666666668</c:v>
                </c:pt>
                <c:pt idx="295">
                  <c:v>24968741.666666668</c:v>
                </c:pt>
                <c:pt idx="296">
                  <c:v>24938208.333333336</c:v>
                </c:pt>
                <c:pt idx="297">
                  <c:v>24949658.333333332</c:v>
                </c:pt>
                <c:pt idx="298">
                  <c:v>24943925</c:v>
                </c:pt>
                <c:pt idx="299">
                  <c:v>24947750</c:v>
                </c:pt>
                <c:pt idx="300">
                  <c:v>24968741.666666668</c:v>
                </c:pt>
                <c:pt idx="301">
                  <c:v>24992600</c:v>
                </c:pt>
                <c:pt idx="302">
                  <c:v>25083258.333333336</c:v>
                </c:pt>
                <c:pt idx="303">
                  <c:v>25140516.666666668</c:v>
                </c:pt>
                <c:pt idx="304">
                  <c:v>25197775</c:v>
                </c:pt>
                <c:pt idx="305">
                  <c:v>25262666.666666668</c:v>
                </c:pt>
                <c:pt idx="306">
                  <c:v>25319933.333333336</c:v>
                </c:pt>
                <c:pt idx="307">
                  <c:v>25390550</c:v>
                </c:pt>
                <c:pt idx="308">
                  <c:v>25476441.666666668</c:v>
                </c:pt>
                <c:pt idx="309">
                  <c:v>25562333.333333336</c:v>
                </c:pt>
                <c:pt idx="310">
                  <c:v>25621500</c:v>
                </c:pt>
                <c:pt idx="311">
                  <c:v>25694025.000000004</c:v>
                </c:pt>
                <c:pt idx="312">
                  <c:v>25766550</c:v>
                </c:pt>
                <c:pt idx="313">
                  <c:v>25785633.333333336</c:v>
                </c:pt>
                <c:pt idx="314">
                  <c:v>25772275</c:v>
                </c:pt>
                <c:pt idx="315">
                  <c:v>25777050</c:v>
                </c:pt>
                <c:pt idx="316">
                  <c:v>25766550</c:v>
                </c:pt>
                <c:pt idx="317">
                  <c:v>25744600</c:v>
                </c:pt>
                <c:pt idx="318">
                  <c:v>25728383.333333336</c:v>
                </c:pt>
                <c:pt idx="319">
                  <c:v>25703566.666666668</c:v>
                </c:pt>
                <c:pt idx="320">
                  <c:v>25673983.333333332</c:v>
                </c:pt>
                <c:pt idx="321">
                  <c:v>25652033.333333336</c:v>
                </c:pt>
                <c:pt idx="322">
                  <c:v>25640583.333333332</c:v>
                </c:pt>
                <c:pt idx="323">
                  <c:v>25633900</c:v>
                </c:pt>
                <c:pt idx="324">
                  <c:v>25658708.333333336</c:v>
                </c:pt>
                <c:pt idx="325">
                  <c:v>25654900</c:v>
                </c:pt>
                <c:pt idx="326">
                  <c:v>25674933.333333336</c:v>
                </c:pt>
                <c:pt idx="327">
                  <c:v>25741741.666666668</c:v>
                </c:pt>
                <c:pt idx="328">
                  <c:v>25804725</c:v>
                </c:pt>
                <c:pt idx="329">
                  <c:v>25858166.666666668</c:v>
                </c:pt>
                <c:pt idx="330">
                  <c:v>25917333.333333336</c:v>
                </c:pt>
                <c:pt idx="331">
                  <c:v>25991766.666666668</c:v>
                </c:pt>
                <c:pt idx="332">
                  <c:v>26068116.666666668</c:v>
                </c:pt>
                <c:pt idx="333">
                  <c:v>26154000</c:v>
                </c:pt>
                <c:pt idx="334">
                  <c:v>26236075</c:v>
                </c:pt>
                <c:pt idx="335">
                  <c:v>26318150</c:v>
                </c:pt>
                <c:pt idx="336">
                  <c:v>26379225</c:v>
                </c:pt>
                <c:pt idx="337">
                  <c:v>26409758.333333336</c:v>
                </c:pt>
                <c:pt idx="338">
                  <c:v>26408808.333333336</c:v>
                </c:pt>
                <c:pt idx="339">
                  <c:v>26435525</c:v>
                </c:pt>
                <c:pt idx="340">
                  <c:v>26443158.333333336</c:v>
                </c:pt>
                <c:pt idx="341">
                  <c:v>26432666.666666668</c:v>
                </c:pt>
                <c:pt idx="342">
                  <c:v>26414058.333333336</c:v>
                </c:pt>
                <c:pt idx="343">
                  <c:v>26398308.333333332</c:v>
                </c:pt>
                <c:pt idx="344">
                  <c:v>26385900</c:v>
                </c:pt>
                <c:pt idx="345">
                  <c:v>26371591.666666668</c:v>
                </c:pt>
                <c:pt idx="346">
                  <c:v>26304783.333333336</c:v>
                </c:pt>
                <c:pt idx="347">
                  <c:v>26279975</c:v>
                </c:pt>
                <c:pt idx="348">
                  <c:v>26295241.666666668</c:v>
                </c:pt>
                <c:pt idx="349">
                  <c:v>26295241.666666668</c:v>
                </c:pt>
                <c:pt idx="350">
                  <c:v>26329116.666666668</c:v>
                </c:pt>
                <c:pt idx="351">
                  <c:v>26384950.000000004</c:v>
                </c:pt>
                <c:pt idx="352">
                  <c:v>26436483.333333336</c:v>
                </c:pt>
                <c:pt idx="353">
                  <c:v>26480383.333333336</c:v>
                </c:pt>
                <c:pt idx="354">
                  <c:v>26524275</c:v>
                </c:pt>
                <c:pt idx="355">
                  <c:v>26587266.666666668</c:v>
                </c:pt>
                <c:pt idx="356">
                  <c:v>26629250.000000004</c:v>
                </c:pt>
                <c:pt idx="357">
                  <c:v>26678875.000000004</c:v>
                </c:pt>
                <c:pt idx="358">
                  <c:v>26776216.666666664</c:v>
                </c:pt>
                <c:pt idx="359">
                  <c:v>26865925</c:v>
                </c:pt>
                <c:pt idx="360">
                  <c:v>26925091.666666668</c:v>
                </c:pt>
                <c:pt idx="361">
                  <c:v>26978533.333333336</c:v>
                </c:pt>
                <c:pt idx="362">
                  <c:v>27035791.666666672</c:v>
                </c:pt>
                <c:pt idx="363">
                  <c:v>27081600</c:v>
                </c:pt>
                <c:pt idx="364">
                  <c:v>27106408.333333336</c:v>
                </c:pt>
                <c:pt idx="365">
                  <c:v>27091141.666666664</c:v>
                </c:pt>
                <c:pt idx="366">
                  <c:v>27089233.333333336</c:v>
                </c:pt>
                <c:pt idx="367">
                  <c:v>27073008.333333332</c:v>
                </c:pt>
                <c:pt idx="368">
                  <c:v>27057266.666666664</c:v>
                </c:pt>
                <c:pt idx="369">
                  <c:v>27018616.666666668</c:v>
                </c:pt>
                <c:pt idx="370">
                  <c:v>26991891.666666668</c:v>
                </c:pt>
                <c:pt idx="371">
                  <c:v>26967083.333333336</c:v>
                </c:pt>
                <c:pt idx="372">
                  <c:v>26950858.333333336</c:v>
                </c:pt>
                <c:pt idx="373">
                  <c:v>26927958.333333336</c:v>
                </c:pt>
                <c:pt idx="374">
                  <c:v>26919366.666666672</c:v>
                </c:pt>
                <c:pt idx="375">
                  <c:v>26918408.333333336</c:v>
                </c:pt>
                <c:pt idx="376">
                  <c:v>26943700</c:v>
                </c:pt>
                <c:pt idx="377">
                  <c:v>27033883.333333336</c:v>
                </c:pt>
                <c:pt idx="378">
                  <c:v>27070150.000000004</c:v>
                </c:pt>
                <c:pt idx="379">
                  <c:v>27062516.666666668</c:v>
                </c:pt>
                <c:pt idx="380">
                  <c:v>27144583.333333336</c:v>
                </c:pt>
                <c:pt idx="381">
                  <c:v>27222841.666666664</c:v>
                </c:pt>
                <c:pt idx="382">
                  <c:v>27280091.666666664</c:v>
                </c:pt>
                <c:pt idx="383">
                  <c:v>27352625</c:v>
                </c:pt>
                <c:pt idx="384">
                  <c:v>27438516.666666668</c:v>
                </c:pt>
                <c:pt idx="385">
                  <c:v>27505316.666666668</c:v>
                </c:pt>
                <c:pt idx="386">
                  <c:v>27562575.000000004</c:v>
                </c:pt>
                <c:pt idx="387">
                  <c:v>27606475</c:v>
                </c:pt>
                <c:pt idx="388">
                  <c:v>27650375</c:v>
                </c:pt>
                <c:pt idx="389">
                  <c:v>27637966.666666668</c:v>
                </c:pt>
                <c:pt idx="390">
                  <c:v>27643691.666666668</c:v>
                </c:pt>
                <c:pt idx="391">
                  <c:v>27638916.666666668</c:v>
                </c:pt>
                <c:pt idx="392">
                  <c:v>27609808.333333336</c:v>
                </c:pt>
                <c:pt idx="393">
                  <c:v>27541583.333333336</c:v>
                </c:pt>
                <c:pt idx="394">
                  <c:v>27497683.333333332</c:v>
                </c:pt>
                <c:pt idx="395">
                  <c:v>27455691.666666668</c:v>
                </c:pt>
                <c:pt idx="396">
                  <c:v>27476683.333333336</c:v>
                </c:pt>
                <c:pt idx="397">
                  <c:v>27474775</c:v>
                </c:pt>
                <c:pt idx="398">
                  <c:v>27480500</c:v>
                </c:pt>
                <c:pt idx="399">
                  <c:v>27495775</c:v>
                </c:pt>
                <c:pt idx="400">
                  <c:v>27492433.333333336</c:v>
                </c:pt>
                <c:pt idx="401">
                  <c:v>27568300.000000004</c:v>
                </c:pt>
                <c:pt idx="402">
                  <c:v>27631283.333333332</c:v>
                </c:pt>
                <c:pt idx="403">
                  <c:v>27671366.666666672</c:v>
                </c:pt>
                <c:pt idx="404">
                  <c:v>27707633.333333336</c:v>
                </c:pt>
                <c:pt idx="405">
                  <c:v>27770616.666666668</c:v>
                </c:pt>
                <c:pt idx="406">
                  <c:v>27814516.666666668</c:v>
                </c:pt>
                <c:pt idx="407">
                  <c:v>27856508.333333336</c:v>
                </c:pt>
                <c:pt idx="408">
                  <c:v>27925216.666666672</c:v>
                </c:pt>
                <c:pt idx="409">
                  <c:v>28011100.000000004</c:v>
                </c:pt>
                <c:pt idx="410">
                  <c:v>28087450</c:v>
                </c:pt>
                <c:pt idx="411">
                  <c:v>28152341.666666668</c:v>
                </c:pt>
                <c:pt idx="412">
                  <c:v>28198150.000000004</c:v>
                </c:pt>
                <c:pt idx="413">
                  <c:v>28221050</c:v>
                </c:pt>
                <c:pt idx="414">
                  <c:v>28211508.333333336</c:v>
                </c:pt>
                <c:pt idx="415">
                  <c:v>28212466.666666668</c:v>
                </c:pt>
                <c:pt idx="416">
                  <c:v>28201966.666666668</c:v>
                </c:pt>
                <c:pt idx="417">
                  <c:v>28183833.333333332</c:v>
                </c:pt>
                <c:pt idx="418">
                  <c:v>28154250</c:v>
                </c:pt>
                <c:pt idx="419">
                  <c:v>28081725.000000004</c:v>
                </c:pt>
                <c:pt idx="420">
                  <c:v>28043550</c:v>
                </c:pt>
                <c:pt idx="421">
                  <c:v>28055000</c:v>
                </c:pt>
                <c:pt idx="422">
                  <c:v>28032100</c:v>
                </c:pt>
                <c:pt idx="423">
                  <c:v>28019691.666666668</c:v>
                </c:pt>
                <c:pt idx="424">
                  <c:v>28011100.000000004</c:v>
                </c:pt>
                <c:pt idx="425">
                  <c:v>28018741.666666668</c:v>
                </c:pt>
                <c:pt idx="426">
                  <c:v>28068358.333333332</c:v>
                </c:pt>
                <c:pt idx="427">
                  <c:v>28133258.333333332</c:v>
                </c:pt>
                <c:pt idx="428">
                  <c:v>28215325</c:v>
                </c:pt>
                <c:pt idx="429">
                  <c:v>28249683.333333332</c:v>
                </c:pt>
                <c:pt idx="430">
                  <c:v>28246816.666666668</c:v>
                </c:pt>
                <c:pt idx="431">
                  <c:v>28329850.000000004</c:v>
                </c:pt>
                <c:pt idx="432">
                  <c:v>28389008.333333332</c:v>
                </c:pt>
                <c:pt idx="433">
                  <c:v>28448183.333333332</c:v>
                </c:pt>
                <c:pt idx="434">
                  <c:v>28511166.666666668</c:v>
                </c:pt>
                <c:pt idx="435">
                  <c:v>28598966.666666664</c:v>
                </c:pt>
                <c:pt idx="436">
                  <c:v>28682941.666666668</c:v>
                </c:pt>
                <c:pt idx="437">
                  <c:v>28742108.333333336</c:v>
                </c:pt>
                <c:pt idx="438">
                  <c:v>28778375</c:v>
                </c:pt>
                <c:pt idx="439">
                  <c:v>28766925.000000004</c:v>
                </c:pt>
                <c:pt idx="440">
                  <c:v>28781241.666666668</c:v>
                </c:pt>
                <c:pt idx="441">
                  <c:v>28774558.333333336</c:v>
                </c:pt>
                <c:pt idx="442">
                  <c:v>28742108.333333336</c:v>
                </c:pt>
                <c:pt idx="443">
                  <c:v>28690575.000000004</c:v>
                </c:pt>
                <c:pt idx="444">
                  <c:v>28652400</c:v>
                </c:pt>
                <c:pt idx="445">
                  <c:v>28606600</c:v>
                </c:pt>
                <c:pt idx="446">
                  <c:v>28628550</c:v>
                </c:pt>
                <c:pt idx="447">
                  <c:v>28610416.666666672</c:v>
                </c:pt>
                <c:pt idx="448">
                  <c:v>28602783.333333336</c:v>
                </c:pt>
                <c:pt idx="449">
                  <c:v>28602783.333333336</c:v>
                </c:pt>
                <c:pt idx="450">
                  <c:v>28613758.333333332</c:v>
                </c:pt>
                <c:pt idx="451">
                  <c:v>28612325</c:v>
                </c:pt>
                <c:pt idx="452">
                  <c:v>28681033.333333336</c:v>
                </c:pt>
                <c:pt idx="453">
                  <c:v>28717300</c:v>
                </c:pt>
                <c:pt idx="454">
                  <c:v>28770741.666666668</c:v>
                </c:pt>
                <c:pt idx="455">
                  <c:v>28828000.000000004</c:v>
                </c:pt>
                <c:pt idx="456">
                  <c:v>28864266.666666672</c:v>
                </c:pt>
                <c:pt idx="457">
                  <c:v>28913883.333333336</c:v>
                </c:pt>
                <c:pt idx="458">
                  <c:v>28971150</c:v>
                </c:pt>
                <c:pt idx="459">
                  <c:v>29039858.333333336</c:v>
                </c:pt>
                <c:pt idx="460">
                  <c:v>29121925</c:v>
                </c:pt>
                <c:pt idx="461">
                  <c:v>29171550</c:v>
                </c:pt>
                <c:pt idx="462">
                  <c:v>29198275.000000004</c:v>
                </c:pt>
                <c:pt idx="463">
                  <c:v>29203050.000000004</c:v>
                </c:pt>
                <c:pt idx="464">
                  <c:v>29278433.333333336</c:v>
                </c:pt>
                <c:pt idx="465">
                  <c:v>29265075.000000004</c:v>
                </c:pt>
                <c:pt idx="466">
                  <c:v>29281300</c:v>
                </c:pt>
                <c:pt idx="467">
                  <c:v>29265075.000000004</c:v>
                </c:pt>
                <c:pt idx="468">
                  <c:v>29190641.666666668</c:v>
                </c:pt>
                <c:pt idx="469">
                  <c:v>29160100</c:v>
                </c:pt>
                <c:pt idx="470">
                  <c:v>29120016.666666668</c:v>
                </c:pt>
                <c:pt idx="471">
                  <c:v>29131475</c:v>
                </c:pt>
                <c:pt idx="472">
                  <c:v>29105708.333333336</c:v>
                </c:pt>
                <c:pt idx="473">
                  <c:v>29087575.000000004</c:v>
                </c:pt>
                <c:pt idx="474">
                  <c:v>29074208.333333332</c:v>
                </c:pt>
                <c:pt idx="475">
                  <c:v>29074208.333333332</c:v>
                </c:pt>
                <c:pt idx="476">
                  <c:v>29095208.333333336</c:v>
                </c:pt>
                <c:pt idx="477">
                  <c:v>29097116.666666668</c:v>
                </c:pt>
                <c:pt idx="478">
                  <c:v>29142925.000000004</c:v>
                </c:pt>
                <c:pt idx="479">
                  <c:v>29169641.666666672</c:v>
                </c:pt>
                <c:pt idx="480">
                  <c:v>29244083.333333336</c:v>
                </c:pt>
                <c:pt idx="481">
                  <c:v>29328058.333333332</c:v>
                </c:pt>
                <c:pt idx="482">
                  <c:v>29402500.000000004</c:v>
                </c:pt>
                <c:pt idx="483">
                  <c:v>29465483.333333336</c:v>
                </c:pt>
                <c:pt idx="484">
                  <c:v>29553283.333333336</c:v>
                </c:pt>
                <c:pt idx="485">
                  <c:v>29637258.333333332</c:v>
                </c:pt>
                <c:pt idx="486">
                  <c:v>29702150.000000004</c:v>
                </c:pt>
                <c:pt idx="487">
                  <c:v>29755591.666666668</c:v>
                </c:pt>
                <c:pt idx="488">
                  <c:v>29795675</c:v>
                </c:pt>
                <c:pt idx="489">
                  <c:v>29824308.333333332</c:v>
                </c:pt>
                <c:pt idx="490">
                  <c:v>29804266.666666672</c:v>
                </c:pt>
                <c:pt idx="491">
                  <c:v>29803308.333333336</c:v>
                </c:pt>
                <c:pt idx="492">
                  <c:v>29736508.333333336</c:v>
                </c:pt>
                <c:pt idx="493">
                  <c:v>29686883.333333336</c:v>
                </c:pt>
                <c:pt idx="494">
                  <c:v>29614358.333333336</c:v>
                </c:pt>
                <c:pt idx="495">
                  <c:v>29564733.333333336</c:v>
                </c:pt>
                <c:pt idx="496">
                  <c:v>29588591.666666668</c:v>
                </c:pt>
                <c:pt idx="497">
                  <c:v>29561866.666666668</c:v>
                </c:pt>
                <c:pt idx="498">
                  <c:v>29558050</c:v>
                </c:pt>
                <c:pt idx="499">
                  <c:v>29541825</c:v>
                </c:pt>
                <c:pt idx="500">
                  <c:v>29533241.666666668</c:v>
                </c:pt>
                <c:pt idx="501">
                  <c:v>29550891.666666668</c:v>
                </c:pt>
                <c:pt idx="502">
                  <c:v>29623900</c:v>
                </c:pt>
                <c:pt idx="503">
                  <c:v>29698333.333333332</c:v>
                </c:pt>
                <c:pt idx="504">
                  <c:v>29778500.000000004</c:v>
                </c:pt>
                <c:pt idx="505">
                  <c:v>29816675</c:v>
                </c:pt>
                <c:pt idx="506">
                  <c:v>29806175</c:v>
                </c:pt>
                <c:pt idx="507">
                  <c:v>29898741.666666668</c:v>
                </c:pt>
                <c:pt idx="508">
                  <c:v>29982725</c:v>
                </c:pt>
                <c:pt idx="509">
                  <c:v>30057158.333333336</c:v>
                </c:pt>
                <c:pt idx="510">
                  <c:v>30137316.666666668</c:v>
                </c:pt>
                <c:pt idx="511">
                  <c:v>30207941.666666668</c:v>
                </c:pt>
                <c:pt idx="512">
                  <c:v>30232750</c:v>
                </c:pt>
                <c:pt idx="513">
                  <c:v>30213666.666666668</c:v>
                </c:pt>
                <c:pt idx="514">
                  <c:v>30226075</c:v>
                </c:pt>
                <c:pt idx="515">
                  <c:v>30233708.333333336</c:v>
                </c:pt>
                <c:pt idx="516">
                  <c:v>30227975</c:v>
                </c:pt>
                <c:pt idx="517">
                  <c:v>30216050</c:v>
                </c:pt>
                <c:pt idx="518">
                  <c:v>30167858.333333336</c:v>
                </c:pt>
                <c:pt idx="519">
                  <c:v>30122050</c:v>
                </c:pt>
                <c:pt idx="520">
                  <c:v>30053341.666666672</c:v>
                </c:pt>
                <c:pt idx="521">
                  <c:v>30028533.333333332</c:v>
                </c:pt>
                <c:pt idx="522">
                  <c:v>30039983.333333336</c:v>
                </c:pt>
                <c:pt idx="523">
                  <c:v>30019941.666666668</c:v>
                </c:pt>
                <c:pt idx="524">
                  <c:v>30008491.666666668</c:v>
                </c:pt>
                <c:pt idx="525">
                  <c:v>29998941.666666668</c:v>
                </c:pt>
                <c:pt idx="526">
                  <c:v>30025666.666666668</c:v>
                </c:pt>
                <c:pt idx="527">
                  <c:v>30114416.666666672</c:v>
                </c:pt>
                <c:pt idx="528">
                  <c:v>30164041.666666668</c:v>
                </c:pt>
                <c:pt idx="529">
                  <c:v>30207941.666666668</c:v>
                </c:pt>
                <c:pt idx="530">
                  <c:v>30269016.666666668</c:v>
                </c:pt>
                <c:pt idx="531">
                  <c:v>30305283.333333336</c:v>
                </c:pt>
                <c:pt idx="532">
                  <c:v>30351091.666666668</c:v>
                </c:pt>
                <c:pt idx="533">
                  <c:v>30431250</c:v>
                </c:pt>
                <c:pt idx="534">
                  <c:v>30496150</c:v>
                </c:pt>
                <c:pt idx="535">
                  <c:v>30549583.333333336</c:v>
                </c:pt>
                <c:pt idx="536">
                  <c:v>30624025</c:v>
                </c:pt>
                <c:pt idx="537">
                  <c:v>30681283.333333336</c:v>
                </c:pt>
                <c:pt idx="538">
                  <c:v>30713733.333333332</c:v>
                </c:pt>
                <c:pt idx="539">
                  <c:v>30692733.333333336</c:v>
                </c:pt>
                <c:pt idx="540">
                  <c:v>30694641.666666668</c:v>
                </c:pt>
                <c:pt idx="541">
                  <c:v>30679375</c:v>
                </c:pt>
                <c:pt idx="542">
                  <c:v>30657425.000000004</c:v>
                </c:pt>
                <c:pt idx="543">
                  <c:v>30585850.000000004</c:v>
                </c:pt>
                <c:pt idx="544">
                  <c:v>30549583.333333336</c:v>
                </c:pt>
                <c:pt idx="545">
                  <c:v>30490416.666666672</c:v>
                </c:pt>
                <c:pt idx="546">
                  <c:v>30465608.333333332</c:v>
                </c:pt>
                <c:pt idx="547">
                  <c:v>30477058.333333336</c:v>
                </c:pt>
                <c:pt idx="548">
                  <c:v>30450341.666666668</c:v>
                </c:pt>
                <c:pt idx="549">
                  <c:v>30436975</c:v>
                </c:pt>
                <c:pt idx="550">
                  <c:v>30429341.666666672</c:v>
                </c:pt>
                <c:pt idx="551">
                  <c:v>30433158.333333336</c:v>
                </c:pt>
                <c:pt idx="552">
                  <c:v>30452241.666666668</c:v>
                </c:pt>
                <c:pt idx="553">
                  <c:v>30526683.333333332</c:v>
                </c:pt>
                <c:pt idx="554">
                  <c:v>30578216.666666668</c:v>
                </c:pt>
                <c:pt idx="555">
                  <c:v>30625933.333333336</c:v>
                </c:pt>
                <c:pt idx="556">
                  <c:v>30671741.666666664</c:v>
                </c:pt>
                <c:pt idx="557">
                  <c:v>30730908.333333336</c:v>
                </c:pt>
                <c:pt idx="558">
                  <c:v>30782441.666666668</c:v>
                </c:pt>
                <c:pt idx="559">
                  <c:v>30837791.666666668</c:v>
                </c:pt>
                <c:pt idx="560">
                  <c:v>30910316.666666668</c:v>
                </c:pt>
                <c:pt idx="561">
                  <c:v>30956125.000000004</c:v>
                </c:pt>
                <c:pt idx="562">
                  <c:v>30986658.333333336</c:v>
                </c:pt>
                <c:pt idx="563">
                  <c:v>31032466.666666668</c:v>
                </c:pt>
                <c:pt idx="564">
                  <c:v>31066825</c:v>
                </c:pt>
                <c:pt idx="565">
                  <c:v>31042966.666666668</c:v>
                </c:pt>
                <c:pt idx="566">
                  <c:v>31037241.666666668</c:v>
                </c:pt>
                <c:pt idx="567">
                  <c:v>30982850</c:v>
                </c:pt>
                <c:pt idx="568">
                  <c:v>30979033.333333336</c:v>
                </c:pt>
                <c:pt idx="569">
                  <c:v>30885508.333333336</c:v>
                </c:pt>
                <c:pt idx="570">
                  <c:v>30826333.333333332</c:v>
                </c:pt>
                <c:pt idx="571">
                  <c:v>30780533.333333332</c:v>
                </c:pt>
                <c:pt idx="572">
                  <c:v>30751900</c:v>
                </c:pt>
                <c:pt idx="573">
                  <c:v>30759541.666666672</c:v>
                </c:pt>
                <c:pt idx="574">
                  <c:v>30742358.333333336</c:v>
                </c:pt>
                <c:pt idx="575">
                  <c:v>30733766.666666664</c:v>
                </c:pt>
                <c:pt idx="576">
                  <c:v>30738541.666666664</c:v>
                </c:pt>
                <c:pt idx="577">
                  <c:v>30755241.666666668</c:v>
                </c:pt>
                <c:pt idx="578">
                  <c:v>30755716.666666668</c:v>
                </c:pt>
                <c:pt idx="579">
                  <c:v>30797708.333333336</c:v>
                </c:pt>
                <c:pt idx="580">
                  <c:v>30870233.333333336</c:v>
                </c:pt>
                <c:pt idx="581">
                  <c:v>30927500</c:v>
                </c:pt>
                <c:pt idx="582">
                  <c:v>30954216.666666668</c:v>
                </c:pt>
                <c:pt idx="583">
                  <c:v>30952308.333333332</c:v>
                </c:pt>
                <c:pt idx="584">
                  <c:v>30985708.333333336</c:v>
                </c:pt>
                <c:pt idx="585">
                  <c:v>31047741.666666668</c:v>
                </c:pt>
                <c:pt idx="586">
                  <c:v>31089725.000000004</c:v>
                </c:pt>
                <c:pt idx="587">
                  <c:v>31078275.000000004</c:v>
                </c:pt>
                <c:pt idx="588">
                  <c:v>31104050.000000004</c:v>
                </c:pt>
                <c:pt idx="589">
                  <c:v>31122175</c:v>
                </c:pt>
                <c:pt idx="590">
                  <c:v>31114541.666666664</c:v>
                </c:pt>
                <c:pt idx="591">
                  <c:v>31028658.333333332</c:v>
                </c:pt>
                <c:pt idx="592">
                  <c:v>30948491.666666668</c:v>
                </c:pt>
                <c:pt idx="593">
                  <c:v>30875966.666666672</c:v>
                </c:pt>
                <c:pt idx="594">
                  <c:v>30763350.000000004</c:v>
                </c:pt>
                <c:pt idx="595">
                  <c:v>30648833.333333332</c:v>
                </c:pt>
                <c:pt idx="596">
                  <c:v>30465608.333333332</c:v>
                </c:pt>
                <c:pt idx="597">
                  <c:v>30431250</c:v>
                </c:pt>
                <c:pt idx="598">
                  <c:v>30372083.333333336</c:v>
                </c:pt>
                <c:pt idx="599">
                  <c:v>30314825</c:v>
                </c:pt>
                <c:pt idx="600">
                  <c:v>30232750</c:v>
                </c:pt>
                <c:pt idx="601">
                  <c:v>30160225.000000004</c:v>
                </c:pt>
                <c:pt idx="602">
                  <c:v>30116325</c:v>
                </c:pt>
                <c:pt idx="603">
                  <c:v>30055250</c:v>
                </c:pt>
                <c:pt idx="604">
                  <c:v>29959816.666666668</c:v>
                </c:pt>
                <c:pt idx="605">
                  <c:v>29759416.666666668</c:v>
                </c:pt>
                <c:pt idx="606">
                  <c:v>29599091.666666668</c:v>
                </c:pt>
                <c:pt idx="607">
                  <c:v>29454033.333333332</c:v>
                </c:pt>
                <c:pt idx="608">
                  <c:v>29228816.666666664</c:v>
                </c:pt>
                <c:pt idx="609">
                  <c:v>28950150.000000004</c:v>
                </c:pt>
                <c:pt idx="610">
                  <c:v>28686758.333333332</c:v>
                </c:pt>
                <c:pt idx="611">
                  <c:v>28331758.333333332</c:v>
                </c:pt>
                <c:pt idx="612">
                  <c:v>27995833.333333332</c:v>
                </c:pt>
                <c:pt idx="613">
                  <c:v>27682816.666666668</c:v>
                </c:pt>
                <c:pt idx="614">
                  <c:v>27278191.666666664</c:v>
                </c:pt>
                <c:pt idx="615">
                  <c:v>26759041.666666668</c:v>
                </c:pt>
                <c:pt idx="616">
                  <c:v>26270433.333333332</c:v>
                </c:pt>
                <c:pt idx="617">
                  <c:v>25881066.666666668</c:v>
                </c:pt>
                <c:pt idx="618">
                  <c:v>25529883.333333336</c:v>
                </c:pt>
                <c:pt idx="619">
                  <c:v>25228316.666666668</c:v>
                </c:pt>
                <c:pt idx="620">
                  <c:v>24945841.666666668</c:v>
                </c:pt>
                <c:pt idx="621">
                  <c:v>24674816.666666668</c:v>
                </c:pt>
                <c:pt idx="622">
                  <c:v>24430508.333333336</c:v>
                </c:pt>
                <c:pt idx="623">
                  <c:v>24201475</c:v>
                </c:pt>
                <c:pt idx="624">
                  <c:v>23899908.333333336</c:v>
                </c:pt>
                <c:pt idx="625">
                  <c:v>23663241.666666668</c:v>
                </c:pt>
                <c:pt idx="626">
                  <c:v>23346400</c:v>
                </c:pt>
                <c:pt idx="627">
                  <c:v>23018116.666666668</c:v>
                </c:pt>
                <c:pt idx="628">
                  <c:v>22518058.333333336</c:v>
                </c:pt>
                <c:pt idx="629">
                  <c:v>21724066.666666668</c:v>
                </c:pt>
                <c:pt idx="630">
                  <c:v>20704858.333333332</c:v>
                </c:pt>
                <c:pt idx="631">
                  <c:v>19395533.333333336</c:v>
                </c:pt>
                <c:pt idx="632">
                  <c:v>17735025</c:v>
                </c:pt>
                <c:pt idx="633">
                  <c:v>15914183.333333334</c:v>
                </c:pt>
                <c:pt idx="634">
                  <c:v>14345291.666666668</c:v>
                </c:pt>
                <c:pt idx="635">
                  <c:v>13047416.666666668</c:v>
                </c:pt>
                <c:pt idx="636">
                  <c:v>12028208.333333334</c:v>
                </c:pt>
                <c:pt idx="637">
                  <c:v>11268575</c:v>
                </c:pt>
                <c:pt idx="638">
                  <c:v>10688350</c:v>
                </c:pt>
                <c:pt idx="639">
                  <c:v>10123391.666666668</c:v>
                </c:pt>
                <c:pt idx="640">
                  <c:v>9455366.666666666</c:v>
                </c:pt>
                <c:pt idx="641">
                  <c:v>8672833.333333334</c:v>
                </c:pt>
                <c:pt idx="642">
                  <c:v>7821580.0000000009</c:v>
                </c:pt>
                <c:pt idx="643">
                  <c:v>7012319.166666667</c:v>
                </c:pt>
                <c:pt idx="644">
                  <c:v>6351931.666666667</c:v>
                </c:pt>
                <c:pt idx="645">
                  <c:v>5744986.666666667</c:v>
                </c:pt>
                <c:pt idx="646">
                  <c:v>5000619.166666667</c:v>
                </c:pt>
                <c:pt idx="647">
                  <c:v>4290608.333333333</c:v>
                </c:pt>
                <c:pt idx="648">
                  <c:v>3790545.8333333335</c:v>
                </c:pt>
                <c:pt idx="649">
                  <c:v>3450809.166666667</c:v>
                </c:pt>
                <c:pt idx="650">
                  <c:v>3172148.3333333335</c:v>
                </c:pt>
                <c:pt idx="651">
                  <c:v>2904940</c:v>
                </c:pt>
                <c:pt idx="652">
                  <c:v>2736980</c:v>
                </c:pt>
                <c:pt idx="653">
                  <c:v>2561385.8333333335</c:v>
                </c:pt>
                <c:pt idx="654">
                  <c:v>2404878.3333333335</c:v>
                </c:pt>
                <c:pt idx="655">
                  <c:v>2370522.5</c:v>
                </c:pt>
                <c:pt idx="656">
                  <c:v>2273182.5000000005</c:v>
                </c:pt>
                <c:pt idx="657">
                  <c:v>2164390</c:v>
                </c:pt>
                <c:pt idx="658">
                  <c:v>1969710.0000000002</c:v>
                </c:pt>
                <c:pt idx="659">
                  <c:v>1782663.3333333335</c:v>
                </c:pt>
                <c:pt idx="660">
                  <c:v>1725405</c:v>
                </c:pt>
                <c:pt idx="661">
                  <c:v>1643333.3333333335</c:v>
                </c:pt>
                <c:pt idx="662">
                  <c:v>1484916.6666666667</c:v>
                </c:pt>
                <c:pt idx="663">
                  <c:v>1444835.8333333335</c:v>
                </c:pt>
                <c:pt idx="664">
                  <c:v>1357038.3333333335</c:v>
                </c:pt>
                <c:pt idx="665">
                  <c:v>1276875.8333333335</c:v>
                </c:pt>
                <c:pt idx="666">
                  <c:v>1217708.3333333333</c:v>
                </c:pt>
                <c:pt idx="667">
                  <c:v>1169992.5</c:v>
                </c:pt>
                <c:pt idx="668">
                  <c:v>1112733.3333333335</c:v>
                </c:pt>
                <c:pt idx="669">
                  <c:v>1049748.3333333333</c:v>
                </c:pt>
                <c:pt idx="670">
                  <c:v>1005850</c:v>
                </c:pt>
                <c:pt idx="671">
                  <c:v>969585.83333333337</c:v>
                </c:pt>
                <c:pt idx="672">
                  <c:v>914235</c:v>
                </c:pt>
                <c:pt idx="673">
                  <c:v>877971.66666666674</c:v>
                </c:pt>
                <c:pt idx="674">
                  <c:v>888469.16666666663</c:v>
                </c:pt>
                <c:pt idx="675">
                  <c:v>858885</c:v>
                </c:pt>
                <c:pt idx="676">
                  <c:v>833118.50000000012</c:v>
                </c:pt>
                <c:pt idx="677">
                  <c:v>750093</c:v>
                </c:pt>
                <c:pt idx="678">
                  <c:v>706194.33333333337</c:v>
                </c:pt>
                <c:pt idx="679">
                  <c:v>668021.66666666663</c:v>
                </c:pt>
                <c:pt idx="680">
                  <c:v>635574.91666666674</c:v>
                </c:pt>
                <c:pt idx="681">
                  <c:v>601219.5</c:v>
                </c:pt>
                <c:pt idx="682">
                  <c:v>561138.16666666674</c:v>
                </c:pt>
                <c:pt idx="683">
                  <c:v>570681.41666666663</c:v>
                </c:pt>
                <c:pt idx="684">
                  <c:v>556366.66666666674</c:v>
                </c:pt>
                <c:pt idx="685">
                  <c:v>553503.75</c:v>
                </c:pt>
                <c:pt idx="686">
                  <c:v>555412.33333333337</c:v>
                </c:pt>
                <c:pt idx="687">
                  <c:v>559229.58333333337</c:v>
                </c:pt>
                <c:pt idx="688">
                  <c:v>543483.33333333337</c:v>
                </c:pt>
                <c:pt idx="689">
                  <c:v>506742.16666666674</c:v>
                </c:pt>
                <c:pt idx="690">
                  <c:v>492427.41666666669</c:v>
                </c:pt>
                <c:pt idx="691">
                  <c:v>487655.83333333337</c:v>
                </c:pt>
                <c:pt idx="692">
                  <c:v>476204</c:v>
                </c:pt>
                <c:pt idx="693">
                  <c:v>463797.91666666674</c:v>
                </c:pt>
                <c:pt idx="694">
                  <c:v>395087.16666666669</c:v>
                </c:pt>
                <c:pt idx="695">
                  <c:v>355005.83333333337</c:v>
                </c:pt>
                <c:pt idx="696">
                  <c:v>322559.08333333337</c:v>
                </c:pt>
                <c:pt idx="697">
                  <c:v>333056.50000000006</c:v>
                </c:pt>
                <c:pt idx="698">
                  <c:v>313015.83333333331</c:v>
                </c:pt>
                <c:pt idx="699">
                  <c:v>296792.5</c:v>
                </c:pt>
                <c:pt idx="700">
                  <c:v>284386.41666666669</c:v>
                </c:pt>
                <c:pt idx="701">
                  <c:v>260528.5</c:v>
                </c:pt>
                <c:pt idx="702">
                  <c:v>241442.08333333334</c:v>
                </c:pt>
                <c:pt idx="703">
                  <c:v>226173.08333333331</c:v>
                </c:pt>
                <c:pt idx="704">
                  <c:v>213766.91666666666</c:v>
                </c:pt>
                <c:pt idx="705">
                  <c:v>204223.75</c:v>
                </c:pt>
                <c:pt idx="706">
                  <c:v>188954.66666666666</c:v>
                </c:pt>
                <c:pt idx="707">
                  <c:v>173685.66666666666</c:v>
                </c:pt>
                <c:pt idx="708">
                  <c:v>150782.08333333334</c:v>
                </c:pt>
                <c:pt idx="709">
                  <c:v>128832.75</c:v>
                </c:pt>
                <c:pt idx="710">
                  <c:v>115472.33333333333</c:v>
                </c:pt>
                <c:pt idx="711">
                  <c:v>97340.333333333343</c:v>
                </c:pt>
                <c:pt idx="712">
                  <c:v>83979.833333333343</c:v>
                </c:pt>
                <c:pt idx="713">
                  <c:v>66802.166666666672</c:v>
                </c:pt>
                <c:pt idx="714">
                  <c:v>54396.05</c:v>
                </c:pt>
                <c:pt idx="715">
                  <c:v>32446.766666666666</c:v>
                </c:pt>
                <c:pt idx="716">
                  <c:v>9543.1666666666661</c:v>
                </c:pt>
                <c:pt idx="717">
                  <c:v>4771.5841666666674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3-43B3-96BE-FF8DC1F22DA1}"/>
            </c:ext>
          </c:extLst>
        </c:ser>
        <c:ser>
          <c:idx val="1"/>
          <c:order val="1"/>
          <c:tx>
            <c:strRef>
              <c:f>kertas!$E$1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3.6630000000000001E-4</c:v>
                </c:pt>
                <c:pt idx="3">
                  <c:v>8.9910000000000001E-4</c:v>
                </c:pt>
                <c:pt idx="4">
                  <c:v>1.7649E-3</c:v>
                </c:pt>
                <c:pt idx="5">
                  <c:v>3.0636000000000001E-3</c:v>
                </c:pt>
                <c:pt idx="6">
                  <c:v>5.0283000000000003E-3</c:v>
                </c:pt>
                <c:pt idx="7">
                  <c:v>7.4592E-3</c:v>
                </c:pt>
                <c:pt idx="8">
                  <c:v>1.0189800000000001E-2</c:v>
                </c:pt>
                <c:pt idx="9">
                  <c:v>1.31202E-2</c:v>
                </c:pt>
                <c:pt idx="10">
                  <c:v>1.6350300000000002E-2</c:v>
                </c:pt>
                <c:pt idx="11">
                  <c:v>1.9613700000000001E-2</c:v>
                </c:pt>
                <c:pt idx="12">
                  <c:v>2.3010300000000001E-2</c:v>
                </c:pt>
                <c:pt idx="13">
                  <c:v>2.6506800000000001E-2</c:v>
                </c:pt>
                <c:pt idx="14">
                  <c:v>3.02031E-2</c:v>
                </c:pt>
                <c:pt idx="15">
                  <c:v>3.3999300000000003E-2</c:v>
                </c:pt>
                <c:pt idx="16">
                  <c:v>3.7728900000000003E-2</c:v>
                </c:pt>
                <c:pt idx="17">
                  <c:v>4.1325300000000002E-2</c:v>
                </c:pt>
                <c:pt idx="18">
                  <c:v>4.4921700000000002E-2</c:v>
                </c:pt>
                <c:pt idx="19">
                  <c:v>4.8384900000000002E-2</c:v>
                </c:pt>
                <c:pt idx="20">
                  <c:v>5.1548400000000001E-2</c:v>
                </c:pt>
                <c:pt idx="21">
                  <c:v>5.4445500000000001E-2</c:v>
                </c:pt>
                <c:pt idx="22">
                  <c:v>5.7309300000000001E-2</c:v>
                </c:pt>
                <c:pt idx="23">
                  <c:v>6.01065E-2</c:v>
                </c:pt>
                <c:pt idx="24">
                  <c:v>6.2703900000000007E-2</c:v>
                </c:pt>
                <c:pt idx="25">
                  <c:v>6.5134800000000007E-2</c:v>
                </c:pt>
                <c:pt idx="26">
                  <c:v>6.7565689999999998E-2</c:v>
                </c:pt>
                <c:pt idx="27">
                  <c:v>7.0129800000000006E-2</c:v>
                </c:pt>
                <c:pt idx="28">
                  <c:v>7.2760500000000006E-2</c:v>
                </c:pt>
                <c:pt idx="29">
                  <c:v>7.5491100000000005E-2</c:v>
                </c:pt>
                <c:pt idx="30">
                  <c:v>7.8288289999999996E-2</c:v>
                </c:pt>
                <c:pt idx="31">
                  <c:v>8.1152100000000005E-2</c:v>
                </c:pt>
                <c:pt idx="32">
                  <c:v>8.4382200000000004E-2</c:v>
                </c:pt>
                <c:pt idx="33">
                  <c:v>8.7878700000000004E-2</c:v>
                </c:pt>
                <c:pt idx="34">
                  <c:v>9.1341900000000004E-2</c:v>
                </c:pt>
                <c:pt idx="35">
                  <c:v>9.4805100000000003E-2</c:v>
                </c:pt>
                <c:pt idx="36">
                  <c:v>9.8534700000000003E-2</c:v>
                </c:pt>
                <c:pt idx="37">
                  <c:v>0.1022643</c:v>
                </c:pt>
                <c:pt idx="38">
                  <c:v>0.1060272</c:v>
                </c:pt>
                <c:pt idx="39">
                  <c:v>0.1099899</c:v>
                </c:pt>
                <c:pt idx="40">
                  <c:v>0.1141191</c:v>
                </c:pt>
                <c:pt idx="41">
                  <c:v>0.1184814</c:v>
                </c:pt>
                <c:pt idx="42">
                  <c:v>0.1226439</c:v>
                </c:pt>
                <c:pt idx="43">
                  <c:v>0.1267065</c:v>
                </c:pt>
                <c:pt idx="44">
                  <c:v>0.13066920000000001</c:v>
                </c:pt>
                <c:pt idx="45">
                  <c:v>0.13439880000000001</c:v>
                </c:pt>
                <c:pt idx="46">
                  <c:v>0.13779540000000001</c:v>
                </c:pt>
                <c:pt idx="47">
                  <c:v>0.1409589</c:v>
                </c:pt>
                <c:pt idx="48">
                  <c:v>0.14392260000000001</c:v>
                </c:pt>
                <c:pt idx="49">
                  <c:v>0.1466199</c:v>
                </c:pt>
                <c:pt idx="50">
                  <c:v>0.14918400000000001</c:v>
                </c:pt>
                <c:pt idx="51">
                  <c:v>0.1518147</c:v>
                </c:pt>
                <c:pt idx="52">
                  <c:v>0.1546119</c:v>
                </c:pt>
                <c:pt idx="53">
                  <c:v>0.1575423</c:v>
                </c:pt>
                <c:pt idx="54">
                  <c:v>0.1604727</c:v>
                </c:pt>
                <c:pt idx="55">
                  <c:v>0.1633365</c:v>
                </c:pt>
                <c:pt idx="56">
                  <c:v>0.1664001</c:v>
                </c:pt>
                <c:pt idx="57">
                  <c:v>0.16953029999999999</c:v>
                </c:pt>
                <c:pt idx="58">
                  <c:v>0.17282700000000001</c:v>
                </c:pt>
                <c:pt idx="59">
                  <c:v>0.17622360000000001</c:v>
                </c:pt>
                <c:pt idx="60">
                  <c:v>0.17972009999999999</c:v>
                </c:pt>
                <c:pt idx="61">
                  <c:v>0.18341640000000001</c:v>
                </c:pt>
                <c:pt idx="62">
                  <c:v>0.18714600000000001</c:v>
                </c:pt>
                <c:pt idx="63">
                  <c:v>0.19097549999999999</c:v>
                </c:pt>
                <c:pt idx="64">
                  <c:v>0.19503809999999999</c:v>
                </c:pt>
                <c:pt idx="65">
                  <c:v>0.19933380000000001</c:v>
                </c:pt>
                <c:pt idx="66">
                  <c:v>0.20369609999999999</c:v>
                </c:pt>
                <c:pt idx="67">
                  <c:v>0.2078586</c:v>
                </c:pt>
                <c:pt idx="68">
                  <c:v>0.21188789999999999</c:v>
                </c:pt>
                <c:pt idx="69">
                  <c:v>0.2156508</c:v>
                </c:pt>
                <c:pt idx="70">
                  <c:v>0.21914729999999999</c:v>
                </c:pt>
                <c:pt idx="71">
                  <c:v>0.22247729999999999</c:v>
                </c:pt>
                <c:pt idx="72">
                  <c:v>0.2255742</c:v>
                </c:pt>
                <c:pt idx="73">
                  <c:v>0.228438</c:v>
                </c:pt>
                <c:pt idx="74">
                  <c:v>0.23100209999999999</c:v>
                </c:pt>
                <c:pt idx="75">
                  <c:v>0.233433</c:v>
                </c:pt>
                <c:pt idx="76">
                  <c:v>0.2360304</c:v>
                </c:pt>
                <c:pt idx="77">
                  <c:v>0.23879429999999999</c:v>
                </c:pt>
                <c:pt idx="78">
                  <c:v>0.2416248</c:v>
                </c:pt>
                <c:pt idx="79">
                  <c:v>0.24432209999999999</c:v>
                </c:pt>
                <c:pt idx="80">
                  <c:v>0.2471526</c:v>
                </c:pt>
                <c:pt idx="81">
                  <c:v>0.25024950000000001</c:v>
                </c:pt>
                <c:pt idx="82">
                  <c:v>0.25351289999999999</c:v>
                </c:pt>
                <c:pt idx="83">
                  <c:v>0.25694280000000003</c:v>
                </c:pt>
                <c:pt idx="84">
                  <c:v>0.26040600000000003</c:v>
                </c:pt>
                <c:pt idx="85">
                  <c:v>0.26403569999999998</c:v>
                </c:pt>
                <c:pt idx="86">
                  <c:v>0.26773200000000003</c:v>
                </c:pt>
                <c:pt idx="87">
                  <c:v>0.27149489999999998</c:v>
                </c:pt>
                <c:pt idx="88">
                  <c:v>0.27532440000000002</c:v>
                </c:pt>
                <c:pt idx="89">
                  <c:v>0.279387</c:v>
                </c:pt>
                <c:pt idx="90">
                  <c:v>0.28368270000000001</c:v>
                </c:pt>
                <c:pt idx="91">
                  <c:v>0.28794510000000001</c:v>
                </c:pt>
                <c:pt idx="92">
                  <c:v>0.29210760000000002</c:v>
                </c:pt>
                <c:pt idx="93">
                  <c:v>0.29627009999999998</c:v>
                </c:pt>
                <c:pt idx="94">
                  <c:v>0.30016619999999999</c:v>
                </c:pt>
                <c:pt idx="95">
                  <c:v>0.30359609999999998</c:v>
                </c:pt>
                <c:pt idx="96">
                  <c:v>0.30679289999999998</c:v>
                </c:pt>
                <c:pt idx="97">
                  <c:v>0.30985649999999998</c:v>
                </c:pt>
                <c:pt idx="98">
                  <c:v>0.31258710000000001</c:v>
                </c:pt>
                <c:pt idx="99">
                  <c:v>0.31505129999999998</c:v>
                </c:pt>
                <c:pt idx="100">
                  <c:v>0.31751550000000001</c:v>
                </c:pt>
                <c:pt idx="101">
                  <c:v>0.32007960000000002</c:v>
                </c:pt>
                <c:pt idx="102">
                  <c:v>0.32284350000000001</c:v>
                </c:pt>
                <c:pt idx="103">
                  <c:v>0.32570729999999998</c:v>
                </c:pt>
                <c:pt idx="104">
                  <c:v>0.3285711</c:v>
                </c:pt>
                <c:pt idx="105">
                  <c:v>0.33153480000000002</c:v>
                </c:pt>
                <c:pt idx="106">
                  <c:v>0.33476489999999998</c:v>
                </c:pt>
                <c:pt idx="107">
                  <c:v>0.33822809999999998</c:v>
                </c:pt>
                <c:pt idx="108">
                  <c:v>0.34172459999999999</c:v>
                </c:pt>
                <c:pt idx="109">
                  <c:v>0.34525440000000002</c:v>
                </c:pt>
                <c:pt idx="110">
                  <c:v>0.34898400000000002</c:v>
                </c:pt>
                <c:pt idx="111">
                  <c:v>0.3526803</c:v>
                </c:pt>
                <c:pt idx="112">
                  <c:v>0.35644320000000002</c:v>
                </c:pt>
                <c:pt idx="113">
                  <c:v>0.36033929999999997</c:v>
                </c:pt>
                <c:pt idx="114">
                  <c:v>0.3644019</c:v>
                </c:pt>
                <c:pt idx="115">
                  <c:v>0.3685311</c:v>
                </c:pt>
                <c:pt idx="116">
                  <c:v>0.3726603</c:v>
                </c:pt>
                <c:pt idx="117">
                  <c:v>0.37668960000000001</c:v>
                </c:pt>
                <c:pt idx="118">
                  <c:v>0.38055240000000001</c:v>
                </c:pt>
                <c:pt idx="119">
                  <c:v>0.38408219999999998</c:v>
                </c:pt>
                <c:pt idx="120">
                  <c:v>0.38721240000000001</c:v>
                </c:pt>
                <c:pt idx="121">
                  <c:v>0.39014280000000001</c:v>
                </c:pt>
                <c:pt idx="122">
                  <c:v>0.39307320000000001</c:v>
                </c:pt>
                <c:pt idx="123">
                  <c:v>0.39577050000000003</c:v>
                </c:pt>
                <c:pt idx="124">
                  <c:v>0.39826800000000001</c:v>
                </c:pt>
                <c:pt idx="125">
                  <c:v>0.40073219999999998</c:v>
                </c:pt>
                <c:pt idx="126">
                  <c:v>0.40339619999999998</c:v>
                </c:pt>
                <c:pt idx="127">
                  <c:v>0.40629330000000002</c:v>
                </c:pt>
                <c:pt idx="128">
                  <c:v>0.40919040000000001</c:v>
                </c:pt>
                <c:pt idx="129">
                  <c:v>0.41218739999999998</c:v>
                </c:pt>
                <c:pt idx="130">
                  <c:v>0.4151511</c:v>
                </c:pt>
                <c:pt idx="131">
                  <c:v>0.41838120000000001</c:v>
                </c:pt>
                <c:pt idx="132">
                  <c:v>0.42171120000000001</c:v>
                </c:pt>
                <c:pt idx="133">
                  <c:v>0.42500789999999999</c:v>
                </c:pt>
                <c:pt idx="134">
                  <c:v>0.42830459999999998</c:v>
                </c:pt>
                <c:pt idx="135">
                  <c:v>0.43176779999999998</c:v>
                </c:pt>
                <c:pt idx="136">
                  <c:v>0.43539749999999999</c:v>
                </c:pt>
                <c:pt idx="137">
                  <c:v>0.43912709999999999</c:v>
                </c:pt>
                <c:pt idx="138">
                  <c:v>0.44298989999999999</c:v>
                </c:pt>
                <c:pt idx="139">
                  <c:v>0.44705250000000002</c:v>
                </c:pt>
                <c:pt idx="140">
                  <c:v>0.45134819999999998</c:v>
                </c:pt>
                <c:pt idx="141">
                  <c:v>0.45564389999999999</c:v>
                </c:pt>
                <c:pt idx="142">
                  <c:v>0.45970650000000002</c:v>
                </c:pt>
                <c:pt idx="143">
                  <c:v>0.46363589999999999</c:v>
                </c:pt>
                <c:pt idx="144">
                  <c:v>0.46719899999999998</c:v>
                </c:pt>
                <c:pt idx="145">
                  <c:v>0.47039579999999998</c:v>
                </c:pt>
                <c:pt idx="146">
                  <c:v>0.47342610000000002</c:v>
                </c:pt>
                <c:pt idx="147">
                  <c:v>0.47642309999999999</c:v>
                </c:pt>
                <c:pt idx="148">
                  <c:v>0.4792536</c:v>
                </c:pt>
                <c:pt idx="149">
                  <c:v>0.4817844</c:v>
                </c:pt>
                <c:pt idx="150">
                  <c:v>0.48424859999999997</c:v>
                </c:pt>
                <c:pt idx="151">
                  <c:v>0.48687930000000001</c:v>
                </c:pt>
                <c:pt idx="152">
                  <c:v>0.48970979999999997</c:v>
                </c:pt>
                <c:pt idx="153">
                  <c:v>0.49264019999999997</c:v>
                </c:pt>
                <c:pt idx="154">
                  <c:v>0.49560389999999999</c:v>
                </c:pt>
                <c:pt idx="155">
                  <c:v>0.49876740000000003</c:v>
                </c:pt>
                <c:pt idx="156">
                  <c:v>0.50199749999999999</c:v>
                </c:pt>
                <c:pt idx="157">
                  <c:v>0.50532750000000004</c:v>
                </c:pt>
                <c:pt idx="158">
                  <c:v>0.50875740000000003</c:v>
                </c:pt>
                <c:pt idx="159">
                  <c:v>0.512154</c:v>
                </c:pt>
                <c:pt idx="160">
                  <c:v>0.51571710000000004</c:v>
                </c:pt>
                <c:pt idx="161">
                  <c:v>0.51944670000000004</c:v>
                </c:pt>
                <c:pt idx="162">
                  <c:v>0.52320960000000005</c:v>
                </c:pt>
                <c:pt idx="163">
                  <c:v>0.52723889999999995</c:v>
                </c:pt>
                <c:pt idx="164">
                  <c:v>0.53143470000000004</c:v>
                </c:pt>
                <c:pt idx="165">
                  <c:v>0.53579699999999997</c:v>
                </c:pt>
                <c:pt idx="166">
                  <c:v>0.54015930000000001</c:v>
                </c:pt>
                <c:pt idx="167">
                  <c:v>0.54425520000000005</c:v>
                </c:pt>
                <c:pt idx="168">
                  <c:v>0.54815130000000001</c:v>
                </c:pt>
                <c:pt idx="169">
                  <c:v>0.55168110000000004</c:v>
                </c:pt>
                <c:pt idx="170">
                  <c:v>0.55491120000000005</c:v>
                </c:pt>
                <c:pt idx="171">
                  <c:v>0.55800810000000001</c:v>
                </c:pt>
                <c:pt idx="172">
                  <c:v>0.56100510000000003</c:v>
                </c:pt>
                <c:pt idx="173">
                  <c:v>0.56373569999999995</c:v>
                </c:pt>
                <c:pt idx="174">
                  <c:v>0.56629980000000002</c:v>
                </c:pt>
                <c:pt idx="175">
                  <c:v>0.56883059999999996</c:v>
                </c:pt>
                <c:pt idx="176">
                  <c:v>0.57146129999999995</c:v>
                </c:pt>
                <c:pt idx="177">
                  <c:v>0.57405870000000003</c:v>
                </c:pt>
                <c:pt idx="178">
                  <c:v>0.57662279999999999</c:v>
                </c:pt>
                <c:pt idx="179">
                  <c:v>0.57945329999999995</c:v>
                </c:pt>
                <c:pt idx="180">
                  <c:v>0.58248359999999999</c:v>
                </c:pt>
                <c:pt idx="181">
                  <c:v>0.58561379999999996</c:v>
                </c:pt>
                <c:pt idx="182">
                  <c:v>0.58897710000000003</c:v>
                </c:pt>
                <c:pt idx="183">
                  <c:v>0.5923737</c:v>
                </c:pt>
                <c:pt idx="184">
                  <c:v>0.5958369</c:v>
                </c:pt>
                <c:pt idx="185">
                  <c:v>0.59949989999999997</c:v>
                </c:pt>
                <c:pt idx="186">
                  <c:v>0.60319619999999996</c:v>
                </c:pt>
                <c:pt idx="187">
                  <c:v>0.60685920000000004</c:v>
                </c:pt>
                <c:pt idx="188">
                  <c:v>0.61078860000000001</c:v>
                </c:pt>
                <c:pt idx="189">
                  <c:v>0.61481790000000003</c:v>
                </c:pt>
                <c:pt idx="190">
                  <c:v>0.61894709999999997</c:v>
                </c:pt>
                <c:pt idx="191">
                  <c:v>0.62304300000000001</c:v>
                </c:pt>
                <c:pt idx="192">
                  <c:v>0.6270057</c:v>
                </c:pt>
                <c:pt idx="193">
                  <c:v>0.63076860000000001</c:v>
                </c:pt>
                <c:pt idx="194">
                  <c:v>0.63426510000000003</c:v>
                </c:pt>
                <c:pt idx="195">
                  <c:v>0.63746190000000003</c:v>
                </c:pt>
                <c:pt idx="196">
                  <c:v>0.64045890000000005</c:v>
                </c:pt>
                <c:pt idx="197">
                  <c:v>0.64335600000000004</c:v>
                </c:pt>
                <c:pt idx="198">
                  <c:v>0.64602000000000004</c:v>
                </c:pt>
                <c:pt idx="199">
                  <c:v>0.64848419999999996</c:v>
                </c:pt>
                <c:pt idx="200">
                  <c:v>0.65091509999999997</c:v>
                </c:pt>
                <c:pt idx="201">
                  <c:v>0.65347920000000004</c:v>
                </c:pt>
                <c:pt idx="202">
                  <c:v>0.65610990000000002</c:v>
                </c:pt>
                <c:pt idx="203">
                  <c:v>0.65887379999999995</c:v>
                </c:pt>
                <c:pt idx="204">
                  <c:v>0.66167100000000001</c:v>
                </c:pt>
                <c:pt idx="205">
                  <c:v>0.66470130000000005</c:v>
                </c:pt>
                <c:pt idx="206">
                  <c:v>0.66786480000000004</c:v>
                </c:pt>
                <c:pt idx="207">
                  <c:v>0.67126140000000001</c:v>
                </c:pt>
                <c:pt idx="208">
                  <c:v>0.67469129999999999</c:v>
                </c:pt>
                <c:pt idx="209">
                  <c:v>0.67812110000000003</c:v>
                </c:pt>
                <c:pt idx="210">
                  <c:v>0.68165100000000001</c:v>
                </c:pt>
                <c:pt idx="211">
                  <c:v>0.68531399999999998</c:v>
                </c:pt>
                <c:pt idx="212">
                  <c:v>0.68901029999999996</c:v>
                </c:pt>
                <c:pt idx="213">
                  <c:v>0.69290640000000003</c:v>
                </c:pt>
                <c:pt idx="214">
                  <c:v>0.69696899999999995</c:v>
                </c:pt>
                <c:pt idx="215">
                  <c:v>0.70123139999999995</c:v>
                </c:pt>
                <c:pt idx="216">
                  <c:v>0.70542720000000003</c:v>
                </c:pt>
                <c:pt idx="217">
                  <c:v>0.70942320000000003</c:v>
                </c:pt>
                <c:pt idx="218">
                  <c:v>0.71325269999999996</c:v>
                </c:pt>
                <c:pt idx="219">
                  <c:v>0.71671589999999996</c:v>
                </c:pt>
                <c:pt idx="220">
                  <c:v>0.71987939999999995</c:v>
                </c:pt>
                <c:pt idx="221">
                  <c:v>0.72280979999999995</c:v>
                </c:pt>
                <c:pt idx="222">
                  <c:v>0.72567360000000003</c:v>
                </c:pt>
                <c:pt idx="223">
                  <c:v>0.72840419999999995</c:v>
                </c:pt>
                <c:pt idx="224">
                  <c:v>0.73100160000000003</c:v>
                </c:pt>
                <c:pt idx="225">
                  <c:v>0.73353239999999997</c:v>
                </c:pt>
                <c:pt idx="226">
                  <c:v>0.73622969999999999</c:v>
                </c:pt>
                <c:pt idx="227">
                  <c:v>0.73896030000000001</c:v>
                </c:pt>
                <c:pt idx="228">
                  <c:v>0.74179079999999997</c:v>
                </c:pt>
                <c:pt idx="229">
                  <c:v>0.74455470000000001</c:v>
                </c:pt>
                <c:pt idx="230">
                  <c:v>0.74751840000000003</c:v>
                </c:pt>
                <c:pt idx="231">
                  <c:v>0.7506486</c:v>
                </c:pt>
                <c:pt idx="232">
                  <c:v>0.75404519999999997</c:v>
                </c:pt>
                <c:pt idx="233">
                  <c:v>0.75744180000000005</c:v>
                </c:pt>
                <c:pt idx="234">
                  <c:v>0.76080510000000001</c:v>
                </c:pt>
                <c:pt idx="235">
                  <c:v>0.76433490000000004</c:v>
                </c:pt>
                <c:pt idx="236">
                  <c:v>0.76809780000000005</c:v>
                </c:pt>
                <c:pt idx="237">
                  <c:v>0.77186069999999996</c:v>
                </c:pt>
                <c:pt idx="238">
                  <c:v>0.77579010000000004</c:v>
                </c:pt>
                <c:pt idx="239">
                  <c:v>0.77988590000000002</c:v>
                </c:pt>
                <c:pt idx="240">
                  <c:v>0.78414839999999997</c:v>
                </c:pt>
                <c:pt idx="241">
                  <c:v>0.78831090000000004</c:v>
                </c:pt>
                <c:pt idx="242">
                  <c:v>0.79224030000000001</c:v>
                </c:pt>
                <c:pt idx="243">
                  <c:v>0.79610309999999995</c:v>
                </c:pt>
                <c:pt idx="244">
                  <c:v>0.79976610000000004</c:v>
                </c:pt>
                <c:pt idx="245">
                  <c:v>0.80316270000000001</c:v>
                </c:pt>
                <c:pt idx="246">
                  <c:v>0.80635950000000001</c:v>
                </c:pt>
                <c:pt idx="247">
                  <c:v>0.80945630000000002</c:v>
                </c:pt>
                <c:pt idx="248">
                  <c:v>0.81225360000000002</c:v>
                </c:pt>
                <c:pt idx="249">
                  <c:v>0.81485099999999999</c:v>
                </c:pt>
                <c:pt idx="250">
                  <c:v>0.81738180000000005</c:v>
                </c:pt>
                <c:pt idx="251">
                  <c:v>0.82001250000000003</c:v>
                </c:pt>
                <c:pt idx="252">
                  <c:v>0.82277639999999996</c:v>
                </c:pt>
                <c:pt idx="253">
                  <c:v>0.82557360000000002</c:v>
                </c:pt>
                <c:pt idx="254">
                  <c:v>0.82833749999999995</c:v>
                </c:pt>
                <c:pt idx="255">
                  <c:v>0.83130119999999996</c:v>
                </c:pt>
                <c:pt idx="256">
                  <c:v>0.83436480000000002</c:v>
                </c:pt>
                <c:pt idx="257">
                  <c:v>0.8376614</c:v>
                </c:pt>
                <c:pt idx="258">
                  <c:v>0.84095819999999999</c:v>
                </c:pt>
                <c:pt idx="259">
                  <c:v>0.84425490000000003</c:v>
                </c:pt>
                <c:pt idx="260">
                  <c:v>0.84778469999999995</c:v>
                </c:pt>
                <c:pt idx="261">
                  <c:v>0.85154759999999996</c:v>
                </c:pt>
                <c:pt idx="262">
                  <c:v>0.85531049999999997</c:v>
                </c:pt>
                <c:pt idx="263">
                  <c:v>0.85930649999999997</c:v>
                </c:pt>
                <c:pt idx="264">
                  <c:v>0.86350229999999994</c:v>
                </c:pt>
                <c:pt idx="265">
                  <c:v>0.86783129999999997</c:v>
                </c:pt>
                <c:pt idx="266">
                  <c:v>0.87209369999999997</c:v>
                </c:pt>
                <c:pt idx="267">
                  <c:v>0.8761563</c:v>
                </c:pt>
                <c:pt idx="268">
                  <c:v>0.88005239999999996</c:v>
                </c:pt>
                <c:pt idx="269">
                  <c:v>0.88364880000000001</c:v>
                </c:pt>
                <c:pt idx="270">
                  <c:v>0.88694550000000005</c:v>
                </c:pt>
                <c:pt idx="271">
                  <c:v>0.89004240000000001</c:v>
                </c:pt>
                <c:pt idx="272">
                  <c:v>0.89307270000000005</c:v>
                </c:pt>
                <c:pt idx="273">
                  <c:v>0.89580329999999997</c:v>
                </c:pt>
                <c:pt idx="274">
                  <c:v>0.89836729999999998</c:v>
                </c:pt>
                <c:pt idx="275">
                  <c:v>0.90086489999999997</c:v>
                </c:pt>
                <c:pt idx="276">
                  <c:v>0.90339570000000002</c:v>
                </c:pt>
                <c:pt idx="277">
                  <c:v>0.90602640000000001</c:v>
                </c:pt>
                <c:pt idx="278">
                  <c:v>0.90872370000000002</c:v>
                </c:pt>
                <c:pt idx="279">
                  <c:v>0.91148759999999995</c:v>
                </c:pt>
                <c:pt idx="280">
                  <c:v>0.91445120000000002</c:v>
                </c:pt>
                <c:pt idx="281">
                  <c:v>0.91758150000000005</c:v>
                </c:pt>
                <c:pt idx="282">
                  <c:v>0.92091149999999999</c:v>
                </c:pt>
                <c:pt idx="283">
                  <c:v>0.92424150000000005</c:v>
                </c:pt>
                <c:pt idx="284">
                  <c:v>0.92757149999999999</c:v>
                </c:pt>
                <c:pt idx="285">
                  <c:v>0.93113460000000003</c:v>
                </c:pt>
                <c:pt idx="286">
                  <c:v>0.93486420000000003</c:v>
                </c:pt>
                <c:pt idx="287">
                  <c:v>0.93869360000000002</c:v>
                </c:pt>
                <c:pt idx="288">
                  <c:v>0.94272299999999998</c:v>
                </c:pt>
                <c:pt idx="289">
                  <c:v>0.94698539999999998</c:v>
                </c:pt>
                <c:pt idx="290">
                  <c:v>0.95141430000000005</c:v>
                </c:pt>
                <c:pt idx="291">
                  <c:v>0.95574329999999996</c:v>
                </c:pt>
                <c:pt idx="292">
                  <c:v>0.95987250000000002</c:v>
                </c:pt>
                <c:pt idx="293">
                  <c:v>0.96390180000000003</c:v>
                </c:pt>
                <c:pt idx="294">
                  <c:v>0.96746489999999996</c:v>
                </c:pt>
                <c:pt idx="295">
                  <c:v>0.97062839999999995</c:v>
                </c:pt>
                <c:pt idx="296">
                  <c:v>0.97362539999999997</c:v>
                </c:pt>
                <c:pt idx="297">
                  <c:v>0.97655579999999997</c:v>
                </c:pt>
                <c:pt idx="298">
                  <c:v>0.97918649999999996</c:v>
                </c:pt>
                <c:pt idx="299">
                  <c:v>0.98158409999999996</c:v>
                </c:pt>
                <c:pt idx="300">
                  <c:v>0.98391510000000004</c:v>
                </c:pt>
                <c:pt idx="301">
                  <c:v>0.98637929999999996</c:v>
                </c:pt>
                <c:pt idx="302">
                  <c:v>0.98900999999999994</c:v>
                </c:pt>
                <c:pt idx="303">
                  <c:v>0.99164070000000004</c:v>
                </c:pt>
                <c:pt idx="304">
                  <c:v>0.99430470000000004</c:v>
                </c:pt>
                <c:pt idx="305">
                  <c:v>0.9971352</c:v>
                </c:pt>
                <c:pt idx="306" formatCode="#,##0">
                  <c:v>1.000232</c:v>
                </c:pt>
                <c:pt idx="307" formatCode="#,##0">
                  <c:v>1.0036290000000001</c:v>
                </c:pt>
                <c:pt idx="308" formatCode="#,##0">
                  <c:v>1.0071920000000001</c:v>
                </c:pt>
                <c:pt idx="309" formatCode="#,##0">
                  <c:v>1.0107550000000001</c:v>
                </c:pt>
                <c:pt idx="310" formatCode="#,##0">
                  <c:v>1.0144850000000001</c:v>
                </c:pt>
                <c:pt idx="311" formatCode="#,##0">
                  <c:v>1.018381</c:v>
                </c:pt>
                <c:pt idx="312" formatCode="#,##0">
                  <c:v>1.0222770000000001</c:v>
                </c:pt>
                <c:pt idx="313" formatCode="#,##0">
                  <c:v>1.0263059999999999</c:v>
                </c:pt>
                <c:pt idx="314" formatCode="#,##0">
                  <c:v>1.030435</c:v>
                </c:pt>
                <c:pt idx="315" formatCode="#,##0">
                  <c:v>1.034564</c:v>
                </c:pt>
                <c:pt idx="316" formatCode="#,##0">
                  <c:v>1.0386599999999999</c:v>
                </c:pt>
                <c:pt idx="317" formatCode="#,##0">
                  <c:v>1.042556</c:v>
                </c:pt>
                <c:pt idx="318" formatCode="#,##0">
                  <c:v>1.046386</c:v>
                </c:pt>
                <c:pt idx="319" formatCode="#,##0">
                  <c:v>1.049949</c:v>
                </c:pt>
                <c:pt idx="320" formatCode="#,##0">
                  <c:v>1.0531459999999999</c:v>
                </c:pt>
                <c:pt idx="321" formatCode="#,##0">
                  <c:v>1.056176</c:v>
                </c:pt>
                <c:pt idx="322" formatCode="#,##0">
                  <c:v>1.0592060000000001</c:v>
                </c:pt>
                <c:pt idx="323" formatCode="#,##0">
                  <c:v>1.0619700000000001</c:v>
                </c:pt>
                <c:pt idx="324" formatCode="#,##0">
                  <c:v>1.0645009999999999</c:v>
                </c:pt>
                <c:pt idx="325" formatCode="#,##0">
                  <c:v>1.066932</c:v>
                </c:pt>
                <c:pt idx="326" formatCode="#,##0">
                  <c:v>1.069596</c:v>
                </c:pt>
                <c:pt idx="327" formatCode="#,##0">
                  <c:v>1.07246</c:v>
                </c:pt>
                <c:pt idx="328" formatCode="#,##0">
                  <c:v>1.0753239999999999</c:v>
                </c:pt>
                <c:pt idx="329" formatCode="#,##0">
                  <c:v>1.0782210000000001</c:v>
                </c:pt>
                <c:pt idx="330" formatCode="#,##0">
                  <c:v>1.0812839999999999</c:v>
                </c:pt>
                <c:pt idx="331" formatCode="#,##0">
                  <c:v>1.084614</c:v>
                </c:pt>
                <c:pt idx="332" formatCode="#,##0">
                  <c:v>1.088077</c:v>
                </c:pt>
                <c:pt idx="333" formatCode="#,##0">
                  <c:v>1.0914410000000001</c:v>
                </c:pt>
                <c:pt idx="334" formatCode="#,##0">
                  <c:v>1.0948370000000001</c:v>
                </c:pt>
                <c:pt idx="335" formatCode="#,##0">
                  <c:v>1.0984670000000001</c:v>
                </c:pt>
                <c:pt idx="336" formatCode="#,##0">
                  <c:v>1.102163</c:v>
                </c:pt>
                <c:pt idx="337" formatCode="#,##0">
                  <c:v>1.105926</c:v>
                </c:pt>
                <c:pt idx="338" formatCode="#,##0">
                  <c:v>1.1098220000000001</c:v>
                </c:pt>
                <c:pt idx="339" formatCode="#,##0">
                  <c:v>1.1138520000000001</c:v>
                </c:pt>
                <c:pt idx="340" formatCode="#,##0">
                  <c:v>1.1180140000000001</c:v>
                </c:pt>
                <c:pt idx="341" formatCode="#,##0">
                  <c:v>1.1221429999999999</c:v>
                </c:pt>
                <c:pt idx="342" formatCode="#,##0">
                  <c:v>1.1260060000000001</c:v>
                </c:pt>
                <c:pt idx="343" formatCode="#,##0">
                  <c:v>1.129802</c:v>
                </c:pt>
                <c:pt idx="344" formatCode="#,##0">
                  <c:v>1.133399</c:v>
                </c:pt>
                <c:pt idx="345" formatCode="#,##0">
                  <c:v>1.1367290000000001</c:v>
                </c:pt>
                <c:pt idx="346" formatCode="#,##0">
                  <c:v>1.139826</c:v>
                </c:pt>
                <c:pt idx="347" formatCode="#,##0">
                  <c:v>1.1428229999999999</c:v>
                </c:pt>
                <c:pt idx="348" formatCode="#,##0">
                  <c:v>1.1455200000000001</c:v>
                </c:pt>
                <c:pt idx="349" formatCode="#,##0">
                  <c:v>1.1480509999999999</c:v>
                </c:pt>
                <c:pt idx="350" formatCode="#,##0">
                  <c:v>1.1505479999999999</c:v>
                </c:pt>
                <c:pt idx="351" formatCode="#,##0">
                  <c:v>1.153179</c:v>
                </c:pt>
                <c:pt idx="352" formatCode="#,##0">
                  <c:v>1.1560090000000001</c:v>
                </c:pt>
                <c:pt idx="353" formatCode="#,##0">
                  <c:v>1.1588400000000001</c:v>
                </c:pt>
                <c:pt idx="354" formatCode="#,##0">
                  <c:v>1.16177</c:v>
                </c:pt>
                <c:pt idx="355" formatCode="#,##0">
                  <c:v>1.164701</c:v>
                </c:pt>
                <c:pt idx="356" formatCode="#,##0">
                  <c:v>1.1677979999999999</c:v>
                </c:pt>
                <c:pt idx="357" formatCode="#,##0">
                  <c:v>1.170895</c:v>
                </c:pt>
                <c:pt idx="358" formatCode="#,##0">
                  <c:v>1.1740250000000001</c:v>
                </c:pt>
                <c:pt idx="359" formatCode="#,##0">
                  <c:v>1.1771879999999999</c:v>
                </c:pt>
                <c:pt idx="360" formatCode="#,##0">
                  <c:v>1.180685</c:v>
                </c:pt>
                <c:pt idx="361" formatCode="#,##0">
                  <c:v>1.184348</c:v>
                </c:pt>
                <c:pt idx="362" formatCode="#,##0">
                  <c:v>1.1880440000000001</c:v>
                </c:pt>
                <c:pt idx="363" formatCode="#,##0">
                  <c:v>1.19194</c:v>
                </c:pt>
                <c:pt idx="364" formatCode="#,##0">
                  <c:v>1.1961029999999999</c:v>
                </c:pt>
                <c:pt idx="365" formatCode="#,##0">
                  <c:v>1.2004319999999999</c:v>
                </c:pt>
              </c:numCache>
            </c:numRef>
          </c:xVal>
          <c:yVal>
            <c:numRef>
              <c:f>kertas!$G$3:$G$1709</c:f>
              <c:numCache>
                <c:formatCode>0.00E+00</c:formatCode>
                <c:ptCount val="1707"/>
                <c:pt idx="0">
                  <c:v>-422285.16666666669</c:v>
                </c:pt>
                <c:pt idx="1">
                  <c:v>-429442.5</c:v>
                </c:pt>
                <c:pt idx="2">
                  <c:v>-435168.41666666669</c:v>
                </c:pt>
                <c:pt idx="3">
                  <c:v>-446620.25000000006</c:v>
                </c:pt>
                <c:pt idx="4">
                  <c:v>-475249.75</c:v>
                </c:pt>
                <c:pt idx="5">
                  <c:v>-454254.75000000006</c:v>
                </c:pt>
                <c:pt idx="6">
                  <c:v>-364549</c:v>
                </c:pt>
                <c:pt idx="7">
                  <c:v>-240487.83333333334</c:v>
                </c:pt>
                <c:pt idx="8">
                  <c:v>45807.200000000004</c:v>
                </c:pt>
                <c:pt idx="9">
                  <c:v>305381.33333333331</c:v>
                </c:pt>
                <c:pt idx="10">
                  <c:v>576407.25000000012</c:v>
                </c:pt>
                <c:pt idx="11">
                  <c:v>931413.33333333337</c:v>
                </c:pt>
                <c:pt idx="12">
                  <c:v>1274967.5</c:v>
                </c:pt>
                <c:pt idx="13">
                  <c:v>1607069.1666666667</c:v>
                </c:pt>
                <c:pt idx="14">
                  <c:v>1962075.0000000002</c:v>
                </c:pt>
                <c:pt idx="15">
                  <c:v>2290360.0000000005</c:v>
                </c:pt>
                <c:pt idx="16">
                  <c:v>2649183.3333333335</c:v>
                </c:pt>
                <c:pt idx="17">
                  <c:v>3000371.6666666665</c:v>
                </c:pt>
                <c:pt idx="18">
                  <c:v>3351560.0000000005</c:v>
                </c:pt>
                <c:pt idx="19">
                  <c:v>3630220.833333333</c:v>
                </c:pt>
                <c:pt idx="20">
                  <c:v>3931785.0000000005</c:v>
                </c:pt>
                <c:pt idx="21">
                  <c:v>4214262.5</c:v>
                </c:pt>
                <c:pt idx="22">
                  <c:v>4454750.833333334</c:v>
                </c:pt>
                <c:pt idx="23">
                  <c:v>4668517.5</c:v>
                </c:pt>
                <c:pt idx="24">
                  <c:v>4844111.666666667</c:v>
                </c:pt>
                <c:pt idx="25">
                  <c:v>5004436.666666667</c:v>
                </c:pt>
                <c:pt idx="26">
                  <c:v>5145675.833333334</c:v>
                </c:pt>
                <c:pt idx="27">
                  <c:v>5208660.833333333</c:v>
                </c:pt>
                <c:pt idx="28">
                  <c:v>5420519.166666667</c:v>
                </c:pt>
                <c:pt idx="29">
                  <c:v>5588478.333333333</c:v>
                </c:pt>
                <c:pt idx="30">
                  <c:v>5737351.666666667</c:v>
                </c:pt>
                <c:pt idx="31">
                  <c:v>5792701.666666667</c:v>
                </c:pt>
                <c:pt idx="32">
                  <c:v>6023647.5</c:v>
                </c:pt>
                <c:pt idx="33">
                  <c:v>6214510</c:v>
                </c:pt>
                <c:pt idx="34">
                  <c:v>6420643.333333334</c:v>
                </c:pt>
                <c:pt idx="35">
                  <c:v>6603871.666666667</c:v>
                </c:pt>
                <c:pt idx="36">
                  <c:v>6768014.166666667</c:v>
                </c:pt>
                <c:pt idx="37">
                  <c:v>6947425</c:v>
                </c:pt>
                <c:pt idx="38">
                  <c:v>7153558.333333334</c:v>
                </c:pt>
                <c:pt idx="39">
                  <c:v>7321517.5000000009</c:v>
                </c:pt>
                <c:pt idx="40">
                  <c:v>7497111.666666667</c:v>
                </c:pt>
                <c:pt idx="41">
                  <c:v>7665071.666666667</c:v>
                </c:pt>
                <c:pt idx="42">
                  <c:v>7821580.0000000009</c:v>
                </c:pt>
                <c:pt idx="43">
                  <c:v>7997173.333333334</c:v>
                </c:pt>
                <c:pt idx="44">
                  <c:v>8203305.833333333</c:v>
                </c:pt>
                <c:pt idx="45">
                  <c:v>8249113.333333334</c:v>
                </c:pt>
                <c:pt idx="46">
                  <c:v>8335000.0000000009</c:v>
                </c:pt>
                <c:pt idx="47">
                  <c:v>8405625</c:v>
                </c:pt>
                <c:pt idx="48">
                  <c:v>8453333.333333334</c:v>
                </c:pt>
                <c:pt idx="49">
                  <c:v>8497233.333333334</c:v>
                </c:pt>
                <c:pt idx="50">
                  <c:v>8527775</c:v>
                </c:pt>
                <c:pt idx="51">
                  <c:v>8511550</c:v>
                </c:pt>
                <c:pt idx="52">
                  <c:v>8526816.666666666</c:v>
                </c:pt>
                <c:pt idx="53">
                  <c:v>8538275</c:v>
                </c:pt>
                <c:pt idx="54">
                  <c:v>8553541.6666666679</c:v>
                </c:pt>
                <c:pt idx="55">
                  <c:v>8580258.333333334</c:v>
                </c:pt>
                <c:pt idx="56">
                  <c:v>8653741.666666666</c:v>
                </c:pt>
                <c:pt idx="57">
                  <c:v>8691916.6666666679</c:v>
                </c:pt>
                <c:pt idx="58">
                  <c:v>8682375.0000000019</c:v>
                </c:pt>
                <c:pt idx="59">
                  <c:v>8716725</c:v>
                </c:pt>
                <c:pt idx="60">
                  <c:v>8800708.333333334</c:v>
                </c:pt>
                <c:pt idx="61">
                  <c:v>8873233.333333334</c:v>
                </c:pt>
                <c:pt idx="62">
                  <c:v>8945766.6666666679</c:v>
                </c:pt>
                <c:pt idx="63">
                  <c:v>9041200</c:v>
                </c:pt>
                <c:pt idx="64">
                  <c:v>9142358.333333334</c:v>
                </c:pt>
                <c:pt idx="65">
                  <c:v>9233966.666666666</c:v>
                </c:pt>
                <c:pt idx="66">
                  <c:v>9327491.6666666679</c:v>
                </c:pt>
                <c:pt idx="67">
                  <c:v>9419108.333333334</c:v>
                </c:pt>
                <c:pt idx="68">
                  <c:v>9514533.333333334</c:v>
                </c:pt>
                <c:pt idx="69">
                  <c:v>9598516.666666666</c:v>
                </c:pt>
                <c:pt idx="70">
                  <c:v>9642416.6666666679</c:v>
                </c:pt>
                <c:pt idx="71">
                  <c:v>9667225</c:v>
                </c:pt>
                <c:pt idx="72">
                  <c:v>9664366.666666666</c:v>
                </c:pt>
                <c:pt idx="73">
                  <c:v>9672000.0000000019</c:v>
                </c:pt>
                <c:pt idx="74">
                  <c:v>9670091.6666666679</c:v>
                </c:pt>
                <c:pt idx="75">
                  <c:v>9639550</c:v>
                </c:pt>
                <c:pt idx="76">
                  <c:v>9569891.666666666</c:v>
                </c:pt>
                <c:pt idx="77">
                  <c:v>9533625</c:v>
                </c:pt>
                <c:pt idx="78">
                  <c:v>9501175</c:v>
                </c:pt>
                <c:pt idx="79">
                  <c:v>9512625</c:v>
                </c:pt>
                <c:pt idx="80">
                  <c:v>9503083.333333334</c:v>
                </c:pt>
                <c:pt idx="81">
                  <c:v>9496408.333333334</c:v>
                </c:pt>
                <c:pt idx="82">
                  <c:v>9522175</c:v>
                </c:pt>
                <c:pt idx="83">
                  <c:v>9521691.6666666679</c:v>
                </c:pt>
                <c:pt idx="84">
                  <c:v>9634783.333333334</c:v>
                </c:pt>
                <c:pt idx="85">
                  <c:v>9705400</c:v>
                </c:pt>
                <c:pt idx="86">
                  <c:v>9753116.666666666</c:v>
                </c:pt>
                <c:pt idx="87">
                  <c:v>9808466.6666666679</c:v>
                </c:pt>
                <c:pt idx="88">
                  <c:v>9871450</c:v>
                </c:pt>
                <c:pt idx="89">
                  <c:v>9932525</c:v>
                </c:pt>
                <c:pt idx="90">
                  <c:v>10006966.666666666</c:v>
                </c:pt>
                <c:pt idx="91">
                  <c:v>10087125</c:v>
                </c:pt>
                <c:pt idx="92">
                  <c:v>10163475</c:v>
                </c:pt>
                <c:pt idx="93">
                  <c:v>10249358.333333334</c:v>
                </c:pt>
                <c:pt idx="94">
                  <c:v>10327616.666666668</c:v>
                </c:pt>
                <c:pt idx="95">
                  <c:v>10403958.333333334</c:v>
                </c:pt>
                <c:pt idx="96">
                  <c:v>10451675</c:v>
                </c:pt>
                <c:pt idx="97">
                  <c:v>10424958.333333334</c:v>
                </c:pt>
                <c:pt idx="98">
                  <c:v>10441175</c:v>
                </c:pt>
                <c:pt idx="99">
                  <c:v>10421141.666666666</c:v>
                </c:pt>
                <c:pt idx="100">
                  <c:v>10346700.000000002</c:v>
                </c:pt>
                <c:pt idx="101">
                  <c:v>10302800</c:v>
                </c:pt>
                <c:pt idx="102">
                  <c:v>10268450</c:v>
                </c:pt>
                <c:pt idx="103">
                  <c:v>10270358.333333334</c:v>
                </c:pt>
                <c:pt idx="104">
                  <c:v>10195916.666666666</c:v>
                </c:pt>
                <c:pt idx="105">
                  <c:v>10217866.666666668</c:v>
                </c:pt>
                <c:pt idx="106">
                  <c:v>10211191.666666668</c:v>
                </c:pt>
                <c:pt idx="107">
                  <c:v>10219775.000000002</c:v>
                </c:pt>
                <c:pt idx="108">
                  <c:v>10242208.333333334</c:v>
                </c:pt>
                <c:pt idx="109">
                  <c:v>10356241.666666668</c:v>
                </c:pt>
                <c:pt idx="110">
                  <c:v>10430683.333333334</c:v>
                </c:pt>
                <c:pt idx="111">
                  <c:v>10480308.333333334</c:v>
                </c:pt>
                <c:pt idx="112">
                  <c:v>10537566.666666668</c:v>
                </c:pt>
                <c:pt idx="113">
                  <c:v>10589100</c:v>
                </c:pt>
                <c:pt idx="114">
                  <c:v>10655900</c:v>
                </c:pt>
                <c:pt idx="115">
                  <c:v>10762783.333333334</c:v>
                </c:pt>
                <c:pt idx="116">
                  <c:v>10850583.333333334</c:v>
                </c:pt>
                <c:pt idx="117">
                  <c:v>10915475</c:v>
                </c:pt>
                <c:pt idx="118">
                  <c:v>10991816.666666668</c:v>
                </c:pt>
                <c:pt idx="119">
                  <c:v>11068166.666666668</c:v>
                </c:pt>
                <c:pt idx="120">
                  <c:v>11125425</c:v>
                </c:pt>
                <c:pt idx="121">
                  <c:v>11142600</c:v>
                </c:pt>
                <c:pt idx="122">
                  <c:v>11120650</c:v>
                </c:pt>
                <c:pt idx="123">
                  <c:v>11068166.666666668</c:v>
                </c:pt>
                <c:pt idx="124">
                  <c:v>11071508.333333334</c:v>
                </c:pt>
                <c:pt idx="125">
                  <c:v>11060533.333333334</c:v>
                </c:pt>
                <c:pt idx="126">
                  <c:v>11030950</c:v>
                </c:pt>
                <c:pt idx="127">
                  <c:v>10942200</c:v>
                </c:pt>
                <c:pt idx="128">
                  <c:v>10938375</c:v>
                </c:pt>
                <c:pt idx="129">
                  <c:v>10960325</c:v>
                </c:pt>
                <c:pt idx="130">
                  <c:v>10962233.333333334</c:v>
                </c:pt>
                <c:pt idx="131">
                  <c:v>10988483.333333334</c:v>
                </c:pt>
                <c:pt idx="132">
                  <c:v>10982758.333333334</c:v>
                </c:pt>
                <c:pt idx="133">
                  <c:v>11047166.666666668</c:v>
                </c:pt>
                <c:pt idx="134">
                  <c:v>11112066.666666666</c:v>
                </c:pt>
                <c:pt idx="135">
                  <c:v>11161683.333333334</c:v>
                </c:pt>
                <c:pt idx="136">
                  <c:v>11201766.666666666</c:v>
                </c:pt>
                <c:pt idx="137">
                  <c:v>11234216.666666666</c:v>
                </c:pt>
                <c:pt idx="138">
                  <c:v>11280025</c:v>
                </c:pt>
                <c:pt idx="139">
                  <c:v>11373550.000000002</c:v>
                </c:pt>
                <c:pt idx="140">
                  <c:v>11465158.333333334</c:v>
                </c:pt>
                <c:pt idx="141">
                  <c:v>11545325</c:v>
                </c:pt>
                <c:pt idx="142">
                  <c:v>11625483.333333334</c:v>
                </c:pt>
                <c:pt idx="143">
                  <c:v>11709466.666666668</c:v>
                </c:pt>
                <c:pt idx="144">
                  <c:v>11789625.000000002</c:v>
                </c:pt>
                <c:pt idx="145">
                  <c:v>11841158.333333334</c:v>
                </c:pt>
                <c:pt idx="146">
                  <c:v>11865975</c:v>
                </c:pt>
                <c:pt idx="147">
                  <c:v>11844025</c:v>
                </c:pt>
                <c:pt idx="148">
                  <c:v>11838300</c:v>
                </c:pt>
                <c:pt idx="149">
                  <c:v>11819208.333333334</c:v>
                </c:pt>
                <c:pt idx="150">
                  <c:v>11789625.000000002</c:v>
                </c:pt>
                <c:pt idx="151">
                  <c:v>11759091.666666668</c:v>
                </c:pt>
                <c:pt idx="152">
                  <c:v>11678925</c:v>
                </c:pt>
                <c:pt idx="153">
                  <c:v>11644575</c:v>
                </c:pt>
                <c:pt idx="154">
                  <c:v>11656975</c:v>
                </c:pt>
                <c:pt idx="155">
                  <c:v>11647433.333333334</c:v>
                </c:pt>
                <c:pt idx="156">
                  <c:v>11656975</c:v>
                </c:pt>
                <c:pt idx="157">
                  <c:v>11681316.666666668</c:v>
                </c:pt>
                <c:pt idx="158">
                  <c:v>11710416.666666668</c:v>
                </c:pt>
                <c:pt idx="159">
                  <c:v>11776266.666666668</c:v>
                </c:pt>
                <c:pt idx="160">
                  <c:v>11810625.000000002</c:v>
                </c:pt>
                <c:pt idx="161">
                  <c:v>11875516.666666666</c:v>
                </c:pt>
                <c:pt idx="162">
                  <c:v>11928958.333333334</c:v>
                </c:pt>
                <c:pt idx="163">
                  <c:v>11991941.666666668</c:v>
                </c:pt>
                <c:pt idx="164">
                  <c:v>12093100</c:v>
                </c:pt>
                <c:pt idx="165">
                  <c:v>12190441.666666666</c:v>
                </c:pt>
                <c:pt idx="166">
                  <c:v>12266783.333333334</c:v>
                </c:pt>
                <c:pt idx="167">
                  <c:v>12352675</c:v>
                </c:pt>
                <c:pt idx="168">
                  <c:v>12442383.333333334</c:v>
                </c:pt>
                <c:pt idx="169">
                  <c:v>12488191.666666668</c:v>
                </c:pt>
                <c:pt idx="170">
                  <c:v>12518725</c:v>
                </c:pt>
                <c:pt idx="171">
                  <c:v>12513958.333333334</c:v>
                </c:pt>
                <c:pt idx="172">
                  <c:v>12534950</c:v>
                </c:pt>
                <c:pt idx="173">
                  <c:v>12543541.666666668</c:v>
                </c:pt>
                <c:pt idx="174">
                  <c:v>12530175.000000002</c:v>
                </c:pt>
                <c:pt idx="175">
                  <c:v>12480550.000000002</c:v>
                </c:pt>
                <c:pt idx="176">
                  <c:v>12480550.000000002</c:v>
                </c:pt>
                <c:pt idx="177">
                  <c:v>12448108.333333334</c:v>
                </c:pt>
                <c:pt idx="178">
                  <c:v>12381308.333333334</c:v>
                </c:pt>
                <c:pt idx="179">
                  <c:v>12383216.666666666</c:v>
                </c:pt>
                <c:pt idx="180">
                  <c:v>12357450</c:v>
                </c:pt>
                <c:pt idx="181">
                  <c:v>12341225</c:v>
                </c:pt>
                <c:pt idx="182">
                  <c:v>12344083.333333334</c:v>
                </c:pt>
                <c:pt idx="183">
                  <c:v>12400391.666666668</c:v>
                </c:pt>
                <c:pt idx="184">
                  <c:v>12453833.333333334</c:v>
                </c:pt>
                <c:pt idx="185">
                  <c:v>12503458.333333334</c:v>
                </c:pt>
                <c:pt idx="186">
                  <c:v>12549266.666666668</c:v>
                </c:pt>
                <c:pt idx="187">
                  <c:v>12593166.666666668</c:v>
                </c:pt>
                <c:pt idx="188">
                  <c:v>12659966.666666668</c:v>
                </c:pt>
                <c:pt idx="189">
                  <c:v>12740125</c:v>
                </c:pt>
                <c:pt idx="190">
                  <c:v>12816475.000000002</c:v>
                </c:pt>
                <c:pt idx="191">
                  <c:v>12896633.333333334</c:v>
                </c:pt>
                <c:pt idx="192">
                  <c:v>12940533.333333334</c:v>
                </c:pt>
                <c:pt idx="193">
                  <c:v>12993975</c:v>
                </c:pt>
                <c:pt idx="194">
                  <c:v>13077958.333333334</c:v>
                </c:pt>
                <c:pt idx="195">
                  <c:v>13137125</c:v>
                </c:pt>
                <c:pt idx="196">
                  <c:v>13158116.666666668</c:v>
                </c:pt>
                <c:pt idx="197">
                  <c:v>13145716.666666668</c:v>
                </c:pt>
                <c:pt idx="198">
                  <c:v>13138075</c:v>
                </c:pt>
                <c:pt idx="199">
                  <c:v>13076050</c:v>
                </c:pt>
                <c:pt idx="200">
                  <c:v>13106583.333333334</c:v>
                </c:pt>
                <c:pt idx="201">
                  <c:v>13056958.333333334</c:v>
                </c:pt>
                <c:pt idx="202">
                  <c:v>12986341.666666668</c:v>
                </c:pt>
                <c:pt idx="203">
                  <c:v>12955800</c:v>
                </c:pt>
                <c:pt idx="204">
                  <c:v>12963441.666666666</c:v>
                </c:pt>
                <c:pt idx="205">
                  <c:v>12950075</c:v>
                </c:pt>
                <c:pt idx="206">
                  <c:v>12927175.000000002</c:v>
                </c:pt>
                <c:pt idx="207">
                  <c:v>12926216.666666666</c:v>
                </c:pt>
                <c:pt idx="208">
                  <c:v>12948641.666666668</c:v>
                </c:pt>
                <c:pt idx="209">
                  <c:v>13009250.000000002</c:v>
                </c:pt>
                <c:pt idx="210">
                  <c:v>13083683.333333334</c:v>
                </c:pt>
                <c:pt idx="211">
                  <c:v>13142850.000000002</c:v>
                </c:pt>
                <c:pt idx="212">
                  <c:v>13186750</c:v>
                </c:pt>
                <c:pt idx="213">
                  <c:v>13224916.666666666</c:v>
                </c:pt>
                <c:pt idx="214">
                  <c:v>13383341.666666666</c:v>
                </c:pt>
                <c:pt idx="215">
                  <c:v>13423416.666666668</c:v>
                </c:pt>
                <c:pt idx="216">
                  <c:v>13497858.333333334</c:v>
                </c:pt>
                <c:pt idx="217">
                  <c:v>13595200.000000002</c:v>
                </c:pt>
                <c:pt idx="218">
                  <c:v>13673450</c:v>
                </c:pt>
                <c:pt idx="219">
                  <c:v>13711625</c:v>
                </c:pt>
                <c:pt idx="220">
                  <c:v>13755525.000000002</c:v>
                </c:pt>
                <c:pt idx="221">
                  <c:v>13739300</c:v>
                </c:pt>
                <c:pt idx="222">
                  <c:v>13758383.333333334</c:v>
                </c:pt>
                <c:pt idx="223">
                  <c:v>13748841.666666666</c:v>
                </c:pt>
                <c:pt idx="224">
                  <c:v>13675358.333333336</c:v>
                </c:pt>
                <c:pt idx="225">
                  <c:v>13625733.333333334</c:v>
                </c:pt>
                <c:pt idx="226">
                  <c:v>13585650</c:v>
                </c:pt>
                <c:pt idx="227">
                  <c:v>13599966.666666666</c:v>
                </c:pt>
                <c:pt idx="228">
                  <c:v>13569425</c:v>
                </c:pt>
                <c:pt idx="229">
                  <c:v>13554158.333333334</c:v>
                </c:pt>
                <c:pt idx="230">
                  <c:v>13538891.666666668</c:v>
                </c:pt>
                <c:pt idx="231">
                  <c:v>13527441.666666666</c:v>
                </c:pt>
                <c:pt idx="232">
                  <c:v>13524575</c:v>
                </c:pt>
                <c:pt idx="233">
                  <c:v>13545566.666666668</c:v>
                </c:pt>
                <c:pt idx="234">
                  <c:v>13614283.333333336</c:v>
                </c:pt>
                <c:pt idx="235">
                  <c:v>13679175</c:v>
                </c:pt>
                <c:pt idx="236">
                  <c:v>13740250</c:v>
                </c:pt>
                <c:pt idx="237">
                  <c:v>13799416.666666668</c:v>
                </c:pt>
                <c:pt idx="238">
                  <c:v>13850950.000000002</c:v>
                </c:pt>
                <c:pt idx="239">
                  <c:v>13915850.000000002</c:v>
                </c:pt>
                <c:pt idx="240">
                  <c:v>14024641.666666668</c:v>
                </c:pt>
                <c:pt idx="241">
                  <c:v>14104800.000000002</c:v>
                </c:pt>
                <c:pt idx="242">
                  <c:v>14175416.666666668</c:v>
                </c:pt>
                <c:pt idx="243">
                  <c:v>14261308.333333334</c:v>
                </c:pt>
                <c:pt idx="244">
                  <c:v>14318566.666666666</c:v>
                </c:pt>
                <c:pt idx="245">
                  <c:v>14339566.666666668</c:v>
                </c:pt>
                <c:pt idx="246">
                  <c:v>14335741.666666668</c:v>
                </c:pt>
                <c:pt idx="247">
                  <c:v>14361508.333333332</c:v>
                </c:pt>
                <c:pt idx="248">
                  <c:v>14360558.333333332</c:v>
                </c:pt>
                <c:pt idx="249">
                  <c:v>14355783.333333334</c:v>
                </c:pt>
                <c:pt idx="250">
                  <c:v>14293758.333333334</c:v>
                </c:pt>
                <c:pt idx="251">
                  <c:v>14232683.333333334</c:v>
                </c:pt>
                <c:pt idx="252">
                  <c:v>14184966.666666668</c:v>
                </c:pt>
                <c:pt idx="253">
                  <c:v>14158241.666666666</c:v>
                </c:pt>
                <c:pt idx="254">
                  <c:v>14156333.333333334</c:v>
                </c:pt>
                <c:pt idx="255">
                  <c:v>14142975</c:v>
                </c:pt>
                <c:pt idx="256">
                  <c:v>14135341.666666666</c:v>
                </c:pt>
                <c:pt idx="257">
                  <c:v>14138200</c:v>
                </c:pt>
                <c:pt idx="258">
                  <c:v>14156333.333333334</c:v>
                </c:pt>
                <c:pt idx="259">
                  <c:v>14181150</c:v>
                </c:pt>
                <c:pt idx="260">
                  <c:v>14276575</c:v>
                </c:pt>
                <c:pt idx="261">
                  <c:v>14331925</c:v>
                </c:pt>
                <c:pt idx="262">
                  <c:v>14352925.000000002</c:v>
                </c:pt>
                <c:pt idx="263">
                  <c:v>14356741.666666668</c:v>
                </c:pt>
                <c:pt idx="264">
                  <c:v>14461716.666666668</c:v>
                </c:pt>
                <c:pt idx="265">
                  <c:v>14559058.333333336</c:v>
                </c:pt>
                <c:pt idx="266">
                  <c:v>14652575</c:v>
                </c:pt>
                <c:pt idx="267">
                  <c:v>14725108.333333334</c:v>
                </c:pt>
                <c:pt idx="268">
                  <c:v>14797633.333333334</c:v>
                </c:pt>
                <c:pt idx="269">
                  <c:v>14862525</c:v>
                </c:pt>
                <c:pt idx="270">
                  <c:v>14889250.000000002</c:v>
                </c:pt>
                <c:pt idx="271">
                  <c:v>14879708.333333334</c:v>
                </c:pt>
                <c:pt idx="272">
                  <c:v>14879708.333333334</c:v>
                </c:pt>
                <c:pt idx="273">
                  <c:v>14875891.666666668</c:v>
                </c:pt>
                <c:pt idx="274">
                  <c:v>14848216.666666668</c:v>
                </c:pt>
                <c:pt idx="275">
                  <c:v>14778550</c:v>
                </c:pt>
                <c:pt idx="276">
                  <c:v>14721291.666666668</c:v>
                </c:pt>
                <c:pt idx="277">
                  <c:v>14673575</c:v>
                </c:pt>
                <c:pt idx="278">
                  <c:v>14625858.333333334</c:v>
                </c:pt>
                <c:pt idx="279">
                  <c:v>14576233.333333334</c:v>
                </c:pt>
                <c:pt idx="280">
                  <c:v>14596275</c:v>
                </c:pt>
                <c:pt idx="281">
                  <c:v>14580050</c:v>
                </c:pt>
                <c:pt idx="282">
                  <c:v>14581008.333333334</c:v>
                </c:pt>
                <c:pt idx="283">
                  <c:v>14616316.666666668</c:v>
                </c:pt>
                <c:pt idx="284">
                  <c:v>14698383.333333334</c:v>
                </c:pt>
                <c:pt idx="285">
                  <c:v>14763275</c:v>
                </c:pt>
                <c:pt idx="286">
                  <c:v>14797633.333333334</c:v>
                </c:pt>
                <c:pt idx="287">
                  <c:v>14831991.666666668</c:v>
                </c:pt>
                <c:pt idx="288">
                  <c:v>14894975</c:v>
                </c:pt>
                <c:pt idx="289">
                  <c:v>14973225.000000002</c:v>
                </c:pt>
                <c:pt idx="290">
                  <c:v>15040033.333333334</c:v>
                </c:pt>
                <c:pt idx="291">
                  <c:v>15099200</c:v>
                </c:pt>
                <c:pt idx="292">
                  <c:v>15194633.333333334</c:v>
                </c:pt>
                <c:pt idx="293">
                  <c:v>15295791.666666666</c:v>
                </c:pt>
                <c:pt idx="294">
                  <c:v>15375950</c:v>
                </c:pt>
                <c:pt idx="295">
                  <c:v>15442750.000000002</c:v>
                </c:pt>
                <c:pt idx="296">
                  <c:v>15461841.666666668</c:v>
                </c:pt>
                <c:pt idx="297">
                  <c:v>15437025</c:v>
                </c:pt>
                <c:pt idx="298">
                  <c:v>15432258.333333332</c:v>
                </c:pt>
                <c:pt idx="299">
                  <c:v>15362591.666666668</c:v>
                </c:pt>
                <c:pt idx="300">
                  <c:v>15312966.666666668</c:v>
                </c:pt>
                <c:pt idx="301">
                  <c:v>15253800</c:v>
                </c:pt>
                <c:pt idx="302">
                  <c:v>15171725.000000002</c:v>
                </c:pt>
                <c:pt idx="303">
                  <c:v>15112558.333333334</c:v>
                </c:pt>
                <c:pt idx="304">
                  <c:v>15085841.666666668</c:v>
                </c:pt>
                <c:pt idx="305">
                  <c:v>15086791.666666668</c:v>
                </c:pt>
                <c:pt idx="306">
                  <c:v>15061025</c:v>
                </c:pt>
                <c:pt idx="307">
                  <c:v>15043850.000000002</c:v>
                </c:pt>
                <c:pt idx="308">
                  <c:v>15040033.333333334</c:v>
                </c:pt>
                <c:pt idx="309">
                  <c:v>15093475</c:v>
                </c:pt>
                <c:pt idx="310">
                  <c:v>15162183.333333334</c:v>
                </c:pt>
                <c:pt idx="311">
                  <c:v>15234708.333333334</c:v>
                </c:pt>
                <c:pt idx="312">
                  <c:v>15305333.333333332</c:v>
                </c:pt>
                <c:pt idx="313">
                  <c:v>15377858.333333334</c:v>
                </c:pt>
                <c:pt idx="314">
                  <c:v>15444658.333333334</c:v>
                </c:pt>
                <c:pt idx="315">
                  <c:v>15505741.666666668</c:v>
                </c:pt>
                <c:pt idx="316">
                  <c:v>15578266.666666666</c:v>
                </c:pt>
                <c:pt idx="317">
                  <c:v>15627891.666666668</c:v>
                </c:pt>
                <c:pt idx="318">
                  <c:v>15645066.666666668</c:v>
                </c:pt>
                <c:pt idx="319">
                  <c:v>15702325.000000002</c:v>
                </c:pt>
                <c:pt idx="320">
                  <c:v>15771041.666666666</c:v>
                </c:pt>
                <c:pt idx="321">
                  <c:v>15793941.666666666</c:v>
                </c:pt>
                <c:pt idx="322">
                  <c:v>15766266.666666666</c:v>
                </c:pt>
                <c:pt idx="323">
                  <c:v>15696600.000000002</c:v>
                </c:pt>
                <c:pt idx="324">
                  <c:v>15637433.333333334</c:v>
                </c:pt>
                <c:pt idx="325">
                  <c:v>15582083.333333334</c:v>
                </c:pt>
                <c:pt idx="326">
                  <c:v>15534366.666666668</c:v>
                </c:pt>
                <c:pt idx="327">
                  <c:v>15484741.666666666</c:v>
                </c:pt>
                <c:pt idx="328">
                  <c:v>15440841.666666668</c:v>
                </c:pt>
                <c:pt idx="329">
                  <c:v>15414125</c:v>
                </c:pt>
                <c:pt idx="330">
                  <c:v>15416983.333333334</c:v>
                </c:pt>
                <c:pt idx="331">
                  <c:v>15394083.333333334</c:v>
                </c:pt>
                <c:pt idx="332">
                  <c:v>15381675.000000002</c:v>
                </c:pt>
                <c:pt idx="333">
                  <c:v>15383583.333333334</c:v>
                </c:pt>
                <c:pt idx="334">
                  <c:v>15438933.333333334</c:v>
                </c:pt>
                <c:pt idx="335">
                  <c:v>15486650.000000002</c:v>
                </c:pt>
                <c:pt idx="336">
                  <c:v>15471383.333333336</c:v>
                </c:pt>
                <c:pt idx="337">
                  <c:v>15492375</c:v>
                </c:pt>
                <c:pt idx="338">
                  <c:v>15519100.000000002</c:v>
                </c:pt>
                <c:pt idx="339">
                  <c:v>15580175.000000002</c:v>
                </c:pt>
                <c:pt idx="340">
                  <c:v>15606891.666666666</c:v>
                </c:pt>
                <c:pt idx="341">
                  <c:v>15610708.333333334</c:v>
                </c:pt>
                <c:pt idx="342">
                  <c:v>15634566.666666666</c:v>
                </c:pt>
                <c:pt idx="343">
                  <c:v>15663200</c:v>
                </c:pt>
                <c:pt idx="344">
                  <c:v>15674650.000000002</c:v>
                </c:pt>
                <c:pt idx="345">
                  <c:v>15667016.666666666</c:v>
                </c:pt>
                <c:pt idx="346">
                  <c:v>15593533.333333336</c:v>
                </c:pt>
                <c:pt idx="347">
                  <c:v>15417941.666666666</c:v>
                </c:pt>
                <c:pt idx="348">
                  <c:v>15272883.333333332</c:v>
                </c:pt>
                <c:pt idx="349">
                  <c:v>15104925.000000002</c:v>
                </c:pt>
                <c:pt idx="350">
                  <c:v>14967500</c:v>
                </c:pt>
                <c:pt idx="351">
                  <c:v>14780458.333333336</c:v>
                </c:pt>
                <c:pt idx="352">
                  <c:v>14589591.666666668</c:v>
                </c:pt>
                <c:pt idx="353">
                  <c:v>14391100.000000002</c:v>
                </c:pt>
                <c:pt idx="354">
                  <c:v>14230775.000000002</c:v>
                </c:pt>
                <c:pt idx="355">
                  <c:v>14009366.666666668</c:v>
                </c:pt>
                <c:pt idx="356">
                  <c:v>13738341.666666668</c:v>
                </c:pt>
                <c:pt idx="357">
                  <c:v>13486400</c:v>
                </c:pt>
                <c:pt idx="358">
                  <c:v>13257366.666666666</c:v>
                </c:pt>
                <c:pt idx="359">
                  <c:v>12940533.333333334</c:v>
                </c:pt>
                <c:pt idx="360">
                  <c:v>12516816.666666668</c:v>
                </c:pt>
                <c:pt idx="361">
                  <c:v>11848800</c:v>
                </c:pt>
                <c:pt idx="362">
                  <c:v>10779958.333333334</c:v>
                </c:pt>
                <c:pt idx="363">
                  <c:v>9199616.6666666679</c:v>
                </c:pt>
                <c:pt idx="364">
                  <c:v>6603871.666666667</c:v>
                </c:pt>
                <c:pt idx="365">
                  <c:v>2294177.5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3-43B3-96BE-FF8DC1F22DA1}"/>
            </c:ext>
          </c:extLst>
        </c:ser>
        <c:ser>
          <c:idx val="2"/>
          <c:order val="2"/>
          <c:tx>
            <c:strRef>
              <c:f>kertas!$I$1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kertas!$J$3:$J$1709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3.9960000000000001E-4</c:v>
                </c:pt>
                <c:pt idx="3">
                  <c:v>7.9920000000000002E-4</c:v>
                </c:pt>
                <c:pt idx="4">
                  <c:v>1.3320000000000001E-3</c:v>
                </c:pt>
                <c:pt idx="5">
                  <c:v>1.8315E-3</c:v>
                </c:pt>
                <c:pt idx="6">
                  <c:v>2.4642000000000002E-3</c:v>
                </c:pt>
                <c:pt idx="7">
                  <c:v>3.2634000000000001E-3</c:v>
                </c:pt>
                <c:pt idx="8">
                  <c:v>4.3956000000000004E-3</c:v>
                </c:pt>
                <c:pt idx="9">
                  <c:v>6.0273000000000002E-3</c:v>
                </c:pt>
                <c:pt idx="10">
                  <c:v>8.0919000000000008E-3</c:v>
                </c:pt>
                <c:pt idx="11">
                  <c:v>1.0489500000000001E-2</c:v>
                </c:pt>
                <c:pt idx="12">
                  <c:v>1.30869E-2</c:v>
                </c:pt>
                <c:pt idx="13">
                  <c:v>1.56177E-2</c:v>
                </c:pt>
                <c:pt idx="14">
                  <c:v>1.8248400000000001E-2</c:v>
                </c:pt>
                <c:pt idx="15">
                  <c:v>2.0912400000000001E-2</c:v>
                </c:pt>
                <c:pt idx="16">
                  <c:v>2.3643000000000001E-2</c:v>
                </c:pt>
                <c:pt idx="17">
                  <c:v>2.6373600000000001E-2</c:v>
                </c:pt>
                <c:pt idx="18">
                  <c:v>2.91042E-2</c:v>
                </c:pt>
                <c:pt idx="19">
                  <c:v>3.2101200000000003E-2</c:v>
                </c:pt>
                <c:pt idx="20">
                  <c:v>3.5298000000000003E-2</c:v>
                </c:pt>
                <c:pt idx="21">
                  <c:v>3.8694600000000003E-2</c:v>
                </c:pt>
                <c:pt idx="22">
                  <c:v>4.1891400000000002E-2</c:v>
                </c:pt>
                <c:pt idx="23">
                  <c:v>4.5154800000000002E-2</c:v>
                </c:pt>
                <c:pt idx="24">
                  <c:v>4.8551400000000002E-2</c:v>
                </c:pt>
                <c:pt idx="25">
                  <c:v>5.2081200000000001E-2</c:v>
                </c:pt>
                <c:pt idx="26">
                  <c:v>5.5710900000000001E-2</c:v>
                </c:pt>
                <c:pt idx="27">
                  <c:v>5.93406E-2</c:v>
                </c:pt>
                <c:pt idx="28">
                  <c:v>6.3236700000000007E-2</c:v>
                </c:pt>
                <c:pt idx="29">
                  <c:v>6.7232700000000006E-2</c:v>
                </c:pt>
                <c:pt idx="30">
                  <c:v>7.1128800000000006E-2</c:v>
                </c:pt>
                <c:pt idx="31">
                  <c:v>7.4991600000000005E-2</c:v>
                </c:pt>
                <c:pt idx="32">
                  <c:v>7.8787800000000005E-2</c:v>
                </c:pt>
                <c:pt idx="33">
                  <c:v>8.2350889999999996E-2</c:v>
                </c:pt>
                <c:pt idx="34">
                  <c:v>8.5647600000000004E-2</c:v>
                </c:pt>
                <c:pt idx="35">
                  <c:v>8.8744500000000004E-2</c:v>
                </c:pt>
                <c:pt idx="36">
                  <c:v>9.1774800000000004E-2</c:v>
                </c:pt>
                <c:pt idx="37">
                  <c:v>9.4572000000000003E-2</c:v>
                </c:pt>
                <c:pt idx="38">
                  <c:v>9.7136100000000003E-2</c:v>
                </c:pt>
                <c:pt idx="39">
                  <c:v>9.9567000000000003E-2</c:v>
                </c:pt>
                <c:pt idx="40">
                  <c:v>0.1019979</c:v>
                </c:pt>
                <c:pt idx="41">
                  <c:v>0.104562</c:v>
                </c:pt>
                <c:pt idx="42">
                  <c:v>0.1072926</c:v>
                </c:pt>
                <c:pt idx="43">
                  <c:v>0.1101231</c:v>
                </c:pt>
                <c:pt idx="44">
                  <c:v>0.1131534</c:v>
                </c:pt>
                <c:pt idx="45">
                  <c:v>0.1163169</c:v>
                </c:pt>
                <c:pt idx="46">
                  <c:v>0.1196469</c:v>
                </c:pt>
                <c:pt idx="47">
                  <c:v>0.1231101</c:v>
                </c:pt>
                <c:pt idx="48">
                  <c:v>0.12654000000000001</c:v>
                </c:pt>
                <c:pt idx="49">
                  <c:v>0.13000320000000001</c:v>
                </c:pt>
                <c:pt idx="50">
                  <c:v>0.13359960000000001</c:v>
                </c:pt>
                <c:pt idx="51">
                  <c:v>0.1372293</c:v>
                </c:pt>
                <c:pt idx="52">
                  <c:v>0.14105880000000001</c:v>
                </c:pt>
                <c:pt idx="53">
                  <c:v>0.14505480000000001</c:v>
                </c:pt>
                <c:pt idx="54">
                  <c:v>0.14918400000000001</c:v>
                </c:pt>
                <c:pt idx="55">
                  <c:v>0.1533465</c:v>
                </c:pt>
                <c:pt idx="56">
                  <c:v>0.1574757</c:v>
                </c:pt>
                <c:pt idx="57">
                  <c:v>0.16143840000000001</c:v>
                </c:pt>
                <c:pt idx="58">
                  <c:v>0.16510140000000001</c:v>
                </c:pt>
                <c:pt idx="59">
                  <c:v>0.16853129999999999</c:v>
                </c:pt>
                <c:pt idx="60">
                  <c:v>0.17172809999999999</c:v>
                </c:pt>
                <c:pt idx="61">
                  <c:v>0.17485829999999999</c:v>
                </c:pt>
                <c:pt idx="62">
                  <c:v>0.17792189999999999</c:v>
                </c:pt>
                <c:pt idx="63">
                  <c:v>0.18075240000000001</c:v>
                </c:pt>
                <c:pt idx="64">
                  <c:v>0.18334980000000001</c:v>
                </c:pt>
                <c:pt idx="65">
                  <c:v>0.18601380000000001</c:v>
                </c:pt>
                <c:pt idx="66">
                  <c:v>0.18877769999999999</c:v>
                </c:pt>
                <c:pt idx="67">
                  <c:v>0.19157489999999999</c:v>
                </c:pt>
                <c:pt idx="68">
                  <c:v>0.19437209999999999</c:v>
                </c:pt>
                <c:pt idx="69">
                  <c:v>0.19730249999999999</c:v>
                </c:pt>
                <c:pt idx="70">
                  <c:v>0.20046600000000001</c:v>
                </c:pt>
                <c:pt idx="71">
                  <c:v>0.2038626</c:v>
                </c:pt>
                <c:pt idx="72">
                  <c:v>0.20722589999999999</c:v>
                </c:pt>
                <c:pt idx="73">
                  <c:v>0.21048929999999999</c:v>
                </c:pt>
                <c:pt idx="74">
                  <c:v>0.21395249999999999</c:v>
                </c:pt>
                <c:pt idx="75">
                  <c:v>0.2176488</c:v>
                </c:pt>
                <c:pt idx="76">
                  <c:v>0.2213784</c:v>
                </c:pt>
                <c:pt idx="77">
                  <c:v>0.2251746</c:v>
                </c:pt>
                <c:pt idx="78">
                  <c:v>0.2291706</c:v>
                </c:pt>
                <c:pt idx="79">
                  <c:v>0.23333309999999999</c:v>
                </c:pt>
                <c:pt idx="80">
                  <c:v>0.23746229999999999</c:v>
                </c:pt>
                <c:pt idx="81">
                  <c:v>0.2414916</c:v>
                </c:pt>
                <c:pt idx="82">
                  <c:v>0.24552089999999999</c:v>
                </c:pt>
                <c:pt idx="83">
                  <c:v>0.24938370000000001</c:v>
                </c:pt>
                <c:pt idx="84">
                  <c:v>0.2528802</c:v>
                </c:pt>
                <c:pt idx="85">
                  <c:v>0.25614360000000003</c:v>
                </c:pt>
                <c:pt idx="86">
                  <c:v>0.2592738</c:v>
                </c:pt>
                <c:pt idx="87">
                  <c:v>0.26210430000000001</c:v>
                </c:pt>
                <c:pt idx="88">
                  <c:v>0.2646018</c:v>
                </c:pt>
                <c:pt idx="89">
                  <c:v>0.26706600000000003</c:v>
                </c:pt>
                <c:pt idx="90">
                  <c:v>0.26959680000000003</c:v>
                </c:pt>
                <c:pt idx="91">
                  <c:v>0.27226080000000003</c:v>
                </c:pt>
                <c:pt idx="92">
                  <c:v>0.2749914</c:v>
                </c:pt>
                <c:pt idx="93">
                  <c:v>0.27785520000000002</c:v>
                </c:pt>
                <c:pt idx="94">
                  <c:v>0.28075230000000001</c:v>
                </c:pt>
                <c:pt idx="95">
                  <c:v>0.2837826</c:v>
                </c:pt>
                <c:pt idx="96">
                  <c:v>0.2869794</c:v>
                </c:pt>
                <c:pt idx="97">
                  <c:v>0.29027609999999998</c:v>
                </c:pt>
                <c:pt idx="98">
                  <c:v>0.29360609999999998</c:v>
                </c:pt>
                <c:pt idx="99">
                  <c:v>0.29710259999999999</c:v>
                </c:pt>
                <c:pt idx="100">
                  <c:v>0.30079889999999998</c:v>
                </c:pt>
                <c:pt idx="101">
                  <c:v>0.30456179999999999</c:v>
                </c:pt>
                <c:pt idx="102">
                  <c:v>0.30849120000000002</c:v>
                </c:pt>
                <c:pt idx="103">
                  <c:v>0.31262040000000002</c:v>
                </c:pt>
                <c:pt idx="104">
                  <c:v>0.31698270000000001</c:v>
                </c:pt>
                <c:pt idx="105">
                  <c:v>0.32131169999999998</c:v>
                </c:pt>
                <c:pt idx="106">
                  <c:v>0.32537430000000001</c:v>
                </c:pt>
                <c:pt idx="107">
                  <c:v>0.3292371</c:v>
                </c:pt>
                <c:pt idx="108">
                  <c:v>0.33286680000000002</c:v>
                </c:pt>
                <c:pt idx="109">
                  <c:v>0.3361635</c:v>
                </c:pt>
                <c:pt idx="110">
                  <c:v>0.33929369999999998</c:v>
                </c:pt>
                <c:pt idx="111">
                  <c:v>0.34235729999999998</c:v>
                </c:pt>
                <c:pt idx="112">
                  <c:v>0.34518779999999999</c:v>
                </c:pt>
                <c:pt idx="113">
                  <c:v>0.3477519</c:v>
                </c:pt>
                <c:pt idx="114">
                  <c:v>0.35021609999999997</c:v>
                </c:pt>
                <c:pt idx="115">
                  <c:v>0.35274689999999997</c:v>
                </c:pt>
                <c:pt idx="116">
                  <c:v>0.35544419999999999</c:v>
                </c:pt>
                <c:pt idx="117">
                  <c:v>0.3582747</c:v>
                </c:pt>
                <c:pt idx="118">
                  <c:v>0.36103859999999999</c:v>
                </c:pt>
                <c:pt idx="119">
                  <c:v>0.36383579999999999</c:v>
                </c:pt>
                <c:pt idx="120">
                  <c:v>0.36689939999999999</c:v>
                </c:pt>
                <c:pt idx="121">
                  <c:v>0.37029600000000001</c:v>
                </c:pt>
                <c:pt idx="122">
                  <c:v>0.37389240000000001</c:v>
                </c:pt>
                <c:pt idx="123">
                  <c:v>0.37742219999999999</c:v>
                </c:pt>
                <c:pt idx="124">
                  <c:v>0.38108520000000001</c:v>
                </c:pt>
                <c:pt idx="125">
                  <c:v>0.38484810000000003</c:v>
                </c:pt>
                <c:pt idx="126">
                  <c:v>0.38861099999999998</c:v>
                </c:pt>
                <c:pt idx="127">
                  <c:v>0.39247379999999998</c:v>
                </c:pt>
                <c:pt idx="128">
                  <c:v>0.39646979999999998</c:v>
                </c:pt>
                <c:pt idx="129">
                  <c:v>0.4006323</c:v>
                </c:pt>
                <c:pt idx="130">
                  <c:v>0.4047615</c:v>
                </c:pt>
                <c:pt idx="131">
                  <c:v>0.40859099999999998</c:v>
                </c:pt>
                <c:pt idx="132">
                  <c:v>0.41242050000000002</c:v>
                </c:pt>
                <c:pt idx="133">
                  <c:v>0.41598360000000001</c:v>
                </c:pt>
                <c:pt idx="134">
                  <c:v>0.41921370000000002</c:v>
                </c:pt>
                <c:pt idx="135">
                  <c:v>0.42224400000000001</c:v>
                </c:pt>
                <c:pt idx="136">
                  <c:v>0.42520770000000002</c:v>
                </c:pt>
                <c:pt idx="137">
                  <c:v>0.42803819999999998</c:v>
                </c:pt>
                <c:pt idx="138">
                  <c:v>0.43063560000000001</c:v>
                </c:pt>
                <c:pt idx="139">
                  <c:v>0.43309979999999998</c:v>
                </c:pt>
                <c:pt idx="140">
                  <c:v>0.43563059999999998</c:v>
                </c:pt>
                <c:pt idx="141">
                  <c:v>0.43839450000000002</c:v>
                </c:pt>
                <c:pt idx="142">
                  <c:v>0.44129160000000001</c:v>
                </c:pt>
                <c:pt idx="143">
                  <c:v>0.44412210000000002</c:v>
                </c:pt>
                <c:pt idx="144">
                  <c:v>0.44708579999999998</c:v>
                </c:pt>
                <c:pt idx="145">
                  <c:v>0.45021600000000001</c:v>
                </c:pt>
                <c:pt idx="146">
                  <c:v>0.45351269999999999</c:v>
                </c:pt>
                <c:pt idx="147">
                  <c:v>0.45694259999999998</c:v>
                </c:pt>
                <c:pt idx="148">
                  <c:v>0.4603392</c:v>
                </c:pt>
                <c:pt idx="149">
                  <c:v>0.46390229999999999</c:v>
                </c:pt>
                <c:pt idx="150">
                  <c:v>0.46763189999999999</c:v>
                </c:pt>
                <c:pt idx="151">
                  <c:v>0.47132819999999997</c:v>
                </c:pt>
                <c:pt idx="152">
                  <c:v>0.47509109999999999</c:v>
                </c:pt>
                <c:pt idx="153">
                  <c:v>0.4789872</c:v>
                </c:pt>
                <c:pt idx="154">
                  <c:v>0.48308309999999999</c:v>
                </c:pt>
                <c:pt idx="155">
                  <c:v>0.48727890000000001</c:v>
                </c:pt>
                <c:pt idx="156">
                  <c:v>0.49134149999999999</c:v>
                </c:pt>
                <c:pt idx="157">
                  <c:v>0.49530419999999997</c:v>
                </c:pt>
                <c:pt idx="158">
                  <c:v>0.49906709999999999</c:v>
                </c:pt>
                <c:pt idx="159">
                  <c:v>0.50243040000000005</c:v>
                </c:pt>
                <c:pt idx="160">
                  <c:v>0.50556060000000003</c:v>
                </c:pt>
                <c:pt idx="161">
                  <c:v>0.50872410000000001</c:v>
                </c:pt>
                <c:pt idx="162">
                  <c:v>0.5116212</c:v>
                </c:pt>
                <c:pt idx="163">
                  <c:v>0.51421859999999997</c:v>
                </c:pt>
                <c:pt idx="164">
                  <c:v>0.51674940000000003</c:v>
                </c:pt>
                <c:pt idx="165">
                  <c:v>0.51941340000000003</c:v>
                </c:pt>
                <c:pt idx="166">
                  <c:v>0.52221059999999997</c:v>
                </c:pt>
                <c:pt idx="167">
                  <c:v>0.52507440000000005</c:v>
                </c:pt>
                <c:pt idx="168">
                  <c:v>0.52800480000000005</c:v>
                </c:pt>
                <c:pt idx="169">
                  <c:v>0.53096849999999995</c:v>
                </c:pt>
                <c:pt idx="170">
                  <c:v>0.53403210000000001</c:v>
                </c:pt>
                <c:pt idx="171">
                  <c:v>0.53729550000000004</c:v>
                </c:pt>
                <c:pt idx="172">
                  <c:v>0.54065879999999999</c:v>
                </c:pt>
                <c:pt idx="173">
                  <c:v>0.54405539999999997</c:v>
                </c:pt>
                <c:pt idx="174">
                  <c:v>0.54771840000000005</c:v>
                </c:pt>
                <c:pt idx="175">
                  <c:v>0.55154789999999998</c:v>
                </c:pt>
                <c:pt idx="176">
                  <c:v>0.55531079999999999</c:v>
                </c:pt>
                <c:pt idx="177">
                  <c:v>0.55914030000000003</c:v>
                </c:pt>
                <c:pt idx="178">
                  <c:v>0.56320289999999995</c:v>
                </c:pt>
                <c:pt idx="179">
                  <c:v>0.56746529999999995</c:v>
                </c:pt>
                <c:pt idx="180">
                  <c:v>0.57169440000000005</c:v>
                </c:pt>
                <c:pt idx="181">
                  <c:v>0.57575699999999996</c:v>
                </c:pt>
                <c:pt idx="182">
                  <c:v>0.57971969999999995</c:v>
                </c:pt>
                <c:pt idx="183">
                  <c:v>0.58334940000000002</c:v>
                </c:pt>
                <c:pt idx="184">
                  <c:v>0.58674599999999999</c:v>
                </c:pt>
                <c:pt idx="185">
                  <c:v>0.5899761</c:v>
                </c:pt>
                <c:pt idx="186">
                  <c:v>0.59307299999999996</c:v>
                </c:pt>
                <c:pt idx="187">
                  <c:v>0.59593680000000004</c:v>
                </c:pt>
                <c:pt idx="188">
                  <c:v>0.5985009</c:v>
                </c:pt>
                <c:pt idx="189">
                  <c:v>0.60099840000000004</c:v>
                </c:pt>
                <c:pt idx="190">
                  <c:v>0.60366240000000004</c:v>
                </c:pt>
                <c:pt idx="191">
                  <c:v>0.60639299999999996</c:v>
                </c:pt>
                <c:pt idx="192">
                  <c:v>0.60912359999999999</c:v>
                </c:pt>
                <c:pt idx="193">
                  <c:v>0.61185420000000001</c:v>
                </c:pt>
                <c:pt idx="194">
                  <c:v>0.61481790000000003</c:v>
                </c:pt>
                <c:pt idx="195">
                  <c:v>0.61801470000000003</c:v>
                </c:pt>
                <c:pt idx="196">
                  <c:v>0.62144460000000001</c:v>
                </c:pt>
                <c:pt idx="197">
                  <c:v>0.62494110000000003</c:v>
                </c:pt>
                <c:pt idx="198">
                  <c:v>0.62843760000000004</c:v>
                </c:pt>
                <c:pt idx="199">
                  <c:v>0.63210060000000001</c:v>
                </c:pt>
                <c:pt idx="200">
                  <c:v>0.63596339999999996</c:v>
                </c:pt>
                <c:pt idx="201">
                  <c:v>0.63982620000000001</c:v>
                </c:pt>
                <c:pt idx="202">
                  <c:v>0.64385550000000003</c:v>
                </c:pt>
                <c:pt idx="203">
                  <c:v>0.64808460000000001</c:v>
                </c:pt>
                <c:pt idx="204">
                  <c:v>0.65231360000000005</c:v>
                </c:pt>
                <c:pt idx="205">
                  <c:v>0.65640960000000004</c:v>
                </c:pt>
                <c:pt idx="206">
                  <c:v>0.66037230000000002</c:v>
                </c:pt>
                <c:pt idx="207">
                  <c:v>0.66406860000000001</c:v>
                </c:pt>
                <c:pt idx="208">
                  <c:v>0.66759840000000004</c:v>
                </c:pt>
                <c:pt idx="209">
                  <c:v>0.67086179999999995</c:v>
                </c:pt>
                <c:pt idx="210">
                  <c:v>0.67385879999999998</c:v>
                </c:pt>
                <c:pt idx="211">
                  <c:v>0.67658940000000001</c:v>
                </c:pt>
                <c:pt idx="212">
                  <c:v>0.67905360000000003</c:v>
                </c:pt>
                <c:pt idx="213">
                  <c:v>0.68131799999999998</c:v>
                </c:pt>
                <c:pt idx="214">
                  <c:v>0.68364899999999995</c:v>
                </c:pt>
                <c:pt idx="215">
                  <c:v>0.68614649999999999</c:v>
                </c:pt>
                <c:pt idx="216">
                  <c:v>0.68881049999999999</c:v>
                </c:pt>
                <c:pt idx="217">
                  <c:v>0.69160770000000005</c:v>
                </c:pt>
                <c:pt idx="218">
                  <c:v>0.69443820000000001</c:v>
                </c:pt>
                <c:pt idx="219">
                  <c:v>0.69733529999999999</c:v>
                </c:pt>
                <c:pt idx="220">
                  <c:v>0.70043219999999995</c:v>
                </c:pt>
                <c:pt idx="221">
                  <c:v>0.70369559999999998</c:v>
                </c:pt>
                <c:pt idx="222">
                  <c:v>0.70692569999999999</c:v>
                </c:pt>
                <c:pt idx="223">
                  <c:v>0.71008910000000003</c:v>
                </c:pt>
                <c:pt idx="224">
                  <c:v>0.71345250000000004</c:v>
                </c:pt>
                <c:pt idx="225">
                  <c:v>0.71688229999999997</c:v>
                </c:pt>
                <c:pt idx="226">
                  <c:v>0.72031230000000002</c:v>
                </c:pt>
                <c:pt idx="227">
                  <c:v>0.72390869999999996</c:v>
                </c:pt>
                <c:pt idx="228">
                  <c:v>0.72763829999999996</c:v>
                </c:pt>
                <c:pt idx="229">
                  <c:v>0.73153440000000003</c:v>
                </c:pt>
                <c:pt idx="230">
                  <c:v>0.73543049999999999</c:v>
                </c:pt>
                <c:pt idx="231">
                  <c:v>0.7391934</c:v>
                </c:pt>
                <c:pt idx="232">
                  <c:v>0.74295630000000001</c:v>
                </c:pt>
                <c:pt idx="233">
                  <c:v>0.74658599999999997</c:v>
                </c:pt>
                <c:pt idx="234">
                  <c:v>0.75004919999999997</c:v>
                </c:pt>
                <c:pt idx="235">
                  <c:v>0.75327929999999999</c:v>
                </c:pt>
                <c:pt idx="236">
                  <c:v>0.7563761</c:v>
                </c:pt>
                <c:pt idx="237">
                  <c:v>0.75933989999999996</c:v>
                </c:pt>
                <c:pt idx="238">
                  <c:v>0.76200389999999996</c:v>
                </c:pt>
                <c:pt idx="239">
                  <c:v>0.76446809999999998</c:v>
                </c:pt>
                <c:pt idx="240">
                  <c:v>0.76686569999999998</c:v>
                </c:pt>
                <c:pt idx="241">
                  <c:v>0.76946309999999996</c:v>
                </c:pt>
                <c:pt idx="242">
                  <c:v>0.772227</c:v>
                </c:pt>
                <c:pt idx="243">
                  <c:v>0.77502420000000005</c:v>
                </c:pt>
                <c:pt idx="244">
                  <c:v>0.77792130000000004</c:v>
                </c:pt>
                <c:pt idx="245">
                  <c:v>0.78091829999999995</c:v>
                </c:pt>
                <c:pt idx="246">
                  <c:v>0.78418169999999998</c:v>
                </c:pt>
                <c:pt idx="247">
                  <c:v>0.78764489999999998</c:v>
                </c:pt>
                <c:pt idx="248">
                  <c:v>0.79114139999999999</c:v>
                </c:pt>
                <c:pt idx="249">
                  <c:v>0.79470450000000004</c:v>
                </c:pt>
                <c:pt idx="250">
                  <c:v>0.79846740000000005</c:v>
                </c:pt>
                <c:pt idx="251">
                  <c:v>0.80216370000000004</c:v>
                </c:pt>
                <c:pt idx="252">
                  <c:v>0.80595989999999995</c:v>
                </c:pt>
                <c:pt idx="253">
                  <c:v>0.80992260000000005</c:v>
                </c:pt>
                <c:pt idx="254">
                  <c:v>0.81411840000000002</c:v>
                </c:pt>
                <c:pt idx="255">
                  <c:v>0.81841410000000003</c:v>
                </c:pt>
                <c:pt idx="256">
                  <c:v>0.82247669999999995</c:v>
                </c:pt>
                <c:pt idx="257">
                  <c:v>0.82647269999999995</c:v>
                </c:pt>
                <c:pt idx="258">
                  <c:v>0.8303355</c:v>
                </c:pt>
                <c:pt idx="259">
                  <c:v>0.83399849999999998</c:v>
                </c:pt>
                <c:pt idx="260">
                  <c:v>0.83732850000000003</c:v>
                </c:pt>
                <c:pt idx="261">
                  <c:v>0.84042539999999999</c:v>
                </c:pt>
                <c:pt idx="262">
                  <c:v>0.8433891</c:v>
                </c:pt>
                <c:pt idx="263">
                  <c:v>0.8460531</c:v>
                </c:pt>
                <c:pt idx="264">
                  <c:v>0.84851730000000003</c:v>
                </c:pt>
                <c:pt idx="265">
                  <c:v>0.85108139999999999</c:v>
                </c:pt>
                <c:pt idx="266">
                  <c:v>0.85384530000000003</c:v>
                </c:pt>
                <c:pt idx="267">
                  <c:v>0.85677570000000003</c:v>
                </c:pt>
                <c:pt idx="268">
                  <c:v>0.85977269999999995</c:v>
                </c:pt>
                <c:pt idx="269">
                  <c:v>0.86263639999999997</c:v>
                </c:pt>
                <c:pt idx="270">
                  <c:v>0.86556679999999997</c:v>
                </c:pt>
                <c:pt idx="271">
                  <c:v>0.86873040000000001</c:v>
                </c:pt>
                <c:pt idx="272">
                  <c:v>0.87209369999999997</c:v>
                </c:pt>
                <c:pt idx="273">
                  <c:v>0.87542370000000003</c:v>
                </c:pt>
                <c:pt idx="274">
                  <c:v>0.87885360000000001</c:v>
                </c:pt>
                <c:pt idx="275">
                  <c:v>0.88248320000000002</c:v>
                </c:pt>
                <c:pt idx="276">
                  <c:v>0.88617959999999996</c:v>
                </c:pt>
                <c:pt idx="277">
                  <c:v>0.88997579999999998</c:v>
                </c:pt>
                <c:pt idx="278">
                  <c:v>0.89397170000000004</c:v>
                </c:pt>
                <c:pt idx="279">
                  <c:v>0.89820089999999997</c:v>
                </c:pt>
                <c:pt idx="280">
                  <c:v>0.90256320000000001</c:v>
                </c:pt>
                <c:pt idx="281">
                  <c:v>0.90675899999999998</c:v>
                </c:pt>
                <c:pt idx="282">
                  <c:v>0.91082160000000001</c:v>
                </c:pt>
                <c:pt idx="283">
                  <c:v>0.91465110000000005</c:v>
                </c:pt>
                <c:pt idx="284">
                  <c:v>0.91818089999999997</c:v>
                </c:pt>
                <c:pt idx="285">
                  <c:v>0.92151090000000002</c:v>
                </c:pt>
                <c:pt idx="286">
                  <c:v>0.92467440000000001</c:v>
                </c:pt>
                <c:pt idx="287">
                  <c:v>0.92760480000000001</c:v>
                </c:pt>
                <c:pt idx="288">
                  <c:v>0.93023540000000005</c:v>
                </c:pt>
                <c:pt idx="289">
                  <c:v>0.93273289999999998</c:v>
                </c:pt>
                <c:pt idx="290">
                  <c:v>0.93533040000000001</c:v>
                </c:pt>
                <c:pt idx="291">
                  <c:v>0.93809430000000005</c:v>
                </c:pt>
                <c:pt idx="292">
                  <c:v>0.94092480000000001</c:v>
                </c:pt>
                <c:pt idx="293">
                  <c:v>0.94378859999999998</c:v>
                </c:pt>
                <c:pt idx="294">
                  <c:v>0.94665239999999995</c:v>
                </c:pt>
                <c:pt idx="295">
                  <c:v>0.94978260000000003</c:v>
                </c:pt>
                <c:pt idx="296">
                  <c:v>0.95307929999999996</c:v>
                </c:pt>
                <c:pt idx="297">
                  <c:v>0.95644260000000003</c:v>
                </c:pt>
                <c:pt idx="298">
                  <c:v>0.95980580000000004</c:v>
                </c:pt>
                <c:pt idx="299">
                  <c:v>0.9633024</c:v>
                </c:pt>
                <c:pt idx="300">
                  <c:v>0.96693209999999996</c:v>
                </c:pt>
                <c:pt idx="301">
                  <c:v>0.97062839999999995</c:v>
                </c:pt>
                <c:pt idx="302">
                  <c:v>0.97455780000000003</c:v>
                </c:pt>
                <c:pt idx="303">
                  <c:v>0.97868699999999997</c:v>
                </c:pt>
                <c:pt idx="304">
                  <c:v>0.98291609999999996</c:v>
                </c:pt>
                <c:pt idx="305">
                  <c:v>0.98711190000000004</c:v>
                </c:pt>
                <c:pt idx="306" formatCode="#,##0">
                  <c:v>0.99130770000000001</c:v>
                </c:pt>
                <c:pt idx="307" formatCode="#,##0">
                  <c:v>0.99547019999999997</c:v>
                </c:pt>
                <c:pt idx="308" formatCode="#,##0">
                  <c:v>0.99916649999999996</c:v>
                </c:pt>
                <c:pt idx="309" formatCode="#,##0">
                  <c:v>1.002596</c:v>
                </c:pt>
                <c:pt idx="310" formatCode="#,##0">
                  <c:v>1.005727</c:v>
                </c:pt>
                <c:pt idx="311" formatCode="#,##0">
                  <c:v>1.008724</c:v>
                </c:pt>
                <c:pt idx="312" formatCode="#,##0">
                  <c:v>1.011487</c:v>
                </c:pt>
                <c:pt idx="313" formatCode="#,##0">
                  <c:v>1.0139849999999999</c:v>
                </c:pt>
                <c:pt idx="314" formatCode="#,##0">
                  <c:v>1.0164489999999999</c:v>
                </c:pt>
                <c:pt idx="315" formatCode="#,##0">
                  <c:v>1.019047</c:v>
                </c:pt>
                <c:pt idx="316" formatCode="#,##0">
                  <c:v>1.0218100000000001</c:v>
                </c:pt>
                <c:pt idx="317" formatCode="#,##0">
                  <c:v>1.024608</c:v>
                </c:pt>
                <c:pt idx="318" formatCode="#,##0">
                  <c:v>1.0273049999999999</c:v>
                </c:pt>
                <c:pt idx="319" formatCode="#,##0">
                  <c:v>1.0302020000000001</c:v>
                </c:pt>
                <c:pt idx="320" formatCode="#,##0">
                  <c:v>1.033299</c:v>
                </c:pt>
                <c:pt idx="321" formatCode="#,##0">
                  <c:v>1.036662</c:v>
                </c:pt>
                <c:pt idx="322" formatCode="#,##0">
                  <c:v>1.040092</c:v>
                </c:pt>
                <c:pt idx="323" formatCode="#,##0">
                  <c:v>1.043555</c:v>
                </c:pt>
                <c:pt idx="324" formatCode="#,##0">
                  <c:v>1.047218</c:v>
                </c:pt>
                <c:pt idx="325" formatCode="#,##0">
                  <c:v>1.050948</c:v>
                </c:pt>
                <c:pt idx="326" formatCode="#,##0">
                  <c:v>1.0546439999999999</c:v>
                </c:pt>
                <c:pt idx="327" formatCode="#,##0">
                  <c:v>1.05854</c:v>
                </c:pt>
                <c:pt idx="328" formatCode="#,##0">
                  <c:v>1.0626359999999999</c:v>
                </c:pt>
                <c:pt idx="329" formatCode="#,##0">
                  <c:v>1.066865</c:v>
                </c:pt>
                <c:pt idx="330" formatCode="#,##0">
                  <c:v>1.0710280000000001</c:v>
                </c:pt>
                <c:pt idx="331" formatCode="#,##0">
                  <c:v>1.074891</c:v>
                </c:pt>
                <c:pt idx="332" formatCode="#,##0">
                  <c:v>1.0787530000000001</c:v>
                </c:pt>
                <c:pt idx="333" formatCode="#,##0">
                  <c:v>1.0823830000000001</c:v>
                </c:pt>
                <c:pt idx="334" formatCode="#,##0">
                  <c:v>1.0857129999999999</c:v>
                </c:pt>
                <c:pt idx="335" formatCode="#,##0">
                  <c:v>1.088843</c:v>
                </c:pt>
                <c:pt idx="336" formatCode="#,##0">
                  <c:v>1.091874</c:v>
                </c:pt>
                <c:pt idx="337" formatCode="#,##0">
                  <c:v>1.094638</c:v>
                </c:pt>
                <c:pt idx="338" formatCode="#,##0">
                  <c:v>1.097102</c:v>
                </c:pt>
                <c:pt idx="339" formatCode="#,##0">
                  <c:v>1.099499</c:v>
                </c:pt>
                <c:pt idx="340" formatCode="#,##0">
                  <c:v>1.1020300000000001</c:v>
                </c:pt>
                <c:pt idx="341" formatCode="#,##0">
                  <c:v>1.1046609999999999</c:v>
                </c:pt>
                <c:pt idx="342" formatCode="#,##0">
                  <c:v>1.1073249999999999</c:v>
                </c:pt>
                <c:pt idx="343" formatCode="#,##0">
                  <c:v>1.110155</c:v>
                </c:pt>
                <c:pt idx="344" formatCode="#,##0">
                  <c:v>1.113086</c:v>
                </c:pt>
                <c:pt idx="345" formatCode="#,##0">
                  <c:v>1.1162160000000001</c:v>
                </c:pt>
                <c:pt idx="346" formatCode="#,##0">
                  <c:v>1.1194789999999999</c:v>
                </c:pt>
                <c:pt idx="347" formatCode="#,##0">
                  <c:v>1.122776</c:v>
                </c:pt>
                <c:pt idx="348" formatCode="#,##0">
                  <c:v>1.126139</c:v>
                </c:pt>
                <c:pt idx="349" formatCode="#,##0">
                  <c:v>1.1297360000000001</c:v>
                </c:pt>
                <c:pt idx="350" formatCode="#,##0">
                  <c:v>1.133532</c:v>
                </c:pt>
                <c:pt idx="351" formatCode="#,##0">
                  <c:v>1.1373610000000001</c:v>
                </c:pt>
                <c:pt idx="352" formatCode="#,##0">
                  <c:v>1.141324</c:v>
                </c:pt>
                <c:pt idx="353" formatCode="#,##0">
                  <c:v>1.1454200000000001</c:v>
                </c:pt>
                <c:pt idx="354" formatCode="#,##0">
                  <c:v>1.1496489999999999</c:v>
                </c:pt>
                <c:pt idx="355" formatCode="#,##0">
                  <c:v>1.153778</c:v>
                </c:pt>
                <c:pt idx="356" formatCode="#,##0">
                  <c:v>1.1577409999999999</c:v>
                </c:pt>
                <c:pt idx="357" formatCode="#,##0">
                  <c:v>1.161637</c:v>
                </c:pt>
                <c:pt idx="358" formatCode="#,##0">
                  <c:v>1.1652670000000001</c:v>
                </c:pt>
                <c:pt idx="359" formatCode="#,##0">
                  <c:v>1.1685639999999999</c:v>
                </c:pt>
                <c:pt idx="360" formatCode="#,##0">
                  <c:v>1.171727</c:v>
                </c:pt>
                <c:pt idx="361" formatCode="#,##0">
                  <c:v>1.1747909999999999</c:v>
                </c:pt>
                <c:pt idx="362" formatCode="#,##0">
                  <c:v>1.1776880000000001</c:v>
                </c:pt>
                <c:pt idx="363" formatCode="#,##0">
                  <c:v>1.1803520000000001</c:v>
                </c:pt>
                <c:pt idx="364" formatCode="#,##0">
                  <c:v>1.1829160000000001</c:v>
                </c:pt>
                <c:pt idx="365" formatCode="#,##0">
                  <c:v>1.185613</c:v>
                </c:pt>
                <c:pt idx="366" formatCode="#,##0">
                  <c:v>1.18841</c:v>
                </c:pt>
                <c:pt idx="367" formatCode="#,##0">
                  <c:v>1.191208</c:v>
                </c:pt>
                <c:pt idx="368" formatCode="#,##0">
                  <c:v>1.1940379999999999</c:v>
                </c:pt>
                <c:pt idx="369" formatCode="#,##0">
                  <c:v>1.197068</c:v>
                </c:pt>
                <c:pt idx="370" formatCode="#,##0">
                  <c:v>1.200199</c:v>
                </c:pt>
                <c:pt idx="371" formatCode="#,##0">
                  <c:v>1.203562</c:v>
                </c:pt>
                <c:pt idx="372" formatCode="#,##0">
                  <c:v>1.207025</c:v>
                </c:pt>
                <c:pt idx="373" formatCode="#,##0">
                  <c:v>1.210555</c:v>
                </c:pt>
                <c:pt idx="374" formatCode="#,##0">
                  <c:v>1.214118</c:v>
                </c:pt>
                <c:pt idx="375" formatCode="#,##0">
                  <c:v>1.217814</c:v>
                </c:pt>
                <c:pt idx="376" formatCode="#,##0">
                  <c:v>1.221544</c:v>
                </c:pt>
                <c:pt idx="377" formatCode="#,##0">
                  <c:v>1.2255069999999999</c:v>
                </c:pt>
                <c:pt idx="378" formatCode="#,##0">
                  <c:v>1.229636</c:v>
                </c:pt>
                <c:pt idx="379" formatCode="#,##0">
                  <c:v>1.2337320000000001</c:v>
                </c:pt>
                <c:pt idx="380" formatCode="#,##0">
                  <c:v>1.237894</c:v>
                </c:pt>
                <c:pt idx="381" formatCode="#,##0">
                  <c:v>1.241957</c:v>
                </c:pt>
                <c:pt idx="382" formatCode="#,##0">
                  <c:v>1.245919</c:v>
                </c:pt>
                <c:pt idx="383" formatCode="#,##0">
                  <c:v>1.249549</c:v>
                </c:pt>
                <c:pt idx="384" formatCode="#,##0">
                  <c:v>1.252912</c:v>
                </c:pt>
                <c:pt idx="385" formatCode="#,##0">
                  <c:v>1.256076</c:v>
                </c:pt>
                <c:pt idx="386" formatCode="#,##0">
                  <c:v>1.2591730000000001</c:v>
                </c:pt>
                <c:pt idx="387" formatCode="#,##0">
                  <c:v>1.262003</c:v>
                </c:pt>
                <c:pt idx="388" formatCode="#,##0">
                  <c:v>1.264634</c:v>
                </c:pt>
                <c:pt idx="389" formatCode="#,##0">
                  <c:v>1.267198</c:v>
                </c:pt>
                <c:pt idx="390" formatCode="#,##0">
                  <c:v>1.2697620000000001</c:v>
                </c:pt>
                <c:pt idx="391" formatCode="#,##0">
                  <c:v>1.2724260000000001</c:v>
                </c:pt>
                <c:pt idx="392" formatCode="#,##0">
                  <c:v>1.2751570000000001</c:v>
                </c:pt>
                <c:pt idx="393" formatCode="#,##0">
                  <c:v>1.277954</c:v>
                </c:pt>
                <c:pt idx="394" formatCode="#,##0">
                  <c:v>1.280951</c:v>
                </c:pt>
                <c:pt idx="395" formatCode="#,##0">
                  <c:v>1.2841149999999999</c:v>
                </c:pt>
                <c:pt idx="396" formatCode="#,##0">
                  <c:v>1.2875110000000001</c:v>
                </c:pt>
                <c:pt idx="397" formatCode="#,##0">
                  <c:v>1.2909079999999999</c:v>
                </c:pt>
                <c:pt idx="398" formatCode="#,##0">
                  <c:v>1.2942709999999999</c:v>
                </c:pt>
                <c:pt idx="399" formatCode="#,##0">
                  <c:v>1.297801</c:v>
                </c:pt>
                <c:pt idx="400" formatCode="#,##0">
                  <c:v>1.3015639999999999</c:v>
                </c:pt>
                <c:pt idx="401" formatCode="#,##0">
                  <c:v>1.3053600000000001</c:v>
                </c:pt>
                <c:pt idx="402" formatCode="#,##0">
                  <c:v>1.309356</c:v>
                </c:pt>
                <c:pt idx="403" formatCode="#,##0">
                  <c:v>1.313585</c:v>
                </c:pt>
                <c:pt idx="404" formatCode="#,##0">
                  <c:v>1.3178810000000001</c:v>
                </c:pt>
                <c:pt idx="405" formatCode="#,##0">
                  <c:v>1.3221430000000001</c:v>
                </c:pt>
                <c:pt idx="406" formatCode="#,##0">
                  <c:v>1.326206</c:v>
                </c:pt>
                <c:pt idx="407" formatCode="#,##0">
                  <c:v>1.3300019999999999</c:v>
                </c:pt>
                <c:pt idx="408" formatCode="#,##0">
                  <c:v>1.3334649999999999</c:v>
                </c:pt>
                <c:pt idx="409" formatCode="#,##0">
                  <c:v>1.336562</c:v>
                </c:pt>
                <c:pt idx="410" formatCode="#,##0">
                  <c:v>1.3395589999999999</c:v>
                </c:pt>
                <c:pt idx="411" formatCode="#,##0">
                  <c:v>1.3425229999999999</c:v>
                </c:pt>
                <c:pt idx="412" formatCode="#,##0">
                  <c:v>1.3453200000000001</c:v>
                </c:pt>
                <c:pt idx="413" formatCode="#,##0">
                  <c:v>1.3477840000000001</c:v>
                </c:pt>
                <c:pt idx="414" formatCode="#,##0">
                  <c:v>1.3502479999999999</c:v>
                </c:pt>
                <c:pt idx="415" formatCode="#,##0">
                  <c:v>1.352746</c:v>
                </c:pt>
                <c:pt idx="416" formatCode="#,##0">
                  <c:v>1.3553770000000001</c:v>
                </c:pt>
                <c:pt idx="417" formatCode="#,##0">
                  <c:v>1.3581399999999999</c:v>
                </c:pt>
                <c:pt idx="418" formatCode="#,##0">
                  <c:v>1.360938</c:v>
                </c:pt>
                <c:pt idx="419" formatCode="#,##0">
                  <c:v>1.363901</c:v>
                </c:pt>
                <c:pt idx="420" formatCode="#,##0">
                  <c:v>1.367032</c:v>
                </c:pt>
                <c:pt idx="421" formatCode="#,##0">
                  <c:v>1.370328</c:v>
                </c:pt>
                <c:pt idx="422" formatCode="#,##0">
                  <c:v>1.373658</c:v>
                </c:pt>
                <c:pt idx="423" formatCode="#,##0">
                  <c:v>1.377022</c:v>
                </c:pt>
                <c:pt idx="424" formatCode="#,##0">
                  <c:v>1.380585</c:v>
                </c:pt>
                <c:pt idx="425" formatCode="#,##0">
                  <c:v>1.3843810000000001</c:v>
                </c:pt>
                <c:pt idx="426" formatCode="#,##0">
                  <c:v>1.388177</c:v>
                </c:pt>
                <c:pt idx="427" formatCode="#,##0">
                  <c:v>1.3921060000000001</c:v>
                </c:pt>
                <c:pt idx="428" formatCode="#,##0">
                  <c:v>1.3960360000000001</c:v>
                </c:pt>
                <c:pt idx="429" formatCode="#,##0">
                  <c:v>1.4000649999999999</c:v>
                </c:pt>
                <c:pt idx="430" formatCode="#,##0">
                  <c:v>1.404094</c:v>
                </c:pt>
                <c:pt idx="431" formatCode="#,##0">
                  <c:v>1.4080900000000001</c:v>
                </c:pt>
                <c:pt idx="432" formatCode="#,##0">
                  <c:v>1.4119870000000001</c:v>
                </c:pt>
                <c:pt idx="433" formatCode="#,##0">
                  <c:v>1.415616</c:v>
                </c:pt>
                <c:pt idx="434" formatCode="#,##0">
                  <c:v>1.4188460000000001</c:v>
                </c:pt>
                <c:pt idx="435" formatCode="#,##0">
                  <c:v>1.421843</c:v>
                </c:pt>
                <c:pt idx="436" formatCode="#,##0">
                  <c:v>1.4247069999999999</c:v>
                </c:pt>
                <c:pt idx="437" formatCode="#,##0">
                  <c:v>1.427538</c:v>
                </c:pt>
                <c:pt idx="438" formatCode="#,##0">
                  <c:v>1.4301680000000001</c:v>
                </c:pt>
                <c:pt idx="439" formatCode="#,##0">
                  <c:v>1.432599</c:v>
                </c:pt>
                <c:pt idx="440" formatCode="#,##0">
                  <c:v>1.435163</c:v>
                </c:pt>
                <c:pt idx="441" formatCode="#,##0">
                  <c:v>1.437894</c:v>
                </c:pt>
                <c:pt idx="442" formatCode="#,##0">
                  <c:v>1.4406909999999999</c:v>
                </c:pt>
                <c:pt idx="443" formatCode="#,##0">
                  <c:v>1.4435549999999999</c:v>
                </c:pt>
                <c:pt idx="444" formatCode="#,##0">
                  <c:v>1.4465520000000001</c:v>
                </c:pt>
                <c:pt idx="445" formatCode="#,##0">
                  <c:v>1.4496819999999999</c:v>
                </c:pt>
                <c:pt idx="446" formatCode="#,##0">
                  <c:v>1.452979</c:v>
                </c:pt>
                <c:pt idx="447" formatCode="#,##0">
                  <c:v>1.456342</c:v>
                </c:pt>
                <c:pt idx="448" formatCode="#,##0">
                  <c:v>1.4596720000000001</c:v>
                </c:pt>
                <c:pt idx="449" formatCode="#,##0">
                  <c:v>1.4631689999999999</c:v>
                </c:pt>
                <c:pt idx="450" formatCode="#,##0">
                  <c:v>1.466798</c:v>
                </c:pt>
                <c:pt idx="451" formatCode="#,##0">
                  <c:v>1.4704280000000001</c:v>
                </c:pt>
                <c:pt idx="452" formatCode="#,##0">
                  <c:v>1.474191</c:v>
                </c:pt>
                <c:pt idx="453" formatCode="#,##0">
                  <c:v>1.4781200000000001</c:v>
                </c:pt>
                <c:pt idx="454" formatCode="#,##0">
                  <c:v>1.4822489999999999</c:v>
                </c:pt>
                <c:pt idx="455" formatCode="#,##0">
                  <c:v>1.4864790000000001</c:v>
                </c:pt>
                <c:pt idx="456" formatCode="#,##0">
                  <c:v>1.4906410000000001</c:v>
                </c:pt>
                <c:pt idx="457" formatCode="#,##0">
                  <c:v>1.494637</c:v>
                </c:pt>
                <c:pt idx="458" formatCode="#,##0">
                  <c:v>1.4983</c:v>
                </c:pt>
                <c:pt idx="459" formatCode="#,##0">
                  <c:v>1.50163</c:v>
                </c:pt>
                <c:pt idx="460" formatCode="#,##0">
                  <c:v>1.5048269999999999</c:v>
                </c:pt>
                <c:pt idx="461" formatCode="#,##0">
                  <c:v>1.507924</c:v>
                </c:pt>
                <c:pt idx="462" formatCode="#,##0">
                  <c:v>1.510888</c:v>
                </c:pt>
                <c:pt idx="463" formatCode="#,##0">
                  <c:v>1.513485</c:v>
                </c:pt>
                <c:pt idx="464" formatCode="#,##0">
                  <c:v>1.516049</c:v>
                </c:pt>
                <c:pt idx="465" formatCode="#,##0">
                  <c:v>1.5186459999999999</c:v>
                </c:pt>
                <c:pt idx="466" formatCode="#,##0">
                  <c:v>1.521277</c:v>
                </c:pt>
                <c:pt idx="467" formatCode="#,##0">
                  <c:v>1.523908</c:v>
                </c:pt>
                <c:pt idx="468" formatCode="#,##0">
                  <c:v>1.526605</c:v>
                </c:pt>
                <c:pt idx="469" formatCode="#,##0">
                  <c:v>1.529536</c:v>
                </c:pt>
                <c:pt idx="470" formatCode="#,##0">
                  <c:v>1.5325660000000001</c:v>
                </c:pt>
                <c:pt idx="471" formatCode="#,##0">
                  <c:v>1.5357959999999999</c:v>
                </c:pt>
                <c:pt idx="472" formatCode="#,##0">
                  <c:v>1.539193</c:v>
                </c:pt>
                <c:pt idx="473" formatCode="#,##0">
                  <c:v>1.5425230000000001</c:v>
                </c:pt>
                <c:pt idx="474" formatCode="#,##0">
                  <c:v>1.545952</c:v>
                </c:pt>
                <c:pt idx="475" formatCode="#,##0">
                  <c:v>1.549482</c:v>
                </c:pt>
                <c:pt idx="476" formatCode="#,##0">
                  <c:v>1.553245</c:v>
                </c:pt>
                <c:pt idx="477" formatCode="#,##0">
                  <c:v>1.5571079999999999</c:v>
                </c:pt>
                <c:pt idx="478" formatCode="#,##0">
                  <c:v>1.561104</c:v>
                </c:pt>
                <c:pt idx="479" formatCode="#,##0">
                  <c:v>1.565366</c:v>
                </c:pt>
                <c:pt idx="480" formatCode="#,##0">
                  <c:v>1.5696619999999999</c:v>
                </c:pt>
                <c:pt idx="481" formatCode="#,##0">
                  <c:v>1.573825</c:v>
                </c:pt>
                <c:pt idx="482" formatCode="#,##0">
                  <c:v>1.5778540000000001</c:v>
                </c:pt>
                <c:pt idx="483" formatCode="#,##0">
                  <c:v>1.5816170000000001</c:v>
                </c:pt>
                <c:pt idx="484" formatCode="#,##0">
                  <c:v>1.5851470000000001</c:v>
                </c:pt>
                <c:pt idx="485" formatCode="#,##0">
                  <c:v>1.5884769999999999</c:v>
                </c:pt>
                <c:pt idx="486" formatCode="#,##0">
                  <c:v>1.591607</c:v>
                </c:pt>
                <c:pt idx="487" formatCode="#,##0">
                  <c:v>1.5945039999999999</c:v>
                </c:pt>
                <c:pt idx="488" formatCode="#,##0">
                  <c:v>1.5970679999999999</c:v>
                </c:pt>
                <c:pt idx="489" formatCode="#,##0">
                  <c:v>1.599532</c:v>
                </c:pt>
                <c:pt idx="490" formatCode="#,##0">
                  <c:v>1.602063</c:v>
                </c:pt>
                <c:pt idx="491" formatCode="#,##0">
                  <c:v>1.60456</c:v>
                </c:pt>
                <c:pt idx="492" formatCode="#,##0">
                  <c:v>1.6071249999999999</c:v>
                </c:pt>
                <c:pt idx="493" formatCode="#,##0">
                  <c:v>1.6097889999999999</c:v>
                </c:pt>
                <c:pt idx="494" formatCode="#,##0">
                  <c:v>1.612652</c:v>
                </c:pt>
                <c:pt idx="495" formatCode="#,##0">
                  <c:v>1.6157159999999999</c:v>
                </c:pt>
                <c:pt idx="496" formatCode="#,##0">
                  <c:v>1.619013</c:v>
                </c:pt>
                <c:pt idx="497" formatCode="#,##0">
                  <c:v>1.6223430000000001</c:v>
                </c:pt>
                <c:pt idx="498" formatCode="#,##0">
                  <c:v>1.6256729999999999</c:v>
                </c:pt>
                <c:pt idx="499" formatCode="#,##0">
                  <c:v>1.629202</c:v>
                </c:pt>
                <c:pt idx="500" formatCode="#,##0">
                  <c:v>1.6329320000000001</c:v>
                </c:pt>
                <c:pt idx="501" formatCode="#,##0">
                  <c:v>1.6368279999999999</c:v>
                </c:pt>
                <c:pt idx="502" formatCode="#,##0">
                  <c:v>1.6408910000000001</c:v>
                </c:pt>
                <c:pt idx="503" formatCode="#,##0">
                  <c:v>1.6450199999999999</c:v>
                </c:pt>
                <c:pt idx="504" formatCode="#,##0">
                  <c:v>1.6492819999999999</c:v>
                </c:pt>
                <c:pt idx="505" formatCode="#,##0">
                  <c:v>1.653511</c:v>
                </c:pt>
                <c:pt idx="506" formatCode="#,##0">
                  <c:v>1.6575409999999999</c:v>
                </c:pt>
                <c:pt idx="507" formatCode="#,##0">
                  <c:v>1.66147</c:v>
                </c:pt>
                <c:pt idx="508" formatCode="#,##0">
                  <c:v>1.665133</c:v>
                </c:pt>
                <c:pt idx="509" formatCode="#,##0">
                  <c:v>1.6683969999999999</c:v>
                </c:pt>
                <c:pt idx="510" formatCode="#,##0">
                  <c:v>1.6714599999999999</c:v>
                </c:pt>
                <c:pt idx="511" formatCode="#,##0">
                  <c:v>1.6745239999999999</c:v>
                </c:pt>
                <c:pt idx="512" formatCode="#,##0">
                  <c:v>1.6773210000000001</c:v>
                </c:pt>
                <c:pt idx="513" formatCode="#,##0">
                  <c:v>1.6798519999999999</c:v>
                </c:pt>
                <c:pt idx="514" formatCode="#,##0">
                  <c:v>1.682283</c:v>
                </c:pt>
                <c:pt idx="515" formatCode="#,##0">
                  <c:v>1.684714</c:v>
                </c:pt>
                <c:pt idx="516" formatCode="#,##0">
                  <c:v>1.687244</c:v>
                </c:pt>
                <c:pt idx="517" formatCode="#,##0">
                  <c:v>1.689908</c:v>
                </c:pt>
                <c:pt idx="518" formatCode="#,##0">
                  <c:v>1.692639</c:v>
                </c:pt>
                <c:pt idx="519" formatCode="#,##0">
                  <c:v>1.6954689999999999</c:v>
                </c:pt>
                <c:pt idx="520" formatCode="#,##0">
                  <c:v>1.6986330000000001</c:v>
                </c:pt>
                <c:pt idx="521" formatCode="#,##0">
                  <c:v>1.7020960000000001</c:v>
                </c:pt>
                <c:pt idx="522" formatCode="#,##0">
                  <c:v>1.705659</c:v>
                </c:pt>
                <c:pt idx="523" formatCode="#,##0">
                  <c:v>1.7091559999999999</c:v>
                </c:pt>
                <c:pt idx="524" formatCode="#,##0">
                  <c:v>1.7127190000000001</c:v>
                </c:pt>
                <c:pt idx="525" formatCode="#,##0">
                  <c:v>1.7164820000000001</c:v>
                </c:pt>
                <c:pt idx="526" formatCode="#,##0">
                  <c:v>1.7203109999999999</c:v>
                </c:pt>
                <c:pt idx="527" formatCode="#,##0">
                  <c:v>1.7243409999999999</c:v>
                </c:pt>
                <c:pt idx="528" formatCode="#,##0">
                  <c:v>1.7284029999999999</c:v>
                </c:pt>
                <c:pt idx="529" formatCode="#,##0">
                  <c:v>1.7325660000000001</c:v>
                </c:pt>
                <c:pt idx="530" formatCode="#,##0">
                  <c:v>1.7366950000000001</c:v>
                </c:pt>
                <c:pt idx="531" formatCode="#,##0">
                  <c:v>1.7407570000000001</c:v>
                </c:pt>
                <c:pt idx="532" formatCode="#,##0">
                  <c:v>1.7446870000000001</c:v>
                </c:pt>
                <c:pt idx="533" formatCode="#,##0">
                  <c:v>1.748283</c:v>
                </c:pt>
                <c:pt idx="534" formatCode="#,##0">
                  <c:v>1.751547</c:v>
                </c:pt>
                <c:pt idx="535" formatCode="#,##0">
                  <c:v>1.75461</c:v>
                </c:pt>
                <c:pt idx="536" formatCode="#,##0">
                  <c:v>1.757574</c:v>
                </c:pt>
                <c:pt idx="537" formatCode="#,##0">
                  <c:v>1.7604040000000001</c:v>
                </c:pt>
                <c:pt idx="538" formatCode="#,##0">
                  <c:v>1.7630349999999999</c:v>
                </c:pt>
                <c:pt idx="539" formatCode="#,##0">
                  <c:v>1.765533</c:v>
                </c:pt>
                <c:pt idx="540" formatCode="#,##0">
                  <c:v>1.7680629999999999</c:v>
                </c:pt>
                <c:pt idx="541" formatCode="#,##0">
                  <c:v>1.7707269999999999</c:v>
                </c:pt>
                <c:pt idx="542" formatCode="#,##0">
                  <c:v>1.773425</c:v>
                </c:pt>
                <c:pt idx="543" formatCode="#,##0">
                  <c:v>1.776222</c:v>
                </c:pt>
                <c:pt idx="544" formatCode="#,##0">
                  <c:v>1.7792190000000001</c:v>
                </c:pt>
                <c:pt idx="545" formatCode="#,##0">
                  <c:v>1.782416</c:v>
                </c:pt>
                <c:pt idx="546" formatCode="#,##0">
                  <c:v>1.7859119999999999</c:v>
                </c:pt>
                <c:pt idx="547" formatCode="#,##0">
                  <c:v>1.7894749999999999</c:v>
                </c:pt>
                <c:pt idx="548" formatCode="#,##0">
                  <c:v>1.7929390000000001</c:v>
                </c:pt>
                <c:pt idx="549" formatCode="#,##0">
                  <c:v>1.796535</c:v>
                </c:pt>
                <c:pt idx="550" formatCode="#,##0">
                  <c:v>1.800265</c:v>
                </c:pt>
                <c:pt idx="551" formatCode="#,##0">
                  <c:v>1.8039940000000001</c:v>
                </c:pt>
                <c:pt idx="552" formatCode="#,##0">
                  <c:v>1.8078240000000001</c:v>
                </c:pt>
                <c:pt idx="553" formatCode="#,##0">
                  <c:v>1.81182</c:v>
                </c:pt>
                <c:pt idx="554" formatCode="#,##0">
                  <c:v>1.8159160000000001</c:v>
                </c:pt>
                <c:pt idx="555" formatCode="#,##0">
                  <c:v>1.8198780000000001</c:v>
                </c:pt>
                <c:pt idx="556" formatCode="#,##0">
                  <c:v>1.823874</c:v>
                </c:pt>
                <c:pt idx="557" formatCode="#,##0">
                  <c:v>1.8277699999999999</c:v>
                </c:pt>
                <c:pt idx="558" formatCode="#,##0">
                  <c:v>1.8313999999999999</c:v>
                </c:pt>
                <c:pt idx="559" formatCode="#,##0">
                  <c:v>1.8347629999999999</c:v>
                </c:pt>
                <c:pt idx="560" formatCode="#,##0">
                  <c:v>1.837893</c:v>
                </c:pt>
                <c:pt idx="561" formatCode="#,##0">
                  <c:v>1.840957</c:v>
                </c:pt>
                <c:pt idx="562" formatCode="#,##0">
                  <c:v>1.8438209999999999</c:v>
                </c:pt>
                <c:pt idx="563" formatCode="#,##0">
                  <c:v>1.8465180000000001</c:v>
                </c:pt>
                <c:pt idx="564" formatCode="#,##0">
                  <c:v>1.849016</c:v>
                </c:pt>
                <c:pt idx="565" formatCode="#,##0">
                  <c:v>1.851513</c:v>
                </c:pt>
                <c:pt idx="566" formatCode="#,##0">
                  <c:v>1.854144</c:v>
                </c:pt>
                <c:pt idx="567" formatCode="#,##0">
                  <c:v>1.8568750000000001</c:v>
                </c:pt>
                <c:pt idx="568" formatCode="#,##0">
                  <c:v>1.859672</c:v>
                </c:pt>
                <c:pt idx="569" formatCode="#,##0">
                  <c:v>1.862536</c:v>
                </c:pt>
                <c:pt idx="570" formatCode="#,##0">
                  <c:v>1.865599</c:v>
                </c:pt>
                <c:pt idx="571" formatCode="#,##0">
                  <c:v>1.8688290000000001</c:v>
                </c:pt>
              </c:numCache>
            </c:numRef>
          </c:xVal>
          <c:yVal>
            <c:numRef>
              <c:f>kertas!$K$3:$K$1709</c:f>
              <c:numCache>
                <c:formatCode>0.00E+00</c:formatCode>
                <c:ptCount val="1707"/>
                <c:pt idx="0">
                  <c:v>277706.16666666669</c:v>
                </c:pt>
                <c:pt idx="1">
                  <c:v>296792.5</c:v>
                </c:pt>
                <c:pt idx="2">
                  <c:v>321604.75</c:v>
                </c:pt>
                <c:pt idx="3">
                  <c:v>344508.33333333337</c:v>
                </c:pt>
                <c:pt idx="4">
                  <c:v>370274.83333333337</c:v>
                </c:pt>
                <c:pt idx="5">
                  <c:v>400813</c:v>
                </c:pt>
                <c:pt idx="6">
                  <c:v>471432.41666666669</c:v>
                </c:pt>
                <c:pt idx="7">
                  <c:v>519148.33333333337</c:v>
                </c:pt>
                <c:pt idx="8">
                  <c:v>584041.83333333337</c:v>
                </c:pt>
                <c:pt idx="9">
                  <c:v>656569.91666666663</c:v>
                </c:pt>
                <c:pt idx="10">
                  <c:v>719554.83333333337</c:v>
                </c:pt>
                <c:pt idx="11">
                  <c:v>769179.33333333337</c:v>
                </c:pt>
                <c:pt idx="12">
                  <c:v>828346.91666666663</c:v>
                </c:pt>
                <c:pt idx="13">
                  <c:v>904692.5</c:v>
                </c:pt>
                <c:pt idx="14">
                  <c:v>977220</c:v>
                </c:pt>
                <c:pt idx="15">
                  <c:v>1044022.5</c:v>
                </c:pt>
                <c:pt idx="16">
                  <c:v>1135636.6666666667</c:v>
                </c:pt>
                <c:pt idx="17">
                  <c:v>1219616.6666666667</c:v>
                </c:pt>
                <c:pt idx="18">
                  <c:v>1303596.6666666667</c:v>
                </c:pt>
                <c:pt idx="19">
                  <c:v>1404754.1666666667</c:v>
                </c:pt>
                <c:pt idx="20">
                  <c:v>1500185.8333333333</c:v>
                </c:pt>
                <c:pt idx="21">
                  <c:v>1595617.5</c:v>
                </c:pt>
                <c:pt idx="22">
                  <c:v>1786480.8333333335</c:v>
                </c:pt>
                <c:pt idx="23">
                  <c:v>1950623.3333333335</c:v>
                </c:pt>
                <c:pt idx="24">
                  <c:v>2000247.5000000002</c:v>
                </c:pt>
                <c:pt idx="25">
                  <c:v>2112857.5</c:v>
                </c:pt>
                <c:pt idx="26">
                  <c:v>2336167.5</c:v>
                </c:pt>
                <c:pt idx="27">
                  <c:v>2519395.8333333335</c:v>
                </c:pt>
                <c:pt idx="28">
                  <c:v>2664452.5</c:v>
                </c:pt>
                <c:pt idx="29">
                  <c:v>2840046.666666667</c:v>
                </c:pt>
                <c:pt idx="30">
                  <c:v>3008005.8333333335</c:v>
                </c:pt>
                <c:pt idx="31">
                  <c:v>3195052.5</c:v>
                </c:pt>
                <c:pt idx="32">
                  <c:v>3389732.5</c:v>
                </c:pt>
                <c:pt idx="33">
                  <c:v>3626403.333333333</c:v>
                </c:pt>
                <c:pt idx="34">
                  <c:v>3813449.166666667</c:v>
                </c:pt>
                <c:pt idx="35">
                  <c:v>3985226.6666666665</c:v>
                </c:pt>
                <c:pt idx="36">
                  <c:v>4164637.5</c:v>
                </c:pt>
                <c:pt idx="37">
                  <c:v>4351684.166666667</c:v>
                </c:pt>
                <c:pt idx="38">
                  <c:v>4500558.333333333</c:v>
                </c:pt>
                <c:pt idx="39">
                  <c:v>4565450.833333333</c:v>
                </c:pt>
                <c:pt idx="40">
                  <c:v>4771583.333333334</c:v>
                </c:pt>
                <c:pt idx="41">
                  <c:v>4916640.0000000009</c:v>
                </c:pt>
                <c:pt idx="42">
                  <c:v>5092234.166666667</c:v>
                </c:pt>
                <c:pt idx="43">
                  <c:v>5256376.666666667</c:v>
                </c:pt>
                <c:pt idx="44">
                  <c:v>5424335.833333334</c:v>
                </c:pt>
                <c:pt idx="45">
                  <c:v>5557940</c:v>
                </c:pt>
                <c:pt idx="46">
                  <c:v>5729717.5</c:v>
                </c:pt>
                <c:pt idx="47">
                  <c:v>5951119.166666667</c:v>
                </c:pt>
                <c:pt idx="48">
                  <c:v>6176337.5</c:v>
                </c:pt>
                <c:pt idx="49">
                  <c:v>6367200.833333333</c:v>
                </c:pt>
                <c:pt idx="50">
                  <c:v>6523709.166666667</c:v>
                </c:pt>
                <c:pt idx="51">
                  <c:v>6741293.333333333</c:v>
                </c:pt>
                <c:pt idx="52">
                  <c:v>7000867.5</c:v>
                </c:pt>
                <c:pt idx="53">
                  <c:v>7252806.666666666</c:v>
                </c:pt>
                <c:pt idx="54">
                  <c:v>7478025.833333333</c:v>
                </c:pt>
                <c:pt idx="55">
                  <c:v>7687975.833333334</c:v>
                </c:pt>
                <c:pt idx="56">
                  <c:v>7913193.333333334</c:v>
                </c:pt>
                <c:pt idx="57">
                  <c:v>8111692.5</c:v>
                </c:pt>
                <c:pt idx="58">
                  <c:v>8298738.333333334</c:v>
                </c:pt>
                <c:pt idx="59">
                  <c:v>8478150.0000000019</c:v>
                </c:pt>
                <c:pt idx="60">
                  <c:v>8649925</c:v>
                </c:pt>
                <c:pt idx="61">
                  <c:v>8833158.333333334</c:v>
                </c:pt>
                <c:pt idx="62">
                  <c:v>8882783.333333334</c:v>
                </c:pt>
                <c:pt idx="63">
                  <c:v>8980116.666666666</c:v>
                </c:pt>
                <c:pt idx="64">
                  <c:v>9092725</c:v>
                </c:pt>
                <c:pt idx="65">
                  <c:v>9211066.6666666679</c:v>
                </c:pt>
                <c:pt idx="66">
                  <c:v>9327491.6666666679</c:v>
                </c:pt>
                <c:pt idx="67">
                  <c:v>9531716.6666666679</c:v>
                </c:pt>
                <c:pt idx="68">
                  <c:v>9680591.666666666</c:v>
                </c:pt>
                <c:pt idx="69">
                  <c:v>9821825</c:v>
                </c:pt>
                <c:pt idx="70">
                  <c:v>9985966.666666666</c:v>
                </c:pt>
                <c:pt idx="71">
                  <c:v>10146291.666666666</c:v>
                </c:pt>
                <c:pt idx="72">
                  <c:v>10318075.000000002</c:v>
                </c:pt>
                <c:pt idx="73">
                  <c:v>10520383.333333334</c:v>
                </c:pt>
                <c:pt idx="74">
                  <c:v>10680708.333333334</c:v>
                </c:pt>
                <c:pt idx="75">
                  <c:v>10860125</c:v>
                </c:pt>
                <c:pt idx="76">
                  <c:v>11081525</c:v>
                </c:pt>
                <c:pt idx="77">
                  <c:v>11272391.666666668</c:v>
                </c:pt>
                <c:pt idx="78">
                  <c:v>11497608.333333334</c:v>
                </c:pt>
                <c:pt idx="79">
                  <c:v>11707558.333333334</c:v>
                </c:pt>
                <c:pt idx="80">
                  <c:v>11921325.000000002</c:v>
                </c:pt>
                <c:pt idx="81">
                  <c:v>12119825</c:v>
                </c:pt>
                <c:pt idx="82">
                  <c:v>12306866.666666668</c:v>
                </c:pt>
                <c:pt idx="83">
                  <c:v>12509183.333333334</c:v>
                </c:pt>
                <c:pt idx="84">
                  <c:v>12669508.333333334</c:v>
                </c:pt>
                <c:pt idx="85">
                  <c:v>12803116.666666668</c:v>
                </c:pt>
                <c:pt idx="86">
                  <c:v>12959625.000000002</c:v>
                </c:pt>
                <c:pt idx="87">
                  <c:v>12988250.000000002</c:v>
                </c:pt>
                <c:pt idx="88">
                  <c:v>13070325.000000002</c:v>
                </c:pt>
                <c:pt idx="89">
                  <c:v>13167658.333333334</c:v>
                </c:pt>
                <c:pt idx="90">
                  <c:v>13244008.333333334</c:v>
                </c:pt>
                <c:pt idx="91">
                  <c:v>13322258.333333334</c:v>
                </c:pt>
                <c:pt idx="92">
                  <c:v>13509308.333333334</c:v>
                </c:pt>
                <c:pt idx="93">
                  <c:v>13566566.666666666</c:v>
                </c:pt>
                <c:pt idx="94">
                  <c:v>13688716.666666666</c:v>
                </c:pt>
                <c:pt idx="95">
                  <c:v>13805150</c:v>
                </c:pt>
                <c:pt idx="96">
                  <c:v>13913933.333333334</c:v>
                </c:pt>
                <c:pt idx="97">
                  <c:v>14165875.000000002</c:v>
                </c:pt>
                <c:pt idx="98">
                  <c:v>14299483.333333332</c:v>
                </c:pt>
                <c:pt idx="99">
                  <c:v>14471258.333333334</c:v>
                </c:pt>
                <c:pt idx="100">
                  <c:v>14639216.666666668</c:v>
                </c:pt>
                <c:pt idx="101">
                  <c:v>14780458.333333336</c:v>
                </c:pt>
                <c:pt idx="102">
                  <c:v>14925516.666666668</c:v>
                </c:pt>
                <c:pt idx="103">
                  <c:v>15101108.333333334</c:v>
                </c:pt>
                <c:pt idx="104">
                  <c:v>15303425</c:v>
                </c:pt>
                <c:pt idx="105">
                  <c:v>15490466.666666668</c:v>
                </c:pt>
                <c:pt idx="106">
                  <c:v>15624075</c:v>
                </c:pt>
                <c:pt idx="107">
                  <c:v>15683241.666666668</c:v>
                </c:pt>
                <c:pt idx="108">
                  <c:v>15883650</c:v>
                </c:pt>
                <c:pt idx="109">
                  <c:v>16024883.333333332</c:v>
                </c:pt>
                <c:pt idx="110">
                  <c:v>16074508.333333334</c:v>
                </c:pt>
                <c:pt idx="111">
                  <c:v>16152766.666666668</c:v>
                </c:pt>
                <c:pt idx="112">
                  <c:v>16208116.666666666</c:v>
                </c:pt>
                <c:pt idx="113">
                  <c:v>16284458.333333336</c:v>
                </c:pt>
                <c:pt idx="114">
                  <c:v>16341716.666666668</c:v>
                </c:pt>
                <c:pt idx="115">
                  <c:v>16356991.666666668</c:v>
                </c:pt>
                <c:pt idx="116">
                  <c:v>16374166.666666668</c:v>
                </c:pt>
                <c:pt idx="117">
                  <c:v>16511591.666666668</c:v>
                </c:pt>
                <c:pt idx="118">
                  <c:v>16601291.666666668</c:v>
                </c:pt>
                <c:pt idx="119">
                  <c:v>16670000.000000002</c:v>
                </c:pt>
                <c:pt idx="120">
                  <c:v>16759708.333333334</c:v>
                </c:pt>
                <c:pt idx="121">
                  <c:v>16948666.666666668</c:v>
                </c:pt>
                <c:pt idx="122">
                  <c:v>17097541.666666668</c:v>
                </c:pt>
                <c:pt idx="123">
                  <c:v>17160525</c:v>
                </c:pt>
                <c:pt idx="124">
                  <c:v>17267408.333333336</c:v>
                </c:pt>
                <c:pt idx="125">
                  <c:v>17444908.333333336</c:v>
                </c:pt>
                <c:pt idx="126">
                  <c:v>17601416.666666668</c:v>
                </c:pt>
                <c:pt idx="127">
                  <c:v>17769375.000000004</c:v>
                </c:pt>
                <c:pt idx="128">
                  <c:v>17918250</c:v>
                </c:pt>
                <c:pt idx="129">
                  <c:v>17973600</c:v>
                </c:pt>
                <c:pt idx="130">
                  <c:v>18174008.333333336</c:v>
                </c:pt>
                <c:pt idx="131">
                  <c:v>18238900</c:v>
                </c:pt>
                <c:pt idx="132">
                  <c:v>18338150.000000004</c:v>
                </c:pt>
                <c:pt idx="133">
                  <c:v>18422125</c:v>
                </c:pt>
                <c:pt idx="134">
                  <c:v>18513741.666666668</c:v>
                </c:pt>
                <c:pt idx="135">
                  <c:v>18572908.333333332</c:v>
                </c:pt>
                <c:pt idx="136">
                  <c:v>18616808.333333336</c:v>
                </c:pt>
                <c:pt idx="137">
                  <c:v>18672158.333333336</c:v>
                </c:pt>
                <c:pt idx="138">
                  <c:v>18710333.333333336</c:v>
                </c:pt>
                <c:pt idx="139">
                  <c:v>18694108.333333332</c:v>
                </c:pt>
                <c:pt idx="140">
                  <c:v>18715108.333333336</c:v>
                </c:pt>
                <c:pt idx="141">
                  <c:v>18733233.333333336</c:v>
                </c:pt>
                <c:pt idx="142">
                  <c:v>18803858.333333336</c:v>
                </c:pt>
                <c:pt idx="143">
                  <c:v>18863025</c:v>
                </c:pt>
                <c:pt idx="144">
                  <c:v>18927916.666666668</c:v>
                </c:pt>
                <c:pt idx="145">
                  <c:v>19019533.333333336</c:v>
                </c:pt>
                <c:pt idx="146">
                  <c:v>19134050</c:v>
                </c:pt>
                <c:pt idx="147">
                  <c:v>19235208.333333332</c:v>
                </c:pt>
                <c:pt idx="148">
                  <c:v>19324916.666666668</c:v>
                </c:pt>
                <c:pt idx="149">
                  <c:v>19420341.666666668</c:v>
                </c:pt>
                <c:pt idx="150">
                  <c:v>19517683.333333336</c:v>
                </c:pt>
                <c:pt idx="151">
                  <c:v>19601666.666666668</c:v>
                </c:pt>
                <c:pt idx="152">
                  <c:v>19687550.000000004</c:v>
                </c:pt>
                <c:pt idx="153">
                  <c:v>19798258.333333332</c:v>
                </c:pt>
                <c:pt idx="154">
                  <c:v>19916591.666666668</c:v>
                </c:pt>
                <c:pt idx="155">
                  <c:v>20128450.000000004</c:v>
                </c:pt>
                <c:pt idx="156">
                  <c:v>20189525</c:v>
                </c:pt>
                <c:pt idx="157">
                  <c:v>20302133.333333332</c:v>
                </c:pt>
                <c:pt idx="158">
                  <c:v>20391841.666666668</c:v>
                </c:pt>
                <c:pt idx="159">
                  <c:v>20468183.333333336</c:v>
                </c:pt>
                <c:pt idx="160">
                  <c:v>20540716.666666668</c:v>
                </c:pt>
                <c:pt idx="161">
                  <c:v>20596066.666666668</c:v>
                </c:pt>
                <c:pt idx="162">
                  <c:v>20634241.666666668</c:v>
                </c:pt>
                <c:pt idx="163">
                  <c:v>20666683.333333336</c:v>
                </c:pt>
                <c:pt idx="164">
                  <c:v>20658091.666666668</c:v>
                </c:pt>
                <c:pt idx="165">
                  <c:v>20678133.333333332</c:v>
                </c:pt>
                <c:pt idx="166">
                  <c:v>20697216.666666668</c:v>
                </c:pt>
                <c:pt idx="167">
                  <c:v>20709625</c:v>
                </c:pt>
                <c:pt idx="168">
                  <c:v>20728716.666666668</c:v>
                </c:pt>
                <c:pt idx="169">
                  <c:v>20756391.666666668</c:v>
                </c:pt>
                <c:pt idx="170">
                  <c:v>20827008.333333332</c:v>
                </c:pt>
                <c:pt idx="171">
                  <c:v>20880450</c:v>
                </c:pt>
                <c:pt idx="172">
                  <c:v>21048408.333333332</c:v>
                </c:pt>
                <c:pt idx="173">
                  <c:v>21103758.333333336</c:v>
                </c:pt>
                <c:pt idx="174">
                  <c:v>21197283.333333336</c:v>
                </c:pt>
                <c:pt idx="175">
                  <c:v>21283175</c:v>
                </c:pt>
                <c:pt idx="176">
                  <c:v>21390058.333333336</c:v>
                </c:pt>
                <c:pt idx="177">
                  <c:v>21512208.333333336</c:v>
                </c:pt>
                <c:pt idx="178">
                  <c:v>21628633.333333336</c:v>
                </c:pt>
                <c:pt idx="179">
                  <c:v>21815683.333333336</c:v>
                </c:pt>
                <c:pt idx="180">
                  <c:v>21848125</c:v>
                </c:pt>
                <c:pt idx="181">
                  <c:v>21926383.333333336</c:v>
                </c:pt>
                <c:pt idx="182">
                  <c:v>22031358.333333332</c:v>
                </c:pt>
                <c:pt idx="183">
                  <c:v>22136333.333333336</c:v>
                </c:pt>
                <c:pt idx="184">
                  <c:v>22220308.333333336</c:v>
                </c:pt>
                <c:pt idx="185">
                  <c:v>22275658.333333332</c:v>
                </c:pt>
                <c:pt idx="186">
                  <c:v>22304291.666666668</c:v>
                </c:pt>
                <c:pt idx="187">
                  <c:v>22293791.666666668</c:v>
                </c:pt>
                <c:pt idx="188">
                  <c:v>22295700.000000004</c:v>
                </c:pt>
                <c:pt idx="189">
                  <c:v>22298566.666666668</c:v>
                </c:pt>
                <c:pt idx="190">
                  <c:v>22307150</c:v>
                </c:pt>
                <c:pt idx="191">
                  <c:v>22353916.666666668</c:v>
                </c:pt>
                <c:pt idx="192">
                  <c:v>22338641.666666668</c:v>
                </c:pt>
                <c:pt idx="193">
                  <c:v>22355825</c:v>
                </c:pt>
                <c:pt idx="194">
                  <c:v>22379683.333333332</c:v>
                </c:pt>
                <c:pt idx="195">
                  <c:v>22474158.333333336</c:v>
                </c:pt>
                <c:pt idx="196">
                  <c:v>22529508.333333332</c:v>
                </c:pt>
                <c:pt idx="197">
                  <c:v>22588675</c:v>
                </c:pt>
                <c:pt idx="198">
                  <c:v>22651658.333333332</c:v>
                </c:pt>
                <c:pt idx="199">
                  <c:v>22722283.333333332</c:v>
                </c:pt>
                <c:pt idx="200">
                  <c:v>22804350</c:v>
                </c:pt>
                <c:pt idx="201">
                  <c:v>22895966.666666668</c:v>
                </c:pt>
                <c:pt idx="202">
                  <c:v>23000941.666666668</c:v>
                </c:pt>
                <c:pt idx="203">
                  <c:v>23098283.333333332</c:v>
                </c:pt>
                <c:pt idx="204">
                  <c:v>23184166.666666668</c:v>
                </c:pt>
                <c:pt idx="205">
                  <c:v>23279600</c:v>
                </c:pt>
                <c:pt idx="206">
                  <c:v>23369308.333333336</c:v>
                </c:pt>
                <c:pt idx="207">
                  <c:v>23460916.666666668</c:v>
                </c:pt>
                <c:pt idx="208">
                  <c:v>23563983.333333332</c:v>
                </c:pt>
                <c:pt idx="209">
                  <c:v>23644150</c:v>
                </c:pt>
                <c:pt idx="210">
                  <c:v>23682325.000000004</c:v>
                </c:pt>
                <c:pt idx="211">
                  <c:v>23665150</c:v>
                </c:pt>
                <c:pt idx="212">
                  <c:v>23688050</c:v>
                </c:pt>
                <c:pt idx="213">
                  <c:v>23693775</c:v>
                </c:pt>
                <c:pt idx="214">
                  <c:v>23692825</c:v>
                </c:pt>
                <c:pt idx="215">
                  <c:v>23674208.333333336</c:v>
                </c:pt>
                <c:pt idx="216">
                  <c:v>23677550.000000004</c:v>
                </c:pt>
                <c:pt idx="217">
                  <c:v>23677550.000000004</c:v>
                </c:pt>
                <c:pt idx="218">
                  <c:v>23679941.666666668</c:v>
                </c:pt>
                <c:pt idx="219">
                  <c:v>23686141.666666668</c:v>
                </c:pt>
                <c:pt idx="220">
                  <c:v>23723358.333333332</c:v>
                </c:pt>
                <c:pt idx="221">
                  <c:v>23821650</c:v>
                </c:pt>
                <c:pt idx="222">
                  <c:v>23886550</c:v>
                </c:pt>
                <c:pt idx="223">
                  <c:v>23960983.333333336</c:v>
                </c:pt>
                <c:pt idx="224">
                  <c:v>24037333.333333332</c:v>
                </c:pt>
                <c:pt idx="225">
                  <c:v>24092683.333333336</c:v>
                </c:pt>
                <c:pt idx="226">
                  <c:v>24159483.333333336</c:v>
                </c:pt>
                <c:pt idx="227">
                  <c:v>24235825</c:v>
                </c:pt>
                <c:pt idx="228">
                  <c:v>24327441.666666668</c:v>
                </c:pt>
                <c:pt idx="229">
                  <c:v>24428600</c:v>
                </c:pt>
                <c:pt idx="230">
                  <c:v>24529758.333333336</c:v>
                </c:pt>
                <c:pt idx="231">
                  <c:v>24623283.333333336</c:v>
                </c:pt>
                <c:pt idx="232">
                  <c:v>24718708.333333336</c:v>
                </c:pt>
                <c:pt idx="233">
                  <c:v>24804600</c:v>
                </c:pt>
                <c:pt idx="234">
                  <c:v>24850408.333333336</c:v>
                </c:pt>
                <c:pt idx="235">
                  <c:v>24873308.333333336</c:v>
                </c:pt>
                <c:pt idx="236">
                  <c:v>24860900</c:v>
                </c:pt>
                <c:pt idx="237">
                  <c:v>24853266.666666668</c:v>
                </c:pt>
                <c:pt idx="238">
                  <c:v>24804600</c:v>
                </c:pt>
                <c:pt idx="239">
                  <c:v>24825116.666666668</c:v>
                </c:pt>
                <c:pt idx="240">
                  <c:v>24792191.666666668</c:v>
                </c:pt>
                <c:pt idx="241">
                  <c:v>24786466.666666668</c:v>
                </c:pt>
                <c:pt idx="242">
                  <c:v>24777875.000000004</c:v>
                </c:pt>
                <c:pt idx="243">
                  <c:v>24797916.666666668</c:v>
                </c:pt>
                <c:pt idx="244">
                  <c:v>24790758.333333332</c:v>
                </c:pt>
                <c:pt idx="245">
                  <c:v>24794100</c:v>
                </c:pt>
                <c:pt idx="246">
                  <c:v>24831325</c:v>
                </c:pt>
                <c:pt idx="247">
                  <c:v>24915300</c:v>
                </c:pt>
                <c:pt idx="248">
                  <c:v>25001191.666666668</c:v>
                </c:pt>
                <c:pt idx="249">
                  <c:v>25085166.666666668</c:v>
                </c:pt>
                <c:pt idx="250">
                  <c:v>25163425.000000004</c:v>
                </c:pt>
                <c:pt idx="251">
                  <c:v>25251216.666666668</c:v>
                </c:pt>
                <c:pt idx="252">
                  <c:v>25314208.333333336</c:v>
                </c:pt>
                <c:pt idx="253">
                  <c:v>25400091.666666668</c:v>
                </c:pt>
                <c:pt idx="254">
                  <c:v>25522250</c:v>
                </c:pt>
                <c:pt idx="255">
                  <c:v>25724558.333333336</c:v>
                </c:pt>
                <c:pt idx="256">
                  <c:v>25760825</c:v>
                </c:pt>
                <c:pt idx="257">
                  <c:v>25819991.666666668</c:v>
                </c:pt>
                <c:pt idx="258">
                  <c:v>25863891.666666668</c:v>
                </c:pt>
                <c:pt idx="259">
                  <c:v>25917333.333333336</c:v>
                </c:pt>
                <c:pt idx="260">
                  <c:v>25959325</c:v>
                </c:pt>
                <c:pt idx="261">
                  <c:v>25941191.666666668</c:v>
                </c:pt>
                <c:pt idx="262">
                  <c:v>25949783.333333336</c:v>
                </c:pt>
                <c:pt idx="263">
                  <c:v>25946916.666666668</c:v>
                </c:pt>
                <c:pt idx="264">
                  <c:v>25918766.666666668</c:v>
                </c:pt>
                <c:pt idx="265">
                  <c:v>25903975</c:v>
                </c:pt>
                <c:pt idx="266">
                  <c:v>25889658.333333332</c:v>
                </c:pt>
                <c:pt idx="267">
                  <c:v>25871525</c:v>
                </c:pt>
                <c:pt idx="268">
                  <c:v>25871525</c:v>
                </c:pt>
                <c:pt idx="269">
                  <c:v>25892525</c:v>
                </c:pt>
                <c:pt idx="270">
                  <c:v>25897766.666666668</c:v>
                </c:pt>
                <c:pt idx="271">
                  <c:v>25989858.333333336</c:v>
                </c:pt>
                <c:pt idx="272">
                  <c:v>26064300</c:v>
                </c:pt>
                <c:pt idx="273">
                  <c:v>26134916.666666668</c:v>
                </c:pt>
                <c:pt idx="274">
                  <c:v>26180725</c:v>
                </c:pt>
                <c:pt idx="275">
                  <c:v>26243708.333333336</c:v>
                </c:pt>
                <c:pt idx="276">
                  <c:v>26342958.333333336</c:v>
                </c:pt>
                <c:pt idx="277">
                  <c:v>26444116.666666668</c:v>
                </c:pt>
                <c:pt idx="278">
                  <c:v>26520458.333333332</c:v>
                </c:pt>
                <c:pt idx="279">
                  <c:v>26604441.666666668</c:v>
                </c:pt>
                <c:pt idx="280">
                  <c:v>26688416.666666668</c:v>
                </c:pt>
                <c:pt idx="281">
                  <c:v>26772400</c:v>
                </c:pt>
                <c:pt idx="282">
                  <c:v>26843016.666666672</c:v>
                </c:pt>
                <c:pt idx="283">
                  <c:v>26890741.666666668</c:v>
                </c:pt>
                <c:pt idx="284">
                  <c:v>26944183.333333332</c:v>
                </c:pt>
                <c:pt idx="285">
                  <c:v>26965175</c:v>
                </c:pt>
                <c:pt idx="286">
                  <c:v>26951808.333333336</c:v>
                </c:pt>
                <c:pt idx="287">
                  <c:v>26962308.333333336</c:v>
                </c:pt>
                <c:pt idx="288">
                  <c:v>26961358.333333336</c:v>
                </c:pt>
                <c:pt idx="289">
                  <c:v>26943700</c:v>
                </c:pt>
                <c:pt idx="290">
                  <c:v>26947516.666666672</c:v>
                </c:pt>
                <c:pt idx="291">
                  <c:v>26879283.333333332</c:v>
                </c:pt>
                <c:pt idx="292">
                  <c:v>26902191.666666664</c:v>
                </c:pt>
                <c:pt idx="293">
                  <c:v>26897416.666666664</c:v>
                </c:pt>
                <c:pt idx="294">
                  <c:v>26899325</c:v>
                </c:pt>
                <c:pt idx="295">
                  <c:v>26912683.333333336</c:v>
                </c:pt>
                <c:pt idx="296">
                  <c:v>26912208.333333332</c:v>
                </c:pt>
                <c:pt idx="297">
                  <c:v>27007166.666666668</c:v>
                </c:pt>
                <c:pt idx="298">
                  <c:v>27085416.666666664</c:v>
                </c:pt>
                <c:pt idx="299">
                  <c:v>27156033.333333336</c:v>
                </c:pt>
                <c:pt idx="300">
                  <c:v>27228566.666666672</c:v>
                </c:pt>
                <c:pt idx="301">
                  <c:v>27293458.333333336</c:v>
                </c:pt>
                <c:pt idx="302">
                  <c:v>27350716.666666672</c:v>
                </c:pt>
                <c:pt idx="303">
                  <c:v>27438516.666666668</c:v>
                </c:pt>
                <c:pt idx="304">
                  <c:v>27554941.666666668</c:v>
                </c:pt>
                <c:pt idx="305">
                  <c:v>27642741.666666668</c:v>
                </c:pt>
                <c:pt idx="306">
                  <c:v>27680908.333333332</c:v>
                </c:pt>
                <c:pt idx="307">
                  <c:v>27722900</c:v>
                </c:pt>
                <c:pt idx="308">
                  <c:v>27789700</c:v>
                </c:pt>
                <c:pt idx="309">
                  <c:v>27835508.333333336</c:v>
                </c:pt>
                <c:pt idx="310">
                  <c:v>27816425.000000004</c:v>
                </c:pt>
                <c:pt idx="311">
                  <c:v>27828833.333333332</c:v>
                </c:pt>
                <c:pt idx="312">
                  <c:v>27829783.333333336</c:v>
                </c:pt>
                <c:pt idx="313">
                  <c:v>27818333.333333332</c:v>
                </c:pt>
                <c:pt idx="314">
                  <c:v>27809266.666666664</c:v>
                </c:pt>
                <c:pt idx="315">
                  <c:v>27785883.333333336</c:v>
                </c:pt>
                <c:pt idx="316">
                  <c:v>27766800.000000004</c:v>
                </c:pt>
                <c:pt idx="317">
                  <c:v>27751525.000000004</c:v>
                </c:pt>
                <c:pt idx="318">
                  <c:v>27747716.666666668</c:v>
                </c:pt>
                <c:pt idx="319">
                  <c:v>27743900</c:v>
                </c:pt>
                <c:pt idx="320">
                  <c:v>27760116.666666668</c:v>
                </c:pt>
                <c:pt idx="321">
                  <c:v>27827875.000000004</c:v>
                </c:pt>
                <c:pt idx="322">
                  <c:v>27890858.333333332</c:v>
                </c:pt>
                <c:pt idx="323">
                  <c:v>27951933.333333332</c:v>
                </c:pt>
                <c:pt idx="324">
                  <c:v>28007291.666666668</c:v>
                </c:pt>
                <c:pt idx="325">
                  <c:v>28041641.666666672</c:v>
                </c:pt>
                <c:pt idx="326">
                  <c:v>28091266.666666664</c:v>
                </c:pt>
                <c:pt idx="327">
                  <c:v>28171425</c:v>
                </c:pt>
                <c:pt idx="328">
                  <c:v>28278316.666666668</c:v>
                </c:pt>
                <c:pt idx="329">
                  <c:v>28387108.333333332</c:v>
                </c:pt>
                <c:pt idx="330">
                  <c:v>28467266.666666668</c:v>
                </c:pt>
                <c:pt idx="331">
                  <c:v>28522616.666666668</c:v>
                </c:pt>
                <c:pt idx="332">
                  <c:v>28583691.666666668</c:v>
                </c:pt>
                <c:pt idx="333">
                  <c:v>28635225.000000004</c:v>
                </c:pt>
                <c:pt idx="334">
                  <c:v>28661950</c:v>
                </c:pt>
                <c:pt idx="335">
                  <c:v>28643816.666666668</c:v>
                </c:pt>
                <c:pt idx="336">
                  <c:v>28647633.333333336</c:v>
                </c:pt>
                <c:pt idx="337">
                  <c:v>28632366.666666668</c:v>
                </c:pt>
                <c:pt idx="338">
                  <c:v>28562700</c:v>
                </c:pt>
                <c:pt idx="339">
                  <c:v>28524525.000000004</c:v>
                </c:pt>
                <c:pt idx="340">
                  <c:v>28492075</c:v>
                </c:pt>
                <c:pt idx="341">
                  <c:v>28496850</c:v>
                </c:pt>
                <c:pt idx="342">
                  <c:v>28474900</c:v>
                </c:pt>
                <c:pt idx="343">
                  <c:v>28462491.666666668</c:v>
                </c:pt>
                <c:pt idx="344">
                  <c:v>28466308.333333336</c:v>
                </c:pt>
                <c:pt idx="345">
                  <c:v>28483491.666666672</c:v>
                </c:pt>
                <c:pt idx="346">
                  <c:v>28484916.666666668</c:v>
                </c:pt>
                <c:pt idx="347">
                  <c:v>28574150.000000004</c:v>
                </c:pt>
                <c:pt idx="348">
                  <c:v>28621866.666666668</c:v>
                </c:pt>
                <c:pt idx="349">
                  <c:v>28692483.333333332</c:v>
                </c:pt>
                <c:pt idx="350">
                  <c:v>28786008.333333336</c:v>
                </c:pt>
                <c:pt idx="351">
                  <c:v>28843266.666666668</c:v>
                </c:pt>
                <c:pt idx="352">
                  <c:v>28892891.666666668</c:v>
                </c:pt>
                <c:pt idx="353">
                  <c:v>28976875</c:v>
                </c:pt>
                <c:pt idx="354">
                  <c:v>29058941.666666668</c:v>
                </c:pt>
                <c:pt idx="355">
                  <c:v>29118108.333333336</c:v>
                </c:pt>
                <c:pt idx="356">
                  <c:v>29184916.666666672</c:v>
                </c:pt>
                <c:pt idx="357">
                  <c:v>29266983.333333332</c:v>
                </c:pt>
                <c:pt idx="358">
                  <c:v>29328058.333333332</c:v>
                </c:pt>
                <c:pt idx="359">
                  <c:v>29368141.666666672</c:v>
                </c:pt>
                <c:pt idx="360">
                  <c:v>29353825</c:v>
                </c:pt>
                <c:pt idx="361">
                  <c:v>29356691.666666664</c:v>
                </c:pt>
                <c:pt idx="362">
                  <c:v>29289891.666666664</c:v>
                </c:pt>
                <c:pt idx="363">
                  <c:v>29242175</c:v>
                </c:pt>
                <c:pt idx="364">
                  <c:v>29219266.666666668</c:v>
                </c:pt>
                <c:pt idx="365">
                  <c:v>29223083.333333336</c:v>
                </c:pt>
                <c:pt idx="366">
                  <c:v>29204000.000000004</c:v>
                </c:pt>
                <c:pt idx="367">
                  <c:v>29193500.000000004</c:v>
                </c:pt>
                <c:pt idx="368">
                  <c:v>29186825</c:v>
                </c:pt>
                <c:pt idx="369">
                  <c:v>29189683.333333332</c:v>
                </c:pt>
                <c:pt idx="370">
                  <c:v>29198750</c:v>
                </c:pt>
                <c:pt idx="371">
                  <c:v>29200183.333333332</c:v>
                </c:pt>
                <c:pt idx="372">
                  <c:v>29278433.333333336</c:v>
                </c:pt>
                <c:pt idx="373">
                  <c:v>29362416.666666672</c:v>
                </c:pt>
                <c:pt idx="374">
                  <c:v>29438758.333333332</c:v>
                </c:pt>
                <c:pt idx="375">
                  <c:v>29501750</c:v>
                </c:pt>
                <c:pt idx="376">
                  <c:v>29543733.333333336</c:v>
                </c:pt>
                <c:pt idx="377">
                  <c:v>29591450.000000004</c:v>
                </c:pt>
                <c:pt idx="378">
                  <c:v>29665891.666666664</c:v>
                </c:pt>
                <c:pt idx="379">
                  <c:v>29734600</c:v>
                </c:pt>
                <c:pt idx="380">
                  <c:v>29816666.666666668</c:v>
                </c:pt>
                <c:pt idx="381">
                  <c:v>29908283.333333336</c:v>
                </c:pt>
                <c:pt idx="382">
                  <c:v>29997991.666666672</c:v>
                </c:pt>
                <c:pt idx="383">
                  <c:v>30059066.666666672</c:v>
                </c:pt>
                <c:pt idx="384">
                  <c:v>30087700.000000004</c:v>
                </c:pt>
                <c:pt idx="385">
                  <c:v>30086741.666666668</c:v>
                </c:pt>
                <c:pt idx="386">
                  <c:v>30091516.666666668</c:v>
                </c:pt>
                <c:pt idx="387">
                  <c:v>30094375.000000004</c:v>
                </c:pt>
                <c:pt idx="388">
                  <c:v>30078150.000000004</c:v>
                </c:pt>
                <c:pt idx="389">
                  <c:v>30045708.333333336</c:v>
                </c:pt>
                <c:pt idx="390">
                  <c:v>30034258.333333336</c:v>
                </c:pt>
                <c:pt idx="391">
                  <c:v>30008491.666666668</c:v>
                </c:pt>
                <c:pt idx="392">
                  <c:v>29985583.333333336</c:v>
                </c:pt>
                <c:pt idx="393">
                  <c:v>29921641.666666672</c:v>
                </c:pt>
                <c:pt idx="394">
                  <c:v>29885383.333333332</c:v>
                </c:pt>
                <c:pt idx="395">
                  <c:v>29903516.666666668</c:v>
                </c:pt>
                <c:pt idx="396">
                  <c:v>29896833.333333332</c:v>
                </c:pt>
                <c:pt idx="397">
                  <c:v>29963633.333333332</c:v>
                </c:pt>
                <c:pt idx="398">
                  <c:v>30045708.333333336</c:v>
                </c:pt>
                <c:pt idx="399">
                  <c:v>30102966.666666668</c:v>
                </c:pt>
                <c:pt idx="400">
                  <c:v>30156408.333333336</c:v>
                </c:pt>
                <c:pt idx="401">
                  <c:v>30223208.333333336</c:v>
                </c:pt>
                <c:pt idx="402">
                  <c:v>30290008.333333336</c:v>
                </c:pt>
                <c:pt idx="403">
                  <c:v>30360633.333333336</c:v>
                </c:pt>
                <c:pt idx="404">
                  <c:v>30438883.333333336</c:v>
                </c:pt>
                <c:pt idx="405">
                  <c:v>30532408.333333336</c:v>
                </c:pt>
                <c:pt idx="406">
                  <c:v>30608758.333333336</c:v>
                </c:pt>
                <c:pt idx="407">
                  <c:v>30667925</c:v>
                </c:pt>
                <c:pt idx="408">
                  <c:v>30721358.333333336</c:v>
                </c:pt>
                <c:pt idx="409">
                  <c:v>30749991.666666672</c:v>
                </c:pt>
                <c:pt idx="410">
                  <c:v>30743308.333333336</c:v>
                </c:pt>
                <c:pt idx="411">
                  <c:v>30760491.666666668</c:v>
                </c:pt>
                <c:pt idx="412">
                  <c:v>30759541.666666672</c:v>
                </c:pt>
                <c:pt idx="413">
                  <c:v>30743316.666666664</c:v>
                </c:pt>
                <c:pt idx="414">
                  <c:v>30654558.333333332</c:v>
                </c:pt>
                <c:pt idx="415">
                  <c:v>30603025</c:v>
                </c:pt>
                <c:pt idx="416">
                  <c:v>30574400</c:v>
                </c:pt>
                <c:pt idx="417">
                  <c:v>30577258.333333332</c:v>
                </c:pt>
                <c:pt idx="418">
                  <c:v>30561991.666666672</c:v>
                </c:pt>
                <c:pt idx="419">
                  <c:v>30550541.666666664</c:v>
                </c:pt>
                <c:pt idx="420">
                  <c:v>30544816.666666664</c:v>
                </c:pt>
                <c:pt idx="421">
                  <c:v>30563425.000000004</c:v>
                </c:pt>
                <c:pt idx="422">
                  <c:v>30567241.666666668</c:v>
                </c:pt>
                <c:pt idx="423">
                  <c:v>30675558.333333336</c:v>
                </c:pt>
                <c:pt idx="424">
                  <c:v>30711816.666666668</c:v>
                </c:pt>
                <c:pt idx="425">
                  <c:v>30749991.666666672</c:v>
                </c:pt>
                <c:pt idx="426">
                  <c:v>30807250</c:v>
                </c:pt>
                <c:pt idx="427">
                  <c:v>30877875</c:v>
                </c:pt>
                <c:pt idx="428">
                  <c:v>31057283.333333336</c:v>
                </c:pt>
                <c:pt idx="429">
                  <c:v>31101183.333333336</c:v>
                </c:pt>
                <c:pt idx="430">
                  <c:v>31196616.666666672</c:v>
                </c:pt>
                <c:pt idx="431">
                  <c:v>31259600</c:v>
                </c:pt>
                <c:pt idx="432">
                  <c:v>31307316.666666664</c:v>
                </c:pt>
                <c:pt idx="433">
                  <c:v>31364575</c:v>
                </c:pt>
                <c:pt idx="434">
                  <c:v>31385566.666666668</c:v>
                </c:pt>
                <c:pt idx="435">
                  <c:v>31371250</c:v>
                </c:pt>
                <c:pt idx="436">
                  <c:v>31369341.666666672</c:v>
                </c:pt>
                <c:pt idx="437">
                  <c:v>31309216.666666672</c:v>
                </c:pt>
                <c:pt idx="438">
                  <c:v>31272958.333333332</c:v>
                </c:pt>
                <c:pt idx="439">
                  <c:v>31277733.333333332</c:v>
                </c:pt>
                <c:pt idx="440">
                  <c:v>31241466.666666664</c:v>
                </c:pt>
                <c:pt idx="441">
                  <c:v>31175616.666666664</c:v>
                </c:pt>
                <c:pt idx="442">
                  <c:v>31131716.666666668</c:v>
                </c:pt>
                <c:pt idx="443">
                  <c:v>31143175.000000004</c:v>
                </c:pt>
                <c:pt idx="444">
                  <c:v>31126950</c:v>
                </c:pt>
                <c:pt idx="445">
                  <c:v>31112633.333333336</c:v>
                </c:pt>
                <c:pt idx="446">
                  <c:v>31126950</c:v>
                </c:pt>
                <c:pt idx="447">
                  <c:v>31198525</c:v>
                </c:pt>
                <c:pt idx="448">
                  <c:v>31265325</c:v>
                </c:pt>
                <c:pt idx="449">
                  <c:v>31324491.666666668</c:v>
                </c:pt>
                <c:pt idx="450">
                  <c:v>31381750</c:v>
                </c:pt>
                <c:pt idx="451">
                  <c:v>31450458.333333332</c:v>
                </c:pt>
                <c:pt idx="452">
                  <c:v>31511541.666666672</c:v>
                </c:pt>
                <c:pt idx="453">
                  <c:v>31580250</c:v>
                </c:pt>
                <c:pt idx="454">
                  <c:v>31673775</c:v>
                </c:pt>
                <c:pt idx="455">
                  <c:v>31757750</c:v>
                </c:pt>
                <c:pt idx="456">
                  <c:v>31832191.666666668</c:v>
                </c:pt>
                <c:pt idx="457">
                  <c:v>31885633.333333336</c:v>
                </c:pt>
                <c:pt idx="458">
                  <c:v>31927616.666666664</c:v>
                </c:pt>
                <c:pt idx="459">
                  <c:v>31918075.000000004</c:v>
                </c:pt>
                <c:pt idx="460">
                  <c:v>31937166.666666664</c:v>
                </c:pt>
                <c:pt idx="461">
                  <c:v>31928575</c:v>
                </c:pt>
                <c:pt idx="462">
                  <c:v>31855091.666666668</c:v>
                </c:pt>
                <c:pt idx="463">
                  <c:v>31813100</c:v>
                </c:pt>
                <c:pt idx="464">
                  <c:v>31753933.333333336</c:v>
                </c:pt>
                <c:pt idx="465">
                  <c:v>31710033.333333332</c:v>
                </c:pt>
                <c:pt idx="466">
                  <c:v>31732933.333333336</c:v>
                </c:pt>
                <c:pt idx="467">
                  <c:v>31711941.666666668</c:v>
                </c:pt>
                <c:pt idx="468">
                  <c:v>31702400</c:v>
                </c:pt>
                <c:pt idx="469">
                  <c:v>31695716.666666668</c:v>
                </c:pt>
                <c:pt idx="470">
                  <c:v>31683316.666666664</c:v>
                </c:pt>
                <c:pt idx="471">
                  <c:v>31700966.666666668</c:v>
                </c:pt>
                <c:pt idx="472">
                  <c:v>31753933.333333336</c:v>
                </c:pt>
                <c:pt idx="473">
                  <c:v>31824550</c:v>
                </c:pt>
                <c:pt idx="474">
                  <c:v>31881808.333333336</c:v>
                </c:pt>
                <c:pt idx="475">
                  <c:v>31918075.000000004</c:v>
                </c:pt>
                <c:pt idx="476">
                  <c:v>31984883.333333336</c:v>
                </c:pt>
                <c:pt idx="477">
                  <c:v>32068858.333333336</c:v>
                </c:pt>
                <c:pt idx="478">
                  <c:v>32150933.333333332</c:v>
                </c:pt>
                <c:pt idx="479">
                  <c:v>32234908.333333336</c:v>
                </c:pt>
                <c:pt idx="480">
                  <c:v>32284533.333333332</c:v>
                </c:pt>
                <c:pt idx="481">
                  <c:v>32266400</c:v>
                </c:pt>
                <c:pt idx="482">
                  <c:v>32313158.333333336</c:v>
                </c:pt>
                <c:pt idx="483">
                  <c:v>32420050.000000004</c:v>
                </c:pt>
                <c:pt idx="484">
                  <c:v>32469666.666666668</c:v>
                </c:pt>
                <c:pt idx="485">
                  <c:v>32440083.333333336</c:v>
                </c:pt>
                <c:pt idx="486">
                  <c:v>32444858.333333336</c:v>
                </c:pt>
                <c:pt idx="487">
                  <c:v>32372325</c:v>
                </c:pt>
                <c:pt idx="488">
                  <c:v>32345608.333333332</c:v>
                </c:pt>
                <c:pt idx="489">
                  <c:v>32352291.666666668</c:v>
                </c:pt>
                <c:pt idx="490">
                  <c:v>32318891.666666672</c:v>
                </c:pt>
                <c:pt idx="491">
                  <c:v>32225366.666666668</c:v>
                </c:pt>
                <c:pt idx="492">
                  <c:v>32173833.333333336</c:v>
                </c:pt>
                <c:pt idx="493">
                  <c:v>32196741.666666672</c:v>
                </c:pt>
                <c:pt idx="494">
                  <c:v>32178608.333333336</c:v>
                </c:pt>
                <c:pt idx="495">
                  <c:v>32182425</c:v>
                </c:pt>
                <c:pt idx="496">
                  <c:v>32218683.333333332</c:v>
                </c:pt>
                <c:pt idx="497">
                  <c:v>32269266.666666668</c:v>
                </c:pt>
                <c:pt idx="498">
                  <c:v>32326525</c:v>
                </c:pt>
                <c:pt idx="499">
                  <c:v>32400958.333333332</c:v>
                </c:pt>
                <c:pt idx="500">
                  <c:v>32452491.666666668</c:v>
                </c:pt>
                <c:pt idx="501">
                  <c:v>32484941.666666668</c:v>
                </c:pt>
                <c:pt idx="502">
                  <c:v>32555558.333333336</c:v>
                </c:pt>
                <c:pt idx="503">
                  <c:v>32630000</c:v>
                </c:pt>
                <c:pt idx="504">
                  <c:v>32683433.333333336</c:v>
                </c:pt>
                <c:pt idx="505">
                  <c:v>32740700</c:v>
                </c:pt>
                <c:pt idx="506">
                  <c:v>32817041.666666672</c:v>
                </c:pt>
                <c:pt idx="507">
                  <c:v>32887666.666666672</c:v>
                </c:pt>
                <c:pt idx="508">
                  <c:v>32929650</c:v>
                </c:pt>
                <c:pt idx="509">
                  <c:v>32915333.333333332</c:v>
                </c:pt>
                <c:pt idx="510">
                  <c:v>32927741.666666668</c:v>
                </c:pt>
                <c:pt idx="511">
                  <c:v>32921066.666666668</c:v>
                </c:pt>
                <c:pt idx="512">
                  <c:v>32885758.333333336</c:v>
                </c:pt>
                <c:pt idx="513">
                  <c:v>32876208.333333336</c:v>
                </c:pt>
                <c:pt idx="514">
                  <c:v>32857125.000000004</c:v>
                </c:pt>
                <c:pt idx="515">
                  <c:v>32827541.666666672</c:v>
                </c:pt>
                <c:pt idx="516">
                  <c:v>32740700</c:v>
                </c:pt>
                <c:pt idx="517">
                  <c:v>32708250</c:v>
                </c:pt>
                <c:pt idx="518">
                  <c:v>32712066.666666668</c:v>
                </c:pt>
                <c:pt idx="519">
                  <c:v>32688208.333333336</c:v>
                </c:pt>
                <c:pt idx="520">
                  <c:v>32685350</c:v>
                </c:pt>
                <c:pt idx="521">
                  <c:v>32699666.666666672</c:v>
                </c:pt>
                <c:pt idx="522">
                  <c:v>32759783.333333336</c:v>
                </c:pt>
                <c:pt idx="523">
                  <c:v>32758833.333333336</c:v>
                </c:pt>
                <c:pt idx="524">
                  <c:v>32832316.666666672</c:v>
                </c:pt>
                <c:pt idx="525">
                  <c:v>32868575</c:v>
                </c:pt>
                <c:pt idx="526">
                  <c:v>32922016.666666668</c:v>
                </c:pt>
                <c:pt idx="527">
                  <c:v>32988816.666666668</c:v>
                </c:pt>
                <c:pt idx="528">
                  <c:v>33051808.333333336</c:v>
                </c:pt>
                <c:pt idx="529">
                  <c:v>33091891.666666668</c:v>
                </c:pt>
                <c:pt idx="530">
                  <c:v>33147233.333333332</c:v>
                </c:pt>
                <c:pt idx="531">
                  <c:v>33244575</c:v>
                </c:pt>
                <c:pt idx="532">
                  <c:v>33303741.666666668</c:v>
                </c:pt>
                <c:pt idx="533">
                  <c:v>33340008.333333332</c:v>
                </c:pt>
                <c:pt idx="534">
                  <c:v>33328558.333333336</c:v>
                </c:pt>
                <c:pt idx="535">
                  <c:v>33343825.000000004</c:v>
                </c:pt>
                <c:pt idx="536">
                  <c:v>33339058.333333336</c:v>
                </c:pt>
                <c:pt idx="537">
                  <c:v>33305175</c:v>
                </c:pt>
                <c:pt idx="538">
                  <c:v>33294200.000000004</c:v>
                </c:pt>
                <c:pt idx="539">
                  <c:v>33256983.333333336</c:v>
                </c:pt>
                <c:pt idx="540">
                  <c:v>33175866.666666668</c:v>
                </c:pt>
                <c:pt idx="541">
                  <c:v>33130058.333333336</c:v>
                </c:pt>
                <c:pt idx="542">
                  <c:v>33088066.666666668</c:v>
                </c:pt>
                <c:pt idx="543">
                  <c:v>33034633.333333332</c:v>
                </c:pt>
                <c:pt idx="544">
                  <c:v>33006000</c:v>
                </c:pt>
                <c:pt idx="545">
                  <c:v>33017450</c:v>
                </c:pt>
                <c:pt idx="546">
                  <c:v>33007908.333333336</c:v>
                </c:pt>
                <c:pt idx="547">
                  <c:v>33026991.666666668</c:v>
                </c:pt>
                <c:pt idx="548">
                  <c:v>33044650</c:v>
                </c:pt>
                <c:pt idx="549">
                  <c:v>33076616.666666672</c:v>
                </c:pt>
                <c:pt idx="550">
                  <c:v>33160600.000000004</c:v>
                </c:pt>
                <c:pt idx="551">
                  <c:v>33194950</c:v>
                </c:pt>
                <c:pt idx="552">
                  <c:v>33182550</c:v>
                </c:pt>
                <c:pt idx="553">
                  <c:v>33210225</c:v>
                </c:pt>
                <c:pt idx="554">
                  <c:v>33228350.000000004</c:v>
                </c:pt>
                <c:pt idx="555">
                  <c:v>33244575</c:v>
                </c:pt>
                <c:pt idx="556">
                  <c:v>33243625</c:v>
                </c:pt>
                <c:pt idx="557">
                  <c:v>33162508.333333332</c:v>
                </c:pt>
                <c:pt idx="558">
                  <c:v>33074708.333333336</c:v>
                </c:pt>
                <c:pt idx="559">
                  <c:v>32862850.000000004</c:v>
                </c:pt>
                <c:pt idx="560">
                  <c:v>32572741.666666672</c:v>
                </c:pt>
                <c:pt idx="561">
                  <c:v>32107033.333333336</c:v>
                </c:pt>
                <c:pt idx="562">
                  <c:v>31232875</c:v>
                </c:pt>
                <c:pt idx="563">
                  <c:v>26621616.666666668</c:v>
                </c:pt>
                <c:pt idx="564">
                  <c:v>9104183.333333334</c:v>
                </c:pt>
                <c:pt idx="565">
                  <c:v>1675780.0000000002</c:v>
                </c:pt>
                <c:pt idx="566">
                  <c:v>1538358.3333333335</c:v>
                </c:pt>
                <c:pt idx="567">
                  <c:v>1523089.1666666667</c:v>
                </c:pt>
                <c:pt idx="568">
                  <c:v>1358946.6666666667</c:v>
                </c:pt>
                <c:pt idx="569">
                  <c:v>1334135</c:v>
                </c:pt>
                <c:pt idx="570">
                  <c:v>1274967.5</c:v>
                </c:pt>
                <c:pt idx="571">
                  <c:v>1208165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3-43B3-96BE-FF8DC1F2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kertas!$V$3:$V$1708</c:f>
              <c:numCache>
                <c:formatCode>0.00E+00</c:formatCode>
                <c:ptCount val="1706"/>
                <c:pt idx="0">
                  <c:v>0</c:v>
                </c:pt>
                <c:pt idx="1">
                  <c:v>3.3300000000000003E-5</c:v>
                </c:pt>
                <c:pt idx="2">
                  <c:v>6.6600000000000006E-5</c:v>
                </c:pt>
                <c:pt idx="3" formatCode="General">
                  <c:v>2.6640000000000002E-4</c:v>
                </c:pt>
                <c:pt idx="4" formatCode="General">
                  <c:v>8.6580000000000001E-4</c:v>
                </c:pt>
                <c:pt idx="5" formatCode="General">
                  <c:v>1.3986000000000001E-3</c:v>
                </c:pt>
                <c:pt idx="6" formatCode="General">
                  <c:v>1.8981E-3</c:v>
                </c:pt>
                <c:pt idx="7" formatCode="General">
                  <c:v>2.6973000000000001E-3</c:v>
                </c:pt>
                <c:pt idx="8" formatCode="General">
                  <c:v>3.9627000000000004E-3</c:v>
                </c:pt>
                <c:pt idx="9" formatCode="General">
                  <c:v>5.7942000000000002E-3</c:v>
                </c:pt>
                <c:pt idx="10" formatCode="General">
                  <c:v>8.2251000000000008E-3</c:v>
                </c:pt>
                <c:pt idx="11" formatCode="General">
                  <c:v>1.12887E-2</c:v>
                </c:pt>
                <c:pt idx="12" formatCode="General">
                  <c:v>1.48518E-2</c:v>
                </c:pt>
                <c:pt idx="13" formatCode="General">
                  <c:v>1.8747900000000001E-2</c:v>
                </c:pt>
                <c:pt idx="14" formatCode="General">
                  <c:v>2.2610700000000001E-2</c:v>
                </c:pt>
                <c:pt idx="15" formatCode="General">
                  <c:v>2.65401E-2</c:v>
                </c:pt>
                <c:pt idx="16" formatCode="General">
                  <c:v>3.02697E-2</c:v>
                </c:pt>
                <c:pt idx="17" formatCode="General">
                  <c:v>3.3999300000000003E-2</c:v>
                </c:pt>
                <c:pt idx="18" formatCode="General">
                  <c:v>3.7362600000000003E-2</c:v>
                </c:pt>
                <c:pt idx="19" formatCode="General">
                  <c:v>4.0592700000000002E-2</c:v>
                </c:pt>
                <c:pt idx="20" formatCode="General">
                  <c:v>4.3689600000000002E-2</c:v>
                </c:pt>
                <c:pt idx="21" formatCode="General">
                  <c:v>4.6553400000000002E-2</c:v>
                </c:pt>
                <c:pt idx="22" formatCode="General">
                  <c:v>4.9317300000000001E-2</c:v>
                </c:pt>
                <c:pt idx="23" formatCode="General">
                  <c:v>5.2114500000000001E-2</c:v>
                </c:pt>
                <c:pt idx="24" formatCode="General">
                  <c:v>5.4778500000000001E-2</c:v>
                </c:pt>
                <c:pt idx="25" formatCode="General">
                  <c:v>5.7209400000000001E-2</c:v>
                </c:pt>
                <c:pt idx="26" formatCode="General">
                  <c:v>5.95737E-2</c:v>
                </c:pt>
                <c:pt idx="27" formatCode="General">
                  <c:v>6.1938E-2</c:v>
                </c:pt>
                <c:pt idx="28" formatCode="General">
                  <c:v>6.4402200000000007E-2</c:v>
                </c:pt>
                <c:pt idx="29" formatCode="General">
                  <c:v>6.6966300000000006E-2</c:v>
                </c:pt>
                <c:pt idx="30" formatCode="General">
                  <c:v>6.9597000000000006E-2</c:v>
                </c:pt>
                <c:pt idx="31" formatCode="General">
                  <c:v>7.2261000000000006E-2</c:v>
                </c:pt>
                <c:pt idx="32" formatCode="General">
                  <c:v>7.4925000000000005E-2</c:v>
                </c:pt>
                <c:pt idx="33" formatCode="General">
                  <c:v>7.7855400000000005E-2</c:v>
                </c:pt>
                <c:pt idx="34" formatCode="General">
                  <c:v>8.0985600000000005E-2</c:v>
                </c:pt>
                <c:pt idx="35" formatCode="General">
                  <c:v>8.4115800000000004E-2</c:v>
                </c:pt>
                <c:pt idx="36" formatCode="General">
                  <c:v>8.7279300000000004E-2</c:v>
                </c:pt>
                <c:pt idx="37" formatCode="General">
                  <c:v>9.0642589999999995E-2</c:v>
                </c:pt>
                <c:pt idx="38" formatCode="General">
                  <c:v>9.4205700000000003E-2</c:v>
                </c:pt>
                <c:pt idx="39" formatCode="General">
                  <c:v>9.7702200000000003E-2</c:v>
                </c:pt>
                <c:pt idx="40" formatCode="General">
                  <c:v>0.1013319</c:v>
                </c:pt>
                <c:pt idx="41" formatCode="General">
                  <c:v>0.1050615</c:v>
                </c:pt>
                <c:pt idx="42" formatCode="General">
                  <c:v>0.1088244</c:v>
                </c:pt>
                <c:pt idx="43" formatCode="General">
                  <c:v>0.1128204</c:v>
                </c:pt>
                <c:pt idx="44" formatCode="General">
                  <c:v>0.1168497</c:v>
                </c:pt>
                <c:pt idx="45" formatCode="General">
                  <c:v>0.1207791</c:v>
                </c:pt>
                <c:pt idx="46" formatCode="General">
                  <c:v>0.1246086</c:v>
                </c:pt>
                <c:pt idx="47" formatCode="General">
                  <c:v>0.1281717</c:v>
                </c:pt>
                <c:pt idx="48" formatCode="General">
                  <c:v>0.1315017</c:v>
                </c:pt>
                <c:pt idx="49" formatCode="General">
                  <c:v>0.1346985</c:v>
                </c:pt>
                <c:pt idx="50" formatCode="General">
                  <c:v>0.1376955</c:v>
                </c:pt>
                <c:pt idx="51" formatCode="General">
                  <c:v>0.1404927</c:v>
                </c:pt>
                <c:pt idx="52" formatCode="General">
                  <c:v>0.14312340000000001</c:v>
                </c:pt>
                <c:pt idx="53" formatCode="General">
                  <c:v>0.14572080000000001</c:v>
                </c:pt>
                <c:pt idx="54" formatCode="General">
                  <c:v>0.14845140000000001</c:v>
                </c:pt>
                <c:pt idx="55" formatCode="General">
                  <c:v>0.1512153</c:v>
                </c:pt>
                <c:pt idx="56" formatCode="General">
                  <c:v>0.15397920000000001</c:v>
                </c:pt>
                <c:pt idx="57" formatCode="General">
                  <c:v>0.1566765</c:v>
                </c:pt>
                <c:pt idx="58" formatCode="General">
                  <c:v>0.15970680000000001</c:v>
                </c:pt>
                <c:pt idx="59" formatCode="General">
                  <c:v>0.1630035</c:v>
                </c:pt>
                <c:pt idx="60" formatCode="General">
                  <c:v>0.16643340000000001</c:v>
                </c:pt>
                <c:pt idx="61" formatCode="General">
                  <c:v>0.16986329999999999</c:v>
                </c:pt>
                <c:pt idx="62" formatCode="General">
                  <c:v>0.17342640000000001</c:v>
                </c:pt>
                <c:pt idx="63" formatCode="General">
                  <c:v>0.17715600000000001</c:v>
                </c:pt>
                <c:pt idx="64" formatCode="General">
                  <c:v>0.18095220000000001</c:v>
                </c:pt>
                <c:pt idx="65" formatCode="General">
                  <c:v>0.18488160000000001</c:v>
                </c:pt>
                <c:pt idx="66" formatCode="General">
                  <c:v>0.18904409999999999</c:v>
                </c:pt>
                <c:pt idx="67" formatCode="General">
                  <c:v>0.19337309999999999</c:v>
                </c:pt>
                <c:pt idx="68" formatCode="General">
                  <c:v>0.19753560000000001</c:v>
                </c:pt>
                <c:pt idx="69" formatCode="General">
                  <c:v>0.20149829999999999</c:v>
                </c:pt>
                <c:pt idx="70" formatCode="General">
                  <c:v>0.2053944</c:v>
                </c:pt>
                <c:pt idx="71" formatCode="General">
                  <c:v>0.2091906</c:v>
                </c:pt>
                <c:pt idx="72" formatCode="General">
                  <c:v>0.21262049999999999</c:v>
                </c:pt>
                <c:pt idx="73" formatCode="General">
                  <c:v>0.2158506</c:v>
                </c:pt>
                <c:pt idx="74" formatCode="General">
                  <c:v>0.2189142</c:v>
                </c:pt>
                <c:pt idx="75" formatCode="General">
                  <c:v>0.221778</c:v>
                </c:pt>
                <c:pt idx="76" formatCode="General">
                  <c:v>0.22440869999999999</c:v>
                </c:pt>
                <c:pt idx="77" formatCode="General">
                  <c:v>0.2269728</c:v>
                </c:pt>
                <c:pt idx="78" formatCode="General">
                  <c:v>0.22960349999999999</c:v>
                </c:pt>
                <c:pt idx="79" formatCode="General">
                  <c:v>0.2323674</c:v>
                </c:pt>
                <c:pt idx="80" formatCode="General">
                  <c:v>0.2352312</c:v>
                </c:pt>
                <c:pt idx="81" formatCode="General">
                  <c:v>0.23799509999999999</c:v>
                </c:pt>
                <c:pt idx="82" formatCode="General">
                  <c:v>0.2408256</c:v>
                </c:pt>
                <c:pt idx="83" formatCode="General">
                  <c:v>0.2440224</c:v>
                </c:pt>
                <c:pt idx="84" formatCode="General">
                  <c:v>0.247419</c:v>
                </c:pt>
                <c:pt idx="85" formatCode="General">
                  <c:v>0.25091550000000001</c:v>
                </c:pt>
                <c:pt idx="86" formatCode="General">
                  <c:v>0.25437870000000001</c:v>
                </c:pt>
                <c:pt idx="87" formatCode="General">
                  <c:v>0.2579418</c:v>
                </c:pt>
                <c:pt idx="88" formatCode="General">
                  <c:v>0.26157150000000001</c:v>
                </c:pt>
                <c:pt idx="89" formatCode="General">
                  <c:v>0.2652678</c:v>
                </c:pt>
                <c:pt idx="90" formatCode="General">
                  <c:v>0.26903070000000001</c:v>
                </c:pt>
                <c:pt idx="91" formatCode="General">
                  <c:v>0.27306000000000002</c:v>
                </c:pt>
                <c:pt idx="92" formatCode="General">
                  <c:v>0.27718920000000002</c:v>
                </c:pt>
                <c:pt idx="93" formatCode="General">
                  <c:v>0.2812518</c:v>
                </c:pt>
                <c:pt idx="94" formatCode="General">
                  <c:v>0.28508129999999998</c:v>
                </c:pt>
                <c:pt idx="95" formatCode="General">
                  <c:v>0.2888442</c:v>
                </c:pt>
                <c:pt idx="96" formatCode="General">
                  <c:v>0.29237400000000002</c:v>
                </c:pt>
                <c:pt idx="97" formatCode="General">
                  <c:v>0.29573729999999998</c:v>
                </c:pt>
                <c:pt idx="98" formatCode="General">
                  <c:v>0.29896739999999999</c:v>
                </c:pt>
                <c:pt idx="99" formatCode="General">
                  <c:v>0.30213089999999998</c:v>
                </c:pt>
                <c:pt idx="100" formatCode="General">
                  <c:v>0.30502800000000002</c:v>
                </c:pt>
                <c:pt idx="101" formatCode="General">
                  <c:v>0.30765870000000001</c:v>
                </c:pt>
                <c:pt idx="102" formatCode="General">
                  <c:v>0.31015619999999999</c:v>
                </c:pt>
                <c:pt idx="103" formatCode="General">
                  <c:v>0.31275360000000002</c:v>
                </c:pt>
                <c:pt idx="104" formatCode="General">
                  <c:v>0.31558409999999998</c:v>
                </c:pt>
                <c:pt idx="105" formatCode="General">
                  <c:v>0.31851449999999998</c:v>
                </c:pt>
                <c:pt idx="106" formatCode="General">
                  <c:v>0.32154480000000002</c:v>
                </c:pt>
                <c:pt idx="107" formatCode="General">
                  <c:v>0.32457510000000001</c:v>
                </c:pt>
                <c:pt idx="108" formatCode="General">
                  <c:v>0.32783849999999998</c:v>
                </c:pt>
                <c:pt idx="109" formatCode="General">
                  <c:v>0.33126840000000002</c:v>
                </c:pt>
                <c:pt idx="110" formatCode="General">
                  <c:v>0.33463169999999998</c:v>
                </c:pt>
                <c:pt idx="111" formatCode="General">
                  <c:v>0.33809489999999998</c:v>
                </c:pt>
                <c:pt idx="112" formatCode="General">
                  <c:v>0.34172459999999999</c:v>
                </c:pt>
                <c:pt idx="113" formatCode="General">
                  <c:v>0.34532099999999999</c:v>
                </c:pt>
                <c:pt idx="114" formatCode="General">
                  <c:v>0.34891739999999999</c:v>
                </c:pt>
                <c:pt idx="115" formatCode="General">
                  <c:v>0.35251379999999999</c:v>
                </c:pt>
                <c:pt idx="116" formatCode="General">
                  <c:v>0.35634329999999997</c:v>
                </c:pt>
                <c:pt idx="117" formatCode="General">
                  <c:v>0.36033929999999997</c:v>
                </c:pt>
                <c:pt idx="118" formatCode="General">
                  <c:v>0.36436859999999999</c:v>
                </c:pt>
                <c:pt idx="119" formatCode="General">
                  <c:v>0.3682647</c:v>
                </c:pt>
                <c:pt idx="120" formatCode="General">
                  <c:v>0.3721275</c:v>
                </c:pt>
                <c:pt idx="121" formatCode="General">
                  <c:v>0.37575720000000001</c:v>
                </c:pt>
                <c:pt idx="122" formatCode="General">
                  <c:v>0.37922040000000001</c:v>
                </c:pt>
                <c:pt idx="123" formatCode="General">
                  <c:v>0.3825171</c:v>
                </c:pt>
                <c:pt idx="124" formatCode="General">
                  <c:v>0.38554739999999998</c:v>
                </c:pt>
                <c:pt idx="125" formatCode="General">
                  <c:v>0.38844450000000003</c:v>
                </c:pt>
                <c:pt idx="126" formatCode="General">
                  <c:v>0.39107520000000001</c:v>
                </c:pt>
                <c:pt idx="127" formatCode="General">
                  <c:v>0.3935727</c:v>
                </c:pt>
                <c:pt idx="128" formatCode="General">
                  <c:v>0.39617010000000003</c:v>
                </c:pt>
                <c:pt idx="129" formatCode="General">
                  <c:v>0.39896730000000002</c:v>
                </c:pt>
                <c:pt idx="130" formatCode="General">
                  <c:v>0.4018311</c:v>
                </c:pt>
                <c:pt idx="131" formatCode="General">
                  <c:v>0.40469490000000002</c:v>
                </c:pt>
                <c:pt idx="132" formatCode="General">
                  <c:v>0.40752539999999998</c:v>
                </c:pt>
                <c:pt idx="133" formatCode="General">
                  <c:v>0.41055570000000002</c:v>
                </c:pt>
                <c:pt idx="134" formatCode="General">
                  <c:v>0.41388570000000002</c:v>
                </c:pt>
                <c:pt idx="135" formatCode="General">
                  <c:v>0.41724899999999998</c:v>
                </c:pt>
                <c:pt idx="136" formatCode="General">
                  <c:v>0.42057899999999998</c:v>
                </c:pt>
                <c:pt idx="137" formatCode="General">
                  <c:v>0.42407549999999999</c:v>
                </c:pt>
                <c:pt idx="138" formatCode="General">
                  <c:v>0.42763859999999998</c:v>
                </c:pt>
                <c:pt idx="139" formatCode="General">
                  <c:v>0.43120170000000002</c:v>
                </c:pt>
                <c:pt idx="140" formatCode="General">
                  <c:v>0.43493130000000002</c:v>
                </c:pt>
                <c:pt idx="141" formatCode="General">
                  <c:v>0.43886069999999999</c:v>
                </c:pt>
                <c:pt idx="142" formatCode="General">
                  <c:v>0.44292330000000002</c:v>
                </c:pt>
                <c:pt idx="143" formatCode="General">
                  <c:v>0.44688600000000001</c:v>
                </c:pt>
                <c:pt idx="144" formatCode="General">
                  <c:v>0.45064890000000002</c:v>
                </c:pt>
                <c:pt idx="145" formatCode="General">
                  <c:v>0.4543452</c:v>
                </c:pt>
                <c:pt idx="146" formatCode="General">
                  <c:v>0.45790829999999999</c:v>
                </c:pt>
                <c:pt idx="147" formatCode="General">
                  <c:v>0.46130490000000002</c:v>
                </c:pt>
                <c:pt idx="148" formatCode="General">
                  <c:v>0.46453499999999998</c:v>
                </c:pt>
                <c:pt idx="149" formatCode="General">
                  <c:v>0.4676652</c:v>
                </c:pt>
                <c:pt idx="150" formatCode="General">
                  <c:v>0.47056229999999999</c:v>
                </c:pt>
                <c:pt idx="151" formatCode="General">
                  <c:v>0.47315970000000002</c:v>
                </c:pt>
                <c:pt idx="152" formatCode="General">
                  <c:v>0.47562389999999999</c:v>
                </c:pt>
                <c:pt idx="153" formatCode="General">
                  <c:v>0.478188</c:v>
                </c:pt>
                <c:pt idx="154" formatCode="General">
                  <c:v>0.480852</c:v>
                </c:pt>
                <c:pt idx="155" formatCode="General">
                  <c:v>0.4836492</c:v>
                </c:pt>
                <c:pt idx="156" formatCode="General">
                  <c:v>0.48651299999999997</c:v>
                </c:pt>
                <c:pt idx="157" formatCode="General">
                  <c:v>0.4893768</c:v>
                </c:pt>
                <c:pt idx="158" formatCode="General">
                  <c:v>0.4923072</c:v>
                </c:pt>
                <c:pt idx="159" formatCode="General">
                  <c:v>0.49543739999999997</c:v>
                </c:pt>
                <c:pt idx="160" formatCode="General">
                  <c:v>0.49876740000000003</c:v>
                </c:pt>
                <c:pt idx="161" formatCode="General">
                  <c:v>0.50213070000000004</c:v>
                </c:pt>
                <c:pt idx="162" formatCode="General">
                  <c:v>0.50556060000000003</c:v>
                </c:pt>
                <c:pt idx="163" formatCode="General">
                  <c:v>0.50915699999999997</c:v>
                </c:pt>
                <c:pt idx="164" formatCode="General">
                  <c:v>0.51282000000000005</c:v>
                </c:pt>
                <c:pt idx="165" formatCode="General">
                  <c:v>0.51648300000000003</c:v>
                </c:pt>
                <c:pt idx="166" formatCode="General">
                  <c:v>0.52031249999999996</c:v>
                </c:pt>
                <c:pt idx="167" formatCode="General">
                  <c:v>0.52437509999999998</c:v>
                </c:pt>
                <c:pt idx="168" formatCode="General">
                  <c:v>0.52857089999999995</c:v>
                </c:pt>
                <c:pt idx="169" formatCode="General">
                  <c:v>0.53260019999999997</c:v>
                </c:pt>
                <c:pt idx="170" formatCode="General">
                  <c:v>0.53659619999999997</c:v>
                </c:pt>
                <c:pt idx="171" formatCode="General">
                  <c:v>0.54049230000000004</c:v>
                </c:pt>
                <c:pt idx="172" formatCode="General">
                  <c:v>0.54408869999999998</c:v>
                </c:pt>
                <c:pt idx="173" formatCode="General">
                  <c:v>0.54738540000000002</c:v>
                </c:pt>
                <c:pt idx="174" formatCode="General">
                  <c:v>0.55061550000000004</c:v>
                </c:pt>
                <c:pt idx="175" formatCode="General">
                  <c:v>0.55361249999999995</c:v>
                </c:pt>
                <c:pt idx="176" formatCode="General">
                  <c:v>0.55624320000000005</c:v>
                </c:pt>
                <c:pt idx="177" formatCode="General">
                  <c:v>0.55877399999999999</c:v>
                </c:pt>
                <c:pt idx="178" formatCode="General">
                  <c:v>0.56137139999999996</c:v>
                </c:pt>
                <c:pt idx="179" formatCode="General">
                  <c:v>0.56410199999999999</c:v>
                </c:pt>
                <c:pt idx="180" formatCode="General">
                  <c:v>0.56696579999999996</c:v>
                </c:pt>
                <c:pt idx="181" formatCode="General">
                  <c:v>0.56992949999999998</c:v>
                </c:pt>
                <c:pt idx="182" formatCode="General">
                  <c:v>0.57289319999999999</c:v>
                </c:pt>
                <c:pt idx="183" formatCode="General">
                  <c:v>0.57605669999999998</c:v>
                </c:pt>
                <c:pt idx="184" formatCode="General">
                  <c:v>0.57945329999999995</c:v>
                </c:pt>
                <c:pt idx="185" formatCode="General">
                  <c:v>0.58294979999999996</c:v>
                </c:pt>
                <c:pt idx="186" formatCode="General">
                  <c:v>0.5865129</c:v>
                </c:pt>
                <c:pt idx="187" formatCode="General">
                  <c:v>0.59014259999999996</c:v>
                </c:pt>
                <c:pt idx="188" formatCode="General">
                  <c:v>0.59387219999999996</c:v>
                </c:pt>
                <c:pt idx="189" formatCode="General">
                  <c:v>0.59760179999999996</c:v>
                </c:pt>
                <c:pt idx="190" formatCode="General">
                  <c:v>0.60153120000000004</c:v>
                </c:pt>
                <c:pt idx="191" formatCode="General">
                  <c:v>0.60556049999999995</c:v>
                </c:pt>
                <c:pt idx="192" formatCode="General">
                  <c:v>0.6096897</c:v>
                </c:pt>
                <c:pt idx="193" formatCode="General">
                  <c:v>0.61381889999999995</c:v>
                </c:pt>
                <c:pt idx="194" formatCode="General">
                  <c:v>0.61774830000000003</c:v>
                </c:pt>
                <c:pt idx="195" formatCode="General">
                  <c:v>0.62164439999999999</c:v>
                </c:pt>
                <c:pt idx="196" formatCode="General">
                  <c:v>0.62524080000000004</c:v>
                </c:pt>
                <c:pt idx="197" formatCode="General">
                  <c:v>0.62850419999999996</c:v>
                </c:pt>
                <c:pt idx="198" formatCode="General">
                  <c:v>0.63163440000000004</c:v>
                </c:pt>
                <c:pt idx="199" formatCode="General">
                  <c:v>0.6347313</c:v>
                </c:pt>
                <c:pt idx="200" formatCode="General">
                  <c:v>0.63769500000000001</c:v>
                </c:pt>
                <c:pt idx="201" formatCode="General">
                  <c:v>0.64045890000000005</c:v>
                </c:pt>
                <c:pt idx="202" formatCode="General">
                  <c:v>0.64308960000000004</c:v>
                </c:pt>
                <c:pt idx="203" formatCode="General">
                  <c:v>0.64578690000000005</c:v>
                </c:pt>
                <c:pt idx="204" formatCode="General">
                  <c:v>0.64851749999999997</c:v>
                </c:pt>
                <c:pt idx="205" formatCode="General">
                  <c:v>0.65128140000000001</c:v>
                </c:pt>
                <c:pt idx="206" formatCode="General">
                  <c:v>0.65407859999999995</c:v>
                </c:pt>
                <c:pt idx="207" formatCode="General">
                  <c:v>0.65704229999999997</c:v>
                </c:pt>
                <c:pt idx="208" formatCode="General">
                  <c:v>0.66013920000000004</c:v>
                </c:pt>
                <c:pt idx="209" formatCode="General">
                  <c:v>0.66343589999999997</c:v>
                </c:pt>
                <c:pt idx="210" formatCode="General">
                  <c:v>0.66679920000000004</c:v>
                </c:pt>
                <c:pt idx="211" formatCode="General">
                  <c:v>0.67019580000000001</c:v>
                </c:pt>
                <c:pt idx="212" formatCode="General">
                  <c:v>0.67382549999999997</c:v>
                </c:pt>
                <c:pt idx="213" formatCode="General">
                  <c:v>0.67758839999999998</c:v>
                </c:pt>
                <c:pt idx="214" formatCode="General">
                  <c:v>0.68128469999999997</c:v>
                </c:pt>
                <c:pt idx="215" formatCode="General">
                  <c:v>0.68494770000000005</c:v>
                </c:pt>
                <c:pt idx="216" formatCode="General">
                  <c:v>0.68877710000000003</c:v>
                </c:pt>
                <c:pt idx="217" formatCode="General">
                  <c:v>0.69280649999999999</c:v>
                </c:pt>
                <c:pt idx="218" formatCode="General">
                  <c:v>0.69676919999999998</c:v>
                </c:pt>
                <c:pt idx="219" formatCode="General">
                  <c:v>0.7005654</c:v>
                </c:pt>
                <c:pt idx="220" formatCode="General">
                  <c:v>0.70439490000000005</c:v>
                </c:pt>
                <c:pt idx="221" formatCode="General">
                  <c:v>0.70805790000000002</c:v>
                </c:pt>
                <c:pt idx="222" formatCode="General">
                  <c:v>0.71152110000000002</c:v>
                </c:pt>
                <c:pt idx="223" formatCode="General">
                  <c:v>0.71465129999999999</c:v>
                </c:pt>
                <c:pt idx="224" formatCode="General">
                  <c:v>0.71771490000000004</c:v>
                </c:pt>
                <c:pt idx="225" formatCode="General">
                  <c:v>0.7205454</c:v>
                </c:pt>
                <c:pt idx="226" formatCode="General">
                  <c:v>0.72310949999999996</c:v>
                </c:pt>
                <c:pt idx="227" formatCode="General">
                  <c:v>0.72554039999999997</c:v>
                </c:pt>
                <c:pt idx="228" formatCode="General">
                  <c:v>0.72810450000000004</c:v>
                </c:pt>
                <c:pt idx="229" formatCode="General">
                  <c:v>0.73086839999999997</c:v>
                </c:pt>
                <c:pt idx="230" formatCode="General">
                  <c:v>0.73369890000000004</c:v>
                </c:pt>
                <c:pt idx="231" formatCode="General">
                  <c:v>0.73656270000000001</c:v>
                </c:pt>
                <c:pt idx="232" formatCode="General">
                  <c:v>0.7394598</c:v>
                </c:pt>
                <c:pt idx="233" formatCode="General">
                  <c:v>0.74255669999999996</c:v>
                </c:pt>
                <c:pt idx="234" formatCode="General">
                  <c:v>0.7458534</c:v>
                </c:pt>
                <c:pt idx="235" formatCode="General">
                  <c:v>0.74918340000000005</c:v>
                </c:pt>
                <c:pt idx="236" formatCode="General">
                  <c:v>0.75244679999999997</c:v>
                </c:pt>
                <c:pt idx="237" formatCode="General">
                  <c:v>0.75584340000000005</c:v>
                </c:pt>
                <c:pt idx="238" formatCode="General">
                  <c:v>0.75937319999999997</c:v>
                </c:pt>
                <c:pt idx="239" formatCode="General">
                  <c:v>0.76286969999999998</c:v>
                </c:pt>
                <c:pt idx="240" formatCode="General">
                  <c:v>0.7663662</c:v>
                </c:pt>
                <c:pt idx="241" formatCode="General">
                  <c:v>0.77012910000000001</c:v>
                </c:pt>
                <c:pt idx="242" formatCode="General">
                  <c:v>0.77419170000000004</c:v>
                </c:pt>
                <c:pt idx="243" formatCode="General">
                  <c:v>0.77825429999999995</c:v>
                </c:pt>
                <c:pt idx="244" formatCode="General">
                  <c:v>0.78211710000000001</c:v>
                </c:pt>
                <c:pt idx="245" formatCode="General">
                  <c:v>0.78588000000000002</c:v>
                </c:pt>
                <c:pt idx="246" formatCode="General">
                  <c:v>0.78954299999999999</c:v>
                </c:pt>
                <c:pt idx="247" formatCode="General">
                  <c:v>0.79300619999999999</c:v>
                </c:pt>
                <c:pt idx="248" formatCode="General">
                  <c:v>0.79623630000000001</c:v>
                </c:pt>
                <c:pt idx="249" formatCode="General">
                  <c:v>0.79939979999999999</c:v>
                </c:pt>
                <c:pt idx="250" formatCode="General">
                  <c:v>0.80236350000000001</c:v>
                </c:pt>
                <c:pt idx="251" formatCode="General">
                  <c:v>0.80512740000000005</c:v>
                </c:pt>
                <c:pt idx="252" formatCode="General">
                  <c:v>0.80762489999999998</c:v>
                </c:pt>
                <c:pt idx="253" formatCode="General">
                  <c:v>0.81012240000000002</c:v>
                </c:pt>
                <c:pt idx="254" formatCode="General">
                  <c:v>0.81275310000000001</c:v>
                </c:pt>
                <c:pt idx="255" formatCode="General">
                  <c:v>0.81558359999999996</c:v>
                </c:pt>
                <c:pt idx="256" formatCode="General">
                  <c:v>0.81858059999999999</c:v>
                </c:pt>
                <c:pt idx="257" formatCode="General">
                  <c:v>0.82164420000000005</c:v>
                </c:pt>
                <c:pt idx="258" formatCode="General">
                  <c:v>0.8247411</c:v>
                </c:pt>
                <c:pt idx="259" formatCode="General">
                  <c:v>0.82807109999999995</c:v>
                </c:pt>
                <c:pt idx="260" formatCode="General">
                  <c:v>0.83156759999999996</c:v>
                </c:pt>
                <c:pt idx="261" formatCode="General">
                  <c:v>0.83503079999999996</c:v>
                </c:pt>
                <c:pt idx="262" formatCode="General">
                  <c:v>0.83856059999999999</c:v>
                </c:pt>
                <c:pt idx="263" formatCode="General">
                  <c:v>0.84219029999999995</c:v>
                </c:pt>
                <c:pt idx="264" formatCode="General">
                  <c:v>0.84585330000000003</c:v>
                </c:pt>
                <c:pt idx="265" formatCode="General">
                  <c:v>0.84958290000000003</c:v>
                </c:pt>
                <c:pt idx="266" formatCode="General">
                  <c:v>0.85344560000000003</c:v>
                </c:pt>
                <c:pt idx="267" formatCode="General">
                  <c:v>0.85754160000000001</c:v>
                </c:pt>
                <c:pt idx="268" formatCode="General">
                  <c:v>0.86180389999999996</c:v>
                </c:pt>
                <c:pt idx="269" formatCode="General">
                  <c:v>0.86583330000000003</c:v>
                </c:pt>
                <c:pt idx="270" formatCode="General">
                  <c:v>0.8697627</c:v>
                </c:pt>
                <c:pt idx="271" formatCode="General">
                  <c:v>0.87362550000000005</c:v>
                </c:pt>
                <c:pt idx="272" formatCode="General">
                  <c:v>0.87725509999999995</c:v>
                </c:pt>
                <c:pt idx="273" formatCode="General">
                  <c:v>0.88055190000000005</c:v>
                </c:pt>
                <c:pt idx="274" formatCode="General">
                  <c:v>0.88381529999999997</c:v>
                </c:pt>
                <c:pt idx="275" formatCode="General">
                  <c:v>0.88687879999999997</c:v>
                </c:pt>
                <c:pt idx="276" formatCode="General">
                  <c:v>0.88960950000000005</c:v>
                </c:pt>
                <c:pt idx="277" formatCode="General">
                  <c:v>0.89217360000000001</c:v>
                </c:pt>
                <c:pt idx="278" formatCode="General">
                  <c:v>0.89487090000000002</c:v>
                </c:pt>
                <c:pt idx="279" formatCode="General">
                  <c:v>0.89766809999999997</c:v>
                </c:pt>
                <c:pt idx="280" formatCode="General">
                  <c:v>0.90046530000000002</c:v>
                </c:pt>
                <c:pt idx="281" formatCode="General">
                  <c:v>0.9033291</c:v>
                </c:pt>
                <c:pt idx="282" formatCode="General">
                  <c:v>0.90619289999999997</c:v>
                </c:pt>
                <c:pt idx="283" formatCode="General">
                  <c:v>0.9091899</c:v>
                </c:pt>
                <c:pt idx="284" formatCode="General">
                  <c:v>0.91245330000000002</c:v>
                </c:pt>
                <c:pt idx="285" formatCode="General">
                  <c:v>0.91581650000000003</c:v>
                </c:pt>
                <c:pt idx="286" formatCode="General">
                  <c:v>0.91917990000000005</c:v>
                </c:pt>
                <c:pt idx="287" formatCode="General">
                  <c:v>0.92260969999999998</c:v>
                </c:pt>
                <c:pt idx="288" formatCode="General">
                  <c:v>0.92633940000000004</c:v>
                </c:pt>
                <c:pt idx="289" formatCode="General">
                  <c:v>0.93000240000000001</c:v>
                </c:pt>
                <c:pt idx="290" formatCode="General">
                  <c:v>0.93373200000000001</c:v>
                </c:pt>
                <c:pt idx="291" formatCode="General">
                  <c:v>0.93756150000000005</c:v>
                </c:pt>
                <c:pt idx="292" formatCode="General">
                  <c:v>0.94142429999999999</c:v>
                </c:pt>
                <c:pt idx="293" formatCode="General">
                  <c:v>0.94525380000000003</c:v>
                </c:pt>
                <c:pt idx="294" formatCode="General">
                  <c:v>0.94901670000000005</c:v>
                </c:pt>
                <c:pt idx="295" formatCode="General">
                  <c:v>0.95281289999999996</c:v>
                </c:pt>
                <c:pt idx="296" formatCode="General">
                  <c:v>0.956376</c:v>
                </c:pt>
                <c:pt idx="297" formatCode="General">
                  <c:v>0.9598392</c:v>
                </c:pt>
                <c:pt idx="298" formatCode="General">
                  <c:v>0.96310260000000003</c:v>
                </c:pt>
                <c:pt idx="299" formatCode="General">
                  <c:v>0.96633270000000004</c:v>
                </c:pt>
                <c:pt idx="300" formatCode="General">
                  <c:v>0.96949620000000003</c:v>
                </c:pt>
                <c:pt idx="301" formatCode="General">
                  <c:v>0.97232669999999999</c:v>
                </c:pt>
                <c:pt idx="302" formatCode="General">
                  <c:v>0.97495730000000003</c:v>
                </c:pt>
                <c:pt idx="303" formatCode="General">
                  <c:v>0.97758809999999996</c:v>
                </c:pt>
                <c:pt idx="304" formatCode="General">
                  <c:v>0.98028530000000003</c:v>
                </c:pt>
                <c:pt idx="305" formatCode="General">
                  <c:v>0.98308260000000003</c:v>
                </c:pt>
                <c:pt idx="306" formatCode="General">
                  <c:v>0.98607959999999995</c:v>
                </c:pt>
                <c:pt idx="307" formatCode="General">
                  <c:v>0.98920980000000003</c:v>
                </c:pt>
                <c:pt idx="308" formatCode="General">
                  <c:v>0.99237330000000001</c:v>
                </c:pt>
                <c:pt idx="309" formatCode="General">
                  <c:v>0.99570329999999996</c:v>
                </c:pt>
                <c:pt idx="310" formatCode="General">
                  <c:v>0.99913320000000005</c:v>
                </c:pt>
                <c:pt idx="311" formatCode="General">
                  <c:v>1.0024299999999999</c:v>
                </c:pt>
                <c:pt idx="312" formatCode="General">
                  <c:v>1.0059260000000001</c:v>
                </c:pt>
                <c:pt idx="313" formatCode="General">
                  <c:v>1.0096229999999999</c:v>
                </c:pt>
                <c:pt idx="314" formatCode="General">
                  <c:v>1.0132859999999999</c:v>
                </c:pt>
                <c:pt idx="315" formatCode="General">
                  <c:v>1.0169490000000001</c:v>
                </c:pt>
                <c:pt idx="316" formatCode="General">
                  <c:v>1.020778</c:v>
                </c:pt>
                <c:pt idx="317" formatCode="General">
                  <c:v>1.0247740000000001</c:v>
                </c:pt>
                <c:pt idx="318" formatCode="General">
                  <c:v>1.0288029999999999</c:v>
                </c:pt>
                <c:pt idx="319" formatCode="General">
                  <c:v>1.0328329999999999</c:v>
                </c:pt>
                <c:pt idx="320" formatCode="General">
                  <c:v>1.036729</c:v>
                </c:pt>
                <c:pt idx="321" formatCode="General">
                  <c:v>1.0404580000000001</c:v>
                </c:pt>
                <c:pt idx="322" formatCode="General">
                  <c:v>1.043955</c:v>
                </c:pt>
                <c:pt idx="323" formatCode="General">
                  <c:v>1.047218</c:v>
                </c:pt>
                <c:pt idx="324" formatCode="General">
                  <c:v>1.0504150000000001</c:v>
                </c:pt>
                <c:pt idx="325" formatCode="General">
                  <c:v>1.053412</c:v>
                </c:pt>
                <c:pt idx="326" formatCode="General">
                  <c:v>1.056176</c:v>
                </c:pt>
                <c:pt idx="327" formatCode="General">
                  <c:v>1.05874</c:v>
                </c:pt>
                <c:pt idx="328" formatCode="General">
                  <c:v>1.061404</c:v>
                </c:pt>
                <c:pt idx="329" formatCode="General">
                  <c:v>1.064268</c:v>
                </c:pt>
                <c:pt idx="330" formatCode="General">
                  <c:v>1.0670980000000001</c:v>
                </c:pt>
                <c:pt idx="331" formatCode="General">
                  <c:v>1.0699959999999999</c:v>
                </c:pt>
                <c:pt idx="332" formatCode="General">
                  <c:v>1.072926</c:v>
                </c:pt>
                <c:pt idx="333" formatCode="General">
                  <c:v>1.076023</c:v>
                </c:pt>
                <c:pt idx="334" formatCode="General">
                  <c:v>1.079353</c:v>
                </c:pt>
                <c:pt idx="335" formatCode="General">
                  <c:v>1.082716</c:v>
                </c:pt>
                <c:pt idx="336" formatCode="General">
                  <c:v>1.0860460000000001</c:v>
                </c:pt>
                <c:pt idx="337" formatCode="General">
                  <c:v>1.0894760000000001</c:v>
                </c:pt>
                <c:pt idx="338" formatCode="General">
                  <c:v>1.093072</c:v>
                </c:pt>
                <c:pt idx="339" formatCode="General">
                  <c:v>1.0966689999999999</c:v>
                </c:pt>
                <c:pt idx="340" formatCode="General">
                  <c:v>1.100398</c:v>
                </c:pt>
                <c:pt idx="341" formatCode="General">
                  <c:v>1.104228</c:v>
                </c:pt>
                <c:pt idx="342" formatCode="General">
                  <c:v>1.108257</c:v>
                </c:pt>
                <c:pt idx="343" formatCode="General">
                  <c:v>1.1123860000000001</c:v>
                </c:pt>
                <c:pt idx="344" formatCode="General">
                  <c:v>1.116249</c:v>
                </c:pt>
                <c:pt idx="345" formatCode="General">
                  <c:v>1.120112</c:v>
                </c:pt>
                <c:pt idx="346" formatCode="General">
                  <c:v>1.123875</c:v>
                </c:pt>
                <c:pt idx="347" formatCode="General">
                  <c:v>1.1275379999999999</c:v>
                </c:pt>
                <c:pt idx="348" formatCode="General">
                  <c:v>1.130968</c:v>
                </c:pt>
                <c:pt idx="349" formatCode="General">
                  <c:v>1.134298</c:v>
                </c:pt>
                <c:pt idx="350" formatCode="General">
                  <c:v>1.1373949999999999</c:v>
                </c:pt>
                <c:pt idx="351" formatCode="General">
                  <c:v>1.1401589999999999</c:v>
                </c:pt>
                <c:pt idx="352" formatCode="General">
                  <c:v>1.1426559999999999</c:v>
                </c:pt>
                <c:pt idx="353" formatCode="General">
                  <c:v>1.145254</c:v>
                </c:pt>
                <c:pt idx="354" formatCode="General">
                  <c:v>1.1479509999999999</c:v>
                </c:pt>
                <c:pt idx="355" formatCode="General">
                  <c:v>1.1507149999999999</c:v>
                </c:pt>
                <c:pt idx="356" formatCode="General">
                  <c:v>1.1535789999999999</c:v>
                </c:pt>
                <c:pt idx="357" formatCode="General">
                  <c:v>1.1566419999999999</c:v>
                </c:pt>
                <c:pt idx="358" formatCode="General">
                  <c:v>1.159772</c:v>
                </c:pt>
                <c:pt idx="359" formatCode="General">
                  <c:v>1.1630689999999999</c:v>
                </c:pt>
                <c:pt idx="360" formatCode="General">
                  <c:v>1.166466</c:v>
                </c:pt>
                <c:pt idx="361" formatCode="General">
                  <c:v>1.1697960000000001</c:v>
                </c:pt>
                <c:pt idx="362" formatCode="General">
                  <c:v>1.1732260000000001</c:v>
                </c:pt>
                <c:pt idx="363" formatCode="General">
                  <c:v>1.1767890000000001</c:v>
                </c:pt>
                <c:pt idx="364" formatCode="General">
                  <c:v>1.180318</c:v>
                </c:pt>
                <c:pt idx="365" formatCode="General">
                  <c:v>1.183948</c:v>
                </c:pt>
                <c:pt idx="366" formatCode="General">
                  <c:v>1.187811</c:v>
                </c:pt>
                <c:pt idx="367" formatCode="General">
                  <c:v>1.1918070000000001</c:v>
                </c:pt>
                <c:pt idx="368" formatCode="General">
                  <c:v>1.19577</c:v>
                </c:pt>
                <c:pt idx="369" formatCode="General">
                  <c:v>1.1995990000000001</c:v>
                </c:pt>
                <c:pt idx="370" formatCode="General">
                  <c:v>1.203362</c:v>
                </c:pt>
                <c:pt idx="371" formatCode="General">
                  <c:v>1.207125</c:v>
                </c:pt>
                <c:pt idx="372" formatCode="General">
                  <c:v>1.2106209999999999</c:v>
                </c:pt>
                <c:pt idx="373" formatCode="General">
                  <c:v>1.2138519999999999</c:v>
                </c:pt>
                <c:pt idx="374" formatCode="General">
                  <c:v>1.216915</c:v>
                </c:pt>
                <c:pt idx="375" formatCode="General">
                  <c:v>1.2198789999999999</c:v>
                </c:pt>
                <c:pt idx="376" formatCode="General">
                  <c:v>1.2226090000000001</c:v>
                </c:pt>
                <c:pt idx="377" formatCode="General">
                  <c:v>1.2251399999999999</c:v>
                </c:pt>
                <c:pt idx="378" formatCode="General">
                  <c:v>1.2277039999999999</c:v>
                </c:pt>
                <c:pt idx="379" formatCode="General">
                  <c:v>1.230502</c:v>
                </c:pt>
                <c:pt idx="380" formatCode="General">
                  <c:v>1.2334320000000001</c:v>
                </c:pt>
                <c:pt idx="381" formatCode="General">
                  <c:v>1.2362960000000001</c:v>
                </c:pt>
                <c:pt idx="382" formatCode="General">
                  <c:v>1.23916</c:v>
                </c:pt>
                <c:pt idx="383" formatCode="General">
                  <c:v>1.2421899999999999</c:v>
                </c:pt>
                <c:pt idx="384" formatCode="General">
                  <c:v>1.2454529999999999</c:v>
                </c:pt>
                <c:pt idx="385" formatCode="General">
                  <c:v>1.248783</c:v>
                </c:pt>
                <c:pt idx="386" formatCode="General">
                  <c:v>1.252113</c:v>
                </c:pt>
                <c:pt idx="387" formatCode="General">
                  <c:v>1.2556099999999999</c:v>
                </c:pt>
                <c:pt idx="388" formatCode="General">
                  <c:v>1.2592730000000001</c:v>
                </c:pt>
                <c:pt idx="389" formatCode="General">
                  <c:v>1.2631019999999999</c:v>
                </c:pt>
                <c:pt idx="390" formatCode="General">
                  <c:v>1.266899</c:v>
                </c:pt>
                <c:pt idx="391" formatCode="General">
                  <c:v>1.2709280000000001</c:v>
                </c:pt>
                <c:pt idx="392" formatCode="General">
                  <c:v>1.2750570000000001</c:v>
                </c:pt>
                <c:pt idx="393" formatCode="General">
                  <c:v>1.2791859999999999</c:v>
                </c:pt>
                <c:pt idx="394" formatCode="General">
                  <c:v>1.2832490000000001</c:v>
                </c:pt>
                <c:pt idx="395" formatCode="General">
                  <c:v>1.287145</c:v>
                </c:pt>
                <c:pt idx="396" formatCode="General">
                  <c:v>1.2908740000000001</c:v>
                </c:pt>
                <c:pt idx="397" formatCode="General">
                  <c:v>1.294238</c:v>
                </c:pt>
                <c:pt idx="398" formatCode="General">
                  <c:v>1.2974680000000001</c:v>
                </c:pt>
                <c:pt idx="399" formatCode="General">
                  <c:v>1.3006310000000001</c:v>
                </c:pt>
                <c:pt idx="400" formatCode="General">
                  <c:v>1.3035950000000001</c:v>
                </c:pt>
                <c:pt idx="401" formatCode="General">
                  <c:v>1.3062590000000001</c:v>
                </c:pt>
                <c:pt idx="402" formatCode="General">
                  <c:v>1.3087569999999999</c:v>
                </c:pt>
                <c:pt idx="403" formatCode="General">
                  <c:v>1.3112870000000001</c:v>
                </c:pt>
                <c:pt idx="404" formatCode="General">
                  <c:v>1.3140510000000001</c:v>
                </c:pt>
                <c:pt idx="405" formatCode="General">
                  <c:v>1.3169150000000001</c:v>
                </c:pt>
                <c:pt idx="406" formatCode="General">
                  <c:v>1.319912</c:v>
                </c:pt>
                <c:pt idx="407" formatCode="General">
                  <c:v>1.3229089999999999</c:v>
                </c:pt>
                <c:pt idx="408" formatCode="General">
                  <c:v>1.326106</c:v>
                </c:pt>
                <c:pt idx="409" formatCode="General">
                  <c:v>1.3294360000000001</c:v>
                </c:pt>
                <c:pt idx="410" formatCode="General">
                  <c:v>1.3328660000000001</c:v>
                </c:pt>
                <c:pt idx="411" formatCode="General">
                  <c:v>1.3361959999999999</c:v>
                </c:pt>
              </c:numCache>
            </c:numRef>
          </c:xVal>
          <c:yVal>
            <c:numRef>
              <c:f>kertas!$W$3:$W$1708</c:f>
              <c:numCache>
                <c:formatCode>0.00E+00</c:formatCode>
                <c:ptCount val="1706"/>
                <c:pt idx="0">
                  <c:v>-18450.122222222224</c:v>
                </c:pt>
                <c:pt idx="1">
                  <c:v>-30962.274074074081</c:v>
                </c:pt>
                <c:pt idx="2">
                  <c:v>-28841.570370370373</c:v>
                </c:pt>
                <c:pt idx="3">
                  <c:v>-21419.107407407413</c:v>
                </c:pt>
                <c:pt idx="4">
                  <c:v>-20994.966666666671</c:v>
                </c:pt>
                <c:pt idx="5">
                  <c:v>-13572.503703703705</c:v>
                </c:pt>
                <c:pt idx="6">
                  <c:v>-7210.3925925925932</c:v>
                </c:pt>
                <c:pt idx="7">
                  <c:v>-848.28148148148159</c:v>
                </c:pt>
                <c:pt idx="8">
                  <c:v>8482.8148148148157</c:v>
                </c:pt>
                <c:pt idx="9">
                  <c:v>16965.629629629631</c:v>
                </c:pt>
                <c:pt idx="10">
                  <c:v>52593.444444444453</c:v>
                </c:pt>
                <c:pt idx="11">
                  <c:v>153538.96296296301</c:v>
                </c:pt>
                <c:pt idx="12">
                  <c:v>236670.51851851854</c:v>
                </c:pt>
                <c:pt idx="13">
                  <c:v>374092.22222222225</c:v>
                </c:pt>
                <c:pt idx="14">
                  <c:v>552231.11111111112</c:v>
                </c:pt>
                <c:pt idx="15">
                  <c:v>752425.55555555574</c:v>
                </c:pt>
                <c:pt idx="16">
                  <c:v>961102.96296296304</c:v>
                </c:pt>
                <c:pt idx="17">
                  <c:v>1173173.3333333335</c:v>
                </c:pt>
                <c:pt idx="18">
                  <c:v>1353008.8888888892</c:v>
                </c:pt>
                <c:pt idx="19">
                  <c:v>1519272.2222222225</c:v>
                </c:pt>
                <c:pt idx="20">
                  <c:v>1699107.777777778</c:v>
                </c:pt>
                <c:pt idx="21">
                  <c:v>1892515.9259259261</c:v>
                </c:pt>
                <c:pt idx="22">
                  <c:v>2055385.9259259261</c:v>
                </c:pt>
                <c:pt idx="23">
                  <c:v>2213166.666666667</c:v>
                </c:pt>
                <c:pt idx="24">
                  <c:v>2381125.9259259263</c:v>
                </c:pt>
                <c:pt idx="25">
                  <c:v>2532120.3703703708</c:v>
                </c:pt>
                <c:pt idx="26">
                  <c:v>2698383.333333334</c:v>
                </c:pt>
                <c:pt idx="27">
                  <c:v>2866343.333333334</c:v>
                </c:pt>
                <c:pt idx="28">
                  <c:v>3015640.7407407411</c:v>
                </c:pt>
                <c:pt idx="29">
                  <c:v>3149669.2592592593</c:v>
                </c:pt>
                <c:pt idx="30">
                  <c:v>3310842.9629629632</c:v>
                </c:pt>
                <c:pt idx="31">
                  <c:v>3480498.8888888895</c:v>
                </c:pt>
                <c:pt idx="32">
                  <c:v>3656941.4814814823</c:v>
                </c:pt>
                <c:pt idx="33">
                  <c:v>3831688.8888888899</c:v>
                </c:pt>
                <c:pt idx="34">
                  <c:v>4026792.5925925928</c:v>
                </c:pt>
                <c:pt idx="35">
                  <c:v>4240559.2592592603</c:v>
                </c:pt>
                <c:pt idx="36">
                  <c:v>4462807.4074074086</c:v>
                </c:pt>
                <c:pt idx="37">
                  <c:v>4674881.4814814823</c:v>
                </c:pt>
                <c:pt idx="38">
                  <c:v>4902218.5185185187</c:v>
                </c:pt>
                <c:pt idx="39">
                  <c:v>5153311.1111111119</c:v>
                </c:pt>
                <c:pt idx="40">
                  <c:v>5404400.0000000009</c:v>
                </c:pt>
                <c:pt idx="41">
                  <c:v>5669066.6666666679</c:v>
                </c:pt>
                <c:pt idx="42">
                  <c:v>5930337.0370370382</c:v>
                </c:pt>
                <c:pt idx="43">
                  <c:v>6211966.6666666679</c:v>
                </c:pt>
                <c:pt idx="44">
                  <c:v>6480022.2222222229</c:v>
                </c:pt>
                <c:pt idx="45">
                  <c:v>6766740.7407407416</c:v>
                </c:pt>
                <c:pt idx="46">
                  <c:v>7038192.5925925933</c:v>
                </c:pt>
                <c:pt idx="47">
                  <c:v>7323214.8148148162</c:v>
                </c:pt>
                <c:pt idx="48">
                  <c:v>7586181.4814814832</c:v>
                </c:pt>
                <c:pt idx="49">
                  <c:v>7822003.7037037043</c:v>
                </c:pt>
                <c:pt idx="50">
                  <c:v>8018803.7037037052</c:v>
                </c:pt>
                <c:pt idx="51">
                  <c:v>8169800.0000000019</c:v>
                </c:pt>
                <c:pt idx="52">
                  <c:v>8349637.0370370382</c:v>
                </c:pt>
                <c:pt idx="53">
                  <c:v>8507414.8148148172</c:v>
                </c:pt>
                <c:pt idx="54">
                  <c:v>8656714.8148148153</c:v>
                </c:pt>
                <c:pt idx="55">
                  <c:v>8807707.4074074086</c:v>
                </c:pt>
                <c:pt idx="56">
                  <c:v>8941737.0370370392</c:v>
                </c:pt>
                <c:pt idx="57">
                  <c:v>9102907.4074074086</c:v>
                </c:pt>
                <c:pt idx="58">
                  <c:v>9247118.5185185205</c:v>
                </c:pt>
                <c:pt idx="59">
                  <c:v>9387933.333333334</c:v>
                </c:pt>
                <c:pt idx="60">
                  <c:v>9576251.8518518526</c:v>
                </c:pt>
                <c:pt idx="61">
                  <c:v>9781533.333333334</c:v>
                </c:pt>
                <c:pt idx="62">
                  <c:v>9963066.6666666679</c:v>
                </c:pt>
                <c:pt idx="63">
                  <c:v>10161562.962962965</c:v>
                </c:pt>
                <c:pt idx="64">
                  <c:v>10348185.185185187</c:v>
                </c:pt>
                <c:pt idx="65">
                  <c:v>10575525.925925929</c:v>
                </c:pt>
                <c:pt idx="66">
                  <c:v>10790988.888888892</c:v>
                </c:pt>
                <c:pt idx="67">
                  <c:v>11011540.740740743</c:v>
                </c:pt>
                <c:pt idx="68">
                  <c:v>11243970.370370373</c:v>
                </c:pt>
                <c:pt idx="69">
                  <c:v>11481488.88888889</c:v>
                </c:pt>
                <c:pt idx="70">
                  <c:v>11702044.444444446</c:v>
                </c:pt>
                <c:pt idx="71">
                  <c:v>11910722.222222224</c:v>
                </c:pt>
                <c:pt idx="72">
                  <c:v>12093948.148148151</c:v>
                </c:pt>
                <c:pt idx="73">
                  <c:v>12258514.814814817</c:v>
                </c:pt>
                <c:pt idx="74">
                  <c:v>12407814.814814817</c:v>
                </c:pt>
                <c:pt idx="75">
                  <c:v>12528270.370370371</c:v>
                </c:pt>
                <c:pt idx="76">
                  <c:v>12667388.88888889</c:v>
                </c:pt>
                <c:pt idx="77">
                  <c:v>12787844.444444448</c:v>
                </c:pt>
                <c:pt idx="78">
                  <c:v>12879459.259259261</c:v>
                </c:pt>
                <c:pt idx="79">
                  <c:v>12972770.370370373</c:v>
                </c:pt>
                <c:pt idx="80">
                  <c:v>13059292.592592593</c:v>
                </c:pt>
                <c:pt idx="81">
                  <c:v>13162785.185185188</c:v>
                </c:pt>
                <c:pt idx="82">
                  <c:v>13286633.333333336</c:v>
                </c:pt>
                <c:pt idx="83">
                  <c:v>13402000.000000002</c:v>
                </c:pt>
                <c:pt idx="84">
                  <c:v>13549600.000000002</c:v>
                </c:pt>
                <c:pt idx="85">
                  <c:v>13703988.888888892</c:v>
                </c:pt>
                <c:pt idx="86">
                  <c:v>13868555.555555556</c:v>
                </c:pt>
                <c:pt idx="87">
                  <c:v>14033122.222222224</c:v>
                </c:pt>
                <c:pt idx="88">
                  <c:v>14184114.814814819</c:v>
                </c:pt>
                <c:pt idx="89">
                  <c:v>14341896.296296299</c:v>
                </c:pt>
                <c:pt idx="90">
                  <c:v>14521729.629629631</c:v>
                </c:pt>
                <c:pt idx="91">
                  <c:v>14716837.037037041</c:v>
                </c:pt>
                <c:pt idx="92">
                  <c:v>14872918.518518521</c:v>
                </c:pt>
                <c:pt idx="93">
                  <c:v>15047666.66666667</c:v>
                </c:pt>
                <c:pt idx="94">
                  <c:v>15219018.518518521</c:v>
                </c:pt>
                <c:pt idx="95">
                  <c:v>15392066.66666667</c:v>
                </c:pt>
                <c:pt idx="96">
                  <c:v>15571903.703703705</c:v>
                </c:pt>
                <c:pt idx="97">
                  <c:v>15700844.444444446</c:v>
                </c:pt>
                <c:pt idx="98">
                  <c:v>15826388.888888892</c:v>
                </c:pt>
                <c:pt idx="99">
                  <c:v>15941755.55555556</c:v>
                </c:pt>
                <c:pt idx="100">
                  <c:v>16043548.148148151</c:v>
                </c:pt>
                <c:pt idx="101">
                  <c:v>16135162.962962966</c:v>
                </c:pt>
                <c:pt idx="102">
                  <c:v>16211507.40740741</c:v>
                </c:pt>
                <c:pt idx="103">
                  <c:v>16239503.703703707</c:v>
                </c:pt>
                <c:pt idx="104">
                  <c:v>16292944.444444446</c:v>
                </c:pt>
                <c:pt idx="105">
                  <c:v>16347233.333333336</c:v>
                </c:pt>
                <c:pt idx="106">
                  <c:v>16455811.111111114</c:v>
                </c:pt>
                <c:pt idx="107">
                  <c:v>16550822.222222226</c:v>
                </c:pt>
                <c:pt idx="108">
                  <c:v>16654311.111111114</c:v>
                </c:pt>
                <c:pt idx="109">
                  <c:v>16800214.814814817</c:v>
                </c:pt>
                <c:pt idx="110">
                  <c:v>16920670.370370373</c:v>
                </c:pt>
                <c:pt idx="111">
                  <c:v>17066577.77777778</c:v>
                </c:pt>
                <c:pt idx="112">
                  <c:v>17188725.925925929</c:v>
                </c:pt>
                <c:pt idx="113">
                  <c:v>17321059.259259261</c:v>
                </c:pt>
                <c:pt idx="114">
                  <c:v>17453392.592592597</c:v>
                </c:pt>
                <c:pt idx="115">
                  <c:v>17599296.296296299</c:v>
                </c:pt>
                <c:pt idx="116">
                  <c:v>17729933.333333336</c:v>
                </c:pt>
                <c:pt idx="117">
                  <c:v>17870744.444444448</c:v>
                </c:pt>
                <c:pt idx="118">
                  <c:v>18016651.851851854</c:v>
                </c:pt>
                <c:pt idx="119">
                  <c:v>18152374.074074075</c:v>
                </c:pt>
                <c:pt idx="120">
                  <c:v>18288100.000000004</c:v>
                </c:pt>
                <c:pt idx="121">
                  <c:v>18430611.111111116</c:v>
                </c:pt>
                <c:pt idx="122">
                  <c:v>18561248.148148149</c:v>
                </c:pt>
                <c:pt idx="123">
                  <c:v>18669829.629629634</c:v>
                </c:pt>
                <c:pt idx="124">
                  <c:v>18756351.851851854</c:v>
                </c:pt>
                <c:pt idx="125">
                  <c:v>18820822.222222228</c:v>
                </c:pt>
                <c:pt idx="126">
                  <c:v>18842877.777777784</c:v>
                </c:pt>
                <c:pt idx="127">
                  <c:v>18942974.074074078</c:v>
                </c:pt>
                <c:pt idx="128">
                  <c:v>18960788.888888892</c:v>
                </c:pt>
                <c:pt idx="129">
                  <c:v>18993022.222222224</c:v>
                </c:pt>
                <c:pt idx="130">
                  <c:v>19036285.18518519</c:v>
                </c:pt>
                <c:pt idx="131">
                  <c:v>19127900.000000004</c:v>
                </c:pt>
                <c:pt idx="132">
                  <c:v>19205940.740740743</c:v>
                </c:pt>
                <c:pt idx="133">
                  <c:v>19272107.40740741</c:v>
                </c:pt>
                <c:pt idx="134">
                  <c:v>19363722.222222224</c:v>
                </c:pt>
                <c:pt idx="135">
                  <c:v>19470603.703703709</c:v>
                </c:pt>
                <c:pt idx="136">
                  <c:v>19592759.259259261</c:v>
                </c:pt>
                <c:pt idx="137">
                  <c:v>19709818.518518522</c:v>
                </c:pt>
                <c:pt idx="138">
                  <c:v>19816703.703703705</c:v>
                </c:pt>
                <c:pt idx="139">
                  <c:v>19916800.000000004</c:v>
                </c:pt>
                <c:pt idx="140">
                  <c:v>20040651.851851854</c:v>
                </c:pt>
                <c:pt idx="141">
                  <c:v>20178074.074074078</c:v>
                </c:pt>
                <c:pt idx="142">
                  <c:v>20308707.40740741</c:v>
                </c:pt>
                <c:pt idx="143">
                  <c:v>20434251.851851854</c:v>
                </c:pt>
                <c:pt idx="144">
                  <c:v>20569977.77777778</c:v>
                </c:pt>
                <c:pt idx="145">
                  <c:v>20693825.925925929</c:v>
                </c:pt>
                <c:pt idx="146">
                  <c:v>20802407.40740741</c:v>
                </c:pt>
                <c:pt idx="147">
                  <c:v>20917774.074074078</c:v>
                </c:pt>
                <c:pt idx="148">
                  <c:v>20994118.518518522</c:v>
                </c:pt>
                <c:pt idx="149">
                  <c:v>21061981.481481485</c:v>
                </c:pt>
                <c:pt idx="150">
                  <c:v>21086581.481481485</c:v>
                </c:pt>
                <c:pt idx="151">
                  <c:v>21136629.629629634</c:v>
                </c:pt>
                <c:pt idx="152">
                  <c:v>21183285.18518519</c:v>
                </c:pt>
                <c:pt idx="153">
                  <c:v>21214674.074074078</c:v>
                </c:pt>
                <c:pt idx="154">
                  <c:v>21230792.592592597</c:v>
                </c:pt>
                <c:pt idx="155">
                  <c:v>21254540.740740743</c:v>
                </c:pt>
                <c:pt idx="156">
                  <c:v>21299500.000000004</c:v>
                </c:pt>
                <c:pt idx="157">
                  <c:v>21352940.740740746</c:v>
                </c:pt>
                <c:pt idx="158">
                  <c:v>21445407.40740741</c:v>
                </c:pt>
                <c:pt idx="159">
                  <c:v>21521751.851851854</c:v>
                </c:pt>
                <c:pt idx="160">
                  <c:v>21599792.592592597</c:v>
                </c:pt>
                <c:pt idx="161">
                  <c:v>21701585.185185187</c:v>
                </c:pt>
                <c:pt idx="162">
                  <c:v>21793200.000000004</c:v>
                </c:pt>
                <c:pt idx="163">
                  <c:v>21874637.037037041</c:v>
                </c:pt>
                <c:pt idx="164">
                  <c:v>22000181.481481485</c:v>
                </c:pt>
                <c:pt idx="165">
                  <c:v>22103670.370370373</c:v>
                </c:pt>
                <c:pt idx="166">
                  <c:v>22259755.55555556</c:v>
                </c:pt>
                <c:pt idx="167">
                  <c:v>22392085.18518519</c:v>
                </c:pt>
                <c:pt idx="168">
                  <c:v>22492185.18518519</c:v>
                </c:pt>
                <c:pt idx="169">
                  <c:v>22634696.296296302</c:v>
                </c:pt>
                <c:pt idx="170">
                  <c:v>22748366.666666668</c:v>
                </c:pt>
                <c:pt idx="171">
                  <c:v>22879000.000000004</c:v>
                </c:pt>
                <c:pt idx="172">
                  <c:v>23009637.037037041</c:v>
                </c:pt>
                <c:pt idx="173">
                  <c:v>23087677.777777784</c:v>
                </c:pt>
                <c:pt idx="174">
                  <c:v>23147059.259259261</c:v>
                </c:pt>
                <c:pt idx="175">
                  <c:v>23169114.814814817</c:v>
                </c:pt>
                <c:pt idx="176">
                  <c:v>23210677.77777778</c:v>
                </c:pt>
                <c:pt idx="177">
                  <c:v>23247151.851851858</c:v>
                </c:pt>
                <c:pt idx="178">
                  <c:v>23267511.111111116</c:v>
                </c:pt>
                <c:pt idx="179">
                  <c:v>23259033.33333334</c:v>
                </c:pt>
                <c:pt idx="180">
                  <c:v>23273874.074074078</c:v>
                </c:pt>
                <c:pt idx="181">
                  <c:v>23307385.18518519</c:v>
                </c:pt>
                <c:pt idx="182">
                  <c:v>23334529.629629634</c:v>
                </c:pt>
                <c:pt idx="183">
                  <c:v>23371007.40740741</c:v>
                </c:pt>
                <c:pt idx="184">
                  <c:v>23474492.592592597</c:v>
                </c:pt>
                <c:pt idx="185">
                  <c:v>23571200.000000004</c:v>
                </c:pt>
                <c:pt idx="186">
                  <c:v>23679777.777777784</c:v>
                </c:pt>
                <c:pt idx="187">
                  <c:v>23774785.185185187</c:v>
                </c:pt>
                <c:pt idx="188">
                  <c:v>23885062.962962966</c:v>
                </c:pt>
                <c:pt idx="189">
                  <c:v>23991944.444444448</c:v>
                </c:pt>
                <c:pt idx="190">
                  <c:v>24095437.037037041</c:v>
                </c:pt>
                <c:pt idx="191">
                  <c:v>24232855.555555556</c:v>
                </c:pt>
                <c:pt idx="192">
                  <c:v>24353311.111111116</c:v>
                </c:pt>
                <c:pt idx="193">
                  <c:v>24458500.000000004</c:v>
                </c:pt>
                <c:pt idx="194">
                  <c:v>24590833.33333334</c:v>
                </c:pt>
                <c:pt idx="195">
                  <c:v>24723166.666666672</c:v>
                </c:pt>
                <c:pt idx="196">
                  <c:v>24835140.740740743</c:v>
                </c:pt>
                <c:pt idx="197">
                  <c:v>24914874.074074078</c:v>
                </c:pt>
                <c:pt idx="198">
                  <c:v>24930144.444444448</c:v>
                </c:pt>
                <c:pt idx="199">
                  <c:v>24964925.925925929</c:v>
                </c:pt>
                <c:pt idx="200">
                  <c:v>24992918.518518522</c:v>
                </c:pt>
                <c:pt idx="201">
                  <c:v>25012425.925925933</c:v>
                </c:pt>
                <c:pt idx="202">
                  <c:v>25042118.518518522</c:v>
                </c:pt>
                <c:pt idx="203">
                  <c:v>25056540.740740743</c:v>
                </c:pt>
                <c:pt idx="204">
                  <c:v>25052296.296296299</c:v>
                </c:pt>
                <c:pt idx="205">
                  <c:v>25070111.111111116</c:v>
                </c:pt>
                <c:pt idx="206">
                  <c:v>25103196.296296302</c:v>
                </c:pt>
                <c:pt idx="207">
                  <c:v>25130340.740740746</c:v>
                </c:pt>
                <c:pt idx="208">
                  <c:v>25166814.814814821</c:v>
                </c:pt>
                <c:pt idx="209">
                  <c:v>25249100</c:v>
                </c:pt>
                <c:pt idx="210">
                  <c:v>25335625.925925929</c:v>
                </c:pt>
                <c:pt idx="211">
                  <c:v>25432325.925925933</c:v>
                </c:pt>
                <c:pt idx="212">
                  <c:v>25523940.740740746</c:v>
                </c:pt>
                <c:pt idx="213">
                  <c:v>25620644.444444451</c:v>
                </c:pt>
                <c:pt idx="214">
                  <c:v>25713955.55555556</c:v>
                </c:pt>
                <c:pt idx="215">
                  <c:v>25802181.481481489</c:v>
                </c:pt>
                <c:pt idx="216">
                  <c:v>25932814.814814821</c:v>
                </c:pt>
                <c:pt idx="217">
                  <c:v>26043092.592592597</c:v>
                </c:pt>
                <c:pt idx="218">
                  <c:v>26133011.111111116</c:v>
                </c:pt>
                <c:pt idx="219">
                  <c:v>26239892.592592601</c:v>
                </c:pt>
                <c:pt idx="220">
                  <c:v>26331507.407407414</c:v>
                </c:pt>
                <c:pt idx="221">
                  <c:v>26440085.185185187</c:v>
                </c:pt>
                <c:pt idx="222">
                  <c:v>26526611.111111112</c:v>
                </c:pt>
                <c:pt idx="223">
                  <c:v>26597866.666666672</c:v>
                </c:pt>
                <c:pt idx="224">
                  <c:v>26624166.666666672</c:v>
                </c:pt>
                <c:pt idx="225">
                  <c:v>26658096.296296302</c:v>
                </c:pt>
                <c:pt idx="226">
                  <c:v>26666577.77777778</c:v>
                </c:pt>
                <c:pt idx="227">
                  <c:v>26663185.18518519</c:v>
                </c:pt>
                <c:pt idx="228">
                  <c:v>26662759.259259265</c:v>
                </c:pt>
                <c:pt idx="229">
                  <c:v>26661914.814814821</c:v>
                </c:pt>
                <c:pt idx="230">
                  <c:v>26663185.18518519</c:v>
                </c:pt>
                <c:pt idx="231">
                  <c:v>26687785.185185187</c:v>
                </c:pt>
                <c:pt idx="232">
                  <c:v>26726807.40740741</c:v>
                </c:pt>
                <c:pt idx="233">
                  <c:v>26770066.666666672</c:v>
                </c:pt>
                <c:pt idx="234">
                  <c:v>26850655.55555556</c:v>
                </c:pt>
                <c:pt idx="235">
                  <c:v>26933785.18518519</c:v>
                </c:pt>
                <c:pt idx="236">
                  <c:v>27016918.518518522</c:v>
                </c:pt>
                <c:pt idx="237">
                  <c:v>27111925.925925933</c:v>
                </c:pt>
                <c:pt idx="238">
                  <c:v>27174700.000000004</c:v>
                </c:pt>
                <c:pt idx="239">
                  <c:v>27271400.000000004</c:v>
                </c:pt>
                <c:pt idx="240">
                  <c:v>27347748.148148153</c:v>
                </c:pt>
                <c:pt idx="241">
                  <c:v>27439362.962962966</c:v>
                </c:pt>
                <c:pt idx="242">
                  <c:v>27541155.55555556</c:v>
                </c:pt>
                <c:pt idx="243">
                  <c:v>27631074.074074078</c:v>
                </c:pt>
                <c:pt idx="244">
                  <c:v>27743048.148148149</c:v>
                </c:pt>
                <c:pt idx="245">
                  <c:v>27856714.814814821</c:v>
                </c:pt>
                <c:pt idx="246">
                  <c:v>27972085.18518519</c:v>
                </c:pt>
                <c:pt idx="247">
                  <c:v>28034855.55555556</c:v>
                </c:pt>
                <c:pt idx="248">
                  <c:v>28053518.518518522</c:v>
                </c:pt>
                <c:pt idx="249">
                  <c:v>28084055.55555556</c:v>
                </c:pt>
                <c:pt idx="250">
                  <c:v>28109503.703703709</c:v>
                </c:pt>
                <c:pt idx="251">
                  <c:v>28128166.666666672</c:v>
                </c:pt>
                <c:pt idx="252">
                  <c:v>28122655.55555556</c:v>
                </c:pt>
                <c:pt idx="253">
                  <c:v>28128588.888888896</c:v>
                </c:pt>
                <c:pt idx="254">
                  <c:v>28095085.18518519</c:v>
                </c:pt>
                <c:pt idx="255">
                  <c:v>28053514.814814817</c:v>
                </c:pt>
                <c:pt idx="256">
                  <c:v>28032311.111111116</c:v>
                </c:pt>
                <c:pt idx="257">
                  <c:v>28046729.629629634</c:v>
                </c:pt>
                <c:pt idx="258">
                  <c:v>28065396.296296302</c:v>
                </c:pt>
                <c:pt idx="259">
                  <c:v>28096781.481481489</c:v>
                </c:pt>
                <c:pt idx="260">
                  <c:v>28125625.925925929</c:v>
                </c:pt>
                <c:pt idx="261">
                  <c:v>28160400.000000004</c:v>
                </c:pt>
                <c:pt idx="262">
                  <c:v>28243533.33333334</c:v>
                </c:pt>
                <c:pt idx="263">
                  <c:v>28261344.444444448</c:v>
                </c:pt>
                <c:pt idx="264">
                  <c:v>28280855.55555556</c:v>
                </c:pt>
                <c:pt idx="265">
                  <c:v>28271103.703703709</c:v>
                </c:pt>
                <c:pt idx="266">
                  <c:v>28218085.185185187</c:v>
                </c:pt>
                <c:pt idx="267">
                  <c:v>28038248.148148153</c:v>
                </c:pt>
                <c:pt idx="268">
                  <c:v>27714203.703703709</c:v>
                </c:pt>
                <c:pt idx="269">
                  <c:v>27033885.18518519</c:v>
                </c:pt>
                <c:pt idx="270">
                  <c:v>25405181.481481489</c:v>
                </c:pt>
                <c:pt idx="271">
                  <c:v>23640755.55555556</c:v>
                </c:pt>
                <c:pt idx="272">
                  <c:v>21411474.074074078</c:v>
                </c:pt>
                <c:pt idx="273">
                  <c:v>19212729.629629631</c:v>
                </c:pt>
                <c:pt idx="274">
                  <c:v>18484903.703703705</c:v>
                </c:pt>
                <c:pt idx="275">
                  <c:v>18203274.074074078</c:v>
                </c:pt>
                <c:pt idx="276">
                  <c:v>18040403.703703709</c:v>
                </c:pt>
                <c:pt idx="277">
                  <c:v>17930125.925925929</c:v>
                </c:pt>
                <c:pt idx="278">
                  <c:v>17821544.444444448</c:v>
                </c:pt>
                <c:pt idx="279">
                  <c:v>17748592.592592593</c:v>
                </c:pt>
                <c:pt idx="280">
                  <c:v>17728233.333333336</c:v>
                </c:pt>
                <c:pt idx="281">
                  <c:v>17707874.074074075</c:v>
                </c:pt>
                <c:pt idx="282">
                  <c:v>17696000.000000004</c:v>
                </c:pt>
                <c:pt idx="283">
                  <c:v>17662070.370370373</c:v>
                </c:pt>
                <c:pt idx="284">
                  <c:v>17644255.55555556</c:v>
                </c:pt>
                <c:pt idx="285">
                  <c:v>17658677.77777778</c:v>
                </c:pt>
                <c:pt idx="286">
                  <c:v>17684970.370370373</c:v>
                </c:pt>
                <c:pt idx="287">
                  <c:v>17736718.518518522</c:v>
                </c:pt>
                <c:pt idx="288">
                  <c:v>17779981.481481485</c:v>
                </c:pt>
                <c:pt idx="289">
                  <c:v>17819848.148148153</c:v>
                </c:pt>
                <c:pt idx="290">
                  <c:v>17858022.222222224</c:v>
                </c:pt>
                <c:pt idx="291">
                  <c:v>17883470.370370373</c:v>
                </c:pt>
                <c:pt idx="292">
                  <c:v>17892803.703703705</c:v>
                </c:pt>
                <c:pt idx="293">
                  <c:v>17770648.148148153</c:v>
                </c:pt>
                <c:pt idx="294">
                  <c:v>17636622.222222224</c:v>
                </c:pt>
                <c:pt idx="295">
                  <c:v>17497503.703703705</c:v>
                </c:pt>
                <c:pt idx="296">
                  <c:v>17378744.444444448</c:v>
                </c:pt>
                <c:pt idx="297">
                  <c:v>17265074.074074075</c:v>
                </c:pt>
                <c:pt idx="298">
                  <c:v>17141225.925925929</c:v>
                </c:pt>
                <c:pt idx="299">
                  <c:v>17047914.814814817</c:v>
                </c:pt>
                <c:pt idx="300">
                  <c:v>16964781.481481485</c:v>
                </c:pt>
                <c:pt idx="301">
                  <c:v>16842629.629629631</c:v>
                </c:pt>
                <c:pt idx="302">
                  <c:v>16645829.629629632</c:v>
                </c:pt>
                <c:pt idx="303">
                  <c:v>16425274.074074076</c:v>
                </c:pt>
                <c:pt idx="304">
                  <c:v>16250529.629629632</c:v>
                </c:pt>
                <c:pt idx="305">
                  <c:v>16111411.111111114</c:v>
                </c:pt>
                <c:pt idx="306">
                  <c:v>16011314.814814817</c:v>
                </c:pt>
                <c:pt idx="307">
                  <c:v>15907822.222222226</c:v>
                </c:pt>
                <c:pt idx="308">
                  <c:v>15802637.037037039</c:v>
                </c:pt>
                <c:pt idx="309">
                  <c:v>15672000.000000002</c:v>
                </c:pt>
                <c:pt idx="310">
                  <c:v>15381888.888888892</c:v>
                </c:pt>
                <c:pt idx="311">
                  <c:v>14825418.518518521</c:v>
                </c:pt>
                <c:pt idx="312">
                  <c:v>14175633.333333334</c:v>
                </c:pt>
                <c:pt idx="313">
                  <c:v>13710774.074074076</c:v>
                </c:pt>
                <c:pt idx="314">
                  <c:v>13315474.074074076</c:v>
                </c:pt>
                <c:pt idx="315">
                  <c:v>12960892.592592595</c:v>
                </c:pt>
                <c:pt idx="316">
                  <c:v>12662300.000000002</c:v>
                </c:pt>
                <c:pt idx="317">
                  <c:v>12372185.185185187</c:v>
                </c:pt>
                <c:pt idx="318">
                  <c:v>12065107.407407409</c:v>
                </c:pt>
                <c:pt idx="319">
                  <c:v>11788566.666666668</c:v>
                </c:pt>
                <c:pt idx="320">
                  <c:v>11579892.592592593</c:v>
                </c:pt>
                <c:pt idx="321">
                  <c:v>11439077.77777778</c:v>
                </c:pt>
                <c:pt idx="322">
                  <c:v>11277903.703703705</c:v>
                </c:pt>
                <c:pt idx="323">
                  <c:v>11070922.222222224</c:v>
                </c:pt>
                <c:pt idx="324">
                  <c:v>10853762.962962965</c:v>
                </c:pt>
                <c:pt idx="325">
                  <c:v>10682411.111111114</c:v>
                </c:pt>
                <c:pt idx="326">
                  <c:v>10528022.222222224</c:v>
                </c:pt>
                <c:pt idx="327">
                  <c:v>10361759.259259261</c:v>
                </c:pt>
                <c:pt idx="328">
                  <c:v>10188707.407407409</c:v>
                </c:pt>
                <c:pt idx="329">
                  <c:v>10061466.666666668</c:v>
                </c:pt>
                <c:pt idx="330">
                  <c:v>9913866.6666666679</c:v>
                </c:pt>
                <c:pt idx="331">
                  <c:v>9723851.8518518545</c:v>
                </c:pt>
                <c:pt idx="332">
                  <c:v>9493118.5185185187</c:v>
                </c:pt>
                <c:pt idx="333">
                  <c:v>9265777.7777777798</c:v>
                </c:pt>
                <c:pt idx="334">
                  <c:v>9033351.8518518526</c:v>
                </c:pt>
                <c:pt idx="335">
                  <c:v>8812796.2962962985</c:v>
                </c:pt>
                <c:pt idx="336">
                  <c:v>8646533.333333334</c:v>
                </c:pt>
                <c:pt idx="337">
                  <c:v>8498933.3333333358</c:v>
                </c:pt>
                <c:pt idx="338">
                  <c:v>8405622.2222222239</c:v>
                </c:pt>
                <c:pt idx="339">
                  <c:v>8327581.4814814832</c:v>
                </c:pt>
                <c:pt idx="340">
                  <c:v>8258022.2222222229</c:v>
                </c:pt>
                <c:pt idx="341">
                  <c:v>8229177.7777777789</c:v>
                </c:pt>
                <c:pt idx="342">
                  <c:v>8135866.6666666688</c:v>
                </c:pt>
                <c:pt idx="343">
                  <c:v>8005233.333333334</c:v>
                </c:pt>
                <c:pt idx="344">
                  <c:v>7816914.8148148162</c:v>
                </c:pt>
                <c:pt idx="345">
                  <c:v>7552251.8518518526</c:v>
                </c:pt>
                <c:pt idx="346">
                  <c:v>7131503.7037037052</c:v>
                </c:pt>
                <c:pt idx="347">
                  <c:v>6653070.3703703713</c:v>
                </c:pt>
                <c:pt idx="348">
                  <c:v>6347692.5925925942</c:v>
                </c:pt>
                <c:pt idx="349">
                  <c:v>6091511.1111111119</c:v>
                </c:pt>
                <c:pt idx="350">
                  <c:v>5881137.0370370382</c:v>
                </c:pt>
                <c:pt idx="351">
                  <c:v>5711477.7777777789</c:v>
                </c:pt>
                <c:pt idx="352">
                  <c:v>5519766.6666666679</c:v>
                </c:pt>
                <c:pt idx="353">
                  <c:v>5324662.9629629636</c:v>
                </c:pt>
                <c:pt idx="354">
                  <c:v>5088840.7407407416</c:v>
                </c:pt>
                <c:pt idx="355">
                  <c:v>4812300.0000000009</c:v>
                </c:pt>
                <c:pt idx="356">
                  <c:v>4298240.7407407416</c:v>
                </c:pt>
                <c:pt idx="357">
                  <c:v>3241283.7037037043</c:v>
                </c:pt>
                <c:pt idx="358">
                  <c:v>1965468.5185185189</c:v>
                </c:pt>
                <c:pt idx="359">
                  <c:v>1330953.7037037038</c:v>
                </c:pt>
                <c:pt idx="360">
                  <c:v>937351.11111111136</c:v>
                </c:pt>
                <c:pt idx="361">
                  <c:v>686259.62962962966</c:v>
                </c:pt>
                <c:pt idx="362">
                  <c:v>657418.1481481482</c:v>
                </c:pt>
                <c:pt idx="363">
                  <c:v>622638.51851851866</c:v>
                </c:pt>
                <c:pt idx="364">
                  <c:v>607369.62962962978</c:v>
                </c:pt>
                <c:pt idx="365">
                  <c:v>610338.51851851866</c:v>
                </c:pt>
                <c:pt idx="366">
                  <c:v>600583.33333333337</c:v>
                </c:pt>
                <c:pt idx="367">
                  <c:v>585314.07407407416</c:v>
                </c:pt>
                <c:pt idx="368">
                  <c:v>555624.4444444445</c:v>
                </c:pt>
                <c:pt idx="369">
                  <c:v>562834.81481481495</c:v>
                </c:pt>
                <c:pt idx="370">
                  <c:v>542900.37037037045</c:v>
                </c:pt>
                <c:pt idx="371">
                  <c:v>492003.33333333337</c:v>
                </c:pt>
                <c:pt idx="372">
                  <c:v>459768.51851851854</c:v>
                </c:pt>
                <c:pt idx="373">
                  <c:v>435168.5185185186</c:v>
                </c:pt>
                <c:pt idx="374">
                  <c:v>424140.74074074085</c:v>
                </c:pt>
                <c:pt idx="375">
                  <c:v>424564.81481481489</c:v>
                </c:pt>
                <c:pt idx="376">
                  <c:v>385120.00000000012</c:v>
                </c:pt>
                <c:pt idx="377">
                  <c:v>359671.37037037045</c:v>
                </c:pt>
                <c:pt idx="378">
                  <c:v>343554.03703703708</c:v>
                </c:pt>
                <c:pt idx="379">
                  <c:v>323195.25925925933</c:v>
                </c:pt>
                <c:pt idx="380">
                  <c:v>307077.88888888893</c:v>
                </c:pt>
                <c:pt idx="381">
                  <c:v>314712.4444444445</c:v>
                </c:pt>
                <c:pt idx="382">
                  <c:v>303684.81481481489</c:v>
                </c:pt>
                <c:pt idx="383">
                  <c:v>296474.37037037039</c:v>
                </c:pt>
                <c:pt idx="384">
                  <c:v>287567.40740740747</c:v>
                </c:pt>
                <c:pt idx="385">
                  <c:v>276539.77777777781</c:v>
                </c:pt>
                <c:pt idx="386">
                  <c:v>271450.11111111118</c:v>
                </c:pt>
                <c:pt idx="387">
                  <c:v>262543.14814814815</c:v>
                </c:pt>
                <c:pt idx="388">
                  <c:v>234974.00000000006</c:v>
                </c:pt>
                <c:pt idx="389">
                  <c:v>217160.0740740741</c:v>
                </c:pt>
                <c:pt idx="390">
                  <c:v>221401.48148148152</c:v>
                </c:pt>
                <c:pt idx="391">
                  <c:v>206556.55555555559</c:v>
                </c:pt>
                <c:pt idx="392">
                  <c:v>198922.00000000006</c:v>
                </c:pt>
                <c:pt idx="393">
                  <c:v>190015.0740740741</c:v>
                </c:pt>
                <c:pt idx="394">
                  <c:v>176866.70370370374</c:v>
                </c:pt>
                <c:pt idx="395">
                  <c:v>139966.44444444447</c:v>
                </c:pt>
                <c:pt idx="396">
                  <c:v>126393.96296296298</c:v>
                </c:pt>
                <c:pt idx="397">
                  <c:v>126818.0740740741</c:v>
                </c:pt>
                <c:pt idx="398">
                  <c:v>95007.518518518526</c:v>
                </c:pt>
                <c:pt idx="399">
                  <c:v>82283.296296296307</c:v>
                </c:pt>
                <c:pt idx="400">
                  <c:v>82707.444444444467</c:v>
                </c:pt>
                <c:pt idx="401">
                  <c:v>71255.62962962965</c:v>
                </c:pt>
                <c:pt idx="402">
                  <c:v>61500.407407407423</c:v>
                </c:pt>
                <c:pt idx="403">
                  <c:v>51745.185185185197</c:v>
                </c:pt>
                <c:pt idx="404">
                  <c:v>43686.481481481489</c:v>
                </c:pt>
                <c:pt idx="405">
                  <c:v>39445.07407407408</c:v>
                </c:pt>
                <c:pt idx="406">
                  <c:v>37324.37037037038</c:v>
                </c:pt>
                <c:pt idx="407">
                  <c:v>36900.244444444448</c:v>
                </c:pt>
                <c:pt idx="408">
                  <c:v>40293.37037037038</c:v>
                </c:pt>
                <c:pt idx="409">
                  <c:v>34779.540740740747</c:v>
                </c:pt>
                <c:pt idx="410">
                  <c:v>30326.066666666673</c:v>
                </c:pt>
                <c:pt idx="411">
                  <c:v>12724.222222222224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1-4CA7-86E5-1B2FE5FD93C5}"/>
            </c:ext>
          </c:extLst>
        </c:ser>
        <c:ser>
          <c:idx val="1"/>
          <c:order val="1"/>
          <c:tx>
            <c:strRef>
              <c:f>kertas!$Y$1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kertas!$Z$3:$Z$1709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1.998E-4</c:v>
                </c:pt>
                <c:pt idx="2">
                  <c:v>6.659999E-4</c:v>
                </c:pt>
                <c:pt idx="3" formatCode="General">
                  <c:v>1.2321000000000001E-3</c:v>
                </c:pt>
                <c:pt idx="4" formatCode="General">
                  <c:v>1.7649E-3</c:v>
                </c:pt>
                <c:pt idx="5" formatCode="General">
                  <c:v>2.4642000000000002E-3</c:v>
                </c:pt>
                <c:pt idx="6" formatCode="General">
                  <c:v>3.4632E-3</c:v>
                </c:pt>
                <c:pt idx="7" formatCode="General">
                  <c:v>4.6953000000000003E-3</c:v>
                </c:pt>
                <c:pt idx="8" formatCode="General">
                  <c:v>6.1605000000000002E-3</c:v>
                </c:pt>
                <c:pt idx="9" formatCode="General">
                  <c:v>7.9587000000000008E-3</c:v>
                </c:pt>
                <c:pt idx="10" formatCode="General">
                  <c:v>1.0189800000000001E-2</c:v>
                </c:pt>
                <c:pt idx="11" formatCode="General">
                  <c:v>1.29204E-2</c:v>
                </c:pt>
                <c:pt idx="12" formatCode="General">
                  <c:v>1.5984000000000002E-2</c:v>
                </c:pt>
                <c:pt idx="13" formatCode="General">
                  <c:v>1.9114200000000001E-2</c:v>
                </c:pt>
                <c:pt idx="14" formatCode="General">
                  <c:v>2.2177800000000001E-2</c:v>
                </c:pt>
                <c:pt idx="15" formatCode="General">
                  <c:v>2.5241400000000001E-2</c:v>
                </c:pt>
                <c:pt idx="16" formatCode="General">
                  <c:v>2.85048E-2</c:v>
                </c:pt>
                <c:pt idx="17" formatCode="General">
                  <c:v>3.1834800000000003E-2</c:v>
                </c:pt>
                <c:pt idx="18" formatCode="General">
                  <c:v>3.5164800000000003E-2</c:v>
                </c:pt>
                <c:pt idx="19" formatCode="General">
                  <c:v>3.8494800000000003E-2</c:v>
                </c:pt>
                <c:pt idx="20" formatCode="General">
                  <c:v>4.1858100000000002E-2</c:v>
                </c:pt>
                <c:pt idx="21" formatCode="General">
                  <c:v>4.5354600000000002E-2</c:v>
                </c:pt>
                <c:pt idx="22" formatCode="General">
                  <c:v>4.8951000000000001E-2</c:v>
                </c:pt>
                <c:pt idx="23" formatCode="General">
                  <c:v>5.2580700000000001E-2</c:v>
                </c:pt>
                <c:pt idx="24" formatCode="General">
                  <c:v>5.6410200000000001E-2</c:v>
                </c:pt>
                <c:pt idx="25" formatCode="General">
                  <c:v>6.03729E-2</c:v>
                </c:pt>
                <c:pt idx="26" formatCode="General">
                  <c:v>6.4202400000000007E-2</c:v>
                </c:pt>
                <c:pt idx="27" formatCode="General">
                  <c:v>6.8065200000000006E-2</c:v>
                </c:pt>
                <c:pt idx="28" formatCode="General">
                  <c:v>7.1894700000000006E-2</c:v>
                </c:pt>
                <c:pt idx="29" formatCode="General">
                  <c:v>7.5524400000000005E-2</c:v>
                </c:pt>
                <c:pt idx="30" formatCode="General">
                  <c:v>7.8854400000000005E-2</c:v>
                </c:pt>
                <c:pt idx="31" formatCode="General">
                  <c:v>8.1984589999999996E-2</c:v>
                </c:pt>
                <c:pt idx="32" formatCode="General">
                  <c:v>8.5114800000000004E-2</c:v>
                </c:pt>
                <c:pt idx="33" formatCode="General">
                  <c:v>8.8111800000000004E-2</c:v>
                </c:pt>
                <c:pt idx="34" formatCode="General">
                  <c:v>9.0809100000000004E-2</c:v>
                </c:pt>
                <c:pt idx="35" formatCode="General">
                  <c:v>9.3406500000000003E-2</c:v>
                </c:pt>
                <c:pt idx="36" formatCode="General">
                  <c:v>9.6037189999999995E-2</c:v>
                </c:pt>
                <c:pt idx="37" formatCode="General">
                  <c:v>9.8801100000000003E-2</c:v>
                </c:pt>
                <c:pt idx="38" formatCode="General">
                  <c:v>0.1016316</c:v>
                </c:pt>
                <c:pt idx="39" formatCode="General">
                  <c:v>0.1044288</c:v>
                </c:pt>
                <c:pt idx="40" formatCode="General">
                  <c:v>0.1073592</c:v>
                </c:pt>
                <c:pt idx="41" formatCode="General">
                  <c:v>0.1104561</c:v>
                </c:pt>
                <c:pt idx="42" formatCode="General">
                  <c:v>0.1138527</c:v>
                </c:pt>
                <c:pt idx="43" formatCode="General">
                  <c:v>0.1172826</c:v>
                </c:pt>
                <c:pt idx="44" formatCode="General">
                  <c:v>0.1206792</c:v>
                </c:pt>
                <c:pt idx="45" formatCode="General">
                  <c:v>0.124209</c:v>
                </c:pt>
                <c:pt idx="46" formatCode="General">
                  <c:v>0.12787200000000001</c:v>
                </c:pt>
                <c:pt idx="47" formatCode="General">
                  <c:v>0.13153500000000001</c:v>
                </c:pt>
                <c:pt idx="48" formatCode="General">
                  <c:v>0.1352313</c:v>
                </c:pt>
                <c:pt idx="49" formatCode="General">
                  <c:v>0.1391607</c:v>
                </c:pt>
                <c:pt idx="50" formatCode="General">
                  <c:v>0.1432899</c:v>
                </c:pt>
                <c:pt idx="51" formatCode="General">
                  <c:v>0.1473525</c:v>
                </c:pt>
                <c:pt idx="52" formatCode="General">
                  <c:v>0.1513485</c:v>
                </c:pt>
                <c:pt idx="53" formatCode="General">
                  <c:v>0.1553445</c:v>
                </c:pt>
                <c:pt idx="54" formatCode="General">
                  <c:v>0.1590741</c:v>
                </c:pt>
                <c:pt idx="55" formatCode="General">
                  <c:v>0.16237080000000001</c:v>
                </c:pt>
                <c:pt idx="56" formatCode="General">
                  <c:v>0.1654677</c:v>
                </c:pt>
                <c:pt idx="57" formatCode="General">
                  <c:v>0.16853129999999999</c:v>
                </c:pt>
                <c:pt idx="58" formatCode="General">
                  <c:v>0.17142840000000001</c:v>
                </c:pt>
                <c:pt idx="59" formatCode="General">
                  <c:v>0.17405909999999999</c:v>
                </c:pt>
                <c:pt idx="60" formatCode="General">
                  <c:v>0.17662320000000001</c:v>
                </c:pt>
                <c:pt idx="61" formatCode="General">
                  <c:v>0.17922060000000001</c:v>
                </c:pt>
                <c:pt idx="62" formatCode="General">
                  <c:v>0.18191789999999999</c:v>
                </c:pt>
                <c:pt idx="63" formatCode="General">
                  <c:v>0.18464849999999999</c:v>
                </c:pt>
                <c:pt idx="64" formatCode="General">
                  <c:v>0.18737909999999999</c:v>
                </c:pt>
                <c:pt idx="65" formatCode="General">
                  <c:v>0.19030949999999999</c:v>
                </c:pt>
                <c:pt idx="66" formatCode="General">
                  <c:v>0.19343969999999999</c:v>
                </c:pt>
                <c:pt idx="67" formatCode="General">
                  <c:v>0.19676969999999999</c:v>
                </c:pt>
                <c:pt idx="68" formatCode="General">
                  <c:v>0.20029949999999999</c:v>
                </c:pt>
                <c:pt idx="69" formatCode="General">
                  <c:v>0.203796</c:v>
                </c:pt>
                <c:pt idx="70" formatCode="General">
                  <c:v>0.20735909999999999</c:v>
                </c:pt>
                <c:pt idx="71" formatCode="General">
                  <c:v>0.21108869999999999</c:v>
                </c:pt>
                <c:pt idx="72" formatCode="General">
                  <c:v>0.21488489999999999</c:v>
                </c:pt>
                <c:pt idx="73" formatCode="General">
                  <c:v>0.218781</c:v>
                </c:pt>
                <c:pt idx="74" formatCode="General">
                  <c:v>0.2228436</c:v>
                </c:pt>
                <c:pt idx="75" formatCode="General">
                  <c:v>0.22707269999999999</c:v>
                </c:pt>
                <c:pt idx="76" formatCode="General">
                  <c:v>0.23120189999999999</c:v>
                </c:pt>
                <c:pt idx="77" formatCode="General">
                  <c:v>0.23513129999999999</c:v>
                </c:pt>
                <c:pt idx="78" formatCode="General">
                  <c:v>0.23899409999999999</c:v>
                </c:pt>
                <c:pt idx="79" formatCode="General">
                  <c:v>0.2426238</c:v>
                </c:pt>
                <c:pt idx="80" formatCode="General">
                  <c:v>0.2460204</c:v>
                </c:pt>
                <c:pt idx="81" formatCode="General">
                  <c:v>0.24918390000000001</c:v>
                </c:pt>
                <c:pt idx="82" formatCode="General">
                  <c:v>0.25211430000000001</c:v>
                </c:pt>
                <c:pt idx="83" formatCode="General">
                  <c:v>0.2548782</c:v>
                </c:pt>
                <c:pt idx="84" formatCode="General">
                  <c:v>0.25737569999999999</c:v>
                </c:pt>
                <c:pt idx="85" formatCode="General">
                  <c:v>0.25970670000000001</c:v>
                </c:pt>
                <c:pt idx="86" formatCode="General">
                  <c:v>0.26223750000000001</c:v>
                </c:pt>
                <c:pt idx="87" formatCode="General">
                  <c:v>0.26490150000000001</c:v>
                </c:pt>
                <c:pt idx="88" formatCode="General">
                  <c:v>0.26759880000000003</c:v>
                </c:pt>
                <c:pt idx="89" formatCode="General">
                  <c:v>0.27036270000000001</c:v>
                </c:pt>
                <c:pt idx="90" formatCode="General">
                  <c:v>0.27315990000000001</c:v>
                </c:pt>
                <c:pt idx="91" formatCode="General">
                  <c:v>0.27615689999999998</c:v>
                </c:pt>
                <c:pt idx="92" formatCode="General">
                  <c:v>0.279387</c:v>
                </c:pt>
                <c:pt idx="93" formatCode="General">
                  <c:v>0.28278360000000002</c:v>
                </c:pt>
                <c:pt idx="94" formatCode="General">
                  <c:v>0.28614689999999998</c:v>
                </c:pt>
                <c:pt idx="95" formatCode="General">
                  <c:v>0.28954350000000001</c:v>
                </c:pt>
                <c:pt idx="96" formatCode="General">
                  <c:v>0.29304000000000002</c:v>
                </c:pt>
                <c:pt idx="97" formatCode="General">
                  <c:v>0.29653649999999998</c:v>
                </c:pt>
                <c:pt idx="98" formatCode="General">
                  <c:v>0.30009960000000002</c:v>
                </c:pt>
                <c:pt idx="99" formatCode="General">
                  <c:v>0.30382920000000002</c:v>
                </c:pt>
                <c:pt idx="100" formatCode="General">
                  <c:v>0.30769200000000002</c:v>
                </c:pt>
                <c:pt idx="101" formatCode="General">
                  <c:v>0.31168800000000002</c:v>
                </c:pt>
                <c:pt idx="102" formatCode="General">
                  <c:v>0.31548419999999999</c:v>
                </c:pt>
                <c:pt idx="103" formatCode="General">
                  <c:v>0.31911390000000001</c:v>
                </c:pt>
                <c:pt idx="104" formatCode="General">
                  <c:v>0.32261040000000002</c:v>
                </c:pt>
                <c:pt idx="105" formatCode="General">
                  <c:v>0.32597369999999998</c:v>
                </c:pt>
                <c:pt idx="106" formatCode="General">
                  <c:v>0.3291039</c:v>
                </c:pt>
                <c:pt idx="107" formatCode="General">
                  <c:v>0.33206760000000002</c:v>
                </c:pt>
                <c:pt idx="108" formatCode="General">
                  <c:v>0.33506459999999999</c:v>
                </c:pt>
                <c:pt idx="109" formatCode="General">
                  <c:v>0.33782849999999998</c:v>
                </c:pt>
                <c:pt idx="110" formatCode="General">
                  <c:v>0.34039259999999999</c:v>
                </c:pt>
                <c:pt idx="111" formatCode="General">
                  <c:v>0.3428235</c:v>
                </c:pt>
                <c:pt idx="112" formatCode="General">
                  <c:v>0.34528769999999998</c:v>
                </c:pt>
                <c:pt idx="113" formatCode="General">
                  <c:v>0.34795169999999997</c:v>
                </c:pt>
                <c:pt idx="114" formatCode="General">
                  <c:v>0.35071560000000002</c:v>
                </c:pt>
                <c:pt idx="115" formatCode="General">
                  <c:v>0.3536127</c:v>
                </c:pt>
                <c:pt idx="116" formatCode="General">
                  <c:v>0.35650979999999999</c:v>
                </c:pt>
                <c:pt idx="117" formatCode="General">
                  <c:v>0.35954009999999997</c:v>
                </c:pt>
                <c:pt idx="118" formatCode="General">
                  <c:v>0.36283680000000001</c:v>
                </c:pt>
                <c:pt idx="119" formatCode="General">
                  <c:v>0.36630000000000001</c:v>
                </c:pt>
                <c:pt idx="120" formatCode="General">
                  <c:v>0.36969659999999999</c:v>
                </c:pt>
                <c:pt idx="121" formatCode="General">
                  <c:v>0.37329299999999999</c:v>
                </c:pt>
                <c:pt idx="122" formatCode="General">
                  <c:v>0.37698930000000003</c:v>
                </c:pt>
                <c:pt idx="123" formatCode="General">
                  <c:v>0.3807855</c:v>
                </c:pt>
                <c:pt idx="124" formatCode="General">
                  <c:v>0.38471490000000003</c:v>
                </c:pt>
                <c:pt idx="125" formatCode="General">
                  <c:v>0.38884410000000003</c:v>
                </c:pt>
                <c:pt idx="126" formatCode="General">
                  <c:v>0.39297330000000003</c:v>
                </c:pt>
                <c:pt idx="127" formatCode="General">
                  <c:v>0.39706920000000001</c:v>
                </c:pt>
                <c:pt idx="128" formatCode="General">
                  <c:v>0.40109850000000002</c:v>
                </c:pt>
                <c:pt idx="129" formatCode="General">
                  <c:v>0.40509450000000002</c:v>
                </c:pt>
                <c:pt idx="130" formatCode="General">
                  <c:v>0.40879080000000001</c:v>
                </c:pt>
                <c:pt idx="131" formatCode="General">
                  <c:v>0.41225400000000001</c:v>
                </c:pt>
                <c:pt idx="132" formatCode="General">
                  <c:v>0.41551739999999998</c:v>
                </c:pt>
                <c:pt idx="133" formatCode="General">
                  <c:v>0.41858099999999998</c:v>
                </c:pt>
                <c:pt idx="134" formatCode="General">
                  <c:v>0.42147810000000002</c:v>
                </c:pt>
                <c:pt idx="135" formatCode="General">
                  <c:v>0.42420869999999999</c:v>
                </c:pt>
                <c:pt idx="136" formatCode="General">
                  <c:v>0.42680610000000002</c:v>
                </c:pt>
                <c:pt idx="137" formatCode="General">
                  <c:v>0.42947010000000002</c:v>
                </c:pt>
                <c:pt idx="138" formatCode="General">
                  <c:v>0.43226730000000002</c:v>
                </c:pt>
                <c:pt idx="139" formatCode="General">
                  <c:v>0.43516440000000001</c:v>
                </c:pt>
                <c:pt idx="140" formatCode="General">
                  <c:v>0.43806149999999999</c:v>
                </c:pt>
                <c:pt idx="141" formatCode="General">
                  <c:v>0.44092530000000002</c:v>
                </c:pt>
                <c:pt idx="142" formatCode="General">
                  <c:v>0.44402219999999998</c:v>
                </c:pt>
                <c:pt idx="143" formatCode="General">
                  <c:v>0.44735219999999998</c:v>
                </c:pt>
                <c:pt idx="144" formatCode="General">
                  <c:v>0.45071549999999999</c:v>
                </c:pt>
                <c:pt idx="145" formatCode="General">
                  <c:v>0.4540788</c:v>
                </c:pt>
                <c:pt idx="146" formatCode="General">
                  <c:v>0.45760859999999998</c:v>
                </c:pt>
                <c:pt idx="147" formatCode="General">
                  <c:v>0.46123829999999999</c:v>
                </c:pt>
                <c:pt idx="148" formatCode="General">
                  <c:v>0.46493459999999998</c:v>
                </c:pt>
                <c:pt idx="149" formatCode="General">
                  <c:v>0.46869749999999999</c:v>
                </c:pt>
                <c:pt idx="150" formatCode="General">
                  <c:v>0.47269349999999999</c:v>
                </c:pt>
                <c:pt idx="151" formatCode="General">
                  <c:v>0.47688930000000002</c:v>
                </c:pt>
                <c:pt idx="152" formatCode="General">
                  <c:v>0.48108509999999999</c:v>
                </c:pt>
                <c:pt idx="153" formatCode="General">
                  <c:v>0.48518099999999997</c:v>
                </c:pt>
                <c:pt idx="154" formatCode="General">
                  <c:v>0.48921029999999999</c:v>
                </c:pt>
                <c:pt idx="155" formatCode="General">
                  <c:v>0.49290659999999997</c:v>
                </c:pt>
                <c:pt idx="156" formatCode="General">
                  <c:v>0.49633650000000001</c:v>
                </c:pt>
                <c:pt idx="157" formatCode="General">
                  <c:v>0.49956660000000003</c:v>
                </c:pt>
                <c:pt idx="158" formatCode="General">
                  <c:v>0.5025636</c:v>
                </c:pt>
                <c:pt idx="159" formatCode="General">
                  <c:v>0.50536080000000005</c:v>
                </c:pt>
                <c:pt idx="160" formatCode="General">
                  <c:v>0.50795820000000003</c:v>
                </c:pt>
                <c:pt idx="161" formatCode="General">
                  <c:v>0.5105556</c:v>
                </c:pt>
                <c:pt idx="162" formatCode="General">
                  <c:v>0.51328620000000003</c:v>
                </c:pt>
                <c:pt idx="163" formatCode="General">
                  <c:v>0.51615</c:v>
                </c:pt>
                <c:pt idx="164" formatCode="General">
                  <c:v>0.51904709999999998</c:v>
                </c:pt>
                <c:pt idx="165" formatCode="General">
                  <c:v>0.52194419999999997</c:v>
                </c:pt>
                <c:pt idx="166" formatCode="General">
                  <c:v>0.5249412</c:v>
                </c:pt>
                <c:pt idx="167" formatCode="General">
                  <c:v>0.52810469999999998</c:v>
                </c:pt>
                <c:pt idx="168" formatCode="General">
                  <c:v>0.53143470000000004</c:v>
                </c:pt>
                <c:pt idx="169" formatCode="General">
                  <c:v>0.53483130000000001</c:v>
                </c:pt>
                <c:pt idx="170" formatCode="General">
                  <c:v>0.53829450000000001</c:v>
                </c:pt>
                <c:pt idx="171" formatCode="General">
                  <c:v>0.54189089999999995</c:v>
                </c:pt>
                <c:pt idx="172" formatCode="General">
                  <c:v>0.54552060000000002</c:v>
                </c:pt>
                <c:pt idx="173" formatCode="General">
                  <c:v>0.54931680000000005</c:v>
                </c:pt>
                <c:pt idx="174" formatCode="General">
                  <c:v>0.55327950000000004</c:v>
                </c:pt>
                <c:pt idx="175" formatCode="General">
                  <c:v>0.55744199999999999</c:v>
                </c:pt>
                <c:pt idx="176" formatCode="General">
                  <c:v>0.56170439999999999</c:v>
                </c:pt>
                <c:pt idx="177" formatCode="General">
                  <c:v>0.56596679999999999</c:v>
                </c:pt>
                <c:pt idx="178" formatCode="General">
                  <c:v>0.57009600000000005</c:v>
                </c:pt>
                <c:pt idx="179" formatCode="General">
                  <c:v>0.57405870000000003</c:v>
                </c:pt>
                <c:pt idx="180" formatCode="General">
                  <c:v>0.57768839999999999</c:v>
                </c:pt>
                <c:pt idx="181" formatCode="General">
                  <c:v>0.58098510000000003</c:v>
                </c:pt>
                <c:pt idx="182" formatCode="General">
                  <c:v>0.58418190000000003</c:v>
                </c:pt>
                <c:pt idx="183" formatCode="General">
                  <c:v>0.58707900000000002</c:v>
                </c:pt>
                <c:pt idx="184" formatCode="General">
                  <c:v>0.58964309999999998</c:v>
                </c:pt>
                <c:pt idx="185" formatCode="General">
                  <c:v>0.59197409999999995</c:v>
                </c:pt>
                <c:pt idx="186" formatCode="General">
                  <c:v>0.59440499999999996</c:v>
                </c:pt>
                <c:pt idx="187" formatCode="General">
                  <c:v>0.59706899999999996</c:v>
                </c:pt>
                <c:pt idx="188" formatCode="General">
                  <c:v>0.59989950000000003</c:v>
                </c:pt>
                <c:pt idx="189" formatCode="General">
                  <c:v>0.60269669999999997</c:v>
                </c:pt>
                <c:pt idx="190" formatCode="General">
                  <c:v>0.60562709999999997</c:v>
                </c:pt>
                <c:pt idx="191" formatCode="General">
                  <c:v>0.60882389999999997</c:v>
                </c:pt>
                <c:pt idx="192" formatCode="General">
                  <c:v>0.61222049999999995</c:v>
                </c:pt>
                <c:pt idx="193" formatCode="General">
                  <c:v>0.61571699999999996</c:v>
                </c:pt>
                <c:pt idx="194" formatCode="General">
                  <c:v>0.61914689999999994</c:v>
                </c:pt>
                <c:pt idx="195" formatCode="General">
                  <c:v>0.62267669999999997</c:v>
                </c:pt>
                <c:pt idx="196" formatCode="General">
                  <c:v>0.62633970000000005</c:v>
                </c:pt>
                <c:pt idx="197" formatCode="General">
                  <c:v>0.63000270000000003</c:v>
                </c:pt>
                <c:pt idx="198" formatCode="General">
                  <c:v>0.63373230000000003</c:v>
                </c:pt>
                <c:pt idx="199" formatCode="General">
                  <c:v>0.63759509999999997</c:v>
                </c:pt>
                <c:pt idx="200" formatCode="General">
                  <c:v>0.64159109999999997</c:v>
                </c:pt>
                <c:pt idx="201" formatCode="General">
                  <c:v>0.6456537</c:v>
                </c:pt>
                <c:pt idx="202" formatCode="General">
                  <c:v>0.64961639999999998</c:v>
                </c:pt>
                <c:pt idx="203" formatCode="General">
                  <c:v>0.65341260000000001</c:v>
                </c:pt>
                <c:pt idx="204" formatCode="General">
                  <c:v>0.65704229999999997</c:v>
                </c:pt>
                <c:pt idx="205" formatCode="General">
                  <c:v>0.66040560000000004</c:v>
                </c:pt>
                <c:pt idx="206" formatCode="General">
                  <c:v>0.66353580000000001</c:v>
                </c:pt>
                <c:pt idx="207" formatCode="General">
                  <c:v>0.66659939999999995</c:v>
                </c:pt>
                <c:pt idx="208" formatCode="General">
                  <c:v>0.66962969999999999</c:v>
                </c:pt>
                <c:pt idx="209" formatCode="General">
                  <c:v>0.67232700000000001</c:v>
                </c:pt>
                <c:pt idx="210" formatCode="General">
                  <c:v>0.67482450000000005</c:v>
                </c:pt>
                <c:pt idx="211" formatCode="General">
                  <c:v>0.67738849999999995</c:v>
                </c:pt>
                <c:pt idx="212" formatCode="General">
                  <c:v>0.68008590000000002</c:v>
                </c:pt>
                <c:pt idx="213" formatCode="General">
                  <c:v>0.68281650000000005</c:v>
                </c:pt>
                <c:pt idx="214" formatCode="General">
                  <c:v>0.68558039999999998</c:v>
                </c:pt>
                <c:pt idx="215" formatCode="General">
                  <c:v>0.68851079999999998</c:v>
                </c:pt>
                <c:pt idx="216" formatCode="General">
                  <c:v>0.69157440000000003</c:v>
                </c:pt>
                <c:pt idx="217" formatCode="General">
                  <c:v>0.69480450000000005</c:v>
                </c:pt>
                <c:pt idx="218" formatCode="General">
                  <c:v>0.69820110000000002</c:v>
                </c:pt>
                <c:pt idx="219" formatCode="General">
                  <c:v>0.70156439999999998</c:v>
                </c:pt>
                <c:pt idx="220" formatCode="General">
                  <c:v>0.70502759999999998</c:v>
                </c:pt>
                <c:pt idx="221" formatCode="General">
                  <c:v>0.70862400000000003</c:v>
                </c:pt>
                <c:pt idx="222" formatCode="General">
                  <c:v>0.71242019999999995</c:v>
                </c:pt>
                <c:pt idx="223" formatCode="General">
                  <c:v>0.71618309999999996</c:v>
                </c:pt>
                <c:pt idx="224" formatCode="General">
                  <c:v>0.72007920000000003</c:v>
                </c:pt>
                <c:pt idx="225" formatCode="General">
                  <c:v>0.72404190000000002</c:v>
                </c:pt>
                <c:pt idx="226" formatCode="General">
                  <c:v>0.72810450000000004</c:v>
                </c:pt>
                <c:pt idx="227" formatCode="General">
                  <c:v>0.73210050000000004</c:v>
                </c:pt>
                <c:pt idx="228" formatCode="General">
                  <c:v>0.7359966</c:v>
                </c:pt>
                <c:pt idx="229" formatCode="General">
                  <c:v>0.73989269999999996</c:v>
                </c:pt>
                <c:pt idx="230" formatCode="General">
                  <c:v>0.74358900000000006</c:v>
                </c:pt>
                <c:pt idx="231" formatCode="General">
                  <c:v>0.74695230000000001</c:v>
                </c:pt>
                <c:pt idx="232" formatCode="General">
                  <c:v>0.75018240000000003</c:v>
                </c:pt>
                <c:pt idx="233" formatCode="General">
                  <c:v>0.75327929999999999</c:v>
                </c:pt>
                <c:pt idx="234" formatCode="General">
                  <c:v>0.75614309999999996</c:v>
                </c:pt>
                <c:pt idx="235" formatCode="General">
                  <c:v>0.75887369999999998</c:v>
                </c:pt>
                <c:pt idx="236" formatCode="General">
                  <c:v>0.76160419999999995</c:v>
                </c:pt>
                <c:pt idx="237" formatCode="General">
                  <c:v>0.76446809999999998</c:v>
                </c:pt>
                <c:pt idx="238" formatCode="General">
                  <c:v>0.76736519999999997</c:v>
                </c:pt>
                <c:pt idx="239" formatCode="General">
                  <c:v>0.77029559999999997</c:v>
                </c:pt>
                <c:pt idx="240" formatCode="General">
                  <c:v>0.77335920000000002</c:v>
                </c:pt>
                <c:pt idx="241" formatCode="General">
                  <c:v>0.77652270000000001</c:v>
                </c:pt>
                <c:pt idx="242" formatCode="General">
                  <c:v>0.77985269999999995</c:v>
                </c:pt>
                <c:pt idx="243" formatCode="General">
                  <c:v>0.78324930000000004</c:v>
                </c:pt>
                <c:pt idx="244" formatCode="General">
                  <c:v>0.7866126</c:v>
                </c:pt>
                <c:pt idx="245" formatCode="General">
                  <c:v>0.79014240000000002</c:v>
                </c:pt>
                <c:pt idx="246" formatCode="General">
                  <c:v>0.79377209999999998</c:v>
                </c:pt>
                <c:pt idx="247" formatCode="General">
                  <c:v>0.79746839999999997</c:v>
                </c:pt>
                <c:pt idx="248" formatCode="General">
                  <c:v>0.80123129999999998</c:v>
                </c:pt>
                <c:pt idx="249" formatCode="General">
                  <c:v>0.80516069999999995</c:v>
                </c:pt>
                <c:pt idx="250" formatCode="General">
                  <c:v>0.80918999999999996</c:v>
                </c:pt>
                <c:pt idx="251" formatCode="General">
                  <c:v>0.81331909999999996</c:v>
                </c:pt>
                <c:pt idx="252" formatCode="General">
                  <c:v>0.81741509999999995</c:v>
                </c:pt>
                <c:pt idx="253" formatCode="General">
                  <c:v>0.82137780000000005</c:v>
                </c:pt>
                <c:pt idx="254" formatCode="General">
                  <c:v>0.82497419999999999</c:v>
                </c:pt>
                <c:pt idx="255" formatCode="General">
                  <c:v>0.82823760000000002</c:v>
                </c:pt>
                <c:pt idx="256" formatCode="General">
                  <c:v>0.83136779999999999</c:v>
                </c:pt>
                <c:pt idx="257" formatCode="General">
                  <c:v>0.83443140000000005</c:v>
                </c:pt>
                <c:pt idx="258" formatCode="General">
                  <c:v>0.83736180000000004</c:v>
                </c:pt>
                <c:pt idx="259" formatCode="General">
                  <c:v>0.84002580000000004</c:v>
                </c:pt>
                <c:pt idx="260" formatCode="General">
                  <c:v>0.8425899</c:v>
                </c:pt>
                <c:pt idx="261" formatCode="General">
                  <c:v>0.84515399999999996</c:v>
                </c:pt>
                <c:pt idx="262" formatCode="General">
                  <c:v>0.84778469999999995</c:v>
                </c:pt>
                <c:pt idx="263" formatCode="General">
                  <c:v>0.85044869999999995</c:v>
                </c:pt>
                <c:pt idx="264" formatCode="General">
                  <c:v>0.85321259999999999</c:v>
                </c:pt>
                <c:pt idx="265" formatCode="General">
                  <c:v>0.8561763</c:v>
                </c:pt>
                <c:pt idx="266" formatCode="General">
                  <c:v>0.85920660000000004</c:v>
                </c:pt>
                <c:pt idx="267" formatCode="General">
                  <c:v>0.86243669999999995</c:v>
                </c:pt>
                <c:pt idx="268" formatCode="General">
                  <c:v>0.86583330000000003</c:v>
                </c:pt>
                <c:pt idx="269" formatCode="General">
                  <c:v>0.86912999999999996</c:v>
                </c:pt>
                <c:pt idx="270" formatCode="General">
                  <c:v>0.87265970000000004</c:v>
                </c:pt>
                <c:pt idx="271" formatCode="General">
                  <c:v>0.87645600000000001</c:v>
                </c:pt>
                <c:pt idx="272" formatCode="General">
                  <c:v>0.88035209999999997</c:v>
                </c:pt>
                <c:pt idx="273" formatCode="General">
                  <c:v>0.88421490000000003</c:v>
                </c:pt>
                <c:pt idx="274" formatCode="General">
                  <c:v>0.88817760000000001</c:v>
                </c:pt>
                <c:pt idx="275" formatCode="General">
                  <c:v>0.89220679999999997</c:v>
                </c:pt>
                <c:pt idx="276" formatCode="General">
                  <c:v>0.89636939999999998</c:v>
                </c:pt>
                <c:pt idx="277" formatCode="General">
                  <c:v>0.90046530000000002</c:v>
                </c:pt>
                <c:pt idx="278" formatCode="General">
                  <c:v>0.9043947</c:v>
                </c:pt>
              </c:numCache>
            </c:numRef>
          </c:xVal>
          <c:yVal>
            <c:numRef>
              <c:f>kertas!$AA$3:$AA$1709</c:f>
              <c:numCache>
                <c:formatCode>0.00E+00</c:formatCode>
                <c:ptCount val="1707"/>
                <c:pt idx="0">
                  <c:v>-146328.55555555559</c:v>
                </c:pt>
                <c:pt idx="1">
                  <c:v>-146964.77777777781</c:v>
                </c:pt>
                <c:pt idx="2">
                  <c:v>-144207.85185185188</c:v>
                </c:pt>
                <c:pt idx="3">
                  <c:v>-144844.0740740741</c:v>
                </c:pt>
                <c:pt idx="4">
                  <c:v>-145056.14814814818</c:v>
                </c:pt>
                <c:pt idx="5">
                  <c:v>-134452.62962962966</c:v>
                </c:pt>
                <c:pt idx="6">
                  <c:v>-139966.44444444447</c:v>
                </c:pt>
                <c:pt idx="7">
                  <c:v>-118335.25925925927</c:v>
                </c:pt>
                <c:pt idx="8">
                  <c:v>-61076.25925925927</c:v>
                </c:pt>
                <c:pt idx="9">
                  <c:v>82283.296296296307</c:v>
                </c:pt>
                <c:pt idx="10">
                  <c:v>233277.40740740745</c:v>
                </c:pt>
                <c:pt idx="11">
                  <c:v>470796.29629629635</c:v>
                </c:pt>
                <c:pt idx="12">
                  <c:v>749032.5925925927</c:v>
                </c:pt>
                <c:pt idx="13">
                  <c:v>1098524.4444444447</c:v>
                </c:pt>
                <c:pt idx="14">
                  <c:v>1481947.777777778</c:v>
                </c:pt>
                <c:pt idx="15">
                  <c:v>1799205.1851851854</c:v>
                </c:pt>
                <c:pt idx="16">
                  <c:v>2106282.9629629632</c:v>
                </c:pt>
                <c:pt idx="17">
                  <c:v>2409967.777777778</c:v>
                </c:pt>
                <c:pt idx="18">
                  <c:v>2717045.555555556</c:v>
                </c:pt>
                <c:pt idx="19">
                  <c:v>3046178.8888888895</c:v>
                </c:pt>
                <c:pt idx="20">
                  <c:v>3393974.444444445</c:v>
                </c:pt>
                <c:pt idx="21">
                  <c:v>3697659.2592592598</c:v>
                </c:pt>
                <c:pt idx="22">
                  <c:v>4013218.5185185191</c:v>
                </c:pt>
                <c:pt idx="23">
                  <c:v>4321992.5925925933</c:v>
                </c:pt>
                <c:pt idx="24">
                  <c:v>4632466.666666667</c:v>
                </c:pt>
                <c:pt idx="25">
                  <c:v>4975170.3703703713</c:v>
                </c:pt>
                <c:pt idx="26">
                  <c:v>5331448.1481481493</c:v>
                </c:pt>
                <c:pt idx="27">
                  <c:v>5674155.5555555569</c:v>
                </c:pt>
                <c:pt idx="28">
                  <c:v>5991411.1111111119</c:v>
                </c:pt>
                <c:pt idx="29">
                  <c:v>6295096.2962962966</c:v>
                </c:pt>
                <c:pt idx="30">
                  <c:v>6625925.9259259272</c:v>
                </c:pt>
                <c:pt idx="31">
                  <c:v>6943185.1851851866</c:v>
                </c:pt>
                <c:pt idx="32">
                  <c:v>7192577.7777777789</c:v>
                </c:pt>
                <c:pt idx="33">
                  <c:v>7408040.7407407416</c:v>
                </c:pt>
                <c:pt idx="34">
                  <c:v>7616718.5185185196</c:v>
                </c:pt>
                <c:pt idx="35">
                  <c:v>7806733.3333333349</c:v>
                </c:pt>
                <c:pt idx="36">
                  <c:v>7979785.1851851866</c:v>
                </c:pt>
                <c:pt idx="37">
                  <c:v>8149440.7407407416</c:v>
                </c:pt>
                <c:pt idx="38">
                  <c:v>8347937.0370370382</c:v>
                </c:pt>
                <c:pt idx="39">
                  <c:v>8529470.3703703713</c:v>
                </c:pt>
                <c:pt idx="40">
                  <c:v>8711003.7037037052</c:v>
                </c:pt>
                <c:pt idx="41">
                  <c:v>8870477.777777778</c:v>
                </c:pt>
                <c:pt idx="42">
                  <c:v>9040137.0370370392</c:v>
                </c:pt>
                <c:pt idx="43">
                  <c:v>9286137.0370370373</c:v>
                </c:pt>
                <c:pt idx="44">
                  <c:v>9521959.2592592612</c:v>
                </c:pt>
                <c:pt idx="45">
                  <c:v>9767962.9629629645</c:v>
                </c:pt>
                <c:pt idx="46">
                  <c:v>9991907.4074074086</c:v>
                </c:pt>
                <c:pt idx="47">
                  <c:v>10226033.333333334</c:v>
                </c:pt>
                <c:pt idx="48">
                  <c:v>10455070.370370371</c:v>
                </c:pt>
                <c:pt idx="49">
                  <c:v>10689196.296296299</c:v>
                </c:pt>
                <c:pt idx="50">
                  <c:v>10933500.000000002</c:v>
                </c:pt>
                <c:pt idx="51">
                  <c:v>11171018.518518521</c:v>
                </c:pt>
                <c:pt idx="52">
                  <c:v>11415325.925925929</c:v>
                </c:pt>
                <c:pt idx="53">
                  <c:v>11664718.518518521</c:v>
                </c:pt>
                <c:pt idx="54">
                  <c:v>11900540.740740741</c:v>
                </c:pt>
                <c:pt idx="55">
                  <c:v>12102433.333333334</c:v>
                </c:pt>
                <c:pt idx="56">
                  <c:v>12294144.444444446</c:v>
                </c:pt>
                <c:pt idx="57">
                  <c:v>12426477.77777778</c:v>
                </c:pt>
                <c:pt idx="58">
                  <c:v>12543537.037037039</c:v>
                </c:pt>
                <c:pt idx="59">
                  <c:v>12677566.66666667</c:v>
                </c:pt>
                <c:pt idx="60">
                  <c:v>12792933.333333336</c:v>
                </c:pt>
                <c:pt idx="61">
                  <c:v>12911692.592592595</c:v>
                </c:pt>
                <c:pt idx="62">
                  <c:v>13033844.444444448</c:v>
                </c:pt>
                <c:pt idx="63">
                  <c:v>13140729.629629632</c:v>
                </c:pt>
                <c:pt idx="64">
                  <c:v>13242522.222222224</c:v>
                </c:pt>
                <c:pt idx="65">
                  <c:v>13357888.88888889</c:v>
                </c:pt>
                <c:pt idx="66">
                  <c:v>13483433.333333336</c:v>
                </c:pt>
                <c:pt idx="67">
                  <c:v>13615766.666666668</c:v>
                </c:pt>
                <c:pt idx="68">
                  <c:v>13788814.814814815</c:v>
                </c:pt>
                <c:pt idx="69">
                  <c:v>13966955.555555558</c:v>
                </c:pt>
                <c:pt idx="70">
                  <c:v>14140003.703703707</c:v>
                </c:pt>
                <c:pt idx="71">
                  <c:v>14309662.962962966</c:v>
                </c:pt>
                <c:pt idx="72">
                  <c:v>14484407.40740741</c:v>
                </c:pt>
                <c:pt idx="73">
                  <c:v>14667637.037037039</c:v>
                </c:pt>
                <c:pt idx="74">
                  <c:v>14862740.740740743</c:v>
                </c:pt>
                <c:pt idx="75">
                  <c:v>15035788.88888889</c:v>
                </c:pt>
                <c:pt idx="76">
                  <c:v>15225803.703703707</c:v>
                </c:pt>
                <c:pt idx="77">
                  <c:v>15414122.222222226</c:v>
                </c:pt>
                <c:pt idx="78">
                  <c:v>15597351.851851854</c:v>
                </c:pt>
                <c:pt idx="79">
                  <c:v>15761918.518518522</c:v>
                </c:pt>
                <c:pt idx="80">
                  <c:v>15916307.40740741</c:v>
                </c:pt>
                <c:pt idx="81">
                  <c:v>16055422.222222226</c:v>
                </c:pt>
                <c:pt idx="82">
                  <c:v>16155522.222222224</c:v>
                </c:pt>
                <c:pt idx="83">
                  <c:v>16247137.037037039</c:v>
                </c:pt>
                <c:pt idx="84">
                  <c:v>16328570.370370373</c:v>
                </c:pt>
                <c:pt idx="85">
                  <c:v>16391344.444444448</c:v>
                </c:pt>
                <c:pt idx="86">
                  <c:v>16415096.296296299</c:v>
                </c:pt>
                <c:pt idx="87">
                  <c:v>16455811.111111114</c:v>
                </c:pt>
                <c:pt idx="88">
                  <c:v>16537248.148148151</c:v>
                </c:pt>
                <c:pt idx="89">
                  <c:v>16620381.481481485</c:v>
                </c:pt>
                <c:pt idx="90">
                  <c:v>16718781.481481483</c:v>
                </c:pt>
                <c:pt idx="91">
                  <c:v>16790037.037037041</c:v>
                </c:pt>
                <c:pt idx="92">
                  <c:v>16893525.925925929</c:v>
                </c:pt>
                <c:pt idx="93">
                  <c:v>17007196.296296299</c:v>
                </c:pt>
                <c:pt idx="94">
                  <c:v>17144618.518518522</c:v>
                </c:pt>
                <c:pt idx="95">
                  <c:v>17297307.40740741</c:v>
                </c:pt>
                <c:pt idx="96">
                  <c:v>17431337.037037041</c:v>
                </c:pt>
                <c:pt idx="97">
                  <c:v>17546703.703703705</c:v>
                </c:pt>
                <c:pt idx="98">
                  <c:v>17697700.000000004</c:v>
                </c:pt>
                <c:pt idx="99">
                  <c:v>17836814.814814817</c:v>
                </c:pt>
                <c:pt idx="100">
                  <c:v>17977629.629629634</c:v>
                </c:pt>
                <c:pt idx="101">
                  <c:v>18143892.592592593</c:v>
                </c:pt>
                <c:pt idx="102">
                  <c:v>18277922.222222224</c:v>
                </c:pt>
                <c:pt idx="103">
                  <c:v>18461151.851851854</c:v>
                </c:pt>
                <c:pt idx="104">
                  <c:v>18615537.037037041</c:v>
                </c:pt>
                <c:pt idx="105">
                  <c:v>18742781.481481485</c:v>
                </c:pt>
                <c:pt idx="106">
                  <c:v>18831000.000000004</c:v>
                </c:pt>
                <c:pt idx="107">
                  <c:v>18914133.333333336</c:v>
                </c:pt>
                <c:pt idx="108">
                  <c:v>18980300.000000004</c:v>
                </c:pt>
                <c:pt idx="109">
                  <c:v>18998962.962962966</c:v>
                </c:pt>
                <c:pt idx="110">
                  <c:v>19042225.925925929</c:v>
                </c:pt>
                <c:pt idx="111">
                  <c:v>19126203.703703705</c:v>
                </c:pt>
                <c:pt idx="112">
                  <c:v>19140622.222222224</c:v>
                </c:pt>
                <c:pt idx="113">
                  <c:v>19169466.666666668</c:v>
                </c:pt>
                <c:pt idx="114">
                  <c:v>19208488.888888892</c:v>
                </c:pt>
                <c:pt idx="115">
                  <c:v>19292466.666666672</c:v>
                </c:pt>
                <c:pt idx="116">
                  <c:v>19355237.037037041</c:v>
                </c:pt>
                <c:pt idx="117">
                  <c:v>19434977.77777778</c:v>
                </c:pt>
                <c:pt idx="118">
                  <c:v>19519807.40740741</c:v>
                </c:pt>
                <c:pt idx="119">
                  <c:v>19636866.666666668</c:v>
                </c:pt>
                <c:pt idx="120">
                  <c:v>19770896.296296299</c:v>
                </c:pt>
                <c:pt idx="121">
                  <c:v>19893051.851851854</c:v>
                </c:pt>
                <c:pt idx="122">
                  <c:v>20021988.888888892</c:v>
                </c:pt>
                <c:pt idx="123">
                  <c:v>20142444.444444448</c:v>
                </c:pt>
                <c:pt idx="124">
                  <c:v>20286651.851851854</c:v>
                </c:pt>
                <c:pt idx="125">
                  <c:v>20454611.111111112</c:v>
                </c:pt>
                <c:pt idx="126">
                  <c:v>20597122.222222224</c:v>
                </c:pt>
                <c:pt idx="127">
                  <c:v>20727759.259259265</c:v>
                </c:pt>
                <c:pt idx="128">
                  <c:v>20887237.037037041</c:v>
                </c:pt>
                <c:pt idx="129">
                  <c:v>21026351.851851854</c:v>
                </c:pt>
                <c:pt idx="130">
                  <c:v>21155292.592592597</c:v>
                </c:pt>
                <c:pt idx="131">
                  <c:v>21248603.703703705</c:v>
                </c:pt>
                <c:pt idx="132">
                  <c:v>21341914.814814817</c:v>
                </c:pt>
                <c:pt idx="133">
                  <c:v>21369059.259259265</c:v>
                </c:pt>
                <c:pt idx="134">
                  <c:v>21418259.259259265</c:v>
                </c:pt>
                <c:pt idx="135">
                  <c:v>21459825.925925929</c:v>
                </c:pt>
                <c:pt idx="136">
                  <c:v>21499696.296296299</c:v>
                </c:pt>
                <c:pt idx="137">
                  <c:v>21527688.888888892</c:v>
                </c:pt>
                <c:pt idx="138">
                  <c:v>21533625.925925929</c:v>
                </c:pt>
                <c:pt idx="139">
                  <c:v>21532355.55555556</c:v>
                </c:pt>
                <c:pt idx="140">
                  <c:v>21601488.888888892</c:v>
                </c:pt>
                <c:pt idx="141">
                  <c:v>21660870.370370373</c:v>
                </c:pt>
                <c:pt idx="142">
                  <c:v>21688014.814814817</c:v>
                </c:pt>
                <c:pt idx="143">
                  <c:v>21798288.888888892</c:v>
                </c:pt>
                <c:pt idx="144">
                  <c:v>21896688.888888892</c:v>
                </c:pt>
                <c:pt idx="145">
                  <c:v>21991696.296296302</c:v>
                </c:pt>
                <c:pt idx="146">
                  <c:v>22079918.518518522</c:v>
                </c:pt>
                <c:pt idx="147">
                  <c:v>22188500.000000004</c:v>
                </c:pt>
                <c:pt idx="148">
                  <c:v>22300474.074074078</c:v>
                </c:pt>
                <c:pt idx="149">
                  <c:v>22451466.666666672</c:v>
                </c:pt>
                <c:pt idx="150">
                  <c:v>22565137.037037041</c:v>
                </c:pt>
                <c:pt idx="151">
                  <c:v>22678807.40740741</c:v>
                </c:pt>
                <c:pt idx="152">
                  <c:v>22794174.074074078</c:v>
                </c:pt>
                <c:pt idx="153">
                  <c:v>22963829.629629631</c:v>
                </c:pt>
                <c:pt idx="154">
                  <c:v>23087677.777777784</c:v>
                </c:pt>
                <c:pt idx="155">
                  <c:v>23204740.740740743</c:v>
                </c:pt>
                <c:pt idx="156">
                  <c:v>23331985.18518519</c:v>
                </c:pt>
                <c:pt idx="157">
                  <c:v>23355737.037037041</c:v>
                </c:pt>
                <c:pt idx="158">
                  <c:v>23399000.000000004</c:v>
                </c:pt>
                <c:pt idx="159">
                  <c:v>23447351.851851858</c:v>
                </c:pt>
                <c:pt idx="160">
                  <c:v>23477888.888888896</c:v>
                </c:pt>
                <c:pt idx="161">
                  <c:v>23484674.074074078</c:v>
                </c:pt>
                <c:pt idx="162">
                  <c:v>23486370.370370377</c:v>
                </c:pt>
                <c:pt idx="163">
                  <c:v>23495277.77777778</c:v>
                </c:pt>
                <c:pt idx="164">
                  <c:v>23505455.55555556</c:v>
                </c:pt>
                <c:pt idx="165">
                  <c:v>23520300.000000004</c:v>
                </c:pt>
                <c:pt idx="166">
                  <c:v>23613614.814814817</c:v>
                </c:pt>
                <c:pt idx="167">
                  <c:v>23676385.18518519</c:v>
                </c:pt>
                <c:pt idx="168">
                  <c:v>23745944.444444451</c:v>
                </c:pt>
                <c:pt idx="169">
                  <c:v>23835862.962962966</c:v>
                </c:pt>
                <c:pt idx="170">
                  <c:v>23929170.370370377</c:v>
                </c:pt>
                <c:pt idx="171">
                  <c:v>24034359.259259261</c:v>
                </c:pt>
                <c:pt idx="172">
                  <c:v>24134455.555555563</c:v>
                </c:pt>
                <c:pt idx="173">
                  <c:v>24236251.851851858</c:v>
                </c:pt>
                <c:pt idx="174">
                  <c:v>24343133.33333334</c:v>
                </c:pt>
                <c:pt idx="175">
                  <c:v>24468681.481481485</c:v>
                </c:pt>
                <c:pt idx="176">
                  <c:v>24601014.814814821</c:v>
                </c:pt>
                <c:pt idx="177">
                  <c:v>24736737.037037041</c:v>
                </c:pt>
                <c:pt idx="178">
                  <c:v>24872462.962962966</c:v>
                </c:pt>
                <c:pt idx="179">
                  <c:v>24987825.925925929</c:v>
                </c:pt>
                <c:pt idx="180">
                  <c:v>25098103.703703709</c:v>
                </c:pt>
                <c:pt idx="181">
                  <c:v>25203292.592592597</c:v>
                </c:pt>
                <c:pt idx="182">
                  <c:v>25267759.259259261</c:v>
                </c:pt>
                <c:pt idx="183">
                  <c:v>25282181.481481485</c:v>
                </c:pt>
                <c:pt idx="184">
                  <c:v>25298296.296296302</c:v>
                </c:pt>
                <c:pt idx="185">
                  <c:v>25290666.666666672</c:v>
                </c:pt>
                <c:pt idx="186">
                  <c:v>25293211.111111116</c:v>
                </c:pt>
                <c:pt idx="187">
                  <c:v>25260977.77777778</c:v>
                </c:pt>
                <c:pt idx="188">
                  <c:v>25253340.740740746</c:v>
                </c:pt>
                <c:pt idx="189">
                  <c:v>25266488.888888896</c:v>
                </c:pt>
                <c:pt idx="190">
                  <c:v>25267759.259259261</c:v>
                </c:pt>
                <c:pt idx="191">
                  <c:v>25301696.296296302</c:v>
                </c:pt>
                <c:pt idx="192">
                  <c:v>25383129.629629638</c:v>
                </c:pt>
                <c:pt idx="193">
                  <c:v>25466259.259259261</c:v>
                </c:pt>
                <c:pt idx="194">
                  <c:v>25581625.925925933</c:v>
                </c:pt>
                <c:pt idx="195">
                  <c:v>25669848.148148149</c:v>
                </c:pt>
                <c:pt idx="196">
                  <c:v>25778425.925925929</c:v>
                </c:pt>
                <c:pt idx="197">
                  <c:v>25863255.555555556</c:v>
                </c:pt>
                <c:pt idx="198">
                  <c:v>25953170.370370373</c:v>
                </c:pt>
                <c:pt idx="199">
                  <c:v>26083807.407407414</c:v>
                </c:pt>
                <c:pt idx="200">
                  <c:v>26192385.18518519</c:v>
                </c:pt>
                <c:pt idx="201">
                  <c:v>26329811.111111116</c:v>
                </c:pt>
                <c:pt idx="202">
                  <c:v>26457051.851851854</c:v>
                </c:pt>
                <c:pt idx="203">
                  <c:v>26553755.55555556</c:v>
                </c:pt>
                <c:pt idx="204">
                  <c:v>26653855.555555563</c:v>
                </c:pt>
                <c:pt idx="205">
                  <c:v>26772614.814814821</c:v>
                </c:pt>
                <c:pt idx="206">
                  <c:v>26795514.814814821</c:v>
                </c:pt>
                <c:pt idx="207">
                  <c:v>26824359.259259265</c:v>
                </c:pt>
                <c:pt idx="208">
                  <c:v>26848111.111111119</c:v>
                </c:pt>
                <c:pt idx="209">
                  <c:v>26868470.370370377</c:v>
                </c:pt>
                <c:pt idx="210">
                  <c:v>26860411.111111116</c:v>
                </c:pt>
                <c:pt idx="211">
                  <c:v>26872285.18518519</c:v>
                </c:pt>
                <c:pt idx="212">
                  <c:v>26873559.259259265</c:v>
                </c:pt>
                <c:pt idx="213">
                  <c:v>26868470.370370377</c:v>
                </c:pt>
                <c:pt idx="214">
                  <c:v>26861892.592592593</c:v>
                </c:pt>
                <c:pt idx="215">
                  <c:v>26865500.000000004</c:v>
                </c:pt>
                <c:pt idx="216">
                  <c:v>26857440.740740746</c:v>
                </c:pt>
                <c:pt idx="217">
                  <c:v>26868892.592592597</c:v>
                </c:pt>
                <c:pt idx="218">
                  <c:v>26969414.814814817</c:v>
                </c:pt>
                <c:pt idx="219">
                  <c:v>27038974.074074078</c:v>
                </c:pt>
                <c:pt idx="220">
                  <c:v>27101744.444444451</c:v>
                </c:pt>
                <c:pt idx="221">
                  <c:v>27128040.740740746</c:v>
                </c:pt>
                <c:pt idx="222">
                  <c:v>27230685.18518519</c:v>
                </c:pt>
                <c:pt idx="223">
                  <c:v>27308729.629629634</c:v>
                </c:pt>
                <c:pt idx="224">
                  <c:v>27395251.851851854</c:v>
                </c:pt>
                <c:pt idx="225">
                  <c:v>27471600.000000007</c:v>
                </c:pt>
                <c:pt idx="226">
                  <c:v>27539459.259259261</c:v>
                </c:pt>
                <c:pt idx="227">
                  <c:v>27558122.222222228</c:v>
                </c:pt>
                <c:pt idx="228">
                  <c:v>27578481.481481485</c:v>
                </c:pt>
                <c:pt idx="229">
                  <c:v>26947359.259259261</c:v>
                </c:pt>
                <c:pt idx="230">
                  <c:v>21367362.962962966</c:v>
                </c:pt>
                <c:pt idx="231">
                  <c:v>13724348.148148151</c:v>
                </c:pt>
                <c:pt idx="232">
                  <c:v>11055651.851851853</c:v>
                </c:pt>
                <c:pt idx="233">
                  <c:v>9888418.5185185205</c:v>
                </c:pt>
                <c:pt idx="234">
                  <c:v>8878962.9629629645</c:v>
                </c:pt>
                <c:pt idx="235">
                  <c:v>7328303.7037037052</c:v>
                </c:pt>
                <c:pt idx="236">
                  <c:v>5277159.2592592603</c:v>
                </c:pt>
                <c:pt idx="237">
                  <c:v>4471292.5925925933</c:v>
                </c:pt>
                <c:pt idx="238">
                  <c:v>4157425.9259259263</c:v>
                </c:pt>
                <c:pt idx="239">
                  <c:v>3980985.1851851856</c:v>
                </c:pt>
                <c:pt idx="240">
                  <c:v>3877496.2962962966</c:v>
                </c:pt>
                <c:pt idx="241">
                  <c:v>3816418.5185185191</c:v>
                </c:pt>
                <c:pt idx="242">
                  <c:v>3818114.8148148153</c:v>
                </c:pt>
                <c:pt idx="243">
                  <c:v>3847381.4814814823</c:v>
                </c:pt>
                <c:pt idx="244">
                  <c:v>3890218.5185185196</c:v>
                </c:pt>
                <c:pt idx="245">
                  <c:v>3925000.0000000005</c:v>
                </c:pt>
                <c:pt idx="246">
                  <c:v>3959777.7777777785</c:v>
                </c:pt>
                <c:pt idx="247">
                  <c:v>3997103.7037037043</c:v>
                </c:pt>
                <c:pt idx="248">
                  <c:v>4033577.7777777785</c:v>
                </c:pt>
                <c:pt idx="249">
                  <c:v>4064966.6666666674</c:v>
                </c:pt>
                <c:pt idx="250">
                  <c:v>4077688.8888888895</c:v>
                </c:pt>
                <c:pt idx="251">
                  <c:v>4061570.3703703713</c:v>
                </c:pt>
                <c:pt idx="252">
                  <c:v>4045455.555555556</c:v>
                </c:pt>
                <c:pt idx="253">
                  <c:v>4038244.444444445</c:v>
                </c:pt>
                <c:pt idx="254">
                  <c:v>3938570.3703703713</c:v>
                </c:pt>
                <c:pt idx="255">
                  <c:v>3763825.9259259268</c:v>
                </c:pt>
                <c:pt idx="256">
                  <c:v>3512733.7037037048</c:v>
                </c:pt>
                <c:pt idx="257">
                  <c:v>3192083.7037037043</c:v>
                </c:pt>
                <c:pt idx="258">
                  <c:v>2932509.2592592598</c:v>
                </c:pt>
                <c:pt idx="259">
                  <c:v>2761156.2962962966</c:v>
                </c:pt>
                <c:pt idx="260">
                  <c:v>2596589.6296296301</c:v>
                </c:pt>
                <c:pt idx="261">
                  <c:v>2442202.2222222225</c:v>
                </c:pt>
                <c:pt idx="262">
                  <c:v>2331925.9259259263</c:v>
                </c:pt>
                <c:pt idx="263">
                  <c:v>2236918.5185185187</c:v>
                </c:pt>
                <c:pt idx="264">
                  <c:v>2126641.8518518521</c:v>
                </c:pt>
                <c:pt idx="265">
                  <c:v>2041813.7037037038</c:v>
                </c:pt>
                <c:pt idx="266">
                  <c:v>1951895.555555556</c:v>
                </c:pt>
                <c:pt idx="267">
                  <c:v>1923902.592592593</c:v>
                </c:pt>
                <c:pt idx="268">
                  <c:v>1868764.0740740744</c:v>
                </c:pt>
                <c:pt idx="269">
                  <c:v>1822108.5185185187</c:v>
                </c:pt>
                <c:pt idx="270">
                  <c:v>1741521.8518518521</c:v>
                </c:pt>
                <c:pt idx="271">
                  <c:v>1590527.7777777782</c:v>
                </c:pt>
                <c:pt idx="272">
                  <c:v>1376760.7407407409</c:v>
                </c:pt>
                <c:pt idx="273">
                  <c:v>1171476.666666667</c:v>
                </c:pt>
                <c:pt idx="274">
                  <c:v>967889.25925925933</c:v>
                </c:pt>
                <c:pt idx="275">
                  <c:v>762605.18518518528</c:v>
                </c:pt>
                <c:pt idx="276">
                  <c:v>523389.62962962972</c:v>
                </c:pt>
                <c:pt idx="277">
                  <c:v>328284.92592592601</c:v>
                </c:pt>
                <c:pt idx="278">
                  <c:v>153538.96296296301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1-4CA7-86E5-1B2FE5FD93C5}"/>
            </c:ext>
          </c:extLst>
        </c:ser>
        <c:ser>
          <c:idx val="2"/>
          <c:order val="2"/>
          <c:tx>
            <c:strRef>
              <c:f>kertas!$AC$1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kertas!$AD$3:$AD$1709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1.6650000000000001E-4</c:v>
                </c:pt>
                <c:pt idx="2">
                  <c:v>5.9940000000000004E-4</c:v>
                </c:pt>
                <c:pt idx="3" formatCode="General">
                  <c:v>1.1322000000000001E-3</c:v>
                </c:pt>
                <c:pt idx="4" formatCode="General">
                  <c:v>1.7649E-3</c:v>
                </c:pt>
                <c:pt idx="5" formatCode="General">
                  <c:v>2.6640000000000001E-3</c:v>
                </c:pt>
                <c:pt idx="6" formatCode="General">
                  <c:v>4.0293000000000004E-3</c:v>
                </c:pt>
                <c:pt idx="7" formatCode="General">
                  <c:v>5.9940000000000002E-3</c:v>
                </c:pt>
                <c:pt idx="8" formatCode="General">
                  <c:v>8.4914989999999996E-3</c:v>
                </c:pt>
                <c:pt idx="9" formatCode="General">
                  <c:v>1.1655E-2</c:v>
                </c:pt>
                <c:pt idx="10" formatCode="General">
                  <c:v>1.52847E-2</c:v>
                </c:pt>
                <c:pt idx="11" formatCode="General">
                  <c:v>1.9114200000000001E-2</c:v>
                </c:pt>
                <c:pt idx="12" formatCode="General">
                  <c:v>2.3110200000000001E-2</c:v>
                </c:pt>
                <c:pt idx="13" formatCode="General">
                  <c:v>2.6973E-2</c:v>
                </c:pt>
                <c:pt idx="14" formatCode="General">
                  <c:v>3.07359E-2</c:v>
                </c:pt>
                <c:pt idx="15" formatCode="General">
                  <c:v>3.4465500000000003E-2</c:v>
                </c:pt>
                <c:pt idx="16" formatCode="General">
                  <c:v>3.7895400000000003E-2</c:v>
                </c:pt>
                <c:pt idx="17" formatCode="General">
                  <c:v>4.0992300000000002E-2</c:v>
                </c:pt>
                <c:pt idx="18" formatCode="General">
                  <c:v>4.3922700000000002E-2</c:v>
                </c:pt>
                <c:pt idx="19" formatCode="General">
                  <c:v>4.6786500000000002E-2</c:v>
                </c:pt>
                <c:pt idx="20" formatCode="General">
                  <c:v>4.9650300000000001E-2</c:v>
                </c:pt>
                <c:pt idx="21" formatCode="General">
                  <c:v>5.2447500000000001E-2</c:v>
                </c:pt>
                <c:pt idx="22" formatCode="General">
                  <c:v>5.5111500000000001E-2</c:v>
                </c:pt>
                <c:pt idx="23" formatCode="General">
                  <c:v>5.76756E-2</c:v>
                </c:pt>
                <c:pt idx="24" formatCode="General">
                  <c:v>6.03063E-2</c:v>
                </c:pt>
                <c:pt idx="25" formatCode="General">
                  <c:v>6.3103500000000007E-2</c:v>
                </c:pt>
                <c:pt idx="26" formatCode="General">
                  <c:v>6.5933989999999998E-2</c:v>
                </c:pt>
                <c:pt idx="27" formatCode="General">
                  <c:v>6.8864400000000006E-2</c:v>
                </c:pt>
                <c:pt idx="28" formatCode="General">
                  <c:v>7.1961300000000006E-2</c:v>
                </c:pt>
                <c:pt idx="29" formatCode="General">
                  <c:v>7.5158100000000005E-2</c:v>
                </c:pt>
                <c:pt idx="30" formatCode="General">
                  <c:v>7.8454800000000005E-2</c:v>
                </c:pt>
                <c:pt idx="31" formatCode="General">
                  <c:v>8.1751500000000005E-2</c:v>
                </c:pt>
                <c:pt idx="32" formatCode="General">
                  <c:v>8.5081500000000004E-2</c:v>
                </c:pt>
                <c:pt idx="33" formatCode="General">
                  <c:v>8.8611300000000004E-2</c:v>
                </c:pt>
                <c:pt idx="34" formatCode="General">
                  <c:v>9.2340889999999995E-2</c:v>
                </c:pt>
                <c:pt idx="35" formatCode="General">
                  <c:v>9.6070500000000003E-2</c:v>
                </c:pt>
                <c:pt idx="36" formatCode="General">
                  <c:v>9.9933300000000003E-2</c:v>
                </c:pt>
                <c:pt idx="37" formatCode="General">
                  <c:v>0.1038294</c:v>
                </c:pt>
                <c:pt idx="38" formatCode="General">
                  <c:v>0.1078254</c:v>
                </c:pt>
                <c:pt idx="39" formatCode="General">
                  <c:v>0.1117215</c:v>
                </c:pt>
                <c:pt idx="40" formatCode="General">
                  <c:v>0.1156509</c:v>
                </c:pt>
                <c:pt idx="41" formatCode="General">
                  <c:v>0.1196136</c:v>
                </c:pt>
                <c:pt idx="42" formatCode="General">
                  <c:v>0.1232766</c:v>
                </c:pt>
                <c:pt idx="43" formatCode="General">
                  <c:v>0.12660660000000001</c:v>
                </c:pt>
                <c:pt idx="44" formatCode="General">
                  <c:v>0.1298367</c:v>
                </c:pt>
                <c:pt idx="45" formatCode="General">
                  <c:v>0.1329003</c:v>
                </c:pt>
                <c:pt idx="46" formatCode="General">
                  <c:v>0.13573080000000001</c:v>
                </c:pt>
                <c:pt idx="47" formatCode="General">
                  <c:v>0.13832820000000001</c:v>
                </c:pt>
                <c:pt idx="48" formatCode="General">
                  <c:v>0.14092560000000001</c:v>
                </c:pt>
                <c:pt idx="49" formatCode="General">
                  <c:v>0.1434897</c:v>
                </c:pt>
                <c:pt idx="50" formatCode="General">
                  <c:v>0.1461537</c:v>
                </c:pt>
                <c:pt idx="51" formatCode="General">
                  <c:v>0.1490175</c:v>
                </c:pt>
                <c:pt idx="52" formatCode="General">
                  <c:v>0.1518813</c:v>
                </c:pt>
                <c:pt idx="53" formatCode="General">
                  <c:v>0.15471180000000001</c:v>
                </c:pt>
                <c:pt idx="54" formatCode="General">
                  <c:v>0.15777540000000001</c:v>
                </c:pt>
                <c:pt idx="55" formatCode="General">
                  <c:v>0.1610055</c:v>
                </c:pt>
                <c:pt idx="56" formatCode="General">
                  <c:v>0.16430220000000001</c:v>
                </c:pt>
                <c:pt idx="57" formatCode="General">
                  <c:v>0.16763220000000001</c:v>
                </c:pt>
                <c:pt idx="58" formatCode="General">
                  <c:v>0.17116200000000001</c:v>
                </c:pt>
                <c:pt idx="59" formatCode="General">
                  <c:v>0.17485829999999999</c:v>
                </c:pt>
                <c:pt idx="60" formatCode="General">
                  <c:v>0.17855460000000001</c:v>
                </c:pt>
                <c:pt idx="61" formatCode="General">
                  <c:v>0.18238409999999999</c:v>
                </c:pt>
                <c:pt idx="62" formatCode="General">
                  <c:v>0.18634680000000001</c:v>
                </c:pt>
                <c:pt idx="63" formatCode="General">
                  <c:v>0.19047600000000001</c:v>
                </c:pt>
                <c:pt idx="64" formatCode="General">
                  <c:v>0.19457189999999999</c:v>
                </c:pt>
                <c:pt idx="65" formatCode="General">
                  <c:v>0.19850129999999999</c:v>
                </c:pt>
                <c:pt idx="66" formatCode="General">
                  <c:v>0.20236409999999999</c:v>
                </c:pt>
                <c:pt idx="67" formatCode="General">
                  <c:v>0.20596049999999999</c:v>
                </c:pt>
                <c:pt idx="68" formatCode="General">
                  <c:v>0.2092572</c:v>
                </c:pt>
                <c:pt idx="69" formatCode="General">
                  <c:v>0.21235409999999999</c:v>
                </c:pt>
                <c:pt idx="70" formatCode="General">
                  <c:v>0.21541769999999999</c:v>
                </c:pt>
                <c:pt idx="71" formatCode="General">
                  <c:v>0.21828149999999999</c:v>
                </c:pt>
                <c:pt idx="72" formatCode="General">
                  <c:v>0.22094549999999999</c:v>
                </c:pt>
                <c:pt idx="73" formatCode="General">
                  <c:v>0.2235096</c:v>
                </c:pt>
                <c:pt idx="74" formatCode="General">
                  <c:v>0.22614029999999999</c:v>
                </c:pt>
                <c:pt idx="75" formatCode="General">
                  <c:v>0.22887089999999999</c:v>
                </c:pt>
                <c:pt idx="76" formatCode="General">
                  <c:v>0.2317014</c:v>
                </c:pt>
                <c:pt idx="77" formatCode="General">
                  <c:v>0.23453189999999999</c:v>
                </c:pt>
                <c:pt idx="78" formatCode="General">
                  <c:v>0.2374956</c:v>
                </c:pt>
                <c:pt idx="79" formatCode="General">
                  <c:v>0.2406924</c:v>
                </c:pt>
                <c:pt idx="80" formatCode="General">
                  <c:v>0.244089</c:v>
                </c:pt>
                <c:pt idx="81" formatCode="General">
                  <c:v>0.2475522</c:v>
                </c:pt>
                <c:pt idx="82" formatCode="General">
                  <c:v>0.25098209999999999</c:v>
                </c:pt>
                <c:pt idx="83" formatCode="General">
                  <c:v>0.25457849999999999</c:v>
                </c:pt>
                <c:pt idx="84" formatCode="General">
                  <c:v>0.2582082</c:v>
                </c:pt>
                <c:pt idx="85" formatCode="General">
                  <c:v>0.26190449999999998</c:v>
                </c:pt>
                <c:pt idx="86" formatCode="General">
                  <c:v>0.26560080000000003</c:v>
                </c:pt>
                <c:pt idx="87" formatCode="General">
                  <c:v>0.26943030000000001</c:v>
                </c:pt>
                <c:pt idx="88" formatCode="General">
                  <c:v>0.27335969999999998</c:v>
                </c:pt>
                <c:pt idx="89" formatCode="General">
                  <c:v>0.27718920000000002</c:v>
                </c:pt>
                <c:pt idx="90" formatCode="General">
                  <c:v>0.28075230000000001</c:v>
                </c:pt>
                <c:pt idx="91" formatCode="General">
                  <c:v>0.28434870000000001</c:v>
                </c:pt>
                <c:pt idx="92" formatCode="General">
                  <c:v>0.28781190000000001</c:v>
                </c:pt>
                <c:pt idx="93" formatCode="General">
                  <c:v>0.29114190000000001</c:v>
                </c:pt>
                <c:pt idx="94" formatCode="General">
                  <c:v>0.29417219999999999</c:v>
                </c:pt>
                <c:pt idx="95" formatCode="General">
                  <c:v>0.29720249999999998</c:v>
                </c:pt>
                <c:pt idx="96" formatCode="General">
                  <c:v>0.30016619999999999</c:v>
                </c:pt>
                <c:pt idx="97" formatCode="General">
                  <c:v>0.30286350000000001</c:v>
                </c:pt>
                <c:pt idx="98" formatCode="General">
                  <c:v>0.30539430000000001</c:v>
                </c:pt>
                <c:pt idx="99" formatCode="General">
                  <c:v>0.30795840000000002</c:v>
                </c:pt>
                <c:pt idx="100" formatCode="General">
                  <c:v>0.31062240000000002</c:v>
                </c:pt>
                <c:pt idx="101" formatCode="General">
                  <c:v>0.31331969999999998</c:v>
                </c:pt>
                <c:pt idx="102" formatCode="General">
                  <c:v>0.31615019999999999</c:v>
                </c:pt>
                <c:pt idx="103" formatCode="General">
                  <c:v>0.31911390000000001</c:v>
                </c:pt>
                <c:pt idx="104" formatCode="General">
                  <c:v>0.32217750000000001</c:v>
                </c:pt>
                <c:pt idx="105" formatCode="General">
                  <c:v>0.32537430000000001</c:v>
                </c:pt>
                <c:pt idx="106" formatCode="General">
                  <c:v>0.32873760000000002</c:v>
                </c:pt>
                <c:pt idx="107" formatCode="General">
                  <c:v>0.3320343</c:v>
                </c:pt>
                <c:pt idx="108" formatCode="General">
                  <c:v>0.33539760000000002</c:v>
                </c:pt>
                <c:pt idx="109" formatCode="General">
                  <c:v>0.3389607</c:v>
                </c:pt>
                <c:pt idx="110" formatCode="General">
                  <c:v>0.34252379999999999</c:v>
                </c:pt>
                <c:pt idx="111" formatCode="General">
                  <c:v>0.3461535</c:v>
                </c:pt>
                <c:pt idx="112" formatCode="General">
                  <c:v>0.34998299999999999</c:v>
                </c:pt>
                <c:pt idx="113" formatCode="General">
                  <c:v>0.35397899999999999</c:v>
                </c:pt>
                <c:pt idx="114" formatCode="General">
                  <c:v>0.35797499999999999</c:v>
                </c:pt>
                <c:pt idx="115" formatCode="General">
                  <c:v>0.36197099999999999</c:v>
                </c:pt>
                <c:pt idx="116" formatCode="General">
                  <c:v>0.36590040000000001</c:v>
                </c:pt>
                <c:pt idx="117" formatCode="General">
                  <c:v>0.36966329999999997</c:v>
                </c:pt>
                <c:pt idx="118" formatCode="General">
                  <c:v>0.37322640000000001</c:v>
                </c:pt>
                <c:pt idx="119" formatCode="General">
                  <c:v>0.37648979999999999</c:v>
                </c:pt>
                <c:pt idx="120" formatCode="General">
                  <c:v>0.37968659999999999</c:v>
                </c:pt>
                <c:pt idx="121" formatCode="General">
                  <c:v>0.38275019999999998</c:v>
                </c:pt>
                <c:pt idx="122" formatCode="General">
                  <c:v>0.3855807</c:v>
                </c:pt>
                <c:pt idx="123" formatCode="General">
                  <c:v>0.38817810000000003</c:v>
                </c:pt>
                <c:pt idx="124" formatCode="General">
                  <c:v>0.3907755</c:v>
                </c:pt>
                <c:pt idx="125" formatCode="General">
                  <c:v>0.39347280000000001</c:v>
                </c:pt>
                <c:pt idx="126" formatCode="General">
                  <c:v>0.39633659999999998</c:v>
                </c:pt>
                <c:pt idx="127" formatCode="General">
                  <c:v>0.39933360000000001</c:v>
                </c:pt>
                <c:pt idx="128" formatCode="General">
                  <c:v>0.40243050000000002</c:v>
                </c:pt>
                <c:pt idx="129" formatCode="General">
                  <c:v>0.40552739999999998</c:v>
                </c:pt>
                <c:pt idx="130" formatCode="General">
                  <c:v>0.40882410000000002</c:v>
                </c:pt>
                <c:pt idx="131" formatCode="General">
                  <c:v>0.4122207</c:v>
                </c:pt>
                <c:pt idx="132" formatCode="General">
                  <c:v>0.41558400000000001</c:v>
                </c:pt>
                <c:pt idx="133" formatCode="General">
                  <c:v>0.41904720000000001</c:v>
                </c:pt>
                <c:pt idx="134" formatCode="General">
                  <c:v>0.42264360000000001</c:v>
                </c:pt>
                <c:pt idx="135" formatCode="General">
                  <c:v>0.42624000000000001</c:v>
                </c:pt>
                <c:pt idx="136" formatCode="General">
                  <c:v>0.42986970000000002</c:v>
                </c:pt>
                <c:pt idx="137" formatCode="General">
                  <c:v>0.43366589999999999</c:v>
                </c:pt>
                <c:pt idx="138" formatCode="General">
                  <c:v>0.43762859999999998</c:v>
                </c:pt>
                <c:pt idx="139" formatCode="General">
                  <c:v>0.44169120000000001</c:v>
                </c:pt>
                <c:pt idx="140" formatCode="General">
                  <c:v>0.44562059999999998</c:v>
                </c:pt>
                <c:pt idx="141" formatCode="General">
                  <c:v>0.44955000000000001</c:v>
                </c:pt>
                <c:pt idx="142" formatCode="General">
                  <c:v>0.45337949999999999</c:v>
                </c:pt>
                <c:pt idx="143" formatCode="General">
                  <c:v>0.4570092</c:v>
                </c:pt>
                <c:pt idx="144" formatCode="General">
                  <c:v>0.46037250000000002</c:v>
                </c:pt>
                <c:pt idx="145" formatCode="General">
                  <c:v>0.46356930000000002</c:v>
                </c:pt>
                <c:pt idx="146" formatCode="General">
                  <c:v>0.4667328</c:v>
                </c:pt>
                <c:pt idx="147" formatCode="General">
                  <c:v>0.46953</c:v>
                </c:pt>
                <c:pt idx="148" formatCode="General">
                  <c:v>0.4720608</c:v>
                </c:pt>
                <c:pt idx="149" formatCode="General">
                  <c:v>0.4745916</c:v>
                </c:pt>
                <c:pt idx="150" formatCode="General">
                  <c:v>0.47732219999999997</c:v>
                </c:pt>
                <c:pt idx="151" formatCode="General">
                  <c:v>0.48025259999999997</c:v>
                </c:pt>
                <c:pt idx="152" formatCode="General">
                  <c:v>0.48318299999999997</c:v>
                </c:pt>
                <c:pt idx="153" formatCode="General">
                  <c:v>0.48618</c:v>
                </c:pt>
                <c:pt idx="154" formatCode="General">
                  <c:v>0.48934349999999999</c:v>
                </c:pt>
                <c:pt idx="155" formatCode="General">
                  <c:v>0.4927068</c:v>
                </c:pt>
                <c:pt idx="156" formatCode="General">
                  <c:v>0.49613669999999999</c:v>
                </c:pt>
                <c:pt idx="157" formatCode="General">
                  <c:v>0.49956660000000003</c:v>
                </c:pt>
                <c:pt idx="158" formatCode="General">
                  <c:v>0.5030964</c:v>
                </c:pt>
                <c:pt idx="159" formatCode="General">
                  <c:v>0.50672609999999996</c:v>
                </c:pt>
                <c:pt idx="160" formatCode="General">
                  <c:v>0.51038910000000004</c:v>
                </c:pt>
                <c:pt idx="161" formatCode="General">
                  <c:v>0.51421859999999997</c:v>
                </c:pt>
                <c:pt idx="162" formatCode="General">
                  <c:v>0.51821459999999997</c:v>
                </c:pt>
                <c:pt idx="163" formatCode="General">
                  <c:v>0.52241040000000005</c:v>
                </c:pt>
                <c:pt idx="164" formatCode="General">
                  <c:v>0.52660620000000002</c:v>
                </c:pt>
                <c:pt idx="165" formatCode="General">
                  <c:v>0.53066880000000005</c:v>
                </c:pt>
                <c:pt idx="166" formatCode="General">
                  <c:v>0.53466480000000005</c:v>
                </c:pt>
                <c:pt idx="167" formatCode="General">
                  <c:v>0.53839440000000005</c:v>
                </c:pt>
                <c:pt idx="168" formatCode="General">
                  <c:v>0.54179100000000002</c:v>
                </c:pt>
                <c:pt idx="169" formatCode="General">
                  <c:v>0.54498780000000002</c:v>
                </c:pt>
                <c:pt idx="170" formatCode="General">
                  <c:v>0.54801809999999995</c:v>
                </c:pt>
                <c:pt idx="171" formatCode="General">
                  <c:v>0.55078199999999999</c:v>
                </c:pt>
                <c:pt idx="172" formatCode="General">
                  <c:v>0.55334609999999995</c:v>
                </c:pt>
                <c:pt idx="173" formatCode="General">
                  <c:v>0.55581029999999998</c:v>
                </c:pt>
                <c:pt idx="174" formatCode="General">
                  <c:v>0.55830780000000002</c:v>
                </c:pt>
                <c:pt idx="175" formatCode="General">
                  <c:v>0.56090519999999999</c:v>
                </c:pt>
                <c:pt idx="176" formatCode="General">
                  <c:v>0.56363580000000002</c:v>
                </c:pt>
                <c:pt idx="177" formatCode="General">
                  <c:v>0.56646629999999998</c:v>
                </c:pt>
                <c:pt idx="178" formatCode="General">
                  <c:v>0.56933009999999995</c:v>
                </c:pt>
                <c:pt idx="179" formatCode="General">
                  <c:v>0.57239370000000001</c:v>
                </c:pt>
                <c:pt idx="180" formatCode="General">
                  <c:v>0.57569040000000005</c:v>
                </c:pt>
                <c:pt idx="181" formatCode="General">
                  <c:v>0.57902039999999999</c:v>
                </c:pt>
                <c:pt idx="182" formatCode="General">
                  <c:v>0.58238369999999995</c:v>
                </c:pt>
                <c:pt idx="183" formatCode="General">
                  <c:v>0.58584689999999995</c:v>
                </c:pt>
                <c:pt idx="184" formatCode="General">
                  <c:v>0.58940999999999999</c:v>
                </c:pt>
                <c:pt idx="185" formatCode="General">
                  <c:v>0.5929065</c:v>
                </c:pt>
                <c:pt idx="186" formatCode="General">
                  <c:v>0.59650289999999995</c:v>
                </c:pt>
                <c:pt idx="187" formatCode="General">
                  <c:v>0.60016590000000003</c:v>
                </c:pt>
                <c:pt idx="188" formatCode="General">
                  <c:v>0.60396209999999995</c:v>
                </c:pt>
                <c:pt idx="189" formatCode="General">
                  <c:v>0.60785820000000002</c:v>
                </c:pt>
                <c:pt idx="190" formatCode="General">
                  <c:v>0.61158780000000001</c:v>
                </c:pt>
                <c:pt idx="191" formatCode="General">
                  <c:v>0.61525079999999999</c:v>
                </c:pt>
                <c:pt idx="192" formatCode="General">
                  <c:v>0.61884720000000004</c:v>
                </c:pt>
                <c:pt idx="193" formatCode="General">
                  <c:v>0.62224380000000001</c:v>
                </c:pt>
                <c:pt idx="194" formatCode="General">
                  <c:v>0.62544060000000001</c:v>
                </c:pt>
                <c:pt idx="195" formatCode="General">
                  <c:v>0.62850419999999996</c:v>
                </c:pt>
                <c:pt idx="196" formatCode="General">
                  <c:v>0.6315345</c:v>
                </c:pt>
                <c:pt idx="197" formatCode="General">
                  <c:v>0.63433170000000005</c:v>
                </c:pt>
                <c:pt idx="198" formatCode="General">
                  <c:v>0.63689580000000001</c:v>
                </c:pt>
                <c:pt idx="199" formatCode="General">
                  <c:v>0.63939330000000005</c:v>
                </c:pt>
                <c:pt idx="200" formatCode="General">
                  <c:v>0.6419241</c:v>
                </c:pt>
                <c:pt idx="201" formatCode="General">
                  <c:v>0.64468800000000004</c:v>
                </c:pt>
                <c:pt idx="202" formatCode="General">
                  <c:v>0.6475185</c:v>
                </c:pt>
                <c:pt idx="203" formatCode="General">
                  <c:v>0.65038229999999997</c:v>
                </c:pt>
                <c:pt idx="204" formatCode="General">
                  <c:v>0.65334599999999998</c:v>
                </c:pt>
                <c:pt idx="205" formatCode="General">
                  <c:v>0.65650949999999997</c:v>
                </c:pt>
                <c:pt idx="206" formatCode="General">
                  <c:v>0.65987280000000004</c:v>
                </c:pt>
                <c:pt idx="207" formatCode="General">
                  <c:v>0.66333600000000004</c:v>
                </c:pt>
                <c:pt idx="208" formatCode="General">
                  <c:v>0.66676590000000002</c:v>
                </c:pt>
                <c:pt idx="209" formatCode="General">
                  <c:v>0.67036229999999997</c:v>
                </c:pt>
                <c:pt idx="210" formatCode="General">
                  <c:v>0.67402530000000005</c:v>
                </c:pt>
                <c:pt idx="211" formatCode="General">
                  <c:v>0.67768830000000002</c:v>
                </c:pt>
                <c:pt idx="212" formatCode="General">
                  <c:v>0.68155109999999997</c:v>
                </c:pt>
                <c:pt idx="213" formatCode="General">
                  <c:v>0.68551379999999995</c:v>
                </c:pt>
                <c:pt idx="214" formatCode="General">
                  <c:v>0.68960969999999999</c:v>
                </c:pt>
                <c:pt idx="215" formatCode="General">
                  <c:v>0.69353909999999996</c:v>
                </c:pt>
                <c:pt idx="216" formatCode="General">
                  <c:v>0.69736860000000001</c:v>
                </c:pt>
                <c:pt idx="217" formatCode="General">
                  <c:v>0.70133129999999999</c:v>
                </c:pt>
                <c:pt idx="218" formatCode="General">
                  <c:v>0.7050942</c:v>
                </c:pt>
                <c:pt idx="219" formatCode="General">
                  <c:v>0.70849079999999998</c:v>
                </c:pt>
                <c:pt idx="220" formatCode="General">
                  <c:v>0.71172089999999999</c:v>
                </c:pt>
                <c:pt idx="221" formatCode="General">
                  <c:v>0.71478450000000004</c:v>
                </c:pt>
                <c:pt idx="222" formatCode="General">
                  <c:v>0.71771490000000004</c:v>
                </c:pt>
                <c:pt idx="223" formatCode="General">
                  <c:v>0.72034560000000003</c:v>
                </c:pt>
                <c:pt idx="224" formatCode="General">
                  <c:v>0.72284309999999996</c:v>
                </c:pt>
                <c:pt idx="225" formatCode="General">
                  <c:v>0.72554039999999997</c:v>
                </c:pt>
                <c:pt idx="226" formatCode="General">
                  <c:v>0.72843749999999996</c:v>
                </c:pt>
                <c:pt idx="227" formatCode="General">
                  <c:v>0.73133459999999995</c:v>
                </c:pt>
                <c:pt idx="228" formatCode="General">
                  <c:v>0.73423170000000004</c:v>
                </c:pt>
                <c:pt idx="229" formatCode="General">
                  <c:v>0.73712880000000003</c:v>
                </c:pt>
                <c:pt idx="230" formatCode="General">
                  <c:v>0.74029230000000001</c:v>
                </c:pt>
                <c:pt idx="231" formatCode="General">
                  <c:v>0.74368889999999999</c:v>
                </c:pt>
                <c:pt idx="232" formatCode="General">
                  <c:v>0.74711879999999997</c:v>
                </c:pt>
                <c:pt idx="233" formatCode="General">
                  <c:v>0.75058199999999997</c:v>
                </c:pt>
                <c:pt idx="234" formatCode="General">
                  <c:v>0.75414510000000001</c:v>
                </c:pt>
                <c:pt idx="235" formatCode="General">
                  <c:v>0.75777479999999997</c:v>
                </c:pt>
                <c:pt idx="236" formatCode="General">
                  <c:v>0.76140450000000004</c:v>
                </c:pt>
                <c:pt idx="237" formatCode="General">
                  <c:v>0.76516740000000005</c:v>
                </c:pt>
                <c:pt idx="238" formatCode="General">
                  <c:v>0.76913010000000004</c:v>
                </c:pt>
                <c:pt idx="239" formatCode="General">
                  <c:v>0.77319269999999996</c:v>
                </c:pt>
                <c:pt idx="240" formatCode="General">
                  <c:v>0.77722199999999997</c:v>
                </c:pt>
                <c:pt idx="241" formatCode="General">
                  <c:v>0.78118469999999995</c:v>
                </c:pt>
                <c:pt idx="242" formatCode="General">
                  <c:v>0.78511399999999998</c:v>
                </c:pt>
                <c:pt idx="243" formatCode="General">
                  <c:v>0.78881040000000002</c:v>
                </c:pt>
                <c:pt idx="244" formatCode="General">
                  <c:v>0.79224030000000001</c:v>
                </c:pt>
                <c:pt idx="245" formatCode="General">
                  <c:v>0.79547040000000002</c:v>
                </c:pt>
                <c:pt idx="246" formatCode="General">
                  <c:v>0.79866720000000002</c:v>
                </c:pt>
                <c:pt idx="247" formatCode="General">
                  <c:v>0.80156430000000001</c:v>
                </c:pt>
                <c:pt idx="248" formatCode="General">
                  <c:v>0.80419499999999999</c:v>
                </c:pt>
                <c:pt idx="249" formatCode="General">
                  <c:v>0.80679239999999997</c:v>
                </c:pt>
                <c:pt idx="250" formatCode="General">
                  <c:v>0.80958960000000002</c:v>
                </c:pt>
                <c:pt idx="251" formatCode="General">
                  <c:v>0.81255330000000003</c:v>
                </c:pt>
                <c:pt idx="252" formatCode="General">
                  <c:v>0.81548370000000003</c:v>
                </c:pt>
                <c:pt idx="253" formatCode="General">
                  <c:v>0.81841410000000003</c:v>
                </c:pt>
                <c:pt idx="254" formatCode="General">
                  <c:v>0.82131120000000002</c:v>
                </c:pt>
                <c:pt idx="255" formatCode="General">
                  <c:v>0.82440809999999998</c:v>
                </c:pt>
                <c:pt idx="256" formatCode="General">
                  <c:v>0.82773799999999997</c:v>
                </c:pt>
                <c:pt idx="257" formatCode="General">
                  <c:v>0.83110139999999999</c:v>
                </c:pt>
                <c:pt idx="258" formatCode="General">
                  <c:v>0.8345979</c:v>
                </c:pt>
                <c:pt idx="259" formatCode="General">
                  <c:v>0.83822759999999996</c:v>
                </c:pt>
                <c:pt idx="260" formatCode="General">
                  <c:v>0.84189060000000004</c:v>
                </c:pt>
                <c:pt idx="261" formatCode="General">
                  <c:v>0.84565349999999995</c:v>
                </c:pt>
                <c:pt idx="262" formatCode="General">
                  <c:v>0.8495163</c:v>
                </c:pt>
                <c:pt idx="263" formatCode="General">
                  <c:v>0.85357890000000003</c:v>
                </c:pt>
                <c:pt idx="264" formatCode="General">
                  <c:v>0.85767479999999996</c:v>
                </c:pt>
                <c:pt idx="265" formatCode="General">
                  <c:v>0.86170409999999997</c:v>
                </c:pt>
                <c:pt idx="266" formatCode="General">
                  <c:v>0.86573339999999999</c:v>
                </c:pt>
                <c:pt idx="267" formatCode="General">
                  <c:v>0.86969609999999997</c:v>
                </c:pt>
                <c:pt idx="268" formatCode="General">
                  <c:v>0.87332580000000004</c:v>
                </c:pt>
                <c:pt idx="269" formatCode="General">
                  <c:v>0.87658919999999996</c:v>
                </c:pt>
                <c:pt idx="270" formatCode="General">
                  <c:v>0.87978599999999996</c:v>
                </c:pt>
                <c:pt idx="271" formatCode="General">
                  <c:v>0.88278299999999998</c:v>
                </c:pt>
                <c:pt idx="272" formatCode="General">
                  <c:v>0.88551349999999995</c:v>
                </c:pt>
                <c:pt idx="273" formatCode="General">
                  <c:v>0.88804439999999996</c:v>
                </c:pt>
                <c:pt idx="274" formatCode="General">
                  <c:v>0.8905419</c:v>
                </c:pt>
                <c:pt idx="275" formatCode="General">
                  <c:v>0.89323920000000001</c:v>
                </c:pt>
                <c:pt idx="276" formatCode="General">
                  <c:v>0.89610299999999998</c:v>
                </c:pt>
                <c:pt idx="277" formatCode="General">
                  <c:v>0.89919979999999999</c:v>
                </c:pt>
                <c:pt idx="278" formatCode="General">
                  <c:v>0.90236340000000004</c:v>
                </c:pt>
                <c:pt idx="279" formatCode="General">
                  <c:v>0.90569339999999998</c:v>
                </c:pt>
                <c:pt idx="280" formatCode="General">
                  <c:v>0.90912320000000002</c:v>
                </c:pt>
                <c:pt idx="281" formatCode="General">
                  <c:v>0.91265309999999999</c:v>
                </c:pt>
                <c:pt idx="282" formatCode="General">
                  <c:v>0.91614960000000001</c:v>
                </c:pt>
                <c:pt idx="283" formatCode="General">
                  <c:v>0.91967929999999998</c:v>
                </c:pt>
                <c:pt idx="284" formatCode="General">
                  <c:v>0.92334229999999995</c:v>
                </c:pt>
                <c:pt idx="285" formatCode="General">
                  <c:v>0.92700539999999998</c:v>
                </c:pt>
                <c:pt idx="286" formatCode="General">
                  <c:v>0.93073499999999998</c:v>
                </c:pt>
                <c:pt idx="287" formatCode="General">
                  <c:v>0.93463099999999999</c:v>
                </c:pt>
                <c:pt idx="288" formatCode="General">
                  <c:v>0.93859369999999998</c:v>
                </c:pt>
                <c:pt idx="289" formatCode="General">
                  <c:v>0.94252320000000001</c:v>
                </c:pt>
                <c:pt idx="290" formatCode="General">
                  <c:v>0.94631929999999997</c:v>
                </c:pt>
                <c:pt idx="291" formatCode="General">
                  <c:v>0.95011559999999995</c:v>
                </c:pt>
                <c:pt idx="292" formatCode="General">
                  <c:v>0.95374519999999996</c:v>
                </c:pt>
                <c:pt idx="293" formatCode="General">
                  <c:v>0.9571752</c:v>
                </c:pt>
                <c:pt idx="294" formatCode="General">
                  <c:v>0.96033869999999999</c:v>
                </c:pt>
                <c:pt idx="295" formatCode="General">
                  <c:v>0.96340230000000004</c:v>
                </c:pt>
                <c:pt idx="296" formatCode="General">
                  <c:v>0.96639929999999996</c:v>
                </c:pt>
                <c:pt idx="297" formatCode="General">
                  <c:v>0.96912989999999999</c:v>
                </c:pt>
                <c:pt idx="298" formatCode="General">
                  <c:v>0.97176059999999997</c:v>
                </c:pt>
                <c:pt idx="299" formatCode="General">
                  <c:v>0.97445789999999999</c:v>
                </c:pt>
                <c:pt idx="300" formatCode="General">
                  <c:v>0.97725499999999998</c:v>
                </c:pt>
                <c:pt idx="301" formatCode="General">
                  <c:v>0.98011890000000002</c:v>
                </c:pt>
                <c:pt idx="302" formatCode="General">
                  <c:v>0.98304930000000001</c:v>
                </c:pt>
                <c:pt idx="303" formatCode="General">
                  <c:v>0.98611289999999996</c:v>
                </c:pt>
                <c:pt idx="304" formatCode="General">
                  <c:v>0.98930969999999996</c:v>
                </c:pt>
                <c:pt idx="305" formatCode="General">
                  <c:v>0.99277289999999996</c:v>
                </c:pt>
                <c:pt idx="306" formatCode="General">
                  <c:v>0.99626930000000002</c:v>
                </c:pt>
              </c:numCache>
            </c:numRef>
          </c:xVal>
          <c:yVal>
            <c:numRef>
              <c:f>kertas!$AE$3:$AE$1709</c:f>
              <c:numCache>
                <c:formatCode>0.00E+00</c:formatCode>
                <c:ptCount val="1707"/>
                <c:pt idx="0">
                  <c:v>-76557.407407407416</c:v>
                </c:pt>
                <c:pt idx="1">
                  <c:v>-85676.444444444453</c:v>
                </c:pt>
                <c:pt idx="2">
                  <c:v>-87373.000000000015</c:v>
                </c:pt>
                <c:pt idx="3">
                  <c:v>-77405.703703703723</c:v>
                </c:pt>
                <c:pt idx="4">
                  <c:v>-78253.962962962978</c:v>
                </c:pt>
                <c:pt idx="5">
                  <c:v>-69983.222222222234</c:v>
                </c:pt>
                <c:pt idx="6">
                  <c:v>-56410.703703703715</c:v>
                </c:pt>
                <c:pt idx="7">
                  <c:v>1696.5622222222225</c:v>
                </c:pt>
                <c:pt idx="8">
                  <c:v>134028.48148148152</c:v>
                </c:pt>
                <c:pt idx="9">
                  <c:v>295201.96296296298</c:v>
                </c:pt>
                <c:pt idx="10">
                  <c:v>517451.85185185191</c:v>
                </c:pt>
                <c:pt idx="11">
                  <c:v>799081.11111111136</c:v>
                </c:pt>
                <c:pt idx="12">
                  <c:v>1124821.4814814818</c:v>
                </c:pt>
                <c:pt idx="13">
                  <c:v>1457347.777777778</c:v>
                </c:pt>
                <c:pt idx="14">
                  <c:v>1788177.4074074076</c:v>
                </c:pt>
                <c:pt idx="15">
                  <c:v>2108827.777777778</c:v>
                </c:pt>
                <c:pt idx="16">
                  <c:v>2383671.1111111115</c:v>
                </c:pt>
                <c:pt idx="17">
                  <c:v>2680569.6296296301</c:v>
                </c:pt>
                <c:pt idx="18">
                  <c:v>2946930.0000000005</c:v>
                </c:pt>
                <c:pt idx="19">
                  <c:v>3175966.2962962966</c:v>
                </c:pt>
                <c:pt idx="20">
                  <c:v>3411788.1481481488</c:v>
                </c:pt>
                <c:pt idx="21">
                  <c:v>3611982.9629629636</c:v>
                </c:pt>
                <c:pt idx="22">
                  <c:v>3810481.4814814818</c:v>
                </c:pt>
                <c:pt idx="23">
                  <c:v>4017462.9629629632</c:v>
                </c:pt>
                <c:pt idx="24">
                  <c:v>4217655.555555556</c:v>
                </c:pt>
                <c:pt idx="25">
                  <c:v>4404277.7777777789</c:v>
                </c:pt>
                <c:pt idx="26">
                  <c:v>4614651.8518518526</c:v>
                </c:pt>
                <c:pt idx="27">
                  <c:v>4813148.1481481493</c:v>
                </c:pt>
                <c:pt idx="28">
                  <c:v>5003162.9629629636</c:v>
                </c:pt>
                <c:pt idx="29">
                  <c:v>5215233.333333334</c:v>
                </c:pt>
                <c:pt idx="30">
                  <c:v>5440877.7777777789</c:v>
                </c:pt>
                <c:pt idx="31">
                  <c:v>5671611.1111111119</c:v>
                </c:pt>
                <c:pt idx="32">
                  <c:v>5888770.3703703713</c:v>
                </c:pt>
                <c:pt idx="33">
                  <c:v>6124592.5925925942</c:v>
                </c:pt>
                <c:pt idx="34">
                  <c:v>6351933.3333333349</c:v>
                </c:pt>
                <c:pt idx="35">
                  <c:v>6587755.5555555569</c:v>
                </c:pt>
                <c:pt idx="36">
                  <c:v>6830362.9629629645</c:v>
                </c:pt>
                <c:pt idx="37">
                  <c:v>7088240.7407407416</c:v>
                </c:pt>
                <c:pt idx="38">
                  <c:v>7334240.7407407416</c:v>
                </c:pt>
                <c:pt idx="39">
                  <c:v>7575155.555555556</c:v>
                </c:pt>
                <c:pt idx="40">
                  <c:v>7814370.3703703722</c:v>
                </c:pt>
                <c:pt idx="41">
                  <c:v>8051888.8888888909</c:v>
                </c:pt>
                <c:pt idx="42">
                  <c:v>8289407.4074074086</c:v>
                </c:pt>
                <c:pt idx="43">
                  <c:v>8523533.333333334</c:v>
                </c:pt>
                <c:pt idx="44">
                  <c:v>8737300.0000000019</c:v>
                </c:pt>
                <c:pt idx="45">
                  <c:v>8942585.1851851866</c:v>
                </c:pt>
                <c:pt idx="46">
                  <c:v>9112240.7407407425</c:v>
                </c:pt>
                <c:pt idx="47">
                  <c:v>9259840.7407407425</c:v>
                </c:pt>
                <c:pt idx="48">
                  <c:v>9405744.4444444459</c:v>
                </c:pt>
                <c:pt idx="49">
                  <c:v>9532988.8888888918</c:v>
                </c:pt>
                <c:pt idx="50">
                  <c:v>9653444.4444444459</c:v>
                </c:pt>
                <c:pt idx="51">
                  <c:v>9792562.9629629645</c:v>
                </c:pt>
                <c:pt idx="52">
                  <c:v>9916411.1111111119</c:v>
                </c:pt>
                <c:pt idx="53">
                  <c:v>10052137.037037039</c:v>
                </c:pt>
                <c:pt idx="54">
                  <c:v>10216703.703703705</c:v>
                </c:pt>
                <c:pt idx="55">
                  <c:v>10374481.481481483</c:v>
                </c:pt>
                <c:pt idx="56">
                  <c:v>10537351.851851853</c:v>
                </c:pt>
                <c:pt idx="57">
                  <c:v>10707007.407407409</c:v>
                </c:pt>
                <c:pt idx="58">
                  <c:v>10866485.185185187</c:v>
                </c:pt>
                <c:pt idx="59">
                  <c:v>11029355.555555558</c:v>
                </c:pt>
                <c:pt idx="60">
                  <c:v>11214281.481481483</c:v>
                </c:pt>
                <c:pt idx="61">
                  <c:v>11383937.037037039</c:v>
                </c:pt>
                <c:pt idx="62">
                  <c:v>11584133.333333334</c:v>
                </c:pt>
                <c:pt idx="63">
                  <c:v>11763966.666666668</c:v>
                </c:pt>
                <c:pt idx="64">
                  <c:v>11942107.40740741</c:v>
                </c:pt>
                <c:pt idx="65">
                  <c:v>12125337.037037039</c:v>
                </c:pt>
                <c:pt idx="66">
                  <c:v>12320440.740740743</c:v>
                </c:pt>
                <c:pt idx="67">
                  <c:v>12486703.703703707</c:v>
                </c:pt>
                <c:pt idx="68">
                  <c:v>12664844.444444446</c:v>
                </c:pt>
                <c:pt idx="69">
                  <c:v>12793781.481481485</c:v>
                </c:pt>
                <c:pt idx="70">
                  <c:v>12907451.851851853</c:v>
                </c:pt>
                <c:pt idx="71">
                  <c:v>13009244.444444448</c:v>
                </c:pt>
                <c:pt idx="72">
                  <c:v>13100859.259259263</c:v>
                </c:pt>
                <c:pt idx="73">
                  <c:v>13207744.444444448</c:v>
                </c:pt>
                <c:pt idx="74">
                  <c:v>13292570.370370373</c:v>
                </c:pt>
                <c:pt idx="75">
                  <c:v>13360433.333333334</c:v>
                </c:pt>
                <c:pt idx="76">
                  <c:v>13429992.592592597</c:v>
                </c:pt>
                <c:pt idx="77">
                  <c:v>13540270.370370371</c:v>
                </c:pt>
                <c:pt idx="78">
                  <c:v>13642062.962962966</c:v>
                </c:pt>
                <c:pt idx="79">
                  <c:v>13737070.370370371</c:v>
                </c:pt>
                <c:pt idx="80">
                  <c:v>13840559.259259261</c:v>
                </c:pt>
                <c:pt idx="81">
                  <c:v>13959322.222222226</c:v>
                </c:pt>
                <c:pt idx="82">
                  <c:v>14113707.40740741</c:v>
                </c:pt>
                <c:pt idx="83">
                  <c:v>14257914.814814817</c:v>
                </c:pt>
                <c:pt idx="84">
                  <c:v>14374977.777777782</c:v>
                </c:pt>
                <c:pt idx="85">
                  <c:v>14502222.222222224</c:v>
                </c:pt>
                <c:pt idx="86">
                  <c:v>14656607.40740741</c:v>
                </c:pt>
                <c:pt idx="87">
                  <c:v>14800814.814814819</c:v>
                </c:pt>
                <c:pt idx="88">
                  <c:v>14948418.518518521</c:v>
                </c:pt>
                <c:pt idx="89">
                  <c:v>15087533.333333336</c:v>
                </c:pt>
                <c:pt idx="90">
                  <c:v>15233437.037037039</c:v>
                </c:pt>
                <c:pt idx="91">
                  <c:v>15348807.40740741</c:v>
                </c:pt>
                <c:pt idx="92">
                  <c:v>15470959.259259263</c:v>
                </c:pt>
                <c:pt idx="93">
                  <c:v>15574448.148148149</c:v>
                </c:pt>
                <c:pt idx="94">
                  <c:v>15703388.888888892</c:v>
                </c:pt>
                <c:pt idx="95">
                  <c:v>15803485.185185187</c:v>
                </c:pt>
                <c:pt idx="96">
                  <c:v>15862862.962962965</c:v>
                </c:pt>
                <c:pt idx="97">
                  <c:v>15932422.222222224</c:v>
                </c:pt>
                <c:pt idx="98">
                  <c:v>16001985.185185187</c:v>
                </c:pt>
                <c:pt idx="99">
                  <c:v>16030822.222222226</c:v>
                </c:pt>
                <c:pt idx="100">
                  <c:v>16086811.111111114</c:v>
                </c:pt>
                <c:pt idx="101">
                  <c:v>16141948.148148151</c:v>
                </c:pt>
                <c:pt idx="102">
                  <c:v>16192000.000000004</c:v>
                </c:pt>
                <c:pt idx="103">
                  <c:v>16276825.925925927</c:v>
                </c:pt>
                <c:pt idx="104">
                  <c:v>16363351.851851854</c:v>
                </c:pt>
                <c:pt idx="105">
                  <c:v>16453266.66666667</c:v>
                </c:pt>
                <c:pt idx="106">
                  <c:v>16546577.77777778</c:v>
                </c:pt>
                <c:pt idx="107">
                  <c:v>16665337.037037039</c:v>
                </c:pt>
                <c:pt idx="108">
                  <c:v>16806151.851851854</c:v>
                </c:pt>
                <c:pt idx="109">
                  <c:v>16945270.370370373</c:v>
                </c:pt>
                <c:pt idx="110">
                  <c:v>17082692.592592593</c:v>
                </c:pt>
                <c:pt idx="111">
                  <c:v>17247259.259259261</c:v>
                </c:pt>
                <c:pt idx="112">
                  <c:v>17403344.444444448</c:v>
                </c:pt>
                <c:pt idx="113">
                  <c:v>17549248.148148149</c:v>
                </c:pt>
                <c:pt idx="114">
                  <c:v>17708725.925925929</c:v>
                </c:pt>
                <c:pt idx="115">
                  <c:v>17854629.629629634</c:v>
                </c:pt>
                <c:pt idx="116">
                  <c:v>18009014.814814817</c:v>
                </c:pt>
                <c:pt idx="117">
                  <c:v>18180370.370370373</c:v>
                </c:pt>
                <c:pt idx="118">
                  <c:v>18321185.185185187</c:v>
                </c:pt>
                <c:pt idx="119">
                  <c:v>18448425.925925929</c:v>
                </c:pt>
                <c:pt idx="120">
                  <c:v>18546829.629629631</c:v>
                </c:pt>
                <c:pt idx="121">
                  <c:v>18628262.962962966</c:v>
                </c:pt>
                <c:pt idx="122">
                  <c:v>18692733.333333336</c:v>
                </c:pt>
                <c:pt idx="123">
                  <c:v>18720725.925925929</c:v>
                </c:pt>
                <c:pt idx="124">
                  <c:v>18816581.481481485</c:v>
                </c:pt>
                <c:pt idx="125">
                  <c:v>18842877.777777784</c:v>
                </c:pt>
                <c:pt idx="126">
                  <c:v>18891229.629629634</c:v>
                </c:pt>
                <c:pt idx="127">
                  <c:v>18941277.77777778</c:v>
                </c:pt>
                <c:pt idx="128">
                  <c:v>19057492.592592597</c:v>
                </c:pt>
                <c:pt idx="129">
                  <c:v>19127051.851851854</c:v>
                </c:pt>
                <c:pt idx="130">
                  <c:v>19227148.148148153</c:v>
                </c:pt>
                <c:pt idx="131">
                  <c:v>19342514.814814817</c:v>
                </c:pt>
                <c:pt idx="132">
                  <c:v>19456185.18518519</c:v>
                </c:pt>
                <c:pt idx="133">
                  <c:v>19588514.814814817</c:v>
                </c:pt>
                <c:pt idx="134">
                  <c:v>19688614.814814821</c:v>
                </c:pt>
                <c:pt idx="135">
                  <c:v>19802285.185185187</c:v>
                </c:pt>
                <c:pt idx="136">
                  <c:v>19926133.333333336</c:v>
                </c:pt>
                <c:pt idx="137">
                  <c:v>20065251.851851854</c:v>
                </c:pt>
                <c:pt idx="138">
                  <c:v>20204370.370370373</c:v>
                </c:pt>
                <c:pt idx="139">
                  <c:v>20328218.518518522</c:v>
                </c:pt>
                <c:pt idx="140">
                  <c:v>20457159.259259261</c:v>
                </c:pt>
                <c:pt idx="141">
                  <c:v>20599670.370370373</c:v>
                </c:pt>
                <c:pt idx="142">
                  <c:v>20735392.592592597</c:v>
                </c:pt>
                <c:pt idx="143">
                  <c:v>20864329.629629631</c:v>
                </c:pt>
                <c:pt idx="144">
                  <c:v>20971214.814814821</c:v>
                </c:pt>
                <c:pt idx="145">
                  <c:v>21049259.259259261</c:v>
                </c:pt>
                <c:pt idx="146">
                  <c:v>21117122.222222224</c:v>
                </c:pt>
                <c:pt idx="147">
                  <c:v>21144266.666666672</c:v>
                </c:pt>
                <c:pt idx="148">
                  <c:v>21198555.55555556</c:v>
                </c:pt>
                <c:pt idx="149">
                  <c:v>21243514.814814817</c:v>
                </c:pt>
                <c:pt idx="150">
                  <c:v>21275748.148148149</c:v>
                </c:pt>
                <c:pt idx="151">
                  <c:v>21316466.666666668</c:v>
                </c:pt>
                <c:pt idx="152">
                  <c:v>21434377.77777778</c:v>
                </c:pt>
                <c:pt idx="153">
                  <c:v>21537866.666666672</c:v>
                </c:pt>
                <c:pt idx="154">
                  <c:v>21643051.851851854</c:v>
                </c:pt>
                <c:pt idx="155">
                  <c:v>21743151.851851854</c:v>
                </c:pt>
                <c:pt idx="156">
                  <c:v>21867000.000000004</c:v>
                </c:pt>
                <c:pt idx="157">
                  <c:v>22019692.592592597</c:v>
                </c:pt>
                <c:pt idx="158">
                  <c:v>22167292.592592597</c:v>
                </c:pt>
                <c:pt idx="159">
                  <c:v>22306411.111111116</c:v>
                </c:pt>
                <c:pt idx="160">
                  <c:v>22438744.444444448</c:v>
                </c:pt>
                <c:pt idx="161">
                  <c:v>22577859.259259261</c:v>
                </c:pt>
                <c:pt idx="162">
                  <c:v>22713585.18518519</c:v>
                </c:pt>
                <c:pt idx="163">
                  <c:v>22874759.259259265</c:v>
                </c:pt>
                <c:pt idx="164">
                  <c:v>23034237.037037041</c:v>
                </c:pt>
                <c:pt idx="165">
                  <c:v>23197107.40740741</c:v>
                </c:pt>
                <c:pt idx="166">
                  <c:v>23361674.074074078</c:v>
                </c:pt>
                <c:pt idx="167">
                  <c:v>23531329.629629634</c:v>
                </c:pt>
                <c:pt idx="168">
                  <c:v>23680625.925925933</c:v>
                </c:pt>
                <c:pt idx="169">
                  <c:v>23787511.111111116</c:v>
                </c:pt>
                <c:pt idx="170">
                  <c:v>23872337.037037041</c:v>
                </c:pt>
                <c:pt idx="171">
                  <c:v>23895240.740740746</c:v>
                </c:pt>
                <c:pt idx="172">
                  <c:v>23980918.518518522</c:v>
                </c:pt>
                <c:pt idx="173">
                  <c:v>24008066.666666672</c:v>
                </c:pt>
                <c:pt idx="174">
                  <c:v>24053870.370370373</c:v>
                </c:pt>
                <c:pt idx="175">
                  <c:v>24075077.77777778</c:v>
                </c:pt>
                <c:pt idx="176">
                  <c:v>24097981.481481485</c:v>
                </c:pt>
                <c:pt idx="177">
                  <c:v>24184503.703703705</c:v>
                </c:pt>
                <c:pt idx="178">
                  <c:v>24248977.77777778</c:v>
                </c:pt>
                <c:pt idx="179">
                  <c:v>24318533.333333336</c:v>
                </c:pt>
                <c:pt idx="180">
                  <c:v>24415237.037037037</c:v>
                </c:pt>
                <c:pt idx="181">
                  <c:v>24528911.111111116</c:v>
                </c:pt>
                <c:pt idx="182">
                  <c:v>24637488.888888892</c:v>
                </c:pt>
                <c:pt idx="183">
                  <c:v>24754551.851851854</c:v>
                </c:pt>
                <c:pt idx="184">
                  <c:v>24880096.296296299</c:v>
                </c:pt>
                <c:pt idx="185">
                  <c:v>25000555.555555556</c:v>
                </c:pt>
                <c:pt idx="186">
                  <c:v>25121011.111111116</c:v>
                </c:pt>
                <c:pt idx="187">
                  <c:v>25261822.222222224</c:v>
                </c:pt>
                <c:pt idx="188">
                  <c:v>25378885.185185187</c:v>
                </c:pt>
                <c:pt idx="189">
                  <c:v>25514611.111111116</c:v>
                </c:pt>
                <c:pt idx="190">
                  <c:v>25660514.814814817</c:v>
                </c:pt>
                <c:pt idx="191">
                  <c:v>25786062.96296297</c:v>
                </c:pt>
                <c:pt idx="192">
                  <c:v>25904822.222222228</c:v>
                </c:pt>
                <c:pt idx="193">
                  <c:v>26040544.444444451</c:v>
                </c:pt>
                <c:pt idx="194">
                  <c:v>26135551.851851854</c:v>
                </c:pt>
                <c:pt idx="195">
                  <c:v>26203414.814814817</c:v>
                </c:pt>
                <c:pt idx="196">
                  <c:v>26271277.777777784</c:v>
                </c:pt>
                <c:pt idx="197">
                  <c:v>26287396.296296302</c:v>
                </c:pt>
                <c:pt idx="198">
                  <c:v>26323874.074074078</c:v>
                </c:pt>
                <c:pt idx="199">
                  <c:v>26370525.925925929</c:v>
                </c:pt>
                <c:pt idx="200">
                  <c:v>26405307.407407414</c:v>
                </c:pt>
                <c:pt idx="201">
                  <c:v>26437540.740740746</c:v>
                </c:pt>
                <c:pt idx="202">
                  <c:v>26468925.925925929</c:v>
                </c:pt>
                <c:pt idx="203">
                  <c:v>26501162.962962966</c:v>
                </c:pt>
                <c:pt idx="204">
                  <c:v>26552907.407407414</c:v>
                </c:pt>
                <c:pt idx="205">
                  <c:v>26608896.296296302</c:v>
                </c:pt>
                <c:pt idx="206">
                  <c:v>26705600.000000004</c:v>
                </c:pt>
                <c:pt idx="207">
                  <c:v>26817570.370370373</c:v>
                </c:pt>
                <c:pt idx="208">
                  <c:v>26922755.55555556</c:v>
                </c:pt>
                <c:pt idx="209">
                  <c:v>27038125.925925929</c:v>
                </c:pt>
                <c:pt idx="210">
                  <c:v>27122955.555555556</c:v>
                </c:pt>
                <c:pt idx="211">
                  <c:v>27224744.444444448</c:v>
                </c:pt>
                <c:pt idx="212">
                  <c:v>27362166.666666668</c:v>
                </c:pt>
                <c:pt idx="213">
                  <c:v>27506377.77777778</c:v>
                </c:pt>
                <c:pt idx="214">
                  <c:v>27626833.333333336</c:v>
                </c:pt>
                <c:pt idx="215">
                  <c:v>27767648.148148153</c:v>
                </c:pt>
                <c:pt idx="216">
                  <c:v>27899977.77777778</c:v>
                </c:pt>
                <c:pt idx="217">
                  <c:v>27996685.185185187</c:v>
                </c:pt>
                <c:pt idx="218">
                  <c:v>28095085.18518519</c:v>
                </c:pt>
                <c:pt idx="219">
                  <c:v>28201970.370370373</c:v>
                </c:pt>
                <c:pt idx="220">
                  <c:v>28263044.444444448</c:v>
                </c:pt>
                <c:pt idx="221">
                  <c:v>28285948.148148153</c:v>
                </c:pt>
                <c:pt idx="222">
                  <c:v>28328362.96296297</c:v>
                </c:pt>
                <c:pt idx="223">
                  <c:v>28364837.037037041</c:v>
                </c:pt>
                <c:pt idx="224">
                  <c:v>28388588.888888896</c:v>
                </c:pt>
                <c:pt idx="225">
                  <c:v>28400466.666666668</c:v>
                </c:pt>
                <c:pt idx="226">
                  <c:v>28391133.333333336</c:v>
                </c:pt>
                <c:pt idx="227">
                  <c:v>28392403.703703709</c:v>
                </c:pt>
                <c:pt idx="228">
                  <c:v>28399188.888888892</c:v>
                </c:pt>
                <c:pt idx="229">
                  <c:v>28483596.296296302</c:v>
                </c:pt>
                <c:pt idx="230">
                  <c:v>28542977.777777784</c:v>
                </c:pt>
                <c:pt idx="231">
                  <c:v>28614229.629629634</c:v>
                </c:pt>
                <c:pt idx="232">
                  <c:v>28687185.18518519</c:v>
                </c:pt>
                <c:pt idx="233">
                  <c:v>28782192.592592601</c:v>
                </c:pt>
                <c:pt idx="234">
                  <c:v>28890770.370370377</c:v>
                </c:pt>
                <c:pt idx="235">
                  <c:v>28997655.555555563</c:v>
                </c:pt>
                <c:pt idx="236">
                  <c:v>29063818.518518522</c:v>
                </c:pt>
                <c:pt idx="237">
                  <c:v>29189366.666666672</c:v>
                </c:pt>
                <c:pt idx="238">
                  <c:v>29313214.814814821</c:v>
                </c:pt>
                <c:pt idx="239">
                  <c:v>29409918.518518522</c:v>
                </c:pt>
                <c:pt idx="240">
                  <c:v>29513411.111111116</c:v>
                </c:pt>
                <c:pt idx="241">
                  <c:v>29613507.40740741</c:v>
                </c:pt>
                <c:pt idx="242">
                  <c:v>29733962.962962966</c:v>
                </c:pt>
                <c:pt idx="243">
                  <c:v>29828970.370370373</c:v>
                </c:pt>
                <c:pt idx="244">
                  <c:v>29927370.370370373</c:v>
                </c:pt>
                <c:pt idx="245">
                  <c:v>29988444.444444451</c:v>
                </c:pt>
                <c:pt idx="246">
                  <c:v>30002866.666666672</c:v>
                </c:pt>
                <c:pt idx="247">
                  <c:v>30017288.888888892</c:v>
                </c:pt>
                <c:pt idx="248">
                  <c:v>30015166.666666668</c:v>
                </c:pt>
                <c:pt idx="249">
                  <c:v>30028314.814814817</c:v>
                </c:pt>
                <c:pt idx="250">
                  <c:v>30027470.370370373</c:v>
                </c:pt>
                <c:pt idx="251">
                  <c:v>30007107.40740741</c:v>
                </c:pt>
                <c:pt idx="252">
                  <c:v>30015803.703703709</c:v>
                </c:pt>
                <c:pt idx="253">
                  <c:v>30024285.185185187</c:v>
                </c:pt>
                <c:pt idx="254">
                  <c:v>30070729.629629631</c:v>
                </c:pt>
                <c:pt idx="255">
                  <c:v>30095333.33333334</c:v>
                </c:pt>
                <c:pt idx="256">
                  <c:v>30125022.222222228</c:v>
                </c:pt>
                <c:pt idx="257">
                  <c:v>30167433.33333334</c:v>
                </c:pt>
                <c:pt idx="258">
                  <c:v>30253111.111111119</c:v>
                </c:pt>
                <c:pt idx="259">
                  <c:v>30334544.444444451</c:v>
                </c:pt>
                <c:pt idx="260">
                  <c:v>30404107.40740741</c:v>
                </c:pt>
                <c:pt idx="261">
                  <c:v>30490633.333333336</c:v>
                </c:pt>
                <c:pt idx="262">
                  <c:v>30556796.296296299</c:v>
                </c:pt>
                <c:pt idx="263">
                  <c:v>30621262.962962966</c:v>
                </c:pt>
                <c:pt idx="264">
                  <c:v>30642470.370370373</c:v>
                </c:pt>
                <c:pt idx="265">
                  <c:v>30738329.629629634</c:v>
                </c:pt>
                <c:pt idx="266">
                  <c:v>30750207.40740741</c:v>
                </c:pt>
                <c:pt idx="267">
                  <c:v>30762929.629629634</c:v>
                </c:pt>
                <c:pt idx="268">
                  <c:v>30742570.370370377</c:v>
                </c:pt>
                <c:pt idx="269">
                  <c:v>30543225.925925933</c:v>
                </c:pt>
                <c:pt idx="270">
                  <c:v>30149622.222222228</c:v>
                </c:pt>
                <c:pt idx="271">
                  <c:v>29464211.111111116</c:v>
                </c:pt>
                <c:pt idx="272">
                  <c:v>28809337.037037045</c:v>
                </c:pt>
                <c:pt idx="273">
                  <c:v>28344477.777777784</c:v>
                </c:pt>
                <c:pt idx="274">
                  <c:v>27823633.33333334</c:v>
                </c:pt>
                <c:pt idx="275">
                  <c:v>27267159.259259265</c:v>
                </c:pt>
                <c:pt idx="276">
                  <c:v>26802303.703703709</c:v>
                </c:pt>
                <c:pt idx="277">
                  <c:v>26091440.740740743</c:v>
                </c:pt>
                <c:pt idx="278">
                  <c:v>22708496.296296299</c:v>
                </c:pt>
                <c:pt idx="279">
                  <c:v>16979203.703703709</c:v>
                </c:pt>
                <c:pt idx="280">
                  <c:v>15046814.814814815</c:v>
                </c:pt>
                <c:pt idx="281">
                  <c:v>14388551.851851853</c:v>
                </c:pt>
                <c:pt idx="282">
                  <c:v>13596255.555555558</c:v>
                </c:pt>
                <c:pt idx="283">
                  <c:v>12892185.185185188</c:v>
                </c:pt>
                <c:pt idx="284">
                  <c:v>12164355.555555558</c:v>
                </c:pt>
                <c:pt idx="285">
                  <c:v>11514574.074074076</c:v>
                </c:pt>
                <c:pt idx="286">
                  <c:v>10284566.666666668</c:v>
                </c:pt>
                <c:pt idx="287">
                  <c:v>8698277.7777777798</c:v>
                </c:pt>
                <c:pt idx="288">
                  <c:v>7990811.1111111119</c:v>
                </c:pt>
                <c:pt idx="289">
                  <c:v>7712574.0740740756</c:v>
                </c:pt>
                <c:pt idx="290">
                  <c:v>7546311.1111111119</c:v>
                </c:pt>
                <c:pt idx="291">
                  <c:v>7420766.666666667</c:v>
                </c:pt>
                <c:pt idx="292">
                  <c:v>7271470.3703703713</c:v>
                </c:pt>
                <c:pt idx="293">
                  <c:v>7042433.333333334</c:v>
                </c:pt>
                <c:pt idx="294">
                  <c:v>6689548.1481481493</c:v>
                </c:pt>
                <c:pt idx="295">
                  <c:v>6314607.4074074086</c:v>
                </c:pt>
                <c:pt idx="296">
                  <c:v>6019407.4074074086</c:v>
                </c:pt>
                <c:pt idx="297">
                  <c:v>5702148.1481481493</c:v>
                </c:pt>
                <c:pt idx="298">
                  <c:v>5398462.9629629645</c:v>
                </c:pt>
                <c:pt idx="299">
                  <c:v>5120225.9259259263</c:v>
                </c:pt>
                <c:pt idx="300">
                  <c:v>4814844.444444445</c:v>
                </c:pt>
                <c:pt idx="301">
                  <c:v>4507766.6666666679</c:v>
                </c:pt>
                <c:pt idx="302">
                  <c:v>4205781.4814814823</c:v>
                </c:pt>
                <c:pt idx="303">
                  <c:v>3898700.0000000009</c:v>
                </c:pt>
                <c:pt idx="304">
                  <c:v>3574658.1481481488</c:v>
                </c:pt>
                <c:pt idx="305">
                  <c:v>3145428.1481481488</c:v>
                </c:pt>
                <c:pt idx="306">
                  <c:v>2076593.3333333337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1-4CA7-86E5-1B2FE5FD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Mika!$A$1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Mika!$B$3:$B$1708</c:f>
              <c:numCache>
                <c:formatCode>0.00E+00</c:formatCode>
                <c:ptCount val="1706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Mika!$A$3:$A$1708</c:f>
              <c:numCache>
                <c:formatCode>General</c:formatCode>
                <c:ptCount val="1706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A-48C0-B59A-3606AC2E7CDB}"/>
            </c:ext>
          </c:extLst>
        </c:ser>
        <c:ser>
          <c:idx val="1"/>
          <c:order val="1"/>
          <c:tx>
            <c:strRef>
              <c:f>Mika!$E$1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Mika!$F$3:$F$1709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Mika!$E$3:$E$1709</c:f>
              <c:numCache>
                <c:formatCode>General</c:formatCode>
                <c:ptCount val="1707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A-48C0-B59A-3606AC2E7CDB}"/>
            </c:ext>
          </c:extLst>
        </c:ser>
        <c:ser>
          <c:idx val="2"/>
          <c:order val="2"/>
          <c:tx>
            <c:strRef>
              <c:f>Mika!$I$1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Mika!$J$3:$J$1709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Mika!$I$3:$I$1709</c:f>
              <c:numCache>
                <c:formatCode>General</c:formatCode>
                <c:ptCount val="1707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A-48C0-B59A-3606AC2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Mika!$U$1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Mika!$V$3:$V$1708</c:f>
              <c:numCache>
                <c:formatCode>0.00E+00</c:formatCode>
                <c:ptCount val="1706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Mika!$U$3:$U$1708</c:f>
              <c:numCache>
                <c:formatCode>General</c:formatCode>
                <c:ptCount val="1706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0-48C2-B914-D4F00436410C}"/>
            </c:ext>
          </c:extLst>
        </c:ser>
        <c:ser>
          <c:idx val="1"/>
          <c:order val="1"/>
          <c:tx>
            <c:strRef>
              <c:f>Mika!$Y$1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Mika!$Z$3:$Z$1709</c:f>
              <c:numCache>
                <c:formatCode>0.00E+00</c:formatCode>
                <c:ptCount val="1707"/>
                <c:pt idx="0">
                  <c:v>0</c:v>
                </c:pt>
                <c:pt idx="1">
                  <c:v>2.9970000000000002E-4</c:v>
                </c:pt>
                <c:pt idx="2">
                  <c:v>1.4985E-3</c:v>
                </c:pt>
                <c:pt idx="3" formatCode="General">
                  <c:v>2.8305000000000001E-3</c:v>
                </c:pt>
                <c:pt idx="4" formatCode="General">
                  <c:v>4.5288000000000004E-3</c:v>
                </c:pt>
                <c:pt idx="5" formatCode="General">
                  <c:v>7.0929000000000001E-3</c:v>
                </c:pt>
                <c:pt idx="6" formatCode="General">
                  <c:v>9.4238989999999995E-3</c:v>
                </c:pt>
                <c:pt idx="7" formatCode="General">
                  <c:v>1.29537E-2</c:v>
                </c:pt>
                <c:pt idx="8" formatCode="General">
                  <c:v>1.7382600000000002E-2</c:v>
                </c:pt>
                <c:pt idx="9" formatCode="General">
                  <c:v>2.2677300000000001E-2</c:v>
                </c:pt>
                <c:pt idx="10" formatCode="General">
                  <c:v>2.84049E-2</c:v>
                </c:pt>
                <c:pt idx="11" formatCode="General">
                  <c:v>3.4232400000000003E-2</c:v>
                </c:pt>
                <c:pt idx="12" formatCode="General">
                  <c:v>4.0193100000000002E-2</c:v>
                </c:pt>
                <c:pt idx="13" formatCode="General">
                  <c:v>4.6486800000000002E-2</c:v>
                </c:pt>
                <c:pt idx="14" formatCode="General">
                  <c:v>5.3113500000000001E-2</c:v>
                </c:pt>
                <c:pt idx="15" formatCode="General">
                  <c:v>5.99733E-2</c:v>
                </c:pt>
                <c:pt idx="16" formatCode="General">
                  <c:v>6.7365900000000006E-2</c:v>
                </c:pt>
                <c:pt idx="17" formatCode="General">
                  <c:v>7.5091500000000005E-2</c:v>
                </c:pt>
                <c:pt idx="18" formatCode="General">
                  <c:v>8.2583989999999996E-2</c:v>
                </c:pt>
                <c:pt idx="19" formatCode="General">
                  <c:v>8.9743489999999995E-2</c:v>
                </c:pt>
                <c:pt idx="20" formatCode="General">
                  <c:v>9.6303600000000003E-2</c:v>
                </c:pt>
                <c:pt idx="21" formatCode="General">
                  <c:v>0.1020978</c:v>
                </c:pt>
                <c:pt idx="22" formatCode="General">
                  <c:v>0.1076589</c:v>
                </c:pt>
                <c:pt idx="23" formatCode="General">
                  <c:v>0.1131867</c:v>
                </c:pt>
                <c:pt idx="24" formatCode="General">
                  <c:v>0.118881</c:v>
                </c:pt>
                <c:pt idx="25" formatCode="General">
                  <c:v>0.12507480000000001</c:v>
                </c:pt>
                <c:pt idx="26" formatCode="General">
                  <c:v>0.13153500000000001</c:v>
                </c:pt>
                <c:pt idx="27" formatCode="General">
                  <c:v>0.1383615</c:v>
                </c:pt>
                <c:pt idx="28" formatCode="General">
                  <c:v>0.1454211</c:v>
                </c:pt>
                <c:pt idx="29" formatCode="General">
                  <c:v>0.1531467</c:v>
                </c:pt>
                <c:pt idx="30" formatCode="General">
                  <c:v>0.1609389</c:v>
                </c:pt>
                <c:pt idx="31" formatCode="General">
                  <c:v>0.16853129999999999</c:v>
                </c:pt>
                <c:pt idx="32" formatCode="General">
                  <c:v>0.17572409999999999</c:v>
                </c:pt>
                <c:pt idx="33" formatCode="General">
                  <c:v>0.18211769999999999</c:v>
                </c:pt>
                <c:pt idx="34" formatCode="General">
                  <c:v>0.18784529999999999</c:v>
                </c:pt>
                <c:pt idx="35" formatCode="General">
                  <c:v>0.19340640000000001</c:v>
                </c:pt>
                <c:pt idx="36" formatCode="General">
                  <c:v>0.19910069999999999</c:v>
                </c:pt>
                <c:pt idx="37" formatCode="General">
                  <c:v>0.20496149999999999</c:v>
                </c:pt>
                <c:pt idx="38" formatCode="General">
                  <c:v>0.2112552</c:v>
                </c:pt>
                <c:pt idx="39" formatCode="General">
                  <c:v>0.21794849999999999</c:v>
                </c:pt>
                <c:pt idx="40" formatCode="General">
                  <c:v>0.2249748</c:v>
                </c:pt>
                <c:pt idx="41" formatCode="General">
                  <c:v>0.232434</c:v>
                </c:pt>
                <c:pt idx="42" formatCode="General">
                  <c:v>0.2402262</c:v>
                </c:pt>
                <c:pt idx="43" formatCode="General">
                  <c:v>0.24778529999999999</c:v>
                </c:pt>
                <c:pt idx="44" formatCode="General">
                  <c:v>0.2552778</c:v>
                </c:pt>
                <c:pt idx="45" formatCode="General">
                  <c:v>0.2623374</c:v>
                </c:pt>
                <c:pt idx="46" formatCode="General">
                  <c:v>0.26839800000000003</c:v>
                </c:pt>
                <c:pt idx="47" formatCode="General">
                  <c:v>0.27409230000000001</c:v>
                </c:pt>
                <c:pt idx="48" formatCode="General">
                  <c:v>0.27962009999999998</c:v>
                </c:pt>
                <c:pt idx="49" formatCode="General">
                  <c:v>0.2852478</c:v>
                </c:pt>
                <c:pt idx="50" formatCode="General">
                  <c:v>0.29130840000000002</c:v>
                </c:pt>
                <c:pt idx="51" formatCode="General">
                  <c:v>0.29776859999999999</c:v>
                </c:pt>
                <c:pt idx="52" formatCode="General">
                  <c:v>0.30466169999999998</c:v>
                </c:pt>
                <c:pt idx="53" formatCode="General">
                  <c:v>0.31182120000000002</c:v>
                </c:pt>
                <c:pt idx="54" formatCode="General">
                  <c:v>0.31958009999999998</c:v>
                </c:pt>
                <c:pt idx="55" formatCode="General">
                  <c:v>0.3275055</c:v>
                </c:pt>
                <c:pt idx="56" formatCode="General">
                  <c:v>0.33519779999999999</c:v>
                </c:pt>
                <c:pt idx="57" formatCode="General">
                  <c:v>0.34239059999999999</c:v>
                </c:pt>
                <c:pt idx="58" formatCode="General">
                  <c:v>0.34871760000000002</c:v>
                </c:pt>
                <c:pt idx="59" formatCode="General">
                  <c:v>0.35444520000000002</c:v>
                </c:pt>
                <c:pt idx="60" formatCode="General">
                  <c:v>0.35997299999999999</c:v>
                </c:pt>
                <c:pt idx="61" formatCode="General">
                  <c:v>0.36566729999999997</c:v>
                </c:pt>
                <c:pt idx="62" formatCode="General">
                  <c:v>0.3715947</c:v>
                </c:pt>
                <c:pt idx="63" formatCode="General">
                  <c:v>0.37805490000000003</c:v>
                </c:pt>
                <c:pt idx="64" formatCode="General">
                  <c:v>0.3849147</c:v>
                </c:pt>
                <c:pt idx="65" formatCode="General">
                  <c:v>0.39194099999999998</c:v>
                </c:pt>
                <c:pt idx="66" formatCode="General">
                  <c:v>0.39950010000000002</c:v>
                </c:pt>
                <c:pt idx="67" formatCode="General">
                  <c:v>0.40749210000000002</c:v>
                </c:pt>
                <c:pt idx="68" formatCode="General">
                  <c:v>0.41511779999999998</c:v>
                </c:pt>
                <c:pt idx="69" formatCode="General">
                  <c:v>0.42241050000000002</c:v>
                </c:pt>
                <c:pt idx="70" formatCode="General">
                  <c:v>0.42927029999999999</c:v>
                </c:pt>
                <c:pt idx="71" formatCode="General">
                  <c:v>0.43513109999999999</c:v>
                </c:pt>
                <c:pt idx="72" formatCode="General">
                  <c:v>0.44079210000000002</c:v>
                </c:pt>
                <c:pt idx="73" formatCode="General">
                  <c:v>0.44641979999999998</c:v>
                </c:pt>
                <c:pt idx="74" formatCode="General">
                  <c:v>0.452214</c:v>
                </c:pt>
                <c:pt idx="75" formatCode="General">
                  <c:v>0.45844109999999999</c:v>
                </c:pt>
                <c:pt idx="76" formatCode="General">
                  <c:v>0.46496789999999999</c:v>
                </c:pt>
                <c:pt idx="77" formatCode="General">
                  <c:v>0.47182770000000002</c:v>
                </c:pt>
                <c:pt idx="78" formatCode="General">
                  <c:v>0.47895389999999999</c:v>
                </c:pt>
                <c:pt idx="79" formatCode="General">
                  <c:v>0.4865796</c:v>
                </c:pt>
                <c:pt idx="80" formatCode="General">
                  <c:v>0.49433850000000001</c:v>
                </c:pt>
                <c:pt idx="81" formatCode="General">
                  <c:v>0.50196419999999997</c:v>
                </c:pt>
                <c:pt idx="82" formatCode="General">
                  <c:v>0.5092236</c:v>
                </c:pt>
                <c:pt idx="83" formatCode="General">
                  <c:v>0.51565050000000001</c:v>
                </c:pt>
                <c:pt idx="84" formatCode="General">
                  <c:v>0.52144469999999998</c:v>
                </c:pt>
                <c:pt idx="85" formatCode="General">
                  <c:v>0.52697249999999995</c:v>
                </c:pt>
                <c:pt idx="86" formatCode="General">
                  <c:v>0.53256689999999995</c:v>
                </c:pt>
                <c:pt idx="87" formatCode="General">
                  <c:v>0.53842769999999995</c:v>
                </c:pt>
                <c:pt idx="88" formatCode="General">
                  <c:v>0.54468810000000001</c:v>
                </c:pt>
                <c:pt idx="89" formatCode="General">
                  <c:v>0.55124819999999997</c:v>
                </c:pt>
                <c:pt idx="90" formatCode="General">
                  <c:v>0.55800810000000001</c:v>
                </c:pt>
                <c:pt idx="91" formatCode="General">
                  <c:v>0.56533409999999995</c:v>
                </c:pt>
                <c:pt idx="92" formatCode="General">
                  <c:v>0.57325950000000003</c:v>
                </c:pt>
                <c:pt idx="93" formatCode="General">
                  <c:v>0.58101840000000005</c:v>
                </c:pt>
                <c:pt idx="94" formatCode="General">
                  <c:v>0.58851089999999995</c:v>
                </c:pt>
                <c:pt idx="95" formatCode="General">
                  <c:v>0.59540400000000004</c:v>
                </c:pt>
                <c:pt idx="96" formatCode="General">
                  <c:v>0.6014313</c:v>
                </c:pt>
                <c:pt idx="97" formatCode="General">
                  <c:v>0.60705900000000002</c:v>
                </c:pt>
                <c:pt idx="98" formatCode="General">
                  <c:v>0.6126201</c:v>
                </c:pt>
                <c:pt idx="99" formatCode="General">
                  <c:v>0.61828110000000003</c:v>
                </c:pt>
                <c:pt idx="100" formatCode="General">
                  <c:v>0.6243417</c:v>
                </c:pt>
                <c:pt idx="101" formatCode="General">
                  <c:v>0.63080190000000003</c:v>
                </c:pt>
                <c:pt idx="102" formatCode="General">
                  <c:v>0.63772830000000003</c:v>
                </c:pt>
                <c:pt idx="103" formatCode="General">
                  <c:v>0.64495440000000004</c:v>
                </c:pt>
                <c:pt idx="104" formatCode="General">
                  <c:v>0.6525801</c:v>
                </c:pt>
                <c:pt idx="105" formatCode="General">
                  <c:v>0.66047219999999995</c:v>
                </c:pt>
                <c:pt idx="106" formatCode="General">
                  <c:v>0.66816450000000005</c:v>
                </c:pt>
                <c:pt idx="107" formatCode="General">
                  <c:v>0.67539059999999995</c:v>
                </c:pt>
                <c:pt idx="108" formatCode="General">
                  <c:v>0.68178419999999995</c:v>
                </c:pt>
                <c:pt idx="109" formatCode="General">
                  <c:v>0.68747849999999999</c:v>
                </c:pt>
                <c:pt idx="110" formatCode="General">
                  <c:v>0.69300629999999996</c:v>
                </c:pt>
                <c:pt idx="111" formatCode="General">
                  <c:v>0.69860060000000002</c:v>
                </c:pt>
                <c:pt idx="112" formatCode="General">
                  <c:v>0.70439490000000005</c:v>
                </c:pt>
                <c:pt idx="113" formatCode="General">
                  <c:v>0.71072190000000002</c:v>
                </c:pt>
                <c:pt idx="114" formatCode="General">
                  <c:v>0.7173486</c:v>
                </c:pt>
                <c:pt idx="115" formatCode="General">
                  <c:v>0.724275</c:v>
                </c:pt>
                <c:pt idx="116" formatCode="General">
                  <c:v>0.73166759999999997</c:v>
                </c:pt>
                <c:pt idx="117" formatCode="General">
                  <c:v>0.73955970000000004</c:v>
                </c:pt>
                <c:pt idx="118" formatCode="General">
                  <c:v>0.74735189999999996</c:v>
                </c:pt>
                <c:pt idx="119" formatCode="General">
                  <c:v>0.75481100000000001</c:v>
                </c:pt>
                <c:pt idx="120" formatCode="General">
                  <c:v>0.761571</c:v>
                </c:pt>
                <c:pt idx="121" formatCode="General">
                  <c:v>0.76749840000000003</c:v>
                </c:pt>
                <c:pt idx="122" formatCode="General">
                  <c:v>0.77305950000000001</c:v>
                </c:pt>
                <c:pt idx="123" formatCode="General">
                  <c:v>0.77855399999999997</c:v>
                </c:pt>
                <c:pt idx="124" formatCode="General">
                  <c:v>0.78428160000000002</c:v>
                </c:pt>
                <c:pt idx="125" formatCode="General">
                  <c:v>0.79040880000000002</c:v>
                </c:pt>
                <c:pt idx="126" formatCode="General">
                  <c:v>0.79690229999999995</c:v>
                </c:pt>
                <c:pt idx="127" formatCode="General">
                  <c:v>0.80366219999999999</c:v>
                </c:pt>
                <c:pt idx="128" formatCode="General">
                  <c:v>0.81068850000000003</c:v>
                </c:pt>
                <c:pt idx="129" formatCode="General">
                  <c:v>0.81824759999999996</c:v>
                </c:pt>
                <c:pt idx="130" formatCode="General">
                  <c:v>0.82597319999999996</c:v>
                </c:pt>
                <c:pt idx="131" formatCode="General">
                  <c:v>0.83363220000000005</c:v>
                </c:pt>
                <c:pt idx="132" formatCode="General">
                  <c:v>0.84082500000000004</c:v>
                </c:pt>
                <c:pt idx="133" formatCode="General">
                  <c:v>0.84738500000000005</c:v>
                </c:pt>
                <c:pt idx="134" formatCode="General">
                  <c:v>0.8532459</c:v>
                </c:pt>
                <c:pt idx="135" formatCode="General">
                  <c:v>0.85894020000000004</c:v>
                </c:pt>
                <c:pt idx="136" formatCode="General">
                  <c:v>0.86460119999999996</c:v>
                </c:pt>
                <c:pt idx="137" formatCode="General">
                  <c:v>0.87039540000000004</c:v>
                </c:pt>
                <c:pt idx="138" formatCode="General">
                  <c:v>0.87658919999999996</c:v>
                </c:pt>
                <c:pt idx="139" formatCode="General">
                  <c:v>0.88301600000000002</c:v>
                </c:pt>
                <c:pt idx="140" formatCode="General">
                  <c:v>0.88964279999999996</c:v>
                </c:pt>
                <c:pt idx="141" formatCode="General">
                  <c:v>0.89686889999999997</c:v>
                </c:pt>
                <c:pt idx="142" formatCode="General">
                  <c:v>0.90459449999999997</c:v>
                </c:pt>
                <c:pt idx="143" formatCode="General">
                  <c:v>0.91228679999999995</c:v>
                </c:pt>
                <c:pt idx="144" formatCode="General">
                  <c:v>0.91987920000000001</c:v>
                </c:pt>
                <c:pt idx="145" formatCode="General">
                  <c:v>0.92683890000000002</c:v>
                </c:pt>
                <c:pt idx="146" formatCode="General">
                  <c:v>0.93296610000000002</c:v>
                </c:pt>
                <c:pt idx="147" formatCode="General">
                  <c:v>0.93856050000000002</c:v>
                </c:pt>
                <c:pt idx="148" formatCode="General">
                  <c:v>0.94412149999999995</c:v>
                </c:pt>
                <c:pt idx="149" formatCode="General">
                  <c:v>0.94981590000000005</c:v>
                </c:pt>
                <c:pt idx="150" formatCode="General">
                  <c:v>0.95587650000000002</c:v>
                </c:pt>
                <c:pt idx="151" formatCode="General">
                  <c:v>0.96227010000000002</c:v>
                </c:pt>
                <c:pt idx="152" formatCode="General">
                  <c:v>0.96893010000000002</c:v>
                </c:pt>
                <c:pt idx="153" formatCode="General">
                  <c:v>0.97592310000000004</c:v>
                </c:pt>
                <c:pt idx="154" formatCode="General">
                  <c:v>0.98348219999999997</c:v>
                </c:pt>
                <c:pt idx="155" formatCode="General">
                  <c:v>0.99130770000000001</c:v>
                </c:pt>
                <c:pt idx="156" formatCode="General">
                  <c:v>0.99909990000000004</c:v>
                </c:pt>
                <c:pt idx="157" formatCode="General">
                  <c:v>1.006459</c:v>
                </c:pt>
                <c:pt idx="158" formatCode="General">
                  <c:v>1.0131520000000001</c:v>
                </c:pt>
                <c:pt idx="159" formatCode="General">
                  <c:v>1.019047</c:v>
                </c:pt>
                <c:pt idx="160" formatCode="General">
                  <c:v>1.0246409999999999</c:v>
                </c:pt>
                <c:pt idx="161" formatCode="General">
                  <c:v>1.0303020000000001</c:v>
                </c:pt>
                <c:pt idx="162" formatCode="General">
                  <c:v>1.036063</c:v>
                </c:pt>
                <c:pt idx="163" formatCode="General">
                  <c:v>1.0423230000000001</c:v>
                </c:pt>
                <c:pt idx="164" formatCode="General">
                  <c:v>1.04895</c:v>
                </c:pt>
                <c:pt idx="165" formatCode="General">
                  <c:v>1.0559430000000001</c:v>
                </c:pt>
                <c:pt idx="166" formatCode="General">
                  <c:v>1.063469</c:v>
                </c:pt>
                <c:pt idx="167" formatCode="General">
                  <c:v>1.0714939999999999</c:v>
                </c:pt>
                <c:pt idx="168" formatCode="General">
                  <c:v>1.0793200000000001</c:v>
                </c:pt>
                <c:pt idx="169" formatCode="General">
                  <c:v>1.0868119999999999</c:v>
                </c:pt>
                <c:pt idx="170" formatCode="General">
                  <c:v>1.0937049999999999</c:v>
                </c:pt>
                <c:pt idx="171" formatCode="General">
                  <c:v>1.099866</c:v>
                </c:pt>
                <c:pt idx="172" formatCode="General">
                  <c:v>1.1056269999999999</c:v>
                </c:pt>
                <c:pt idx="173" formatCode="General">
                  <c:v>1.1112880000000001</c:v>
                </c:pt>
                <c:pt idx="174" formatCode="General">
                  <c:v>1.1169819999999999</c:v>
                </c:pt>
                <c:pt idx="175" formatCode="General">
                  <c:v>1.1231089999999999</c:v>
                </c:pt>
                <c:pt idx="176" formatCode="General">
                  <c:v>1.129569</c:v>
                </c:pt>
                <c:pt idx="177" formatCode="General">
                  <c:v>1.136296</c:v>
                </c:pt>
                <c:pt idx="178" formatCode="General">
                  <c:v>1.143389</c:v>
                </c:pt>
                <c:pt idx="179" formatCode="General">
                  <c:v>1.150981</c:v>
                </c:pt>
                <c:pt idx="180" formatCode="General">
                  <c:v>1.1586069999999999</c:v>
                </c:pt>
                <c:pt idx="181" formatCode="General">
                  <c:v>1.1662330000000001</c:v>
                </c:pt>
                <c:pt idx="182" formatCode="General">
                  <c:v>1.1735249999999999</c:v>
                </c:pt>
                <c:pt idx="183" formatCode="General">
                  <c:v>1.1800850000000001</c:v>
                </c:pt>
                <c:pt idx="184" formatCode="General">
                  <c:v>1.186013</c:v>
                </c:pt>
                <c:pt idx="185" formatCode="General">
                  <c:v>1.1917070000000001</c:v>
                </c:pt>
                <c:pt idx="186" formatCode="General">
                  <c:v>1.197435</c:v>
                </c:pt>
                <c:pt idx="187" formatCode="General">
                  <c:v>1.2031620000000001</c:v>
                </c:pt>
                <c:pt idx="188" formatCode="General">
                  <c:v>1.2093229999999999</c:v>
                </c:pt>
                <c:pt idx="189" formatCode="General">
                  <c:v>1.215816</c:v>
                </c:pt>
                <c:pt idx="190" formatCode="General">
                  <c:v>1.2226090000000001</c:v>
                </c:pt>
                <c:pt idx="191" formatCode="General">
                  <c:v>1.2299690000000001</c:v>
                </c:pt>
                <c:pt idx="192" formatCode="General">
                  <c:v>1.2378279999999999</c:v>
                </c:pt>
                <c:pt idx="193" formatCode="General">
                  <c:v>1.2455529999999999</c:v>
                </c:pt>
                <c:pt idx="194" formatCode="General">
                  <c:v>1.2531460000000001</c:v>
                </c:pt>
                <c:pt idx="195" formatCode="General">
                  <c:v>1.2601720000000001</c:v>
                </c:pt>
                <c:pt idx="196" formatCode="General">
                  <c:v>1.2663660000000001</c:v>
                </c:pt>
                <c:pt idx="197" formatCode="General">
                  <c:v>1.272027</c:v>
                </c:pt>
                <c:pt idx="198" formatCode="General">
                  <c:v>1.2776540000000001</c:v>
                </c:pt>
                <c:pt idx="199" formatCode="General">
                  <c:v>1.2833490000000001</c:v>
                </c:pt>
                <c:pt idx="200" formatCode="General">
                  <c:v>1.2892760000000001</c:v>
                </c:pt>
                <c:pt idx="201" formatCode="General">
                  <c:v>1.2955700000000001</c:v>
                </c:pt>
                <c:pt idx="202" formatCode="General">
                  <c:v>1.302197</c:v>
                </c:pt>
                <c:pt idx="203" formatCode="General">
                  <c:v>1.3091889999999999</c:v>
                </c:pt>
                <c:pt idx="204" formatCode="General">
                  <c:v>1.316748</c:v>
                </c:pt>
                <c:pt idx="205" formatCode="General">
                  <c:v>1.3245739999999999</c:v>
                </c:pt>
                <c:pt idx="206" formatCode="General">
                  <c:v>1.332333</c:v>
                </c:pt>
                <c:pt idx="207" formatCode="General">
                  <c:v>1.3396589999999999</c:v>
                </c:pt>
                <c:pt idx="208" formatCode="General">
                  <c:v>1.3462860000000001</c:v>
                </c:pt>
                <c:pt idx="209" formatCode="General">
                  <c:v>1.3522130000000001</c:v>
                </c:pt>
                <c:pt idx="210" formatCode="General">
                  <c:v>1.357907</c:v>
                </c:pt>
                <c:pt idx="211" formatCode="General">
                  <c:v>1.363602</c:v>
                </c:pt>
                <c:pt idx="212" formatCode="General">
                  <c:v>1.369329</c:v>
                </c:pt>
                <c:pt idx="213" formatCode="General">
                  <c:v>1.375456</c:v>
                </c:pt>
                <c:pt idx="214" formatCode="General">
                  <c:v>1.38195</c:v>
                </c:pt>
                <c:pt idx="215" formatCode="General">
                  <c:v>1.388776</c:v>
                </c:pt>
                <c:pt idx="216" formatCode="General">
                  <c:v>1.3962019999999999</c:v>
                </c:pt>
                <c:pt idx="217" formatCode="General">
                  <c:v>1.404094</c:v>
                </c:pt>
                <c:pt idx="218" formatCode="General">
                  <c:v>1.4118869999999999</c:v>
                </c:pt>
                <c:pt idx="219" formatCode="General">
                  <c:v>1.4194789999999999</c:v>
                </c:pt>
                <c:pt idx="220" formatCode="General">
                  <c:v>1.426539</c:v>
                </c:pt>
                <c:pt idx="221" formatCode="General">
                  <c:v>1.432599</c:v>
                </c:pt>
                <c:pt idx="222" formatCode="General">
                  <c:v>1.4382600000000001</c:v>
                </c:pt>
                <c:pt idx="223" formatCode="General">
                  <c:v>1.4437880000000001</c:v>
                </c:pt>
                <c:pt idx="224" formatCode="General">
                  <c:v>1.449449</c:v>
                </c:pt>
                <c:pt idx="225" formatCode="General">
                  <c:v>1.4554100000000001</c:v>
                </c:pt>
                <c:pt idx="226" formatCode="General">
                  <c:v>1.461803</c:v>
                </c:pt>
                <c:pt idx="227" formatCode="General">
                  <c:v>1.4685630000000001</c:v>
                </c:pt>
                <c:pt idx="228" formatCode="General">
                  <c:v>1.4755560000000001</c:v>
                </c:pt>
                <c:pt idx="229" formatCode="General">
                  <c:v>1.483215</c:v>
                </c:pt>
                <c:pt idx="230" formatCode="General">
                  <c:v>1.4913069999999999</c:v>
                </c:pt>
                <c:pt idx="231" formatCode="General">
                  <c:v>1.499166</c:v>
                </c:pt>
                <c:pt idx="232" formatCode="General">
                  <c:v>1.5067250000000001</c:v>
                </c:pt>
                <c:pt idx="233" formatCode="General">
                  <c:v>1.513585</c:v>
                </c:pt>
                <c:pt idx="234" formatCode="General">
                  <c:v>1.5196449999999999</c:v>
                </c:pt>
                <c:pt idx="235" formatCode="General">
                  <c:v>1.525406</c:v>
                </c:pt>
                <c:pt idx="236" formatCode="General">
                  <c:v>1.5311669999999999</c:v>
                </c:pt>
                <c:pt idx="237" formatCode="General">
                  <c:v>1.5370280000000001</c:v>
                </c:pt>
                <c:pt idx="238" formatCode="General">
                  <c:v>1.543288</c:v>
                </c:pt>
                <c:pt idx="239" formatCode="General">
                  <c:v>1.549849</c:v>
                </c:pt>
                <c:pt idx="240" formatCode="General">
                  <c:v>1.5565089999999999</c:v>
                </c:pt>
                <c:pt idx="241" formatCode="General">
                  <c:v>1.5636680000000001</c:v>
                </c:pt>
                <c:pt idx="242" formatCode="General">
                  <c:v>1.571194</c:v>
                </c:pt>
                <c:pt idx="243" formatCode="General">
                  <c:v>1.5786199999999999</c:v>
                </c:pt>
                <c:pt idx="244" formatCode="General">
                  <c:v>1.585879</c:v>
                </c:pt>
                <c:pt idx="245" formatCode="General">
                  <c:v>1.592706</c:v>
                </c:pt>
                <c:pt idx="246" formatCode="General">
                  <c:v>1.5985659999999999</c:v>
                </c:pt>
                <c:pt idx="247" formatCode="General">
                  <c:v>1.603861</c:v>
                </c:pt>
                <c:pt idx="248" formatCode="General">
                  <c:v>1.609189</c:v>
                </c:pt>
                <c:pt idx="249" formatCode="General">
                  <c:v>1.6144510000000001</c:v>
                </c:pt>
                <c:pt idx="250" formatCode="General">
                  <c:v>1.619945</c:v>
                </c:pt>
                <c:pt idx="251" formatCode="General">
                  <c:v>1.6260060000000001</c:v>
                </c:pt>
                <c:pt idx="252" formatCode="General">
                  <c:v>1.632466</c:v>
                </c:pt>
                <c:pt idx="253" formatCode="General">
                  <c:v>1.639192</c:v>
                </c:pt>
                <c:pt idx="254" formatCode="General">
                  <c:v>1.646552</c:v>
                </c:pt>
                <c:pt idx="255" formatCode="General">
                  <c:v>1.654344</c:v>
                </c:pt>
                <c:pt idx="256" formatCode="General">
                  <c:v>1.6619699999999999</c:v>
                </c:pt>
                <c:pt idx="257" formatCode="General">
                  <c:v>1.669462</c:v>
                </c:pt>
                <c:pt idx="258" formatCode="General">
                  <c:v>1.676488</c:v>
                </c:pt>
                <c:pt idx="259" formatCode="General">
                  <c:v>1.6825490000000001</c:v>
                </c:pt>
                <c:pt idx="260" formatCode="General">
                  <c:v>1.6882429999999999</c:v>
                </c:pt>
                <c:pt idx="261" formatCode="General">
                  <c:v>1.6939379999999999</c:v>
                </c:pt>
                <c:pt idx="262" formatCode="General">
                  <c:v>1.699632</c:v>
                </c:pt>
                <c:pt idx="263" formatCode="General">
                  <c:v>1.705759</c:v>
                </c:pt>
                <c:pt idx="264" formatCode="General">
                  <c:v>1.7123189999999999</c:v>
                </c:pt>
                <c:pt idx="265" formatCode="General">
                  <c:v>1.7192460000000001</c:v>
                </c:pt>
                <c:pt idx="266" formatCode="General">
                  <c:v>1.7266379999999999</c:v>
                </c:pt>
                <c:pt idx="267" formatCode="General">
                  <c:v>1.734564</c:v>
                </c:pt>
                <c:pt idx="268" formatCode="General">
                  <c:v>1.7424219999999999</c:v>
                </c:pt>
                <c:pt idx="269" formatCode="General">
                  <c:v>1.750048</c:v>
                </c:pt>
                <c:pt idx="270" formatCode="General">
                  <c:v>1.7572080000000001</c:v>
                </c:pt>
                <c:pt idx="271" formatCode="General">
                  <c:v>1.763601</c:v>
                </c:pt>
                <c:pt idx="272" formatCode="General">
                  <c:v>1.7693950000000001</c:v>
                </c:pt>
                <c:pt idx="273" formatCode="General">
                  <c:v>1.775056</c:v>
                </c:pt>
                <c:pt idx="274" formatCode="General">
                  <c:v>1.7807839999999999</c:v>
                </c:pt>
                <c:pt idx="275" formatCode="General">
                  <c:v>1.786778</c:v>
                </c:pt>
                <c:pt idx="276" formatCode="General">
                  <c:v>1.793172</c:v>
                </c:pt>
                <c:pt idx="277" formatCode="General">
                  <c:v>1.799965</c:v>
                </c:pt>
                <c:pt idx="278" formatCode="General">
                  <c:v>1.8068580000000001</c:v>
                </c:pt>
                <c:pt idx="279" formatCode="General">
                  <c:v>1.814184</c:v>
                </c:pt>
                <c:pt idx="280" formatCode="General">
                  <c:v>1.8218760000000001</c:v>
                </c:pt>
                <c:pt idx="281" formatCode="General">
                  <c:v>1.829402</c:v>
                </c:pt>
                <c:pt idx="282" formatCode="General">
                  <c:v>1.8368610000000001</c:v>
                </c:pt>
                <c:pt idx="283" formatCode="General">
                  <c:v>1.8439209999999999</c:v>
                </c:pt>
                <c:pt idx="284" formatCode="General">
                  <c:v>1.8500810000000001</c:v>
                </c:pt>
                <c:pt idx="285" formatCode="General">
                  <c:v>1.855942</c:v>
                </c:pt>
                <c:pt idx="286" formatCode="General">
                  <c:v>1.8618030000000001</c:v>
                </c:pt>
                <c:pt idx="287" formatCode="General">
                  <c:v>1.8676299999999999</c:v>
                </c:pt>
                <c:pt idx="288" formatCode="General">
                  <c:v>1.873891</c:v>
                </c:pt>
                <c:pt idx="289" formatCode="General">
                  <c:v>1.8804179999999999</c:v>
                </c:pt>
                <c:pt idx="290" formatCode="General">
                  <c:v>1.887178</c:v>
                </c:pt>
                <c:pt idx="291" formatCode="General">
                  <c:v>1.8943369999999999</c:v>
                </c:pt>
                <c:pt idx="292" formatCode="General">
                  <c:v>1.901996</c:v>
                </c:pt>
                <c:pt idx="293" formatCode="General">
                  <c:v>1.9098550000000001</c:v>
                </c:pt>
                <c:pt idx="294" formatCode="General">
                  <c:v>1.9176139999999999</c:v>
                </c:pt>
                <c:pt idx="295" formatCode="General">
                  <c:v>1.9249400000000001</c:v>
                </c:pt>
                <c:pt idx="296" formatCode="General">
                  <c:v>1.9311670000000001</c:v>
                </c:pt>
                <c:pt idx="297" formatCode="General">
                  <c:v>1.936928</c:v>
                </c:pt>
                <c:pt idx="298" formatCode="General">
                  <c:v>1.9425220000000001</c:v>
                </c:pt>
                <c:pt idx="299" formatCode="General">
                  <c:v>1.948083</c:v>
                </c:pt>
                <c:pt idx="300" formatCode="General">
                  <c:v>1.953911</c:v>
                </c:pt>
                <c:pt idx="301" formatCode="General">
                  <c:v>1.9601379999999999</c:v>
                </c:pt>
                <c:pt idx="302" formatCode="General">
                  <c:v>1.966798</c:v>
                </c:pt>
                <c:pt idx="303" formatCode="General">
                  <c:v>1.9736910000000001</c:v>
                </c:pt>
                <c:pt idx="304" formatCode="General">
                  <c:v>1.98115</c:v>
                </c:pt>
                <c:pt idx="305" formatCode="General">
                  <c:v>1.988942</c:v>
                </c:pt>
                <c:pt idx="306" formatCode="General">
                  <c:v>1.9965349999999999</c:v>
                </c:pt>
                <c:pt idx="307" formatCode="General">
                  <c:v>2.0039609999999999</c:v>
                </c:pt>
                <c:pt idx="308" formatCode="General">
                  <c:v>2.01092</c:v>
                </c:pt>
                <c:pt idx="309" formatCode="General">
                  <c:v>2.0169139999999999</c:v>
                </c:pt>
                <c:pt idx="310" formatCode="General">
                  <c:v>2.0225749999999998</c:v>
                </c:pt>
                <c:pt idx="311" formatCode="General">
                  <c:v>2.028203</c:v>
                </c:pt>
                <c:pt idx="312" formatCode="General">
                  <c:v>2.0339309999999999</c:v>
                </c:pt>
                <c:pt idx="313" formatCode="General">
                  <c:v>2.040124</c:v>
                </c:pt>
                <c:pt idx="314" formatCode="General">
                  <c:v>2.0466850000000001</c:v>
                </c:pt>
                <c:pt idx="315" formatCode="General">
                  <c:v>2.053544</c:v>
                </c:pt>
                <c:pt idx="316" formatCode="General">
                  <c:v>2.0608040000000001</c:v>
                </c:pt>
                <c:pt idx="317" formatCode="General">
                  <c:v>2.0685959999999999</c:v>
                </c:pt>
                <c:pt idx="318" formatCode="General">
                  <c:v>2.0765880000000001</c:v>
                </c:pt>
                <c:pt idx="319" formatCode="General">
                  <c:v>2.0842800000000001</c:v>
                </c:pt>
                <c:pt idx="320" formatCode="General">
                  <c:v>2.0915400000000002</c:v>
                </c:pt>
                <c:pt idx="321" formatCode="General">
                  <c:v>2.0981000000000001</c:v>
                </c:pt>
                <c:pt idx="322" formatCode="General">
                  <c:v>2.10406</c:v>
                </c:pt>
                <c:pt idx="323" formatCode="General">
                  <c:v>2.1098210000000002</c:v>
                </c:pt>
                <c:pt idx="324" formatCode="General">
                  <c:v>2.1156820000000001</c:v>
                </c:pt>
                <c:pt idx="325" formatCode="General">
                  <c:v>2.1218089999999998</c:v>
                </c:pt>
                <c:pt idx="326" formatCode="General">
                  <c:v>2.128269</c:v>
                </c:pt>
                <c:pt idx="327" formatCode="General">
                  <c:v>2.1350959999999999</c:v>
                </c:pt>
                <c:pt idx="328" formatCode="General">
                  <c:v>2.1421220000000001</c:v>
                </c:pt>
                <c:pt idx="329" formatCode="General">
                  <c:v>2.1498810000000002</c:v>
                </c:pt>
                <c:pt idx="330" formatCode="General">
                  <c:v>2.15774</c:v>
                </c:pt>
                <c:pt idx="331" formatCode="General">
                  <c:v>2.1653989999999999</c:v>
                </c:pt>
                <c:pt idx="332" formatCode="General">
                  <c:v>2.1726580000000002</c:v>
                </c:pt>
                <c:pt idx="333" formatCode="General">
                  <c:v>2.179252</c:v>
                </c:pt>
                <c:pt idx="334" formatCode="General">
                  <c:v>2.1851129999999999</c:v>
                </c:pt>
                <c:pt idx="335" formatCode="General">
                  <c:v>2.1907399999999999</c:v>
                </c:pt>
                <c:pt idx="336" formatCode="General">
                  <c:v>2.1963680000000001</c:v>
                </c:pt>
                <c:pt idx="337" formatCode="General">
                  <c:v>2.2020620000000002</c:v>
                </c:pt>
                <c:pt idx="338" formatCode="General">
                  <c:v>2.2080899999999999</c:v>
                </c:pt>
                <c:pt idx="339" formatCode="General">
                  <c:v>2.21435</c:v>
                </c:pt>
                <c:pt idx="340" formatCode="General">
                  <c:v>2.2208770000000002</c:v>
                </c:pt>
                <c:pt idx="341" formatCode="General">
                  <c:v>2.2278370000000001</c:v>
                </c:pt>
                <c:pt idx="342" formatCode="General">
                  <c:v>2.2353619999999998</c:v>
                </c:pt>
                <c:pt idx="343" formatCode="General">
                  <c:v>2.2429209999999999</c:v>
                </c:pt>
                <c:pt idx="344" formatCode="General">
                  <c:v>2.2504140000000001</c:v>
                </c:pt>
                <c:pt idx="345" formatCode="General">
                  <c:v>2.257374</c:v>
                </c:pt>
                <c:pt idx="346" formatCode="General">
                  <c:v>2.2635010000000002</c:v>
                </c:pt>
                <c:pt idx="347" formatCode="General">
                  <c:v>2.2690950000000001</c:v>
                </c:pt>
                <c:pt idx="348" formatCode="General">
                  <c:v>2.2746559999999998</c:v>
                </c:pt>
                <c:pt idx="349" formatCode="General">
                  <c:v>2.2802169999999999</c:v>
                </c:pt>
                <c:pt idx="350" formatCode="General">
                  <c:v>2.2860119999999999</c:v>
                </c:pt>
                <c:pt idx="351" formatCode="General">
                  <c:v>2.2921719999999999</c:v>
                </c:pt>
                <c:pt idx="352" formatCode="General">
                  <c:v>2.2987649999999999</c:v>
                </c:pt>
                <c:pt idx="353" formatCode="General">
                  <c:v>2.305526</c:v>
                </c:pt>
                <c:pt idx="354" formatCode="General">
                  <c:v>2.312818</c:v>
                </c:pt>
                <c:pt idx="355" formatCode="General">
                  <c:v>2.3205770000000001</c:v>
                </c:pt>
                <c:pt idx="356" formatCode="General">
                  <c:v>2.3283689999999999</c:v>
                </c:pt>
                <c:pt idx="357" formatCode="General">
                  <c:v>2.3360609999999999</c:v>
                </c:pt>
                <c:pt idx="358" formatCode="General">
                  <c:v>2.3430209999999998</c:v>
                </c:pt>
                <c:pt idx="359" formatCode="General">
                  <c:v>2.3491490000000002</c:v>
                </c:pt>
                <c:pt idx="360" formatCode="General">
                  <c:v>2.3547760000000002</c:v>
                </c:pt>
                <c:pt idx="361" formatCode="General">
                  <c:v>2.3604370000000001</c:v>
                </c:pt>
                <c:pt idx="362" formatCode="General">
                  <c:v>2.3659979999999998</c:v>
                </c:pt>
                <c:pt idx="363" formatCode="General">
                  <c:v>2.3720919999999999</c:v>
                </c:pt>
                <c:pt idx="364" formatCode="General">
                  <c:v>2.378552</c:v>
                </c:pt>
                <c:pt idx="365" formatCode="General">
                  <c:v>2.3852790000000001</c:v>
                </c:pt>
                <c:pt idx="366" formatCode="General">
                  <c:v>2.3924720000000002</c:v>
                </c:pt>
                <c:pt idx="367" formatCode="General">
                  <c:v>2.400131</c:v>
                </c:pt>
                <c:pt idx="368" formatCode="General">
                  <c:v>2.4077899999999999</c:v>
                </c:pt>
                <c:pt idx="369" formatCode="General">
                  <c:v>2.4154819999999999</c:v>
                </c:pt>
                <c:pt idx="370" formatCode="General">
                  <c:v>2.422841</c:v>
                </c:pt>
                <c:pt idx="371" formatCode="General">
                  <c:v>2.4294349999999998</c:v>
                </c:pt>
                <c:pt idx="372" formatCode="General">
                  <c:v>2.4352960000000001</c:v>
                </c:pt>
                <c:pt idx="373" formatCode="General">
                  <c:v>2.4409230000000002</c:v>
                </c:pt>
                <c:pt idx="374" formatCode="General">
                  <c:v>2.4464839999999999</c:v>
                </c:pt>
                <c:pt idx="375" formatCode="General">
                  <c:v>2.4522119999999998</c:v>
                </c:pt>
                <c:pt idx="376" formatCode="General">
                  <c:v>2.4584389999999998</c:v>
                </c:pt>
                <c:pt idx="377" formatCode="General">
                  <c:v>2.4651320000000001</c:v>
                </c:pt>
                <c:pt idx="378" formatCode="General">
                  <c:v>2.4719920000000002</c:v>
                </c:pt>
                <c:pt idx="379" formatCode="General">
                  <c:v>2.4794179999999999</c:v>
                </c:pt>
                <c:pt idx="380" formatCode="General">
                  <c:v>2.4872100000000001</c:v>
                </c:pt>
                <c:pt idx="381" formatCode="General">
                  <c:v>2.4948359999999998</c:v>
                </c:pt>
                <c:pt idx="382" formatCode="General">
                  <c:v>2.502262</c:v>
                </c:pt>
                <c:pt idx="383" formatCode="General">
                  <c:v>2.5091549999999998</c:v>
                </c:pt>
                <c:pt idx="384" formatCode="General">
                  <c:v>2.5152489999999998</c:v>
                </c:pt>
                <c:pt idx="385" formatCode="General">
                  <c:v>2.5209429999999999</c:v>
                </c:pt>
                <c:pt idx="386" formatCode="General">
                  <c:v>2.5266039999999998</c:v>
                </c:pt>
                <c:pt idx="387" formatCode="General">
                  <c:v>2.5321980000000002</c:v>
                </c:pt>
                <c:pt idx="388" formatCode="General">
                  <c:v>2.5382259999999999</c:v>
                </c:pt>
                <c:pt idx="389" formatCode="General">
                  <c:v>2.544486</c:v>
                </c:pt>
                <c:pt idx="390" formatCode="General">
                  <c:v>2.5510130000000002</c:v>
                </c:pt>
                <c:pt idx="391" formatCode="General">
                  <c:v>2.557906</c:v>
                </c:pt>
                <c:pt idx="392" formatCode="General">
                  <c:v>2.5653649999999999</c:v>
                </c:pt>
                <c:pt idx="393" formatCode="General">
                  <c:v>2.572991</c:v>
                </c:pt>
                <c:pt idx="394" formatCode="General">
                  <c:v>2.5806499999999999</c:v>
                </c:pt>
                <c:pt idx="395" formatCode="General">
                  <c:v>2.588076</c:v>
                </c:pt>
                <c:pt idx="396" formatCode="General">
                  <c:v>2.5947689999999999</c:v>
                </c:pt>
                <c:pt idx="397" formatCode="General">
                  <c:v>2.6007959999999999</c:v>
                </c:pt>
                <c:pt idx="398" formatCode="General">
                  <c:v>2.606557</c:v>
                </c:pt>
                <c:pt idx="399" formatCode="General">
                  <c:v>2.6121180000000002</c:v>
                </c:pt>
                <c:pt idx="400" formatCode="General">
                  <c:v>2.6178460000000001</c:v>
                </c:pt>
                <c:pt idx="401" formatCode="General">
                  <c:v>2.624206</c:v>
                </c:pt>
                <c:pt idx="402" formatCode="General">
                  <c:v>2.6310660000000001</c:v>
                </c:pt>
                <c:pt idx="403" formatCode="General">
                  <c:v>2.6381260000000002</c:v>
                </c:pt>
                <c:pt idx="404" formatCode="General">
                  <c:v>2.645718</c:v>
                </c:pt>
                <c:pt idx="405" formatCode="General">
                  <c:v>2.6536439999999999</c:v>
                </c:pt>
                <c:pt idx="406" formatCode="General">
                  <c:v>2.6615690000000001</c:v>
                </c:pt>
                <c:pt idx="407" formatCode="General">
                  <c:v>2.6691950000000002</c:v>
                </c:pt>
                <c:pt idx="408" formatCode="General">
                  <c:v>2.6761210000000002</c:v>
                </c:pt>
                <c:pt idx="409" formatCode="General">
                  <c:v>2.682315</c:v>
                </c:pt>
                <c:pt idx="410" formatCode="General">
                  <c:v>2.6880760000000001</c:v>
                </c:pt>
                <c:pt idx="411" formatCode="General">
                  <c:v>2.6938029999999999</c:v>
                </c:pt>
                <c:pt idx="412" formatCode="General">
                  <c:v>2.6994980000000002</c:v>
                </c:pt>
                <c:pt idx="413" formatCode="General">
                  <c:v>2.7055579999999999</c:v>
                </c:pt>
                <c:pt idx="414" formatCode="General">
                  <c:v>2.7119520000000001</c:v>
                </c:pt>
                <c:pt idx="415" formatCode="General">
                  <c:v>2.7185790000000001</c:v>
                </c:pt>
                <c:pt idx="416" formatCode="General">
                  <c:v>2.725705</c:v>
                </c:pt>
                <c:pt idx="417" formatCode="General">
                  <c:v>2.7333970000000001</c:v>
                </c:pt>
                <c:pt idx="418" formatCode="General">
                  <c:v>2.7410890000000001</c:v>
                </c:pt>
                <c:pt idx="419" formatCode="General">
                  <c:v>2.7488480000000002</c:v>
                </c:pt>
                <c:pt idx="420" formatCode="General">
                  <c:v>2.7560410000000002</c:v>
                </c:pt>
                <c:pt idx="421" formatCode="General">
                  <c:v>2.762435</c:v>
                </c:pt>
                <c:pt idx="422" formatCode="General">
                  <c:v>2.7681960000000001</c:v>
                </c:pt>
                <c:pt idx="423" formatCode="General">
                  <c:v>2.7738230000000001</c:v>
                </c:pt>
                <c:pt idx="424" formatCode="General">
                  <c:v>2.779318</c:v>
                </c:pt>
                <c:pt idx="425" formatCode="General">
                  <c:v>2.7851789999999998</c:v>
                </c:pt>
                <c:pt idx="426" formatCode="General">
                  <c:v>2.7914720000000002</c:v>
                </c:pt>
                <c:pt idx="427" formatCode="General">
                  <c:v>2.7981660000000002</c:v>
                </c:pt>
                <c:pt idx="428" formatCode="General">
                  <c:v>2.805059</c:v>
                </c:pt>
                <c:pt idx="429" formatCode="General">
                  <c:v>2.8125840000000002</c:v>
                </c:pt>
                <c:pt idx="430" formatCode="General">
                  <c:v>2.8203429999999998</c:v>
                </c:pt>
                <c:pt idx="431" formatCode="General">
                  <c:v>2.8281350000000001</c:v>
                </c:pt>
                <c:pt idx="432" formatCode="General">
                  <c:v>2.835728</c:v>
                </c:pt>
                <c:pt idx="433" formatCode="General">
                  <c:v>2.8427210000000001</c:v>
                </c:pt>
                <c:pt idx="434" formatCode="General">
                  <c:v>2.8488479999999998</c:v>
                </c:pt>
                <c:pt idx="435" formatCode="General">
                  <c:v>2.8545759999999998</c:v>
                </c:pt>
                <c:pt idx="436" formatCode="General">
                  <c:v>2.8602699999999999</c:v>
                </c:pt>
                <c:pt idx="437" formatCode="General">
                  <c:v>2.865964</c:v>
                </c:pt>
                <c:pt idx="438" formatCode="General">
                  <c:v>2.872058</c:v>
                </c:pt>
                <c:pt idx="439" formatCode="General">
                  <c:v>2.878552</c:v>
                </c:pt>
                <c:pt idx="440" formatCode="General">
                  <c:v>2.8854120000000001</c:v>
                </c:pt>
                <c:pt idx="441" formatCode="General">
                  <c:v>2.892604</c:v>
                </c:pt>
                <c:pt idx="442" formatCode="General">
                  <c:v>2.9002300000000001</c:v>
                </c:pt>
                <c:pt idx="443" formatCode="General">
                  <c:v>2.9078560000000002</c:v>
                </c:pt>
                <c:pt idx="444" formatCode="General">
                  <c:v>2.9155150000000001</c:v>
                </c:pt>
                <c:pt idx="445" formatCode="General">
                  <c:v>2.9227080000000001</c:v>
                </c:pt>
                <c:pt idx="446" formatCode="General">
                  <c:v>2.929135</c:v>
                </c:pt>
                <c:pt idx="447" formatCode="General">
                  <c:v>2.9348960000000002</c:v>
                </c:pt>
                <c:pt idx="448" formatCode="General">
                  <c:v>2.9404560000000002</c:v>
                </c:pt>
                <c:pt idx="449" formatCode="General">
                  <c:v>2.9459840000000002</c:v>
                </c:pt>
                <c:pt idx="450" formatCode="General">
                  <c:v>2.9516119999999999</c:v>
                </c:pt>
                <c:pt idx="451" formatCode="General">
                  <c:v>2.9577719999999998</c:v>
                </c:pt>
                <c:pt idx="452" formatCode="General">
                  <c:v>2.9643989999999998</c:v>
                </c:pt>
                <c:pt idx="453" formatCode="General">
                  <c:v>2.9713590000000001</c:v>
                </c:pt>
                <c:pt idx="454" formatCode="General">
                  <c:v>2.9789850000000002</c:v>
                </c:pt>
                <c:pt idx="455" formatCode="General">
                  <c:v>2.986977</c:v>
                </c:pt>
                <c:pt idx="456" formatCode="General">
                  <c:v>2.9949020000000002</c:v>
                </c:pt>
                <c:pt idx="457" formatCode="General">
                  <c:v>3.0026280000000001</c:v>
                </c:pt>
                <c:pt idx="458" formatCode="General">
                  <c:v>3.0096210000000001</c:v>
                </c:pt>
                <c:pt idx="459" formatCode="General">
                  <c:v>3.0156809999999998</c:v>
                </c:pt>
                <c:pt idx="460" formatCode="General">
                  <c:v>3.0214089999999998</c:v>
                </c:pt>
                <c:pt idx="461" formatCode="General">
                  <c:v>3.0271699999999999</c:v>
                </c:pt>
                <c:pt idx="462" formatCode="General">
                  <c:v>3.032864</c:v>
                </c:pt>
                <c:pt idx="463" formatCode="General">
                  <c:v>3.039091</c:v>
                </c:pt>
                <c:pt idx="464" formatCode="General">
                  <c:v>3.0455179999999999</c:v>
                </c:pt>
                <c:pt idx="465" formatCode="General">
                  <c:v>3.052311</c:v>
                </c:pt>
                <c:pt idx="466" formatCode="General">
                  <c:v>3.059571</c:v>
                </c:pt>
                <c:pt idx="467" formatCode="General">
                  <c:v>3.067396</c:v>
                </c:pt>
                <c:pt idx="468" formatCode="General">
                  <c:v>3.0751219999999999</c:v>
                </c:pt>
                <c:pt idx="469" formatCode="General">
                  <c:v>3.082681</c:v>
                </c:pt>
                <c:pt idx="470" formatCode="General">
                  <c:v>3.0897739999999998</c:v>
                </c:pt>
                <c:pt idx="471" formatCode="General">
                  <c:v>3.0960670000000001</c:v>
                </c:pt>
                <c:pt idx="472" formatCode="General">
                  <c:v>3.1017950000000001</c:v>
                </c:pt>
                <c:pt idx="473" formatCode="General">
                  <c:v>3.107389</c:v>
                </c:pt>
                <c:pt idx="474" formatCode="General">
                  <c:v>3.112984</c:v>
                </c:pt>
                <c:pt idx="475" formatCode="General">
                  <c:v>3.1188449999999999</c:v>
                </c:pt>
                <c:pt idx="476" formatCode="General">
                  <c:v>3.1251380000000002</c:v>
                </c:pt>
                <c:pt idx="477" formatCode="General">
                  <c:v>3.1317650000000001</c:v>
                </c:pt>
                <c:pt idx="478" formatCode="General">
                  <c:v>3.138592</c:v>
                </c:pt>
                <c:pt idx="479" formatCode="General">
                  <c:v>3.1460170000000001</c:v>
                </c:pt>
                <c:pt idx="480" formatCode="General">
                  <c:v>3.1539429999999999</c:v>
                </c:pt>
                <c:pt idx="481" formatCode="General">
                  <c:v>3.1617350000000002</c:v>
                </c:pt>
                <c:pt idx="482" formatCode="General">
                  <c:v>3.1692610000000001</c:v>
                </c:pt>
                <c:pt idx="483" formatCode="General">
                  <c:v>3.1761539999999999</c:v>
                </c:pt>
                <c:pt idx="484" formatCode="General">
                  <c:v>3.1821480000000002</c:v>
                </c:pt>
                <c:pt idx="485" formatCode="General">
                  <c:v>3.1877759999999999</c:v>
                </c:pt>
                <c:pt idx="486" formatCode="General">
                  <c:v>3.1933370000000001</c:v>
                </c:pt>
                <c:pt idx="487" formatCode="General">
                  <c:v>3.1989640000000001</c:v>
                </c:pt>
                <c:pt idx="488" formatCode="General">
                  <c:v>3.204958</c:v>
                </c:pt>
                <c:pt idx="489" formatCode="General">
                  <c:v>3.2112850000000002</c:v>
                </c:pt>
                <c:pt idx="490" formatCode="General">
                  <c:v>3.2180119999999999</c:v>
                </c:pt>
                <c:pt idx="491" formatCode="General">
                  <c:v>3.2251379999999998</c:v>
                </c:pt>
                <c:pt idx="492" formatCode="General">
                  <c:v>3.2328640000000002</c:v>
                </c:pt>
                <c:pt idx="493" formatCode="General">
                  <c:v>3.240656</c:v>
                </c:pt>
                <c:pt idx="494" formatCode="General">
                  <c:v>3.2482479999999998</c:v>
                </c:pt>
                <c:pt idx="495" formatCode="General">
                  <c:v>3.2553749999999999</c:v>
                </c:pt>
                <c:pt idx="496" formatCode="General">
                  <c:v>3.261768</c:v>
                </c:pt>
                <c:pt idx="497" formatCode="General">
                  <c:v>3.2675290000000001</c:v>
                </c:pt>
                <c:pt idx="498" formatCode="General">
                  <c:v>3.27319</c:v>
                </c:pt>
                <c:pt idx="499" formatCode="General">
                  <c:v>3.2787850000000001</c:v>
                </c:pt>
                <c:pt idx="500" formatCode="General">
                  <c:v>3.284446</c:v>
                </c:pt>
                <c:pt idx="501" formatCode="General">
                  <c:v>3.290673</c:v>
                </c:pt>
                <c:pt idx="502" formatCode="General">
                  <c:v>3.2972990000000002</c:v>
                </c:pt>
                <c:pt idx="503" formatCode="General">
                  <c:v>3.3041589999999998</c:v>
                </c:pt>
                <c:pt idx="504" formatCode="General">
                  <c:v>3.311652</c:v>
                </c:pt>
                <c:pt idx="505" formatCode="General">
                  <c:v>3.3197100000000002</c:v>
                </c:pt>
                <c:pt idx="506" formatCode="General">
                  <c:v>3.3276020000000002</c:v>
                </c:pt>
                <c:pt idx="507" formatCode="General">
                  <c:v>3.335261</c:v>
                </c:pt>
                <c:pt idx="508" formatCode="General">
                  <c:v>3.3423210000000001</c:v>
                </c:pt>
                <c:pt idx="509" formatCode="General">
                  <c:v>3.348481</c:v>
                </c:pt>
                <c:pt idx="510" formatCode="General">
                  <c:v>3.3543090000000002</c:v>
                </c:pt>
                <c:pt idx="511" formatCode="General">
                  <c:v>3.3601359999999998</c:v>
                </c:pt>
                <c:pt idx="512" formatCode="General">
                  <c:v>3.365964</c:v>
                </c:pt>
                <c:pt idx="513" formatCode="General">
                  <c:v>3.3721909999999999</c:v>
                </c:pt>
                <c:pt idx="514" formatCode="General">
                  <c:v>3.3787180000000001</c:v>
                </c:pt>
                <c:pt idx="515" formatCode="General">
                  <c:v>3.3855780000000002</c:v>
                </c:pt>
                <c:pt idx="516" formatCode="General">
                  <c:v>3.3928370000000001</c:v>
                </c:pt>
                <c:pt idx="517" formatCode="General">
                  <c:v>3.4006289999999999</c:v>
                </c:pt>
                <c:pt idx="518" formatCode="General">
                  <c:v>3.4085209999999999</c:v>
                </c:pt>
                <c:pt idx="519" formatCode="General">
                  <c:v>3.4161800000000002</c:v>
                </c:pt>
                <c:pt idx="520" formatCode="General">
                  <c:v>3.42334</c:v>
                </c:pt>
                <c:pt idx="521" formatCode="General">
                  <c:v>3.4297</c:v>
                </c:pt>
                <c:pt idx="522" formatCode="General">
                  <c:v>3.4355280000000001</c:v>
                </c:pt>
                <c:pt idx="523" formatCode="General">
                  <c:v>3.441255</c:v>
                </c:pt>
                <c:pt idx="524" formatCode="General">
                  <c:v>3.4470160000000001</c:v>
                </c:pt>
                <c:pt idx="525" formatCode="General">
                  <c:v>3.4529770000000002</c:v>
                </c:pt>
                <c:pt idx="526" formatCode="General">
                  <c:v>3.4593370000000001</c:v>
                </c:pt>
                <c:pt idx="527" formatCode="General">
                  <c:v>3.4659970000000002</c:v>
                </c:pt>
                <c:pt idx="528" formatCode="General">
                  <c:v>3.4728240000000001</c:v>
                </c:pt>
                <c:pt idx="529" formatCode="General">
                  <c:v>3.4803489999999999</c:v>
                </c:pt>
                <c:pt idx="530" formatCode="General">
                  <c:v>3.4882080000000002</c:v>
                </c:pt>
                <c:pt idx="531" formatCode="General">
                  <c:v>3.4958670000000001</c:v>
                </c:pt>
                <c:pt idx="532" formatCode="General">
                  <c:v>3.5032269999999999</c:v>
                </c:pt>
                <c:pt idx="533" formatCode="General">
                  <c:v>3.5100199999999999</c:v>
                </c:pt>
                <c:pt idx="534" formatCode="General">
                  <c:v>3.5158809999999998</c:v>
                </c:pt>
                <c:pt idx="535" formatCode="General">
                  <c:v>3.5215420000000002</c:v>
                </c:pt>
                <c:pt idx="536" formatCode="General">
                  <c:v>3.527269</c:v>
                </c:pt>
                <c:pt idx="537" formatCode="General">
                  <c:v>3.5330629999999998</c:v>
                </c:pt>
                <c:pt idx="538" formatCode="General">
                  <c:v>3.5391910000000002</c:v>
                </c:pt>
                <c:pt idx="539" formatCode="General">
                  <c:v>3.5456509999999999</c:v>
                </c:pt>
                <c:pt idx="540" formatCode="General">
                  <c:v>3.5524439999999999</c:v>
                </c:pt>
                <c:pt idx="541" formatCode="General">
                  <c:v>3.5596369999999999</c:v>
                </c:pt>
                <c:pt idx="542" formatCode="General">
                  <c:v>3.5674619999999999</c:v>
                </c:pt>
                <c:pt idx="543" formatCode="General">
                  <c:v>3.575421</c:v>
                </c:pt>
                <c:pt idx="544" formatCode="General">
                  <c:v>3.5831469999999999</c:v>
                </c:pt>
                <c:pt idx="545" formatCode="General">
                  <c:v>3.5904720000000001</c:v>
                </c:pt>
                <c:pt idx="546" formatCode="General">
                  <c:v>3.5967660000000001</c:v>
                </c:pt>
                <c:pt idx="547" formatCode="General">
                  <c:v>3.6025269999999998</c:v>
                </c:pt>
                <c:pt idx="548" formatCode="General">
                  <c:v>3.6082209999999999</c:v>
                </c:pt>
                <c:pt idx="549" formatCode="General">
                  <c:v>3.6140159999999999</c:v>
                </c:pt>
                <c:pt idx="550" formatCode="General">
                  <c:v>3.6200429999999999</c:v>
                </c:pt>
                <c:pt idx="551" formatCode="General">
                  <c:v>3.626436</c:v>
                </c:pt>
                <c:pt idx="552" formatCode="General">
                  <c:v>3.6331959999999999</c:v>
                </c:pt>
                <c:pt idx="553" formatCode="General">
                  <c:v>3.6401889999999999</c:v>
                </c:pt>
                <c:pt idx="554" formatCode="General">
                  <c:v>3.6478480000000002</c:v>
                </c:pt>
                <c:pt idx="555" formatCode="General">
                  <c:v>3.6558739999999998</c:v>
                </c:pt>
                <c:pt idx="556" formatCode="General">
                  <c:v>3.6637330000000001</c:v>
                </c:pt>
                <c:pt idx="557" formatCode="General">
                  <c:v>3.6710919999999998</c:v>
                </c:pt>
                <c:pt idx="558" formatCode="General">
                  <c:v>3.6777850000000001</c:v>
                </c:pt>
                <c:pt idx="559" formatCode="General">
                  <c:v>3.683646</c:v>
                </c:pt>
                <c:pt idx="560" formatCode="General">
                  <c:v>3.6892740000000002</c:v>
                </c:pt>
                <c:pt idx="561" formatCode="General">
                  <c:v>3.695001</c:v>
                </c:pt>
                <c:pt idx="562" formatCode="General">
                  <c:v>3.700895</c:v>
                </c:pt>
                <c:pt idx="563" formatCode="General">
                  <c:v>3.7072560000000001</c:v>
                </c:pt>
                <c:pt idx="564" formatCode="General">
                  <c:v>3.7140819999999999</c:v>
                </c:pt>
                <c:pt idx="565" formatCode="General">
                  <c:v>3.721241</c:v>
                </c:pt>
                <c:pt idx="566" formatCode="General">
                  <c:v>3.728901</c:v>
                </c:pt>
                <c:pt idx="567" formatCode="General">
                  <c:v>3.7369590000000001</c:v>
                </c:pt>
                <c:pt idx="568" formatCode="General">
                  <c:v>3.7447849999999998</c:v>
                </c:pt>
                <c:pt idx="569" formatCode="General">
                  <c:v>3.7522769999999999</c:v>
                </c:pt>
                <c:pt idx="570" formatCode="General">
                  <c:v>3.7590699999999999</c:v>
                </c:pt>
                <c:pt idx="571" formatCode="General">
                  <c:v>3.7649979999999998</c:v>
                </c:pt>
                <c:pt idx="572" formatCode="General">
                  <c:v>3.770492</c:v>
                </c:pt>
                <c:pt idx="573" formatCode="General">
                  <c:v>3.7759200000000002</c:v>
                </c:pt>
                <c:pt idx="574" formatCode="General">
                  <c:v>3.7814809999999999</c:v>
                </c:pt>
                <c:pt idx="575" formatCode="General">
                  <c:v>3.7874750000000001</c:v>
                </c:pt>
                <c:pt idx="576" formatCode="General">
                  <c:v>3.793736</c:v>
                </c:pt>
                <c:pt idx="577" formatCode="General">
                  <c:v>3.800262</c:v>
                </c:pt>
                <c:pt idx="578" formatCode="General">
                  <c:v>3.8070219999999999</c:v>
                </c:pt>
                <c:pt idx="579" formatCode="General">
                  <c:v>3.8142489999999998</c:v>
                </c:pt>
                <c:pt idx="580" formatCode="General">
                  <c:v>3.8216410000000001</c:v>
                </c:pt>
                <c:pt idx="581" formatCode="General">
                  <c:v>3.828967</c:v>
                </c:pt>
                <c:pt idx="582" formatCode="General">
                  <c:v>3.8360270000000001</c:v>
                </c:pt>
                <c:pt idx="583" formatCode="General">
                  <c:v>3.8426870000000002</c:v>
                </c:pt>
                <c:pt idx="584" formatCode="General">
                  <c:v>3.848414</c:v>
                </c:pt>
                <c:pt idx="585" formatCode="General">
                  <c:v>3.8539750000000002</c:v>
                </c:pt>
                <c:pt idx="586" formatCode="General">
                  <c:v>3.8595359999999999</c:v>
                </c:pt>
                <c:pt idx="587" formatCode="General">
                  <c:v>3.865164</c:v>
                </c:pt>
                <c:pt idx="588" formatCode="General">
                  <c:v>3.8713579999999999</c:v>
                </c:pt>
                <c:pt idx="589" formatCode="General">
                  <c:v>3.877885</c:v>
                </c:pt>
                <c:pt idx="590" formatCode="General">
                  <c:v>3.8846780000000001</c:v>
                </c:pt>
                <c:pt idx="591" formatCode="General">
                  <c:v>3.8918710000000001</c:v>
                </c:pt>
                <c:pt idx="592" formatCode="General">
                  <c:v>3.8996629999999999</c:v>
                </c:pt>
                <c:pt idx="593" formatCode="General">
                  <c:v>3.907489</c:v>
                </c:pt>
                <c:pt idx="594" formatCode="General">
                  <c:v>3.9153470000000001</c:v>
                </c:pt>
                <c:pt idx="595" formatCode="General">
                  <c:v>3.9227069999999999</c:v>
                </c:pt>
                <c:pt idx="596" formatCode="General">
                  <c:v>3.9291</c:v>
                </c:pt>
                <c:pt idx="597" formatCode="General">
                  <c:v>3.935028</c:v>
                </c:pt>
                <c:pt idx="598" formatCode="General">
                  <c:v>3.9407549999999998</c:v>
                </c:pt>
                <c:pt idx="599" formatCode="General">
                  <c:v>3.9463159999999999</c:v>
                </c:pt>
                <c:pt idx="600" formatCode="General">
                  <c:v>3.952277</c:v>
                </c:pt>
                <c:pt idx="601" formatCode="General">
                  <c:v>3.958637</c:v>
                </c:pt>
                <c:pt idx="602" formatCode="General">
                  <c:v>3.9653640000000001</c:v>
                </c:pt>
                <c:pt idx="603" formatCode="General">
                  <c:v>3.9724240000000002</c:v>
                </c:pt>
                <c:pt idx="604" formatCode="General">
                  <c:v>3.980016</c:v>
                </c:pt>
                <c:pt idx="605" formatCode="General">
                  <c:v>3.987908</c:v>
                </c:pt>
                <c:pt idx="606" formatCode="General">
                  <c:v>3.9958330000000002</c:v>
                </c:pt>
                <c:pt idx="607" formatCode="General">
                  <c:v>4.0033260000000004</c:v>
                </c:pt>
                <c:pt idx="608" formatCode="General">
                  <c:v>4.0099859999999996</c:v>
                </c:pt>
                <c:pt idx="609" formatCode="General">
                  <c:v>4.0158469999999999</c:v>
                </c:pt>
                <c:pt idx="610" formatCode="General">
                  <c:v>4.0213409999999996</c:v>
                </c:pt>
                <c:pt idx="611" formatCode="General">
                  <c:v>4.0268350000000002</c:v>
                </c:pt>
                <c:pt idx="612" formatCode="General">
                  <c:v>4.0324299999999997</c:v>
                </c:pt>
                <c:pt idx="613" formatCode="General">
                  <c:v>4.038557</c:v>
                </c:pt>
                <c:pt idx="614" formatCode="General">
                  <c:v>4.0451170000000003</c:v>
                </c:pt>
                <c:pt idx="615" formatCode="General">
                  <c:v>4.0520110000000003</c:v>
                </c:pt>
                <c:pt idx="616" formatCode="General">
                  <c:v>4.0594029999999997</c:v>
                </c:pt>
                <c:pt idx="617" formatCode="General">
                  <c:v>4.0672949999999997</c:v>
                </c:pt>
                <c:pt idx="618" formatCode="General">
                  <c:v>4.0751200000000001</c:v>
                </c:pt>
                <c:pt idx="619" formatCode="General">
                  <c:v>4.0827470000000003</c:v>
                </c:pt>
                <c:pt idx="620" formatCode="General">
                  <c:v>4.0898060000000003</c:v>
                </c:pt>
                <c:pt idx="621" formatCode="General">
                  <c:v>4.0960000000000001</c:v>
                </c:pt>
                <c:pt idx="622" formatCode="General">
                  <c:v>4.1016269999999997</c:v>
                </c:pt>
                <c:pt idx="623" formatCode="General">
                  <c:v>4.1073219999999999</c:v>
                </c:pt>
                <c:pt idx="624" formatCode="General">
                  <c:v>4.113283</c:v>
                </c:pt>
                <c:pt idx="625" formatCode="General">
                  <c:v>4.11951</c:v>
                </c:pt>
                <c:pt idx="626" formatCode="General">
                  <c:v>4.1261029999999996</c:v>
                </c:pt>
                <c:pt idx="627" formatCode="General">
                  <c:v>4.1329289999999999</c:v>
                </c:pt>
                <c:pt idx="628" formatCode="General">
                  <c:v>4.1398890000000002</c:v>
                </c:pt>
                <c:pt idx="629" formatCode="General">
                  <c:v>4.1474149999999996</c:v>
                </c:pt>
                <c:pt idx="630" formatCode="General">
                  <c:v>4.1550409999999998</c:v>
                </c:pt>
                <c:pt idx="631" formatCode="General">
                  <c:v>4.1625670000000001</c:v>
                </c:pt>
                <c:pt idx="632" formatCode="General">
                  <c:v>4.1697259999999998</c:v>
                </c:pt>
                <c:pt idx="633" formatCode="General">
                  <c:v>4.1762860000000002</c:v>
                </c:pt>
                <c:pt idx="634" formatCode="General">
                  <c:v>4.1821799999999998</c:v>
                </c:pt>
                <c:pt idx="635" formatCode="General">
                  <c:v>4.1878739999999999</c:v>
                </c:pt>
                <c:pt idx="636" formatCode="General">
                  <c:v>4.1935349999999998</c:v>
                </c:pt>
                <c:pt idx="637" formatCode="General">
                  <c:v>4.1991959999999997</c:v>
                </c:pt>
                <c:pt idx="638" formatCode="General">
                  <c:v>4.2053570000000002</c:v>
                </c:pt>
                <c:pt idx="639" formatCode="General">
                  <c:v>4.2117509999999996</c:v>
                </c:pt>
                <c:pt idx="640" formatCode="General">
                  <c:v>4.218477</c:v>
                </c:pt>
                <c:pt idx="641" formatCode="General">
                  <c:v>4.225803</c:v>
                </c:pt>
                <c:pt idx="642" formatCode="General">
                  <c:v>4.2337280000000002</c:v>
                </c:pt>
                <c:pt idx="643" formatCode="General">
                  <c:v>4.241587</c:v>
                </c:pt>
                <c:pt idx="644" formatCode="General">
                  <c:v>4.2493800000000004</c:v>
                </c:pt>
                <c:pt idx="645" formatCode="General">
                  <c:v>4.2565390000000001</c:v>
                </c:pt>
                <c:pt idx="646" formatCode="General">
                  <c:v>4.262899</c:v>
                </c:pt>
                <c:pt idx="647" formatCode="General">
                  <c:v>4.2687939999999998</c:v>
                </c:pt>
                <c:pt idx="648" formatCode="General">
                  <c:v>4.2745540000000002</c:v>
                </c:pt>
                <c:pt idx="649" formatCode="General">
                  <c:v>4.2802490000000004</c:v>
                </c:pt>
                <c:pt idx="650" formatCode="General">
                  <c:v>4.2863429999999996</c:v>
                </c:pt>
                <c:pt idx="651" formatCode="General">
                  <c:v>4.2927359999999997</c:v>
                </c:pt>
                <c:pt idx="652" formatCode="General">
                  <c:v>4.2995960000000002</c:v>
                </c:pt>
                <c:pt idx="653" formatCode="General">
                  <c:v>4.3069220000000001</c:v>
                </c:pt>
                <c:pt idx="654" formatCode="General">
                  <c:v>4.3148140000000001</c:v>
                </c:pt>
                <c:pt idx="655" formatCode="General">
                  <c:v>4.3229059999999997</c:v>
                </c:pt>
                <c:pt idx="656" formatCode="General">
                  <c:v>4.3308980000000004</c:v>
                </c:pt>
                <c:pt idx="657" formatCode="General">
                  <c:v>4.3382909999999999</c:v>
                </c:pt>
                <c:pt idx="658" formatCode="General">
                  <c:v>4.3447839999999998</c:v>
                </c:pt>
                <c:pt idx="659" formatCode="General">
                  <c:v>4.3505450000000003</c:v>
                </c:pt>
                <c:pt idx="660" formatCode="General">
                  <c:v>4.3561730000000001</c:v>
                </c:pt>
                <c:pt idx="661" formatCode="General">
                  <c:v>4.3618670000000002</c:v>
                </c:pt>
                <c:pt idx="662" formatCode="General">
                  <c:v>4.3678280000000003</c:v>
                </c:pt>
                <c:pt idx="663" formatCode="General">
                  <c:v>4.3743210000000001</c:v>
                </c:pt>
                <c:pt idx="664" formatCode="General">
                  <c:v>4.381081</c:v>
                </c:pt>
                <c:pt idx="665" formatCode="General">
                  <c:v>4.3879739999999998</c:v>
                </c:pt>
                <c:pt idx="666" formatCode="General">
                  <c:v>4.395467</c:v>
                </c:pt>
                <c:pt idx="667" formatCode="General">
                  <c:v>4.4032920000000004</c:v>
                </c:pt>
                <c:pt idx="668" formatCode="General">
                  <c:v>4.4108840000000002</c:v>
                </c:pt>
                <c:pt idx="669" formatCode="General">
                  <c:v>4.4180440000000001</c:v>
                </c:pt>
                <c:pt idx="670" formatCode="General">
                  <c:v>4.4246369999999997</c:v>
                </c:pt>
                <c:pt idx="671" formatCode="General">
                  <c:v>4.4304319999999997</c:v>
                </c:pt>
                <c:pt idx="672" formatCode="General">
                  <c:v>4.4358599999999999</c:v>
                </c:pt>
                <c:pt idx="673" formatCode="General">
                  <c:v>4.4413869999999998</c:v>
                </c:pt>
                <c:pt idx="674" formatCode="General">
                  <c:v>4.4469149999999997</c:v>
                </c:pt>
                <c:pt idx="675" formatCode="General">
                  <c:v>4.4527089999999996</c:v>
                </c:pt>
                <c:pt idx="676" formatCode="General">
                  <c:v>4.4587700000000003</c:v>
                </c:pt>
                <c:pt idx="677" formatCode="General">
                  <c:v>4.4651300000000003</c:v>
                </c:pt>
                <c:pt idx="678" formatCode="General">
                  <c:v>4.4718239999999998</c:v>
                </c:pt>
                <c:pt idx="679" formatCode="General">
                  <c:v>4.4790830000000001</c:v>
                </c:pt>
                <c:pt idx="680" formatCode="General">
                  <c:v>4.486675</c:v>
                </c:pt>
                <c:pt idx="681" formatCode="General">
                  <c:v>4.4943340000000003</c:v>
                </c:pt>
                <c:pt idx="682" formatCode="General">
                  <c:v>4.50176</c:v>
                </c:pt>
                <c:pt idx="683" formatCode="General">
                  <c:v>4.5084869999999997</c:v>
                </c:pt>
                <c:pt idx="684" formatCode="General">
                  <c:v>4.514481</c:v>
                </c:pt>
                <c:pt idx="685" formatCode="General">
                  <c:v>4.5201419999999999</c:v>
                </c:pt>
                <c:pt idx="686" formatCode="General">
                  <c:v>4.525836</c:v>
                </c:pt>
                <c:pt idx="687" formatCode="General">
                  <c:v>4.5315640000000004</c:v>
                </c:pt>
                <c:pt idx="688" formatCode="General">
                  <c:v>4.5377910000000004</c:v>
                </c:pt>
                <c:pt idx="689" formatCode="General">
                  <c:v>4.5442840000000002</c:v>
                </c:pt>
                <c:pt idx="690" formatCode="General">
                  <c:v>4.5509440000000003</c:v>
                </c:pt>
                <c:pt idx="691" formatCode="General">
                  <c:v>4.5581040000000002</c:v>
                </c:pt>
                <c:pt idx="692" formatCode="General">
                  <c:v>4.5658630000000002</c:v>
                </c:pt>
                <c:pt idx="693" formatCode="General">
                  <c:v>4.5737209999999999</c:v>
                </c:pt>
                <c:pt idx="694" formatCode="General">
                  <c:v>4.5814469999999998</c:v>
                </c:pt>
                <c:pt idx="695" formatCode="General">
                  <c:v>4.5886069999999997</c:v>
                </c:pt>
                <c:pt idx="696" formatCode="General">
                  <c:v>4.5949</c:v>
                </c:pt>
                <c:pt idx="697" formatCode="General">
                  <c:v>4.6006609999999997</c:v>
                </c:pt>
                <c:pt idx="698" formatCode="General">
                  <c:v>4.6062890000000003</c:v>
                </c:pt>
                <c:pt idx="699" formatCode="General">
                  <c:v>4.6119830000000004</c:v>
                </c:pt>
                <c:pt idx="700" formatCode="General">
                  <c:v>4.6180440000000003</c:v>
                </c:pt>
                <c:pt idx="701" formatCode="General">
                  <c:v>4.6245039999999999</c:v>
                </c:pt>
                <c:pt idx="702" formatCode="General">
                  <c:v>4.6313639999999996</c:v>
                </c:pt>
                <c:pt idx="703" formatCode="General">
                  <c:v>4.6384569999999998</c:v>
                </c:pt>
                <c:pt idx="704" formatCode="General">
                  <c:v>4.6462820000000002</c:v>
                </c:pt>
                <c:pt idx="705" formatCode="General">
                  <c:v>4.6543409999999996</c:v>
                </c:pt>
                <c:pt idx="706" formatCode="General">
                  <c:v>4.6622329999999996</c:v>
                </c:pt>
                <c:pt idx="707" formatCode="General">
                  <c:v>4.669759</c:v>
                </c:pt>
                <c:pt idx="708" formatCode="General">
                  <c:v>4.6764190000000001</c:v>
                </c:pt>
                <c:pt idx="709" formatCode="General">
                  <c:v>4.682213</c:v>
                </c:pt>
                <c:pt idx="710" formatCode="General">
                  <c:v>4.687608</c:v>
                </c:pt>
                <c:pt idx="711" formatCode="General">
                  <c:v>4.6930690000000004</c:v>
                </c:pt>
                <c:pt idx="712" formatCode="General">
                  <c:v>4.6986970000000001</c:v>
                </c:pt>
                <c:pt idx="713" formatCode="General">
                  <c:v>4.7047239999999997</c:v>
                </c:pt>
                <c:pt idx="714" formatCode="General">
                  <c:v>4.7110510000000003</c:v>
                </c:pt>
                <c:pt idx="715" formatCode="General">
                  <c:v>4.7178440000000004</c:v>
                </c:pt>
                <c:pt idx="716" formatCode="General">
                  <c:v>4.7251029999999998</c:v>
                </c:pt>
                <c:pt idx="717" formatCode="General">
                  <c:v>4.732996</c:v>
                </c:pt>
                <c:pt idx="718" formatCode="General">
                  <c:v>4.7409540000000003</c:v>
                </c:pt>
                <c:pt idx="719" formatCode="General">
                  <c:v>4.7487130000000004</c:v>
                </c:pt>
                <c:pt idx="720" formatCode="General">
                  <c:v>4.7557729999999996</c:v>
                </c:pt>
                <c:pt idx="721" formatCode="General">
                  <c:v>4.7618330000000002</c:v>
                </c:pt>
                <c:pt idx="722" formatCode="General">
                  <c:v>4.767328</c:v>
                </c:pt>
                <c:pt idx="723" formatCode="General">
                  <c:v>4.7727560000000002</c:v>
                </c:pt>
                <c:pt idx="724" formatCode="General">
                  <c:v>4.7783829999999998</c:v>
                </c:pt>
                <c:pt idx="725" formatCode="General">
                  <c:v>4.7841779999999998</c:v>
                </c:pt>
                <c:pt idx="726" formatCode="General">
                  <c:v>4.7904049999999998</c:v>
                </c:pt>
                <c:pt idx="727" formatCode="General">
                  <c:v>4.7969980000000003</c:v>
                </c:pt>
                <c:pt idx="728" formatCode="General">
                  <c:v>4.8037580000000002</c:v>
                </c:pt>
                <c:pt idx="729" formatCode="General">
                  <c:v>4.8110840000000001</c:v>
                </c:pt>
                <c:pt idx="730" formatCode="General">
                  <c:v>4.818676</c:v>
                </c:pt>
                <c:pt idx="731" formatCode="General">
                  <c:v>4.826136</c:v>
                </c:pt>
                <c:pt idx="732" formatCode="General">
                  <c:v>4.8333950000000003</c:v>
                </c:pt>
                <c:pt idx="733" formatCode="General">
                  <c:v>4.8402209999999997</c:v>
                </c:pt>
                <c:pt idx="734" formatCode="General">
                  <c:v>4.8460489999999998</c:v>
                </c:pt>
                <c:pt idx="735" formatCode="General">
                  <c:v>4.8512769999999996</c:v>
                </c:pt>
                <c:pt idx="736" formatCode="General">
                  <c:v>4.8567049999999998</c:v>
                </c:pt>
                <c:pt idx="737" formatCode="General">
                  <c:v>4.8623329999999996</c:v>
                </c:pt>
                <c:pt idx="738" formatCode="General">
                  <c:v>4.8683930000000002</c:v>
                </c:pt>
                <c:pt idx="739" formatCode="General">
                  <c:v>4.8748199999999997</c:v>
                </c:pt>
                <c:pt idx="740" formatCode="General">
                  <c:v>4.8816129999999998</c:v>
                </c:pt>
                <c:pt idx="741" formatCode="General">
                  <c:v>4.8886729999999998</c:v>
                </c:pt>
                <c:pt idx="742" formatCode="General">
                  <c:v>4.8963320000000001</c:v>
                </c:pt>
                <c:pt idx="743" formatCode="General">
                  <c:v>4.9041579999999998</c:v>
                </c:pt>
                <c:pt idx="744" formatCode="General">
                  <c:v>4.9119159999999997</c:v>
                </c:pt>
                <c:pt idx="745" formatCode="General">
                  <c:v>4.9194089999999999</c:v>
                </c:pt>
                <c:pt idx="746" formatCode="General">
                  <c:v>4.9261020000000002</c:v>
                </c:pt>
                <c:pt idx="747" formatCode="General">
                  <c:v>4.9321630000000001</c:v>
                </c:pt>
                <c:pt idx="748" formatCode="General">
                  <c:v>4.9379900000000001</c:v>
                </c:pt>
                <c:pt idx="749" formatCode="General">
                  <c:v>4.9437179999999996</c:v>
                </c:pt>
                <c:pt idx="750" formatCode="General">
                  <c:v>4.9496120000000001</c:v>
                </c:pt>
                <c:pt idx="751" formatCode="General">
                  <c:v>4.9559389999999999</c:v>
                </c:pt>
                <c:pt idx="752" formatCode="General">
                  <c:v>4.9626320000000002</c:v>
                </c:pt>
                <c:pt idx="753" formatCode="General">
                  <c:v>4.9695590000000003</c:v>
                </c:pt>
                <c:pt idx="754" formatCode="General">
                  <c:v>4.9770849999999998</c:v>
                </c:pt>
                <c:pt idx="755" formatCode="General">
                  <c:v>4.9850430000000001</c:v>
                </c:pt>
                <c:pt idx="756" formatCode="General">
                  <c:v>4.9928679999999996</c:v>
                </c:pt>
                <c:pt idx="757" formatCode="General">
                  <c:v>5.0005280000000001</c:v>
                </c:pt>
                <c:pt idx="758" formatCode="General">
                  <c:v>5.0076869999999998</c:v>
                </c:pt>
                <c:pt idx="759" formatCode="General">
                  <c:v>5.0137809999999998</c:v>
                </c:pt>
                <c:pt idx="760" formatCode="General">
                  <c:v>5.0195090000000002</c:v>
                </c:pt>
                <c:pt idx="761" formatCode="General">
                  <c:v>5.0252359999999996</c:v>
                </c:pt>
                <c:pt idx="762" formatCode="General">
                  <c:v>5.0312299999999999</c:v>
                </c:pt>
                <c:pt idx="763" formatCode="General">
                  <c:v>5.037757</c:v>
                </c:pt>
                <c:pt idx="764" formatCode="General">
                  <c:v>5.0447829999999998</c:v>
                </c:pt>
                <c:pt idx="765" formatCode="General">
                  <c:v>5.0522429999999998</c:v>
                </c:pt>
                <c:pt idx="766" formatCode="General">
                  <c:v>5.0601019999999997</c:v>
                </c:pt>
                <c:pt idx="767" formatCode="General">
                  <c:v>5.0684930000000001</c:v>
                </c:pt>
                <c:pt idx="768" formatCode="General">
                  <c:v>5.0766520000000002</c:v>
                </c:pt>
                <c:pt idx="769" formatCode="General">
                  <c:v>5.0842770000000002</c:v>
                </c:pt>
                <c:pt idx="770" formatCode="General">
                  <c:v>5.0912369999999996</c:v>
                </c:pt>
                <c:pt idx="771" formatCode="General">
                  <c:v>5.0972309999999998</c:v>
                </c:pt>
                <c:pt idx="772" formatCode="General">
                  <c:v>5.1028919999999998</c:v>
                </c:pt>
                <c:pt idx="773" formatCode="General">
                  <c:v>5.1084860000000001</c:v>
                </c:pt>
                <c:pt idx="774" formatCode="General">
                  <c:v>5.1143140000000002</c:v>
                </c:pt>
                <c:pt idx="775" formatCode="General">
                  <c:v>5.1206069999999997</c:v>
                </c:pt>
                <c:pt idx="776" formatCode="General">
                  <c:v>5.1272339999999996</c:v>
                </c:pt>
              </c:numCache>
            </c:numRef>
          </c:xVal>
          <c:yVal>
            <c:numRef>
              <c:f>Mika!$Y$3:$Y$1709</c:f>
              <c:numCache>
                <c:formatCode>General</c:formatCode>
                <c:ptCount val="1707"/>
                <c:pt idx="0">
                  <c:v>2.8629499999999999E-2</c:v>
                </c:pt>
                <c:pt idx="1">
                  <c:v>2.9774680000000001E-2</c:v>
                </c:pt>
                <c:pt idx="2">
                  <c:v>2.9774680000000001E-2</c:v>
                </c:pt>
                <c:pt idx="3">
                  <c:v>2.633914E-2</c:v>
                </c:pt>
                <c:pt idx="4">
                  <c:v>2.6911729999999998E-2</c:v>
                </c:pt>
                <c:pt idx="5">
                  <c:v>3.4355400000000001E-2</c:v>
                </c:pt>
                <c:pt idx="6">
                  <c:v>3.5500579999999997E-2</c:v>
                </c:pt>
                <c:pt idx="7">
                  <c:v>4.00813E-2</c:v>
                </c:pt>
                <c:pt idx="8">
                  <c:v>8.3598140000000001E-2</c:v>
                </c:pt>
                <c:pt idx="9">
                  <c:v>0.2794239</c:v>
                </c:pt>
                <c:pt idx="10">
                  <c:v>0.44891059999999999</c:v>
                </c:pt>
                <c:pt idx="11">
                  <c:v>0.62755859999999997</c:v>
                </c:pt>
                <c:pt idx="12">
                  <c:v>0.66420449999999998</c:v>
                </c:pt>
                <c:pt idx="13">
                  <c:v>0.76498029999999995</c:v>
                </c:pt>
                <c:pt idx="14">
                  <c:v>1.094792</c:v>
                </c:pt>
                <c:pt idx="15">
                  <c:v>1.433765</c:v>
                </c:pt>
                <c:pt idx="16">
                  <c:v>1.891837</c:v>
                </c:pt>
                <c:pt idx="17">
                  <c:v>2.4598469999999999</c:v>
                </c:pt>
                <c:pt idx="18">
                  <c:v>3.1377929999999998</c:v>
                </c:pt>
                <c:pt idx="19">
                  <c:v>3.8936120000000001</c:v>
                </c:pt>
                <c:pt idx="20">
                  <c:v>4.7227230000000002</c:v>
                </c:pt>
                <c:pt idx="21">
                  <c:v>5.4785409999999999</c:v>
                </c:pt>
                <c:pt idx="22">
                  <c:v>6.1656490000000002</c:v>
                </c:pt>
                <c:pt idx="23">
                  <c:v>6.8939839999999997</c:v>
                </c:pt>
                <c:pt idx="24">
                  <c:v>7.5810919999999999</c:v>
                </c:pt>
                <c:pt idx="25">
                  <c:v>8.2361350000000009</c:v>
                </c:pt>
                <c:pt idx="26">
                  <c:v>9.0011150000000004</c:v>
                </c:pt>
                <c:pt idx="27">
                  <c:v>9.7615149999999993</c:v>
                </c:pt>
                <c:pt idx="28">
                  <c:v>10.604369999999999</c:v>
                </c:pt>
                <c:pt idx="29">
                  <c:v>11.58006</c:v>
                </c:pt>
                <c:pt idx="30">
                  <c:v>12.651949999999999</c:v>
                </c:pt>
                <c:pt idx="31">
                  <c:v>13.774229999999999</c:v>
                </c:pt>
                <c:pt idx="32">
                  <c:v>15.024760000000001</c:v>
                </c:pt>
                <c:pt idx="33">
                  <c:v>16.252400000000002</c:v>
                </c:pt>
                <c:pt idx="34">
                  <c:v>17.38841</c:v>
                </c:pt>
                <c:pt idx="35">
                  <c:v>18.423660000000002</c:v>
                </c:pt>
                <c:pt idx="36">
                  <c:v>19.376449999999998</c:v>
                </c:pt>
                <c:pt idx="37">
                  <c:v>20.31549</c:v>
                </c:pt>
                <c:pt idx="38">
                  <c:v>21.254539999999999</c:v>
                </c:pt>
                <c:pt idx="39">
                  <c:v>22.175270000000001</c:v>
                </c:pt>
                <c:pt idx="40">
                  <c:v>23.270060000000001</c:v>
                </c:pt>
                <c:pt idx="41">
                  <c:v>24.38317</c:v>
                </c:pt>
                <c:pt idx="42">
                  <c:v>25.52835</c:v>
                </c:pt>
                <c:pt idx="43">
                  <c:v>26.737660000000002</c:v>
                </c:pt>
                <c:pt idx="44">
                  <c:v>27.983619999999998</c:v>
                </c:pt>
                <c:pt idx="45">
                  <c:v>29.21125</c:v>
                </c:pt>
                <c:pt idx="46">
                  <c:v>30.36101</c:v>
                </c:pt>
                <c:pt idx="47">
                  <c:v>31.387090000000001</c:v>
                </c:pt>
                <c:pt idx="48">
                  <c:v>32.252850000000002</c:v>
                </c:pt>
                <c:pt idx="49">
                  <c:v>33.127769999999998</c:v>
                </c:pt>
                <c:pt idx="50">
                  <c:v>33.883589999999998</c:v>
                </c:pt>
                <c:pt idx="51">
                  <c:v>34.731020000000001</c:v>
                </c:pt>
                <c:pt idx="52">
                  <c:v>35.670070000000003</c:v>
                </c:pt>
                <c:pt idx="53">
                  <c:v>36.618279999999999</c:v>
                </c:pt>
                <c:pt idx="54">
                  <c:v>37.58023</c:v>
                </c:pt>
                <c:pt idx="55">
                  <c:v>38.688760000000002</c:v>
                </c:pt>
                <c:pt idx="56">
                  <c:v>39.89349</c:v>
                </c:pt>
                <c:pt idx="57">
                  <c:v>41.070740000000001</c:v>
                </c:pt>
                <c:pt idx="58">
                  <c:v>42.220500000000001</c:v>
                </c:pt>
                <c:pt idx="59">
                  <c:v>43.287799999999997</c:v>
                </c:pt>
                <c:pt idx="60">
                  <c:v>44.19021</c:v>
                </c:pt>
                <c:pt idx="61">
                  <c:v>45.037640000000003</c:v>
                </c:pt>
                <c:pt idx="62">
                  <c:v>45.839269999999999</c:v>
                </c:pt>
                <c:pt idx="63">
                  <c:v>46.631729999999997</c:v>
                </c:pt>
                <c:pt idx="64">
                  <c:v>47.515810000000002</c:v>
                </c:pt>
                <c:pt idx="65">
                  <c:v>48.409050000000001</c:v>
                </c:pt>
                <c:pt idx="66">
                  <c:v>49.371000000000002</c:v>
                </c:pt>
                <c:pt idx="67">
                  <c:v>50.37876</c:v>
                </c:pt>
                <c:pt idx="68">
                  <c:v>51.446069999999999</c:v>
                </c:pt>
                <c:pt idx="69">
                  <c:v>52.545439999999999</c:v>
                </c:pt>
                <c:pt idx="70">
                  <c:v>53.631070000000001</c:v>
                </c:pt>
                <c:pt idx="71">
                  <c:v>54.643410000000003</c:v>
                </c:pt>
                <c:pt idx="72">
                  <c:v>55.522910000000003</c:v>
                </c:pt>
                <c:pt idx="73">
                  <c:v>56.310789999999997</c:v>
                </c:pt>
                <c:pt idx="74">
                  <c:v>57.098680000000002</c:v>
                </c:pt>
                <c:pt idx="75">
                  <c:v>57.831589999999998</c:v>
                </c:pt>
                <c:pt idx="76">
                  <c:v>58.637799999999999</c:v>
                </c:pt>
                <c:pt idx="77">
                  <c:v>59.503549999999997</c:v>
                </c:pt>
                <c:pt idx="78">
                  <c:v>60.383049999999997</c:v>
                </c:pt>
                <c:pt idx="79">
                  <c:v>61.262549999999997</c:v>
                </c:pt>
                <c:pt idx="80">
                  <c:v>62.270310000000002</c:v>
                </c:pt>
                <c:pt idx="81">
                  <c:v>63.333039999999997</c:v>
                </c:pt>
                <c:pt idx="82">
                  <c:v>64.409509999999997</c:v>
                </c:pt>
                <c:pt idx="83">
                  <c:v>65.403530000000003</c:v>
                </c:pt>
                <c:pt idx="84">
                  <c:v>66.328829999999996</c:v>
                </c:pt>
                <c:pt idx="85">
                  <c:v>67.222070000000002</c:v>
                </c:pt>
                <c:pt idx="86">
                  <c:v>67.973299999999995</c:v>
                </c:pt>
                <c:pt idx="87">
                  <c:v>68.674160000000001</c:v>
                </c:pt>
                <c:pt idx="88">
                  <c:v>69.384169999999997</c:v>
                </c:pt>
                <c:pt idx="89">
                  <c:v>70.213279999999997</c:v>
                </c:pt>
                <c:pt idx="90">
                  <c:v>71.097359999999995</c:v>
                </c:pt>
                <c:pt idx="91">
                  <c:v>71.885239999999996</c:v>
                </c:pt>
                <c:pt idx="92">
                  <c:v>72.838040000000007</c:v>
                </c:pt>
                <c:pt idx="93">
                  <c:v>73.854950000000002</c:v>
                </c:pt>
                <c:pt idx="94">
                  <c:v>74.917680000000004</c:v>
                </c:pt>
                <c:pt idx="95">
                  <c:v>76.012469999999993</c:v>
                </c:pt>
                <c:pt idx="96">
                  <c:v>77.056880000000007</c:v>
                </c:pt>
                <c:pt idx="97">
                  <c:v>77.945530000000005</c:v>
                </c:pt>
                <c:pt idx="98">
                  <c:v>78.728840000000005</c:v>
                </c:pt>
                <c:pt idx="99">
                  <c:v>79.544200000000004</c:v>
                </c:pt>
                <c:pt idx="100">
                  <c:v>80.290859999999995</c:v>
                </c:pt>
                <c:pt idx="101">
                  <c:v>81.060419999999993</c:v>
                </c:pt>
                <c:pt idx="102">
                  <c:v>81.880369999999999</c:v>
                </c:pt>
                <c:pt idx="103">
                  <c:v>82.755290000000002</c:v>
                </c:pt>
                <c:pt idx="104">
                  <c:v>83.694339999999997</c:v>
                </c:pt>
                <c:pt idx="105">
                  <c:v>84.729579999999999</c:v>
                </c:pt>
                <c:pt idx="106">
                  <c:v>85.769400000000005</c:v>
                </c:pt>
                <c:pt idx="107">
                  <c:v>86.822980000000001</c:v>
                </c:pt>
                <c:pt idx="108">
                  <c:v>87.913179999999997</c:v>
                </c:pt>
                <c:pt idx="109">
                  <c:v>88.884299999999996</c:v>
                </c:pt>
                <c:pt idx="110">
                  <c:v>89.722560000000001</c:v>
                </c:pt>
                <c:pt idx="111">
                  <c:v>90.505870000000002</c:v>
                </c:pt>
                <c:pt idx="112">
                  <c:v>91.156329999999997</c:v>
                </c:pt>
                <c:pt idx="113">
                  <c:v>91.880080000000007</c:v>
                </c:pt>
                <c:pt idx="114">
                  <c:v>92.663390000000007</c:v>
                </c:pt>
                <c:pt idx="115">
                  <c:v>93.451279999999997</c:v>
                </c:pt>
                <c:pt idx="116">
                  <c:v>94.353669999999994</c:v>
                </c:pt>
                <c:pt idx="117">
                  <c:v>95.260660000000001</c:v>
                </c:pt>
                <c:pt idx="118">
                  <c:v>96.268420000000006</c:v>
                </c:pt>
                <c:pt idx="119">
                  <c:v>97.257850000000005</c:v>
                </c:pt>
                <c:pt idx="120">
                  <c:v>98.265609999999995</c:v>
                </c:pt>
                <c:pt idx="121">
                  <c:v>99.190920000000006</c:v>
                </c:pt>
                <c:pt idx="122">
                  <c:v>99.992540000000005</c:v>
                </c:pt>
                <c:pt idx="123">
                  <c:v>100.73</c:v>
                </c:pt>
                <c:pt idx="124">
                  <c:v>101.43089999999999</c:v>
                </c:pt>
                <c:pt idx="125">
                  <c:v>102.04470000000001</c:v>
                </c:pt>
                <c:pt idx="126">
                  <c:v>102.6906</c:v>
                </c:pt>
                <c:pt idx="127">
                  <c:v>103.45099999999999</c:v>
                </c:pt>
                <c:pt idx="128">
                  <c:v>104.2526</c:v>
                </c:pt>
                <c:pt idx="129">
                  <c:v>105.1138</c:v>
                </c:pt>
                <c:pt idx="130">
                  <c:v>105.9933</c:v>
                </c:pt>
                <c:pt idx="131">
                  <c:v>106.8865</c:v>
                </c:pt>
                <c:pt idx="132">
                  <c:v>107.8347</c:v>
                </c:pt>
                <c:pt idx="133">
                  <c:v>108.7371</c:v>
                </c:pt>
                <c:pt idx="134">
                  <c:v>109.56619999999999</c:v>
                </c:pt>
                <c:pt idx="135">
                  <c:v>110.29</c:v>
                </c:pt>
                <c:pt idx="136">
                  <c:v>110.9679</c:v>
                </c:pt>
                <c:pt idx="137">
                  <c:v>111.54049999999999</c:v>
                </c:pt>
                <c:pt idx="138">
                  <c:v>112.136</c:v>
                </c:pt>
                <c:pt idx="139">
                  <c:v>112.81399999999999</c:v>
                </c:pt>
                <c:pt idx="140">
                  <c:v>113.5286</c:v>
                </c:pt>
                <c:pt idx="141">
                  <c:v>114.22029999999999</c:v>
                </c:pt>
                <c:pt idx="142">
                  <c:v>114.9532</c:v>
                </c:pt>
                <c:pt idx="143">
                  <c:v>115.7182</c:v>
                </c:pt>
                <c:pt idx="144">
                  <c:v>116.5427</c:v>
                </c:pt>
                <c:pt idx="145">
                  <c:v>117.4268</c:v>
                </c:pt>
                <c:pt idx="146">
                  <c:v>118.2192</c:v>
                </c:pt>
                <c:pt idx="147">
                  <c:v>118.96129999999999</c:v>
                </c:pt>
                <c:pt idx="148">
                  <c:v>119.6026</c:v>
                </c:pt>
                <c:pt idx="149">
                  <c:v>120.1523</c:v>
                </c:pt>
                <c:pt idx="150">
                  <c:v>120.64239999999999</c:v>
                </c:pt>
                <c:pt idx="151">
                  <c:v>121.1738</c:v>
                </c:pt>
                <c:pt idx="152">
                  <c:v>121.7784</c:v>
                </c:pt>
                <c:pt idx="153">
                  <c:v>122.43810000000001</c:v>
                </c:pt>
                <c:pt idx="154">
                  <c:v>123.0198</c:v>
                </c:pt>
                <c:pt idx="155">
                  <c:v>123.7161</c:v>
                </c:pt>
                <c:pt idx="156">
                  <c:v>124.4444</c:v>
                </c:pt>
                <c:pt idx="157">
                  <c:v>125.2277</c:v>
                </c:pt>
                <c:pt idx="158">
                  <c:v>125.96980000000001</c:v>
                </c:pt>
                <c:pt idx="159">
                  <c:v>126.6203</c:v>
                </c:pt>
                <c:pt idx="160">
                  <c:v>127.17910000000001</c:v>
                </c:pt>
                <c:pt idx="161">
                  <c:v>127.628</c:v>
                </c:pt>
                <c:pt idx="162">
                  <c:v>128.02199999999999</c:v>
                </c:pt>
                <c:pt idx="163">
                  <c:v>128.41130000000001</c:v>
                </c:pt>
                <c:pt idx="164">
                  <c:v>128.84649999999999</c:v>
                </c:pt>
                <c:pt idx="165">
                  <c:v>129.34119999999999</c:v>
                </c:pt>
                <c:pt idx="166">
                  <c:v>129.82679999999999</c:v>
                </c:pt>
                <c:pt idx="167">
                  <c:v>130.40389999999999</c:v>
                </c:pt>
                <c:pt idx="168">
                  <c:v>131.01779999999999</c:v>
                </c:pt>
                <c:pt idx="169">
                  <c:v>131.64070000000001</c:v>
                </c:pt>
                <c:pt idx="170">
                  <c:v>132.23159999999999</c:v>
                </c:pt>
                <c:pt idx="171">
                  <c:v>132.79509999999999</c:v>
                </c:pt>
                <c:pt idx="172">
                  <c:v>133.2303</c:v>
                </c:pt>
                <c:pt idx="173">
                  <c:v>133.60589999999999</c:v>
                </c:pt>
                <c:pt idx="174">
                  <c:v>133.86240000000001</c:v>
                </c:pt>
                <c:pt idx="175">
                  <c:v>134.07769999999999</c:v>
                </c:pt>
                <c:pt idx="176">
                  <c:v>134.42580000000001</c:v>
                </c:pt>
                <c:pt idx="177">
                  <c:v>134.78309999999999</c:v>
                </c:pt>
                <c:pt idx="178">
                  <c:v>135.1908</c:v>
                </c:pt>
                <c:pt idx="179">
                  <c:v>135.62139999999999</c:v>
                </c:pt>
                <c:pt idx="180">
                  <c:v>136.0153</c:v>
                </c:pt>
                <c:pt idx="181">
                  <c:v>136.51</c:v>
                </c:pt>
                <c:pt idx="182">
                  <c:v>137.01390000000001</c:v>
                </c:pt>
                <c:pt idx="183">
                  <c:v>137.49950000000001</c:v>
                </c:pt>
                <c:pt idx="184">
                  <c:v>137.8888</c:v>
                </c:pt>
                <c:pt idx="185">
                  <c:v>138.14080000000001</c:v>
                </c:pt>
                <c:pt idx="186">
                  <c:v>138.34229999999999</c:v>
                </c:pt>
                <c:pt idx="187">
                  <c:v>138.40880000000001</c:v>
                </c:pt>
                <c:pt idx="188">
                  <c:v>138.63550000000001</c:v>
                </c:pt>
                <c:pt idx="189">
                  <c:v>138.82329999999999</c:v>
                </c:pt>
                <c:pt idx="190">
                  <c:v>139.02940000000001</c:v>
                </c:pt>
                <c:pt idx="191">
                  <c:v>139.2585</c:v>
                </c:pt>
                <c:pt idx="192">
                  <c:v>139.57</c:v>
                </c:pt>
                <c:pt idx="193">
                  <c:v>139.9135</c:v>
                </c:pt>
                <c:pt idx="194">
                  <c:v>140.2525</c:v>
                </c:pt>
                <c:pt idx="195">
                  <c:v>140.65100000000001</c:v>
                </c:pt>
                <c:pt idx="196">
                  <c:v>140.9579</c:v>
                </c:pt>
                <c:pt idx="197">
                  <c:v>141.17320000000001</c:v>
                </c:pt>
                <c:pt idx="198">
                  <c:v>141.35640000000001</c:v>
                </c:pt>
                <c:pt idx="199">
                  <c:v>141.4091</c:v>
                </c:pt>
                <c:pt idx="200">
                  <c:v>141.51220000000001</c:v>
                </c:pt>
                <c:pt idx="201">
                  <c:v>141.77330000000001</c:v>
                </c:pt>
                <c:pt idx="202">
                  <c:v>142.04349999999999</c:v>
                </c:pt>
                <c:pt idx="203">
                  <c:v>142.31379999999999</c:v>
                </c:pt>
                <c:pt idx="204">
                  <c:v>142.59780000000001</c:v>
                </c:pt>
                <c:pt idx="205">
                  <c:v>143.07419999999999</c:v>
                </c:pt>
                <c:pt idx="206">
                  <c:v>143.50020000000001</c:v>
                </c:pt>
                <c:pt idx="207">
                  <c:v>144.0866</c:v>
                </c:pt>
                <c:pt idx="208">
                  <c:v>144.56290000000001</c:v>
                </c:pt>
                <c:pt idx="209">
                  <c:v>144.91569999999999</c:v>
                </c:pt>
                <c:pt idx="210">
                  <c:v>145.19970000000001</c:v>
                </c:pt>
                <c:pt idx="211">
                  <c:v>145.46080000000001</c:v>
                </c:pt>
                <c:pt idx="212">
                  <c:v>145.7081</c:v>
                </c:pt>
                <c:pt idx="213">
                  <c:v>145.98750000000001</c:v>
                </c:pt>
                <c:pt idx="214">
                  <c:v>146.29900000000001</c:v>
                </c:pt>
                <c:pt idx="215">
                  <c:v>146.63800000000001</c:v>
                </c:pt>
                <c:pt idx="216">
                  <c:v>147.05029999999999</c:v>
                </c:pt>
                <c:pt idx="217">
                  <c:v>147.54499999999999</c:v>
                </c:pt>
                <c:pt idx="218">
                  <c:v>148.0855</c:v>
                </c:pt>
                <c:pt idx="219">
                  <c:v>148.5986</c:v>
                </c:pt>
                <c:pt idx="220">
                  <c:v>149.18029999999999</c:v>
                </c:pt>
                <c:pt idx="221">
                  <c:v>149.6979</c:v>
                </c:pt>
                <c:pt idx="222">
                  <c:v>150.1514</c:v>
                </c:pt>
                <c:pt idx="223">
                  <c:v>150.5087</c:v>
                </c:pt>
                <c:pt idx="224">
                  <c:v>150.78809999999999</c:v>
                </c:pt>
                <c:pt idx="225">
                  <c:v>151.07220000000001</c:v>
                </c:pt>
                <c:pt idx="226">
                  <c:v>151.35159999999999</c:v>
                </c:pt>
                <c:pt idx="227">
                  <c:v>151.69970000000001</c:v>
                </c:pt>
                <c:pt idx="228">
                  <c:v>152.13030000000001</c:v>
                </c:pt>
                <c:pt idx="229">
                  <c:v>152.5609</c:v>
                </c:pt>
                <c:pt idx="230">
                  <c:v>153.07390000000001</c:v>
                </c:pt>
                <c:pt idx="231">
                  <c:v>153.6053</c:v>
                </c:pt>
                <c:pt idx="232">
                  <c:v>154.17330000000001</c:v>
                </c:pt>
                <c:pt idx="233">
                  <c:v>154.77799999999999</c:v>
                </c:pt>
                <c:pt idx="234">
                  <c:v>155.28639999999999</c:v>
                </c:pt>
                <c:pt idx="235">
                  <c:v>155.6987</c:v>
                </c:pt>
                <c:pt idx="236">
                  <c:v>156.04679999999999</c:v>
                </c:pt>
                <c:pt idx="237">
                  <c:v>156.31710000000001</c:v>
                </c:pt>
                <c:pt idx="238">
                  <c:v>156.55529999999999</c:v>
                </c:pt>
                <c:pt idx="239">
                  <c:v>156.86680000000001</c:v>
                </c:pt>
                <c:pt idx="240">
                  <c:v>157.27440000000001</c:v>
                </c:pt>
                <c:pt idx="241">
                  <c:v>157.62719999999999</c:v>
                </c:pt>
                <c:pt idx="242">
                  <c:v>158.0394</c:v>
                </c:pt>
                <c:pt idx="243">
                  <c:v>158.55250000000001</c:v>
                </c:pt>
                <c:pt idx="244">
                  <c:v>159.0564</c:v>
                </c:pt>
                <c:pt idx="245">
                  <c:v>159.57859999999999</c:v>
                </c:pt>
                <c:pt idx="246">
                  <c:v>160.0504</c:v>
                </c:pt>
                <c:pt idx="247">
                  <c:v>160.40770000000001</c:v>
                </c:pt>
                <c:pt idx="248">
                  <c:v>160.6962</c:v>
                </c:pt>
                <c:pt idx="249">
                  <c:v>160.9024</c:v>
                </c:pt>
                <c:pt idx="250">
                  <c:v>161.06729999999999</c:v>
                </c:pt>
                <c:pt idx="251">
                  <c:v>161.29169999999999</c:v>
                </c:pt>
                <c:pt idx="252">
                  <c:v>161.5574</c:v>
                </c:pt>
                <c:pt idx="253">
                  <c:v>161.8597</c:v>
                </c:pt>
                <c:pt idx="254">
                  <c:v>162.185</c:v>
                </c:pt>
                <c:pt idx="255">
                  <c:v>162.6156</c:v>
                </c:pt>
                <c:pt idx="256">
                  <c:v>163.14230000000001</c:v>
                </c:pt>
                <c:pt idx="257">
                  <c:v>163.6737</c:v>
                </c:pt>
                <c:pt idx="258">
                  <c:v>164.1318</c:v>
                </c:pt>
                <c:pt idx="259">
                  <c:v>164.58529999999999</c:v>
                </c:pt>
                <c:pt idx="260">
                  <c:v>164.94720000000001</c:v>
                </c:pt>
                <c:pt idx="261">
                  <c:v>165.1808</c:v>
                </c:pt>
                <c:pt idx="262">
                  <c:v>165.39150000000001</c:v>
                </c:pt>
                <c:pt idx="263">
                  <c:v>165.5839</c:v>
                </c:pt>
                <c:pt idx="264">
                  <c:v>165.86330000000001</c:v>
                </c:pt>
                <c:pt idx="265">
                  <c:v>166.1611</c:v>
                </c:pt>
                <c:pt idx="266">
                  <c:v>166.47710000000001</c:v>
                </c:pt>
                <c:pt idx="267">
                  <c:v>166.8802</c:v>
                </c:pt>
                <c:pt idx="268">
                  <c:v>167.35659999999999</c:v>
                </c:pt>
                <c:pt idx="269">
                  <c:v>167.81469999999999</c:v>
                </c:pt>
                <c:pt idx="270">
                  <c:v>168.2911</c:v>
                </c:pt>
                <c:pt idx="271">
                  <c:v>168.74459999999999</c:v>
                </c:pt>
                <c:pt idx="272">
                  <c:v>169.1019</c:v>
                </c:pt>
                <c:pt idx="273">
                  <c:v>169.2988</c:v>
                </c:pt>
                <c:pt idx="274">
                  <c:v>169.51410000000001</c:v>
                </c:pt>
                <c:pt idx="275">
                  <c:v>169.69739999999999</c:v>
                </c:pt>
                <c:pt idx="276">
                  <c:v>169.87139999999999</c:v>
                </c:pt>
                <c:pt idx="277">
                  <c:v>170.09129999999999</c:v>
                </c:pt>
                <c:pt idx="278">
                  <c:v>170.41650000000001</c:v>
                </c:pt>
                <c:pt idx="279">
                  <c:v>170.68680000000001</c:v>
                </c:pt>
                <c:pt idx="280">
                  <c:v>171.00739999999999</c:v>
                </c:pt>
                <c:pt idx="281">
                  <c:v>171.39680000000001</c:v>
                </c:pt>
                <c:pt idx="282">
                  <c:v>171.79990000000001</c:v>
                </c:pt>
                <c:pt idx="283">
                  <c:v>172.2259</c:v>
                </c:pt>
                <c:pt idx="284">
                  <c:v>172.56489999999999</c:v>
                </c:pt>
                <c:pt idx="285">
                  <c:v>172.85810000000001</c:v>
                </c:pt>
                <c:pt idx="286">
                  <c:v>173.0504</c:v>
                </c:pt>
                <c:pt idx="287">
                  <c:v>173.1283</c:v>
                </c:pt>
                <c:pt idx="288">
                  <c:v>173.27029999999999</c:v>
                </c:pt>
                <c:pt idx="289">
                  <c:v>173.55430000000001</c:v>
                </c:pt>
                <c:pt idx="290">
                  <c:v>173.77420000000001</c:v>
                </c:pt>
                <c:pt idx="291">
                  <c:v>173.97120000000001</c:v>
                </c:pt>
                <c:pt idx="292">
                  <c:v>174.23230000000001</c:v>
                </c:pt>
                <c:pt idx="293">
                  <c:v>174.5438</c:v>
                </c:pt>
                <c:pt idx="294">
                  <c:v>174.90110000000001</c:v>
                </c:pt>
                <c:pt idx="295">
                  <c:v>175.30420000000001</c:v>
                </c:pt>
                <c:pt idx="296">
                  <c:v>175.59729999999999</c:v>
                </c:pt>
                <c:pt idx="297">
                  <c:v>175.84469999999999</c:v>
                </c:pt>
                <c:pt idx="298">
                  <c:v>175.91569999999999</c:v>
                </c:pt>
                <c:pt idx="299">
                  <c:v>176.05770000000001</c:v>
                </c:pt>
                <c:pt idx="300">
                  <c:v>176.13329999999999</c:v>
                </c:pt>
                <c:pt idx="301">
                  <c:v>176.17679999999999</c:v>
                </c:pt>
                <c:pt idx="302">
                  <c:v>176.2799</c:v>
                </c:pt>
                <c:pt idx="303">
                  <c:v>176.541</c:v>
                </c:pt>
                <c:pt idx="304">
                  <c:v>176.71960000000001</c:v>
                </c:pt>
                <c:pt idx="305">
                  <c:v>176.9853</c:v>
                </c:pt>
                <c:pt idx="306">
                  <c:v>177.31049999999999</c:v>
                </c:pt>
                <c:pt idx="307">
                  <c:v>177.6266</c:v>
                </c:pt>
                <c:pt idx="308">
                  <c:v>177.90600000000001</c:v>
                </c:pt>
                <c:pt idx="309">
                  <c:v>178.18090000000001</c:v>
                </c:pt>
                <c:pt idx="310">
                  <c:v>178.2587</c:v>
                </c:pt>
                <c:pt idx="311">
                  <c:v>178.3664</c:v>
                </c:pt>
                <c:pt idx="312">
                  <c:v>178.42359999999999</c:v>
                </c:pt>
                <c:pt idx="313">
                  <c:v>178.48089999999999</c:v>
                </c:pt>
                <c:pt idx="314">
                  <c:v>178.53360000000001</c:v>
                </c:pt>
                <c:pt idx="315">
                  <c:v>178.71680000000001</c:v>
                </c:pt>
                <c:pt idx="316">
                  <c:v>178.8817</c:v>
                </c:pt>
                <c:pt idx="317">
                  <c:v>179.05119999999999</c:v>
                </c:pt>
                <c:pt idx="318">
                  <c:v>179.31229999999999</c:v>
                </c:pt>
                <c:pt idx="319">
                  <c:v>179.6421</c:v>
                </c:pt>
                <c:pt idx="320">
                  <c:v>179.91239999999999</c:v>
                </c:pt>
                <c:pt idx="321">
                  <c:v>180.16890000000001</c:v>
                </c:pt>
                <c:pt idx="322">
                  <c:v>180.2353</c:v>
                </c:pt>
                <c:pt idx="323">
                  <c:v>180.3544</c:v>
                </c:pt>
                <c:pt idx="324">
                  <c:v>180.446</c:v>
                </c:pt>
                <c:pt idx="325">
                  <c:v>180.47579999999999</c:v>
                </c:pt>
                <c:pt idx="326">
                  <c:v>180.46430000000001</c:v>
                </c:pt>
                <c:pt idx="327">
                  <c:v>180.5147</c:v>
                </c:pt>
                <c:pt idx="328">
                  <c:v>180.67740000000001</c:v>
                </c:pt>
                <c:pt idx="329">
                  <c:v>180.80789999999999</c:v>
                </c:pt>
                <c:pt idx="330">
                  <c:v>181.0667</c:v>
                </c:pt>
                <c:pt idx="331">
                  <c:v>181.29570000000001</c:v>
                </c:pt>
                <c:pt idx="332">
                  <c:v>181.55690000000001</c:v>
                </c:pt>
                <c:pt idx="333">
                  <c:v>181.80879999999999</c:v>
                </c:pt>
                <c:pt idx="334">
                  <c:v>181.88210000000001</c:v>
                </c:pt>
                <c:pt idx="335">
                  <c:v>181.98519999999999</c:v>
                </c:pt>
                <c:pt idx="336">
                  <c:v>182.03100000000001</c:v>
                </c:pt>
                <c:pt idx="337">
                  <c:v>182.01150000000001</c:v>
                </c:pt>
                <c:pt idx="338">
                  <c:v>182.0241</c:v>
                </c:pt>
                <c:pt idx="339">
                  <c:v>182.0367</c:v>
                </c:pt>
                <c:pt idx="340">
                  <c:v>182.05269999999999</c:v>
                </c:pt>
                <c:pt idx="341">
                  <c:v>182.12029999999999</c:v>
                </c:pt>
                <c:pt idx="342">
                  <c:v>182.1867</c:v>
                </c:pt>
                <c:pt idx="343">
                  <c:v>182.3218</c:v>
                </c:pt>
                <c:pt idx="344">
                  <c:v>182.57380000000001</c:v>
                </c:pt>
                <c:pt idx="345">
                  <c:v>182.81649999999999</c:v>
                </c:pt>
                <c:pt idx="346">
                  <c:v>182.99520000000001</c:v>
                </c:pt>
                <c:pt idx="347">
                  <c:v>183.00890000000001</c:v>
                </c:pt>
                <c:pt idx="348">
                  <c:v>183.0547</c:v>
                </c:pt>
                <c:pt idx="349">
                  <c:v>183.0341</c:v>
                </c:pt>
                <c:pt idx="350">
                  <c:v>183.0318</c:v>
                </c:pt>
                <c:pt idx="351">
                  <c:v>182.94479999999999</c:v>
                </c:pt>
                <c:pt idx="352">
                  <c:v>182.9059</c:v>
                </c:pt>
                <c:pt idx="353">
                  <c:v>182.93559999999999</c:v>
                </c:pt>
                <c:pt idx="354">
                  <c:v>183.00210000000001</c:v>
                </c:pt>
                <c:pt idx="355">
                  <c:v>183.11429999999999</c:v>
                </c:pt>
                <c:pt idx="356">
                  <c:v>183.34790000000001</c:v>
                </c:pt>
                <c:pt idx="357">
                  <c:v>183.554</c:v>
                </c:pt>
                <c:pt idx="358">
                  <c:v>183.73269999999999</c:v>
                </c:pt>
                <c:pt idx="359">
                  <c:v>183.8083</c:v>
                </c:pt>
                <c:pt idx="360">
                  <c:v>183.89760000000001</c:v>
                </c:pt>
                <c:pt idx="361">
                  <c:v>183.8999</c:v>
                </c:pt>
                <c:pt idx="362">
                  <c:v>183.87129999999999</c:v>
                </c:pt>
                <c:pt idx="363">
                  <c:v>183.751</c:v>
                </c:pt>
                <c:pt idx="364">
                  <c:v>183.65020000000001</c:v>
                </c:pt>
                <c:pt idx="365">
                  <c:v>183.6044</c:v>
                </c:pt>
                <c:pt idx="366">
                  <c:v>183.6285</c:v>
                </c:pt>
                <c:pt idx="367">
                  <c:v>183.625</c:v>
                </c:pt>
                <c:pt idx="368">
                  <c:v>183.7373</c:v>
                </c:pt>
                <c:pt idx="369">
                  <c:v>183.84030000000001</c:v>
                </c:pt>
                <c:pt idx="370">
                  <c:v>183.94569999999999</c:v>
                </c:pt>
                <c:pt idx="371">
                  <c:v>184.1816</c:v>
                </c:pt>
                <c:pt idx="372">
                  <c:v>184.20910000000001</c:v>
                </c:pt>
                <c:pt idx="373">
                  <c:v>184.2022</c:v>
                </c:pt>
                <c:pt idx="374">
                  <c:v>184.09</c:v>
                </c:pt>
                <c:pt idx="375">
                  <c:v>183.93879999999999</c:v>
                </c:pt>
                <c:pt idx="376">
                  <c:v>183.81739999999999</c:v>
                </c:pt>
                <c:pt idx="377">
                  <c:v>183.71209999999999</c:v>
                </c:pt>
                <c:pt idx="378">
                  <c:v>183.5838</c:v>
                </c:pt>
                <c:pt idx="379">
                  <c:v>183.51050000000001</c:v>
                </c:pt>
                <c:pt idx="380">
                  <c:v>183.55289999999999</c:v>
                </c:pt>
                <c:pt idx="381">
                  <c:v>183.54599999999999</c:v>
                </c:pt>
                <c:pt idx="382">
                  <c:v>183.66630000000001</c:v>
                </c:pt>
                <c:pt idx="383">
                  <c:v>183.7167</c:v>
                </c:pt>
                <c:pt idx="384">
                  <c:v>183.7029</c:v>
                </c:pt>
                <c:pt idx="385">
                  <c:v>183.71209999999999</c:v>
                </c:pt>
                <c:pt idx="386">
                  <c:v>183.60210000000001</c:v>
                </c:pt>
                <c:pt idx="387">
                  <c:v>183.36160000000001</c:v>
                </c:pt>
                <c:pt idx="388">
                  <c:v>183.10050000000001</c:v>
                </c:pt>
                <c:pt idx="389">
                  <c:v>182.93109999999999</c:v>
                </c:pt>
                <c:pt idx="390">
                  <c:v>182.8647</c:v>
                </c:pt>
                <c:pt idx="391">
                  <c:v>182.73869999999999</c:v>
                </c:pt>
                <c:pt idx="392">
                  <c:v>182.64019999999999</c:v>
                </c:pt>
                <c:pt idx="393">
                  <c:v>182.57830000000001</c:v>
                </c:pt>
                <c:pt idx="394">
                  <c:v>182.54169999999999</c:v>
                </c:pt>
                <c:pt idx="395">
                  <c:v>182.56800000000001</c:v>
                </c:pt>
                <c:pt idx="396">
                  <c:v>182.5635</c:v>
                </c:pt>
                <c:pt idx="397">
                  <c:v>182.55430000000001</c:v>
                </c:pt>
                <c:pt idx="398">
                  <c:v>182.47300000000001</c:v>
                </c:pt>
                <c:pt idx="399">
                  <c:v>182.24850000000001</c:v>
                </c:pt>
                <c:pt idx="400">
                  <c:v>181.95079999999999</c:v>
                </c:pt>
                <c:pt idx="401">
                  <c:v>181.66679999999999</c:v>
                </c:pt>
                <c:pt idx="402">
                  <c:v>181.49270000000001</c:v>
                </c:pt>
                <c:pt idx="403">
                  <c:v>181.30950000000001</c:v>
                </c:pt>
                <c:pt idx="404">
                  <c:v>181.25219999999999</c:v>
                </c:pt>
                <c:pt idx="405">
                  <c:v>181.17439999999999</c:v>
                </c:pt>
                <c:pt idx="406">
                  <c:v>181.14920000000001</c:v>
                </c:pt>
                <c:pt idx="407">
                  <c:v>181.15369999999999</c:v>
                </c:pt>
                <c:pt idx="408">
                  <c:v>181.13310000000001</c:v>
                </c:pt>
                <c:pt idx="409">
                  <c:v>181.1011</c:v>
                </c:pt>
                <c:pt idx="410">
                  <c:v>180.86060000000001</c:v>
                </c:pt>
                <c:pt idx="411">
                  <c:v>180.5857</c:v>
                </c:pt>
                <c:pt idx="412">
                  <c:v>180.21010000000001</c:v>
                </c:pt>
                <c:pt idx="413">
                  <c:v>179.87110000000001</c:v>
                </c:pt>
                <c:pt idx="414">
                  <c:v>179.52760000000001</c:v>
                </c:pt>
                <c:pt idx="415">
                  <c:v>179.25729999999999</c:v>
                </c:pt>
                <c:pt idx="416">
                  <c:v>178.9871</c:v>
                </c:pt>
                <c:pt idx="417">
                  <c:v>178.82220000000001</c:v>
                </c:pt>
                <c:pt idx="418">
                  <c:v>178.584</c:v>
                </c:pt>
                <c:pt idx="419">
                  <c:v>178.5153</c:v>
                </c:pt>
                <c:pt idx="420">
                  <c:v>178.2679</c:v>
                </c:pt>
                <c:pt idx="421">
                  <c:v>178.01589999999999</c:v>
                </c:pt>
                <c:pt idx="422">
                  <c:v>177.71360000000001</c:v>
                </c:pt>
                <c:pt idx="423">
                  <c:v>177.3426</c:v>
                </c:pt>
                <c:pt idx="424">
                  <c:v>176.86619999999999</c:v>
                </c:pt>
                <c:pt idx="425">
                  <c:v>176.28440000000001</c:v>
                </c:pt>
                <c:pt idx="426">
                  <c:v>175.7577</c:v>
                </c:pt>
                <c:pt idx="427">
                  <c:v>175.25829999999999</c:v>
                </c:pt>
                <c:pt idx="428">
                  <c:v>174.672</c:v>
                </c:pt>
                <c:pt idx="429">
                  <c:v>174.0445</c:v>
                </c:pt>
                <c:pt idx="430">
                  <c:v>172.8306</c:v>
                </c:pt>
                <c:pt idx="431">
                  <c:v>170.98910000000001</c:v>
                </c:pt>
                <c:pt idx="432">
                  <c:v>168.54759999999999</c:v>
                </c:pt>
                <c:pt idx="433">
                  <c:v>165.7671</c:v>
                </c:pt>
                <c:pt idx="434">
                  <c:v>162.7347</c:v>
                </c:pt>
                <c:pt idx="435">
                  <c:v>159.6885</c:v>
                </c:pt>
                <c:pt idx="436">
                  <c:v>156.73849999999999</c:v>
                </c:pt>
                <c:pt idx="437">
                  <c:v>153.92590000000001</c:v>
                </c:pt>
                <c:pt idx="438">
                  <c:v>151.37450000000001</c:v>
                </c:pt>
                <c:pt idx="439">
                  <c:v>149.10239999999999</c:v>
                </c:pt>
                <c:pt idx="440">
                  <c:v>147.2473</c:v>
                </c:pt>
                <c:pt idx="441">
                  <c:v>145.6532</c:v>
                </c:pt>
                <c:pt idx="442">
                  <c:v>144.28809999999999</c:v>
                </c:pt>
                <c:pt idx="443">
                  <c:v>143.28030000000001</c:v>
                </c:pt>
                <c:pt idx="444">
                  <c:v>142.35050000000001</c:v>
                </c:pt>
                <c:pt idx="445">
                  <c:v>141.5351</c:v>
                </c:pt>
                <c:pt idx="446">
                  <c:v>140.83879999999999</c:v>
                </c:pt>
                <c:pt idx="447">
                  <c:v>140.17920000000001</c:v>
                </c:pt>
                <c:pt idx="448">
                  <c:v>139.50579999999999</c:v>
                </c:pt>
                <c:pt idx="449">
                  <c:v>138.8004</c:v>
                </c:pt>
                <c:pt idx="450">
                  <c:v>138.09950000000001</c:v>
                </c:pt>
                <c:pt idx="451">
                  <c:v>137.54990000000001</c:v>
                </c:pt>
                <c:pt idx="452">
                  <c:v>137.08260000000001</c:v>
                </c:pt>
                <c:pt idx="453">
                  <c:v>136.72069999999999</c:v>
                </c:pt>
                <c:pt idx="454">
                  <c:v>136.45050000000001</c:v>
                </c:pt>
                <c:pt idx="455">
                  <c:v>136.1986</c:v>
                </c:pt>
                <c:pt idx="456">
                  <c:v>136.12979999999999</c:v>
                </c:pt>
                <c:pt idx="457">
                  <c:v>135.99010000000001</c:v>
                </c:pt>
                <c:pt idx="458">
                  <c:v>135.87790000000001</c:v>
                </c:pt>
                <c:pt idx="459">
                  <c:v>135.64429999999999</c:v>
                </c:pt>
                <c:pt idx="460">
                  <c:v>135.31909999999999</c:v>
                </c:pt>
                <c:pt idx="461">
                  <c:v>134.9984</c:v>
                </c:pt>
                <c:pt idx="462">
                  <c:v>134.61359999999999</c:v>
                </c:pt>
                <c:pt idx="463">
                  <c:v>134.1601</c:v>
                </c:pt>
                <c:pt idx="464">
                  <c:v>133.83029999999999</c:v>
                </c:pt>
                <c:pt idx="465">
                  <c:v>133.60589999999999</c:v>
                </c:pt>
                <c:pt idx="466">
                  <c:v>133.39519999999999</c:v>
                </c:pt>
                <c:pt idx="467">
                  <c:v>133.22569999999999</c:v>
                </c:pt>
                <c:pt idx="468">
                  <c:v>133.15469999999999</c:v>
                </c:pt>
                <c:pt idx="469">
                  <c:v>133.05850000000001</c:v>
                </c:pt>
                <c:pt idx="470">
                  <c:v>132.99430000000001</c:v>
                </c:pt>
                <c:pt idx="471">
                  <c:v>132.8775</c:v>
                </c:pt>
                <c:pt idx="472">
                  <c:v>132.52940000000001</c:v>
                </c:pt>
                <c:pt idx="473">
                  <c:v>132.16749999999999</c:v>
                </c:pt>
                <c:pt idx="474">
                  <c:v>131.77359999999999</c:v>
                </c:pt>
                <c:pt idx="475">
                  <c:v>131.37049999999999</c:v>
                </c:pt>
                <c:pt idx="476">
                  <c:v>130.8895</c:v>
                </c:pt>
                <c:pt idx="477">
                  <c:v>130.51390000000001</c:v>
                </c:pt>
                <c:pt idx="478">
                  <c:v>130.2482</c:v>
                </c:pt>
                <c:pt idx="479">
                  <c:v>129.95500000000001</c:v>
                </c:pt>
                <c:pt idx="480">
                  <c:v>129.7122</c:v>
                </c:pt>
                <c:pt idx="481">
                  <c:v>129.5153</c:v>
                </c:pt>
                <c:pt idx="482">
                  <c:v>129.29079999999999</c:v>
                </c:pt>
                <c:pt idx="483">
                  <c:v>129.2175</c:v>
                </c:pt>
                <c:pt idx="484">
                  <c:v>128.86940000000001</c:v>
                </c:pt>
                <c:pt idx="485">
                  <c:v>128.4984</c:v>
                </c:pt>
                <c:pt idx="486">
                  <c:v>128.06319999999999</c:v>
                </c:pt>
                <c:pt idx="487">
                  <c:v>127.54559999999999</c:v>
                </c:pt>
                <c:pt idx="488">
                  <c:v>127.05540000000001</c:v>
                </c:pt>
                <c:pt idx="489">
                  <c:v>126.59739999999999</c:v>
                </c:pt>
                <c:pt idx="490">
                  <c:v>126.2217</c:v>
                </c:pt>
                <c:pt idx="491">
                  <c:v>125.837</c:v>
                </c:pt>
                <c:pt idx="492">
                  <c:v>125.5346</c:v>
                </c:pt>
                <c:pt idx="493">
                  <c:v>125.36969999999999</c:v>
                </c:pt>
                <c:pt idx="494">
                  <c:v>125.1957</c:v>
                </c:pt>
                <c:pt idx="495">
                  <c:v>124.9804</c:v>
                </c:pt>
                <c:pt idx="496">
                  <c:v>124.7559</c:v>
                </c:pt>
                <c:pt idx="497">
                  <c:v>124.40779999999999</c:v>
                </c:pt>
                <c:pt idx="498">
                  <c:v>123.9726</c:v>
                </c:pt>
                <c:pt idx="499">
                  <c:v>123.542</c:v>
                </c:pt>
                <c:pt idx="500">
                  <c:v>122.96939999999999</c:v>
                </c:pt>
                <c:pt idx="501">
                  <c:v>122.4289</c:v>
                </c:pt>
                <c:pt idx="502">
                  <c:v>121.85169999999999</c:v>
                </c:pt>
                <c:pt idx="503">
                  <c:v>121.2837</c:v>
                </c:pt>
                <c:pt idx="504">
                  <c:v>120.7799</c:v>
                </c:pt>
                <c:pt idx="505">
                  <c:v>120.3126</c:v>
                </c:pt>
                <c:pt idx="506">
                  <c:v>119.82250000000001</c:v>
                </c:pt>
                <c:pt idx="507">
                  <c:v>119.3552</c:v>
                </c:pt>
                <c:pt idx="508">
                  <c:v>118.8926</c:v>
                </c:pt>
                <c:pt idx="509">
                  <c:v>118.35209999999999</c:v>
                </c:pt>
                <c:pt idx="510">
                  <c:v>117.7841</c:v>
                </c:pt>
                <c:pt idx="511">
                  <c:v>117.0466</c:v>
                </c:pt>
                <c:pt idx="512">
                  <c:v>116.3091</c:v>
                </c:pt>
                <c:pt idx="513">
                  <c:v>115.6036</c:v>
                </c:pt>
                <c:pt idx="514">
                  <c:v>114.9165</c:v>
                </c:pt>
                <c:pt idx="515">
                  <c:v>114.3623</c:v>
                </c:pt>
                <c:pt idx="516">
                  <c:v>113.895</c:v>
                </c:pt>
                <c:pt idx="517">
                  <c:v>113.4415</c:v>
                </c:pt>
                <c:pt idx="518">
                  <c:v>113.0705</c:v>
                </c:pt>
                <c:pt idx="519">
                  <c:v>112.7315</c:v>
                </c:pt>
                <c:pt idx="520">
                  <c:v>112.4567</c:v>
                </c:pt>
                <c:pt idx="521">
                  <c:v>112.0765</c:v>
                </c:pt>
                <c:pt idx="522">
                  <c:v>111.6734</c:v>
                </c:pt>
                <c:pt idx="523">
                  <c:v>111.1878</c:v>
                </c:pt>
                <c:pt idx="524">
                  <c:v>110.629</c:v>
                </c:pt>
                <c:pt idx="525">
                  <c:v>110.0793</c:v>
                </c:pt>
                <c:pt idx="526">
                  <c:v>109.5617</c:v>
                </c:pt>
                <c:pt idx="527">
                  <c:v>109.11279999999999</c:v>
                </c:pt>
                <c:pt idx="528">
                  <c:v>108.71420000000001</c:v>
                </c:pt>
                <c:pt idx="529">
                  <c:v>108.3203</c:v>
                </c:pt>
                <c:pt idx="530">
                  <c:v>107.9905</c:v>
                </c:pt>
                <c:pt idx="531">
                  <c:v>107.6515</c:v>
                </c:pt>
                <c:pt idx="532">
                  <c:v>107.3446</c:v>
                </c:pt>
                <c:pt idx="533">
                  <c:v>106.9781</c:v>
                </c:pt>
                <c:pt idx="534">
                  <c:v>106.4605</c:v>
                </c:pt>
                <c:pt idx="535">
                  <c:v>105.8421</c:v>
                </c:pt>
                <c:pt idx="536">
                  <c:v>105.1459</c:v>
                </c:pt>
                <c:pt idx="537">
                  <c:v>104.4633</c:v>
                </c:pt>
                <c:pt idx="538">
                  <c:v>103.77160000000001</c:v>
                </c:pt>
                <c:pt idx="539">
                  <c:v>103.1074</c:v>
                </c:pt>
                <c:pt idx="540">
                  <c:v>102.4615</c:v>
                </c:pt>
                <c:pt idx="541">
                  <c:v>101.9485</c:v>
                </c:pt>
                <c:pt idx="542">
                  <c:v>101.4721</c:v>
                </c:pt>
                <c:pt idx="543">
                  <c:v>101.0873</c:v>
                </c:pt>
                <c:pt idx="544">
                  <c:v>100.71169999999999</c:v>
                </c:pt>
                <c:pt idx="545">
                  <c:v>100.3956</c:v>
                </c:pt>
                <c:pt idx="546">
                  <c:v>99.992540000000005</c:v>
                </c:pt>
                <c:pt idx="547">
                  <c:v>99.484089999999995</c:v>
                </c:pt>
                <c:pt idx="548">
                  <c:v>98.971050000000005</c:v>
                </c:pt>
                <c:pt idx="549">
                  <c:v>98.421360000000007</c:v>
                </c:pt>
                <c:pt idx="550">
                  <c:v>97.880830000000003</c:v>
                </c:pt>
                <c:pt idx="551">
                  <c:v>97.422749999999994</c:v>
                </c:pt>
                <c:pt idx="552">
                  <c:v>97.0334</c:v>
                </c:pt>
                <c:pt idx="553">
                  <c:v>96.625709999999998</c:v>
                </c:pt>
                <c:pt idx="554">
                  <c:v>96.35087</c:v>
                </c:pt>
                <c:pt idx="555">
                  <c:v>96.15849</c:v>
                </c:pt>
                <c:pt idx="556">
                  <c:v>95.998149999999995</c:v>
                </c:pt>
                <c:pt idx="557">
                  <c:v>95.924869999999999</c:v>
                </c:pt>
                <c:pt idx="558">
                  <c:v>95.617949999999993</c:v>
                </c:pt>
                <c:pt idx="559">
                  <c:v>95.324789999999993</c:v>
                </c:pt>
                <c:pt idx="560">
                  <c:v>94.994979999999998</c:v>
                </c:pt>
                <c:pt idx="561">
                  <c:v>94.56438</c:v>
                </c:pt>
                <c:pt idx="562">
                  <c:v>94.074250000000006</c:v>
                </c:pt>
                <c:pt idx="563">
                  <c:v>93.620760000000004</c:v>
                </c:pt>
                <c:pt idx="564">
                  <c:v>93.190179999999998</c:v>
                </c:pt>
                <c:pt idx="565">
                  <c:v>92.828299999999999</c:v>
                </c:pt>
                <c:pt idx="566">
                  <c:v>92.461839999999995</c:v>
                </c:pt>
                <c:pt idx="567">
                  <c:v>92.168670000000006</c:v>
                </c:pt>
                <c:pt idx="568">
                  <c:v>91.870930000000001</c:v>
                </c:pt>
                <c:pt idx="569">
                  <c:v>91.554860000000005</c:v>
                </c:pt>
                <c:pt idx="570">
                  <c:v>91.252529999999993</c:v>
                </c:pt>
                <c:pt idx="571">
                  <c:v>90.863169999999997</c:v>
                </c:pt>
                <c:pt idx="572">
                  <c:v>90.336380000000005</c:v>
                </c:pt>
                <c:pt idx="573">
                  <c:v>89.795850000000002</c:v>
                </c:pt>
                <c:pt idx="574">
                  <c:v>89.195779999999999</c:v>
                </c:pt>
                <c:pt idx="575">
                  <c:v>88.56823</c:v>
                </c:pt>
                <c:pt idx="576">
                  <c:v>88.082669999999993</c:v>
                </c:pt>
                <c:pt idx="577">
                  <c:v>87.587950000000006</c:v>
                </c:pt>
                <c:pt idx="578">
                  <c:v>87.093230000000005</c:v>
                </c:pt>
                <c:pt idx="579">
                  <c:v>86.749679999999998</c:v>
                </c:pt>
                <c:pt idx="580">
                  <c:v>86.37406</c:v>
                </c:pt>
                <c:pt idx="581">
                  <c:v>86.067149999999998</c:v>
                </c:pt>
                <c:pt idx="582">
                  <c:v>85.751080000000002</c:v>
                </c:pt>
                <c:pt idx="583">
                  <c:v>85.407520000000005</c:v>
                </c:pt>
                <c:pt idx="584">
                  <c:v>84.949460000000002</c:v>
                </c:pt>
                <c:pt idx="585">
                  <c:v>84.46848</c:v>
                </c:pt>
                <c:pt idx="586">
                  <c:v>83.895889999999994</c:v>
                </c:pt>
                <c:pt idx="587">
                  <c:v>83.263760000000005</c:v>
                </c:pt>
                <c:pt idx="588">
                  <c:v>82.668260000000004</c:v>
                </c:pt>
                <c:pt idx="589">
                  <c:v>82.045280000000005</c:v>
                </c:pt>
                <c:pt idx="590">
                  <c:v>81.481859999999998</c:v>
                </c:pt>
                <c:pt idx="591">
                  <c:v>80.845129999999997</c:v>
                </c:pt>
                <c:pt idx="592">
                  <c:v>80.272540000000006</c:v>
                </c:pt>
                <c:pt idx="593">
                  <c:v>79.800730000000001</c:v>
                </c:pt>
                <c:pt idx="594">
                  <c:v>79.260199999999998</c:v>
                </c:pt>
                <c:pt idx="595">
                  <c:v>78.710520000000002</c:v>
                </c:pt>
                <c:pt idx="596">
                  <c:v>78.00967</c:v>
                </c:pt>
                <c:pt idx="597">
                  <c:v>77.038550000000001</c:v>
                </c:pt>
                <c:pt idx="598">
                  <c:v>75.636849999999995</c:v>
                </c:pt>
                <c:pt idx="599">
                  <c:v>72.696029999999993</c:v>
                </c:pt>
                <c:pt idx="600">
                  <c:v>70.034630000000007</c:v>
                </c:pt>
                <c:pt idx="601">
                  <c:v>69.155140000000003</c:v>
                </c:pt>
                <c:pt idx="602">
                  <c:v>68.582539999999995</c:v>
                </c:pt>
                <c:pt idx="603">
                  <c:v>68.174859999999995</c:v>
                </c:pt>
                <c:pt idx="604">
                  <c:v>67.904589999999999</c:v>
                </c:pt>
                <c:pt idx="605">
                  <c:v>67.629750000000001</c:v>
                </c:pt>
                <c:pt idx="606">
                  <c:v>67.583950000000002</c:v>
                </c:pt>
                <c:pt idx="607">
                  <c:v>67.471720000000005</c:v>
                </c:pt>
                <c:pt idx="608">
                  <c:v>67.361789999999999</c:v>
                </c:pt>
                <c:pt idx="609">
                  <c:v>67.244969999999995</c:v>
                </c:pt>
                <c:pt idx="610">
                  <c:v>66.956389999999999</c:v>
                </c:pt>
                <c:pt idx="611">
                  <c:v>66.699870000000004</c:v>
                </c:pt>
                <c:pt idx="612">
                  <c:v>66.411280000000005</c:v>
                </c:pt>
                <c:pt idx="613">
                  <c:v>66.145600000000002</c:v>
                </c:pt>
                <c:pt idx="614">
                  <c:v>65.902820000000006</c:v>
                </c:pt>
                <c:pt idx="615">
                  <c:v>65.719589999999997</c:v>
                </c:pt>
                <c:pt idx="616">
                  <c:v>65.655460000000005</c:v>
                </c:pt>
                <c:pt idx="617">
                  <c:v>65.538650000000004</c:v>
                </c:pt>
                <c:pt idx="618">
                  <c:v>65.41498</c:v>
                </c:pt>
                <c:pt idx="619">
                  <c:v>65.305040000000005</c:v>
                </c:pt>
                <c:pt idx="620">
                  <c:v>65.204260000000005</c:v>
                </c:pt>
                <c:pt idx="621">
                  <c:v>65.071420000000003</c:v>
                </c:pt>
                <c:pt idx="622">
                  <c:v>64.748480000000001</c:v>
                </c:pt>
                <c:pt idx="623">
                  <c:v>64.459890000000001</c:v>
                </c:pt>
                <c:pt idx="624">
                  <c:v>64.052210000000002</c:v>
                </c:pt>
                <c:pt idx="625">
                  <c:v>63.708660000000002</c:v>
                </c:pt>
                <c:pt idx="626">
                  <c:v>63.35136</c:v>
                </c:pt>
                <c:pt idx="627">
                  <c:v>62.998640000000002</c:v>
                </c:pt>
                <c:pt idx="628">
                  <c:v>62.69632</c:v>
                </c:pt>
                <c:pt idx="629">
                  <c:v>62.339019999999998</c:v>
                </c:pt>
                <c:pt idx="630">
                  <c:v>62.045850000000002</c:v>
                </c:pt>
                <c:pt idx="631">
                  <c:v>61.738950000000003</c:v>
                </c:pt>
                <c:pt idx="632">
                  <c:v>61.38165</c:v>
                </c:pt>
                <c:pt idx="633">
                  <c:v>60.955640000000002</c:v>
                </c:pt>
                <c:pt idx="634">
                  <c:v>60.50215</c:v>
                </c:pt>
                <c:pt idx="635">
                  <c:v>60.05782</c:v>
                </c:pt>
                <c:pt idx="636">
                  <c:v>59.49897</c:v>
                </c:pt>
                <c:pt idx="637">
                  <c:v>58.912640000000003</c:v>
                </c:pt>
                <c:pt idx="638">
                  <c:v>58.3996</c:v>
                </c:pt>
                <c:pt idx="639">
                  <c:v>57.900300000000001</c:v>
                </c:pt>
                <c:pt idx="640">
                  <c:v>57.433070000000001</c:v>
                </c:pt>
                <c:pt idx="641">
                  <c:v>56.979579999999999</c:v>
                </c:pt>
                <c:pt idx="642">
                  <c:v>56.608539999999998</c:v>
                </c:pt>
                <c:pt idx="643">
                  <c:v>56.246659999999999</c:v>
                </c:pt>
                <c:pt idx="644">
                  <c:v>55.994720000000001</c:v>
                </c:pt>
                <c:pt idx="645">
                  <c:v>55.692390000000003</c:v>
                </c:pt>
                <c:pt idx="646">
                  <c:v>55.293869999999998</c:v>
                </c:pt>
                <c:pt idx="647">
                  <c:v>54.835799999999999</c:v>
                </c:pt>
                <c:pt idx="648">
                  <c:v>54.441859999999998</c:v>
                </c:pt>
                <c:pt idx="649">
                  <c:v>53.988370000000003</c:v>
                </c:pt>
                <c:pt idx="650">
                  <c:v>53.49823</c:v>
                </c:pt>
                <c:pt idx="651">
                  <c:v>53.003509999999999</c:v>
                </c:pt>
                <c:pt idx="652">
                  <c:v>52.637050000000002</c:v>
                </c:pt>
                <c:pt idx="653">
                  <c:v>52.353050000000003</c:v>
                </c:pt>
                <c:pt idx="654">
                  <c:v>52.009500000000003</c:v>
                </c:pt>
                <c:pt idx="655">
                  <c:v>51.725490000000001</c:v>
                </c:pt>
                <c:pt idx="656">
                  <c:v>51.450650000000003</c:v>
                </c:pt>
                <c:pt idx="657">
                  <c:v>51.143740000000001</c:v>
                </c:pt>
                <c:pt idx="658">
                  <c:v>50.786450000000002</c:v>
                </c:pt>
                <c:pt idx="659">
                  <c:v>50.32837</c:v>
                </c:pt>
                <c:pt idx="660">
                  <c:v>49.865720000000003</c:v>
                </c:pt>
                <c:pt idx="661">
                  <c:v>49.338940000000001</c:v>
                </c:pt>
                <c:pt idx="662">
                  <c:v>48.784669999999998</c:v>
                </c:pt>
                <c:pt idx="663">
                  <c:v>48.312849999999997</c:v>
                </c:pt>
                <c:pt idx="664">
                  <c:v>47.81814</c:v>
                </c:pt>
                <c:pt idx="665">
                  <c:v>47.415039999999998</c:v>
                </c:pt>
                <c:pt idx="666">
                  <c:v>47.030250000000002</c:v>
                </c:pt>
                <c:pt idx="667">
                  <c:v>46.654640000000001</c:v>
                </c:pt>
                <c:pt idx="668">
                  <c:v>46.292760000000001</c:v>
                </c:pt>
                <c:pt idx="669">
                  <c:v>45.976680000000002</c:v>
                </c:pt>
                <c:pt idx="670">
                  <c:v>45.637709999999998</c:v>
                </c:pt>
                <c:pt idx="671">
                  <c:v>45.294159999999998</c:v>
                </c:pt>
                <c:pt idx="672">
                  <c:v>44.959769999999999</c:v>
                </c:pt>
                <c:pt idx="673">
                  <c:v>44.451309999999999</c:v>
                </c:pt>
                <c:pt idx="674">
                  <c:v>43.997819999999997</c:v>
                </c:pt>
                <c:pt idx="675">
                  <c:v>43.590130000000002</c:v>
                </c:pt>
                <c:pt idx="676">
                  <c:v>43.219090000000001</c:v>
                </c:pt>
                <c:pt idx="677">
                  <c:v>42.861800000000002</c:v>
                </c:pt>
                <c:pt idx="678">
                  <c:v>42.568629999999999</c:v>
                </c:pt>
                <c:pt idx="679">
                  <c:v>42.247979999999998</c:v>
                </c:pt>
                <c:pt idx="680">
                  <c:v>41.936489999999999</c:v>
                </c:pt>
                <c:pt idx="681">
                  <c:v>41.592939999999999</c:v>
                </c:pt>
                <c:pt idx="682">
                  <c:v>41.267710000000001</c:v>
                </c:pt>
                <c:pt idx="683">
                  <c:v>40.94706</c:v>
                </c:pt>
                <c:pt idx="684">
                  <c:v>40.571440000000003</c:v>
                </c:pt>
                <c:pt idx="685">
                  <c:v>40.099620000000002</c:v>
                </c:pt>
                <c:pt idx="686">
                  <c:v>39.577419999999996</c:v>
                </c:pt>
                <c:pt idx="687">
                  <c:v>39.032319999999999</c:v>
                </c:pt>
                <c:pt idx="688">
                  <c:v>38.500950000000003</c:v>
                </c:pt>
                <c:pt idx="689">
                  <c:v>37.928359999999998</c:v>
                </c:pt>
                <c:pt idx="690">
                  <c:v>37.36036</c:v>
                </c:pt>
                <c:pt idx="691">
                  <c:v>36.842730000000003</c:v>
                </c:pt>
                <c:pt idx="692">
                  <c:v>36.366340000000001</c:v>
                </c:pt>
                <c:pt idx="693">
                  <c:v>35.912849999999999</c:v>
                </c:pt>
                <c:pt idx="694">
                  <c:v>35.473100000000002</c:v>
                </c:pt>
                <c:pt idx="695">
                  <c:v>35.037930000000003</c:v>
                </c:pt>
                <c:pt idx="696">
                  <c:v>34.634830000000001</c:v>
                </c:pt>
                <c:pt idx="697">
                  <c:v>34.217979999999997</c:v>
                </c:pt>
                <c:pt idx="698">
                  <c:v>33.769069999999999</c:v>
                </c:pt>
                <c:pt idx="699">
                  <c:v>33.288089999999997</c:v>
                </c:pt>
                <c:pt idx="700">
                  <c:v>32.848350000000003</c:v>
                </c:pt>
                <c:pt idx="701">
                  <c:v>32.536850000000001</c:v>
                </c:pt>
                <c:pt idx="702">
                  <c:v>32.229950000000002</c:v>
                </c:pt>
                <c:pt idx="703">
                  <c:v>31.904720000000001</c:v>
                </c:pt>
                <c:pt idx="704">
                  <c:v>31.620709999999999</c:v>
                </c:pt>
                <c:pt idx="705">
                  <c:v>31.341290000000001</c:v>
                </c:pt>
                <c:pt idx="706">
                  <c:v>31.135149999999999</c:v>
                </c:pt>
                <c:pt idx="707">
                  <c:v>30.91986</c:v>
                </c:pt>
                <c:pt idx="708">
                  <c:v>30.69999</c:v>
                </c:pt>
                <c:pt idx="709">
                  <c:v>30.45721</c:v>
                </c:pt>
                <c:pt idx="710">
                  <c:v>30.11365</c:v>
                </c:pt>
                <c:pt idx="711">
                  <c:v>29.719709999999999</c:v>
                </c:pt>
                <c:pt idx="712">
                  <c:v>29.348669999999998</c:v>
                </c:pt>
                <c:pt idx="713">
                  <c:v>28.963889999999999</c:v>
                </c:pt>
                <c:pt idx="714">
                  <c:v>28.537890000000001</c:v>
                </c:pt>
                <c:pt idx="715">
                  <c:v>28.130199999999999</c:v>
                </c:pt>
                <c:pt idx="716">
                  <c:v>27.77749</c:v>
                </c:pt>
                <c:pt idx="717">
                  <c:v>27.447679999999998</c:v>
                </c:pt>
                <c:pt idx="718">
                  <c:v>27.16367</c:v>
                </c:pt>
                <c:pt idx="719">
                  <c:v>26.79721</c:v>
                </c:pt>
                <c:pt idx="720">
                  <c:v>26.412430000000001</c:v>
                </c:pt>
                <c:pt idx="721">
                  <c:v>26.082619999999999</c:v>
                </c:pt>
                <c:pt idx="722">
                  <c:v>25.656610000000001</c:v>
                </c:pt>
                <c:pt idx="723">
                  <c:v>25.21687</c:v>
                </c:pt>
                <c:pt idx="724">
                  <c:v>24.72673</c:v>
                </c:pt>
                <c:pt idx="725">
                  <c:v>24.25949</c:v>
                </c:pt>
                <c:pt idx="726">
                  <c:v>23.902200000000001</c:v>
                </c:pt>
                <c:pt idx="727">
                  <c:v>23.471609999999998</c:v>
                </c:pt>
                <c:pt idx="728">
                  <c:v>23.059349999999998</c:v>
                </c:pt>
                <c:pt idx="729">
                  <c:v>22.683730000000001</c:v>
                </c:pt>
                <c:pt idx="730">
                  <c:v>22.367660000000001</c:v>
                </c:pt>
                <c:pt idx="731">
                  <c:v>21.978290000000001</c:v>
                </c:pt>
                <c:pt idx="732">
                  <c:v>21.593520000000002</c:v>
                </c:pt>
                <c:pt idx="733">
                  <c:v>21.259119999999999</c:v>
                </c:pt>
                <c:pt idx="734">
                  <c:v>20.878920000000001</c:v>
                </c:pt>
                <c:pt idx="735">
                  <c:v>20.480399999999999</c:v>
                </c:pt>
                <c:pt idx="736">
                  <c:v>20.054390000000001</c:v>
                </c:pt>
                <c:pt idx="737">
                  <c:v>19.637550000000001</c:v>
                </c:pt>
                <c:pt idx="738">
                  <c:v>19.28941</c:v>
                </c:pt>
                <c:pt idx="739">
                  <c:v>18.987089999999998</c:v>
                </c:pt>
                <c:pt idx="740">
                  <c:v>18.625209999999999</c:v>
                </c:pt>
                <c:pt idx="741">
                  <c:v>18.267910000000001</c:v>
                </c:pt>
                <c:pt idx="742">
                  <c:v>17.993069999999999</c:v>
                </c:pt>
                <c:pt idx="743">
                  <c:v>17.677</c:v>
                </c:pt>
                <c:pt idx="744">
                  <c:v>17.301380000000002</c:v>
                </c:pt>
                <c:pt idx="745">
                  <c:v>16.966989999999999</c:v>
                </c:pt>
                <c:pt idx="746">
                  <c:v>16.650919999999999</c:v>
                </c:pt>
                <c:pt idx="747">
                  <c:v>16.270720000000001</c:v>
                </c:pt>
                <c:pt idx="748">
                  <c:v>15.904260000000001</c:v>
                </c:pt>
                <c:pt idx="749">
                  <c:v>15.44619</c:v>
                </c:pt>
                <c:pt idx="750">
                  <c:v>15.065989999999999</c:v>
                </c:pt>
                <c:pt idx="751">
                  <c:v>14.71785</c:v>
                </c:pt>
                <c:pt idx="752">
                  <c:v>14.355980000000001</c:v>
                </c:pt>
                <c:pt idx="753">
                  <c:v>13.9941</c:v>
                </c:pt>
                <c:pt idx="754">
                  <c:v>13.61848</c:v>
                </c:pt>
                <c:pt idx="755">
                  <c:v>13.284090000000001</c:v>
                </c:pt>
                <c:pt idx="756">
                  <c:v>12.945119999999999</c:v>
                </c:pt>
                <c:pt idx="757">
                  <c:v>12.601559999999999</c:v>
                </c:pt>
                <c:pt idx="758">
                  <c:v>12.262589999999999</c:v>
                </c:pt>
                <c:pt idx="759">
                  <c:v>11.932779999999999</c:v>
                </c:pt>
                <c:pt idx="760">
                  <c:v>11.58464</c:v>
                </c:pt>
                <c:pt idx="761">
                  <c:v>11.26857</c:v>
                </c:pt>
                <c:pt idx="762">
                  <c:v>10.91127</c:v>
                </c:pt>
                <c:pt idx="763">
                  <c:v>10.526490000000001</c:v>
                </c:pt>
                <c:pt idx="764">
                  <c:v>10.18294</c:v>
                </c:pt>
                <c:pt idx="765">
                  <c:v>9.8439669999999992</c:v>
                </c:pt>
                <c:pt idx="766">
                  <c:v>9.4729299999999999</c:v>
                </c:pt>
                <c:pt idx="767">
                  <c:v>9.1522790000000001</c:v>
                </c:pt>
                <c:pt idx="768">
                  <c:v>8.7904020000000003</c:v>
                </c:pt>
                <c:pt idx="769">
                  <c:v>8.3506529999999994</c:v>
                </c:pt>
                <c:pt idx="770">
                  <c:v>7.9338069999999998</c:v>
                </c:pt>
                <c:pt idx="771">
                  <c:v>7.4116049999999998</c:v>
                </c:pt>
                <c:pt idx="772">
                  <c:v>6.8069499999999996</c:v>
                </c:pt>
                <c:pt idx="773">
                  <c:v>6.0923579999999999</c:v>
                </c:pt>
                <c:pt idx="774">
                  <c:v>5.2632469999999998</c:v>
                </c:pt>
                <c:pt idx="775">
                  <c:v>4.1776169999999997</c:v>
                </c:pt>
                <c:pt idx="776">
                  <c:v>2.1941649999999999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0-48C2-B914-D4F00436410C}"/>
            </c:ext>
          </c:extLst>
        </c:ser>
        <c:ser>
          <c:idx val="2"/>
          <c:order val="2"/>
          <c:tx>
            <c:strRef>
              <c:f>Mika!$AC$1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Mika!$AD$3:$AD$1709</c:f>
              <c:numCache>
                <c:formatCode>0.00E+00</c:formatCode>
                <c:ptCount val="1707"/>
                <c:pt idx="0">
                  <c:v>0</c:v>
                </c:pt>
                <c:pt idx="1">
                  <c:v>1.998E-4</c:v>
                </c:pt>
                <c:pt idx="2">
                  <c:v>1.2987000000000001E-3</c:v>
                </c:pt>
                <c:pt idx="3" formatCode="General">
                  <c:v>2.9637000000000001E-3</c:v>
                </c:pt>
                <c:pt idx="4" formatCode="General">
                  <c:v>5.2947000000000003E-3</c:v>
                </c:pt>
                <c:pt idx="5" formatCode="General">
                  <c:v>8.3249989999999996E-3</c:v>
                </c:pt>
                <c:pt idx="6" formatCode="General">
                  <c:v>1.17549E-2</c:v>
                </c:pt>
                <c:pt idx="7" formatCode="General">
                  <c:v>1.6783200000000002E-2</c:v>
                </c:pt>
                <c:pt idx="8" formatCode="General">
                  <c:v>2.3476500000000001E-2</c:v>
                </c:pt>
                <c:pt idx="9" formatCode="General">
                  <c:v>3.0969E-2</c:v>
                </c:pt>
                <c:pt idx="10" formatCode="General">
                  <c:v>3.8128500000000003E-2</c:v>
                </c:pt>
                <c:pt idx="11" formatCode="General">
                  <c:v>4.4788500000000002E-2</c:v>
                </c:pt>
                <c:pt idx="12" formatCode="General">
                  <c:v>5.0749200000000001E-2</c:v>
                </c:pt>
                <c:pt idx="13" formatCode="General">
                  <c:v>5.6010600000000001E-2</c:v>
                </c:pt>
                <c:pt idx="14" formatCode="General">
                  <c:v>6.13053E-2</c:v>
                </c:pt>
                <c:pt idx="15" formatCode="General">
                  <c:v>6.6633300000000006E-2</c:v>
                </c:pt>
                <c:pt idx="16" formatCode="General">
                  <c:v>7.2161100000000006E-2</c:v>
                </c:pt>
                <c:pt idx="17" formatCode="General">
                  <c:v>7.8188400000000005E-2</c:v>
                </c:pt>
                <c:pt idx="18" formatCode="General">
                  <c:v>8.4648589999999996E-2</c:v>
                </c:pt>
                <c:pt idx="19" formatCode="General">
                  <c:v>9.1475100000000004E-2</c:v>
                </c:pt>
                <c:pt idx="20" formatCode="General">
                  <c:v>9.8767789999999994E-2</c:v>
                </c:pt>
                <c:pt idx="21" formatCode="General">
                  <c:v>0.1066266</c:v>
                </c:pt>
                <c:pt idx="22" formatCode="General">
                  <c:v>0.1143522</c:v>
                </c:pt>
                <c:pt idx="23" formatCode="General">
                  <c:v>0.121878</c:v>
                </c:pt>
                <c:pt idx="24" formatCode="General">
                  <c:v>0.1288377</c:v>
                </c:pt>
                <c:pt idx="25" formatCode="General">
                  <c:v>0.1349649</c:v>
                </c:pt>
                <c:pt idx="26" formatCode="General">
                  <c:v>0.14059260000000001</c:v>
                </c:pt>
                <c:pt idx="27" formatCode="General">
                  <c:v>0.14612040000000001</c:v>
                </c:pt>
                <c:pt idx="28" formatCode="General">
                  <c:v>0.15178140000000001</c:v>
                </c:pt>
                <c:pt idx="29" formatCode="General">
                  <c:v>0.15764220000000001</c:v>
                </c:pt>
                <c:pt idx="30" formatCode="General">
                  <c:v>0.1640025</c:v>
                </c:pt>
                <c:pt idx="31" formatCode="General">
                  <c:v>0.17079569999999999</c:v>
                </c:pt>
                <c:pt idx="32" formatCode="General">
                  <c:v>0.17762220000000001</c:v>
                </c:pt>
                <c:pt idx="33" formatCode="General">
                  <c:v>0.18521460000000001</c:v>
                </c:pt>
                <c:pt idx="34" formatCode="General">
                  <c:v>0.19317329999999999</c:v>
                </c:pt>
                <c:pt idx="35" formatCode="General">
                  <c:v>0.20083229999999999</c:v>
                </c:pt>
                <c:pt idx="36" formatCode="General">
                  <c:v>0.20829149999999999</c:v>
                </c:pt>
                <c:pt idx="37" formatCode="General">
                  <c:v>0.215118</c:v>
                </c:pt>
                <c:pt idx="38" formatCode="General">
                  <c:v>0.22101209999999999</c:v>
                </c:pt>
                <c:pt idx="39" formatCode="General">
                  <c:v>0.2266398</c:v>
                </c:pt>
                <c:pt idx="40" formatCode="General">
                  <c:v>0.23226749999999999</c:v>
                </c:pt>
                <c:pt idx="41" formatCode="General">
                  <c:v>0.2379618</c:v>
                </c:pt>
                <c:pt idx="42" formatCode="General">
                  <c:v>0.2440224</c:v>
                </c:pt>
                <c:pt idx="43" formatCode="General">
                  <c:v>0.25041600000000003</c:v>
                </c:pt>
                <c:pt idx="44" formatCode="General">
                  <c:v>0.25730910000000001</c:v>
                </c:pt>
                <c:pt idx="45" formatCode="General">
                  <c:v>0.26453520000000003</c:v>
                </c:pt>
                <c:pt idx="46" formatCode="General">
                  <c:v>0.27242729999999998</c:v>
                </c:pt>
                <c:pt idx="47" formatCode="General">
                  <c:v>0.28028609999999998</c:v>
                </c:pt>
                <c:pt idx="48" formatCode="General">
                  <c:v>0.28807830000000001</c:v>
                </c:pt>
                <c:pt idx="49" formatCode="General">
                  <c:v>0.29540430000000001</c:v>
                </c:pt>
                <c:pt idx="50" formatCode="General">
                  <c:v>0.30176459999999999</c:v>
                </c:pt>
                <c:pt idx="51" formatCode="General">
                  <c:v>0.30755880000000002</c:v>
                </c:pt>
                <c:pt idx="52" formatCode="General">
                  <c:v>0.31315320000000002</c:v>
                </c:pt>
                <c:pt idx="53" formatCode="General">
                  <c:v>0.31881419999999999</c:v>
                </c:pt>
                <c:pt idx="54" formatCode="General">
                  <c:v>0.32477489999999998</c:v>
                </c:pt>
                <c:pt idx="55" formatCode="General">
                  <c:v>0.3311019</c:v>
                </c:pt>
                <c:pt idx="56" formatCode="General">
                  <c:v>0.33782849999999998</c:v>
                </c:pt>
                <c:pt idx="57" formatCode="General">
                  <c:v>0.34475489999999998</c:v>
                </c:pt>
                <c:pt idx="58" formatCode="General">
                  <c:v>0.3522807</c:v>
                </c:pt>
                <c:pt idx="59" formatCode="General">
                  <c:v>0.36020609999999997</c:v>
                </c:pt>
                <c:pt idx="60" formatCode="General">
                  <c:v>0.36793169999999997</c:v>
                </c:pt>
                <c:pt idx="61" formatCode="General">
                  <c:v>0.37529099999999999</c:v>
                </c:pt>
                <c:pt idx="62" formatCode="General">
                  <c:v>0.38205090000000003</c:v>
                </c:pt>
                <c:pt idx="63" formatCode="General">
                  <c:v>0.38794499999999998</c:v>
                </c:pt>
                <c:pt idx="64" formatCode="General">
                  <c:v>0.3935727</c:v>
                </c:pt>
                <c:pt idx="65" formatCode="General">
                  <c:v>0.3991671</c:v>
                </c:pt>
                <c:pt idx="66" formatCode="General">
                  <c:v>0.40486139999999998</c:v>
                </c:pt>
                <c:pt idx="67" formatCode="General">
                  <c:v>0.4110219</c:v>
                </c:pt>
                <c:pt idx="68" formatCode="General">
                  <c:v>0.41758200000000001</c:v>
                </c:pt>
                <c:pt idx="69" formatCode="General">
                  <c:v>0.42457499999999998</c:v>
                </c:pt>
                <c:pt idx="70" formatCode="General">
                  <c:v>0.43193429999999999</c:v>
                </c:pt>
                <c:pt idx="71" formatCode="General">
                  <c:v>0.43972650000000002</c:v>
                </c:pt>
                <c:pt idx="72" formatCode="General">
                  <c:v>0.44748539999999998</c:v>
                </c:pt>
                <c:pt idx="73" formatCode="General">
                  <c:v>0.45507779999999998</c:v>
                </c:pt>
                <c:pt idx="74" formatCode="General">
                  <c:v>0.46213739999999998</c:v>
                </c:pt>
                <c:pt idx="75" formatCode="General">
                  <c:v>0.4683312</c:v>
                </c:pt>
                <c:pt idx="76" formatCode="General">
                  <c:v>0.47409210000000002</c:v>
                </c:pt>
                <c:pt idx="77" formatCode="General">
                  <c:v>0.47968650000000002</c:v>
                </c:pt>
                <c:pt idx="78" formatCode="General">
                  <c:v>0.4853808</c:v>
                </c:pt>
                <c:pt idx="79" formatCode="General">
                  <c:v>0.49140810000000001</c:v>
                </c:pt>
                <c:pt idx="80" formatCode="General">
                  <c:v>0.49773509999999999</c:v>
                </c:pt>
                <c:pt idx="81" formatCode="General">
                  <c:v>0.50449500000000003</c:v>
                </c:pt>
                <c:pt idx="82" formatCode="General">
                  <c:v>0.51148800000000005</c:v>
                </c:pt>
                <c:pt idx="83" formatCode="General">
                  <c:v>0.51898049999999996</c:v>
                </c:pt>
                <c:pt idx="84" formatCode="General">
                  <c:v>0.526806</c:v>
                </c:pt>
                <c:pt idx="85" formatCode="General">
                  <c:v>0.53446499999999997</c:v>
                </c:pt>
                <c:pt idx="86" formatCode="General">
                  <c:v>0.54185760000000005</c:v>
                </c:pt>
                <c:pt idx="87" formatCode="General">
                  <c:v>0.54868410000000001</c:v>
                </c:pt>
                <c:pt idx="88" formatCode="General">
                  <c:v>0.55467809999999995</c:v>
                </c:pt>
                <c:pt idx="89" formatCode="General">
                  <c:v>0.56030579999999996</c:v>
                </c:pt>
                <c:pt idx="90" formatCode="General">
                  <c:v>0.56583360000000005</c:v>
                </c:pt>
                <c:pt idx="91" formatCode="General">
                  <c:v>0.57136140000000002</c:v>
                </c:pt>
                <c:pt idx="92" formatCode="General">
                  <c:v>0.57738869999999998</c:v>
                </c:pt>
                <c:pt idx="93" formatCode="General">
                  <c:v>0.58374899999999996</c:v>
                </c:pt>
                <c:pt idx="94" formatCode="General">
                  <c:v>0.59064209999999995</c:v>
                </c:pt>
                <c:pt idx="95" formatCode="General">
                  <c:v>0.5979681</c:v>
                </c:pt>
                <c:pt idx="96" formatCode="General">
                  <c:v>0.60582689999999995</c:v>
                </c:pt>
                <c:pt idx="97" formatCode="General">
                  <c:v>0.61365239999999999</c:v>
                </c:pt>
                <c:pt idx="98" formatCode="General">
                  <c:v>0.62134469999999997</c:v>
                </c:pt>
                <c:pt idx="99" formatCode="General">
                  <c:v>0.62843760000000004</c:v>
                </c:pt>
                <c:pt idx="100" formatCode="General">
                  <c:v>0.63469799999999998</c:v>
                </c:pt>
                <c:pt idx="101" formatCode="General">
                  <c:v>0.64042560000000004</c:v>
                </c:pt>
                <c:pt idx="102" formatCode="General">
                  <c:v>0.64602000000000004</c:v>
                </c:pt>
                <c:pt idx="103" formatCode="General">
                  <c:v>0.65164770000000005</c:v>
                </c:pt>
                <c:pt idx="104" formatCode="General">
                  <c:v>0.65744190000000002</c:v>
                </c:pt>
                <c:pt idx="105" formatCode="General">
                  <c:v>0.66370220000000002</c:v>
                </c:pt>
                <c:pt idx="106" formatCode="General">
                  <c:v>0.67042889999999999</c:v>
                </c:pt>
                <c:pt idx="107" formatCode="General">
                  <c:v>0.67742190000000002</c:v>
                </c:pt>
                <c:pt idx="108" formatCode="General">
                  <c:v>0.68511420000000001</c:v>
                </c:pt>
                <c:pt idx="109" formatCode="General">
                  <c:v>0.69313950000000002</c:v>
                </c:pt>
                <c:pt idx="110" formatCode="General">
                  <c:v>0.70086510000000002</c:v>
                </c:pt>
                <c:pt idx="111" formatCode="General">
                  <c:v>0.70815779999999995</c:v>
                </c:pt>
                <c:pt idx="112" formatCode="General">
                  <c:v>0.71485109999999996</c:v>
                </c:pt>
                <c:pt idx="113" formatCode="General">
                  <c:v>0.72057870000000002</c:v>
                </c:pt>
                <c:pt idx="114" formatCode="General">
                  <c:v>0.72610649999999999</c:v>
                </c:pt>
                <c:pt idx="115" formatCode="General">
                  <c:v>0.7317342</c:v>
                </c:pt>
                <c:pt idx="116" formatCode="General">
                  <c:v>0.73736179999999996</c:v>
                </c:pt>
                <c:pt idx="117" formatCode="General">
                  <c:v>0.74335589999999996</c:v>
                </c:pt>
                <c:pt idx="118" formatCode="General">
                  <c:v>0.7498494</c:v>
                </c:pt>
                <c:pt idx="119" formatCode="General">
                  <c:v>0.7567758</c:v>
                </c:pt>
                <c:pt idx="120" formatCode="General">
                  <c:v>0.7639686</c:v>
                </c:pt>
                <c:pt idx="121" formatCode="General">
                  <c:v>0.77162750000000002</c:v>
                </c:pt>
                <c:pt idx="122" formatCode="General">
                  <c:v>0.77928660000000005</c:v>
                </c:pt>
                <c:pt idx="123" formatCode="General">
                  <c:v>0.78681239999999997</c:v>
                </c:pt>
                <c:pt idx="124" formatCode="General">
                  <c:v>0.79397189999999995</c:v>
                </c:pt>
                <c:pt idx="125" formatCode="General">
                  <c:v>0.80046530000000005</c:v>
                </c:pt>
                <c:pt idx="126" formatCode="General">
                  <c:v>0.80629289999999998</c:v>
                </c:pt>
                <c:pt idx="127" formatCode="General">
                  <c:v>0.81182069999999995</c:v>
                </c:pt>
                <c:pt idx="128" formatCode="General">
                  <c:v>0.81741509999999995</c:v>
                </c:pt>
                <c:pt idx="129" formatCode="General">
                  <c:v>0.82324249999999999</c:v>
                </c:pt>
                <c:pt idx="130" formatCode="General">
                  <c:v>0.82960290000000003</c:v>
                </c:pt>
                <c:pt idx="131" formatCode="General">
                  <c:v>0.83642939999999999</c:v>
                </c:pt>
                <c:pt idx="132" formatCode="General">
                  <c:v>0.8433891</c:v>
                </c:pt>
                <c:pt idx="133" formatCode="General">
                  <c:v>0.85088160000000002</c:v>
                </c:pt>
                <c:pt idx="134" formatCode="General">
                  <c:v>0.85870709999999995</c:v>
                </c:pt>
                <c:pt idx="135" formatCode="General">
                  <c:v>0.86639929999999998</c:v>
                </c:pt>
                <c:pt idx="136" formatCode="General">
                  <c:v>0.87379200000000001</c:v>
                </c:pt>
                <c:pt idx="137" formatCode="General">
                  <c:v>0.88055190000000005</c:v>
                </c:pt>
                <c:pt idx="138" formatCode="General">
                  <c:v>0.8865459</c:v>
                </c:pt>
                <c:pt idx="139" formatCode="General">
                  <c:v>0.89217360000000001</c:v>
                </c:pt>
                <c:pt idx="140" formatCode="General">
                  <c:v>0.89783460000000004</c:v>
                </c:pt>
                <c:pt idx="141" formatCode="General">
                  <c:v>0.90356219999999998</c:v>
                </c:pt>
                <c:pt idx="142" formatCode="General">
                  <c:v>0.90962279999999995</c:v>
                </c:pt>
                <c:pt idx="143" formatCode="General">
                  <c:v>0.91591639999999996</c:v>
                </c:pt>
                <c:pt idx="144" formatCode="General">
                  <c:v>0.92260969999999998</c:v>
                </c:pt>
                <c:pt idx="145" formatCode="General">
                  <c:v>0.92966939999999998</c:v>
                </c:pt>
                <c:pt idx="146" formatCode="General">
                  <c:v>0.93726180000000003</c:v>
                </c:pt>
                <c:pt idx="147" formatCode="General">
                  <c:v>0.94505399999999995</c:v>
                </c:pt>
                <c:pt idx="148" formatCode="General">
                  <c:v>0.95271300000000003</c:v>
                </c:pt>
                <c:pt idx="149" formatCode="General">
                  <c:v>0.95990569999999997</c:v>
                </c:pt>
                <c:pt idx="150" formatCode="General">
                  <c:v>0.96643259999999998</c:v>
                </c:pt>
                <c:pt idx="151" formatCode="General">
                  <c:v>0.9722267</c:v>
                </c:pt>
                <c:pt idx="152" formatCode="General">
                  <c:v>0.97775460000000003</c:v>
                </c:pt>
                <c:pt idx="153" formatCode="General">
                  <c:v>0.98321570000000003</c:v>
                </c:pt>
                <c:pt idx="154" formatCode="General">
                  <c:v>0.98897670000000004</c:v>
                </c:pt>
                <c:pt idx="155" formatCode="General">
                  <c:v>0.99517049999999996</c:v>
                </c:pt>
                <c:pt idx="156" formatCode="General">
                  <c:v>1.0017640000000001</c:v>
                </c:pt>
                <c:pt idx="157" formatCode="General">
                  <c:v>1.0085900000000001</c:v>
                </c:pt>
                <c:pt idx="158" formatCode="General">
                  <c:v>1.0159499999999999</c:v>
                </c:pt>
                <c:pt idx="159" formatCode="General">
                  <c:v>1.023709</c:v>
                </c:pt>
                <c:pt idx="160" formatCode="General">
                  <c:v>1.031501</c:v>
                </c:pt>
                <c:pt idx="161" formatCode="General">
                  <c:v>1.039093</c:v>
                </c:pt>
                <c:pt idx="162" formatCode="General">
                  <c:v>1.0460529999999999</c:v>
                </c:pt>
                <c:pt idx="163" formatCode="General">
                  <c:v>1.0520799999999999</c:v>
                </c:pt>
                <c:pt idx="164" formatCode="General">
                  <c:v>1.0576749999999999</c:v>
                </c:pt>
                <c:pt idx="165" formatCode="General">
                  <c:v>1.0632360000000001</c:v>
                </c:pt>
                <c:pt idx="166" formatCode="General">
                  <c:v>1.0688629999999999</c:v>
                </c:pt>
                <c:pt idx="167" formatCode="General">
                  <c:v>1.074924</c:v>
                </c:pt>
                <c:pt idx="168" formatCode="General">
                  <c:v>1.0814170000000001</c:v>
                </c:pt>
                <c:pt idx="169" formatCode="General">
                  <c:v>1.088311</c:v>
                </c:pt>
                <c:pt idx="170" formatCode="General">
                  <c:v>1.0955029999999999</c:v>
                </c:pt>
                <c:pt idx="171" formatCode="General">
                  <c:v>1.103329</c:v>
                </c:pt>
                <c:pt idx="172" formatCode="General">
                  <c:v>1.1111880000000001</c:v>
                </c:pt>
                <c:pt idx="173" formatCode="General">
                  <c:v>1.119046</c:v>
                </c:pt>
                <c:pt idx="174" formatCode="General">
                  <c:v>1.1263719999999999</c:v>
                </c:pt>
                <c:pt idx="175" formatCode="General">
                  <c:v>1.1328659999999999</c:v>
                </c:pt>
                <c:pt idx="176" formatCode="General">
                  <c:v>1.138727</c:v>
                </c:pt>
                <c:pt idx="177" formatCode="General">
                  <c:v>1.144388</c:v>
                </c:pt>
                <c:pt idx="178" formatCode="General">
                  <c:v>1.150082</c:v>
                </c:pt>
                <c:pt idx="179" formatCode="General">
                  <c:v>1.1559759999999999</c:v>
                </c:pt>
                <c:pt idx="180" formatCode="General">
                  <c:v>1.1622699999999999</c:v>
                </c:pt>
                <c:pt idx="181" formatCode="General">
                  <c:v>1.1688970000000001</c:v>
                </c:pt>
                <c:pt idx="182" formatCode="General">
                  <c:v>1.175756</c:v>
                </c:pt>
                <c:pt idx="183" formatCode="General">
                  <c:v>1.183149</c:v>
                </c:pt>
                <c:pt idx="184" formatCode="General">
                  <c:v>1.1908749999999999</c:v>
                </c:pt>
                <c:pt idx="185" formatCode="General">
                  <c:v>1.1985669999999999</c:v>
                </c:pt>
                <c:pt idx="186" formatCode="General">
                  <c:v>1.206026</c:v>
                </c:pt>
                <c:pt idx="187" formatCode="General">
                  <c:v>1.2128859999999999</c:v>
                </c:pt>
                <c:pt idx="188" formatCode="General">
                  <c:v>1.21898</c:v>
                </c:pt>
                <c:pt idx="189" formatCode="General">
                  <c:v>1.224607</c:v>
                </c:pt>
                <c:pt idx="190" formatCode="General">
                  <c:v>1.230335</c:v>
                </c:pt>
                <c:pt idx="191" formatCode="General">
                  <c:v>1.2360629999999999</c:v>
                </c:pt>
                <c:pt idx="192" formatCode="General">
                  <c:v>1.242157</c:v>
                </c:pt>
                <c:pt idx="193" formatCode="General">
                  <c:v>1.2485170000000001</c:v>
                </c:pt>
                <c:pt idx="194" formatCode="General">
                  <c:v>1.255277</c:v>
                </c:pt>
                <c:pt idx="195" formatCode="General">
                  <c:v>1.26237</c:v>
                </c:pt>
                <c:pt idx="196" formatCode="General">
                  <c:v>1.2700290000000001</c:v>
                </c:pt>
                <c:pt idx="197" formatCode="General">
                  <c:v>1.2777879999999999</c:v>
                </c:pt>
                <c:pt idx="198" formatCode="General">
                  <c:v>1.2855799999999999</c:v>
                </c:pt>
                <c:pt idx="199" formatCode="General">
                  <c:v>1.292872</c:v>
                </c:pt>
                <c:pt idx="200" formatCode="General">
                  <c:v>1.299366</c:v>
                </c:pt>
                <c:pt idx="201" formatCode="General">
                  <c:v>1.305193</c:v>
                </c:pt>
                <c:pt idx="202" formatCode="General">
                  <c:v>1.3107549999999999</c:v>
                </c:pt>
                <c:pt idx="203" formatCode="General">
                  <c:v>1.316182</c:v>
                </c:pt>
                <c:pt idx="204" formatCode="General">
                  <c:v>1.3219099999999999</c:v>
                </c:pt>
                <c:pt idx="205" formatCode="General">
                  <c:v>1.328071</c:v>
                </c:pt>
                <c:pt idx="206" formatCode="General">
                  <c:v>1.334597</c:v>
                </c:pt>
                <c:pt idx="207" formatCode="General">
                  <c:v>1.341491</c:v>
                </c:pt>
                <c:pt idx="208" formatCode="General">
                  <c:v>1.3489500000000001</c:v>
                </c:pt>
                <c:pt idx="209" formatCode="General">
                  <c:v>1.3568750000000001</c:v>
                </c:pt>
                <c:pt idx="210" formatCode="General">
                  <c:v>1.3647339999999999</c:v>
                </c:pt>
                <c:pt idx="211" formatCode="General">
                  <c:v>1.3723259999999999</c:v>
                </c:pt>
                <c:pt idx="212" formatCode="General">
                  <c:v>1.3792530000000001</c:v>
                </c:pt>
                <c:pt idx="213" formatCode="General">
                  <c:v>1.3852469999999999</c:v>
                </c:pt>
                <c:pt idx="214" formatCode="General">
                  <c:v>1.3908739999999999</c:v>
                </c:pt>
                <c:pt idx="215" formatCode="General">
                  <c:v>1.3964019999999999</c:v>
                </c:pt>
                <c:pt idx="216" formatCode="General">
                  <c:v>1.4019299999999999</c:v>
                </c:pt>
                <c:pt idx="217" formatCode="General">
                  <c:v>1.407924</c:v>
                </c:pt>
                <c:pt idx="218" formatCode="General">
                  <c:v>1.4143509999999999</c:v>
                </c:pt>
                <c:pt idx="219" formatCode="General">
                  <c:v>1.4211769999999999</c:v>
                </c:pt>
                <c:pt idx="220" formatCode="General">
                  <c:v>1.428304</c:v>
                </c:pt>
                <c:pt idx="221" formatCode="General">
                  <c:v>1.4360619999999999</c:v>
                </c:pt>
                <c:pt idx="222" formatCode="General">
                  <c:v>1.443921</c:v>
                </c:pt>
                <c:pt idx="223" formatCode="General">
                  <c:v>1.4517469999999999</c:v>
                </c:pt>
                <c:pt idx="224" formatCode="General">
                  <c:v>1.459039</c:v>
                </c:pt>
                <c:pt idx="225" formatCode="General">
                  <c:v>1.4655</c:v>
                </c:pt>
                <c:pt idx="226" formatCode="General">
                  <c:v>1.4712940000000001</c:v>
                </c:pt>
                <c:pt idx="227" formatCode="General">
                  <c:v>1.4769220000000001</c:v>
                </c:pt>
                <c:pt idx="228" formatCode="General">
                  <c:v>1.4826159999999999</c:v>
                </c:pt>
                <c:pt idx="229" formatCode="General">
                  <c:v>1.4883770000000001</c:v>
                </c:pt>
                <c:pt idx="230" formatCode="General">
                  <c:v>1.4946710000000001</c:v>
                </c:pt>
                <c:pt idx="231" formatCode="General">
                  <c:v>1.5012970000000001</c:v>
                </c:pt>
                <c:pt idx="232" formatCode="General">
                  <c:v>1.5081899999999999</c:v>
                </c:pt>
                <c:pt idx="233" formatCode="General">
                  <c:v>1.5155160000000001</c:v>
                </c:pt>
                <c:pt idx="234" formatCode="General">
                  <c:v>1.5233749999999999</c:v>
                </c:pt>
                <c:pt idx="235" formatCode="General">
                  <c:v>1.5313000000000001</c:v>
                </c:pt>
                <c:pt idx="236" formatCode="General">
                  <c:v>1.539026</c:v>
                </c:pt>
                <c:pt idx="237" formatCode="General">
                  <c:v>1.546219</c:v>
                </c:pt>
                <c:pt idx="238" formatCode="General">
                  <c:v>1.5523130000000001</c:v>
                </c:pt>
                <c:pt idx="239" formatCode="General">
                  <c:v>1.5580069999999999</c:v>
                </c:pt>
                <c:pt idx="240" formatCode="General">
                  <c:v>1.5636350000000001</c:v>
                </c:pt>
                <c:pt idx="241" formatCode="General">
                  <c:v>1.569296</c:v>
                </c:pt>
                <c:pt idx="242" formatCode="General">
                  <c:v>1.575456</c:v>
                </c:pt>
                <c:pt idx="243" formatCode="General">
                  <c:v>1.58185</c:v>
                </c:pt>
                <c:pt idx="244" formatCode="General">
                  <c:v>1.588443</c:v>
                </c:pt>
                <c:pt idx="245" formatCode="General">
                  <c:v>1.5955360000000001</c:v>
                </c:pt>
                <c:pt idx="246" formatCode="General">
                  <c:v>1.6032280000000001</c:v>
                </c:pt>
                <c:pt idx="247" formatCode="General">
                  <c:v>1.610887</c:v>
                </c:pt>
                <c:pt idx="248" formatCode="General">
                  <c:v>1.618447</c:v>
                </c:pt>
                <c:pt idx="249" formatCode="General">
                  <c:v>1.6255390000000001</c:v>
                </c:pt>
                <c:pt idx="250" formatCode="General">
                  <c:v>1.631667</c:v>
                </c:pt>
                <c:pt idx="251" formatCode="General">
                  <c:v>1.637094</c:v>
                </c:pt>
                <c:pt idx="252" formatCode="General">
                  <c:v>1.6422890000000001</c:v>
                </c:pt>
                <c:pt idx="253" formatCode="General">
                  <c:v>1.6475839999999999</c:v>
                </c:pt>
                <c:pt idx="254" formatCode="General">
                  <c:v>1.6529119999999999</c:v>
                </c:pt>
                <c:pt idx="255" formatCode="General">
                  <c:v>1.658806</c:v>
                </c:pt>
                <c:pt idx="256" formatCode="General">
                  <c:v>1.665033</c:v>
                </c:pt>
                <c:pt idx="257" formatCode="General">
                  <c:v>1.6715930000000001</c:v>
                </c:pt>
                <c:pt idx="258" formatCode="General">
                  <c:v>1.678653</c:v>
                </c:pt>
                <c:pt idx="259" formatCode="General">
                  <c:v>1.686445</c:v>
                </c:pt>
                <c:pt idx="260" formatCode="General">
                  <c:v>1.6941710000000001</c:v>
                </c:pt>
                <c:pt idx="261" formatCode="General">
                  <c:v>1.7019629999999999</c:v>
                </c:pt>
                <c:pt idx="262" formatCode="General">
                  <c:v>1.7092890000000001</c:v>
                </c:pt>
                <c:pt idx="263" formatCode="General">
                  <c:v>1.7153499999999999</c:v>
                </c:pt>
                <c:pt idx="264" formatCode="General">
                  <c:v>1.721344</c:v>
                </c:pt>
                <c:pt idx="265" formatCode="General">
                  <c:v>1.726871</c:v>
                </c:pt>
                <c:pt idx="266" formatCode="General">
                  <c:v>1.732399</c:v>
                </c:pt>
                <c:pt idx="267" formatCode="General">
                  <c:v>1.738227</c:v>
                </c:pt>
                <c:pt idx="268" formatCode="General">
                  <c:v>1.7444869999999999</c:v>
                </c:pt>
                <c:pt idx="269" formatCode="General">
                  <c:v>1.7512799999999999</c:v>
                </c:pt>
                <c:pt idx="270" formatCode="General">
                  <c:v>1.7584059999999999</c:v>
                </c:pt>
                <c:pt idx="271" formatCode="General">
                  <c:v>1.766232</c:v>
                </c:pt>
                <c:pt idx="272" formatCode="General">
                  <c:v>1.774457</c:v>
                </c:pt>
                <c:pt idx="273" formatCode="General">
                  <c:v>1.782516</c:v>
                </c:pt>
                <c:pt idx="274" formatCode="General">
                  <c:v>1.790141</c:v>
                </c:pt>
                <c:pt idx="275" formatCode="General">
                  <c:v>1.7968679999999999</c:v>
                </c:pt>
                <c:pt idx="276" formatCode="General">
                  <c:v>1.802662</c:v>
                </c:pt>
                <c:pt idx="277" formatCode="General">
                  <c:v>1.8081229999999999</c:v>
                </c:pt>
                <c:pt idx="278" formatCode="General">
                  <c:v>1.8137179999999999</c:v>
                </c:pt>
                <c:pt idx="279" formatCode="General">
                  <c:v>1.819412</c:v>
                </c:pt>
                <c:pt idx="280" formatCode="General">
                  <c:v>1.825572</c:v>
                </c:pt>
                <c:pt idx="281" formatCode="General">
                  <c:v>1.8320989999999999</c:v>
                </c:pt>
                <c:pt idx="282" formatCode="General">
                  <c:v>1.838992</c:v>
                </c:pt>
                <c:pt idx="283" formatCode="General">
                  <c:v>1.8463179999999999</c:v>
                </c:pt>
                <c:pt idx="284" formatCode="General">
                  <c:v>1.854244</c:v>
                </c:pt>
                <c:pt idx="285" formatCode="General">
                  <c:v>1.862136</c:v>
                </c:pt>
                <c:pt idx="286" formatCode="General">
                  <c:v>1.8697950000000001</c:v>
                </c:pt>
                <c:pt idx="287" formatCode="General">
                  <c:v>1.876954</c:v>
                </c:pt>
                <c:pt idx="288" formatCode="General">
                  <c:v>1.8831150000000001</c:v>
                </c:pt>
                <c:pt idx="289" formatCode="General">
                  <c:v>1.888876</c:v>
                </c:pt>
                <c:pt idx="290" formatCode="General">
                  <c:v>1.8946700000000001</c:v>
                </c:pt>
                <c:pt idx="291" formatCode="General">
                  <c:v>1.900431</c:v>
                </c:pt>
                <c:pt idx="292" formatCode="General">
                  <c:v>1.906425</c:v>
                </c:pt>
                <c:pt idx="293" formatCode="General">
                  <c:v>1.912852</c:v>
                </c:pt>
                <c:pt idx="294" formatCode="General">
                  <c:v>1.919578</c:v>
                </c:pt>
                <c:pt idx="295" formatCode="General">
                  <c:v>1.9265380000000001</c:v>
                </c:pt>
                <c:pt idx="296" formatCode="General">
                  <c:v>1.934097</c:v>
                </c:pt>
                <c:pt idx="297" formatCode="General">
                  <c:v>1.942156</c:v>
                </c:pt>
                <c:pt idx="298" formatCode="General">
                  <c:v>1.950048</c:v>
                </c:pt>
                <c:pt idx="299" formatCode="General">
                  <c:v>1.9576070000000001</c:v>
                </c:pt>
                <c:pt idx="300" formatCode="General">
                  <c:v>1.964234</c:v>
                </c:pt>
                <c:pt idx="301" formatCode="General">
                  <c:v>1.9700279999999999</c:v>
                </c:pt>
                <c:pt idx="302" formatCode="General">
                  <c:v>1.975522</c:v>
                </c:pt>
                <c:pt idx="303" formatCode="General">
                  <c:v>1.981017</c:v>
                </c:pt>
                <c:pt idx="304" formatCode="General">
                  <c:v>1.986578</c:v>
                </c:pt>
                <c:pt idx="305" formatCode="General">
                  <c:v>1.9927049999999999</c:v>
                </c:pt>
                <c:pt idx="306" formatCode="General">
                  <c:v>1.9992319999999999</c:v>
                </c:pt>
                <c:pt idx="307" formatCode="General">
                  <c:v>2.0060920000000002</c:v>
                </c:pt>
                <c:pt idx="308" formatCode="General">
                  <c:v>2.0133510000000001</c:v>
                </c:pt>
                <c:pt idx="309" formatCode="General">
                  <c:v>2.0213100000000002</c:v>
                </c:pt>
                <c:pt idx="310" formatCode="General">
                  <c:v>2.0292020000000002</c:v>
                </c:pt>
                <c:pt idx="311" formatCode="General">
                  <c:v>2.036861</c:v>
                </c:pt>
                <c:pt idx="312" formatCode="General">
                  <c:v>2.043987</c:v>
                </c:pt>
                <c:pt idx="313" formatCode="General">
                  <c:v>2.0501809999999998</c:v>
                </c:pt>
                <c:pt idx="314" formatCode="General">
                  <c:v>2.0558420000000002</c:v>
                </c:pt>
                <c:pt idx="315" formatCode="General">
                  <c:v>2.061436</c:v>
                </c:pt>
                <c:pt idx="316" formatCode="General">
                  <c:v>2.067231</c:v>
                </c:pt>
                <c:pt idx="317" formatCode="General">
                  <c:v>2.0733579999999998</c:v>
                </c:pt>
                <c:pt idx="318" formatCode="General">
                  <c:v>2.079885</c:v>
                </c:pt>
                <c:pt idx="319" formatCode="General">
                  <c:v>2.086878</c:v>
                </c:pt>
                <c:pt idx="320" formatCode="General">
                  <c:v>2.0941040000000002</c:v>
                </c:pt>
                <c:pt idx="321" formatCode="General">
                  <c:v>2.101896</c:v>
                </c:pt>
                <c:pt idx="322" formatCode="General">
                  <c:v>2.1100539999999999</c:v>
                </c:pt>
                <c:pt idx="323" formatCode="General">
                  <c:v>2.117747</c:v>
                </c:pt>
                <c:pt idx="324" formatCode="General">
                  <c:v>2.125073</c:v>
                </c:pt>
                <c:pt idx="325" formatCode="General">
                  <c:v>2.131799</c:v>
                </c:pt>
                <c:pt idx="326" formatCode="General">
                  <c:v>2.1378270000000001</c:v>
                </c:pt>
                <c:pt idx="327" formatCode="General">
                  <c:v>2.1436540000000002</c:v>
                </c:pt>
                <c:pt idx="328" formatCode="General">
                  <c:v>2.149448</c:v>
                </c:pt>
                <c:pt idx="329" formatCode="General">
                  <c:v>2.155376</c:v>
                </c:pt>
                <c:pt idx="330" formatCode="General">
                  <c:v>2.1617690000000001</c:v>
                </c:pt>
                <c:pt idx="331" formatCode="General">
                  <c:v>2.1685620000000001</c:v>
                </c:pt>
                <c:pt idx="332" formatCode="General">
                  <c:v>2.1755550000000001</c:v>
                </c:pt>
                <c:pt idx="333" formatCode="General">
                  <c:v>2.1831149999999999</c:v>
                </c:pt>
                <c:pt idx="334" formatCode="General">
                  <c:v>2.1909070000000002</c:v>
                </c:pt>
                <c:pt idx="335" formatCode="General">
                  <c:v>2.1985329999999998</c:v>
                </c:pt>
                <c:pt idx="336" formatCode="General">
                  <c:v>2.2058580000000001</c:v>
                </c:pt>
                <c:pt idx="337" formatCode="General">
                  <c:v>2.2125180000000002</c:v>
                </c:pt>
                <c:pt idx="338" formatCode="General">
                  <c:v>2.2182789999999999</c:v>
                </c:pt>
                <c:pt idx="339" formatCode="General">
                  <c:v>2.2237070000000001</c:v>
                </c:pt>
                <c:pt idx="340" formatCode="General">
                  <c:v>2.2292350000000001</c:v>
                </c:pt>
                <c:pt idx="341" formatCode="General">
                  <c:v>2.2347630000000001</c:v>
                </c:pt>
                <c:pt idx="342" formatCode="General">
                  <c:v>2.2406239999999999</c:v>
                </c:pt>
                <c:pt idx="343" formatCode="General">
                  <c:v>2.2468509999999999</c:v>
                </c:pt>
                <c:pt idx="344" formatCode="General">
                  <c:v>2.2534109999999998</c:v>
                </c:pt>
                <c:pt idx="345" formatCode="General">
                  <c:v>2.2601710000000002</c:v>
                </c:pt>
                <c:pt idx="346" formatCode="General">
                  <c:v>2.2676630000000002</c:v>
                </c:pt>
                <c:pt idx="347" formatCode="General">
                  <c:v>2.2753890000000001</c:v>
                </c:pt>
                <c:pt idx="348" formatCode="General">
                  <c:v>2.2829809999999999</c:v>
                </c:pt>
                <c:pt idx="349" formatCode="General">
                  <c:v>2.2901739999999999</c:v>
                </c:pt>
                <c:pt idx="350" formatCode="General">
                  <c:v>2.2967010000000001</c:v>
                </c:pt>
                <c:pt idx="351" formatCode="General">
                  <c:v>2.302562</c:v>
                </c:pt>
                <c:pt idx="352" formatCode="General">
                  <c:v>2.3081230000000001</c:v>
                </c:pt>
                <c:pt idx="353" formatCode="General">
                  <c:v>2.3137509999999999</c:v>
                </c:pt>
                <c:pt idx="354" formatCode="General">
                  <c:v>2.3193779999999999</c:v>
                </c:pt>
                <c:pt idx="355" formatCode="General">
                  <c:v>2.3254389999999998</c:v>
                </c:pt>
                <c:pt idx="356" formatCode="General">
                  <c:v>2.331966</c:v>
                </c:pt>
                <c:pt idx="357" formatCode="General">
                  <c:v>2.338692</c:v>
                </c:pt>
                <c:pt idx="358" formatCode="General">
                  <c:v>2.345885</c:v>
                </c:pt>
                <c:pt idx="359" formatCode="General">
                  <c:v>2.3536440000000001</c:v>
                </c:pt>
                <c:pt idx="360" formatCode="General">
                  <c:v>2.3615360000000001</c:v>
                </c:pt>
                <c:pt idx="361" formatCode="General">
                  <c:v>2.3693620000000002</c:v>
                </c:pt>
                <c:pt idx="362" formatCode="General">
                  <c:v>2.3765879999999999</c:v>
                </c:pt>
                <c:pt idx="363" formatCode="General">
                  <c:v>2.3828480000000001</c:v>
                </c:pt>
                <c:pt idx="364" formatCode="General">
                  <c:v>2.3885420000000002</c:v>
                </c:pt>
                <c:pt idx="365" formatCode="General">
                  <c:v>2.3941370000000002</c:v>
                </c:pt>
                <c:pt idx="366" formatCode="General">
                  <c:v>2.3997310000000001</c:v>
                </c:pt>
                <c:pt idx="367" formatCode="General">
                  <c:v>2.4057580000000001</c:v>
                </c:pt>
                <c:pt idx="368" formatCode="General">
                  <c:v>2.412185</c:v>
                </c:pt>
                <c:pt idx="369" formatCode="General">
                  <c:v>2.4189449999999999</c:v>
                </c:pt>
                <c:pt idx="370" formatCode="General">
                  <c:v>2.4260380000000001</c:v>
                </c:pt>
                <c:pt idx="371" formatCode="General">
                  <c:v>2.4336639999999998</c:v>
                </c:pt>
                <c:pt idx="372" formatCode="General">
                  <c:v>2.4415230000000001</c:v>
                </c:pt>
                <c:pt idx="373" formatCode="General">
                  <c:v>2.449281</c:v>
                </c:pt>
                <c:pt idx="374" formatCode="General">
                  <c:v>2.4567070000000002</c:v>
                </c:pt>
                <c:pt idx="375" formatCode="General">
                  <c:v>2.4633669999999999</c:v>
                </c:pt>
                <c:pt idx="376" formatCode="General">
                  <c:v>2.469328</c:v>
                </c:pt>
                <c:pt idx="377" formatCode="General">
                  <c:v>2.4749560000000002</c:v>
                </c:pt>
                <c:pt idx="378" formatCode="General">
                  <c:v>2.4805169999999999</c:v>
                </c:pt>
                <c:pt idx="379" formatCode="General">
                  <c:v>2.4861110000000002</c:v>
                </c:pt>
                <c:pt idx="380" formatCode="General">
                  <c:v>2.4922390000000001</c:v>
                </c:pt>
                <c:pt idx="381" formatCode="General">
                  <c:v>2.4987650000000001</c:v>
                </c:pt>
                <c:pt idx="382" formatCode="General">
                  <c:v>2.5055580000000002</c:v>
                </c:pt>
                <c:pt idx="383" formatCode="General">
                  <c:v>2.512918</c:v>
                </c:pt>
                <c:pt idx="384" formatCode="General">
                  <c:v>2.5207769999999998</c:v>
                </c:pt>
                <c:pt idx="385" formatCode="General">
                  <c:v>2.5285359999999999</c:v>
                </c:pt>
                <c:pt idx="386" formatCode="General">
                  <c:v>2.5360610000000001</c:v>
                </c:pt>
                <c:pt idx="387" formatCode="General">
                  <c:v>2.543088</c:v>
                </c:pt>
                <c:pt idx="388" formatCode="General">
                  <c:v>2.5491809999999999</c:v>
                </c:pt>
                <c:pt idx="389" formatCode="General">
                  <c:v>2.5548419999999998</c:v>
                </c:pt>
                <c:pt idx="390" formatCode="General">
                  <c:v>2.5603699999999998</c:v>
                </c:pt>
                <c:pt idx="391" formatCode="General">
                  <c:v>2.5658979999999998</c:v>
                </c:pt>
                <c:pt idx="392" formatCode="General">
                  <c:v>2.5718589999999999</c:v>
                </c:pt>
                <c:pt idx="393" formatCode="General">
                  <c:v>2.5781860000000001</c:v>
                </c:pt>
                <c:pt idx="394" formatCode="General">
                  <c:v>2.5848460000000002</c:v>
                </c:pt>
                <c:pt idx="395" formatCode="General">
                  <c:v>2.5917720000000002</c:v>
                </c:pt>
                <c:pt idx="396" formatCode="General">
                  <c:v>2.5993309999999998</c:v>
                </c:pt>
                <c:pt idx="397" formatCode="General">
                  <c:v>2.6071240000000002</c:v>
                </c:pt>
                <c:pt idx="398" formatCode="General">
                  <c:v>2.6147490000000002</c:v>
                </c:pt>
                <c:pt idx="399" formatCode="General">
                  <c:v>2.6222080000000001</c:v>
                </c:pt>
                <c:pt idx="400" formatCode="General">
                  <c:v>2.628968</c:v>
                </c:pt>
                <c:pt idx="401" formatCode="General">
                  <c:v>2.635062</c:v>
                </c:pt>
                <c:pt idx="402" formatCode="General">
                  <c:v>2.6408230000000001</c:v>
                </c:pt>
                <c:pt idx="403" formatCode="General">
                  <c:v>2.6465179999999999</c:v>
                </c:pt>
                <c:pt idx="404" formatCode="General">
                  <c:v>2.652212</c:v>
                </c:pt>
                <c:pt idx="405" formatCode="General">
                  <c:v>2.658439</c:v>
                </c:pt>
                <c:pt idx="406" formatCode="General">
                  <c:v>2.6650320000000001</c:v>
                </c:pt>
                <c:pt idx="407" formatCode="General">
                  <c:v>2.6718250000000001</c:v>
                </c:pt>
                <c:pt idx="408" formatCode="General">
                  <c:v>2.6791510000000001</c:v>
                </c:pt>
                <c:pt idx="409" formatCode="General">
                  <c:v>2.6869770000000002</c:v>
                </c:pt>
                <c:pt idx="410" formatCode="General">
                  <c:v>2.694769</c:v>
                </c:pt>
                <c:pt idx="411" formatCode="General">
                  <c:v>2.702461</c:v>
                </c:pt>
                <c:pt idx="412" formatCode="General">
                  <c:v>2.7095539999999998</c:v>
                </c:pt>
                <c:pt idx="413" formatCode="General">
                  <c:v>2.7158479999999998</c:v>
                </c:pt>
                <c:pt idx="414" formatCode="General">
                  <c:v>2.7216420000000001</c:v>
                </c:pt>
                <c:pt idx="415" formatCode="General">
                  <c:v>2.7273700000000001</c:v>
                </c:pt>
                <c:pt idx="416" formatCode="General">
                  <c:v>2.7329310000000002</c:v>
                </c:pt>
                <c:pt idx="417" formatCode="General">
                  <c:v>2.7387920000000001</c:v>
                </c:pt>
                <c:pt idx="418" formatCode="General">
                  <c:v>2.7449859999999999</c:v>
                </c:pt>
                <c:pt idx="419" formatCode="General">
                  <c:v>2.7515459999999998</c:v>
                </c:pt>
                <c:pt idx="420" formatCode="General">
                  <c:v>2.758572</c:v>
                </c:pt>
                <c:pt idx="421" formatCode="General">
                  <c:v>2.7661310000000001</c:v>
                </c:pt>
                <c:pt idx="422" formatCode="General">
                  <c:v>2.773857</c:v>
                </c:pt>
                <c:pt idx="423" formatCode="General">
                  <c:v>2.781682</c:v>
                </c:pt>
                <c:pt idx="424" formatCode="General">
                  <c:v>2.7891750000000002</c:v>
                </c:pt>
                <c:pt idx="425" formatCode="General">
                  <c:v>2.7958349999999998</c:v>
                </c:pt>
                <c:pt idx="426" formatCode="General">
                  <c:v>2.8017289999999999</c:v>
                </c:pt>
                <c:pt idx="427" formatCode="General">
                  <c:v>2.807356</c:v>
                </c:pt>
                <c:pt idx="428" formatCode="General">
                  <c:v>2.8129170000000001</c:v>
                </c:pt>
                <c:pt idx="429" formatCode="General">
                  <c:v>2.818578</c:v>
                </c:pt>
                <c:pt idx="430" formatCode="General">
                  <c:v>2.8247390000000001</c:v>
                </c:pt>
                <c:pt idx="431" formatCode="General">
                  <c:v>2.8312330000000001</c:v>
                </c:pt>
                <c:pt idx="432" formatCode="General">
                  <c:v>2.8379590000000001</c:v>
                </c:pt>
                <c:pt idx="433" formatCode="General">
                  <c:v>2.8451520000000001</c:v>
                </c:pt>
                <c:pt idx="434" formatCode="General">
                  <c:v>2.852878</c:v>
                </c:pt>
                <c:pt idx="435" formatCode="General">
                  <c:v>2.8606699999999998</c:v>
                </c:pt>
                <c:pt idx="436" formatCode="General">
                  <c:v>2.868395</c:v>
                </c:pt>
                <c:pt idx="437" formatCode="General">
                  <c:v>2.8755549999999999</c:v>
                </c:pt>
                <c:pt idx="438" formatCode="General">
                  <c:v>2.8817490000000001</c:v>
                </c:pt>
                <c:pt idx="439" formatCode="General">
                  <c:v>2.88741</c:v>
                </c:pt>
                <c:pt idx="440" formatCode="General">
                  <c:v>2.8929710000000002</c:v>
                </c:pt>
                <c:pt idx="441" formatCode="General">
                  <c:v>2.8985650000000001</c:v>
                </c:pt>
                <c:pt idx="442" formatCode="General">
                  <c:v>2.9043929999999998</c:v>
                </c:pt>
                <c:pt idx="443" formatCode="General">
                  <c:v>2.9106860000000001</c:v>
                </c:pt>
                <c:pt idx="444" formatCode="General">
                  <c:v>2.9173800000000001</c:v>
                </c:pt>
                <c:pt idx="445" formatCode="General">
                  <c:v>2.9243060000000001</c:v>
                </c:pt>
                <c:pt idx="446" formatCode="General">
                  <c:v>2.9317980000000001</c:v>
                </c:pt>
                <c:pt idx="447" formatCode="General">
                  <c:v>2.9395910000000001</c:v>
                </c:pt>
                <c:pt idx="448" formatCode="General">
                  <c:v>2.9472830000000001</c:v>
                </c:pt>
                <c:pt idx="449" formatCode="General">
                  <c:v>2.9547759999999998</c:v>
                </c:pt>
                <c:pt idx="450" formatCode="General">
                  <c:v>2.9616349999999998</c:v>
                </c:pt>
                <c:pt idx="451" formatCode="General">
                  <c:v>2.9676290000000001</c:v>
                </c:pt>
                <c:pt idx="452" formatCode="General">
                  <c:v>2.9732569999999998</c:v>
                </c:pt>
                <c:pt idx="453" formatCode="General">
                  <c:v>2.978818</c:v>
                </c:pt>
                <c:pt idx="454" formatCode="General">
                  <c:v>2.9844460000000002</c:v>
                </c:pt>
                <c:pt idx="455" formatCode="General">
                  <c:v>2.9905400000000002</c:v>
                </c:pt>
                <c:pt idx="456" formatCode="General">
                  <c:v>2.9970330000000001</c:v>
                </c:pt>
                <c:pt idx="457" formatCode="General">
                  <c:v>3.0037929999999999</c:v>
                </c:pt>
                <c:pt idx="458" formatCode="General">
                  <c:v>3.0109859999999999</c:v>
                </c:pt>
                <c:pt idx="459" formatCode="General">
                  <c:v>3.018745</c:v>
                </c:pt>
                <c:pt idx="460" formatCode="General">
                  <c:v>3.0267040000000001</c:v>
                </c:pt>
                <c:pt idx="461" formatCode="General">
                  <c:v>3.0345620000000002</c:v>
                </c:pt>
                <c:pt idx="462" formatCode="General">
                  <c:v>3.041922</c:v>
                </c:pt>
                <c:pt idx="463" formatCode="General">
                  <c:v>3.0483150000000001</c:v>
                </c:pt>
                <c:pt idx="464" formatCode="General">
                  <c:v>3.0541429999999998</c:v>
                </c:pt>
                <c:pt idx="465" formatCode="General">
                  <c:v>3.0598040000000002</c:v>
                </c:pt>
                <c:pt idx="466" formatCode="General">
                  <c:v>3.0653980000000001</c:v>
                </c:pt>
                <c:pt idx="467" formatCode="General">
                  <c:v>3.0713590000000002</c:v>
                </c:pt>
                <c:pt idx="468" formatCode="General">
                  <c:v>3.0776520000000001</c:v>
                </c:pt>
                <c:pt idx="469" formatCode="General">
                  <c:v>3.084346</c:v>
                </c:pt>
                <c:pt idx="470" formatCode="General">
                  <c:v>3.0913050000000002</c:v>
                </c:pt>
                <c:pt idx="471" formatCode="General">
                  <c:v>3.0988980000000002</c:v>
                </c:pt>
                <c:pt idx="472" formatCode="General">
                  <c:v>3.1068229999999999</c:v>
                </c:pt>
                <c:pt idx="473" formatCode="General">
                  <c:v>3.1145489999999998</c:v>
                </c:pt>
                <c:pt idx="474" formatCode="General">
                  <c:v>3.1218080000000001</c:v>
                </c:pt>
                <c:pt idx="475" formatCode="General">
                  <c:v>3.1285020000000001</c:v>
                </c:pt>
                <c:pt idx="476" formatCode="General">
                  <c:v>3.1344289999999999</c:v>
                </c:pt>
                <c:pt idx="477" formatCode="General">
                  <c:v>3.1400570000000001</c:v>
                </c:pt>
                <c:pt idx="478" formatCode="General">
                  <c:v>3.145718</c:v>
                </c:pt>
                <c:pt idx="479" formatCode="General">
                  <c:v>3.1513119999999999</c:v>
                </c:pt>
                <c:pt idx="480" formatCode="General">
                  <c:v>3.1573389999999999</c:v>
                </c:pt>
                <c:pt idx="481" formatCode="General">
                  <c:v>3.1637659999999999</c:v>
                </c:pt>
                <c:pt idx="482" formatCode="General">
                  <c:v>3.1704599999999998</c:v>
                </c:pt>
                <c:pt idx="483" formatCode="General">
                  <c:v>3.177619</c:v>
                </c:pt>
                <c:pt idx="484" formatCode="General">
                  <c:v>3.1854779999999998</c:v>
                </c:pt>
                <c:pt idx="485" formatCode="General">
                  <c:v>3.19347</c:v>
                </c:pt>
                <c:pt idx="486" formatCode="General">
                  <c:v>3.201362</c:v>
                </c:pt>
                <c:pt idx="487" formatCode="General">
                  <c:v>3.2087210000000002</c:v>
                </c:pt>
                <c:pt idx="488" formatCode="General">
                  <c:v>3.2150820000000002</c:v>
                </c:pt>
                <c:pt idx="489" formatCode="General">
                  <c:v>3.2209089999999998</c:v>
                </c:pt>
                <c:pt idx="490" formatCode="General">
                  <c:v>3.226604</c:v>
                </c:pt>
                <c:pt idx="491" formatCode="General">
                  <c:v>3.2322310000000001</c:v>
                </c:pt>
                <c:pt idx="492" formatCode="General">
                  <c:v>3.2380589999999998</c:v>
                </c:pt>
                <c:pt idx="493" formatCode="General">
                  <c:v>3.2442859999999998</c:v>
                </c:pt>
                <c:pt idx="494" formatCode="General">
                  <c:v>3.2509790000000001</c:v>
                </c:pt>
                <c:pt idx="495" formatCode="General">
                  <c:v>3.2579720000000001</c:v>
                </c:pt>
                <c:pt idx="496" formatCode="General">
                  <c:v>3.2655639999999999</c:v>
                </c:pt>
                <c:pt idx="497" formatCode="General">
                  <c:v>3.2734570000000001</c:v>
                </c:pt>
                <c:pt idx="498" formatCode="General">
                  <c:v>3.281215</c:v>
                </c:pt>
                <c:pt idx="499" formatCode="General">
                  <c:v>3.2887080000000002</c:v>
                </c:pt>
                <c:pt idx="500" formatCode="General">
                  <c:v>3.2955679999999998</c:v>
                </c:pt>
                <c:pt idx="501" formatCode="General">
                  <c:v>3.3014619999999999</c:v>
                </c:pt>
                <c:pt idx="502" formatCode="General">
                  <c:v>3.306956</c:v>
                </c:pt>
                <c:pt idx="503" formatCode="General">
                  <c:v>3.312484</c:v>
                </c:pt>
                <c:pt idx="504" formatCode="General">
                  <c:v>3.3181449999999999</c:v>
                </c:pt>
                <c:pt idx="505" formatCode="General">
                  <c:v>3.3244720000000001</c:v>
                </c:pt>
                <c:pt idx="506" formatCode="General">
                  <c:v>3.3311320000000002</c:v>
                </c:pt>
                <c:pt idx="507" formatCode="General">
                  <c:v>3.338025</c:v>
                </c:pt>
                <c:pt idx="508" formatCode="General">
                  <c:v>3.3454510000000002</c:v>
                </c:pt>
                <c:pt idx="509" formatCode="General">
                  <c:v>3.3533430000000002</c:v>
                </c:pt>
                <c:pt idx="510" formatCode="General">
                  <c:v>3.3611019999999998</c:v>
                </c:pt>
                <c:pt idx="511" formatCode="General">
                  <c:v>3.3686609999999999</c:v>
                </c:pt>
                <c:pt idx="512" formatCode="General">
                  <c:v>3.3756210000000002</c:v>
                </c:pt>
                <c:pt idx="513" formatCode="General">
                  <c:v>3.3816809999999999</c:v>
                </c:pt>
                <c:pt idx="514" formatCode="General">
                  <c:v>3.387276</c:v>
                </c:pt>
                <c:pt idx="515" formatCode="General">
                  <c:v>3.3929369999999999</c:v>
                </c:pt>
                <c:pt idx="516" formatCode="General">
                  <c:v>3.3985979999999998</c:v>
                </c:pt>
                <c:pt idx="517" formatCode="General">
                  <c:v>3.404525</c:v>
                </c:pt>
                <c:pt idx="518" formatCode="General">
                  <c:v>3.410952</c:v>
                </c:pt>
                <c:pt idx="519" formatCode="General">
                  <c:v>3.4179119999999998</c:v>
                </c:pt>
                <c:pt idx="520" formatCode="General">
                  <c:v>3.4252050000000001</c:v>
                </c:pt>
                <c:pt idx="521" formatCode="General">
                  <c:v>3.4331299999999998</c:v>
                </c:pt>
                <c:pt idx="522" formatCode="General">
                  <c:v>3.4412219999999998</c:v>
                </c:pt>
                <c:pt idx="523" formatCode="General">
                  <c:v>3.448947</c:v>
                </c:pt>
                <c:pt idx="524" formatCode="General">
                  <c:v>3.4562740000000001</c:v>
                </c:pt>
                <c:pt idx="525" formatCode="General">
                  <c:v>3.4629340000000002</c:v>
                </c:pt>
                <c:pt idx="526" formatCode="General">
                  <c:v>3.468861</c:v>
                </c:pt>
                <c:pt idx="527" formatCode="General">
                  <c:v>3.4745879999999998</c:v>
                </c:pt>
                <c:pt idx="528" formatCode="General">
                  <c:v>3.4803489999999999</c:v>
                </c:pt>
                <c:pt idx="529" formatCode="General">
                  <c:v>3.4861770000000001</c:v>
                </c:pt>
                <c:pt idx="530" formatCode="General">
                  <c:v>3.4925039999999998</c:v>
                </c:pt>
                <c:pt idx="531" formatCode="General">
                  <c:v>3.4992640000000002</c:v>
                </c:pt>
                <c:pt idx="532" formatCode="General">
                  <c:v>3.5061239999999998</c:v>
                </c:pt>
                <c:pt idx="533" formatCode="General">
                  <c:v>3.5134500000000002</c:v>
                </c:pt>
                <c:pt idx="534" formatCode="General">
                  <c:v>3.5211420000000002</c:v>
                </c:pt>
                <c:pt idx="535" formatCode="General">
                  <c:v>3.528734</c:v>
                </c:pt>
                <c:pt idx="536" formatCode="General">
                  <c:v>3.5361929999999999</c:v>
                </c:pt>
                <c:pt idx="537" formatCode="General">
                  <c:v>3.5432199999999998</c:v>
                </c:pt>
                <c:pt idx="538" formatCode="General">
                  <c:v>3.5493800000000002</c:v>
                </c:pt>
                <c:pt idx="539" formatCode="General">
                  <c:v>3.5551409999999999</c:v>
                </c:pt>
                <c:pt idx="540" formatCode="General">
                  <c:v>3.5608689999999998</c:v>
                </c:pt>
                <c:pt idx="541" formatCode="General">
                  <c:v>3.5665960000000001</c:v>
                </c:pt>
                <c:pt idx="542" formatCode="General">
                  <c:v>3.5726239999999998</c:v>
                </c:pt>
                <c:pt idx="543" formatCode="General">
                  <c:v>3.5790169999999999</c:v>
                </c:pt>
                <c:pt idx="544" formatCode="General">
                  <c:v>3.5858439999999998</c:v>
                </c:pt>
                <c:pt idx="545" formatCode="General">
                  <c:v>3.59287</c:v>
                </c:pt>
                <c:pt idx="546" formatCode="General">
                  <c:v>3.600562</c:v>
                </c:pt>
                <c:pt idx="547" formatCode="General">
                  <c:v>3.6085539999999998</c:v>
                </c:pt>
                <c:pt idx="548" formatCode="General">
                  <c:v>3.6163470000000002</c:v>
                </c:pt>
                <c:pt idx="549" formatCode="General">
                  <c:v>3.6236389999999998</c:v>
                </c:pt>
                <c:pt idx="550" formatCode="General">
                  <c:v>3.6301329999999998</c:v>
                </c:pt>
                <c:pt idx="551" formatCode="General">
                  <c:v>3.6359270000000001</c:v>
                </c:pt>
                <c:pt idx="552" formatCode="General">
                  <c:v>3.641521</c:v>
                </c:pt>
                <c:pt idx="553" formatCode="General">
                  <c:v>3.647249</c:v>
                </c:pt>
                <c:pt idx="554" formatCode="General">
                  <c:v>3.6531099999999999</c:v>
                </c:pt>
                <c:pt idx="555" formatCode="General">
                  <c:v>3.6594370000000001</c:v>
                </c:pt>
                <c:pt idx="556" formatCode="General">
                  <c:v>3.6661969999999999</c:v>
                </c:pt>
                <c:pt idx="557" formatCode="General">
                  <c:v>3.6730900000000002</c:v>
                </c:pt>
                <c:pt idx="558" formatCode="General">
                  <c:v>3.6805490000000001</c:v>
                </c:pt>
                <c:pt idx="559" formatCode="General">
                  <c:v>3.6885409999999998</c:v>
                </c:pt>
                <c:pt idx="560" formatCode="General">
                  <c:v>3.6963330000000001</c:v>
                </c:pt>
                <c:pt idx="561" formatCode="General">
                  <c:v>3.703859</c:v>
                </c:pt>
                <c:pt idx="562" formatCode="General">
                  <c:v>3.7108850000000002</c:v>
                </c:pt>
                <c:pt idx="563" formatCode="General">
                  <c:v>3.7169789999999998</c:v>
                </c:pt>
                <c:pt idx="564" formatCode="General">
                  <c:v>3.7227730000000001</c:v>
                </c:pt>
                <c:pt idx="565" formatCode="General">
                  <c:v>3.7285010000000001</c:v>
                </c:pt>
                <c:pt idx="566" formatCode="General">
                  <c:v>3.7343950000000001</c:v>
                </c:pt>
                <c:pt idx="567" formatCode="General">
                  <c:v>3.7405889999999999</c:v>
                </c:pt>
                <c:pt idx="568" formatCode="General">
                  <c:v>3.7472490000000001</c:v>
                </c:pt>
                <c:pt idx="569" formatCode="General">
                  <c:v>3.7543419999999998</c:v>
                </c:pt>
                <c:pt idx="570" formatCode="General">
                  <c:v>3.761768</c:v>
                </c:pt>
                <c:pt idx="571" formatCode="General">
                  <c:v>3.7696930000000002</c:v>
                </c:pt>
                <c:pt idx="572" formatCode="General">
                  <c:v>3.7775850000000002</c:v>
                </c:pt>
                <c:pt idx="573" formatCode="General">
                  <c:v>3.7852109999999999</c:v>
                </c:pt>
                <c:pt idx="574" formatCode="General">
                  <c:v>3.7922699999999998</c:v>
                </c:pt>
                <c:pt idx="575" formatCode="General">
                  <c:v>3.7983639999999999</c:v>
                </c:pt>
                <c:pt idx="576" formatCode="General">
                  <c:v>3.8038919999999998</c:v>
                </c:pt>
                <c:pt idx="577" formatCode="General">
                  <c:v>3.8094869999999998</c:v>
                </c:pt>
                <c:pt idx="578" formatCode="General">
                  <c:v>3.8151480000000002</c:v>
                </c:pt>
                <c:pt idx="579" formatCode="General">
                  <c:v>3.8209420000000001</c:v>
                </c:pt>
                <c:pt idx="580" formatCode="General">
                  <c:v>3.8271359999999999</c:v>
                </c:pt>
                <c:pt idx="581" formatCode="General">
                  <c:v>3.8337620000000001</c:v>
                </c:pt>
                <c:pt idx="582" formatCode="General">
                  <c:v>3.8404560000000001</c:v>
                </c:pt>
                <c:pt idx="583" formatCode="General">
                  <c:v>3.847648</c:v>
                </c:pt>
                <c:pt idx="584" formatCode="General">
                  <c:v>3.8552409999999999</c:v>
                </c:pt>
                <c:pt idx="585" formatCode="General">
                  <c:v>3.862733</c:v>
                </c:pt>
                <c:pt idx="586" formatCode="General">
                  <c:v>3.8699590000000001</c:v>
                </c:pt>
                <c:pt idx="587" formatCode="General">
                  <c:v>3.8766530000000001</c:v>
                </c:pt>
                <c:pt idx="588" formatCode="General">
                  <c:v>3.8824800000000002</c:v>
                </c:pt>
                <c:pt idx="589" formatCode="General">
                  <c:v>3.8880080000000001</c:v>
                </c:pt>
                <c:pt idx="590" formatCode="General">
                  <c:v>3.8935360000000001</c:v>
                </c:pt>
                <c:pt idx="591" formatCode="General">
                  <c:v>3.8991630000000002</c:v>
                </c:pt>
                <c:pt idx="592" formatCode="General">
                  <c:v>3.9050910000000001</c:v>
                </c:pt>
                <c:pt idx="593" formatCode="General">
                  <c:v>3.9113509999999998</c:v>
                </c:pt>
                <c:pt idx="594" formatCode="General">
                  <c:v>3.9180450000000002</c:v>
                </c:pt>
                <c:pt idx="595" formatCode="General">
                  <c:v>3.925071</c:v>
                </c:pt>
                <c:pt idx="596" formatCode="General">
                  <c:v>3.9327960000000002</c:v>
                </c:pt>
                <c:pt idx="597" formatCode="General">
                  <c:v>3.9407549999999998</c:v>
                </c:pt>
                <c:pt idx="598" formatCode="General">
                  <c:v>3.948747</c:v>
                </c:pt>
                <c:pt idx="599" formatCode="General">
                  <c:v>3.95614</c:v>
                </c:pt>
                <c:pt idx="600" formatCode="General">
                  <c:v>3.9626329999999998</c:v>
                </c:pt>
                <c:pt idx="601" formatCode="General">
                  <c:v>3.9685609999999998</c:v>
                </c:pt>
                <c:pt idx="602" formatCode="General">
                  <c:v>3.9742549999999999</c:v>
                </c:pt>
                <c:pt idx="603" formatCode="General">
                  <c:v>3.9798830000000001</c:v>
                </c:pt>
                <c:pt idx="604" formatCode="General">
                  <c:v>3.9857770000000001</c:v>
                </c:pt>
                <c:pt idx="605" formatCode="General">
                  <c:v>3.9921039999999999</c:v>
                </c:pt>
                <c:pt idx="606" formatCode="General">
                  <c:v>3.9987970000000002</c:v>
                </c:pt>
                <c:pt idx="607" formatCode="General">
                  <c:v>4.005757</c:v>
                </c:pt>
                <c:pt idx="608" formatCode="General">
                  <c:v>4.0132830000000004</c:v>
                </c:pt>
                <c:pt idx="609" formatCode="General">
                  <c:v>4.0212750000000002</c:v>
                </c:pt>
                <c:pt idx="610" formatCode="General">
                  <c:v>4.0290999999999997</c:v>
                </c:pt>
                <c:pt idx="611" formatCode="General">
                  <c:v>4.0366590000000002</c:v>
                </c:pt>
                <c:pt idx="612" formatCode="General">
                  <c:v>4.043552</c:v>
                </c:pt>
                <c:pt idx="613" formatCode="General">
                  <c:v>4.0495799999999997</c:v>
                </c:pt>
                <c:pt idx="614" formatCode="General">
                  <c:v>4.0551079999999997</c:v>
                </c:pt>
                <c:pt idx="615" formatCode="General">
                  <c:v>4.0606020000000003</c:v>
                </c:pt>
                <c:pt idx="616" formatCode="General">
                  <c:v>4.0661630000000004</c:v>
                </c:pt>
                <c:pt idx="617" formatCode="General">
                  <c:v>4.07219</c:v>
                </c:pt>
                <c:pt idx="618" formatCode="General">
                  <c:v>4.0785840000000002</c:v>
                </c:pt>
                <c:pt idx="619" formatCode="General">
                  <c:v>4.0853440000000001</c:v>
                </c:pt>
                <c:pt idx="620" formatCode="General">
                  <c:v>4.0924370000000003</c:v>
                </c:pt>
                <c:pt idx="621" formatCode="General">
                  <c:v>4.099996</c:v>
                </c:pt>
                <c:pt idx="622" formatCode="General">
                  <c:v>4.1076879999999996</c:v>
                </c:pt>
                <c:pt idx="623" formatCode="General">
                  <c:v>4.11538</c:v>
                </c:pt>
                <c:pt idx="624" formatCode="General">
                  <c:v>4.1226060000000002</c:v>
                </c:pt>
                <c:pt idx="625" formatCode="General">
                  <c:v>4.1289670000000003</c:v>
                </c:pt>
                <c:pt idx="626" formatCode="General">
                  <c:v>4.1346280000000002</c:v>
                </c:pt>
                <c:pt idx="627" formatCode="General">
                  <c:v>4.1401890000000003</c:v>
                </c:pt>
                <c:pt idx="628" formatCode="General">
                  <c:v>4.1458159999999999</c:v>
                </c:pt>
                <c:pt idx="629" formatCode="General">
                  <c:v>4.1516109999999999</c:v>
                </c:pt>
                <c:pt idx="630" formatCode="General">
                  <c:v>4.1579709999999999</c:v>
                </c:pt>
                <c:pt idx="631" formatCode="General">
                  <c:v>4.1646640000000001</c:v>
                </c:pt>
                <c:pt idx="632" formatCode="General">
                  <c:v>4.1715239999999998</c:v>
                </c:pt>
                <c:pt idx="633" formatCode="General">
                  <c:v>4.1789500000000004</c:v>
                </c:pt>
                <c:pt idx="634" formatCode="General">
                  <c:v>4.1868420000000004</c:v>
                </c:pt>
                <c:pt idx="635" formatCode="General">
                  <c:v>4.1947010000000002</c:v>
                </c:pt>
                <c:pt idx="636" formatCode="General">
                  <c:v>4.202426</c:v>
                </c:pt>
                <c:pt idx="637" formatCode="General">
                  <c:v>4.2095190000000002</c:v>
                </c:pt>
                <c:pt idx="638" formatCode="General">
                  <c:v>4.2158129999999998</c:v>
                </c:pt>
                <c:pt idx="639" formatCode="General">
                  <c:v>4.2215740000000004</c:v>
                </c:pt>
                <c:pt idx="640" formatCode="General">
                  <c:v>4.2272679999999996</c:v>
                </c:pt>
                <c:pt idx="641" formatCode="General">
                  <c:v>4.2329290000000004</c:v>
                </c:pt>
                <c:pt idx="642" formatCode="General">
                  <c:v>4.2390230000000004</c:v>
                </c:pt>
                <c:pt idx="643" formatCode="General">
                  <c:v>4.2454830000000001</c:v>
                </c:pt>
                <c:pt idx="644" formatCode="General">
                  <c:v>4.2523429999999998</c:v>
                </c:pt>
                <c:pt idx="645" formatCode="General">
                  <c:v>4.2596030000000003</c:v>
                </c:pt>
                <c:pt idx="646" formatCode="General">
                  <c:v>4.2674609999999999</c:v>
                </c:pt>
                <c:pt idx="647" formatCode="General">
                  <c:v>4.2753870000000003</c:v>
                </c:pt>
                <c:pt idx="648" formatCode="General">
                  <c:v>4.2832790000000003</c:v>
                </c:pt>
                <c:pt idx="649" formatCode="General">
                  <c:v>4.2906050000000002</c:v>
                </c:pt>
                <c:pt idx="650" formatCode="General">
                  <c:v>4.2970649999999999</c:v>
                </c:pt>
                <c:pt idx="651" formatCode="General">
                  <c:v>4.3028589999999998</c:v>
                </c:pt>
                <c:pt idx="652" formatCode="General">
                  <c:v>4.3085199999999997</c:v>
                </c:pt>
                <c:pt idx="653" formatCode="General">
                  <c:v>4.3141809999999996</c:v>
                </c:pt>
                <c:pt idx="654" formatCode="General">
                  <c:v>4.3201419999999997</c:v>
                </c:pt>
                <c:pt idx="655" formatCode="General">
                  <c:v>4.3265690000000001</c:v>
                </c:pt>
                <c:pt idx="656" formatCode="General">
                  <c:v>4.3334289999999998</c:v>
                </c:pt>
                <c:pt idx="657" formatCode="General">
                  <c:v>4.3405880000000003</c:v>
                </c:pt>
                <c:pt idx="658" formatCode="General">
                  <c:v>4.3483140000000002</c:v>
                </c:pt>
                <c:pt idx="659" formatCode="General">
                  <c:v>4.3560730000000003</c:v>
                </c:pt>
                <c:pt idx="660" formatCode="General">
                  <c:v>4.3636980000000003</c:v>
                </c:pt>
                <c:pt idx="661" formatCode="General">
                  <c:v>4.3709910000000001</c:v>
                </c:pt>
                <c:pt idx="662" formatCode="General">
                  <c:v>4.3774509999999998</c:v>
                </c:pt>
                <c:pt idx="663" formatCode="General">
                  <c:v>4.3831790000000002</c:v>
                </c:pt>
                <c:pt idx="664" formatCode="General">
                  <c:v>4.3885740000000002</c:v>
                </c:pt>
                <c:pt idx="665" formatCode="General">
                  <c:v>4.3940679999999999</c:v>
                </c:pt>
                <c:pt idx="666" formatCode="General">
                  <c:v>4.3997289999999998</c:v>
                </c:pt>
                <c:pt idx="667" formatCode="General">
                  <c:v>4.4057899999999997</c:v>
                </c:pt>
                <c:pt idx="668" formatCode="General">
                  <c:v>4.4122500000000002</c:v>
                </c:pt>
                <c:pt idx="669" formatCode="General">
                  <c:v>4.4190759999999996</c:v>
                </c:pt>
                <c:pt idx="670" formatCode="General">
                  <c:v>4.4263019999999997</c:v>
                </c:pt>
                <c:pt idx="671" formatCode="General">
                  <c:v>4.4340619999999999</c:v>
                </c:pt>
                <c:pt idx="672" formatCode="General">
                  <c:v>4.4417869999999997</c:v>
                </c:pt>
                <c:pt idx="673" formatCode="General">
                  <c:v>4.4492459999999996</c:v>
                </c:pt>
                <c:pt idx="674" formatCode="General">
                  <c:v>4.4561719999999996</c:v>
                </c:pt>
                <c:pt idx="675" formatCode="General">
                  <c:v>4.4623330000000001</c:v>
                </c:pt>
                <c:pt idx="676" formatCode="General">
                  <c:v>4.4678610000000001</c:v>
                </c:pt>
                <c:pt idx="677" formatCode="General">
                  <c:v>4.4732890000000003</c:v>
                </c:pt>
                <c:pt idx="678" formatCode="General">
                  <c:v>4.4787169999999996</c:v>
                </c:pt>
                <c:pt idx="679" formatCode="General">
                  <c:v>4.484178</c:v>
                </c:pt>
                <c:pt idx="680" formatCode="General">
                  <c:v>4.4900719999999996</c:v>
                </c:pt>
                <c:pt idx="681" formatCode="General">
                  <c:v>4.4964320000000004</c:v>
                </c:pt>
                <c:pt idx="682" formatCode="General">
                  <c:v>4.503126</c:v>
                </c:pt>
                <c:pt idx="683" formatCode="General">
                  <c:v>4.5103179999999998</c:v>
                </c:pt>
                <c:pt idx="684" formatCode="General">
                  <c:v>4.5180439999999997</c:v>
                </c:pt>
                <c:pt idx="685" formatCode="General">
                  <c:v>4.5255700000000001</c:v>
                </c:pt>
                <c:pt idx="686" formatCode="General">
                  <c:v>4.5329959999999998</c:v>
                </c:pt>
                <c:pt idx="687" formatCode="General">
                  <c:v>4.5399219999999998</c:v>
                </c:pt>
                <c:pt idx="688" formatCode="General">
                  <c:v>4.546049</c:v>
                </c:pt>
                <c:pt idx="689" formatCode="General">
                  <c:v>4.5516100000000002</c:v>
                </c:pt>
                <c:pt idx="690" formatCode="General">
                  <c:v>4.5571380000000001</c:v>
                </c:pt>
                <c:pt idx="691" formatCode="General">
                  <c:v>4.5626990000000003</c:v>
                </c:pt>
                <c:pt idx="692" formatCode="General">
                  <c:v>4.5685599999999997</c:v>
                </c:pt>
                <c:pt idx="693" formatCode="General">
                  <c:v>4.5747200000000001</c:v>
                </c:pt>
                <c:pt idx="694" formatCode="General">
                  <c:v>4.5812470000000003</c:v>
                </c:pt>
                <c:pt idx="695" formatCode="General">
                  <c:v>4.5880400000000003</c:v>
                </c:pt>
                <c:pt idx="696" formatCode="General">
                  <c:v>4.5953999999999997</c:v>
                </c:pt>
                <c:pt idx="697" formatCode="General">
                  <c:v>4.603192</c:v>
                </c:pt>
                <c:pt idx="698" formatCode="General">
                  <c:v>4.6107849999999999</c:v>
                </c:pt>
                <c:pt idx="699" formatCode="General">
                  <c:v>4.6181109999999999</c:v>
                </c:pt>
                <c:pt idx="700" formatCode="General">
                  <c:v>4.6249370000000001</c:v>
                </c:pt>
                <c:pt idx="701" formatCode="General">
                  <c:v>4.6310310000000001</c:v>
                </c:pt>
                <c:pt idx="702" formatCode="General">
                  <c:v>4.6366250000000004</c:v>
                </c:pt>
                <c:pt idx="703" formatCode="General">
                  <c:v>4.6421200000000002</c:v>
                </c:pt>
                <c:pt idx="704" formatCode="General">
                  <c:v>4.6475479999999996</c:v>
                </c:pt>
                <c:pt idx="705" formatCode="General">
                  <c:v>4.6534089999999999</c:v>
                </c:pt>
                <c:pt idx="706" formatCode="General">
                  <c:v>4.6594689999999996</c:v>
                </c:pt>
                <c:pt idx="707" formatCode="General">
                  <c:v>4.6658289999999996</c:v>
                </c:pt>
                <c:pt idx="708" formatCode="General">
                  <c:v>4.6725560000000002</c:v>
                </c:pt>
                <c:pt idx="709" formatCode="General">
                  <c:v>4.6800819999999996</c:v>
                </c:pt>
                <c:pt idx="710" formatCode="General">
                  <c:v>4.687907</c:v>
                </c:pt>
                <c:pt idx="711" formatCode="General">
                  <c:v>4.6957990000000001</c:v>
                </c:pt>
                <c:pt idx="712" formatCode="General">
                  <c:v>4.7033250000000004</c:v>
                </c:pt>
                <c:pt idx="713" formatCode="General">
                  <c:v>4.7100520000000001</c:v>
                </c:pt>
                <c:pt idx="714" formatCode="General">
                  <c:v>4.7159789999999999</c:v>
                </c:pt>
                <c:pt idx="715" formatCode="General">
                  <c:v>4.7215730000000002</c:v>
                </c:pt>
                <c:pt idx="716" formatCode="General">
                  <c:v>4.727068</c:v>
                </c:pt>
                <c:pt idx="717" formatCode="General">
                  <c:v>4.7326629999999996</c:v>
                </c:pt>
                <c:pt idx="718" formatCode="General">
                  <c:v>4.738823</c:v>
                </c:pt>
                <c:pt idx="719" formatCode="General">
                  <c:v>4.7454159999999996</c:v>
                </c:pt>
                <c:pt idx="720" formatCode="General">
                  <c:v>4.7526760000000001</c:v>
                </c:pt>
                <c:pt idx="721" formatCode="General">
                  <c:v>4.7606339999999996</c:v>
                </c:pt>
                <c:pt idx="722" formatCode="General">
                  <c:v>4.769126</c:v>
                </c:pt>
                <c:pt idx="723" formatCode="General">
                  <c:v>4.7774840000000003</c:v>
                </c:pt>
                <c:pt idx="724" formatCode="General">
                  <c:v>4.7855100000000004</c:v>
                </c:pt>
                <c:pt idx="725" formatCode="General">
                  <c:v>4.792802</c:v>
                </c:pt>
                <c:pt idx="726" formatCode="General">
                  <c:v>4.7991289999999998</c:v>
                </c:pt>
                <c:pt idx="727" formatCode="General">
                  <c:v>4.8052229999999998</c:v>
                </c:pt>
                <c:pt idx="728" formatCode="General">
                  <c:v>4.8113840000000003</c:v>
                </c:pt>
                <c:pt idx="729" formatCode="General">
                  <c:v>4.8176110000000003</c:v>
                </c:pt>
                <c:pt idx="730" formatCode="General">
                  <c:v>4.8242039999999999</c:v>
                </c:pt>
                <c:pt idx="731" formatCode="General">
                  <c:v>4.8311640000000002</c:v>
                </c:pt>
                <c:pt idx="732" formatCode="General">
                  <c:v>4.8382230000000002</c:v>
                </c:pt>
                <c:pt idx="733" formatCode="General">
                  <c:v>4.8457489999999996</c:v>
                </c:pt>
                <c:pt idx="734" formatCode="General">
                  <c:v>4.8536419999999998</c:v>
                </c:pt>
                <c:pt idx="735" formatCode="General">
                  <c:v>4.8612669999999998</c:v>
                </c:pt>
                <c:pt idx="736" formatCode="General">
                  <c:v>4.8687259999999997</c:v>
                </c:pt>
                <c:pt idx="737" formatCode="General">
                  <c:v>4.875553</c:v>
                </c:pt>
                <c:pt idx="738" formatCode="General">
                  <c:v>4.8813469999999999</c:v>
                </c:pt>
                <c:pt idx="739" formatCode="General">
                  <c:v>4.8868080000000003</c:v>
                </c:pt>
                <c:pt idx="740" formatCode="General">
                  <c:v>4.8923690000000004</c:v>
                </c:pt>
                <c:pt idx="741" formatCode="General">
                  <c:v>4.8978970000000004</c:v>
                </c:pt>
                <c:pt idx="742" formatCode="General">
                  <c:v>4.903791</c:v>
                </c:pt>
                <c:pt idx="743" formatCode="General">
                  <c:v>4.9101509999999999</c:v>
                </c:pt>
                <c:pt idx="744" formatCode="General">
                  <c:v>4.9169109999999998</c:v>
                </c:pt>
                <c:pt idx="745" formatCode="General">
                  <c:v>4.9239040000000003</c:v>
                </c:pt>
                <c:pt idx="746" formatCode="General">
                  <c:v>4.9316300000000002</c:v>
                </c:pt>
                <c:pt idx="747" formatCode="General">
                  <c:v>4.9398879999999998</c:v>
                </c:pt>
                <c:pt idx="748" formatCode="General">
                  <c:v>4.94808</c:v>
                </c:pt>
                <c:pt idx="749" formatCode="General">
                  <c:v>4.955972</c:v>
                </c:pt>
                <c:pt idx="750" formatCode="General">
                  <c:v>4.9630650000000003</c:v>
                </c:pt>
                <c:pt idx="751" formatCode="General">
                  <c:v>4.9693259999999997</c:v>
                </c:pt>
                <c:pt idx="752" formatCode="General">
                  <c:v>4.9752200000000002</c:v>
                </c:pt>
                <c:pt idx="753" formatCode="General">
                  <c:v>4.9809799999999997</c:v>
                </c:pt>
                <c:pt idx="754" formatCode="General">
                  <c:v>4.9869750000000002</c:v>
                </c:pt>
                <c:pt idx="755" formatCode="General">
                  <c:v>4.9933009999999998</c:v>
                </c:pt>
                <c:pt idx="756" formatCode="General">
                  <c:v>5.0000619999999998</c:v>
                </c:pt>
                <c:pt idx="757" formatCode="General">
                  <c:v>5.0070540000000001</c:v>
                </c:pt>
              </c:numCache>
            </c:numRef>
          </c:xVal>
          <c:yVal>
            <c:numRef>
              <c:f>Mika!$AC$3:$AC$1709</c:f>
              <c:numCache>
                <c:formatCode>General</c:formatCode>
                <c:ptCount val="1707"/>
                <c:pt idx="0">
                  <c:v>0.1339861</c:v>
                </c:pt>
                <c:pt idx="1">
                  <c:v>0.117381</c:v>
                </c:pt>
                <c:pt idx="2">
                  <c:v>0.1213891</c:v>
                </c:pt>
                <c:pt idx="3">
                  <c:v>0.1288328</c:v>
                </c:pt>
                <c:pt idx="4">
                  <c:v>0.1374216</c:v>
                </c:pt>
                <c:pt idx="5">
                  <c:v>0.14372009999999999</c:v>
                </c:pt>
                <c:pt idx="6">
                  <c:v>0.24735889999999999</c:v>
                </c:pt>
                <c:pt idx="7">
                  <c:v>0.50845989999999996</c:v>
                </c:pt>
                <c:pt idx="8">
                  <c:v>0.94820910000000003</c:v>
                </c:pt>
                <c:pt idx="9">
                  <c:v>1.6398980000000001</c:v>
                </c:pt>
                <c:pt idx="10">
                  <c:v>2.5926879999999999</c:v>
                </c:pt>
                <c:pt idx="11">
                  <c:v>3.6508340000000001</c:v>
                </c:pt>
                <c:pt idx="12">
                  <c:v>4.6952379999999998</c:v>
                </c:pt>
                <c:pt idx="13">
                  <c:v>5.6022210000000001</c:v>
                </c:pt>
                <c:pt idx="14">
                  <c:v>6.4542349999999997</c:v>
                </c:pt>
                <c:pt idx="15">
                  <c:v>7.2925069999999996</c:v>
                </c:pt>
                <c:pt idx="16">
                  <c:v>8.0987130000000001</c:v>
                </c:pt>
                <c:pt idx="17">
                  <c:v>8.8820160000000001</c:v>
                </c:pt>
                <c:pt idx="18">
                  <c:v>9.7294490000000007</c:v>
                </c:pt>
                <c:pt idx="19">
                  <c:v>10.69598</c:v>
                </c:pt>
                <c:pt idx="20">
                  <c:v>11.68084</c:v>
                </c:pt>
                <c:pt idx="21">
                  <c:v>12.8306</c:v>
                </c:pt>
                <c:pt idx="22">
                  <c:v>14.104039999999999</c:v>
                </c:pt>
                <c:pt idx="23">
                  <c:v>15.322509999999999</c:v>
                </c:pt>
                <c:pt idx="24">
                  <c:v>16.641760000000001</c:v>
                </c:pt>
                <c:pt idx="25">
                  <c:v>18.015969999999999</c:v>
                </c:pt>
                <c:pt idx="26">
                  <c:v>19.16574</c:v>
                </c:pt>
                <c:pt idx="27">
                  <c:v>20.2193</c:v>
                </c:pt>
                <c:pt idx="28">
                  <c:v>21.245380000000001</c:v>
                </c:pt>
                <c:pt idx="29">
                  <c:v>22.1432</c:v>
                </c:pt>
                <c:pt idx="30">
                  <c:v>23.105149999999998</c:v>
                </c:pt>
                <c:pt idx="31">
                  <c:v>24.126650000000001</c:v>
                </c:pt>
                <c:pt idx="32">
                  <c:v>25.198540000000001</c:v>
                </c:pt>
                <c:pt idx="33">
                  <c:v>26.343720000000001</c:v>
                </c:pt>
                <c:pt idx="34">
                  <c:v>27.589680000000001</c:v>
                </c:pt>
                <c:pt idx="35">
                  <c:v>28.918089999999999</c:v>
                </c:pt>
                <c:pt idx="36">
                  <c:v>30.28772</c:v>
                </c:pt>
                <c:pt idx="37">
                  <c:v>31.65278</c:v>
                </c:pt>
                <c:pt idx="38">
                  <c:v>32.917050000000003</c:v>
                </c:pt>
                <c:pt idx="39">
                  <c:v>34.08972</c:v>
                </c:pt>
                <c:pt idx="40">
                  <c:v>35.1158</c:v>
                </c:pt>
                <c:pt idx="41">
                  <c:v>36.050269999999998</c:v>
                </c:pt>
                <c:pt idx="42">
                  <c:v>37.048859999999998</c:v>
                </c:pt>
                <c:pt idx="43">
                  <c:v>38.052039999999998</c:v>
                </c:pt>
                <c:pt idx="44">
                  <c:v>39.073540000000001</c:v>
                </c:pt>
                <c:pt idx="45">
                  <c:v>40.136270000000003</c:v>
                </c:pt>
                <c:pt idx="46">
                  <c:v>41.28145</c:v>
                </c:pt>
                <c:pt idx="47">
                  <c:v>42.5274</c:v>
                </c:pt>
                <c:pt idx="48">
                  <c:v>43.84207</c:v>
                </c:pt>
                <c:pt idx="49">
                  <c:v>45.188800000000001</c:v>
                </c:pt>
                <c:pt idx="50">
                  <c:v>46.567599999999999</c:v>
                </c:pt>
                <c:pt idx="51">
                  <c:v>47.776910000000001</c:v>
                </c:pt>
                <c:pt idx="52">
                  <c:v>48.84422</c:v>
                </c:pt>
                <c:pt idx="53">
                  <c:v>49.764949999999999</c:v>
                </c:pt>
                <c:pt idx="54">
                  <c:v>50.685670000000002</c:v>
                </c:pt>
                <c:pt idx="55">
                  <c:v>51.610979999999998</c:v>
                </c:pt>
                <c:pt idx="56">
                  <c:v>52.577509999999997</c:v>
                </c:pt>
                <c:pt idx="57">
                  <c:v>53.6952</c:v>
                </c:pt>
                <c:pt idx="58">
                  <c:v>54.799149999999997</c:v>
                </c:pt>
                <c:pt idx="59">
                  <c:v>55.953499999999998</c:v>
                </c:pt>
                <c:pt idx="60">
                  <c:v>57.190289999999997</c:v>
                </c:pt>
                <c:pt idx="61">
                  <c:v>58.468310000000002</c:v>
                </c:pt>
                <c:pt idx="62">
                  <c:v>59.760080000000002</c:v>
                </c:pt>
                <c:pt idx="63">
                  <c:v>61.024360000000001</c:v>
                </c:pt>
                <c:pt idx="64">
                  <c:v>62.128309999999999</c:v>
                </c:pt>
                <c:pt idx="65">
                  <c:v>63.071939999999998</c:v>
                </c:pt>
                <c:pt idx="66">
                  <c:v>63.933109999999999</c:v>
                </c:pt>
                <c:pt idx="67">
                  <c:v>64.808030000000002</c:v>
                </c:pt>
                <c:pt idx="68">
                  <c:v>65.751660000000001</c:v>
                </c:pt>
                <c:pt idx="69">
                  <c:v>66.736509999999996</c:v>
                </c:pt>
                <c:pt idx="70">
                  <c:v>67.712209999999999</c:v>
                </c:pt>
                <c:pt idx="71">
                  <c:v>68.779520000000005</c:v>
                </c:pt>
                <c:pt idx="72">
                  <c:v>70.034630000000007</c:v>
                </c:pt>
                <c:pt idx="73">
                  <c:v>71.308070000000001</c:v>
                </c:pt>
                <c:pt idx="74">
                  <c:v>72.503640000000004</c:v>
                </c:pt>
                <c:pt idx="75">
                  <c:v>73.708370000000002</c:v>
                </c:pt>
                <c:pt idx="76">
                  <c:v>74.789420000000007</c:v>
                </c:pt>
                <c:pt idx="77">
                  <c:v>75.755949999999999</c:v>
                </c:pt>
                <c:pt idx="78">
                  <c:v>76.562160000000006</c:v>
                </c:pt>
                <c:pt idx="79">
                  <c:v>77.432500000000005</c:v>
                </c:pt>
                <c:pt idx="80">
                  <c:v>78.311999999999998</c:v>
                </c:pt>
                <c:pt idx="81">
                  <c:v>79.173159999999996</c:v>
                </c:pt>
                <c:pt idx="82">
                  <c:v>80.203829999999996</c:v>
                </c:pt>
                <c:pt idx="83">
                  <c:v>81.211590000000001</c:v>
                </c:pt>
                <c:pt idx="84">
                  <c:v>82.306380000000004</c:v>
                </c:pt>
                <c:pt idx="85">
                  <c:v>83.456140000000005</c:v>
                </c:pt>
                <c:pt idx="86">
                  <c:v>84.64255</c:v>
                </c:pt>
                <c:pt idx="87">
                  <c:v>85.833529999999996</c:v>
                </c:pt>
                <c:pt idx="88">
                  <c:v>86.937479999999994</c:v>
                </c:pt>
                <c:pt idx="89">
                  <c:v>87.931510000000003</c:v>
                </c:pt>
                <c:pt idx="90">
                  <c:v>88.769779999999997</c:v>
                </c:pt>
                <c:pt idx="91">
                  <c:v>89.598879999999994</c:v>
                </c:pt>
                <c:pt idx="92">
                  <c:v>90.423419999999993</c:v>
                </c:pt>
                <c:pt idx="93">
                  <c:v>91.220460000000003</c:v>
                </c:pt>
                <c:pt idx="94">
                  <c:v>92.113699999999994</c:v>
                </c:pt>
                <c:pt idx="95">
                  <c:v>93.029849999999996</c:v>
                </c:pt>
                <c:pt idx="96">
                  <c:v>93.982640000000004</c:v>
                </c:pt>
                <c:pt idx="97">
                  <c:v>95.049949999999995</c:v>
                </c:pt>
                <c:pt idx="98">
                  <c:v>96.245509999999996</c:v>
                </c:pt>
                <c:pt idx="99">
                  <c:v>97.376949999999994</c:v>
                </c:pt>
                <c:pt idx="100">
                  <c:v>98.480909999999994</c:v>
                </c:pt>
                <c:pt idx="101">
                  <c:v>99.433700000000002</c:v>
                </c:pt>
                <c:pt idx="102">
                  <c:v>100.31319999999999</c:v>
                </c:pt>
                <c:pt idx="103">
                  <c:v>101.09650000000001</c:v>
                </c:pt>
                <c:pt idx="104">
                  <c:v>101.8477</c:v>
                </c:pt>
                <c:pt idx="105">
                  <c:v>102.5898</c:v>
                </c:pt>
                <c:pt idx="106">
                  <c:v>103.40519999999999</c:v>
                </c:pt>
                <c:pt idx="107">
                  <c:v>104.2663</c:v>
                </c:pt>
                <c:pt idx="108">
                  <c:v>105.16419999999999</c:v>
                </c:pt>
                <c:pt idx="109">
                  <c:v>106.1307</c:v>
                </c:pt>
                <c:pt idx="110">
                  <c:v>107.2072</c:v>
                </c:pt>
                <c:pt idx="111">
                  <c:v>108.3249</c:v>
                </c:pt>
                <c:pt idx="112">
                  <c:v>109.3693</c:v>
                </c:pt>
                <c:pt idx="113">
                  <c:v>110.3083</c:v>
                </c:pt>
                <c:pt idx="114">
                  <c:v>111.1878</c:v>
                </c:pt>
                <c:pt idx="115">
                  <c:v>111.9391</c:v>
                </c:pt>
                <c:pt idx="116">
                  <c:v>112.61239999999999</c:v>
                </c:pt>
                <c:pt idx="117">
                  <c:v>113.2812</c:v>
                </c:pt>
                <c:pt idx="118">
                  <c:v>114.0416</c:v>
                </c:pt>
                <c:pt idx="119">
                  <c:v>114.78830000000001</c:v>
                </c:pt>
                <c:pt idx="120">
                  <c:v>115.6494</c:v>
                </c:pt>
                <c:pt idx="121">
                  <c:v>116.5427</c:v>
                </c:pt>
                <c:pt idx="122">
                  <c:v>117.5138</c:v>
                </c:pt>
                <c:pt idx="123">
                  <c:v>118.4757</c:v>
                </c:pt>
                <c:pt idx="124">
                  <c:v>119.5064</c:v>
                </c:pt>
                <c:pt idx="125">
                  <c:v>120.4913</c:v>
                </c:pt>
                <c:pt idx="126">
                  <c:v>121.3616</c:v>
                </c:pt>
                <c:pt idx="127">
                  <c:v>122.1037</c:v>
                </c:pt>
                <c:pt idx="128">
                  <c:v>122.79989999999999</c:v>
                </c:pt>
                <c:pt idx="129">
                  <c:v>123.47790000000001</c:v>
                </c:pt>
                <c:pt idx="130">
                  <c:v>124.10550000000001</c:v>
                </c:pt>
                <c:pt idx="131">
                  <c:v>124.7559</c:v>
                </c:pt>
                <c:pt idx="132">
                  <c:v>125.553</c:v>
                </c:pt>
                <c:pt idx="133">
                  <c:v>126.3867</c:v>
                </c:pt>
                <c:pt idx="134">
                  <c:v>127.2799</c:v>
                </c:pt>
                <c:pt idx="135">
                  <c:v>128.22810000000001</c:v>
                </c:pt>
                <c:pt idx="136">
                  <c:v>129.13050000000001</c:v>
                </c:pt>
                <c:pt idx="137">
                  <c:v>130.07409999999999</c:v>
                </c:pt>
                <c:pt idx="138">
                  <c:v>130.95820000000001</c:v>
                </c:pt>
                <c:pt idx="139">
                  <c:v>131.73689999999999</c:v>
                </c:pt>
                <c:pt idx="140">
                  <c:v>132.37819999999999</c:v>
                </c:pt>
                <c:pt idx="141">
                  <c:v>132.96459999999999</c:v>
                </c:pt>
                <c:pt idx="142">
                  <c:v>133.55090000000001</c:v>
                </c:pt>
                <c:pt idx="143">
                  <c:v>134.238</c:v>
                </c:pt>
                <c:pt idx="144">
                  <c:v>134.9434</c:v>
                </c:pt>
                <c:pt idx="145">
                  <c:v>135.6122</c:v>
                </c:pt>
                <c:pt idx="146">
                  <c:v>136.36349999999999</c:v>
                </c:pt>
                <c:pt idx="147">
                  <c:v>137.21090000000001</c:v>
                </c:pt>
                <c:pt idx="148">
                  <c:v>138.08580000000001</c:v>
                </c:pt>
                <c:pt idx="149">
                  <c:v>138.94239999999999</c:v>
                </c:pt>
                <c:pt idx="150">
                  <c:v>139.73949999999999</c:v>
                </c:pt>
                <c:pt idx="151">
                  <c:v>140.49529999999999</c:v>
                </c:pt>
                <c:pt idx="152">
                  <c:v>141.16399999999999</c:v>
                </c:pt>
                <c:pt idx="153">
                  <c:v>141.7687</c:v>
                </c:pt>
                <c:pt idx="154">
                  <c:v>142.3092</c:v>
                </c:pt>
                <c:pt idx="155">
                  <c:v>142.84059999999999</c:v>
                </c:pt>
                <c:pt idx="156">
                  <c:v>143.42689999999999</c:v>
                </c:pt>
                <c:pt idx="157">
                  <c:v>144.04990000000001</c:v>
                </c:pt>
                <c:pt idx="158">
                  <c:v>144.73699999999999</c:v>
                </c:pt>
                <c:pt idx="159">
                  <c:v>145.43790000000001</c:v>
                </c:pt>
                <c:pt idx="160">
                  <c:v>146.2028</c:v>
                </c:pt>
                <c:pt idx="161">
                  <c:v>147.00899999999999</c:v>
                </c:pt>
                <c:pt idx="162">
                  <c:v>147.8107</c:v>
                </c:pt>
                <c:pt idx="163">
                  <c:v>148.58019999999999</c:v>
                </c:pt>
                <c:pt idx="164">
                  <c:v>149.2124</c:v>
                </c:pt>
                <c:pt idx="165">
                  <c:v>149.73920000000001</c:v>
                </c:pt>
                <c:pt idx="166">
                  <c:v>150.22929999999999</c:v>
                </c:pt>
                <c:pt idx="167">
                  <c:v>150.6645</c:v>
                </c:pt>
                <c:pt idx="168">
                  <c:v>151.1088</c:v>
                </c:pt>
                <c:pt idx="169">
                  <c:v>151.64930000000001</c:v>
                </c:pt>
                <c:pt idx="170">
                  <c:v>152.24940000000001</c:v>
                </c:pt>
                <c:pt idx="171">
                  <c:v>152.86320000000001</c:v>
                </c:pt>
                <c:pt idx="172">
                  <c:v>153.60990000000001</c:v>
                </c:pt>
                <c:pt idx="173">
                  <c:v>154.37029999999999</c:v>
                </c:pt>
                <c:pt idx="174">
                  <c:v>155.12610000000001</c:v>
                </c:pt>
                <c:pt idx="175">
                  <c:v>155.804</c:v>
                </c:pt>
                <c:pt idx="176">
                  <c:v>156.3492</c:v>
                </c:pt>
                <c:pt idx="177">
                  <c:v>156.89429999999999</c:v>
                </c:pt>
                <c:pt idx="178">
                  <c:v>157.31110000000001</c:v>
                </c:pt>
                <c:pt idx="179">
                  <c:v>157.71420000000001</c:v>
                </c:pt>
                <c:pt idx="180">
                  <c:v>158.09899999999999</c:v>
                </c:pt>
                <c:pt idx="181">
                  <c:v>158.58449999999999</c:v>
                </c:pt>
                <c:pt idx="182">
                  <c:v>159.02889999999999</c:v>
                </c:pt>
                <c:pt idx="183">
                  <c:v>159.53270000000001</c:v>
                </c:pt>
                <c:pt idx="184">
                  <c:v>160.10079999999999</c:v>
                </c:pt>
                <c:pt idx="185">
                  <c:v>160.63669999999999</c:v>
                </c:pt>
                <c:pt idx="186">
                  <c:v>161.27799999999999</c:v>
                </c:pt>
                <c:pt idx="187">
                  <c:v>161.89179999999999</c:v>
                </c:pt>
                <c:pt idx="188">
                  <c:v>162.33160000000001</c:v>
                </c:pt>
                <c:pt idx="189">
                  <c:v>162.83539999999999</c:v>
                </c:pt>
                <c:pt idx="190">
                  <c:v>163.2294</c:v>
                </c:pt>
                <c:pt idx="191">
                  <c:v>163.5455</c:v>
                </c:pt>
                <c:pt idx="192">
                  <c:v>163.85239999999999</c:v>
                </c:pt>
                <c:pt idx="193">
                  <c:v>164.09059999999999</c:v>
                </c:pt>
                <c:pt idx="194">
                  <c:v>164.45699999999999</c:v>
                </c:pt>
                <c:pt idx="195">
                  <c:v>164.8647</c:v>
                </c:pt>
                <c:pt idx="196">
                  <c:v>165.2449</c:v>
                </c:pt>
                <c:pt idx="197">
                  <c:v>165.69380000000001</c:v>
                </c:pt>
                <c:pt idx="198">
                  <c:v>166.1748</c:v>
                </c:pt>
                <c:pt idx="199">
                  <c:v>166.67869999999999</c:v>
                </c:pt>
                <c:pt idx="200">
                  <c:v>167.25129999999999</c:v>
                </c:pt>
                <c:pt idx="201">
                  <c:v>167.68180000000001</c:v>
                </c:pt>
                <c:pt idx="202">
                  <c:v>168.03909999999999</c:v>
                </c:pt>
                <c:pt idx="203">
                  <c:v>168.33690000000001</c:v>
                </c:pt>
                <c:pt idx="204">
                  <c:v>168.57050000000001</c:v>
                </c:pt>
                <c:pt idx="205">
                  <c:v>168.80410000000001</c:v>
                </c:pt>
                <c:pt idx="206">
                  <c:v>169.0744</c:v>
                </c:pt>
                <c:pt idx="207">
                  <c:v>169.40880000000001</c:v>
                </c:pt>
                <c:pt idx="208">
                  <c:v>169.79810000000001</c:v>
                </c:pt>
                <c:pt idx="209">
                  <c:v>170.22409999999999</c:v>
                </c:pt>
                <c:pt idx="210">
                  <c:v>170.70050000000001</c:v>
                </c:pt>
                <c:pt idx="211">
                  <c:v>171.18610000000001</c:v>
                </c:pt>
                <c:pt idx="212">
                  <c:v>171.68539999999999</c:v>
                </c:pt>
                <c:pt idx="213">
                  <c:v>172.08850000000001</c:v>
                </c:pt>
                <c:pt idx="214">
                  <c:v>172.3954</c:v>
                </c:pt>
                <c:pt idx="215">
                  <c:v>172.6061</c:v>
                </c:pt>
                <c:pt idx="216">
                  <c:v>172.7664</c:v>
                </c:pt>
                <c:pt idx="217">
                  <c:v>172.96340000000001</c:v>
                </c:pt>
                <c:pt idx="218">
                  <c:v>173.18790000000001</c:v>
                </c:pt>
                <c:pt idx="219">
                  <c:v>173.40770000000001</c:v>
                </c:pt>
                <c:pt idx="220">
                  <c:v>173.68719999999999</c:v>
                </c:pt>
                <c:pt idx="221">
                  <c:v>174.02160000000001</c:v>
                </c:pt>
                <c:pt idx="222">
                  <c:v>174.38800000000001</c:v>
                </c:pt>
                <c:pt idx="223">
                  <c:v>174.7911</c:v>
                </c:pt>
                <c:pt idx="224">
                  <c:v>175.1942</c:v>
                </c:pt>
                <c:pt idx="225">
                  <c:v>175.55609999999999</c:v>
                </c:pt>
                <c:pt idx="226">
                  <c:v>175.80350000000001</c:v>
                </c:pt>
                <c:pt idx="227">
                  <c:v>176.0325</c:v>
                </c:pt>
                <c:pt idx="228">
                  <c:v>176.10120000000001</c:v>
                </c:pt>
                <c:pt idx="229">
                  <c:v>176.2157</c:v>
                </c:pt>
                <c:pt idx="230">
                  <c:v>176.29820000000001</c:v>
                </c:pt>
                <c:pt idx="231">
                  <c:v>176.39670000000001</c:v>
                </c:pt>
                <c:pt idx="232">
                  <c:v>176.66460000000001</c:v>
                </c:pt>
                <c:pt idx="233">
                  <c:v>176.857</c:v>
                </c:pt>
                <c:pt idx="234">
                  <c:v>177.1181</c:v>
                </c:pt>
                <c:pt idx="235">
                  <c:v>177.4067</c:v>
                </c:pt>
                <c:pt idx="236">
                  <c:v>177.7182</c:v>
                </c:pt>
                <c:pt idx="237">
                  <c:v>178.08920000000001</c:v>
                </c:pt>
                <c:pt idx="238">
                  <c:v>178.34119999999999</c:v>
                </c:pt>
                <c:pt idx="239">
                  <c:v>178.5153</c:v>
                </c:pt>
                <c:pt idx="240">
                  <c:v>178.5496</c:v>
                </c:pt>
                <c:pt idx="241">
                  <c:v>178.59540000000001</c:v>
                </c:pt>
                <c:pt idx="242">
                  <c:v>178.5805</c:v>
                </c:pt>
                <c:pt idx="243">
                  <c:v>178.624</c:v>
                </c:pt>
                <c:pt idx="244">
                  <c:v>178.75569999999999</c:v>
                </c:pt>
                <c:pt idx="245">
                  <c:v>178.8519</c:v>
                </c:pt>
                <c:pt idx="246">
                  <c:v>178.95959999999999</c:v>
                </c:pt>
                <c:pt idx="247">
                  <c:v>179.21610000000001</c:v>
                </c:pt>
                <c:pt idx="248">
                  <c:v>179.40389999999999</c:v>
                </c:pt>
                <c:pt idx="249">
                  <c:v>179.60550000000001</c:v>
                </c:pt>
                <c:pt idx="250">
                  <c:v>179.80240000000001</c:v>
                </c:pt>
                <c:pt idx="251">
                  <c:v>179.84139999999999</c:v>
                </c:pt>
                <c:pt idx="252">
                  <c:v>179.8734</c:v>
                </c:pt>
                <c:pt idx="253">
                  <c:v>179.8459</c:v>
                </c:pt>
                <c:pt idx="254">
                  <c:v>179.8356</c:v>
                </c:pt>
                <c:pt idx="255">
                  <c:v>179.7131</c:v>
                </c:pt>
                <c:pt idx="256">
                  <c:v>179.6352</c:v>
                </c:pt>
                <c:pt idx="257">
                  <c:v>179.6146</c:v>
                </c:pt>
                <c:pt idx="258">
                  <c:v>179.62379999999999</c:v>
                </c:pt>
                <c:pt idx="259">
                  <c:v>179.6318</c:v>
                </c:pt>
                <c:pt idx="260">
                  <c:v>179.77500000000001</c:v>
                </c:pt>
                <c:pt idx="261">
                  <c:v>180.05439999999999</c:v>
                </c:pt>
                <c:pt idx="262">
                  <c:v>180.26050000000001</c:v>
                </c:pt>
                <c:pt idx="263">
                  <c:v>180.3109</c:v>
                </c:pt>
                <c:pt idx="264">
                  <c:v>180.39330000000001</c:v>
                </c:pt>
                <c:pt idx="265">
                  <c:v>180.34639999999999</c:v>
                </c:pt>
                <c:pt idx="266">
                  <c:v>180.29939999999999</c:v>
                </c:pt>
                <c:pt idx="267">
                  <c:v>180.1918</c:v>
                </c:pt>
                <c:pt idx="268">
                  <c:v>180.0498</c:v>
                </c:pt>
                <c:pt idx="269">
                  <c:v>179.96960000000001</c:v>
                </c:pt>
                <c:pt idx="270">
                  <c:v>179.96960000000001</c:v>
                </c:pt>
                <c:pt idx="271">
                  <c:v>179.9753</c:v>
                </c:pt>
                <c:pt idx="272">
                  <c:v>179.99709999999999</c:v>
                </c:pt>
                <c:pt idx="273">
                  <c:v>180.22839999999999</c:v>
                </c:pt>
                <c:pt idx="274">
                  <c:v>180.39789999999999</c:v>
                </c:pt>
                <c:pt idx="275">
                  <c:v>180.45750000000001</c:v>
                </c:pt>
                <c:pt idx="276">
                  <c:v>180.52850000000001</c:v>
                </c:pt>
                <c:pt idx="277">
                  <c:v>180.48609999999999</c:v>
                </c:pt>
                <c:pt idx="278">
                  <c:v>180.4254</c:v>
                </c:pt>
                <c:pt idx="279">
                  <c:v>180.17349999999999</c:v>
                </c:pt>
                <c:pt idx="280">
                  <c:v>179.99940000000001</c:v>
                </c:pt>
                <c:pt idx="281">
                  <c:v>179.92840000000001</c:v>
                </c:pt>
                <c:pt idx="282">
                  <c:v>179.8391</c:v>
                </c:pt>
                <c:pt idx="283">
                  <c:v>179.7979</c:v>
                </c:pt>
                <c:pt idx="284">
                  <c:v>179.81960000000001</c:v>
                </c:pt>
                <c:pt idx="285">
                  <c:v>179.83680000000001</c:v>
                </c:pt>
                <c:pt idx="286">
                  <c:v>179.98570000000001</c:v>
                </c:pt>
                <c:pt idx="287">
                  <c:v>180.09559999999999</c:v>
                </c:pt>
                <c:pt idx="288">
                  <c:v>180.16200000000001</c:v>
                </c:pt>
                <c:pt idx="289">
                  <c:v>180.1311</c:v>
                </c:pt>
                <c:pt idx="290">
                  <c:v>180.12880000000001</c:v>
                </c:pt>
                <c:pt idx="291">
                  <c:v>179.96960000000001</c:v>
                </c:pt>
                <c:pt idx="292">
                  <c:v>179.73830000000001</c:v>
                </c:pt>
                <c:pt idx="293">
                  <c:v>179.68790000000001</c:v>
                </c:pt>
                <c:pt idx="294">
                  <c:v>179.59630000000001</c:v>
                </c:pt>
                <c:pt idx="295">
                  <c:v>179.52529999999999</c:v>
                </c:pt>
                <c:pt idx="296">
                  <c:v>179.4795</c:v>
                </c:pt>
                <c:pt idx="297">
                  <c:v>179.5035</c:v>
                </c:pt>
                <c:pt idx="298">
                  <c:v>179.50470000000001</c:v>
                </c:pt>
                <c:pt idx="299">
                  <c:v>179.63290000000001</c:v>
                </c:pt>
                <c:pt idx="300">
                  <c:v>179.75890000000001</c:v>
                </c:pt>
                <c:pt idx="301">
                  <c:v>179.82300000000001</c:v>
                </c:pt>
                <c:pt idx="302">
                  <c:v>179.7818</c:v>
                </c:pt>
                <c:pt idx="303">
                  <c:v>179.70160000000001</c:v>
                </c:pt>
                <c:pt idx="304">
                  <c:v>179.4451</c:v>
                </c:pt>
                <c:pt idx="305">
                  <c:v>179.38329999999999</c:v>
                </c:pt>
                <c:pt idx="306">
                  <c:v>179.15199999999999</c:v>
                </c:pt>
                <c:pt idx="307">
                  <c:v>179.10159999999999</c:v>
                </c:pt>
                <c:pt idx="308">
                  <c:v>179.05350000000001</c:v>
                </c:pt>
                <c:pt idx="309">
                  <c:v>179.0752</c:v>
                </c:pt>
                <c:pt idx="310">
                  <c:v>179.0626</c:v>
                </c:pt>
                <c:pt idx="311">
                  <c:v>179.2619</c:v>
                </c:pt>
                <c:pt idx="312">
                  <c:v>179.4222</c:v>
                </c:pt>
                <c:pt idx="313">
                  <c:v>179.4589</c:v>
                </c:pt>
                <c:pt idx="314">
                  <c:v>179.4726</c:v>
                </c:pt>
                <c:pt idx="315">
                  <c:v>179.42910000000001</c:v>
                </c:pt>
                <c:pt idx="316">
                  <c:v>179.28479999999999</c:v>
                </c:pt>
                <c:pt idx="317">
                  <c:v>179.15649999999999</c:v>
                </c:pt>
                <c:pt idx="318">
                  <c:v>179.03970000000001</c:v>
                </c:pt>
                <c:pt idx="319">
                  <c:v>178.9298</c:v>
                </c:pt>
                <c:pt idx="320">
                  <c:v>178.8954</c:v>
                </c:pt>
                <c:pt idx="321">
                  <c:v>178.9367</c:v>
                </c:pt>
                <c:pt idx="322">
                  <c:v>179.00540000000001</c:v>
                </c:pt>
                <c:pt idx="323">
                  <c:v>179.10390000000001</c:v>
                </c:pt>
                <c:pt idx="324">
                  <c:v>179.22300000000001</c:v>
                </c:pt>
                <c:pt idx="325">
                  <c:v>179.3306</c:v>
                </c:pt>
                <c:pt idx="326">
                  <c:v>179.39699999999999</c:v>
                </c:pt>
                <c:pt idx="327">
                  <c:v>179.35810000000001</c:v>
                </c:pt>
                <c:pt idx="328">
                  <c:v>179.3604</c:v>
                </c:pt>
                <c:pt idx="329">
                  <c:v>179.11070000000001</c:v>
                </c:pt>
                <c:pt idx="330">
                  <c:v>179.03749999999999</c:v>
                </c:pt>
                <c:pt idx="331">
                  <c:v>178.9504</c:v>
                </c:pt>
                <c:pt idx="332">
                  <c:v>178.93899999999999</c:v>
                </c:pt>
                <c:pt idx="333">
                  <c:v>178.947</c:v>
                </c:pt>
                <c:pt idx="334">
                  <c:v>178.95609999999999</c:v>
                </c:pt>
                <c:pt idx="335">
                  <c:v>179.042</c:v>
                </c:pt>
                <c:pt idx="336">
                  <c:v>179.15880000000001</c:v>
                </c:pt>
                <c:pt idx="337">
                  <c:v>179.25960000000001</c:v>
                </c:pt>
                <c:pt idx="338">
                  <c:v>179.29849999999999</c:v>
                </c:pt>
                <c:pt idx="339">
                  <c:v>179.2825</c:v>
                </c:pt>
                <c:pt idx="340">
                  <c:v>179.26650000000001</c:v>
                </c:pt>
                <c:pt idx="341">
                  <c:v>179.01</c:v>
                </c:pt>
                <c:pt idx="342">
                  <c:v>178.95269999999999</c:v>
                </c:pt>
                <c:pt idx="343">
                  <c:v>178.84739999999999</c:v>
                </c:pt>
                <c:pt idx="344">
                  <c:v>178.75569999999999</c:v>
                </c:pt>
                <c:pt idx="345">
                  <c:v>178.6687</c:v>
                </c:pt>
                <c:pt idx="346">
                  <c:v>178.60919999999999</c:v>
                </c:pt>
                <c:pt idx="347">
                  <c:v>178.64009999999999</c:v>
                </c:pt>
                <c:pt idx="348">
                  <c:v>178.64580000000001</c:v>
                </c:pt>
                <c:pt idx="349">
                  <c:v>178.77860000000001</c:v>
                </c:pt>
                <c:pt idx="350">
                  <c:v>178.8794</c:v>
                </c:pt>
                <c:pt idx="351">
                  <c:v>178.94810000000001</c:v>
                </c:pt>
                <c:pt idx="352">
                  <c:v>178.892</c:v>
                </c:pt>
                <c:pt idx="353">
                  <c:v>178.8038</c:v>
                </c:pt>
                <c:pt idx="354">
                  <c:v>178.68010000000001</c:v>
                </c:pt>
                <c:pt idx="355">
                  <c:v>178.529</c:v>
                </c:pt>
                <c:pt idx="356">
                  <c:v>178.39840000000001</c:v>
                </c:pt>
                <c:pt idx="357">
                  <c:v>178.32509999999999</c:v>
                </c:pt>
                <c:pt idx="358">
                  <c:v>178.2954</c:v>
                </c:pt>
                <c:pt idx="359">
                  <c:v>178.2988</c:v>
                </c:pt>
                <c:pt idx="360">
                  <c:v>178.3022</c:v>
                </c:pt>
                <c:pt idx="361">
                  <c:v>178.41679999999999</c:v>
                </c:pt>
                <c:pt idx="362">
                  <c:v>178.5496</c:v>
                </c:pt>
                <c:pt idx="363">
                  <c:v>178.66640000000001</c:v>
                </c:pt>
                <c:pt idx="364">
                  <c:v>178.69390000000001</c:v>
                </c:pt>
                <c:pt idx="365">
                  <c:v>178.65950000000001</c:v>
                </c:pt>
                <c:pt idx="366">
                  <c:v>178.44649999999999</c:v>
                </c:pt>
                <c:pt idx="367">
                  <c:v>178.24959999999999</c:v>
                </c:pt>
                <c:pt idx="368">
                  <c:v>178.06630000000001</c:v>
                </c:pt>
                <c:pt idx="369">
                  <c:v>178.0205</c:v>
                </c:pt>
                <c:pt idx="370">
                  <c:v>177.9358</c:v>
                </c:pt>
                <c:pt idx="371">
                  <c:v>177.91290000000001</c:v>
                </c:pt>
                <c:pt idx="372">
                  <c:v>177.9564</c:v>
                </c:pt>
                <c:pt idx="373">
                  <c:v>178.0549</c:v>
                </c:pt>
                <c:pt idx="374">
                  <c:v>178.119</c:v>
                </c:pt>
                <c:pt idx="375">
                  <c:v>178.16480000000001</c:v>
                </c:pt>
                <c:pt idx="376">
                  <c:v>178.14879999999999</c:v>
                </c:pt>
                <c:pt idx="377">
                  <c:v>178.1465</c:v>
                </c:pt>
                <c:pt idx="378">
                  <c:v>178.02510000000001</c:v>
                </c:pt>
                <c:pt idx="379">
                  <c:v>177.8006</c:v>
                </c:pt>
                <c:pt idx="380">
                  <c:v>177.6174</c:v>
                </c:pt>
                <c:pt idx="381">
                  <c:v>177.5693</c:v>
                </c:pt>
                <c:pt idx="382">
                  <c:v>177.4846</c:v>
                </c:pt>
                <c:pt idx="383">
                  <c:v>177.42959999999999</c:v>
                </c:pt>
                <c:pt idx="384">
                  <c:v>177.3998</c:v>
                </c:pt>
                <c:pt idx="385">
                  <c:v>177.42850000000001</c:v>
                </c:pt>
                <c:pt idx="386">
                  <c:v>177.48689999999999</c:v>
                </c:pt>
                <c:pt idx="387">
                  <c:v>177.52119999999999</c:v>
                </c:pt>
                <c:pt idx="388">
                  <c:v>177.5224</c:v>
                </c:pt>
                <c:pt idx="389">
                  <c:v>177.55099999999999</c:v>
                </c:pt>
                <c:pt idx="390">
                  <c:v>177.5453</c:v>
                </c:pt>
                <c:pt idx="391">
                  <c:v>177.30590000000001</c:v>
                </c:pt>
                <c:pt idx="392">
                  <c:v>177.1319</c:v>
                </c:pt>
                <c:pt idx="393">
                  <c:v>176.94399999999999</c:v>
                </c:pt>
                <c:pt idx="394">
                  <c:v>176.89599999999999</c:v>
                </c:pt>
                <c:pt idx="395">
                  <c:v>176.8066</c:v>
                </c:pt>
                <c:pt idx="396">
                  <c:v>176.73339999999999</c:v>
                </c:pt>
                <c:pt idx="397">
                  <c:v>176.71960000000001</c:v>
                </c:pt>
                <c:pt idx="398">
                  <c:v>176.7414</c:v>
                </c:pt>
                <c:pt idx="399">
                  <c:v>176.8135</c:v>
                </c:pt>
                <c:pt idx="400">
                  <c:v>176.8937</c:v>
                </c:pt>
                <c:pt idx="401">
                  <c:v>176.9486</c:v>
                </c:pt>
                <c:pt idx="402">
                  <c:v>176.9143</c:v>
                </c:pt>
                <c:pt idx="403">
                  <c:v>176.7242</c:v>
                </c:pt>
                <c:pt idx="404">
                  <c:v>176.5455</c:v>
                </c:pt>
                <c:pt idx="405">
                  <c:v>176.37610000000001</c:v>
                </c:pt>
                <c:pt idx="406">
                  <c:v>176.3142</c:v>
                </c:pt>
                <c:pt idx="407">
                  <c:v>176.19059999999999</c:v>
                </c:pt>
                <c:pt idx="408">
                  <c:v>176.0943</c:v>
                </c:pt>
                <c:pt idx="409">
                  <c:v>176.0462</c:v>
                </c:pt>
                <c:pt idx="410">
                  <c:v>176.0668</c:v>
                </c:pt>
                <c:pt idx="411">
                  <c:v>176.0668</c:v>
                </c:pt>
                <c:pt idx="412">
                  <c:v>176.1447</c:v>
                </c:pt>
                <c:pt idx="413">
                  <c:v>176.17449999999999</c:v>
                </c:pt>
                <c:pt idx="414">
                  <c:v>176.14699999999999</c:v>
                </c:pt>
                <c:pt idx="415">
                  <c:v>176.04849999999999</c:v>
                </c:pt>
                <c:pt idx="416">
                  <c:v>175.76679999999999</c:v>
                </c:pt>
                <c:pt idx="417">
                  <c:v>175.524</c:v>
                </c:pt>
                <c:pt idx="418">
                  <c:v>175.28579999999999</c:v>
                </c:pt>
                <c:pt idx="419">
                  <c:v>175.24</c:v>
                </c:pt>
                <c:pt idx="420">
                  <c:v>175.12090000000001</c:v>
                </c:pt>
                <c:pt idx="421">
                  <c:v>174.99039999999999</c:v>
                </c:pt>
                <c:pt idx="422">
                  <c:v>174.9194</c:v>
                </c:pt>
                <c:pt idx="423">
                  <c:v>174.89420000000001</c:v>
                </c:pt>
                <c:pt idx="424">
                  <c:v>174.90559999999999</c:v>
                </c:pt>
                <c:pt idx="425">
                  <c:v>174.89529999999999</c:v>
                </c:pt>
                <c:pt idx="426">
                  <c:v>174.8759</c:v>
                </c:pt>
                <c:pt idx="427">
                  <c:v>174.6491</c:v>
                </c:pt>
                <c:pt idx="428">
                  <c:v>174.36510000000001</c:v>
                </c:pt>
                <c:pt idx="429">
                  <c:v>174.09030000000001</c:v>
                </c:pt>
                <c:pt idx="430">
                  <c:v>173.84289999999999</c:v>
                </c:pt>
                <c:pt idx="431">
                  <c:v>173.61850000000001</c:v>
                </c:pt>
                <c:pt idx="432">
                  <c:v>173.3665</c:v>
                </c:pt>
                <c:pt idx="433">
                  <c:v>173.197</c:v>
                </c:pt>
                <c:pt idx="434">
                  <c:v>173.13749999999999</c:v>
                </c:pt>
                <c:pt idx="435">
                  <c:v>173.0138</c:v>
                </c:pt>
                <c:pt idx="436">
                  <c:v>172.91069999999999</c:v>
                </c:pt>
                <c:pt idx="437">
                  <c:v>172.85120000000001</c:v>
                </c:pt>
                <c:pt idx="438">
                  <c:v>172.7825</c:v>
                </c:pt>
                <c:pt idx="439">
                  <c:v>172.53280000000001</c:v>
                </c:pt>
                <c:pt idx="440">
                  <c:v>172.2534</c:v>
                </c:pt>
                <c:pt idx="441">
                  <c:v>171.8366</c:v>
                </c:pt>
                <c:pt idx="442">
                  <c:v>171.42429999999999</c:v>
                </c:pt>
                <c:pt idx="443">
                  <c:v>171.05779999999999</c:v>
                </c:pt>
                <c:pt idx="444">
                  <c:v>170.71889999999999</c:v>
                </c:pt>
                <c:pt idx="445">
                  <c:v>170.41650000000001</c:v>
                </c:pt>
                <c:pt idx="446">
                  <c:v>170.10509999999999</c:v>
                </c:pt>
                <c:pt idx="447">
                  <c:v>169.8485</c:v>
                </c:pt>
                <c:pt idx="448">
                  <c:v>169.66990000000001</c:v>
                </c:pt>
                <c:pt idx="449">
                  <c:v>169.4683</c:v>
                </c:pt>
                <c:pt idx="450">
                  <c:v>169.1523</c:v>
                </c:pt>
                <c:pt idx="451">
                  <c:v>168.7766</c:v>
                </c:pt>
                <c:pt idx="452">
                  <c:v>168.3186</c:v>
                </c:pt>
                <c:pt idx="453">
                  <c:v>167.7002</c:v>
                </c:pt>
                <c:pt idx="454">
                  <c:v>166.99930000000001</c:v>
                </c:pt>
                <c:pt idx="455">
                  <c:v>166.33969999999999</c:v>
                </c:pt>
                <c:pt idx="456">
                  <c:v>165.62049999999999</c:v>
                </c:pt>
                <c:pt idx="457">
                  <c:v>164.9701</c:v>
                </c:pt>
                <c:pt idx="458">
                  <c:v>164.34710000000001</c:v>
                </c:pt>
                <c:pt idx="459">
                  <c:v>163.6875</c:v>
                </c:pt>
                <c:pt idx="460">
                  <c:v>163.12860000000001</c:v>
                </c:pt>
                <c:pt idx="461">
                  <c:v>162.5652</c:v>
                </c:pt>
                <c:pt idx="462">
                  <c:v>161.98339999999999</c:v>
                </c:pt>
                <c:pt idx="463">
                  <c:v>161.32839999999999</c:v>
                </c:pt>
                <c:pt idx="464">
                  <c:v>160.5771</c:v>
                </c:pt>
                <c:pt idx="465">
                  <c:v>159.7801</c:v>
                </c:pt>
                <c:pt idx="466">
                  <c:v>158.80439999999999</c:v>
                </c:pt>
                <c:pt idx="467">
                  <c:v>157.79660000000001</c:v>
                </c:pt>
                <c:pt idx="468">
                  <c:v>156.8897</c:v>
                </c:pt>
                <c:pt idx="469">
                  <c:v>156.0102</c:v>
                </c:pt>
                <c:pt idx="470">
                  <c:v>155.16730000000001</c:v>
                </c:pt>
                <c:pt idx="471">
                  <c:v>154.3382</c:v>
                </c:pt>
                <c:pt idx="472">
                  <c:v>153.6053</c:v>
                </c:pt>
                <c:pt idx="473">
                  <c:v>152.94110000000001</c:v>
                </c:pt>
                <c:pt idx="474">
                  <c:v>152.2723</c:v>
                </c:pt>
                <c:pt idx="475">
                  <c:v>151.5394</c:v>
                </c:pt>
                <c:pt idx="476">
                  <c:v>150.76070000000001</c:v>
                </c:pt>
                <c:pt idx="477">
                  <c:v>149.86279999999999</c:v>
                </c:pt>
                <c:pt idx="478">
                  <c:v>148.85050000000001</c:v>
                </c:pt>
                <c:pt idx="479">
                  <c:v>147.79239999999999</c:v>
                </c:pt>
                <c:pt idx="480">
                  <c:v>146.7663</c:v>
                </c:pt>
                <c:pt idx="481">
                  <c:v>145.8364</c:v>
                </c:pt>
                <c:pt idx="482">
                  <c:v>144.95230000000001</c:v>
                </c:pt>
                <c:pt idx="483">
                  <c:v>144.15989999999999</c:v>
                </c:pt>
                <c:pt idx="484">
                  <c:v>143.404</c:v>
                </c:pt>
                <c:pt idx="485">
                  <c:v>142.7398</c:v>
                </c:pt>
                <c:pt idx="486">
                  <c:v>142.0848</c:v>
                </c:pt>
                <c:pt idx="487">
                  <c:v>141.54429999999999</c:v>
                </c:pt>
                <c:pt idx="488">
                  <c:v>140.9075</c:v>
                </c:pt>
                <c:pt idx="489">
                  <c:v>140.2296</c:v>
                </c:pt>
                <c:pt idx="490">
                  <c:v>139.38220000000001</c:v>
                </c:pt>
                <c:pt idx="491">
                  <c:v>138.49809999999999</c:v>
                </c:pt>
                <c:pt idx="492">
                  <c:v>137.6369</c:v>
                </c:pt>
                <c:pt idx="493">
                  <c:v>136.8124</c:v>
                </c:pt>
                <c:pt idx="494">
                  <c:v>136.0932</c:v>
                </c:pt>
                <c:pt idx="495">
                  <c:v>135.40610000000001</c:v>
                </c:pt>
                <c:pt idx="496">
                  <c:v>134.8518</c:v>
                </c:pt>
                <c:pt idx="497">
                  <c:v>134.3708</c:v>
                </c:pt>
                <c:pt idx="498">
                  <c:v>133.90819999999999</c:v>
                </c:pt>
                <c:pt idx="499">
                  <c:v>133.53720000000001</c:v>
                </c:pt>
                <c:pt idx="500">
                  <c:v>133.18440000000001</c:v>
                </c:pt>
                <c:pt idx="501">
                  <c:v>132.7997</c:v>
                </c:pt>
                <c:pt idx="502">
                  <c:v>132.2912</c:v>
                </c:pt>
                <c:pt idx="503">
                  <c:v>131.7003</c:v>
                </c:pt>
                <c:pt idx="504">
                  <c:v>131.08189999999999</c:v>
                </c:pt>
                <c:pt idx="505">
                  <c:v>130.5368</c:v>
                </c:pt>
                <c:pt idx="506">
                  <c:v>130.12909999999999</c:v>
                </c:pt>
                <c:pt idx="507">
                  <c:v>129.7672</c:v>
                </c:pt>
                <c:pt idx="508">
                  <c:v>129.4649</c:v>
                </c:pt>
                <c:pt idx="509">
                  <c:v>129.22669999999999</c:v>
                </c:pt>
                <c:pt idx="510">
                  <c:v>129.1626</c:v>
                </c:pt>
                <c:pt idx="511">
                  <c:v>128.92439999999999</c:v>
                </c:pt>
                <c:pt idx="512">
                  <c:v>128.84880000000001</c:v>
                </c:pt>
                <c:pt idx="513">
                  <c:v>128.57169999999999</c:v>
                </c:pt>
                <c:pt idx="514">
                  <c:v>128.28309999999999</c:v>
                </c:pt>
                <c:pt idx="515">
                  <c:v>127.91200000000001</c:v>
                </c:pt>
                <c:pt idx="516">
                  <c:v>127.46769999999999</c:v>
                </c:pt>
                <c:pt idx="517">
                  <c:v>127.07380000000001</c:v>
                </c:pt>
                <c:pt idx="518">
                  <c:v>126.721</c:v>
                </c:pt>
                <c:pt idx="519">
                  <c:v>126.3912</c:v>
                </c:pt>
                <c:pt idx="520">
                  <c:v>126.1943</c:v>
                </c:pt>
                <c:pt idx="521">
                  <c:v>126.011</c:v>
                </c:pt>
                <c:pt idx="522">
                  <c:v>125.9606</c:v>
                </c:pt>
                <c:pt idx="523">
                  <c:v>125.8622</c:v>
                </c:pt>
                <c:pt idx="524">
                  <c:v>125.7728</c:v>
                </c:pt>
                <c:pt idx="525">
                  <c:v>125.6698</c:v>
                </c:pt>
                <c:pt idx="526">
                  <c:v>125.36060000000001</c:v>
                </c:pt>
                <c:pt idx="527">
                  <c:v>125.0491</c:v>
                </c:pt>
                <c:pt idx="528">
                  <c:v>124.6414</c:v>
                </c:pt>
                <c:pt idx="529">
                  <c:v>124.22</c:v>
                </c:pt>
                <c:pt idx="530">
                  <c:v>123.8535</c:v>
                </c:pt>
                <c:pt idx="531">
                  <c:v>123.52370000000001</c:v>
                </c:pt>
                <c:pt idx="532">
                  <c:v>123.26260000000001</c:v>
                </c:pt>
                <c:pt idx="533">
                  <c:v>123.00149999999999</c:v>
                </c:pt>
                <c:pt idx="534">
                  <c:v>122.8412</c:v>
                </c:pt>
                <c:pt idx="535">
                  <c:v>122.7633</c:v>
                </c:pt>
                <c:pt idx="536">
                  <c:v>122.5068</c:v>
                </c:pt>
                <c:pt idx="537">
                  <c:v>122.3098</c:v>
                </c:pt>
                <c:pt idx="538">
                  <c:v>122.03959999999999</c:v>
                </c:pt>
                <c:pt idx="539">
                  <c:v>121.7052</c:v>
                </c:pt>
                <c:pt idx="540">
                  <c:v>121.21040000000001</c:v>
                </c:pt>
                <c:pt idx="541">
                  <c:v>120.6104</c:v>
                </c:pt>
                <c:pt idx="542">
                  <c:v>120.134</c:v>
                </c:pt>
                <c:pt idx="543">
                  <c:v>119.60720000000001</c:v>
                </c:pt>
                <c:pt idx="544">
                  <c:v>119.1125</c:v>
                </c:pt>
                <c:pt idx="545">
                  <c:v>118.6636</c:v>
                </c:pt>
                <c:pt idx="546">
                  <c:v>118.2101</c:v>
                </c:pt>
                <c:pt idx="547">
                  <c:v>117.81610000000001</c:v>
                </c:pt>
                <c:pt idx="548">
                  <c:v>117.4726</c:v>
                </c:pt>
                <c:pt idx="549">
                  <c:v>117.06489999999999</c:v>
                </c:pt>
                <c:pt idx="550">
                  <c:v>116.5885</c:v>
                </c:pt>
                <c:pt idx="551">
                  <c:v>115.9884</c:v>
                </c:pt>
                <c:pt idx="552">
                  <c:v>115.24630000000001</c:v>
                </c:pt>
                <c:pt idx="553">
                  <c:v>114.4859</c:v>
                </c:pt>
                <c:pt idx="554">
                  <c:v>113.71639999999999</c:v>
                </c:pt>
                <c:pt idx="555">
                  <c:v>112.98350000000001</c:v>
                </c:pt>
                <c:pt idx="556">
                  <c:v>112.29179999999999</c:v>
                </c:pt>
                <c:pt idx="557">
                  <c:v>111.7009</c:v>
                </c:pt>
                <c:pt idx="558">
                  <c:v>111.11450000000001</c:v>
                </c:pt>
                <c:pt idx="559">
                  <c:v>110.63809999999999</c:v>
                </c:pt>
                <c:pt idx="560">
                  <c:v>110.1343</c:v>
                </c:pt>
                <c:pt idx="561">
                  <c:v>109.70820000000001</c:v>
                </c:pt>
                <c:pt idx="562">
                  <c:v>109.2822</c:v>
                </c:pt>
                <c:pt idx="563">
                  <c:v>108.7646</c:v>
                </c:pt>
                <c:pt idx="564">
                  <c:v>108.1737</c:v>
                </c:pt>
                <c:pt idx="565">
                  <c:v>107.44540000000001</c:v>
                </c:pt>
                <c:pt idx="566">
                  <c:v>106.7628</c:v>
                </c:pt>
                <c:pt idx="567">
                  <c:v>106.0299</c:v>
                </c:pt>
                <c:pt idx="568">
                  <c:v>105.34739999999999</c:v>
                </c:pt>
                <c:pt idx="569">
                  <c:v>104.8069</c:v>
                </c:pt>
                <c:pt idx="570">
                  <c:v>104.3259</c:v>
                </c:pt>
                <c:pt idx="571">
                  <c:v>103.88160000000001</c:v>
                </c:pt>
                <c:pt idx="572">
                  <c:v>103.5151</c:v>
                </c:pt>
                <c:pt idx="573">
                  <c:v>103.20820000000001</c:v>
                </c:pt>
                <c:pt idx="574">
                  <c:v>102.8738</c:v>
                </c:pt>
                <c:pt idx="575">
                  <c:v>102.544</c:v>
                </c:pt>
                <c:pt idx="576">
                  <c:v>102.07680000000001</c:v>
                </c:pt>
                <c:pt idx="577">
                  <c:v>101.5637</c:v>
                </c:pt>
                <c:pt idx="578">
                  <c:v>101.00490000000001</c:v>
                </c:pt>
                <c:pt idx="579">
                  <c:v>100.4552</c:v>
                </c:pt>
                <c:pt idx="580">
                  <c:v>100.0063</c:v>
                </c:pt>
                <c:pt idx="581">
                  <c:v>99.589429999999993</c:v>
                </c:pt>
                <c:pt idx="582">
                  <c:v>99.268789999999996</c:v>
                </c:pt>
                <c:pt idx="583">
                  <c:v>98.906909999999996</c:v>
                </c:pt>
                <c:pt idx="584">
                  <c:v>98.613740000000007</c:v>
                </c:pt>
                <c:pt idx="585">
                  <c:v>98.407610000000005</c:v>
                </c:pt>
                <c:pt idx="586">
                  <c:v>98.187740000000005</c:v>
                </c:pt>
                <c:pt idx="587">
                  <c:v>97.967860000000002</c:v>
                </c:pt>
                <c:pt idx="588">
                  <c:v>97.647220000000004</c:v>
                </c:pt>
                <c:pt idx="589">
                  <c:v>97.193719999999999</c:v>
                </c:pt>
                <c:pt idx="590">
                  <c:v>96.717330000000004</c:v>
                </c:pt>
                <c:pt idx="591">
                  <c:v>96.195120000000003</c:v>
                </c:pt>
                <c:pt idx="592">
                  <c:v>95.700400000000002</c:v>
                </c:pt>
                <c:pt idx="593">
                  <c:v>95.20111</c:v>
                </c:pt>
                <c:pt idx="594">
                  <c:v>94.784260000000003</c:v>
                </c:pt>
                <c:pt idx="595">
                  <c:v>94.422389999999993</c:v>
                </c:pt>
                <c:pt idx="596">
                  <c:v>93.982640000000004</c:v>
                </c:pt>
                <c:pt idx="597">
                  <c:v>93.643659999999997</c:v>
                </c:pt>
                <c:pt idx="598">
                  <c:v>93.318439999999995</c:v>
                </c:pt>
                <c:pt idx="599">
                  <c:v>92.979460000000003</c:v>
                </c:pt>
                <c:pt idx="600">
                  <c:v>92.622159999999994</c:v>
                </c:pt>
                <c:pt idx="601">
                  <c:v>92.223640000000003</c:v>
                </c:pt>
                <c:pt idx="602">
                  <c:v>91.673950000000005</c:v>
                </c:pt>
                <c:pt idx="603">
                  <c:v>91.000579999999999</c:v>
                </c:pt>
                <c:pt idx="604">
                  <c:v>90.377610000000004</c:v>
                </c:pt>
                <c:pt idx="605">
                  <c:v>89.772959999999998</c:v>
                </c:pt>
                <c:pt idx="606">
                  <c:v>89.186620000000005</c:v>
                </c:pt>
                <c:pt idx="607">
                  <c:v>88.646100000000004</c:v>
                </c:pt>
                <c:pt idx="608">
                  <c:v>88.197180000000003</c:v>
                </c:pt>
                <c:pt idx="609">
                  <c:v>87.794079999999994</c:v>
                </c:pt>
                <c:pt idx="610">
                  <c:v>87.432209999999998</c:v>
                </c:pt>
                <c:pt idx="611">
                  <c:v>87.070329999999998</c:v>
                </c:pt>
                <c:pt idx="612">
                  <c:v>86.708449999999999</c:v>
                </c:pt>
                <c:pt idx="613">
                  <c:v>86.296189999999996</c:v>
                </c:pt>
                <c:pt idx="614">
                  <c:v>85.783150000000006</c:v>
                </c:pt>
                <c:pt idx="615">
                  <c:v>85.187650000000005</c:v>
                </c:pt>
                <c:pt idx="616">
                  <c:v>84.514290000000003</c:v>
                </c:pt>
                <c:pt idx="617">
                  <c:v>83.808850000000007</c:v>
                </c:pt>
                <c:pt idx="618">
                  <c:v>83.108009999999993</c:v>
                </c:pt>
                <c:pt idx="619">
                  <c:v>82.526250000000005</c:v>
                </c:pt>
                <c:pt idx="620">
                  <c:v>81.958240000000004</c:v>
                </c:pt>
                <c:pt idx="621">
                  <c:v>81.486429999999999</c:v>
                </c:pt>
                <c:pt idx="622">
                  <c:v>81.028360000000006</c:v>
                </c:pt>
                <c:pt idx="623">
                  <c:v>80.565700000000007</c:v>
                </c:pt>
                <c:pt idx="624">
                  <c:v>80.125950000000003</c:v>
                </c:pt>
                <c:pt idx="625">
                  <c:v>79.663309999999996</c:v>
                </c:pt>
                <c:pt idx="626">
                  <c:v>79.20523</c:v>
                </c:pt>
                <c:pt idx="627">
                  <c:v>78.499799999999993</c:v>
                </c:pt>
                <c:pt idx="628">
                  <c:v>77.881399999999999</c:v>
                </c:pt>
                <c:pt idx="629">
                  <c:v>77.217200000000005</c:v>
                </c:pt>
                <c:pt idx="630">
                  <c:v>76.607960000000006</c:v>
                </c:pt>
                <c:pt idx="631">
                  <c:v>75.989570000000001</c:v>
                </c:pt>
                <c:pt idx="632">
                  <c:v>75.435299999999998</c:v>
                </c:pt>
                <c:pt idx="633">
                  <c:v>74.995549999999994</c:v>
                </c:pt>
                <c:pt idx="634">
                  <c:v>74.606189999999998</c:v>
                </c:pt>
                <c:pt idx="635">
                  <c:v>74.235150000000004</c:v>
                </c:pt>
                <c:pt idx="636">
                  <c:v>73.827470000000005</c:v>
                </c:pt>
                <c:pt idx="637">
                  <c:v>73.42895</c:v>
                </c:pt>
                <c:pt idx="638">
                  <c:v>72.980029999999999</c:v>
                </c:pt>
                <c:pt idx="639">
                  <c:v>72.416600000000003</c:v>
                </c:pt>
                <c:pt idx="640">
                  <c:v>71.71575</c:v>
                </c:pt>
                <c:pt idx="641">
                  <c:v>70.927869999999999</c:v>
                </c:pt>
                <c:pt idx="642">
                  <c:v>70.249920000000003</c:v>
                </c:pt>
                <c:pt idx="643">
                  <c:v>69.562820000000002</c:v>
                </c:pt>
                <c:pt idx="644">
                  <c:v>68.930679999999995</c:v>
                </c:pt>
                <c:pt idx="645">
                  <c:v>68.335179999999994</c:v>
                </c:pt>
                <c:pt idx="646">
                  <c:v>67.77176</c:v>
                </c:pt>
                <c:pt idx="647">
                  <c:v>67.254140000000007</c:v>
                </c:pt>
                <c:pt idx="648">
                  <c:v>66.782319999999999</c:v>
                </c:pt>
                <c:pt idx="649">
                  <c:v>66.255529999999993</c:v>
                </c:pt>
                <c:pt idx="650">
                  <c:v>65.641720000000007</c:v>
                </c:pt>
                <c:pt idx="651">
                  <c:v>65.00958</c:v>
                </c:pt>
                <c:pt idx="652">
                  <c:v>64.327060000000003</c:v>
                </c:pt>
                <c:pt idx="653">
                  <c:v>63.64452</c:v>
                </c:pt>
                <c:pt idx="654">
                  <c:v>62.87039</c:v>
                </c:pt>
                <c:pt idx="655">
                  <c:v>62.155790000000003</c:v>
                </c:pt>
                <c:pt idx="656">
                  <c:v>61.546550000000003</c:v>
                </c:pt>
                <c:pt idx="657">
                  <c:v>60.996870000000001</c:v>
                </c:pt>
                <c:pt idx="658">
                  <c:v>60.488410000000002</c:v>
                </c:pt>
                <c:pt idx="659">
                  <c:v>59.993690000000001</c:v>
                </c:pt>
                <c:pt idx="660">
                  <c:v>59.540199999999999</c:v>
                </c:pt>
                <c:pt idx="661">
                  <c:v>59.063809999999997</c:v>
                </c:pt>
                <c:pt idx="662">
                  <c:v>58.532440000000001</c:v>
                </c:pt>
                <c:pt idx="663">
                  <c:v>58.023980000000002</c:v>
                </c:pt>
                <c:pt idx="664">
                  <c:v>57.396419999999999</c:v>
                </c:pt>
                <c:pt idx="665">
                  <c:v>56.71848</c:v>
                </c:pt>
                <c:pt idx="666">
                  <c:v>56.031370000000003</c:v>
                </c:pt>
                <c:pt idx="667">
                  <c:v>55.40381</c:v>
                </c:pt>
                <c:pt idx="668">
                  <c:v>54.744190000000003</c:v>
                </c:pt>
                <c:pt idx="669">
                  <c:v>54.249470000000002</c:v>
                </c:pt>
                <c:pt idx="670">
                  <c:v>53.823459999999997</c:v>
                </c:pt>
                <c:pt idx="671">
                  <c:v>53.397449999999999</c:v>
                </c:pt>
                <c:pt idx="672">
                  <c:v>52.976030000000002</c:v>
                </c:pt>
                <c:pt idx="673">
                  <c:v>52.614150000000002</c:v>
                </c:pt>
                <c:pt idx="674">
                  <c:v>52.197310000000002</c:v>
                </c:pt>
                <c:pt idx="675">
                  <c:v>51.656779999999998</c:v>
                </c:pt>
                <c:pt idx="676">
                  <c:v>51.033799999999999</c:v>
                </c:pt>
                <c:pt idx="677">
                  <c:v>50.438310000000001</c:v>
                </c:pt>
                <c:pt idx="678">
                  <c:v>49.77411</c:v>
                </c:pt>
                <c:pt idx="679">
                  <c:v>49.11448</c:v>
                </c:pt>
                <c:pt idx="680">
                  <c:v>48.482340000000001</c:v>
                </c:pt>
                <c:pt idx="681">
                  <c:v>47.909759999999999</c:v>
                </c:pt>
                <c:pt idx="682">
                  <c:v>47.350909999999999</c:v>
                </c:pt>
                <c:pt idx="683">
                  <c:v>46.869929999999997</c:v>
                </c:pt>
                <c:pt idx="684">
                  <c:v>46.43018</c:v>
                </c:pt>
                <c:pt idx="685">
                  <c:v>46.004170000000002</c:v>
                </c:pt>
                <c:pt idx="686">
                  <c:v>45.523200000000003</c:v>
                </c:pt>
                <c:pt idx="687">
                  <c:v>45.055970000000002</c:v>
                </c:pt>
                <c:pt idx="688">
                  <c:v>44.460470000000001</c:v>
                </c:pt>
                <c:pt idx="689">
                  <c:v>43.878720000000001</c:v>
                </c:pt>
                <c:pt idx="690">
                  <c:v>43.228259999999999</c:v>
                </c:pt>
                <c:pt idx="691">
                  <c:v>42.5274</c:v>
                </c:pt>
                <c:pt idx="692">
                  <c:v>41.844880000000003</c:v>
                </c:pt>
                <c:pt idx="693">
                  <c:v>41.226480000000002</c:v>
                </c:pt>
                <c:pt idx="694">
                  <c:v>40.630989999999997</c:v>
                </c:pt>
                <c:pt idx="695">
                  <c:v>40.159179999999999</c:v>
                </c:pt>
                <c:pt idx="696">
                  <c:v>39.62323</c:v>
                </c:pt>
                <c:pt idx="697">
                  <c:v>39.119349999999997</c:v>
                </c:pt>
                <c:pt idx="698">
                  <c:v>38.610889999999998</c:v>
                </c:pt>
                <c:pt idx="699">
                  <c:v>38.093269999999997</c:v>
                </c:pt>
                <c:pt idx="700">
                  <c:v>37.58023</c:v>
                </c:pt>
                <c:pt idx="701">
                  <c:v>37.007640000000002</c:v>
                </c:pt>
                <c:pt idx="702">
                  <c:v>36.361759999999997</c:v>
                </c:pt>
                <c:pt idx="703">
                  <c:v>35.688389999999998</c:v>
                </c:pt>
                <c:pt idx="704">
                  <c:v>35.001280000000001</c:v>
                </c:pt>
                <c:pt idx="705">
                  <c:v>34.332500000000003</c:v>
                </c:pt>
                <c:pt idx="706">
                  <c:v>33.672870000000003</c:v>
                </c:pt>
                <c:pt idx="707">
                  <c:v>33.086539999999999</c:v>
                </c:pt>
                <c:pt idx="708">
                  <c:v>32.582659999999997</c:v>
                </c:pt>
                <c:pt idx="709">
                  <c:v>32.065040000000003</c:v>
                </c:pt>
                <c:pt idx="710">
                  <c:v>31.574909999999999</c:v>
                </c:pt>
                <c:pt idx="711">
                  <c:v>31.130579999999998</c:v>
                </c:pt>
                <c:pt idx="712">
                  <c:v>30.713730000000002</c:v>
                </c:pt>
                <c:pt idx="713">
                  <c:v>30.33353</c:v>
                </c:pt>
                <c:pt idx="714">
                  <c:v>29.788419999999999</c:v>
                </c:pt>
                <c:pt idx="715">
                  <c:v>29.234159999999999</c:v>
                </c:pt>
                <c:pt idx="716">
                  <c:v>28.661570000000001</c:v>
                </c:pt>
                <c:pt idx="717">
                  <c:v>28.084389999999999</c:v>
                </c:pt>
                <c:pt idx="718">
                  <c:v>27.562190000000001</c:v>
                </c:pt>
                <c:pt idx="719">
                  <c:v>27.145350000000001</c:v>
                </c:pt>
                <c:pt idx="720">
                  <c:v>26.682700000000001</c:v>
                </c:pt>
                <c:pt idx="721">
                  <c:v>26.24295</c:v>
                </c:pt>
                <c:pt idx="722">
                  <c:v>25.862749999999998</c:v>
                </c:pt>
                <c:pt idx="723">
                  <c:v>25.551259999999999</c:v>
                </c:pt>
                <c:pt idx="724">
                  <c:v>25.180219999999998</c:v>
                </c:pt>
                <c:pt idx="725">
                  <c:v>24.758790000000001</c:v>
                </c:pt>
                <c:pt idx="726">
                  <c:v>24.268660000000001</c:v>
                </c:pt>
                <c:pt idx="727">
                  <c:v>23.70523</c:v>
                </c:pt>
                <c:pt idx="728">
                  <c:v>23.146380000000001</c:v>
                </c:pt>
                <c:pt idx="729">
                  <c:v>22.569210000000002</c:v>
                </c:pt>
                <c:pt idx="730">
                  <c:v>22.04243</c:v>
                </c:pt>
                <c:pt idx="731">
                  <c:v>21.501899999999999</c:v>
                </c:pt>
                <c:pt idx="732">
                  <c:v>21.057569999999998</c:v>
                </c:pt>
                <c:pt idx="733">
                  <c:v>20.63156</c:v>
                </c:pt>
                <c:pt idx="734">
                  <c:v>20.150590000000001</c:v>
                </c:pt>
                <c:pt idx="735">
                  <c:v>19.65587</c:v>
                </c:pt>
                <c:pt idx="736">
                  <c:v>19.21612</c:v>
                </c:pt>
                <c:pt idx="737">
                  <c:v>18.813020000000002</c:v>
                </c:pt>
                <c:pt idx="738">
                  <c:v>18.36411</c:v>
                </c:pt>
                <c:pt idx="739">
                  <c:v>17.841909999999999</c:v>
                </c:pt>
                <c:pt idx="740">
                  <c:v>17.283059999999999</c:v>
                </c:pt>
                <c:pt idx="741">
                  <c:v>16.77918</c:v>
                </c:pt>
                <c:pt idx="742">
                  <c:v>16.270720000000001</c:v>
                </c:pt>
                <c:pt idx="743">
                  <c:v>15.830970000000001</c:v>
                </c:pt>
                <c:pt idx="744">
                  <c:v>15.37748</c:v>
                </c:pt>
                <c:pt idx="745">
                  <c:v>14.992699999999999</c:v>
                </c:pt>
                <c:pt idx="746">
                  <c:v>14.575850000000001</c:v>
                </c:pt>
                <c:pt idx="747">
                  <c:v>14.09029</c:v>
                </c:pt>
                <c:pt idx="748">
                  <c:v>13.59558</c:v>
                </c:pt>
                <c:pt idx="749">
                  <c:v>13.03215</c:v>
                </c:pt>
                <c:pt idx="750">
                  <c:v>12.33588</c:v>
                </c:pt>
                <c:pt idx="751">
                  <c:v>11.52051</c:v>
                </c:pt>
                <c:pt idx="752">
                  <c:v>10.590619999999999</c:v>
                </c:pt>
                <c:pt idx="753">
                  <c:v>9.5324790000000004</c:v>
                </c:pt>
                <c:pt idx="754">
                  <c:v>8.2773610000000009</c:v>
                </c:pt>
                <c:pt idx="755">
                  <c:v>6.8069499999999996</c:v>
                </c:pt>
                <c:pt idx="756">
                  <c:v>4.1409710000000004</c:v>
                </c:pt>
                <c:pt idx="757">
                  <c:v>3.6645759999999999E-2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F0-48C2-B914-D4F00436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Stik!$A$1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Stik!$B$3:$B$1708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  <c:pt idx="778">
                  <c:v>5.1510769999999999</c:v>
                </c:pt>
                <c:pt idx="779">
                  <c:v>5.1583699999999997</c:v>
                </c:pt>
                <c:pt idx="780">
                  <c:v>5.1647299999999996</c:v>
                </c:pt>
                <c:pt idx="781">
                  <c:v>5.1705240000000003</c:v>
                </c:pt>
                <c:pt idx="782">
                  <c:v>5.1760520000000003</c:v>
                </c:pt>
                <c:pt idx="783">
                  <c:v>5.1816129999999996</c:v>
                </c:pt>
                <c:pt idx="784">
                  <c:v>5.1872740000000004</c:v>
                </c:pt>
                <c:pt idx="785">
                  <c:v>5.1934009999999997</c:v>
                </c:pt>
                <c:pt idx="786">
                  <c:v>5.2001939999999998</c:v>
                </c:pt>
                <c:pt idx="787">
                  <c:v>5.2073210000000003</c:v>
                </c:pt>
                <c:pt idx="788">
                  <c:v>5.2150129999999999</c:v>
                </c:pt>
                <c:pt idx="789">
                  <c:v>5.2230720000000002</c:v>
                </c:pt>
                <c:pt idx="790">
                  <c:v>5.2308300000000001</c:v>
                </c:pt>
                <c:pt idx="791">
                  <c:v>5.2384230000000001</c:v>
                </c:pt>
                <c:pt idx="792">
                  <c:v>5.2453820000000002</c:v>
                </c:pt>
                <c:pt idx="793">
                  <c:v>5.2513769999999997</c:v>
                </c:pt>
                <c:pt idx="794">
                  <c:v>5.2569379999999999</c:v>
                </c:pt>
                <c:pt idx="795">
                  <c:v>5.262365</c:v>
                </c:pt>
                <c:pt idx="796">
                  <c:v>5.2678269999999996</c:v>
                </c:pt>
                <c:pt idx="797">
                  <c:v>5.2735209999999997</c:v>
                </c:pt>
                <c:pt idx="798">
                  <c:v>5.2798480000000003</c:v>
                </c:pt>
                <c:pt idx="799">
                  <c:v>5.2867749999999996</c:v>
                </c:pt>
                <c:pt idx="800">
                  <c:v>5.2942669999999996</c:v>
                </c:pt>
                <c:pt idx="801">
                  <c:v>5.3023259999999999</c:v>
                </c:pt>
                <c:pt idx="802">
                  <c:v>5.310384</c:v>
                </c:pt>
                <c:pt idx="803">
                  <c:v>5.3181430000000001</c:v>
                </c:pt>
                <c:pt idx="804">
                  <c:v>5.3254020000000004</c:v>
                </c:pt>
                <c:pt idx="805">
                  <c:v>5.3316629999999998</c:v>
                </c:pt>
                <c:pt idx="806">
                  <c:v>5.3373239999999997</c:v>
                </c:pt>
                <c:pt idx="807">
                  <c:v>5.3426850000000004</c:v>
                </c:pt>
                <c:pt idx="808">
                  <c:v>5.3481129999999997</c:v>
                </c:pt>
                <c:pt idx="809">
                  <c:v>5.3536409999999997</c:v>
                </c:pt>
                <c:pt idx="810">
                  <c:v>5.3594679999999997</c:v>
                </c:pt>
                <c:pt idx="811">
                  <c:v>5.366028</c:v>
                </c:pt>
                <c:pt idx="812">
                  <c:v>5.373221</c:v>
                </c:pt>
                <c:pt idx="813">
                  <c:v>5.3809800000000001</c:v>
                </c:pt>
                <c:pt idx="814">
                  <c:v>5.3890390000000004</c:v>
                </c:pt>
                <c:pt idx="815">
                  <c:v>5.3969639999999997</c:v>
                </c:pt>
                <c:pt idx="816">
                  <c:v>5.4045899999999998</c:v>
                </c:pt>
                <c:pt idx="817">
                  <c:v>5.4115500000000001</c:v>
                </c:pt>
                <c:pt idx="818">
                  <c:v>5.4176099999999998</c:v>
                </c:pt>
                <c:pt idx="819">
                  <c:v>5.4232379999999996</c:v>
                </c:pt>
                <c:pt idx="820">
                  <c:v>5.4287660000000004</c:v>
                </c:pt>
                <c:pt idx="821">
                  <c:v>5.4341600000000003</c:v>
                </c:pt>
                <c:pt idx="822">
                  <c:v>5.4397880000000001</c:v>
                </c:pt>
                <c:pt idx="823">
                  <c:v>5.4459819999999999</c:v>
                </c:pt>
                <c:pt idx="824">
                  <c:v>5.4529079999999999</c:v>
                </c:pt>
                <c:pt idx="825">
                  <c:v>5.4604670000000004</c:v>
                </c:pt>
                <c:pt idx="826">
                  <c:v>5.4685259999999998</c:v>
                </c:pt>
                <c:pt idx="827">
                  <c:v>5.4765509999999997</c:v>
                </c:pt>
                <c:pt idx="828">
                  <c:v>5.4842769999999996</c:v>
                </c:pt>
                <c:pt idx="829">
                  <c:v>5.491536</c:v>
                </c:pt>
                <c:pt idx="830">
                  <c:v>5.4979300000000002</c:v>
                </c:pt>
                <c:pt idx="831">
                  <c:v>5.5037570000000002</c:v>
                </c:pt>
                <c:pt idx="832">
                  <c:v>5.509252</c:v>
                </c:pt>
                <c:pt idx="833">
                  <c:v>5.5146790000000001</c:v>
                </c:pt>
                <c:pt idx="834">
                  <c:v>5.5202739999999997</c:v>
                </c:pt>
                <c:pt idx="835">
                  <c:v>5.5263350000000004</c:v>
                </c:pt>
                <c:pt idx="836">
                  <c:v>5.5330279999999998</c:v>
                </c:pt>
                <c:pt idx="837">
                  <c:v>5.540254</c:v>
                </c:pt>
                <c:pt idx="838">
                  <c:v>5.5480460000000003</c:v>
                </c:pt>
                <c:pt idx="839">
                  <c:v>5.5560710000000002</c:v>
                </c:pt>
                <c:pt idx="840">
                  <c:v>5.5638969999999999</c:v>
                </c:pt>
                <c:pt idx="841">
                  <c:v>5.5713900000000001</c:v>
                </c:pt>
                <c:pt idx="842">
                  <c:v>5.5782160000000003</c:v>
                </c:pt>
                <c:pt idx="843">
                  <c:v>5.5841099999999999</c:v>
                </c:pt>
                <c:pt idx="844">
                  <c:v>5.5895380000000001</c:v>
                </c:pt>
                <c:pt idx="845">
                  <c:v>5.5947659999999999</c:v>
                </c:pt>
                <c:pt idx="846">
                  <c:v>5.5999270000000001</c:v>
                </c:pt>
                <c:pt idx="847">
                  <c:v>5.6054550000000001</c:v>
                </c:pt>
                <c:pt idx="848">
                  <c:v>5.6116159999999997</c:v>
                </c:pt>
                <c:pt idx="849">
                  <c:v>5.6184089999999998</c:v>
                </c:pt>
                <c:pt idx="850">
                  <c:v>5.6258350000000004</c:v>
                </c:pt>
                <c:pt idx="851">
                  <c:v>5.633794</c:v>
                </c:pt>
                <c:pt idx="852">
                  <c:v>5.6419519999999999</c:v>
                </c:pt>
                <c:pt idx="853">
                  <c:v>5.6499779999999999</c:v>
                </c:pt>
                <c:pt idx="854">
                  <c:v>5.6576370000000002</c:v>
                </c:pt>
                <c:pt idx="855">
                  <c:v>5.6641300000000001</c:v>
                </c:pt>
                <c:pt idx="856">
                  <c:v>5.6698579999999996</c:v>
                </c:pt>
                <c:pt idx="857">
                  <c:v>5.6751189999999996</c:v>
                </c:pt>
                <c:pt idx="858">
                  <c:v>5.6802809999999999</c:v>
                </c:pt>
                <c:pt idx="859">
                  <c:v>5.685575</c:v>
                </c:pt>
                <c:pt idx="860">
                  <c:v>5.6912690000000001</c:v>
                </c:pt>
                <c:pt idx="861">
                  <c:v>5.6976959999999996</c:v>
                </c:pt>
                <c:pt idx="862">
                  <c:v>5.7047230000000004</c:v>
                </c:pt>
                <c:pt idx="863">
                  <c:v>5.7124810000000004</c:v>
                </c:pt>
                <c:pt idx="864">
                  <c:v>5.7206400000000004</c:v>
                </c:pt>
                <c:pt idx="865">
                  <c:v>5.7286650000000003</c:v>
                </c:pt>
                <c:pt idx="866">
                  <c:v>5.7362909999999996</c:v>
                </c:pt>
                <c:pt idx="867">
                  <c:v>5.7433180000000004</c:v>
                </c:pt>
                <c:pt idx="868">
                  <c:v>5.7494110000000003</c:v>
                </c:pt>
                <c:pt idx="869">
                  <c:v>5.7550059999999998</c:v>
                </c:pt>
                <c:pt idx="870">
                  <c:v>5.7603340000000003</c:v>
                </c:pt>
                <c:pt idx="871">
                  <c:v>5.7655950000000002</c:v>
                </c:pt>
                <c:pt idx="872">
                  <c:v>5.7710900000000001</c:v>
                </c:pt>
                <c:pt idx="873">
                  <c:v>5.77705</c:v>
                </c:pt>
                <c:pt idx="874">
                  <c:v>5.7837100000000001</c:v>
                </c:pt>
                <c:pt idx="875">
                  <c:v>5.7910029999999999</c:v>
                </c:pt>
                <c:pt idx="876">
                  <c:v>5.7988289999999996</c:v>
                </c:pt>
                <c:pt idx="877">
                  <c:v>5.8067209999999996</c:v>
                </c:pt>
                <c:pt idx="878">
                  <c:v>5.8145129999999998</c:v>
                </c:pt>
                <c:pt idx="879">
                  <c:v>5.8220049999999999</c:v>
                </c:pt>
                <c:pt idx="880">
                  <c:v>5.8287649999999998</c:v>
                </c:pt>
                <c:pt idx="881">
                  <c:v>5.8349589999999996</c:v>
                </c:pt>
                <c:pt idx="882">
                  <c:v>5.8407859999999996</c:v>
                </c:pt>
                <c:pt idx="883">
                  <c:v>5.8464140000000002</c:v>
                </c:pt>
                <c:pt idx="884">
                  <c:v>5.8523079999999998</c:v>
                </c:pt>
                <c:pt idx="885">
                  <c:v>5.8584690000000004</c:v>
                </c:pt>
                <c:pt idx="886">
                  <c:v>5.8651949999999999</c:v>
                </c:pt>
                <c:pt idx="887">
                  <c:v>5.8723219999999996</c:v>
                </c:pt>
                <c:pt idx="888">
                  <c:v>5.8801139999999998</c:v>
                </c:pt>
                <c:pt idx="889">
                  <c:v>5.8882060000000003</c:v>
                </c:pt>
                <c:pt idx="890">
                  <c:v>5.8962969999999997</c:v>
                </c:pt>
                <c:pt idx="891">
                  <c:v>5.9040569999999999</c:v>
                </c:pt>
                <c:pt idx="892">
                  <c:v>5.9110829999999996</c:v>
                </c:pt>
                <c:pt idx="893">
                  <c:v>5.9171769999999997</c:v>
                </c:pt>
                <c:pt idx="894">
                  <c:v>5.9228040000000002</c:v>
                </c:pt>
                <c:pt idx="895">
                  <c:v>5.9283320000000002</c:v>
                </c:pt>
                <c:pt idx="896">
                  <c:v>5.9337600000000004</c:v>
                </c:pt>
                <c:pt idx="897">
                  <c:v>5.9393880000000001</c:v>
                </c:pt>
                <c:pt idx="898">
                  <c:v>5.9456480000000003</c:v>
                </c:pt>
                <c:pt idx="899">
                  <c:v>5.9525410000000001</c:v>
                </c:pt>
                <c:pt idx="900">
                  <c:v>5.9599669999999998</c:v>
                </c:pt>
                <c:pt idx="901">
                  <c:v>5.9677930000000003</c:v>
                </c:pt>
                <c:pt idx="902">
                  <c:v>5.9756179999999999</c:v>
                </c:pt>
                <c:pt idx="903">
                  <c:v>5.9833109999999996</c:v>
                </c:pt>
                <c:pt idx="904">
                  <c:v>5.9907360000000001</c:v>
                </c:pt>
                <c:pt idx="905">
                  <c:v>5.9972630000000002</c:v>
                </c:pt>
                <c:pt idx="906">
                  <c:v>6.0031569999999999</c:v>
                </c:pt>
                <c:pt idx="907">
                  <c:v>6.0086180000000002</c:v>
                </c:pt>
                <c:pt idx="908">
                  <c:v>6.0139469999999999</c:v>
                </c:pt>
                <c:pt idx="909">
                  <c:v>6.019374</c:v>
                </c:pt>
                <c:pt idx="910">
                  <c:v>6.0250690000000002</c:v>
                </c:pt>
                <c:pt idx="911">
                  <c:v>6.0315289999999999</c:v>
                </c:pt>
                <c:pt idx="912">
                  <c:v>6.0385220000000004</c:v>
                </c:pt>
                <c:pt idx="913">
                  <c:v>6.0461479999999996</c:v>
                </c:pt>
                <c:pt idx="914">
                  <c:v>6.0542389999999999</c:v>
                </c:pt>
                <c:pt idx="915">
                  <c:v>6.0622319999999998</c:v>
                </c:pt>
                <c:pt idx="916">
                  <c:v>6.0699240000000003</c:v>
                </c:pt>
                <c:pt idx="917">
                  <c:v>6.0768829999999996</c:v>
                </c:pt>
                <c:pt idx="918">
                  <c:v>6.0828439999999997</c:v>
                </c:pt>
                <c:pt idx="919">
                  <c:v>6.0883719999999997</c:v>
                </c:pt>
                <c:pt idx="920">
                  <c:v>6.0937000000000001</c:v>
                </c:pt>
                <c:pt idx="921">
                  <c:v>6.0989950000000004</c:v>
                </c:pt>
                <c:pt idx="922">
                  <c:v>6.1045230000000004</c:v>
                </c:pt>
                <c:pt idx="923">
                  <c:v>6.1105830000000001</c:v>
                </c:pt>
                <c:pt idx="924">
                  <c:v>6.1174429999999997</c:v>
                </c:pt>
                <c:pt idx="925">
                  <c:v>6.1249019999999996</c:v>
                </c:pt>
                <c:pt idx="926">
                  <c:v>6.1328940000000003</c:v>
                </c:pt>
                <c:pt idx="927">
                  <c:v>6.1410530000000003</c:v>
                </c:pt>
                <c:pt idx="928">
                  <c:v>6.1490109999999998</c:v>
                </c:pt>
                <c:pt idx="929">
                  <c:v>6.1565700000000003</c:v>
                </c:pt>
                <c:pt idx="930">
                  <c:v>6.1630969999999996</c:v>
                </c:pt>
                <c:pt idx="931">
                  <c:v>6.1689249999999998</c:v>
                </c:pt>
                <c:pt idx="932">
                  <c:v>6.1743860000000002</c:v>
                </c:pt>
                <c:pt idx="933">
                  <c:v>6.1797469999999999</c:v>
                </c:pt>
                <c:pt idx="934">
                  <c:v>6.1852419999999997</c:v>
                </c:pt>
                <c:pt idx="935">
                  <c:v>6.1909689999999999</c:v>
                </c:pt>
                <c:pt idx="936">
                  <c:v>6.1974629999999999</c:v>
                </c:pt>
                <c:pt idx="937">
                  <c:v>6.2045890000000004</c:v>
                </c:pt>
                <c:pt idx="938">
                  <c:v>6.2122809999999999</c:v>
                </c:pt>
                <c:pt idx="939">
                  <c:v>6.2203730000000004</c:v>
                </c:pt>
                <c:pt idx="940">
                  <c:v>6.2282989999999998</c:v>
                </c:pt>
                <c:pt idx="941">
                  <c:v>6.2359580000000001</c:v>
                </c:pt>
                <c:pt idx="942">
                  <c:v>6.2430510000000004</c:v>
                </c:pt>
                <c:pt idx="943">
                  <c:v>6.249244</c:v>
                </c:pt>
                <c:pt idx="944">
                  <c:v>6.2550049999999997</c:v>
                </c:pt>
                <c:pt idx="945">
                  <c:v>6.2606000000000002</c:v>
                </c:pt>
                <c:pt idx="946">
                  <c:v>6.2661600000000002</c:v>
                </c:pt>
                <c:pt idx="947">
                  <c:v>6.2718550000000004</c:v>
                </c:pt>
                <c:pt idx="948">
                  <c:v>6.278149</c:v>
                </c:pt>
                <c:pt idx="949">
                  <c:v>6.2849750000000002</c:v>
                </c:pt>
                <c:pt idx="950">
                  <c:v>6.2923010000000001</c:v>
                </c:pt>
                <c:pt idx="951">
                  <c:v>6.3000930000000004</c:v>
                </c:pt>
                <c:pt idx="952">
                  <c:v>6.3079850000000004</c:v>
                </c:pt>
                <c:pt idx="953">
                  <c:v>6.3156780000000001</c:v>
                </c:pt>
                <c:pt idx="954">
                  <c:v>6.3230040000000001</c:v>
                </c:pt>
                <c:pt idx="955">
                  <c:v>6.3294309999999996</c:v>
                </c:pt>
                <c:pt idx="956">
                  <c:v>6.3351920000000002</c:v>
                </c:pt>
                <c:pt idx="957">
                  <c:v>6.3405189999999996</c:v>
                </c:pt>
                <c:pt idx="958">
                  <c:v>6.3457150000000002</c:v>
                </c:pt>
                <c:pt idx="959">
                  <c:v>6.3509760000000002</c:v>
                </c:pt>
                <c:pt idx="960">
                  <c:v>6.3566039999999999</c:v>
                </c:pt>
                <c:pt idx="961">
                  <c:v>6.3627969999999996</c:v>
                </c:pt>
                <c:pt idx="962">
                  <c:v>6.369624</c:v>
                </c:pt>
                <c:pt idx="963">
                  <c:v>6.3769830000000001</c:v>
                </c:pt>
                <c:pt idx="964">
                  <c:v>6.3848750000000001</c:v>
                </c:pt>
                <c:pt idx="965">
                  <c:v>6.3927339999999999</c:v>
                </c:pt>
                <c:pt idx="966">
                  <c:v>6.4005260000000002</c:v>
                </c:pt>
                <c:pt idx="967">
                  <c:v>6.4077190000000002</c:v>
                </c:pt>
                <c:pt idx="968">
                  <c:v>6.4140129999999997</c:v>
                </c:pt>
                <c:pt idx="969">
                  <c:v>6.4198069999999996</c:v>
                </c:pt>
                <c:pt idx="970">
                  <c:v>6.4253340000000003</c:v>
                </c:pt>
                <c:pt idx="971">
                  <c:v>6.4307629999999998</c:v>
                </c:pt>
                <c:pt idx="972">
                  <c:v>6.4363570000000001</c:v>
                </c:pt>
                <c:pt idx="973">
                  <c:v>6.4423510000000004</c:v>
                </c:pt>
                <c:pt idx="974">
                  <c:v>6.4490439999999998</c:v>
                </c:pt>
                <c:pt idx="975">
                  <c:v>6.45627</c:v>
                </c:pt>
                <c:pt idx="976">
                  <c:v>6.464162</c:v>
                </c:pt>
                <c:pt idx="977">
                  <c:v>6.4723879999999996</c:v>
                </c:pt>
                <c:pt idx="978">
                  <c:v>6.4803129999999998</c:v>
                </c:pt>
                <c:pt idx="979">
                  <c:v>6.4877719999999997</c:v>
                </c:pt>
                <c:pt idx="980">
                  <c:v>6.494332</c:v>
                </c:pt>
                <c:pt idx="981">
                  <c:v>6.5002930000000001</c:v>
                </c:pt>
                <c:pt idx="982">
                  <c:v>6.5058210000000001</c:v>
                </c:pt>
                <c:pt idx="983">
                  <c:v>6.511215</c:v>
                </c:pt>
                <c:pt idx="984">
                  <c:v>6.5166760000000004</c:v>
                </c:pt>
                <c:pt idx="985">
                  <c:v>6.5224039999999999</c:v>
                </c:pt>
                <c:pt idx="986">
                  <c:v>6.5287639999999998</c:v>
                </c:pt>
                <c:pt idx="987">
                  <c:v>6.5357240000000001</c:v>
                </c:pt>
                <c:pt idx="988">
                  <c:v>6.5433500000000002</c:v>
                </c:pt>
                <c:pt idx="989">
                  <c:v>6.5515420000000004</c:v>
                </c:pt>
                <c:pt idx="990">
                  <c:v>6.5598000000000001</c:v>
                </c:pt>
                <c:pt idx="991">
                  <c:v>6.5677589999999997</c:v>
                </c:pt>
                <c:pt idx="992">
                  <c:v>6.5751179999999998</c:v>
                </c:pt>
                <c:pt idx="993">
                  <c:v>6.5815780000000004</c:v>
                </c:pt>
                <c:pt idx="994">
                  <c:v>6.5876390000000002</c:v>
                </c:pt>
                <c:pt idx="995">
                  <c:v>6.5933999999999999</c:v>
                </c:pt>
                <c:pt idx="996">
                  <c:v>6.5990609999999998</c:v>
                </c:pt>
                <c:pt idx="997">
                  <c:v>6.6048220000000004</c:v>
                </c:pt>
                <c:pt idx="998">
                  <c:v>6.6110819999999997</c:v>
                </c:pt>
                <c:pt idx="999">
                  <c:v>6.6179079999999999</c:v>
                </c:pt>
                <c:pt idx="1000">
                  <c:v>6.625235</c:v>
                </c:pt>
                <c:pt idx="1001">
                  <c:v>6.6329599999999997</c:v>
                </c:pt>
                <c:pt idx="1002">
                  <c:v>6.6407189999999998</c:v>
                </c:pt>
                <c:pt idx="1003">
                  <c:v>6.6481779999999997</c:v>
                </c:pt>
                <c:pt idx="1004">
                  <c:v>6.6552709999999999</c:v>
                </c:pt>
                <c:pt idx="1005">
                  <c:v>6.6615979999999997</c:v>
                </c:pt>
                <c:pt idx="1006">
                  <c:v>6.6673260000000001</c:v>
                </c:pt>
                <c:pt idx="1007">
                  <c:v>6.6726200000000002</c:v>
                </c:pt>
                <c:pt idx="1008">
                  <c:v>6.6778149999999998</c:v>
                </c:pt>
                <c:pt idx="1009">
                  <c:v>6.6830429999999996</c:v>
                </c:pt>
                <c:pt idx="1010">
                  <c:v>6.6886039999999998</c:v>
                </c:pt>
                <c:pt idx="1011">
                  <c:v>6.6946979999999998</c:v>
                </c:pt>
                <c:pt idx="1012">
                  <c:v>6.7013579999999999</c:v>
                </c:pt>
                <c:pt idx="1013">
                  <c:v>6.7086180000000004</c:v>
                </c:pt>
                <c:pt idx="1014">
                  <c:v>6.7163769999999996</c:v>
                </c:pt>
                <c:pt idx="1015">
                  <c:v>6.7243019999999998</c:v>
                </c:pt>
                <c:pt idx="1016">
                  <c:v>6.7321939999999998</c:v>
                </c:pt>
                <c:pt idx="1017">
                  <c:v>6.7396859999999998</c:v>
                </c:pt>
                <c:pt idx="1018">
                  <c:v>6.7462470000000003</c:v>
                </c:pt>
                <c:pt idx="1019">
                  <c:v>6.7521740000000001</c:v>
                </c:pt>
                <c:pt idx="1020">
                  <c:v>6.7577020000000001</c:v>
                </c:pt>
                <c:pt idx="1021">
                  <c:v>6.7630970000000001</c:v>
                </c:pt>
                <c:pt idx="1022">
                  <c:v>6.768624</c:v>
                </c:pt>
                <c:pt idx="1023">
                  <c:v>6.7745850000000001</c:v>
                </c:pt>
                <c:pt idx="1024">
                  <c:v>6.7812450000000002</c:v>
                </c:pt>
                <c:pt idx="1025">
                  <c:v>6.7884039999999999</c:v>
                </c:pt>
                <c:pt idx="1026">
                  <c:v>6.7961299999999998</c:v>
                </c:pt>
                <c:pt idx="1027">
                  <c:v>6.804189</c:v>
                </c:pt>
                <c:pt idx="1028">
                  <c:v>6.812214</c:v>
                </c:pt>
                <c:pt idx="1029">
                  <c:v>6.8199059999999996</c:v>
                </c:pt>
                <c:pt idx="1030">
                  <c:v>6.8268329999999997</c:v>
                </c:pt>
                <c:pt idx="1031">
                  <c:v>6.8329269999999998</c:v>
                </c:pt>
                <c:pt idx="1032">
                  <c:v>6.8385540000000002</c:v>
                </c:pt>
                <c:pt idx="1033">
                  <c:v>6.8440159999999999</c:v>
                </c:pt>
                <c:pt idx="1034">
                  <c:v>6.8494770000000003</c:v>
                </c:pt>
                <c:pt idx="1035">
                  <c:v>6.8552710000000001</c:v>
                </c:pt>
                <c:pt idx="1036">
                  <c:v>6.8616650000000003</c:v>
                </c:pt>
                <c:pt idx="1037">
                  <c:v>6.8686239999999996</c:v>
                </c:pt>
                <c:pt idx="1038">
                  <c:v>6.8762829999999999</c:v>
                </c:pt>
                <c:pt idx="1039">
                  <c:v>6.884442</c:v>
                </c:pt>
                <c:pt idx="1040">
                  <c:v>6.8925669999999997</c:v>
                </c:pt>
                <c:pt idx="1041">
                  <c:v>6.9003259999999997</c:v>
                </c:pt>
                <c:pt idx="1042">
                  <c:v>6.9075850000000001</c:v>
                </c:pt>
                <c:pt idx="1043">
                  <c:v>6.9139460000000001</c:v>
                </c:pt>
                <c:pt idx="1044">
                  <c:v>6.9198060000000003</c:v>
                </c:pt>
                <c:pt idx="1045">
                  <c:v>6.9254009999999999</c:v>
                </c:pt>
                <c:pt idx="1046">
                  <c:v>6.9309289999999999</c:v>
                </c:pt>
                <c:pt idx="1047">
                  <c:v>6.9366560000000002</c:v>
                </c:pt>
                <c:pt idx="1048">
                  <c:v>6.9429160000000003</c:v>
                </c:pt>
                <c:pt idx="1049">
                  <c:v>6.9498100000000003</c:v>
                </c:pt>
                <c:pt idx="1050">
                  <c:v>6.9571360000000002</c:v>
                </c:pt>
                <c:pt idx="1051">
                  <c:v>6.964861</c:v>
                </c:pt>
                <c:pt idx="1052">
                  <c:v>6.9727199999999998</c:v>
                </c:pt>
                <c:pt idx="1053">
                  <c:v>6.9804120000000003</c:v>
                </c:pt>
                <c:pt idx="1054">
                  <c:v>6.9877719999999997</c:v>
                </c:pt>
                <c:pt idx="1055">
                  <c:v>6.9943989999999996</c:v>
                </c:pt>
                <c:pt idx="1056">
                  <c:v>7.0003590000000004</c:v>
                </c:pt>
                <c:pt idx="1057">
                  <c:v>7.0059870000000002</c:v>
                </c:pt>
                <c:pt idx="1058">
                  <c:v>7.0114809999999999</c:v>
                </c:pt>
                <c:pt idx="1059">
                  <c:v>7.0170760000000003</c:v>
                </c:pt>
                <c:pt idx="1060">
                  <c:v>7.0228700000000002</c:v>
                </c:pt>
                <c:pt idx="1061">
                  <c:v>7.0291300000000003</c:v>
                </c:pt>
                <c:pt idx="1062">
                  <c:v>7.0358900000000002</c:v>
                </c:pt>
                <c:pt idx="1063">
                  <c:v>7.0434489999999998</c:v>
                </c:pt>
                <c:pt idx="1064">
                  <c:v>7.0515080000000001</c:v>
                </c:pt>
                <c:pt idx="1065">
                  <c:v>7.0594999999999999</c:v>
                </c:pt>
                <c:pt idx="1066">
                  <c:v>7.0671920000000004</c:v>
                </c:pt>
                <c:pt idx="1067">
                  <c:v>7.0744179999999997</c:v>
                </c:pt>
                <c:pt idx="1068">
                  <c:v>7.0807120000000001</c:v>
                </c:pt>
                <c:pt idx="1069">
                  <c:v>7.086506</c:v>
                </c:pt>
                <c:pt idx="1070">
                  <c:v>7.0919999999999996</c:v>
                </c:pt>
                <c:pt idx="1071">
                  <c:v>7.0974620000000002</c:v>
                </c:pt>
                <c:pt idx="1072">
                  <c:v>7.1030230000000003</c:v>
                </c:pt>
                <c:pt idx="1073">
                  <c:v>7.1090169999999997</c:v>
                </c:pt>
                <c:pt idx="1074">
                  <c:v>7.1156439999999996</c:v>
                </c:pt>
                <c:pt idx="1075">
                  <c:v>7.122903</c:v>
                </c:pt>
                <c:pt idx="1076">
                  <c:v>7.1307289999999997</c:v>
                </c:pt>
                <c:pt idx="1077">
                  <c:v>7.1387539999999996</c:v>
                </c:pt>
                <c:pt idx="1078">
                  <c:v>7.1467460000000003</c:v>
                </c:pt>
                <c:pt idx="1079">
                  <c:v>7.1543380000000001</c:v>
                </c:pt>
                <c:pt idx="1080">
                  <c:v>7.1611649999999996</c:v>
                </c:pt>
                <c:pt idx="1081">
                  <c:v>7.1671589999999998</c:v>
                </c:pt>
                <c:pt idx="1082">
                  <c:v>7.1726530000000004</c:v>
                </c:pt>
                <c:pt idx="1083">
                  <c:v>7.1779809999999999</c:v>
                </c:pt>
                <c:pt idx="1084">
                  <c:v>7.1834759999999998</c:v>
                </c:pt>
                <c:pt idx="1085">
                  <c:v>7.1892699999999996</c:v>
                </c:pt>
                <c:pt idx="1086">
                  <c:v>7.1957300000000002</c:v>
                </c:pt>
                <c:pt idx="1087">
                  <c:v>7.2027559999999999</c:v>
                </c:pt>
                <c:pt idx="1088">
                  <c:v>7.2105819999999996</c:v>
                </c:pt>
                <c:pt idx="1089">
                  <c:v>7.2187739999999998</c:v>
                </c:pt>
                <c:pt idx="1090">
                  <c:v>7.2269319999999997</c:v>
                </c:pt>
                <c:pt idx="1091">
                  <c:v>7.2347250000000001</c:v>
                </c:pt>
                <c:pt idx="1092">
                  <c:v>7.2418170000000002</c:v>
                </c:pt>
                <c:pt idx="1093">
                  <c:v>7.2480779999999996</c:v>
                </c:pt>
                <c:pt idx="1094">
                  <c:v>7.2538720000000003</c:v>
                </c:pt>
                <c:pt idx="1095">
                  <c:v>7.2593329999999998</c:v>
                </c:pt>
                <c:pt idx="1096">
                  <c:v>7.2647279999999999</c:v>
                </c:pt>
                <c:pt idx="1097">
                  <c:v>7.2704219999999999</c:v>
                </c:pt>
                <c:pt idx="1098">
                  <c:v>7.2767160000000004</c:v>
                </c:pt>
                <c:pt idx="1099">
                  <c:v>7.2837420000000002</c:v>
                </c:pt>
                <c:pt idx="1100">
                  <c:v>7.2912340000000002</c:v>
                </c:pt>
                <c:pt idx="1101">
                  <c:v>7.2993259999999998</c:v>
                </c:pt>
                <c:pt idx="1102">
                  <c:v>7.3073189999999997</c:v>
                </c:pt>
                <c:pt idx="1103">
                  <c:v>7.3151109999999999</c:v>
                </c:pt>
                <c:pt idx="1104">
                  <c:v>7.3225360000000004</c:v>
                </c:pt>
                <c:pt idx="1105">
                  <c:v>7.3291630000000003</c:v>
                </c:pt>
                <c:pt idx="1106">
                  <c:v>7.3350569999999999</c:v>
                </c:pt>
                <c:pt idx="1107">
                  <c:v>7.3402520000000004</c:v>
                </c:pt>
                <c:pt idx="1108">
                  <c:v>7.3458800000000002</c:v>
                </c:pt>
                <c:pt idx="1109">
                  <c:v>7.3514080000000002</c:v>
                </c:pt>
                <c:pt idx="1110">
                  <c:v>7.357335</c:v>
                </c:pt>
                <c:pt idx="1111">
                  <c:v>7.3638950000000003</c:v>
                </c:pt>
                <c:pt idx="1112">
                  <c:v>7.3710880000000003</c:v>
                </c:pt>
                <c:pt idx="1113">
                  <c:v>7.3788470000000004</c:v>
                </c:pt>
                <c:pt idx="1114">
                  <c:v>7.3868390000000002</c:v>
                </c:pt>
                <c:pt idx="1115">
                  <c:v>7.3947969999999996</c:v>
                </c:pt>
                <c:pt idx="1116">
                  <c:v>7.4024229999999998</c:v>
                </c:pt>
                <c:pt idx="1117">
                  <c:v>7.4093830000000001</c:v>
                </c:pt>
                <c:pt idx="1118">
                  <c:v>7.4155439999999997</c:v>
                </c:pt>
                <c:pt idx="1119">
                  <c:v>7.4212379999999998</c:v>
                </c:pt>
                <c:pt idx="1120">
                  <c:v>7.426666</c:v>
                </c:pt>
                <c:pt idx="1121">
                  <c:v>7.4320940000000002</c:v>
                </c:pt>
                <c:pt idx="1122">
                  <c:v>7.4377880000000003</c:v>
                </c:pt>
                <c:pt idx="1123">
                  <c:v>7.4440150000000003</c:v>
                </c:pt>
                <c:pt idx="1124">
                  <c:v>7.4509740000000004</c:v>
                </c:pt>
                <c:pt idx="1125">
                  <c:v>7.4584669999999997</c:v>
                </c:pt>
                <c:pt idx="1126">
                  <c:v>7.4664929999999998</c:v>
                </c:pt>
                <c:pt idx="1127">
                  <c:v>7.4745850000000003</c:v>
                </c:pt>
                <c:pt idx="1128">
                  <c:v>7.4825100000000004</c:v>
                </c:pt>
                <c:pt idx="1129">
                  <c:v>7.4899690000000003</c:v>
                </c:pt>
                <c:pt idx="1130">
                  <c:v>7.4962960000000001</c:v>
                </c:pt>
                <c:pt idx="1131">
                  <c:v>7.5019900000000002</c:v>
                </c:pt>
                <c:pt idx="1132">
                  <c:v>7.5073509999999999</c:v>
                </c:pt>
                <c:pt idx="1133">
                  <c:v>7.5128130000000004</c:v>
                </c:pt>
                <c:pt idx="1134">
                  <c:v>7.5185069999999996</c:v>
                </c:pt>
                <c:pt idx="1135">
                  <c:v>7.5246009999999997</c:v>
                </c:pt>
                <c:pt idx="1136">
                  <c:v>7.5312939999999999</c:v>
                </c:pt>
                <c:pt idx="1137">
                  <c:v>7.5384869999999999</c:v>
                </c:pt>
                <c:pt idx="1138">
                  <c:v>7.5462129999999998</c:v>
                </c:pt>
                <c:pt idx="1139">
                  <c:v>7.5542379999999998</c:v>
                </c:pt>
                <c:pt idx="1140">
                  <c:v>7.5621299999999998</c:v>
                </c:pt>
                <c:pt idx="1141">
                  <c:v>7.5696560000000002</c:v>
                </c:pt>
                <c:pt idx="1142">
                  <c:v>7.5765159999999998</c:v>
                </c:pt>
                <c:pt idx="1143">
                  <c:v>7.5825760000000004</c:v>
                </c:pt>
                <c:pt idx="1144">
                  <c:v>7.5882370000000003</c:v>
                </c:pt>
                <c:pt idx="1145">
                  <c:v>7.5935980000000001</c:v>
                </c:pt>
                <c:pt idx="1146">
                  <c:v>7.5989599999999999</c:v>
                </c:pt>
                <c:pt idx="1147">
                  <c:v>7.6045210000000001</c:v>
                </c:pt>
                <c:pt idx="1148">
                  <c:v>7.6107480000000001</c:v>
                </c:pt>
                <c:pt idx="1149">
                  <c:v>7.6176079999999997</c:v>
                </c:pt>
                <c:pt idx="1150">
                  <c:v>7.625</c:v>
                </c:pt>
                <c:pt idx="1151">
                  <c:v>7.6328589999999998</c:v>
                </c:pt>
                <c:pt idx="1152">
                  <c:v>7.6407850000000002</c:v>
                </c:pt>
                <c:pt idx="1153">
                  <c:v>7.6484769999999997</c:v>
                </c:pt>
                <c:pt idx="1154">
                  <c:v>7.6557029999999999</c:v>
                </c:pt>
                <c:pt idx="1155">
                  <c:v>7.6621969999999999</c:v>
                </c:pt>
                <c:pt idx="1156">
                  <c:v>7.6681239999999997</c:v>
                </c:pt>
                <c:pt idx="1157">
                  <c:v>7.6736519999999997</c:v>
                </c:pt>
                <c:pt idx="1158">
                  <c:v>7.6791799999999997</c:v>
                </c:pt>
                <c:pt idx="1159">
                  <c:v>7.6848409999999996</c:v>
                </c:pt>
                <c:pt idx="1160">
                  <c:v>7.6908010000000004</c:v>
                </c:pt>
                <c:pt idx="1161">
                  <c:v>7.6973279999999997</c:v>
                </c:pt>
                <c:pt idx="1162">
                  <c:v>7.7043879999999998</c:v>
                </c:pt>
                <c:pt idx="1163">
                  <c:v>7.7120129999999998</c:v>
                </c:pt>
                <c:pt idx="1164">
                  <c:v>7.7200059999999997</c:v>
                </c:pt>
                <c:pt idx="1165">
                  <c:v>7.7278310000000001</c:v>
                </c:pt>
                <c:pt idx="1166">
                  <c:v>7.73529</c:v>
                </c:pt>
                <c:pt idx="1167">
                  <c:v>7.7422829999999996</c:v>
                </c:pt>
                <c:pt idx="1168">
                  <c:v>7.7484770000000003</c:v>
                </c:pt>
                <c:pt idx="1169">
                  <c:v>7.754238</c:v>
                </c:pt>
                <c:pt idx="1170">
                  <c:v>7.7597659999999999</c:v>
                </c:pt>
                <c:pt idx="1171">
                  <c:v>7.7652270000000003</c:v>
                </c:pt>
                <c:pt idx="1172">
                  <c:v>7.7708880000000002</c:v>
                </c:pt>
                <c:pt idx="1173">
                  <c:v>7.7771150000000002</c:v>
                </c:pt>
                <c:pt idx="1174">
                  <c:v>7.7839749999999999</c:v>
                </c:pt>
                <c:pt idx="1175">
                  <c:v>7.7914000000000003</c:v>
                </c:pt>
                <c:pt idx="1176">
                  <c:v>7.7993930000000002</c:v>
                </c:pt>
                <c:pt idx="1177">
                  <c:v>7.8074180000000002</c:v>
                </c:pt>
                <c:pt idx="1178">
                  <c:v>7.8152429999999997</c:v>
                </c:pt>
                <c:pt idx="1179">
                  <c:v>7.8225689999999997</c:v>
                </c:pt>
                <c:pt idx="1180">
                  <c:v>7.8290300000000004</c:v>
                </c:pt>
                <c:pt idx="1181">
                  <c:v>7.8347899999999999</c:v>
                </c:pt>
                <c:pt idx="1182">
                  <c:v>7.8402190000000003</c:v>
                </c:pt>
                <c:pt idx="1183">
                  <c:v>7.8456130000000002</c:v>
                </c:pt>
                <c:pt idx="1184">
                  <c:v>7.8511410000000001</c:v>
                </c:pt>
                <c:pt idx="1185">
                  <c:v>7.8570679999999999</c:v>
                </c:pt>
                <c:pt idx="1186">
                  <c:v>7.8637280000000001</c:v>
                </c:pt>
                <c:pt idx="1187">
                  <c:v>7.8709540000000002</c:v>
                </c:pt>
                <c:pt idx="1188">
                  <c:v>7.8787799999999999</c:v>
                </c:pt>
                <c:pt idx="1189">
                  <c:v>7.8869379999999998</c:v>
                </c:pt>
                <c:pt idx="1190">
                  <c:v>7.8949299999999996</c:v>
                </c:pt>
                <c:pt idx="1191">
                  <c:v>7.9025559999999997</c:v>
                </c:pt>
                <c:pt idx="1192">
                  <c:v>7.9093819999999999</c:v>
                </c:pt>
                <c:pt idx="1193">
                  <c:v>7.9154099999999996</c:v>
                </c:pt>
                <c:pt idx="1194">
                  <c:v>7.9209709999999998</c:v>
                </c:pt>
                <c:pt idx="1195">
                  <c:v>7.926266</c:v>
                </c:pt>
                <c:pt idx="1196">
                  <c:v>7.9316269999999998</c:v>
                </c:pt>
                <c:pt idx="1197">
                  <c:v>7.9372540000000003</c:v>
                </c:pt>
                <c:pt idx="1198">
                  <c:v>7.9435820000000001</c:v>
                </c:pt>
                <c:pt idx="1199">
                  <c:v>7.9505410000000003</c:v>
                </c:pt>
                <c:pt idx="1200">
                  <c:v>7.957967</c:v>
                </c:pt>
                <c:pt idx="1201">
                  <c:v>7.9659589999999998</c:v>
                </c:pt>
                <c:pt idx="1202">
                  <c:v>7.9740840000000004</c:v>
                </c:pt>
                <c:pt idx="1203">
                  <c:v>7.9818429999999996</c:v>
                </c:pt>
                <c:pt idx="1204">
                  <c:v>7.9891030000000001</c:v>
                </c:pt>
                <c:pt idx="1205">
                  <c:v>7.995463</c:v>
                </c:pt>
                <c:pt idx="1206">
                  <c:v>8.0012570000000007</c:v>
                </c:pt>
                <c:pt idx="1207">
                  <c:v>8.0067190000000004</c:v>
                </c:pt>
                <c:pt idx="1208">
                  <c:v>8.0121129999999994</c:v>
                </c:pt>
                <c:pt idx="1209">
                  <c:v>8.0176739999999995</c:v>
                </c:pt>
                <c:pt idx="1210">
                  <c:v>8.0236680000000007</c:v>
                </c:pt>
                <c:pt idx="1211">
                  <c:v>8.0302939999999996</c:v>
                </c:pt>
                <c:pt idx="1212">
                  <c:v>8.037388</c:v>
                </c:pt>
                <c:pt idx="1213">
                  <c:v>8.045147</c:v>
                </c:pt>
                <c:pt idx="1214">
                  <c:v>8.0532710000000005</c:v>
                </c:pt>
                <c:pt idx="1215">
                  <c:v>8.0611969999999999</c:v>
                </c:pt>
                <c:pt idx="1216">
                  <c:v>8.0688230000000001</c:v>
                </c:pt>
                <c:pt idx="1217">
                  <c:v>8.0757159999999999</c:v>
                </c:pt>
                <c:pt idx="1218">
                  <c:v>8.0818429999999992</c:v>
                </c:pt>
                <c:pt idx="1219">
                  <c:v>8.0874039999999994</c:v>
                </c:pt>
                <c:pt idx="1220">
                  <c:v>8.0927659999999992</c:v>
                </c:pt>
                <c:pt idx="1221">
                  <c:v>8.09816</c:v>
                </c:pt>
                <c:pt idx="1222">
                  <c:v>8.1038540000000001</c:v>
                </c:pt>
                <c:pt idx="1223">
                  <c:v>8.1101480000000006</c:v>
                </c:pt>
                <c:pt idx="1224">
                  <c:v>8.1171070000000007</c:v>
                </c:pt>
                <c:pt idx="1225">
                  <c:v>8.1246670000000005</c:v>
                </c:pt>
                <c:pt idx="1226">
                  <c:v>8.1327590000000001</c:v>
                </c:pt>
                <c:pt idx="1227">
                  <c:v>8.1409839999999996</c:v>
                </c:pt>
                <c:pt idx="1228">
                  <c:v>8.1489429999999992</c:v>
                </c:pt>
                <c:pt idx="1229">
                  <c:v>8.1564019999999999</c:v>
                </c:pt>
                <c:pt idx="1230">
                  <c:v>8.1626960000000004</c:v>
                </c:pt>
                <c:pt idx="1231">
                  <c:v>8.1683900000000005</c:v>
                </c:pt>
                <c:pt idx="1232">
                  <c:v>8.1737839999999995</c:v>
                </c:pt>
                <c:pt idx="1233">
                  <c:v>8.1791789999999995</c:v>
                </c:pt>
                <c:pt idx="1234">
                  <c:v>8.1847399999999997</c:v>
                </c:pt>
                <c:pt idx="1235">
                  <c:v>8.1908340000000006</c:v>
                </c:pt>
                <c:pt idx="1236">
                  <c:v>8.1975269999999991</c:v>
                </c:pt>
                <c:pt idx="1237">
                  <c:v>8.2047539999999994</c:v>
                </c:pt>
                <c:pt idx="1238">
                  <c:v>8.2125450000000004</c:v>
                </c:pt>
                <c:pt idx="1239">
                  <c:v>8.2205370000000002</c:v>
                </c:pt>
                <c:pt idx="1240">
                  <c:v>8.2282630000000001</c:v>
                </c:pt>
                <c:pt idx="1241">
                  <c:v>8.2357230000000001</c:v>
                </c:pt>
                <c:pt idx="1242">
                  <c:v>8.2425820000000005</c:v>
                </c:pt>
                <c:pt idx="1243">
                  <c:v>8.2486099999999993</c:v>
                </c:pt>
                <c:pt idx="1244">
                  <c:v>8.2542039999999997</c:v>
                </c:pt>
                <c:pt idx="1245">
                  <c:v>8.2596319999999999</c:v>
                </c:pt>
                <c:pt idx="1246">
                  <c:v>8.2650930000000002</c:v>
                </c:pt>
                <c:pt idx="1247">
                  <c:v>8.2707540000000002</c:v>
                </c:pt>
                <c:pt idx="1248">
                  <c:v>8.2770150000000005</c:v>
                </c:pt>
                <c:pt idx="1249">
                  <c:v>8.2838750000000001</c:v>
                </c:pt>
                <c:pt idx="1250">
                  <c:v>8.2912330000000001</c:v>
                </c:pt>
                <c:pt idx="1251">
                  <c:v>8.2990589999999997</c:v>
                </c:pt>
                <c:pt idx="1252">
                  <c:v>8.3069849999999992</c:v>
                </c:pt>
                <c:pt idx="1253">
                  <c:v>8.314743</c:v>
                </c:pt>
                <c:pt idx="1254">
                  <c:v>8.3221360000000004</c:v>
                </c:pt>
                <c:pt idx="1255">
                  <c:v>8.3285959999999992</c:v>
                </c:pt>
                <c:pt idx="1256">
                  <c:v>8.3343570000000007</c:v>
                </c:pt>
                <c:pt idx="1257">
                  <c:v>8.3397849999999991</c:v>
                </c:pt>
                <c:pt idx="1258">
                  <c:v>8.3451459999999997</c:v>
                </c:pt>
                <c:pt idx="1259">
                  <c:v>8.3505739999999999</c:v>
                </c:pt>
                <c:pt idx="1260">
                  <c:v>8.356401</c:v>
                </c:pt>
                <c:pt idx="1261">
                  <c:v>8.3629280000000001</c:v>
                </c:pt>
                <c:pt idx="1262">
                  <c:v>8.3699879999999993</c:v>
                </c:pt>
                <c:pt idx="1263">
                  <c:v>8.3778129999999997</c:v>
                </c:pt>
                <c:pt idx="1264">
                  <c:v>8.3859390000000005</c:v>
                </c:pt>
                <c:pt idx="1265">
                  <c:v>8.3938640000000007</c:v>
                </c:pt>
                <c:pt idx="1266">
                  <c:v>8.4015240000000002</c:v>
                </c:pt>
                <c:pt idx="1267">
                  <c:v>8.4086490000000005</c:v>
                </c:pt>
                <c:pt idx="1268">
                  <c:v>8.4148440000000004</c:v>
                </c:pt>
                <c:pt idx="1269">
                  <c:v>8.4205050000000004</c:v>
                </c:pt>
                <c:pt idx="1270">
                  <c:v>8.4259319999999995</c:v>
                </c:pt>
                <c:pt idx="1271">
                  <c:v>8.4313269999999996</c:v>
                </c:pt>
                <c:pt idx="1272">
                  <c:v>8.4369879999999995</c:v>
                </c:pt>
                <c:pt idx="1273">
                  <c:v>8.4433150000000001</c:v>
                </c:pt>
                <c:pt idx="1274">
                  <c:v>8.4503749999999993</c:v>
                </c:pt>
                <c:pt idx="1275">
                  <c:v>8.4579330000000006</c:v>
                </c:pt>
                <c:pt idx="1276">
                  <c:v>8.4658920000000002</c:v>
                </c:pt>
                <c:pt idx="1277">
                  <c:v>8.473884</c:v>
                </c:pt>
                <c:pt idx="1278">
                  <c:v>8.4817090000000004</c:v>
                </c:pt>
                <c:pt idx="1279">
                  <c:v>8.4890690000000006</c:v>
                </c:pt>
                <c:pt idx="1280">
                  <c:v>8.4953959999999995</c:v>
                </c:pt>
                <c:pt idx="1281">
                  <c:v>8.5011899999999994</c:v>
                </c:pt>
                <c:pt idx="1282">
                  <c:v>8.5066179999999996</c:v>
                </c:pt>
                <c:pt idx="1283">
                  <c:v>8.511946</c:v>
                </c:pt>
                <c:pt idx="1284">
                  <c:v>8.5174409999999998</c:v>
                </c:pt>
                <c:pt idx="1285">
                  <c:v>8.5232679999999998</c:v>
                </c:pt>
                <c:pt idx="1286">
                  <c:v>8.5298280000000002</c:v>
                </c:pt>
                <c:pt idx="1287">
                  <c:v>8.5369209999999995</c:v>
                </c:pt>
                <c:pt idx="1288">
                  <c:v>8.5446460000000002</c:v>
                </c:pt>
                <c:pt idx="1289">
                  <c:v>8.5527719999999992</c:v>
                </c:pt>
                <c:pt idx="1290">
                  <c:v>8.5606639999999992</c:v>
                </c:pt>
                <c:pt idx="1291">
                  <c:v>8.5681560000000001</c:v>
                </c:pt>
                <c:pt idx="1292">
                  <c:v>8.5750829999999993</c:v>
                </c:pt>
                <c:pt idx="1293">
                  <c:v>8.5811430000000009</c:v>
                </c:pt>
                <c:pt idx="1294">
                  <c:v>8.5867710000000006</c:v>
                </c:pt>
                <c:pt idx="1295">
                  <c:v>8.5922990000000006</c:v>
                </c:pt>
                <c:pt idx="1296">
                  <c:v>8.5977940000000004</c:v>
                </c:pt>
                <c:pt idx="1297">
                  <c:v>8.6034210000000009</c:v>
                </c:pt>
                <c:pt idx="1298">
                  <c:v>8.6097149999999996</c:v>
                </c:pt>
                <c:pt idx="1299">
                  <c:v>8.6166739999999997</c:v>
                </c:pt>
                <c:pt idx="1300">
                  <c:v>8.6241660000000007</c:v>
                </c:pt>
                <c:pt idx="1301">
                  <c:v>8.6321259999999995</c:v>
                </c:pt>
                <c:pt idx="1302">
                  <c:v>8.6401179999999993</c:v>
                </c:pt>
                <c:pt idx="1303">
                  <c:v>8.6479099999999995</c:v>
                </c:pt>
                <c:pt idx="1304">
                  <c:v>8.6553020000000007</c:v>
                </c:pt>
                <c:pt idx="1305">
                  <c:v>8.6617289999999993</c:v>
                </c:pt>
                <c:pt idx="1306">
                  <c:v>8.6675570000000004</c:v>
                </c:pt>
                <c:pt idx="1307">
                  <c:v>8.6730839999999993</c:v>
                </c:pt>
                <c:pt idx="1308">
                  <c:v>8.6785460000000008</c:v>
                </c:pt>
                <c:pt idx="1309">
                  <c:v>8.6841399999999993</c:v>
                </c:pt>
                <c:pt idx="1310">
                  <c:v>8.6900670000000009</c:v>
                </c:pt>
                <c:pt idx="1311">
                  <c:v>8.6966940000000008</c:v>
                </c:pt>
                <c:pt idx="1312">
                  <c:v>8.7039539999999995</c:v>
                </c:pt>
                <c:pt idx="1313">
                  <c:v>8.7118129999999994</c:v>
                </c:pt>
                <c:pt idx="1314">
                  <c:v>8.7201039999999992</c:v>
                </c:pt>
                <c:pt idx="1315">
                  <c:v>8.7281630000000003</c:v>
                </c:pt>
                <c:pt idx="1316">
                  <c:v>8.7357879999999994</c:v>
                </c:pt>
                <c:pt idx="1317">
                  <c:v>8.7427820000000001</c:v>
                </c:pt>
                <c:pt idx="1318">
                  <c:v>8.7489419999999996</c:v>
                </c:pt>
                <c:pt idx="1319">
                  <c:v>8.7545369999999991</c:v>
                </c:pt>
                <c:pt idx="1320">
                  <c:v>8.7600309999999997</c:v>
                </c:pt>
                <c:pt idx="1321">
                  <c:v>8.7655919999999998</c:v>
                </c:pt>
                <c:pt idx="1322">
                  <c:v>8.7714859999999994</c:v>
                </c:pt>
                <c:pt idx="1323">
                  <c:v>8.7780470000000008</c:v>
                </c:pt>
                <c:pt idx="1324">
                  <c:v>8.7852730000000001</c:v>
                </c:pt>
                <c:pt idx="1325">
                  <c:v>8.7930639999999993</c:v>
                </c:pt>
                <c:pt idx="1326">
                  <c:v>8.8012560000000004</c:v>
                </c:pt>
                <c:pt idx="1327">
                  <c:v>8.8093810000000001</c:v>
                </c:pt>
                <c:pt idx="1328">
                  <c:v>8.8172069999999998</c:v>
                </c:pt>
                <c:pt idx="1329">
                  <c:v>8.8243670000000005</c:v>
                </c:pt>
                <c:pt idx="1330">
                  <c:v>8.8305609999999994</c:v>
                </c:pt>
                <c:pt idx="1331">
                  <c:v>8.8361879999999999</c:v>
                </c:pt>
                <c:pt idx="1332">
                  <c:v>8.8414830000000002</c:v>
                </c:pt>
                <c:pt idx="1333">
                  <c:v>8.8467450000000003</c:v>
                </c:pt>
                <c:pt idx="1334">
                  <c:v>8.8523049999999994</c:v>
                </c:pt>
                <c:pt idx="1335">
                  <c:v>8.8582660000000004</c:v>
                </c:pt>
                <c:pt idx="1336">
                  <c:v>8.8648260000000008</c:v>
                </c:pt>
                <c:pt idx="1337">
                  <c:v>8.8718850000000007</c:v>
                </c:pt>
                <c:pt idx="1338">
                  <c:v>8.8794780000000006</c:v>
                </c:pt>
                <c:pt idx="1339">
                  <c:v>8.8872699999999991</c:v>
                </c:pt>
                <c:pt idx="1340">
                  <c:v>8.8948300000000007</c:v>
                </c:pt>
                <c:pt idx="1341">
                  <c:v>8.9019890000000004</c:v>
                </c:pt>
                <c:pt idx="1342">
                  <c:v>8.9084830000000004</c:v>
                </c:pt>
                <c:pt idx="1343">
                  <c:v>8.9143100000000004</c:v>
                </c:pt>
                <c:pt idx="1344">
                  <c:v>8.9196709999999992</c:v>
                </c:pt>
                <c:pt idx="1345">
                  <c:v>8.9249320000000001</c:v>
                </c:pt>
                <c:pt idx="1346">
                  <c:v>8.9303270000000001</c:v>
                </c:pt>
                <c:pt idx="1347">
                  <c:v>8.9358880000000003</c:v>
                </c:pt>
                <c:pt idx="1348">
                  <c:v>8.9420819999999992</c:v>
                </c:pt>
                <c:pt idx="1349">
                  <c:v>8.948976</c:v>
                </c:pt>
                <c:pt idx="1350">
                  <c:v>8.9564009999999996</c:v>
                </c:pt>
                <c:pt idx="1351">
                  <c:v>8.964359</c:v>
                </c:pt>
                <c:pt idx="1352">
                  <c:v>8.9724179999999993</c:v>
                </c:pt>
                <c:pt idx="1353">
                  <c:v>8.9803099999999993</c:v>
                </c:pt>
                <c:pt idx="1354">
                  <c:v>8.9878029999999995</c:v>
                </c:pt>
                <c:pt idx="1355">
                  <c:v>8.9943629999999999</c:v>
                </c:pt>
                <c:pt idx="1356">
                  <c:v>9.0001909999999992</c:v>
                </c:pt>
                <c:pt idx="1357">
                  <c:v>9.0056180000000001</c:v>
                </c:pt>
                <c:pt idx="1358">
                  <c:v>9.0110460000000003</c:v>
                </c:pt>
                <c:pt idx="1359">
                  <c:v>9.0166409999999999</c:v>
                </c:pt>
                <c:pt idx="1360">
                  <c:v>9.0225679999999997</c:v>
                </c:pt>
                <c:pt idx="1361">
                  <c:v>9.0291610000000002</c:v>
                </c:pt>
                <c:pt idx="1362">
                  <c:v>9.0363539999999993</c:v>
                </c:pt>
                <c:pt idx="1363">
                  <c:v>9.0441800000000008</c:v>
                </c:pt>
                <c:pt idx="1364">
                  <c:v>9.0522720000000003</c:v>
                </c:pt>
                <c:pt idx="1365">
                  <c:v>9.0601970000000005</c:v>
                </c:pt>
                <c:pt idx="1366">
                  <c:v>9.0676570000000005</c:v>
                </c:pt>
                <c:pt idx="1367">
                  <c:v>9.0745830000000005</c:v>
                </c:pt>
                <c:pt idx="1368">
                  <c:v>9.0806769999999997</c:v>
                </c:pt>
                <c:pt idx="1369">
                  <c:v>9.086271</c:v>
                </c:pt>
                <c:pt idx="1370">
                  <c:v>9.0916990000000002</c:v>
                </c:pt>
                <c:pt idx="1371">
                  <c:v>9.0970600000000008</c:v>
                </c:pt>
                <c:pt idx="1372">
                  <c:v>9.1026880000000006</c:v>
                </c:pt>
                <c:pt idx="1373">
                  <c:v>9.1088819999999995</c:v>
                </c:pt>
                <c:pt idx="1374">
                  <c:v>9.1158420000000007</c:v>
                </c:pt>
                <c:pt idx="1375">
                  <c:v>9.1234009999999994</c:v>
                </c:pt>
                <c:pt idx="1376">
                  <c:v>9.1314259999999994</c:v>
                </c:pt>
                <c:pt idx="1377">
                  <c:v>9.1396180000000005</c:v>
                </c:pt>
                <c:pt idx="1378">
                  <c:v>9.1474759999999993</c:v>
                </c:pt>
                <c:pt idx="1379">
                  <c:v>9.1547359999999998</c:v>
                </c:pt>
                <c:pt idx="1380">
                  <c:v>9.1609630000000006</c:v>
                </c:pt>
                <c:pt idx="1381">
                  <c:v>9.1666240000000005</c:v>
                </c:pt>
                <c:pt idx="1382">
                  <c:v>9.1719190000000008</c:v>
                </c:pt>
                <c:pt idx="1383">
                  <c:v>9.1772469999999995</c:v>
                </c:pt>
                <c:pt idx="1384">
                  <c:v>9.1827079999999999</c:v>
                </c:pt>
                <c:pt idx="1385">
                  <c:v>9.1885689999999993</c:v>
                </c:pt>
                <c:pt idx="1386">
                  <c:v>9.1950950000000002</c:v>
                </c:pt>
                <c:pt idx="1387">
                  <c:v>9.2020879999999998</c:v>
                </c:pt>
                <c:pt idx="1388">
                  <c:v>9.2096470000000004</c:v>
                </c:pt>
                <c:pt idx="1389">
                  <c:v>9.2175729999999998</c:v>
                </c:pt>
                <c:pt idx="1390">
                  <c:v>9.2253319999999999</c:v>
                </c:pt>
                <c:pt idx="1391">
                  <c:v>9.2329240000000006</c:v>
                </c:pt>
                <c:pt idx="1392">
                  <c:v>9.2401839999999993</c:v>
                </c:pt>
                <c:pt idx="1393">
                  <c:v>9.2465440000000001</c:v>
                </c:pt>
                <c:pt idx="1394">
                  <c:v>9.2523049999999998</c:v>
                </c:pt>
                <c:pt idx="1395">
                  <c:v>9.2577320000000007</c:v>
                </c:pt>
                <c:pt idx="1396">
                  <c:v>9.2631940000000004</c:v>
                </c:pt>
                <c:pt idx="1397">
                  <c:v>9.2687880000000007</c:v>
                </c:pt>
                <c:pt idx="1398">
                  <c:v>9.2748489999999997</c:v>
                </c:pt>
                <c:pt idx="1399">
                  <c:v>9.2816749999999999</c:v>
                </c:pt>
                <c:pt idx="1400">
                  <c:v>9.2891019999999997</c:v>
                </c:pt>
                <c:pt idx="1401">
                  <c:v>9.2970269999999999</c:v>
                </c:pt>
                <c:pt idx="1402">
                  <c:v>9.3051849999999998</c:v>
                </c:pt>
                <c:pt idx="1403">
                  <c:v>9.3131439999999994</c:v>
                </c:pt>
                <c:pt idx="1404">
                  <c:v>9.3205030000000004</c:v>
                </c:pt>
                <c:pt idx="1405">
                  <c:v>9.3270300000000006</c:v>
                </c:pt>
                <c:pt idx="1406">
                  <c:v>9.3329570000000004</c:v>
                </c:pt>
                <c:pt idx="1407">
                  <c:v>9.338419</c:v>
                </c:pt>
                <c:pt idx="1408">
                  <c:v>9.3437459999999994</c:v>
                </c:pt>
                <c:pt idx="1409">
                  <c:v>9.3492409999999992</c:v>
                </c:pt>
                <c:pt idx="1410">
                  <c:v>9.3550679999999993</c:v>
                </c:pt>
                <c:pt idx="1411">
                  <c:v>9.3615279999999998</c:v>
                </c:pt>
                <c:pt idx="1412">
                  <c:v>9.368722</c:v>
                </c:pt>
                <c:pt idx="1413">
                  <c:v>9.3764800000000008</c:v>
                </c:pt>
                <c:pt idx="1414">
                  <c:v>9.3846050000000005</c:v>
                </c:pt>
                <c:pt idx="1415">
                  <c:v>9.3926309999999997</c:v>
                </c:pt>
                <c:pt idx="1416">
                  <c:v>9.40029</c:v>
                </c:pt>
                <c:pt idx="1417">
                  <c:v>9.4072829999999996</c:v>
                </c:pt>
                <c:pt idx="1418">
                  <c:v>9.4134440000000001</c:v>
                </c:pt>
                <c:pt idx="1419">
                  <c:v>9.4190710000000006</c:v>
                </c:pt>
                <c:pt idx="1420">
                  <c:v>9.4245319999999992</c:v>
                </c:pt>
                <c:pt idx="1421">
                  <c:v>9.4300599999999992</c:v>
                </c:pt>
                <c:pt idx="1422">
                  <c:v>9.4358219999999999</c:v>
                </c:pt>
                <c:pt idx="1423">
                  <c:v>9.4421820000000007</c:v>
                </c:pt>
                <c:pt idx="1424">
                  <c:v>9.4491420000000002</c:v>
                </c:pt>
                <c:pt idx="1425">
                  <c:v>9.4566669999999995</c:v>
                </c:pt>
                <c:pt idx="1426">
                  <c:v>9.4647249999999996</c:v>
                </c:pt>
                <c:pt idx="1427">
                  <c:v>9.4728169999999992</c:v>
                </c:pt>
                <c:pt idx="1428">
                  <c:v>9.4806430000000006</c:v>
                </c:pt>
                <c:pt idx="1429">
                  <c:v>9.4880019999999998</c:v>
                </c:pt>
                <c:pt idx="1430">
                  <c:v>9.4944620000000004</c:v>
                </c:pt>
                <c:pt idx="1431">
                  <c:v>9.5002569999999995</c:v>
                </c:pt>
                <c:pt idx="1432">
                  <c:v>9.5056510000000003</c:v>
                </c:pt>
                <c:pt idx="1433">
                  <c:v>9.5110449999999993</c:v>
                </c:pt>
                <c:pt idx="1434">
                  <c:v>9.5165740000000003</c:v>
                </c:pt>
                <c:pt idx="1435">
                  <c:v>9.5225340000000003</c:v>
                </c:pt>
                <c:pt idx="1436">
                  <c:v>9.5292270000000006</c:v>
                </c:pt>
                <c:pt idx="1437">
                  <c:v>9.5364869999999993</c:v>
                </c:pt>
                <c:pt idx="1438">
                  <c:v>9.5443119999999997</c:v>
                </c:pt>
                <c:pt idx="1439">
                  <c:v>9.5524710000000006</c:v>
                </c:pt>
                <c:pt idx="1440">
                  <c:v>9.5603289999999994</c:v>
                </c:pt>
                <c:pt idx="1441">
                  <c:v>9.5678219999999996</c:v>
                </c:pt>
                <c:pt idx="1442">
                  <c:v>9.5745819999999995</c:v>
                </c:pt>
                <c:pt idx="1443">
                  <c:v>9.5805760000000006</c:v>
                </c:pt>
                <c:pt idx="1444">
                  <c:v>9.5861699999999992</c:v>
                </c:pt>
                <c:pt idx="1445">
                  <c:v>9.5915649999999992</c:v>
                </c:pt>
                <c:pt idx="1446">
                  <c:v>9.5969929999999994</c:v>
                </c:pt>
                <c:pt idx="1447">
                  <c:v>9.6026880000000006</c:v>
                </c:pt>
                <c:pt idx="1448">
                  <c:v>9.6090149999999994</c:v>
                </c:pt>
                <c:pt idx="1449">
                  <c:v>9.6159409999999994</c:v>
                </c:pt>
                <c:pt idx="1450">
                  <c:v>9.6234999999999999</c:v>
                </c:pt>
                <c:pt idx="1451">
                  <c:v>9.6315580000000001</c:v>
                </c:pt>
                <c:pt idx="1452">
                  <c:v>9.6397169999999992</c:v>
                </c:pt>
                <c:pt idx="1453">
                  <c:v>9.6476089999999992</c:v>
                </c:pt>
                <c:pt idx="1454">
                  <c:v>9.654935</c:v>
                </c:pt>
                <c:pt idx="1455">
                  <c:v>9.6612629999999999</c:v>
                </c:pt>
                <c:pt idx="1456">
                  <c:v>9.6669239999999999</c:v>
                </c:pt>
                <c:pt idx="1457">
                  <c:v>9.6723180000000006</c:v>
                </c:pt>
                <c:pt idx="1458">
                  <c:v>9.6777460000000008</c:v>
                </c:pt>
                <c:pt idx="1459">
                  <c:v>9.6831399999999999</c:v>
                </c:pt>
                <c:pt idx="1460">
                  <c:v>9.6890009999999993</c:v>
                </c:pt>
                <c:pt idx="1461">
                  <c:v>9.6955950000000009</c:v>
                </c:pt>
                <c:pt idx="1462">
                  <c:v>9.7028540000000003</c:v>
                </c:pt>
                <c:pt idx="1463">
                  <c:v>9.7106460000000006</c:v>
                </c:pt>
                <c:pt idx="1464">
                  <c:v>9.7187710000000003</c:v>
                </c:pt>
                <c:pt idx="1465">
                  <c:v>9.7266639999999995</c:v>
                </c:pt>
                <c:pt idx="1466">
                  <c:v>9.7341890000000006</c:v>
                </c:pt>
                <c:pt idx="1467">
                  <c:v>9.7409490000000005</c:v>
                </c:pt>
                <c:pt idx="1468">
                  <c:v>9.7468769999999996</c:v>
                </c:pt>
                <c:pt idx="1469">
                  <c:v>9.7523710000000001</c:v>
                </c:pt>
                <c:pt idx="1470">
                  <c:v>9.7578329999999998</c:v>
                </c:pt>
                <c:pt idx="1471">
                  <c:v>9.7633270000000003</c:v>
                </c:pt>
                <c:pt idx="1472">
                  <c:v>9.7690210000000004</c:v>
                </c:pt>
                <c:pt idx="1473">
                  <c:v>9.7754480000000008</c:v>
                </c:pt>
                <c:pt idx="1474">
                  <c:v>9.7824749999999998</c:v>
                </c:pt>
                <c:pt idx="1475">
                  <c:v>9.7899999999999991</c:v>
                </c:pt>
                <c:pt idx="1476">
                  <c:v>9.7979920000000007</c:v>
                </c:pt>
                <c:pt idx="1477">
                  <c:v>9.8060840000000002</c:v>
                </c:pt>
                <c:pt idx="1478">
                  <c:v>9.8138760000000005</c:v>
                </c:pt>
                <c:pt idx="1479">
                  <c:v>9.8211689999999994</c:v>
                </c:pt>
                <c:pt idx="1480">
                  <c:v>9.8275959999999998</c:v>
                </c:pt>
                <c:pt idx="1481">
                  <c:v>9.8333569999999995</c:v>
                </c:pt>
                <c:pt idx="1482">
                  <c:v>9.8387170000000008</c:v>
                </c:pt>
                <c:pt idx="1483">
                  <c:v>9.8440460000000005</c:v>
                </c:pt>
                <c:pt idx="1484">
                  <c:v>9.8495069999999991</c:v>
                </c:pt>
                <c:pt idx="1485">
                  <c:v>9.8554680000000001</c:v>
                </c:pt>
                <c:pt idx="1486">
                  <c:v>9.8620619999999999</c:v>
                </c:pt>
                <c:pt idx="1487">
                  <c:v>9.8692869999999999</c:v>
                </c:pt>
                <c:pt idx="1488">
                  <c:v>9.877046</c:v>
                </c:pt>
                <c:pt idx="1489">
                  <c:v>9.8851049999999994</c:v>
                </c:pt>
                <c:pt idx="1490">
                  <c:v>9.8928969999999996</c:v>
                </c:pt>
                <c:pt idx="1491">
                  <c:v>9.9005220000000005</c:v>
                </c:pt>
                <c:pt idx="1492">
                  <c:v>9.9073820000000001</c:v>
                </c:pt>
                <c:pt idx="1493">
                  <c:v>9.9135089999999995</c:v>
                </c:pt>
                <c:pt idx="1494">
                  <c:v>9.9191369999999992</c:v>
                </c:pt>
                <c:pt idx="1495">
                  <c:v>9.9244319999999995</c:v>
                </c:pt>
                <c:pt idx="1496">
                  <c:v>9.9298269999999995</c:v>
                </c:pt>
                <c:pt idx="1497">
                  <c:v>9.9353540000000002</c:v>
                </c:pt>
                <c:pt idx="1498">
                  <c:v>9.9416810000000009</c:v>
                </c:pt>
                <c:pt idx="1499">
                  <c:v>9.9486410000000003</c:v>
                </c:pt>
                <c:pt idx="1500">
                  <c:v>9.9561340000000005</c:v>
                </c:pt>
                <c:pt idx="1501">
                  <c:v>9.9640590000000007</c:v>
                </c:pt>
                <c:pt idx="1502">
                  <c:v>9.9720510000000004</c:v>
                </c:pt>
                <c:pt idx="1503">
                  <c:v>9.9798100000000005</c:v>
                </c:pt>
                <c:pt idx="1504">
                  <c:v>9.9872689999999995</c:v>
                </c:pt>
                <c:pt idx="1505">
                  <c:v>9.993862</c:v>
                </c:pt>
                <c:pt idx="1506">
                  <c:v>9.9996569999999991</c:v>
                </c:pt>
                <c:pt idx="1507">
                  <c:v>10.00508</c:v>
                </c:pt>
                <c:pt idx="1508">
                  <c:v>10.01041</c:v>
                </c:pt>
                <c:pt idx="1509">
                  <c:v>10.01587</c:v>
                </c:pt>
                <c:pt idx="1510">
                  <c:v>10.02183</c:v>
                </c:pt>
                <c:pt idx="1511">
                  <c:v>10.028</c:v>
                </c:pt>
                <c:pt idx="1512">
                  <c:v>10.035589999999999</c:v>
                </c:pt>
                <c:pt idx="1513">
                  <c:v>10.04345</c:v>
                </c:pt>
                <c:pt idx="1514">
                  <c:v>10.05167</c:v>
                </c:pt>
                <c:pt idx="1515">
                  <c:v>10.059760000000001</c:v>
                </c:pt>
                <c:pt idx="1516">
                  <c:v>10.067489999999999</c:v>
                </c:pt>
                <c:pt idx="1517">
                  <c:v>10.074450000000001</c:v>
                </c:pt>
                <c:pt idx="1518">
                  <c:v>10.08038</c:v>
                </c:pt>
                <c:pt idx="1519">
                  <c:v>10.085940000000001</c:v>
                </c:pt>
                <c:pt idx="1520">
                  <c:v>10.09136</c:v>
                </c:pt>
                <c:pt idx="1521">
                  <c:v>10.09699</c:v>
                </c:pt>
                <c:pt idx="1522">
                  <c:v>10.10285</c:v>
                </c:pt>
                <c:pt idx="1523">
                  <c:v>10.109310000000001</c:v>
                </c:pt>
                <c:pt idx="1524">
                  <c:v>10.116339999999999</c:v>
                </c:pt>
                <c:pt idx="1525">
                  <c:v>10.123799999999999</c:v>
                </c:pt>
                <c:pt idx="1526">
                  <c:v>10.13172</c:v>
                </c:pt>
                <c:pt idx="1527">
                  <c:v>10.13965</c:v>
                </c:pt>
                <c:pt idx="1528">
                  <c:v>10.14728</c:v>
                </c:pt>
                <c:pt idx="1529">
                  <c:v>10.15447</c:v>
                </c:pt>
                <c:pt idx="1530">
                  <c:v>10.16076</c:v>
                </c:pt>
                <c:pt idx="1531">
                  <c:v>10.16656</c:v>
                </c:pt>
                <c:pt idx="1532">
                  <c:v>10.17202</c:v>
                </c:pt>
                <c:pt idx="1533">
                  <c:v>10.177350000000001</c:v>
                </c:pt>
                <c:pt idx="1534">
                  <c:v>10.182869999999999</c:v>
                </c:pt>
                <c:pt idx="1535">
                  <c:v>10.188829999999999</c:v>
                </c:pt>
                <c:pt idx="1536">
                  <c:v>10.19553</c:v>
                </c:pt>
                <c:pt idx="1537">
                  <c:v>10.202719999999999</c:v>
                </c:pt>
                <c:pt idx="1538">
                  <c:v>10.21048</c:v>
                </c:pt>
                <c:pt idx="1539">
                  <c:v>10.218640000000001</c:v>
                </c:pt>
                <c:pt idx="1540">
                  <c:v>10.22653</c:v>
                </c:pt>
                <c:pt idx="1541">
                  <c:v>10.234120000000001</c:v>
                </c:pt>
                <c:pt idx="1542">
                  <c:v>10.240880000000001</c:v>
                </c:pt>
                <c:pt idx="1543">
                  <c:v>10.24691</c:v>
                </c:pt>
                <c:pt idx="1544">
                  <c:v>10.2525</c:v>
                </c:pt>
                <c:pt idx="1545">
                  <c:v>10.257899999999999</c:v>
                </c:pt>
                <c:pt idx="1546">
                  <c:v>10.26329</c:v>
                </c:pt>
                <c:pt idx="1547">
                  <c:v>10.269019999999999</c:v>
                </c:pt>
                <c:pt idx="1548">
                  <c:v>10.275410000000001</c:v>
                </c:pt>
                <c:pt idx="1549">
                  <c:v>10.28241</c:v>
                </c:pt>
                <c:pt idx="1550">
                  <c:v>10.28997</c:v>
                </c:pt>
                <c:pt idx="1551">
                  <c:v>10.29809</c:v>
                </c:pt>
                <c:pt idx="1552">
                  <c:v>10.30608</c:v>
                </c:pt>
                <c:pt idx="1553">
                  <c:v>10.31378</c:v>
                </c:pt>
                <c:pt idx="1554">
                  <c:v>10.32104</c:v>
                </c:pt>
                <c:pt idx="1555">
                  <c:v>10.327400000000001</c:v>
                </c:pt>
                <c:pt idx="1556">
                  <c:v>10.333119999999999</c:v>
                </c:pt>
                <c:pt idx="1557">
                  <c:v>10.33855</c:v>
                </c:pt>
                <c:pt idx="1558">
                  <c:v>10.34398</c:v>
                </c:pt>
                <c:pt idx="1559">
                  <c:v>10.349539999999999</c:v>
                </c:pt>
                <c:pt idx="1560">
                  <c:v>10.35557</c:v>
                </c:pt>
                <c:pt idx="1561">
                  <c:v>10.362259999999999</c:v>
                </c:pt>
                <c:pt idx="1562">
                  <c:v>10.36952</c:v>
                </c:pt>
                <c:pt idx="1563">
                  <c:v>10.37738</c:v>
                </c:pt>
                <c:pt idx="1564">
                  <c:v>10.385540000000001</c:v>
                </c:pt>
                <c:pt idx="1565">
                  <c:v>10.3935</c:v>
                </c:pt>
                <c:pt idx="1566">
                  <c:v>10.40096</c:v>
                </c:pt>
                <c:pt idx="1567">
                  <c:v>10.40761</c:v>
                </c:pt>
                <c:pt idx="1568">
                  <c:v>10.41348</c:v>
                </c:pt>
                <c:pt idx="1569">
                  <c:v>10.418900000000001</c:v>
                </c:pt>
                <c:pt idx="1570">
                  <c:v>10.424200000000001</c:v>
                </c:pt>
                <c:pt idx="1571">
                  <c:v>10.42956</c:v>
                </c:pt>
                <c:pt idx="1572">
                  <c:v>10.435219999999999</c:v>
                </c:pt>
                <c:pt idx="1573">
                  <c:v>10.441549999999999</c:v>
                </c:pt>
                <c:pt idx="1574">
                  <c:v>10.44857</c:v>
                </c:pt>
                <c:pt idx="1575">
                  <c:v>10.45613</c:v>
                </c:pt>
                <c:pt idx="1576">
                  <c:v>10.464090000000001</c:v>
                </c:pt>
                <c:pt idx="1577">
                  <c:v>10.47198</c:v>
                </c:pt>
                <c:pt idx="1578">
                  <c:v>10.47974</c:v>
                </c:pt>
                <c:pt idx="1579">
                  <c:v>10.486940000000001</c:v>
                </c:pt>
                <c:pt idx="1580">
                  <c:v>10.493130000000001</c:v>
                </c:pt>
                <c:pt idx="1581">
                  <c:v>10.498860000000001</c:v>
                </c:pt>
                <c:pt idx="1582">
                  <c:v>10.50422</c:v>
                </c:pt>
                <c:pt idx="1583">
                  <c:v>10.50961</c:v>
                </c:pt>
                <c:pt idx="1584">
                  <c:v>10.515309999999999</c:v>
                </c:pt>
                <c:pt idx="1585">
                  <c:v>10.5212</c:v>
                </c:pt>
                <c:pt idx="1586">
                  <c:v>10.52783</c:v>
                </c:pt>
                <c:pt idx="1587">
                  <c:v>10.53492</c:v>
                </c:pt>
                <c:pt idx="1588">
                  <c:v>10.54251</c:v>
                </c:pt>
                <c:pt idx="1589">
                  <c:v>10.550509999999999</c:v>
                </c:pt>
                <c:pt idx="1590">
                  <c:v>10.558400000000001</c:v>
                </c:pt>
                <c:pt idx="1591">
                  <c:v>10.56602</c:v>
                </c:pt>
                <c:pt idx="1592">
                  <c:v>10.57305</c:v>
                </c:pt>
                <c:pt idx="1593">
                  <c:v>10.57924</c:v>
                </c:pt>
                <c:pt idx="1594">
                  <c:v>10.584899999999999</c:v>
                </c:pt>
                <c:pt idx="1595">
                  <c:v>10.590299999999999</c:v>
                </c:pt>
                <c:pt idx="1596">
                  <c:v>10.59563</c:v>
                </c:pt>
                <c:pt idx="1597">
                  <c:v>10.601290000000001</c:v>
                </c:pt>
                <c:pt idx="1598">
                  <c:v>10.60755</c:v>
                </c:pt>
                <c:pt idx="1599">
                  <c:v>10.614570000000001</c:v>
                </c:pt>
                <c:pt idx="1600">
                  <c:v>10.622170000000001</c:v>
                </c:pt>
                <c:pt idx="1601">
                  <c:v>10.63026</c:v>
                </c:pt>
                <c:pt idx="1602">
                  <c:v>10.63842</c:v>
                </c:pt>
                <c:pt idx="1603">
                  <c:v>10.646280000000001</c:v>
                </c:pt>
                <c:pt idx="1604">
                  <c:v>10.65347</c:v>
                </c:pt>
                <c:pt idx="1605">
                  <c:v>10.659829999999999</c:v>
                </c:pt>
                <c:pt idx="1606">
                  <c:v>10.66569</c:v>
                </c:pt>
                <c:pt idx="1607">
                  <c:v>10.67118</c:v>
                </c:pt>
                <c:pt idx="1608">
                  <c:v>10.67671</c:v>
                </c:pt>
                <c:pt idx="1609">
                  <c:v>10.682309999999999</c:v>
                </c:pt>
                <c:pt idx="1610">
                  <c:v>10.688269999999999</c:v>
                </c:pt>
                <c:pt idx="1611">
                  <c:v>10.69486</c:v>
                </c:pt>
                <c:pt idx="1612">
                  <c:v>10.70199</c:v>
                </c:pt>
                <c:pt idx="1613">
                  <c:v>10.70975</c:v>
                </c:pt>
                <c:pt idx="1614">
                  <c:v>10.71777</c:v>
                </c:pt>
                <c:pt idx="1615">
                  <c:v>10.72573</c:v>
                </c:pt>
                <c:pt idx="1616">
                  <c:v>10.73319</c:v>
                </c:pt>
                <c:pt idx="1617">
                  <c:v>10.739979999999999</c:v>
                </c:pt>
                <c:pt idx="1618">
                  <c:v>10.74591</c:v>
                </c:pt>
                <c:pt idx="1619">
                  <c:v>10.751340000000001</c:v>
                </c:pt>
                <c:pt idx="1620">
                  <c:v>10.75653</c:v>
                </c:pt>
                <c:pt idx="1621">
                  <c:v>10.76186</c:v>
                </c:pt>
                <c:pt idx="1622">
                  <c:v>10.767519999999999</c:v>
                </c:pt>
                <c:pt idx="1623">
                  <c:v>10.773720000000001</c:v>
                </c:pt>
                <c:pt idx="1624">
                  <c:v>10.780609999999999</c:v>
                </c:pt>
                <c:pt idx="1625">
                  <c:v>10.7881</c:v>
                </c:pt>
                <c:pt idx="1626">
                  <c:v>10.79609</c:v>
                </c:pt>
                <c:pt idx="1627">
                  <c:v>10.80415</c:v>
                </c:pt>
                <c:pt idx="1628">
                  <c:v>10.81198</c:v>
                </c:pt>
                <c:pt idx="1629">
                  <c:v>10.8192</c:v>
                </c:pt>
                <c:pt idx="1630">
                  <c:v>10.825530000000001</c:v>
                </c:pt>
                <c:pt idx="1631">
                  <c:v>10.83126</c:v>
                </c:pt>
                <c:pt idx="1632">
                  <c:v>10.836690000000001</c:v>
                </c:pt>
                <c:pt idx="1633">
                  <c:v>10.842079999999999</c:v>
                </c:pt>
                <c:pt idx="1634">
                  <c:v>10.847569999999999</c:v>
                </c:pt>
                <c:pt idx="1635">
                  <c:v>10.853400000000001</c:v>
                </c:pt>
                <c:pt idx="1636">
                  <c:v>10.85993</c:v>
                </c:pt>
                <c:pt idx="1637">
                  <c:v>10.86702</c:v>
                </c:pt>
                <c:pt idx="1638">
                  <c:v>10.874750000000001</c:v>
                </c:pt>
                <c:pt idx="1639">
                  <c:v>10.88284</c:v>
                </c:pt>
                <c:pt idx="1640">
                  <c:v>10.8908</c:v>
                </c:pt>
                <c:pt idx="1641">
                  <c:v>10.89846</c:v>
                </c:pt>
                <c:pt idx="1642">
                  <c:v>10.90545</c:v>
                </c:pt>
                <c:pt idx="1643">
                  <c:v>10.91154</c:v>
                </c:pt>
                <c:pt idx="1644">
                  <c:v>10.91714</c:v>
                </c:pt>
                <c:pt idx="1645">
                  <c:v>10.922499999999999</c:v>
                </c:pt>
                <c:pt idx="1646">
                  <c:v>10.92783</c:v>
                </c:pt>
                <c:pt idx="1647">
                  <c:v>10.93346</c:v>
                </c:pt>
                <c:pt idx="1648">
                  <c:v>10.93962</c:v>
                </c:pt>
                <c:pt idx="1649">
                  <c:v>10.946479999999999</c:v>
                </c:pt>
                <c:pt idx="1650">
                  <c:v>10.95393</c:v>
                </c:pt>
                <c:pt idx="1651">
                  <c:v>10.961959999999999</c:v>
                </c:pt>
                <c:pt idx="1652">
                  <c:v>10.970319999999999</c:v>
                </c:pt>
                <c:pt idx="1653">
                  <c:v>10.978479999999999</c:v>
                </c:pt>
                <c:pt idx="1654">
                  <c:v>10.986140000000001</c:v>
                </c:pt>
                <c:pt idx="1655">
                  <c:v>10.992800000000001</c:v>
                </c:pt>
                <c:pt idx="1656">
                  <c:v>10.99869</c:v>
                </c:pt>
                <c:pt idx="1657">
                  <c:v>11.004250000000001</c:v>
                </c:pt>
                <c:pt idx="1658">
                  <c:v>11.009779999999999</c:v>
                </c:pt>
                <c:pt idx="1659">
                  <c:v>11.01544</c:v>
                </c:pt>
                <c:pt idx="1660">
                  <c:v>11.0215</c:v>
                </c:pt>
                <c:pt idx="1661">
                  <c:v>11.02816</c:v>
                </c:pt>
                <c:pt idx="1662">
                  <c:v>11.03539</c:v>
                </c:pt>
                <c:pt idx="1663">
                  <c:v>11.043049999999999</c:v>
                </c:pt>
                <c:pt idx="1664">
                  <c:v>11.05097</c:v>
                </c:pt>
                <c:pt idx="1665">
                  <c:v>11.0587</c:v>
                </c:pt>
                <c:pt idx="1666">
                  <c:v>11.06606</c:v>
                </c:pt>
                <c:pt idx="1667">
                  <c:v>11.072749999999999</c:v>
                </c:pt>
                <c:pt idx="1668">
                  <c:v>11.078580000000001</c:v>
                </c:pt>
                <c:pt idx="1669">
                  <c:v>11.0839</c:v>
                </c:pt>
                <c:pt idx="1670">
                  <c:v>11.08893</c:v>
                </c:pt>
                <c:pt idx="1671">
                  <c:v>11.09399</c:v>
                </c:pt>
                <c:pt idx="1672">
                  <c:v>11.099360000000001</c:v>
                </c:pt>
                <c:pt idx="1673">
                  <c:v>11.10525</c:v>
                </c:pt>
                <c:pt idx="1674">
                  <c:v>11.11191</c:v>
                </c:pt>
                <c:pt idx="1675">
                  <c:v>11.11914</c:v>
                </c:pt>
                <c:pt idx="1676">
                  <c:v>11.12696</c:v>
                </c:pt>
                <c:pt idx="1677">
                  <c:v>11.13495</c:v>
                </c:pt>
                <c:pt idx="1678">
                  <c:v>11.142749999999999</c:v>
                </c:pt>
                <c:pt idx="1679">
                  <c:v>11.15024</c:v>
                </c:pt>
                <c:pt idx="1680">
                  <c:v>11.15687</c:v>
                </c:pt>
                <c:pt idx="1681">
                  <c:v>11.162789999999999</c:v>
                </c:pt>
                <c:pt idx="1682">
                  <c:v>11.168290000000001</c:v>
                </c:pt>
                <c:pt idx="1683">
                  <c:v>11.17361</c:v>
                </c:pt>
                <c:pt idx="1684">
                  <c:v>11.179080000000001</c:v>
                </c:pt>
                <c:pt idx="1685">
                  <c:v>11.184839999999999</c:v>
                </c:pt>
                <c:pt idx="1686">
                  <c:v>11.1913</c:v>
                </c:pt>
                <c:pt idx="1687">
                  <c:v>11.198359999999999</c:v>
                </c:pt>
                <c:pt idx="1688">
                  <c:v>11.206020000000001</c:v>
                </c:pt>
                <c:pt idx="1689">
                  <c:v>11.21407</c:v>
                </c:pt>
                <c:pt idx="1690">
                  <c:v>11.222099999999999</c:v>
                </c:pt>
                <c:pt idx="1691">
                  <c:v>11.229889999999999</c:v>
                </c:pt>
                <c:pt idx="1692">
                  <c:v>11.237080000000001</c:v>
                </c:pt>
                <c:pt idx="1693">
                  <c:v>11.24328</c:v>
                </c:pt>
                <c:pt idx="1694">
                  <c:v>11.24897</c:v>
                </c:pt>
                <c:pt idx="1695">
                  <c:v>11.2544</c:v>
                </c:pt>
                <c:pt idx="1696">
                  <c:v>11.25996</c:v>
                </c:pt>
                <c:pt idx="1697">
                  <c:v>11.26572</c:v>
                </c:pt>
                <c:pt idx="1698">
                  <c:v>11.27182</c:v>
                </c:pt>
                <c:pt idx="1699">
                  <c:v>11.278639999999999</c:v>
                </c:pt>
                <c:pt idx="1700">
                  <c:v>11.286</c:v>
                </c:pt>
                <c:pt idx="1701">
                  <c:v>11.29396</c:v>
                </c:pt>
                <c:pt idx="1702">
                  <c:v>11.30209</c:v>
                </c:pt>
                <c:pt idx="1703">
                  <c:v>11.31001</c:v>
                </c:pt>
                <c:pt idx="1704">
                  <c:v>11.31757</c:v>
                </c:pt>
                <c:pt idx="1705">
                  <c:v>11.32423</c:v>
                </c:pt>
              </c:numCache>
            </c:numRef>
          </c:xVal>
          <c:yVal>
            <c:numRef>
              <c:f>Stik!$A$3:$A$1708</c:f>
              <c:numCache>
                <c:formatCode>General</c:formatCode>
                <c:ptCount val="1706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  <c:pt idx="778">
                  <c:v>-5.2678280000000001E-2</c:v>
                </c:pt>
                <c:pt idx="779">
                  <c:v>-7.7872250000000004E-2</c:v>
                </c:pt>
                <c:pt idx="780">
                  <c:v>-8.2452960000000006E-2</c:v>
                </c:pt>
                <c:pt idx="781">
                  <c:v>-0.1603252</c:v>
                </c:pt>
                <c:pt idx="782">
                  <c:v>-0.23361670000000001</c:v>
                </c:pt>
                <c:pt idx="783">
                  <c:v>-0.3046179</c:v>
                </c:pt>
                <c:pt idx="784">
                  <c:v>-0.3618769</c:v>
                </c:pt>
                <c:pt idx="785">
                  <c:v>-0.4237166</c:v>
                </c:pt>
                <c:pt idx="786">
                  <c:v>-0.47868529999999998</c:v>
                </c:pt>
                <c:pt idx="787">
                  <c:v>-0.54052500000000003</c:v>
                </c:pt>
                <c:pt idx="788">
                  <c:v>-0.59091289999999996</c:v>
                </c:pt>
                <c:pt idx="789">
                  <c:v>-0.62297800000000003</c:v>
                </c:pt>
                <c:pt idx="790">
                  <c:v>-0.68481769999999997</c:v>
                </c:pt>
                <c:pt idx="791">
                  <c:v>-0.76039959999999995</c:v>
                </c:pt>
                <c:pt idx="792">
                  <c:v>-0.80849709999999997</c:v>
                </c:pt>
                <c:pt idx="793">
                  <c:v>-0.87033680000000002</c:v>
                </c:pt>
                <c:pt idx="794">
                  <c:v>-0.9459187</c:v>
                </c:pt>
                <c:pt idx="795">
                  <c:v>-0.97569349999999999</c:v>
                </c:pt>
                <c:pt idx="796">
                  <c:v>-0.96882239999999997</c:v>
                </c:pt>
                <c:pt idx="797">
                  <c:v>-1.062727</c:v>
                </c:pt>
                <c:pt idx="798">
                  <c:v>-1.1360189999999999</c:v>
                </c:pt>
                <c:pt idx="799">
                  <c:v>-1.1657930000000001</c:v>
                </c:pt>
                <c:pt idx="800">
                  <c:v>-1.1554869999999999</c:v>
                </c:pt>
                <c:pt idx="801">
                  <c:v>-1.17839</c:v>
                </c:pt>
                <c:pt idx="802">
                  <c:v>-1.2093100000000001</c:v>
                </c:pt>
                <c:pt idx="803">
                  <c:v>-1.303215</c:v>
                </c:pt>
                <c:pt idx="804">
                  <c:v>-1.3375699999999999</c:v>
                </c:pt>
                <c:pt idx="805">
                  <c:v>-1.3261179999999999</c:v>
                </c:pt>
                <c:pt idx="806">
                  <c:v>-1.3616189999999999</c:v>
                </c:pt>
                <c:pt idx="807">
                  <c:v>-1.4314750000000001</c:v>
                </c:pt>
                <c:pt idx="808">
                  <c:v>-1.4154420000000001</c:v>
                </c:pt>
                <c:pt idx="809">
                  <c:v>-1.4623949999999999</c:v>
                </c:pt>
                <c:pt idx="810">
                  <c:v>-1.552864</c:v>
                </c:pt>
                <c:pt idx="811">
                  <c:v>-1.598671</c:v>
                </c:pt>
                <c:pt idx="812">
                  <c:v>-1.5906549999999999</c:v>
                </c:pt>
                <c:pt idx="813">
                  <c:v>-1.613559</c:v>
                </c:pt>
                <c:pt idx="814">
                  <c:v>-1.6318809999999999</c:v>
                </c:pt>
                <c:pt idx="815">
                  <c:v>-1.650204</c:v>
                </c:pt>
                <c:pt idx="816">
                  <c:v>-1.733803</c:v>
                </c:pt>
                <c:pt idx="817">
                  <c:v>-1.7681579999999999</c:v>
                </c:pt>
                <c:pt idx="818">
                  <c:v>-1.7693030000000001</c:v>
                </c:pt>
                <c:pt idx="819">
                  <c:v>-1.850611</c:v>
                </c:pt>
                <c:pt idx="820">
                  <c:v>-1.8368690000000001</c:v>
                </c:pt>
                <c:pt idx="821">
                  <c:v>-1.8780950000000001</c:v>
                </c:pt>
                <c:pt idx="822">
                  <c:v>-1.904434</c:v>
                </c:pt>
                <c:pt idx="823">
                  <c:v>-1.9376450000000001</c:v>
                </c:pt>
                <c:pt idx="824">
                  <c:v>-1.972</c:v>
                </c:pt>
                <c:pt idx="825">
                  <c:v>-2.0006300000000001</c:v>
                </c:pt>
                <c:pt idx="826">
                  <c:v>-2.0269689999999998</c:v>
                </c:pt>
                <c:pt idx="827">
                  <c:v>-2.0521630000000002</c:v>
                </c:pt>
                <c:pt idx="828">
                  <c:v>-2.06934</c:v>
                </c:pt>
                <c:pt idx="829">
                  <c:v>-2.0899540000000001</c:v>
                </c:pt>
                <c:pt idx="830">
                  <c:v>-2.120873</c:v>
                </c:pt>
                <c:pt idx="831">
                  <c:v>-2.1449220000000002</c:v>
                </c:pt>
                <c:pt idx="832">
                  <c:v>-2.1907290000000001</c:v>
                </c:pt>
                <c:pt idx="833">
                  <c:v>-2.2674569999999998</c:v>
                </c:pt>
                <c:pt idx="834">
                  <c:v>-2.2594400000000001</c:v>
                </c:pt>
                <c:pt idx="835">
                  <c:v>-2.2937959999999999</c:v>
                </c:pt>
                <c:pt idx="836">
                  <c:v>-2.3132640000000002</c:v>
                </c:pt>
                <c:pt idx="837">
                  <c:v>-2.3418929999999998</c:v>
                </c:pt>
                <c:pt idx="838">
                  <c:v>-2.365942</c:v>
                </c:pt>
                <c:pt idx="839">
                  <c:v>-2.3911359999999999</c:v>
                </c:pt>
                <c:pt idx="840">
                  <c:v>-2.4186200000000002</c:v>
                </c:pt>
                <c:pt idx="841">
                  <c:v>-2.4369429999999999</c:v>
                </c:pt>
                <c:pt idx="842">
                  <c:v>-2.458701</c:v>
                </c:pt>
                <c:pt idx="843">
                  <c:v>-2.4838960000000001</c:v>
                </c:pt>
                <c:pt idx="844">
                  <c:v>-2.5102350000000002</c:v>
                </c:pt>
                <c:pt idx="845">
                  <c:v>-2.5354290000000002</c:v>
                </c:pt>
                <c:pt idx="846">
                  <c:v>-2.5640580000000002</c:v>
                </c:pt>
                <c:pt idx="847">
                  <c:v>-2.583526</c:v>
                </c:pt>
                <c:pt idx="848">
                  <c:v>-2.6018490000000001</c:v>
                </c:pt>
                <c:pt idx="849">
                  <c:v>-2.6178819999999998</c:v>
                </c:pt>
                <c:pt idx="850">
                  <c:v>-2.627043</c:v>
                </c:pt>
                <c:pt idx="851">
                  <c:v>-2.6591079999999998</c:v>
                </c:pt>
                <c:pt idx="852">
                  <c:v>-2.7461419999999999</c:v>
                </c:pt>
                <c:pt idx="853">
                  <c:v>-2.7198030000000002</c:v>
                </c:pt>
                <c:pt idx="854">
                  <c:v>-2.7404160000000002</c:v>
                </c:pt>
                <c:pt idx="855">
                  <c:v>-2.739271</c:v>
                </c:pt>
                <c:pt idx="856">
                  <c:v>-2.7461410000000002</c:v>
                </c:pt>
                <c:pt idx="857">
                  <c:v>-2.759884</c:v>
                </c:pt>
                <c:pt idx="858">
                  <c:v>-2.7896589999999999</c:v>
                </c:pt>
                <c:pt idx="859">
                  <c:v>-2.828595</c:v>
                </c:pt>
                <c:pt idx="860">
                  <c:v>-2.8503530000000001</c:v>
                </c:pt>
                <c:pt idx="861">
                  <c:v>-2.8732570000000002</c:v>
                </c:pt>
                <c:pt idx="862">
                  <c:v>-2.8744019999999999</c:v>
                </c:pt>
                <c:pt idx="863">
                  <c:v>-2.8744019999999999</c:v>
                </c:pt>
                <c:pt idx="864">
                  <c:v>-2.8629500000000001</c:v>
                </c:pt>
                <c:pt idx="865">
                  <c:v>-2.8789829999999998</c:v>
                </c:pt>
                <c:pt idx="866">
                  <c:v>-2.8904350000000001</c:v>
                </c:pt>
                <c:pt idx="867">
                  <c:v>-2.9224999999999999</c:v>
                </c:pt>
                <c:pt idx="868">
                  <c:v>-2.9431129999999999</c:v>
                </c:pt>
                <c:pt idx="869">
                  <c:v>-2.9511289999999999</c:v>
                </c:pt>
                <c:pt idx="870">
                  <c:v>-2.9591449999999999</c:v>
                </c:pt>
                <c:pt idx="871">
                  <c:v>-2.969452</c:v>
                </c:pt>
                <c:pt idx="872">
                  <c:v>-2.9602900000000001</c:v>
                </c:pt>
                <c:pt idx="873">
                  <c:v>-2.9688789999999998</c:v>
                </c:pt>
                <c:pt idx="874">
                  <c:v>-2.9786130000000002</c:v>
                </c:pt>
                <c:pt idx="875">
                  <c:v>-2.9872019999999999</c:v>
                </c:pt>
                <c:pt idx="876">
                  <c:v>-2.9940730000000002</c:v>
                </c:pt>
                <c:pt idx="877">
                  <c:v>-3.0038070000000001</c:v>
                </c:pt>
                <c:pt idx="878">
                  <c:v>-3.0164040000000001</c:v>
                </c:pt>
                <c:pt idx="879">
                  <c:v>-3.0232749999999999</c:v>
                </c:pt>
                <c:pt idx="880">
                  <c:v>-3.0553400000000002</c:v>
                </c:pt>
                <c:pt idx="881">
                  <c:v>-3.0656469999999998</c:v>
                </c:pt>
                <c:pt idx="882">
                  <c:v>-3.0473240000000001</c:v>
                </c:pt>
                <c:pt idx="883">
                  <c:v>-3.0587759999999999</c:v>
                </c:pt>
                <c:pt idx="884">
                  <c:v>-3.074236</c:v>
                </c:pt>
                <c:pt idx="885">
                  <c:v>-3.1068739999999999</c:v>
                </c:pt>
                <c:pt idx="886">
                  <c:v>-3.130922</c:v>
                </c:pt>
                <c:pt idx="887">
                  <c:v>-3.143519</c:v>
                </c:pt>
                <c:pt idx="888">
                  <c:v>-3.1549710000000002</c:v>
                </c:pt>
                <c:pt idx="889">
                  <c:v>-3.166423</c:v>
                </c:pt>
                <c:pt idx="890">
                  <c:v>-3.1475270000000002</c:v>
                </c:pt>
                <c:pt idx="891">
                  <c:v>-3.150963</c:v>
                </c:pt>
                <c:pt idx="892">
                  <c:v>-3.1526809999999998</c:v>
                </c:pt>
                <c:pt idx="893">
                  <c:v>-3.1549710000000002</c:v>
                </c:pt>
                <c:pt idx="894">
                  <c:v>-3.1555439999999999</c:v>
                </c:pt>
                <c:pt idx="895">
                  <c:v>-3.1566890000000001</c:v>
                </c:pt>
                <c:pt idx="896">
                  <c:v>-3.1566890000000001</c:v>
                </c:pt>
                <c:pt idx="897">
                  <c:v>-3.1881810000000002</c:v>
                </c:pt>
                <c:pt idx="898">
                  <c:v>-3.2042139999999999</c:v>
                </c:pt>
                <c:pt idx="899">
                  <c:v>-3.2087949999999998</c:v>
                </c:pt>
                <c:pt idx="900">
                  <c:v>-3.2053590000000001</c:v>
                </c:pt>
                <c:pt idx="901">
                  <c:v>-3.1876090000000001</c:v>
                </c:pt>
                <c:pt idx="902">
                  <c:v>-3.1927620000000001</c:v>
                </c:pt>
                <c:pt idx="903">
                  <c:v>-3.1996329999999999</c:v>
                </c:pt>
                <c:pt idx="904">
                  <c:v>-3.207077</c:v>
                </c:pt>
                <c:pt idx="905">
                  <c:v>-3.2036410000000002</c:v>
                </c:pt>
                <c:pt idx="906">
                  <c:v>-3.238569</c:v>
                </c:pt>
                <c:pt idx="907">
                  <c:v>-3.2626179999999998</c:v>
                </c:pt>
                <c:pt idx="908">
                  <c:v>-3.2649080000000001</c:v>
                </c:pt>
                <c:pt idx="909">
                  <c:v>-3.2729249999999999</c:v>
                </c:pt>
                <c:pt idx="910">
                  <c:v>-3.2568920000000001</c:v>
                </c:pt>
                <c:pt idx="911">
                  <c:v>-3.2677710000000002</c:v>
                </c:pt>
                <c:pt idx="912">
                  <c:v>-3.2775050000000001</c:v>
                </c:pt>
                <c:pt idx="913">
                  <c:v>-3.287239</c:v>
                </c:pt>
                <c:pt idx="914">
                  <c:v>-3.2901020000000001</c:v>
                </c:pt>
                <c:pt idx="915">
                  <c:v>-3.3141509999999998</c:v>
                </c:pt>
                <c:pt idx="916">
                  <c:v>-3.3009819999999999</c:v>
                </c:pt>
                <c:pt idx="917">
                  <c:v>-3.3118609999999999</c:v>
                </c:pt>
                <c:pt idx="918">
                  <c:v>-3.3147229999999999</c:v>
                </c:pt>
                <c:pt idx="919">
                  <c:v>-3.3204500000000001</c:v>
                </c:pt>
                <c:pt idx="920">
                  <c:v>-3.327321</c:v>
                </c:pt>
                <c:pt idx="921">
                  <c:v>-3.3393449999999998</c:v>
                </c:pt>
                <c:pt idx="922">
                  <c:v>-3.3828619999999998</c:v>
                </c:pt>
                <c:pt idx="923">
                  <c:v>-3.3851520000000002</c:v>
                </c:pt>
                <c:pt idx="924">
                  <c:v>-3.3874430000000002</c:v>
                </c:pt>
                <c:pt idx="925">
                  <c:v>-3.3725550000000002</c:v>
                </c:pt>
                <c:pt idx="926">
                  <c:v>-3.3845800000000001</c:v>
                </c:pt>
                <c:pt idx="927">
                  <c:v>-3.392023</c:v>
                </c:pt>
                <c:pt idx="928">
                  <c:v>-3.3977490000000001</c:v>
                </c:pt>
                <c:pt idx="929">
                  <c:v>-3.398895</c:v>
                </c:pt>
                <c:pt idx="930">
                  <c:v>-3.3948860000000001</c:v>
                </c:pt>
                <c:pt idx="931">
                  <c:v>-3.4006120000000002</c:v>
                </c:pt>
                <c:pt idx="932">
                  <c:v>-3.4029029999999998</c:v>
                </c:pt>
                <c:pt idx="933">
                  <c:v>-3.4011849999999999</c:v>
                </c:pt>
                <c:pt idx="934">
                  <c:v>-3.399467</c:v>
                </c:pt>
                <c:pt idx="935">
                  <c:v>-3.3954589999999998</c:v>
                </c:pt>
                <c:pt idx="936">
                  <c:v>-3.398895</c:v>
                </c:pt>
                <c:pt idx="937">
                  <c:v>-3.3971770000000001</c:v>
                </c:pt>
                <c:pt idx="938">
                  <c:v>-3.4051930000000001</c:v>
                </c:pt>
                <c:pt idx="939">
                  <c:v>-3.43554</c:v>
                </c:pt>
                <c:pt idx="940">
                  <c:v>-3.4172169999999999</c:v>
                </c:pt>
                <c:pt idx="941">
                  <c:v>-3.4618790000000002</c:v>
                </c:pt>
                <c:pt idx="942">
                  <c:v>-3.4744760000000001</c:v>
                </c:pt>
                <c:pt idx="943">
                  <c:v>-3.4767670000000002</c:v>
                </c:pt>
                <c:pt idx="944">
                  <c:v>-3.4905089999999999</c:v>
                </c:pt>
                <c:pt idx="945">
                  <c:v>-3.5031059999999998</c:v>
                </c:pt>
                <c:pt idx="946">
                  <c:v>-3.4905089999999999</c:v>
                </c:pt>
                <c:pt idx="947">
                  <c:v>-3.4939439999999999</c:v>
                </c:pt>
                <c:pt idx="948">
                  <c:v>-3.504823</c:v>
                </c:pt>
                <c:pt idx="949">
                  <c:v>-3.5053960000000002</c:v>
                </c:pt>
                <c:pt idx="950">
                  <c:v>-3.509404</c:v>
                </c:pt>
                <c:pt idx="951">
                  <c:v>-3.5128400000000002</c:v>
                </c:pt>
                <c:pt idx="952">
                  <c:v>-3.5151300000000001</c:v>
                </c:pt>
                <c:pt idx="953">
                  <c:v>-3.5220009999999999</c:v>
                </c:pt>
                <c:pt idx="954">
                  <c:v>-3.5305900000000001</c:v>
                </c:pt>
                <c:pt idx="955">
                  <c:v>-3.5557840000000001</c:v>
                </c:pt>
                <c:pt idx="956">
                  <c:v>-3.5626549999999999</c:v>
                </c:pt>
                <c:pt idx="957">
                  <c:v>-3.5420419999999999</c:v>
                </c:pt>
                <c:pt idx="958">
                  <c:v>-3.5512030000000001</c:v>
                </c:pt>
                <c:pt idx="959">
                  <c:v>-3.5638000000000001</c:v>
                </c:pt>
                <c:pt idx="960">
                  <c:v>-3.572962</c:v>
                </c:pt>
                <c:pt idx="961">
                  <c:v>-3.6027360000000002</c:v>
                </c:pt>
                <c:pt idx="962">
                  <c:v>-3.6061719999999999</c:v>
                </c:pt>
                <c:pt idx="963">
                  <c:v>-3.6153330000000001</c:v>
                </c:pt>
                <c:pt idx="964">
                  <c:v>-3.6021640000000001</c:v>
                </c:pt>
                <c:pt idx="965">
                  <c:v>-3.6124710000000002</c:v>
                </c:pt>
                <c:pt idx="966">
                  <c:v>-3.6193420000000001</c:v>
                </c:pt>
                <c:pt idx="967">
                  <c:v>-3.6262129999999999</c:v>
                </c:pt>
                <c:pt idx="968">
                  <c:v>-3.631939</c:v>
                </c:pt>
                <c:pt idx="969">
                  <c:v>-3.6342289999999999</c:v>
                </c:pt>
                <c:pt idx="970">
                  <c:v>-3.645108</c:v>
                </c:pt>
                <c:pt idx="971">
                  <c:v>-3.649689</c:v>
                </c:pt>
                <c:pt idx="972">
                  <c:v>-3.6565599999999998</c:v>
                </c:pt>
                <c:pt idx="973">
                  <c:v>-3.6611400000000001</c:v>
                </c:pt>
                <c:pt idx="974">
                  <c:v>-3.6622859999999999</c:v>
                </c:pt>
                <c:pt idx="975">
                  <c:v>-3.6668660000000002</c:v>
                </c:pt>
                <c:pt idx="976">
                  <c:v>-3.6743100000000002</c:v>
                </c:pt>
                <c:pt idx="977">
                  <c:v>-3.6771729999999998</c:v>
                </c:pt>
                <c:pt idx="978">
                  <c:v>-3.6817540000000002</c:v>
                </c:pt>
                <c:pt idx="979">
                  <c:v>-3.7149640000000002</c:v>
                </c:pt>
                <c:pt idx="980">
                  <c:v>-3.7275610000000001</c:v>
                </c:pt>
                <c:pt idx="981">
                  <c:v>-3.7413029999999998</c:v>
                </c:pt>
                <c:pt idx="982">
                  <c:v>-3.7155369999999999</c:v>
                </c:pt>
                <c:pt idx="983">
                  <c:v>-3.7189719999999999</c:v>
                </c:pt>
                <c:pt idx="984">
                  <c:v>-3.7241249999999999</c:v>
                </c:pt>
                <c:pt idx="985">
                  <c:v>-3.729279</c:v>
                </c:pt>
                <c:pt idx="986">
                  <c:v>-3.7287059999999999</c:v>
                </c:pt>
                <c:pt idx="987">
                  <c:v>-3.7281339999999998</c:v>
                </c:pt>
                <c:pt idx="988">
                  <c:v>-3.729279</c:v>
                </c:pt>
                <c:pt idx="989">
                  <c:v>-3.7315689999999999</c:v>
                </c:pt>
                <c:pt idx="990">
                  <c:v>-3.73386</c:v>
                </c:pt>
                <c:pt idx="991">
                  <c:v>-3.7378680000000002</c:v>
                </c:pt>
                <c:pt idx="992">
                  <c:v>-3.7413029999999998</c:v>
                </c:pt>
                <c:pt idx="993">
                  <c:v>-3.7533280000000002</c:v>
                </c:pt>
                <c:pt idx="994">
                  <c:v>-3.7601990000000001</c:v>
                </c:pt>
                <c:pt idx="995">
                  <c:v>-3.7596259999999999</c:v>
                </c:pt>
                <c:pt idx="996">
                  <c:v>-3.7607710000000001</c:v>
                </c:pt>
                <c:pt idx="997">
                  <c:v>-3.7670699999999999</c:v>
                </c:pt>
                <c:pt idx="998">
                  <c:v>-3.7785220000000002</c:v>
                </c:pt>
                <c:pt idx="999">
                  <c:v>-3.7876829999999999</c:v>
                </c:pt>
                <c:pt idx="1000">
                  <c:v>-3.8180299999999998</c:v>
                </c:pt>
                <c:pt idx="1001">
                  <c:v>-3.8374980000000001</c:v>
                </c:pt>
                <c:pt idx="1002">
                  <c:v>-3.8695629999999999</c:v>
                </c:pt>
                <c:pt idx="1003">
                  <c:v>-3.9485809999999999</c:v>
                </c:pt>
                <c:pt idx="1004">
                  <c:v>-3.9222419999999998</c:v>
                </c:pt>
                <c:pt idx="1005">
                  <c:v>-3.944</c:v>
                </c:pt>
                <c:pt idx="1006">
                  <c:v>-3.9611779999999999</c:v>
                </c:pt>
                <c:pt idx="1007">
                  <c:v>-3.9691939999999999</c:v>
                </c:pt>
                <c:pt idx="1008">
                  <c:v>-3.9840819999999999</c:v>
                </c:pt>
                <c:pt idx="1009">
                  <c:v>-4.0104199999999999</c:v>
                </c:pt>
                <c:pt idx="1010">
                  <c:v>-4.0138559999999996</c:v>
                </c:pt>
                <c:pt idx="1011">
                  <c:v>-4.0321790000000002</c:v>
                </c:pt>
                <c:pt idx="1012">
                  <c:v>-4.051647</c:v>
                </c:pt>
                <c:pt idx="1013">
                  <c:v>-4.0505019999999998</c:v>
                </c:pt>
                <c:pt idx="1014">
                  <c:v>-4.0630990000000002</c:v>
                </c:pt>
                <c:pt idx="1015">
                  <c:v>-4.051647</c:v>
                </c:pt>
                <c:pt idx="1016">
                  <c:v>-4.0613809999999999</c:v>
                </c:pt>
                <c:pt idx="1017">
                  <c:v>-4.0625260000000001</c:v>
                </c:pt>
                <c:pt idx="1018">
                  <c:v>-4.07226</c:v>
                </c:pt>
                <c:pt idx="1019">
                  <c:v>-4.0825670000000001</c:v>
                </c:pt>
                <c:pt idx="1020">
                  <c:v>-4.1203580000000004</c:v>
                </c:pt>
                <c:pt idx="1021">
                  <c:v>-4.1432609999999999</c:v>
                </c:pt>
                <c:pt idx="1022">
                  <c:v>-4.1535679999999999</c:v>
                </c:pt>
                <c:pt idx="1023">
                  <c:v>-4.1604390000000002</c:v>
                </c:pt>
                <c:pt idx="1024">
                  <c:v>-4.1615840000000004</c:v>
                </c:pt>
                <c:pt idx="1025">
                  <c:v>-4.1524229999999998</c:v>
                </c:pt>
                <c:pt idx="1026">
                  <c:v>-4.163875</c:v>
                </c:pt>
                <c:pt idx="1027">
                  <c:v>-4.1678829999999998</c:v>
                </c:pt>
                <c:pt idx="1028">
                  <c:v>-4.1764720000000004</c:v>
                </c:pt>
                <c:pt idx="1029">
                  <c:v>-4.2073919999999996</c:v>
                </c:pt>
                <c:pt idx="1030">
                  <c:v>-4.2280040000000003</c:v>
                </c:pt>
                <c:pt idx="1031">
                  <c:v>-4.256634</c:v>
                </c:pt>
                <c:pt idx="1032">
                  <c:v>-4.2646499999999996</c:v>
                </c:pt>
                <c:pt idx="1033">
                  <c:v>-4.2577790000000002</c:v>
                </c:pt>
                <c:pt idx="1034">
                  <c:v>-4.179907</c:v>
                </c:pt>
                <c:pt idx="1035">
                  <c:v>-4.2377390000000004</c:v>
                </c:pt>
                <c:pt idx="1036">
                  <c:v>-4.2600699999999998</c:v>
                </c:pt>
                <c:pt idx="1037">
                  <c:v>-4.2509079999999999</c:v>
                </c:pt>
                <c:pt idx="1038">
                  <c:v>-4.2480450000000003</c:v>
                </c:pt>
                <c:pt idx="1039">
                  <c:v>-4.2657959999999999</c:v>
                </c:pt>
                <c:pt idx="1040">
                  <c:v>-4.2388839999999997</c:v>
                </c:pt>
                <c:pt idx="1041">
                  <c:v>-4.2457549999999999</c:v>
                </c:pt>
                <c:pt idx="1042">
                  <c:v>-4.2635050000000003</c:v>
                </c:pt>
                <c:pt idx="1043">
                  <c:v>-4.2720940000000001</c:v>
                </c:pt>
                <c:pt idx="1044">
                  <c:v>-4.2990060000000003</c:v>
                </c:pt>
                <c:pt idx="1045">
                  <c:v>-4.3150380000000004</c:v>
                </c:pt>
                <c:pt idx="1046">
                  <c:v>-4.3150380000000004</c:v>
                </c:pt>
                <c:pt idx="1047">
                  <c:v>-4.297288</c:v>
                </c:pt>
                <c:pt idx="1048">
                  <c:v>-4.3035860000000001</c:v>
                </c:pt>
                <c:pt idx="1049">
                  <c:v>-4.312748</c:v>
                </c:pt>
                <c:pt idx="1050">
                  <c:v>-4.3144660000000004</c:v>
                </c:pt>
                <c:pt idx="1051">
                  <c:v>-4.3161839999999998</c:v>
                </c:pt>
                <c:pt idx="1052">
                  <c:v>-4.3190460000000002</c:v>
                </c:pt>
                <c:pt idx="1053">
                  <c:v>-4.3224819999999999</c:v>
                </c:pt>
                <c:pt idx="1054">
                  <c:v>-4.3270629999999999</c:v>
                </c:pt>
                <c:pt idx="1055">
                  <c:v>-4.3327879999999999</c:v>
                </c:pt>
                <c:pt idx="1056">
                  <c:v>-4.3390870000000001</c:v>
                </c:pt>
                <c:pt idx="1057">
                  <c:v>-4.3459580000000004</c:v>
                </c:pt>
                <c:pt idx="1058">
                  <c:v>-4.3511110000000004</c:v>
                </c:pt>
                <c:pt idx="1059">
                  <c:v>-4.3637079999999999</c:v>
                </c:pt>
                <c:pt idx="1060">
                  <c:v>-4.3929099999999996</c:v>
                </c:pt>
                <c:pt idx="1061">
                  <c:v>-4.3751600000000002</c:v>
                </c:pt>
                <c:pt idx="1062">
                  <c:v>-4.404363</c:v>
                </c:pt>
                <c:pt idx="1063">
                  <c:v>-4.3900480000000002</c:v>
                </c:pt>
                <c:pt idx="1064">
                  <c:v>-4.3957730000000002</c:v>
                </c:pt>
                <c:pt idx="1065">
                  <c:v>-4.3986369999999999</c:v>
                </c:pt>
                <c:pt idx="1066">
                  <c:v>-4.4077979999999997</c:v>
                </c:pt>
                <c:pt idx="1067">
                  <c:v>-4.4072259999999996</c:v>
                </c:pt>
                <c:pt idx="1068">
                  <c:v>-4.4129509999999996</c:v>
                </c:pt>
                <c:pt idx="1069">
                  <c:v>-4.4467340000000002</c:v>
                </c:pt>
                <c:pt idx="1070">
                  <c:v>-4.466202</c:v>
                </c:pt>
                <c:pt idx="1071">
                  <c:v>-4.4879610000000003</c:v>
                </c:pt>
                <c:pt idx="1072">
                  <c:v>-4.4925410000000001</c:v>
                </c:pt>
                <c:pt idx="1073">
                  <c:v>-4.5028480000000002</c:v>
                </c:pt>
                <c:pt idx="1074">
                  <c:v>-4.4828070000000002</c:v>
                </c:pt>
                <c:pt idx="1075">
                  <c:v>-4.4948319999999997</c:v>
                </c:pt>
                <c:pt idx="1076">
                  <c:v>-4.5114369999999999</c:v>
                </c:pt>
                <c:pt idx="1077">
                  <c:v>-4.5475099999999999</c:v>
                </c:pt>
                <c:pt idx="1078">
                  <c:v>-4.563542</c:v>
                </c:pt>
                <c:pt idx="1079">
                  <c:v>-4.5875909999999998</c:v>
                </c:pt>
                <c:pt idx="1080">
                  <c:v>-4.6047690000000001</c:v>
                </c:pt>
                <c:pt idx="1081">
                  <c:v>-4.6230919999999998</c:v>
                </c:pt>
                <c:pt idx="1082">
                  <c:v>-4.6425599999999996</c:v>
                </c:pt>
                <c:pt idx="1083">
                  <c:v>-4.650576</c:v>
                </c:pt>
                <c:pt idx="1084">
                  <c:v>-4.6208010000000002</c:v>
                </c:pt>
                <c:pt idx="1085">
                  <c:v>-4.6276729999999997</c:v>
                </c:pt>
                <c:pt idx="1086">
                  <c:v>-4.6362610000000002</c:v>
                </c:pt>
                <c:pt idx="1087">
                  <c:v>-4.6374060000000004</c:v>
                </c:pt>
                <c:pt idx="1088">
                  <c:v>-4.6356890000000002</c:v>
                </c:pt>
                <c:pt idx="1089">
                  <c:v>-4.6374060000000004</c:v>
                </c:pt>
                <c:pt idx="1090">
                  <c:v>-4.6459960000000002</c:v>
                </c:pt>
                <c:pt idx="1091">
                  <c:v>-4.6872220000000002</c:v>
                </c:pt>
                <c:pt idx="1092">
                  <c:v>-4.711271</c:v>
                </c:pt>
                <c:pt idx="1093">
                  <c:v>-4.7398999999999996</c:v>
                </c:pt>
                <c:pt idx="1094">
                  <c:v>-4.7536430000000003</c:v>
                </c:pt>
                <c:pt idx="1095">
                  <c:v>-4.7582230000000001</c:v>
                </c:pt>
                <c:pt idx="1096">
                  <c:v>-4.7513519999999998</c:v>
                </c:pt>
                <c:pt idx="1097">
                  <c:v>-4.7381830000000003</c:v>
                </c:pt>
                <c:pt idx="1098">
                  <c:v>-4.747916</c:v>
                </c:pt>
                <c:pt idx="1099">
                  <c:v>-4.7507799999999998</c:v>
                </c:pt>
                <c:pt idx="1100">
                  <c:v>-4.7507799999999998</c:v>
                </c:pt>
                <c:pt idx="1101">
                  <c:v>-4.7450539999999997</c:v>
                </c:pt>
                <c:pt idx="1102">
                  <c:v>-4.747344</c:v>
                </c:pt>
                <c:pt idx="1103">
                  <c:v>-4.7547870000000003</c:v>
                </c:pt>
                <c:pt idx="1104">
                  <c:v>-4.767385</c:v>
                </c:pt>
                <c:pt idx="1105">
                  <c:v>-4.8097560000000001</c:v>
                </c:pt>
                <c:pt idx="1106">
                  <c:v>-4.8280789999999998</c:v>
                </c:pt>
                <c:pt idx="1107">
                  <c:v>-4.8429669999999998</c:v>
                </c:pt>
                <c:pt idx="1108">
                  <c:v>-4.8624340000000004</c:v>
                </c:pt>
                <c:pt idx="1109">
                  <c:v>-4.8819020000000002</c:v>
                </c:pt>
                <c:pt idx="1110">
                  <c:v>-4.8761770000000002</c:v>
                </c:pt>
                <c:pt idx="1111">
                  <c:v>-4.8584269999999998</c:v>
                </c:pt>
                <c:pt idx="1112">
                  <c:v>-4.8664430000000003</c:v>
                </c:pt>
                <c:pt idx="1113">
                  <c:v>-4.8727410000000004</c:v>
                </c:pt>
                <c:pt idx="1114">
                  <c:v>-4.8750309999999999</c:v>
                </c:pt>
                <c:pt idx="1115">
                  <c:v>-4.885338</c:v>
                </c:pt>
                <c:pt idx="1116">
                  <c:v>-4.9174030000000002</c:v>
                </c:pt>
                <c:pt idx="1117">
                  <c:v>-4.9174030000000002</c:v>
                </c:pt>
                <c:pt idx="1118">
                  <c:v>-4.9254189999999998</c:v>
                </c:pt>
                <c:pt idx="1119">
                  <c:v>-4.9070970000000003</c:v>
                </c:pt>
                <c:pt idx="1120">
                  <c:v>-4.9111050000000001</c:v>
                </c:pt>
                <c:pt idx="1121">
                  <c:v>-4.9191209999999996</c:v>
                </c:pt>
                <c:pt idx="1122">
                  <c:v>-4.9340080000000004</c:v>
                </c:pt>
                <c:pt idx="1123">
                  <c:v>-4.9643550000000003</c:v>
                </c:pt>
                <c:pt idx="1124">
                  <c:v>-4.9746620000000004</c:v>
                </c:pt>
                <c:pt idx="1125">
                  <c:v>-4.9815339999999999</c:v>
                </c:pt>
                <c:pt idx="1126">
                  <c:v>-4.9861139999999997</c:v>
                </c:pt>
                <c:pt idx="1127">
                  <c:v>-4.9832510000000001</c:v>
                </c:pt>
                <c:pt idx="1128">
                  <c:v>-5.0261959999999997</c:v>
                </c:pt>
                <c:pt idx="1129">
                  <c:v>-5.0284849999999999</c:v>
                </c:pt>
                <c:pt idx="1130">
                  <c:v>-5.0027189999999999</c:v>
                </c:pt>
                <c:pt idx="1131">
                  <c:v>-5.0067269999999997</c:v>
                </c:pt>
                <c:pt idx="1132">
                  <c:v>-5.0198970000000003</c:v>
                </c:pt>
                <c:pt idx="1133">
                  <c:v>-5.0313489999999996</c:v>
                </c:pt>
                <c:pt idx="1134">
                  <c:v>-5.0639859999999999</c:v>
                </c:pt>
                <c:pt idx="1135">
                  <c:v>-5.0811640000000002</c:v>
                </c:pt>
                <c:pt idx="1136">
                  <c:v>-5.0937609999999998</c:v>
                </c:pt>
                <c:pt idx="1137">
                  <c:v>-5.1017770000000002</c:v>
                </c:pt>
                <c:pt idx="1138">
                  <c:v>-5.0811640000000002</c:v>
                </c:pt>
                <c:pt idx="1139">
                  <c:v>-5.0868900000000004</c:v>
                </c:pt>
                <c:pt idx="1140">
                  <c:v>-5.0954790000000001</c:v>
                </c:pt>
                <c:pt idx="1141">
                  <c:v>-5.1006320000000001</c:v>
                </c:pt>
                <c:pt idx="1142">
                  <c:v>-5.1046399999999998</c:v>
                </c:pt>
                <c:pt idx="1143">
                  <c:v>-5.1069310000000003</c:v>
                </c:pt>
                <c:pt idx="1144">
                  <c:v>-5.1120830000000002</c:v>
                </c:pt>
                <c:pt idx="1145">
                  <c:v>-5.1160920000000001</c:v>
                </c:pt>
                <c:pt idx="1146">
                  <c:v>-5.1252529999999998</c:v>
                </c:pt>
                <c:pt idx="1147">
                  <c:v>-5.1326970000000003</c:v>
                </c:pt>
                <c:pt idx="1148">
                  <c:v>-5.1338419999999996</c:v>
                </c:pt>
                <c:pt idx="1149">
                  <c:v>-5.1367050000000001</c:v>
                </c:pt>
                <c:pt idx="1150">
                  <c:v>-5.1401409999999998</c:v>
                </c:pt>
                <c:pt idx="1151">
                  <c:v>-5.1481570000000003</c:v>
                </c:pt>
                <c:pt idx="1152">
                  <c:v>-5.1533100000000003</c:v>
                </c:pt>
                <c:pt idx="1153">
                  <c:v>-5.1561729999999999</c:v>
                </c:pt>
                <c:pt idx="1154">
                  <c:v>-5.1567460000000001</c:v>
                </c:pt>
                <c:pt idx="1155">
                  <c:v>-5.1630440000000002</c:v>
                </c:pt>
                <c:pt idx="1156">
                  <c:v>-5.1733510000000003</c:v>
                </c:pt>
                <c:pt idx="1157">
                  <c:v>-5.1785040000000002</c:v>
                </c:pt>
                <c:pt idx="1158">
                  <c:v>-5.183084</c:v>
                </c:pt>
                <c:pt idx="1159">
                  <c:v>-5.1853749999999996</c:v>
                </c:pt>
                <c:pt idx="1160">
                  <c:v>-5.1905289999999997</c:v>
                </c:pt>
                <c:pt idx="1161">
                  <c:v>-5.1945370000000004</c:v>
                </c:pt>
                <c:pt idx="1162">
                  <c:v>-5.2059879999999996</c:v>
                </c:pt>
                <c:pt idx="1163">
                  <c:v>-5.21286</c:v>
                </c:pt>
                <c:pt idx="1164">
                  <c:v>-5.21286</c:v>
                </c:pt>
                <c:pt idx="1165">
                  <c:v>-5.2203030000000004</c:v>
                </c:pt>
                <c:pt idx="1166">
                  <c:v>-5.2277469999999999</c:v>
                </c:pt>
                <c:pt idx="1167">
                  <c:v>-5.233473</c:v>
                </c:pt>
                <c:pt idx="1168">
                  <c:v>-5.2363350000000004</c:v>
                </c:pt>
                <c:pt idx="1169">
                  <c:v>-5.2380529999999998</c:v>
                </c:pt>
                <c:pt idx="1170">
                  <c:v>-5.2317549999999997</c:v>
                </c:pt>
                <c:pt idx="1171">
                  <c:v>-5.2277469999999999</c:v>
                </c:pt>
                <c:pt idx="1172">
                  <c:v>-5.2323269999999997</c:v>
                </c:pt>
                <c:pt idx="1173">
                  <c:v>-5.2369079999999997</c:v>
                </c:pt>
                <c:pt idx="1174">
                  <c:v>-5.243207</c:v>
                </c:pt>
                <c:pt idx="1175">
                  <c:v>-5.27928</c:v>
                </c:pt>
                <c:pt idx="1176">
                  <c:v>-5.2804250000000001</c:v>
                </c:pt>
                <c:pt idx="1177">
                  <c:v>-5.2517959999999997</c:v>
                </c:pt>
                <c:pt idx="1178">
                  <c:v>-5.2603840000000002</c:v>
                </c:pt>
                <c:pt idx="1179">
                  <c:v>-5.2643930000000001</c:v>
                </c:pt>
                <c:pt idx="1180">
                  <c:v>-5.2655380000000003</c:v>
                </c:pt>
                <c:pt idx="1181">
                  <c:v>-5.2684009999999999</c:v>
                </c:pt>
                <c:pt idx="1182">
                  <c:v>-5.2735539999999999</c:v>
                </c:pt>
                <c:pt idx="1183">
                  <c:v>-5.3090539999999997</c:v>
                </c:pt>
                <c:pt idx="1184">
                  <c:v>-5.3113450000000002</c:v>
                </c:pt>
                <c:pt idx="1185">
                  <c:v>-5.3136359999999998</c:v>
                </c:pt>
                <c:pt idx="1186">
                  <c:v>-5.2987479999999998</c:v>
                </c:pt>
                <c:pt idx="1187">
                  <c:v>-5.3090539999999997</c:v>
                </c:pt>
                <c:pt idx="1188">
                  <c:v>-5.3159260000000002</c:v>
                </c:pt>
                <c:pt idx="1189">
                  <c:v>-5.3170710000000003</c:v>
                </c:pt>
                <c:pt idx="1190">
                  <c:v>-5.3124900000000004</c:v>
                </c:pt>
                <c:pt idx="1191">
                  <c:v>-5.3113450000000002</c:v>
                </c:pt>
                <c:pt idx="1192">
                  <c:v>-5.3222240000000003</c:v>
                </c:pt>
                <c:pt idx="1193">
                  <c:v>-5.3285229999999997</c:v>
                </c:pt>
                <c:pt idx="1194">
                  <c:v>-5.3290949999999997</c:v>
                </c:pt>
                <c:pt idx="1195">
                  <c:v>-5.3285229999999997</c:v>
                </c:pt>
                <c:pt idx="1196">
                  <c:v>-5.3325310000000004</c:v>
                </c:pt>
                <c:pt idx="1197">
                  <c:v>-5.3376849999999996</c:v>
                </c:pt>
                <c:pt idx="1198">
                  <c:v>-5.3416920000000001</c:v>
                </c:pt>
                <c:pt idx="1199">
                  <c:v>-5.3479910000000004</c:v>
                </c:pt>
                <c:pt idx="1200">
                  <c:v>-5.3497089999999998</c:v>
                </c:pt>
                <c:pt idx="1201">
                  <c:v>-5.3537169999999996</c:v>
                </c:pt>
                <c:pt idx="1202">
                  <c:v>-5.3789110000000004</c:v>
                </c:pt>
                <c:pt idx="1203">
                  <c:v>-5.3605879999999999</c:v>
                </c:pt>
                <c:pt idx="1204">
                  <c:v>-5.3594429999999997</c:v>
                </c:pt>
                <c:pt idx="1205">
                  <c:v>-5.3600149999999998</c:v>
                </c:pt>
                <c:pt idx="1206">
                  <c:v>-5.3605879999999999</c:v>
                </c:pt>
                <c:pt idx="1207">
                  <c:v>-5.3611599999999999</c:v>
                </c:pt>
                <c:pt idx="1208">
                  <c:v>-5.3691769999999996</c:v>
                </c:pt>
                <c:pt idx="1209">
                  <c:v>-5.391508</c:v>
                </c:pt>
                <c:pt idx="1210">
                  <c:v>-5.3995240000000004</c:v>
                </c:pt>
                <c:pt idx="1211">
                  <c:v>-5.4041050000000004</c:v>
                </c:pt>
                <c:pt idx="1212">
                  <c:v>-5.391508</c:v>
                </c:pt>
                <c:pt idx="1213">
                  <c:v>-5.4041050000000004</c:v>
                </c:pt>
                <c:pt idx="1214">
                  <c:v>-5.4109759999999998</c:v>
                </c:pt>
                <c:pt idx="1215">
                  <c:v>-5.412121</c:v>
                </c:pt>
                <c:pt idx="1216">
                  <c:v>-5.4138380000000002</c:v>
                </c:pt>
                <c:pt idx="1217">
                  <c:v>-5.4167019999999999</c:v>
                </c:pt>
                <c:pt idx="1218">
                  <c:v>-5.4235730000000002</c:v>
                </c:pt>
                <c:pt idx="1219">
                  <c:v>-5.4292990000000003</c:v>
                </c:pt>
                <c:pt idx="1220">
                  <c:v>-5.4247170000000002</c:v>
                </c:pt>
                <c:pt idx="1221">
                  <c:v>-5.4155559999999996</c:v>
                </c:pt>
                <c:pt idx="1222">
                  <c:v>-5.4161289999999997</c:v>
                </c:pt>
                <c:pt idx="1223">
                  <c:v>-5.4235730000000002</c:v>
                </c:pt>
                <c:pt idx="1224">
                  <c:v>-5.422428</c:v>
                </c:pt>
                <c:pt idx="1225">
                  <c:v>-5.4212819999999997</c:v>
                </c:pt>
                <c:pt idx="1226">
                  <c:v>-5.4258629999999997</c:v>
                </c:pt>
                <c:pt idx="1227">
                  <c:v>-5.427581</c:v>
                </c:pt>
                <c:pt idx="1228">
                  <c:v>-5.4355969999999996</c:v>
                </c:pt>
                <c:pt idx="1229">
                  <c:v>-5.4453310000000004</c:v>
                </c:pt>
                <c:pt idx="1230">
                  <c:v>-5.4550650000000003</c:v>
                </c:pt>
                <c:pt idx="1231">
                  <c:v>-5.463654</c:v>
                </c:pt>
                <c:pt idx="1232">
                  <c:v>-5.4670899999999998</c:v>
                </c:pt>
                <c:pt idx="1233">
                  <c:v>-5.4665169999999996</c:v>
                </c:pt>
                <c:pt idx="1234">
                  <c:v>-5.4665169999999996</c:v>
                </c:pt>
                <c:pt idx="1235">
                  <c:v>-5.4705250000000003</c:v>
                </c:pt>
                <c:pt idx="1236">
                  <c:v>-5.4768230000000004</c:v>
                </c:pt>
                <c:pt idx="1237">
                  <c:v>-5.4871299999999996</c:v>
                </c:pt>
                <c:pt idx="1238">
                  <c:v>-5.5174779999999997</c:v>
                </c:pt>
                <c:pt idx="1239">
                  <c:v>-5.5369460000000004</c:v>
                </c:pt>
                <c:pt idx="1240">
                  <c:v>-5.5449619999999999</c:v>
                </c:pt>
                <c:pt idx="1241">
                  <c:v>-5.5209130000000002</c:v>
                </c:pt>
                <c:pt idx="1242">
                  <c:v>-5.5306470000000001</c:v>
                </c:pt>
                <c:pt idx="1243">
                  <c:v>-5.540381</c:v>
                </c:pt>
                <c:pt idx="1244">
                  <c:v>-5.5443889999999998</c:v>
                </c:pt>
                <c:pt idx="1245">
                  <c:v>-5.5461070000000001</c:v>
                </c:pt>
                <c:pt idx="1246">
                  <c:v>-5.5541229999999997</c:v>
                </c:pt>
                <c:pt idx="1247">
                  <c:v>-5.5541229999999997</c:v>
                </c:pt>
                <c:pt idx="1248">
                  <c:v>-5.5535509999999997</c:v>
                </c:pt>
                <c:pt idx="1249">
                  <c:v>-5.5569860000000002</c:v>
                </c:pt>
                <c:pt idx="1250">
                  <c:v>-5.5581310000000004</c:v>
                </c:pt>
                <c:pt idx="1251">
                  <c:v>-5.5575590000000004</c:v>
                </c:pt>
                <c:pt idx="1252">
                  <c:v>-5.5621400000000003</c:v>
                </c:pt>
                <c:pt idx="1253">
                  <c:v>-5.5650019999999998</c:v>
                </c:pt>
                <c:pt idx="1254">
                  <c:v>-5.5644299999999998</c:v>
                </c:pt>
                <c:pt idx="1255">
                  <c:v>-5.5907689999999999</c:v>
                </c:pt>
                <c:pt idx="1256">
                  <c:v>-5.6033660000000003</c:v>
                </c:pt>
                <c:pt idx="1257">
                  <c:v>-5.6102369999999997</c:v>
                </c:pt>
                <c:pt idx="1258">
                  <c:v>-5.6228340000000001</c:v>
                </c:pt>
                <c:pt idx="1259">
                  <c:v>-5.6073740000000001</c:v>
                </c:pt>
                <c:pt idx="1260">
                  <c:v>-5.6096640000000004</c:v>
                </c:pt>
                <c:pt idx="1261">
                  <c:v>-5.6205429999999996</c:v>
                </c:pt>
                <c:pt idx="1262">
                  <c:v>-5.632568</c:v>
                </c:pt>
                <c:pt idx="1263">
                  <c:v>-5.6342850000000002</c:v>
                </c:pt>
                <c:pt idx="1264">
                  <c:v>-5.6629160000000001</c:v>
                </c:pt>
                <c:pt idx="1265">
                  <c:v>-5.6800930000000003</c:v>
                </c:pt>
                <c:pt idx="1266">
                  <c:v>-5.6823839999999999</c:v>
                </c:pt>
                <c:pt idx="1267">
                  <c:v>-5.6858190000000004</c:v>
                </c:pt>
                <c:pt idx="1268">
                  <c:v>-5.6709319999999996</c:v>
                </c:pt>
                <c:pt idx="1269">
                  <c:v>-5.6720769999999998</c:v>
                </c:pt>
                <c:pt idx="1270">
                  <c:v>-5.6760849999999996</c:v>
                </c:pt>
                <c:pt idx="1271">
                  <c:v>-5.6858190000000004</c:v>
                </c:pt>
                <c:pt idx="1272">
                  <c:v>-5.6921179999999998</c:v>
                </c:pt>
                <c:pt idx="1273">
                  <c:v>-5.7190289999999999</c:v>
                </c:pt>
                <c:pt idx="1274">
                  <c:v>-5.7236099999999999</c:v>
                </c:pt>
                <c:pt idx="1275">
                  <c:v>-5.7316260000000003</c:v>
                </c:pt>
                <c:pt idx="1276">
                  <c:v>-5.7196020000000001</c:v>
                </c:pt>
                <c:pt idx="1277">
                  <c:v>-5.7270459999999996</c:v>
                </c:pt>
                <c:pt idx="1278">
                  <c:v>-5.7287629999999998</c:v>
                </c:pt>
                <c:pt idx="1279">
                  <c:v>-5.7281899999999997</c:v>
                </c:pt>
                <c:pt idx="1280">
                  <c:v>-5.729908</c:v>
                </c:pt>
                <c:pt idx="1281">
                  <c:v>-5.7373519999999996</c:v>
                </c:pt>
                <c:pt idx="1282">
                  <c:v>-5.7442229999999999</c:v>
                </c:pt>
                <c:pt idx="1283">
                  <c:v>-5.7797239999999999</c:v>
                </c:pt>
                <c:pt idx="1284">
                  <c:v>-5.7969020000000002</c:v>
                </c:pt>
                <c:pt idx="1285">
                  <c:v>-5.8003359999999997</c:v>
                </c:pt>
                <c:pt idx="1286">
                  <c:v>-5.8140790000000004</c:v>
                </c:pt>
                <c:pt idx="1287">
                  <c:v>-5.7974740000000002</c:v>
                </c:pt>
                <c:pt idx="1288">
                  <c:v>-5.806063</c:v>
                </c:pt>
                <c:pt idx="1289">
                  <c:v>-5.8072080000000001</c:v>
                </c:pt>
                <c:pt idx="1290">
                  <c:v>-5.8106439999999999</c:v>
                </c:pt>
                <c:pt idx="1291">
                  <c:v>-5.8180880000000004</c:v>
                </c:pt>
                <c:pt idx="1292">
                  <c:v>-5.822095</c:v>
                </c:pt>
                <c:pt idx="1293">
                  <c:v>-5.8243859999999996</c:v>
                </c:pt>
                <c:pt idx="1294">
                  <c:v>-5.8518699999999999</c:v>
                </c:pt>
                <c:pt idx="1295">
                  <c:v>-5.836983</c:v>
                </c:pt>
                <c:pt idx="1296">
                  <c:v>-5.842136</c:v>
                </c:pt>
                <c:pt idx="1297">
                  <c:v>-5.847289</c:v>
                </c:pt>
                <c:pt idx="1298">
                  <c:v>-5.8495799999999996</c:v>
                </c:pt>
                <c:pt idx="1299">
                  <c:v>-5.8507249999999997</c:v>
                </c:pt>
                <c:pt idx="1300">
                  <c:v>-5.8541600000000003</c:v>
                </c:pt>
                <c:pt idx="1301">
                  <c:v>-5.8650390000000003</c:v>
                </c:pt>
                <c:pt idx="1302">
                  <c:v>-5.8919519999999999</c:v>
                </c:pt>
                <c:pt idx="1303">
                  <c:v>-5.8919519999999999</c:v>
                </c:pt>
                <c:pt idx="1304">
                  <c:v>-5.8953870000000004</c:v>
                </c:pt>
                <c:pt idx="1305">
                  <c:v>-5.88279</c:v>
                </c:pt>
                <c:pt idx="1306">
                  <c:v>-5.8896610000000003</c:v>
                </c:pt>
                <c:pt idx="1307">
                  <c:v>-5.8953870000000004</c:v>
                </c:pt>
                <c:pt idx="1308">
                  <c:v>-5.9005400000000003</c:v>
                </c:pt>
                <c:pt idx="1309">
                  <c:v>-5.9022579999999998</c:v>
                </c:pt>
                <c:pt idx="1310">
                  <c:v>-5.9045480000000001</c:v>
                </c:pt>
                <c:pt idx="1311">
                  <c:v>-5.9114190000000004</c:v>
                </c:pt>
                <c:pt idx="1312">
                  <c:v>-5.9182899999999998</c:v>
                </c:pt>
                <c:pt idx="1313">
                  <c:v>-5.9171449999999997</c:v>
                </c:pt>
                <c:pt idx="1314">
                  <c:v>-5.9217259999999996</c:v>
                </c:pt>
                <c:pt idx="1315">
                  <c:v>-5.9268789999999996</c:v>
                </c:pt>
                <c:pt idx="1316">
                  <c:v>-5.9354680000000002</c:v>
                </c:pt>
                <c:pt idx="1317">
                  <c:v>-5.939476</c:v>
                </c:pt>
                <c:pt idx="1318">
                  <c:v>-5.938904</c:v>
                </c:pt>
                <c:pt idx="1319">
                  <c:v>-5.9400490000000001</c:v>
                </c:pt>
                <c:pt idx="1320">
                  <c:v>-5.9440569999999999</c:v>
                </c:pt>
                <c:pt idx="1321">
                  <c:v>-5.9577989999999996</c:v>
                </c:pt>
                <c:pt idx="1322">
                  <c:v>-5.9629529999999997</c:v>
                </c:pt>
                <c:pt idx="1323">
                  <c:v>-5.9640979999999999</c:v>
                </c:pt>
                <c:pt idx="1324">
                  <c:v>-5.9675330000000004</c:v>
                </c:pt>
                <c:pt idx="1325">
                  <c:v>-5.9663880000000002</c:v>
                </c:pt>
                <c:pt idx="1326">
                  <c:v>-5.970396</c:v>
                </c:pt>
                <c:pt idx="1327">
                  <c:v>-5.9812750000000001</c:v>
                </c:pt>
                <c:pt idx="1328">
                  <c:v>-5.9835659999999997</c:v>
                </c:pt>
                <c:pt idx="1329">
                  <c:v>-5.9841379999999997</c:v>
                </c:pt>
                <c:pt idx="1330">
                  <c:v>-5.9864290000000002</c:v>
                </c:pt>
                <c:pt idx="1331">
                  <c:v>-5.9892919999999998</c:v>
                </c:pt>
                <c:pt idx="1332">
                  <c:v>-5.9927270000000004</c:v>
                </c:pt>
                <c:pt idx="1333">
                  <c:v>-6.0013160000000001</c:v>
                </c:pt>
                <c:pt idx="1334">
                  <c:v>-6.0047519999999999</c:v>
                </c:pt>
                <c:pt idx="1335">
                  <c:v>-6.0018880000000001</c:v>
                </c:pt>
                <c:pt idx="1336">
                  <c:v>-6.0007429999999999</c:v>
                </c:pt>
                <c:pt idx="1337">
                  <c:v>-5.9967360000000003</c:v>
                </c:pt>
                <c:pt idx="1338">
                  <c:v>-5.9978800000000003</c:v>
                </c:pt>
                <c:pt idx="1339">
                  <c:v>-5.9990259999999997</c:v>
                </c:pt>
                <c:pt idx="1340">
                  <c:v>-5.9967360000000003</c:v>
                </c:pt>
                <c:pt idx="1341">
                  <c:v>-5.995018</c:v>
                </c:pt>
                <c:pt idx="1342">
                  <c:v>-5.9990259999999997</c:v>
                </c:pt>
                <c:pt idx="1343">
                  <c:v>-6.0030340000000004</c:v>
                </c:pt>
                <c:pt idx="1344">
                  <c:v>-6.0133400000000004</c:v>
                </c:pt>
                <c:pt idx="1345">
                  <c:v>-6.0196389999999997</c:v>
                </c:pt>
                <c:pt idx="1346">
                  <c:v>-6.0276560000000003</c:v>
                </c:pt>
                <c:pt idx="1347">
                  <c:v>-6.0293729999999996</c:v>
                </c:pt>
                <c:pt idx="1348">
                  <c:v>-6.0282280000000004</c:v>
                </c:pt>
                <c:pt idx="1349">
                  <c:v>-6.0339539999999996</c:v>
                </c:pt>
                <c:pt idx="1350">
                  <c:v>-6.0436880000000004</c:v>
                </c:pt>
                <c:pt idx="1351">
                  <c:v>-6.047123</c:v>
                </c:pt>
                <c:pt idx="1352">
                  <c:v>-6.0705999999999998</c:v>
                </c:pt>
                <c:pt idx="1353">
                  <c:v>-6.0889220000000002</c:v>
                </c:pt>
                <c:pt idx="1354">
                  <c:v>-6.0957929999999996</c:v>
                </c:pt>
                <c:pt idx="1355">
                  <c:v>-6.0980840000000001</c:v>
                </c:pt>
                <c:pt idx="1356">
                  <c:v>-6.0831970000000002</c:v>
                </c:pt>
                <c:pt idx="1357">
                  <c:v>-6.0889220000000002</c:v>
                </c:pt>
                <c:pt idx="1358">
                  <c:v>-6.087205</c:v>
                </c:pt>
                <c:pt idx="1359">
                  <c:v>-6.0854869999999996</c:v>
                </c:pt>
                <c:pt idx="1360">
                  <c:v>-6.0843420000000004</c:v>
                </c:pt>
                <c:pt idx="1361">
                  <c:v>-6.0791890000000004</c:v>
                </c:pt>
                <c:pt idx="1362">
                  <c:v>-6.0728900000000001</c:v>
                </c:pt>
                <c:pt idx="1363">
                  <c:v>-6.0763249999999998</c:v>
                </c:pt>
                <c:pt idx="1364">
                  <c:v>-6.0831970000000002</c:v>
                </c:pt>
                <c:pt idx="1365">
                  <c:v>-6.0809059999999997</c:v>
                </c:pt>
                <c:pt idx="1366">
                  <c:v>-6.0860599999999998</c:v>
                </c:pt>
                <c:pt idx="1367">
                  <c:v>-6.0969389999999999</c:v>
                </c:pt>
                <c:pt idx="1368">
                  <c:v>-6.1003740000000004</c:v>
                </c:pt>
                <c:pt idx="1369">
                  <c:v>-6.1026639999999999</c:v>
                </c:pt>
                <c:pt idx="1370">
                  <c:v>-6.1089630000000001</c:v>
                </c:pt>
                <c:pt idx="1371">
                  <c:v>-6.1112529999999996</c:v>
                </c:pt>
                <c:pt idx="1372">
                  <c:v>-6.1118259999999998</c:v>
                </c:pt>
                <c:pt idx="1373">
                  <c:v>-6.1146890000000003</c:v>
                </c:pt>
                <c:pt idx="1374">
                  <c:v>-6.1129709999999999</c:v>
                </c:pt>
                <c:pt idx="1375">
                  <c:v>-6.103809</c:v>
                </c:pt>
                <c:pt idx="1376">
                  <c:v>-6.103809</c:v>
                </c:pt>
                <c:pt idx="1377">
                  <c:v>-6.1066719999999997</c:v>
                </c:pt>
                <c:pt idx="1378">
                  <c:v>-6.103809</c:v>
                </c:pt>
                <c:pt idx="1379">
                  <c:v>-6.1009469999999997</c:v>
                </c:pt>
                <c:pt idx="1380">
                  <c:v>-6.1026639999999999</c:v>
                </c:pt>
                <c:pt idx="1381">
                  <c:v>-6.1049550000000004</c:v>
                </c:pt>
                <c:pt idx="1382">
                  <c:v>-6.1020919999999998</c:v>
                </c:pt>
                <c:pt idx="1383">
                  <c:v>-6.1089630000000001</c:v>
                </c:pt>
                <c:pt idx="1384">
                  <c:v>-6.1123989999999999</c:v>
                </c:pt>
                <c:pt idx="1385">
                  <c:v>-6.1118259999999998</c:v>
                </c:pt>
                <c:pt idx="1386">
                  <c:v>-6.1186970000000001</c:v>
                </c:pt>
                <c:pt idx="1387">
                  <c:v>-6.1249950000000002</c:v>
                </c:pt>
                <c:pt idx="1388">
                  <c:v>-6.1267129999999996</c:v>
                </c:pt>
                <c:pt idx="1389">
                  <c:v>-6.1519069999999996</c:v>
                </c:pt>
                <c:pt idx="1390">
                  <c:v>-6.1398830000000002</c:v>
                </c:pt>
                <c:pt idx="1391">
                  <c:v>-6.1473259999999996</c:v>
                </c:pt>
                <c:pt idx="1392">
                  <c:v>-6.1559150000000002</c:v>
                </c:pt>
                <c:pt idx="1393">
                  <c:v>-6.1650770000000001</c:v>
                </c:pt>
                <c:pt idx="1394">
                  <c:v>-6.1696569999999999</c:v>
                </c:pt>
                <c:pt idx="1395">
                  <c:v>-6.1690849999999999</c:v>
                </c:pt>
                <c:pt idx="1396">
                  <c:v>-6.1645050000000001</c:v>
                </c:pt>
                <c:pt idx="1397">
                  <c:v>-6.1633589999999998</c:v>
                </c:pt>
                <c:pt idx="1398">
                  <c:v>-6.1370199999999997</c:v>
                </c:pt>
                <c:pt idx="1399">
                  <c:v>-6.1347290000000001</c:v>
                </c:pt>
                <c:pt idx="1400">
                  <c:v>-6.1501900000000003</c:v>
                </c:pt>
                <c:pt idx="1401">
                  <c:v>-6.1456080000000002</c:v>
                </c:pt>
                <c:pt idx="1402">
                  <c:v>-6.1370199999999997</c:v>
                </c:pt>
                <c:pt idx="1403">
                  <c:v>-6.1370199999999997</c:v>
                </c:pt>
                <c:pt idx="1404">
                  <c:v>-6.1404560000000004</c:v>
                </c:pt>
                <c:pt idx="1405">
                  <c:v>-6.143891</c:v>
                </c:pt>
                <c:pt idx="1406">
                  <c:v>-6.1461819999999996</c:v>
                </c:pt>
                <c:pt idx="1407">
                  <c:v>-6.1564880000000004</c:v>
                </c:pt>
                <c:pt idx="1408">
                  <c:v>-6.1908430000000001</c:v>
                </c:pt>
                <c:pt idx="1409">
                  <c:v>-6.1908430000000001</c:v>
                </c:pt>
                <c:pt idx="1410">
                  <c:v>-6.1702300000000001</c:v>
                </c:pt>
                <c:pt idx="1411">
                  <c:v>-6.1690849999999999</c:v>
                </c:pt>
                <c:pt idx="1412">
                  <c:v>-6.1736659999999999</c:v>
                </c:pt>
                <c:pt idx="1413">
                  <c:v>-6.1776730000000004</c:v>
                </c:pt>
                <c:pt idx="1414">
                  <c:v>-6.179964</c:v>
                </c:pt>
                <c:pt idx="1415">
                  <c:v>-6.1782459999999997</c:v>
                </c:pt>
                <c:pt idx="1416">
                  <c:v>-6.200005</c:v>
                </c:pt>
                <c:pt idx="1417">
                  <c:v>-6.1839719999999998</c:v>
                </c:pt>
                <c:pt idx="1418">
                  <c:v>-6.1937059999999997</c:v>
                </c:pt>
                <c:pt idx="1419">
                  <c:v>-6.1959960000000001</c:v>
                </c:pt>
                <c:pt idx="1420">
                  <c:v>-6.1965690000000002</c:v>
                </c:pt>
                <c:pt idx="1421">
                  <c:v>-6.1971420000000004</c:v>
                </c:pt>
                <c:pt idx="1422">
                  <c:v>-6.2034399999999996</c:v>
                </c:pt>
                <c:pt idx="1423">
                  <c:v>-6.2028679999999996</c:v>
                </c:pt>
                <c:pt idx="1424">
                  <c:v>-6.1988589999999997</c:v>
                </c:pt>
                <c:pt idx="1425">
                  <c:v>-6.1942789999999999</c:v>
                </c:pt>
                <c:pt idx="1426">
                  <c:v>-6.1914160000000003</c:v>
                </c:pt>
                <c:pt idx="1427">
                  <c:v>-6.200577</c:v>
                </c:pt>
                <c:pt idx="1428">
                  <c:v>-6.205158</c:v>
                </c:pt>
                <c:pt idx="1429">
                  <c:v>-6.2063040000000003</c:v>
                </c:pt>
                <c:pt idx="1430">
                  <c:v>-6.200577</c:v>
                </c:pt>
                <c:pt idx="1431">
                  <c:v>-6.2028679999999996</c:v>
                </c:pt>
                <c:pt idx="1432">
                  <c:v>-6.2143199999999998</c:v>
                </c:pt>
                <c:pt idx="1433">
                  <c:v>-6.2234809999999996</c:v>
                </c:pt>
                <c:pt idx="1434">
                  <c:v>-6.2314970000000001</c:v>
                </c:pt>
                <c:pt idx="1435">
                  <c:v>-6.2572640000000002</c:v>
                </c:pt>
                <c:pt idx="1436">
                  <c:v>-6.2332150000000004</c:v>
                </c:pt>
                <c:pt idx="1437">
                  <c:v>-6.2320700000000002</c:v>
                </c:pt>
                <c:pt idx="1438">
                  <c:v>-6.240659</c:v>
                </c:pt>
                <c:pt idx="1439">
                  <c:v>-6.2469570000000001</c:v>
                </c:pt>
                <c:pt idx="1440">
                  <c:v>-6.2469570000000001</c:v>
                </c:pt>
                <c:pt idx="1441">
                  <c:v>-6.2475300000000002</c:v>
                </c:pt>
                <c:pt idx="1442">
                  <c:v>-6.2492479999999997</c:v>
                </c:pt>
                <c:pt idx="1443">
                  <c:v>-6.2555459999999998</c:v>
                </c:pt>
                <c:pt idx="1444">
                  <c:v>-6.2641349999999996</c:v>
                </c:pt>
                <c:pt idx="1445">
                  <c:v>-6.2755869999999998</c:v>
                </c:pt>
                <c:pt idx="1446">
                  <c:v>-6.2784500000000003</c:v>
                </c:pt>
                <c:pt idx="1447">
                  <c:v>-6.2801679999999998</c:v>
                </c:pt>
                <c:pt idx="1448">
                  <c:v>-6.2830310000000003</c:v>
                </c:pt>
                <c:pt idx="1449">
                  <c:v>-6.2876110000000001</c:v>
                </c:pt>
                <c:pt idx="1450">
                  <c:v>-6.292192</c:v>
                </c:pt>
                <c:pt idx="1451">
                  <c:v>-6.2939100000000003</c:v>
                </c:pt>
                <c:pt idx="1452">
                  <c:v>-6.2950549999999996</c:v>
                </c:pt>
                <c:pt idx="1453">
                  <c:v>-6.2939100000000003</c:v>
                </c:pt>
                <c:pt idx="1454">
                  <c:v>-6.2944820000000004</c:v>
                </c:pt>
                <c:pt idx="1455">
                  <c:v>-6.2984900000000001</c:v>
                </c:pt>
                <c:pt idx="1456">
                  <c:v>-6.2944820000000004</c:v>
                </c:pt>
                <c:pt idx="1457">
                  <c:v>-6.2853209999999997</c:v>
                </c:pt>
                <c:pt idx="1458">
                  <c:v>-6.2790220000000003</c:v>
                </c:pt>
                <c:pt idx="1459">
                  <c:v>-6.2784500000000003</c:v>
                </c:pt>
                <c:pt idx="1460">
                  <c:v>-6.276732</c:v>
                </c:pt>
                <c:pt idx="1461">
                  <c:v>-6.2732960000000002</c:v>
                </c:pt>
                <c:pt idx="1462">
                  <c:v>-6.2692889999999997</c:v>
                </c:pt>
                <c:pt idx="1463">
                  <c:v>-6.2629900000000003</c:v>
                </c:pt>
                <c:pt idx="1464">
                  <c:v>-6.2698609999999997</c:v>
                </c:pt>
                <c:pt idx="1465">
                  <c:v>-6.2836030000000003</c:v>
                </c:pt>
                <c:pt idx="1466">
                  <c:v>-6.2910469999999998</c:v>
                </c:pt>
                <c:pt idx="1467">
                  <c:v>-6.317958</c:v>
                </c:pt>
                <c:pt idx="1468">
                  <c:v>-6.2916189999999999</c:v>
                </c:pt>
                <c:pt idx="1469">
                  <c:v>-6.2939100000000003</c:v>
                </c:pt>
                <c:pt idx="1470">
                  <c:v>-6.2979180000000001</c:v>
                </c:pt>
                <c:pt idx="1471">
                  <c:v>-6.3002079999999996</c:v>
                </c:pt>
                <c:pt idx="1472">
                  <c:v>-6.2950549999999996</c:v>
                </c:pt>
                <c:pt idx="1473">
                  <c:v>-6.2876110000000001</c:v>
                </c:pt>
                <c:pt idx="1474">
                  <c:v>-6.2858929999999997</c:v>
                </c:pt>
                <c:pt idx="1475">
                  <c:v>-6.2858929999999997</c:v>
                </c:pt>
                <c:pt idx="1476">
                  <c:v>-6.2904739999999997</c:v>
                </c:pt>
                <c:pt idx="1477">
                  <c:v>-6.2939100000000003</c:v>
                </c:pt>
                <c:pt idx="1478">
                  <c:v>-6.297345</c:v>
                </c:pt>
                <c:pt idx="1479">
                  <c:v>-6.3053610000000004</c:v>
                </c:pt>
                <c:pt idx="1480">
                  <c:v>-6.3110879999999998</c:v>
                </c:pt>
                <c:pt idx="1481">
                  <c:v>-6.3116599999999998</c:v>
                </c:pt>
                <c:pt idx="1482">
                  <c:v>-6.3099420000000004</c:v>
                </c:pt>
                <c:pt idx="1483">
                  <c:v>-6.3082240000000001</c:v>
                </c:pt>
                <c:pt idx="1484">
                  <c:v>-6.3065059999999997</c:v>
                </c:pt>
                <c:pt idx="1485">
                  <c:v>-6.307652</c:v>
                </c:pt>
                <c:pt idx="1486">
                  <c:v>-6.3099420000000004</c:v>
                </c:pt>
                <c:pt idx="1487">
                  <c:v>-6.3030710000000001</c:v>
                </c:pt>
                <c:pt idx="1488">
                  <c:v>-6.2990630000000003</c:v>
                </c:pt>
                <c:pt idx="1489">
                  <c:v>-6.3047890000000004</c:v>
                </c:pt>
                <c:pt idx="1490">
                  <c:v>-6.307652</c:v>
                </c:pt>
                <c:pt idx="1491">
                  <c:v>-6.3162399999999996</c:v>
                </c:pt>
                <c:pt idx="1492">
                  <c:v>-6.3162399999999996</c:v>
                </c:pt>
                <c:pt idx="1493">
                  <c:v>-6.3173859999999999</c:v>
                </c:pt>
                <c:pt idx="1494">
                  <c:v>-6.3213939999999997</c:v>
                </c:pt>
                <c:pt idx="1495">
                  <c:v>-6.3311279999999996</c:v>
                </c:pt>
                <c:pt idx="1496">
                  <c:v>-6.3437250000000001</c:v>
                </c:pt>
                <c:pt idx="1497">
                  <c:v>-6.3855240000000002</c:v>
                </c:pt>
                <c:pt idx="1498">
                  <c:v>-6.3923949999999996</c:v>
                </c:pt>
                <c:pt idx="1499">
                  <c:v>-6.394685</c:v>
                </c:pt>
                <c:pt idx="1500">
                  <c:v>-6.3763620000000003</c:v>
                </c:pt>
                <c:pt idx="1501">
                  <c:v>-6.3797980000000001</c:v>
                </c:pt>
                <c:pt idx="1502">
                  <c:v>-6.3820889999999997</c:v>
                </c:pt>
                <c:pt idx="1503">
                  <c:v>-6.3809430000000003</c:v>
                </c:pt>
                <c:pt idx="1504">
                  <c:v>-6.3752170000000001</c:v>
                </c:pt>
                <c:pt idx="1505">
                  <c:v>-6.3626199999999997</c:v>
                </c:pt>
                <c:pt idx="1506">
                  <c:v>-6.352887</c:v>
                </c:pt>
                <c:pt idx="1507">
                  <c:v>-6.348306</c:v>
                </c:pt>
                <c:pt idx="1508">
                  <c:v>-6.3454420000000002</c:v>
                </c:pt>
                <c:pt idx="1509">
                  <c:v>-6.3471599999999997</c:v>
                </c:pt>
                <c:pt idx="1510">
                  <c:v>-6.3425789999999997</c:v>
                </c:pt>
                <c:pt idx="1511">
                  <c:v>-6.3420069999999997</c:v>
                </c:pt>
                <c:pt idx="1512">
                  <c:v>-6.3494510000000002</c:v>
                </c:pt>
                <c:pt idx="1513">
                  <c:v>-6.3597580000000002</c:v>
                </c:pt>
                <c:pt idx="1514">
                  <c:v>-6.3654830000000002</c:v>
                </c:pt>
                <c:pt idx="1515">
                  <c:v>-6.3712090000000003</c:v>
                </c:pt>
                <c:pt idx="1516">
                  <c:v>-6.3723549999999998</c:v>
                </c:pt>
                <c:pt idx="1517">
                  <c:v>-6.3752170000000001</c:v>
                </c:pt>
                <c:pt idx="1518">
                  <c:v>-6.3820889999999997</c:v>
                </c:pt>
                <c:pt idx="1519">
                  <c:v>-6.3866690000000004</c:v>
                </c:pt>
                <c:pt idx="1520">
                  <c:v>-6.3820889999999997</c:v>
                </c:pt>
                <c:pt idx="1521">
                  <c:v>-6.3809430000000003</c:v>
                </c:pt>
                <c:pt idx="1522">
                  <c:v>-6.3901050000000001</c:v>
                </c:pt>
                <c:pt idx="1523">
                  <c:v>-6.3929679999999998</c:v>
                </c:pt>
                <c:pt idx="1524">
                  <c:v>-6.4009840000000002</c:v>
                </c:pt>
                <c:pt idx="1525">
                  <c:v>-6.4044189999999999</c:v>
                </c:pt>
                <c:pt idx="1526">
                  <c:v>-6.4032739999999997</c:v>
                </c:pt>
                <c:pt idx="1527">
                  <c:v>-6.4038469999999998</c:v>
                </c:pt>
                <c:pt idx="1528">
                  <c:v>-6.4038469999999998</c:v>
                </c:pt>
                <c:pt idx="1529">
                  <c:v>-6.4067100000000003</c:v>
                </c:pt>
                <c:pt idx="1530">
                  <c:v>-6.4067100000000003</c:v>
                </c:pt>
                <c:pt idx="1531">
                  <c:v>-6.4049930000000002</c:v>
                </c:pt>
                <c:pt idx="1532">
                  <c:v>-6.4032739999999997</c:v>
                </c:pt>
                <c:pt idx="1533">
                  <c:v>-6.4084269999999997</c:v>
                </c:pt>
                <c:pt idx="1534">
                  <c:v>-6.4084269999999997</c:v>
                </c:pt>
                <c:pt idx="1535">
                  <c:v>-6.4147259999999999</c:v>
                </c:pt>
                <c:pt idx="1536">
                  <c:v>-6.4227420000000004</c:v>
                </c:pt>
                <c:pt idx="1537">
                  <c:v>-6.4227420000000004</c:v>
                </c:pt>
                <c:pt idx="1538">
                  <c:v>-6.4215970000000002</c:v>
                </c:pt>
                <c:pt idx="1539">
                  <c:v>-6.425605</c:v>
                </c:pt>
                <c:pt idx="1540">
                  <c:v>-6.4290399999999996</c:v>
                </c:pt>
                <c:pt idx="1541">
                  <c:v>-6.4313310000000001</c:v>
                </c:pt>
                <c:pt idx="1542">
                  <c:v>-6.4445009999999998</c:v>
                </c:pt>
                <c:pt idx="1543">
                  <c:v>-6.465687</c:v>
                </c:pt>
                <c:pt idx="1544">
                  <c:v>-6.4433559999999996</c:v>
                </c:pt>
                <c:pt idx="1545">
                  <c:v>-6.441065</c:v>
                </c:pt>
                <c:pt idx="1546">
                  <c:v>-6.4445009999999998</c:v>
                </c:pt>
                <c:pt idx="1547">
                  <c:v>-6.4513720000000001</c:v>
                </c:pt>
                <c:pt idx="1548">
                  <c:v>-6.4536619999999996</c:v>
                </c:pt>
                <c:pt idx="1549">
                  <c:v>-6.4502259999999998</c:v>
                </c:pt>
                <c:pt idx="1550">
                  <c:v>-6.4445009999999998</c:v>
                </c:pt>
                <c:pt idx="1551">
                  <c:v>-6.4473640000000003</c:v>
                </c:pt>
                <c:pt idx="1552">
                  <c:v>-6.4536619999999996</c:v>
                </c:pt>
                <c:pt idx="1553">
                  <c:v>-6.4645409999999996</c:v>
                </c:pt>
                <c:pt idx="1554">
                  <c:v>-6.4668320000000001</c:v>
                </c:pt>
                <c:pt idx="1555">
                  <c:v>-6.4639689999999996</c:v>
                </c:pt>
                <c:pt idx="1556">
                  <c:v>-6.4645409999999996</c:v>
                </c:pt>
                <c:pt idx="1557">
                  <c:v>-6.4651139999999998</c:v>
                </c:pt>
                <c:pt idx="1558">
                  <c:v>-6.461678</c:v>
                </c:pt>
                <c:pt idx="1559">
                  <c:v>-6.4668320000000001</c:v>
                </c:pt>
                <c:pt idx="1560">
                  <c:v>-6.465687</c:v>
                </c:pt>
                <c:pt idx="1561">
                  <c:v>-6.4628240000000003</c:v>
                </c:pt>
                <c:pt idx="1562">
                  <c:v>-6.4628240000000003</c:v>
                </c:pt>
                <c:pt idx="1563">
                  <c:v>-6.4691219999999996</c:v>
                </c:pt>
                <c:pt idx="1564">
                  <c:v>-6.4737030000000004</c:v>
                </c:pt>
                <c:pt idx="1565">
                  <c:v>-6.4731300000000003</c:v>
                </c:pt>
                <c:pt idx="1566">
                  <c:v>-6.4805739999999998</c:v>
                </c:pt>
                <c:pt idx="1567">
                  <c:v>-6.4731300000000003</c:v>
                </c:pt>
                <c:pt idx="1568">
                  <c:v>-6.4777110000000002</c:v>
                </c:pt>
                <c:pt idx="1569">
                  <c:v>-6.4777110000000002</c:v>
                </c:pt>
                <c:pt idx="1570">
                  <c:v>-6.4811459999999999</c:v>
                </c:pt>
                <c:pt idx="1571">
                  <c:v>-6.4811459999999999</c:v>
                </c:pt>
                <c:pt idx="1572">
                  <c:v>-6.4759929999999999</c:v>
                </c:pt>
                <c:pt idx="1573">
                  <c:v>-6.4805739999999998</c:v>
                </c:pt>
                <c:pt idx="1574">
                  <c:v>-6.4805739999999998</c:v>
                </c:pt>
                <c:pt idx="1575">
                  <c:v>-6.4811459999999999</c:v>
                </c:pt>
                <c:pt idx="1576">
                  <c:v>-6.4777110000000002</c:v>
                </c:pt>
                <c:pt idx="1577">
                  <c:v>-6.4800009999999997</c:v>
                </c:pt>
                <c:pt idx="1578">
                  <c:v>-6.4851549999999998</c:v>
                </c:pt>
                <c:pt idx="1579">
                  <c:v>-6.4834370000000003</c:v>
                </c:pt>
                <c:pt idx="1580">
                  <c:v>-6.4885900000000003</c:v>
                </c:pt>
                <c:pt idx="1581">
                  <c:v>-6.5126390000000001</c:v>
                </c:pt>
                <c:pt idx="1582">
                  <c:v>-6.4937430000000003</c:v>
                </c:pt>
                <c:pt idx="1583">
                  <c:v>-6.5029050000000002</c:v>
                </c:pt>
                <c:pt idx="1584">
                  <c:v>-6.5103489999999997</c:v>
                </c:pt>
                <c:pt idx="1585">
                  <c:v>-6.5126390000000001</c:v>
                </c:pt>
                <c:pt idx="1586">
                  <c:v>-6.5120659999999999</c:v>
                </c:pt>
                <c:pt idx="1587">
                  <c:v>-6.5114939999999999</c:v>
                </c:pt>
                <c:pt idx="1588">
                  <c:v>-6.5092030000000003</c:v>
                </c:pt>
                <c:pt idx="1589">
                  <c:v>-6.5086310000000003</c:v>
                </c:pt>
                <c:pt idx="1590">
                  <c:v>-6.5189380000000003</c:v>
                </c:pt>
                <c:pt idx="1591">
                  <c:v>-6.5802050000000003</c:v>
                </c:pt>
                <c:pt idx="1592">
                  <c:v>-6.5618819999999998</c:v>
                </c:pt>
                <c:pt idx="1593">
                  <c:v>-6.5756240000000004</c:v>
                </c:pt>
                <c:pt idx="1594">
                  <c:v>-6.5618819999999998</c:v>
                </c:pt>
                <c:pt idx="1595">
                  <c:v>-6.538405</c:v>
                </c:pt>
                <c:pt idx="1596">
                  <c:v>-6.542986</c:v>
                </c:pt>
                <c:pt idx="1597">
                  <c:v>-6.5103479999999996</c:v>
                </c:pt>
                <c:pt idx="1598">
                  <c:v>-6.5137840000000002</c:v>
                </c:pt>
                <c:pt idx="1599">
                  <c:v>-6.5303890000000004</c:v>
                </c:pt>
                <c:pt idx="1600">
                  <c:v>-6.5286720000000003</c:v>
                </c:pt>
                <c:pt idx="1601">
                  <c:v>-6.5240900000000002</c:v>
                </c:pt>
                <c:pt idx="1602">
                  <c:v>-6.5246630000000003</c:v>
                </c:pt>
                <c:pt idx="1603">
                  <c:v>-6.5298170000000004</c:v>
                </c:pt>
                <c:pt idx="1604">
                  <c:v>-6.5349700000000004</c:v>
                </c:pt>
                <c:pt idx="1605">
                  <c:v>-6.5401230000000004</c:v>
                </c:pt>
                <c:pt idx="1606">
                  <c:v>-6.542986</c:v>
                </c:pt>
                <c:pt idx="1607">
                  <c:v>-6.5475669999999999</c:v>
                </c:pt>
                <c:pt idx="1608">
                  <c:v>-6.5464219999999997</c:v>
                </c:pt>
                <c:pt idx="1609">
                  <c:v>-6.552721</c:v>
                </c:pt>
                <c:pt idx="1610">
                  <c:v>-6.557874</c:v>
                </c:pt>
                <c:pt idx="1611">
                  <c:v>-6.5613089999999996</c:v>
                </c:pt>
                <c:pt idx="1612">
                  <c:v>-6.5636000000000001</c:v>
                </c:pt>
                <c:pt idx="1613">
                  <c:v>-6.5647440000000001</c:v>
                </c:pt>
                <c:pt idx="1614">
                  <c:v>-6.5647440000000001</c:v>
                </c:pt>
                <c:pt idx="1615">
                  <c:v>-6.5687530000000001</c:v>
                </c:pt>
                <c:pt idx="1616">
                  <c:v>-6.5698980000000002</c:v>
                </c:pt>
                <c:pt idx="1617">
                  <c:v>-6.5641720000000001</c:v>
                </c:pt>
                <c:pt idx="1618">
                  <c:v>-6.5590190000000002</c:v>
                </c:pt>
                <c:pt idx="1619">
                  <c:v>-6.5275259999999999</c:v>
                </c:pt>
                <c:pt idx="1620">
                  <c:v>-6.521801</c:v>
                </c:pt>
                <c:pt idx="1621">
                  <c:v>-6.5447040000000003</c:v>
                </c:pt>
                <c:pt idx="1622">
                  <c:v>-6.542986</c:v>
                </c:pt>
                <c:pt idx="1623">
                  <c:v>-6.5366879999999998</c:v>
                </c:pt>
                <c:pt idx="1624">
                  <c:v>-6.5361149999999997</c:v>
                </c:pt>
                <c:pt idx="1625">
                  <c:v>-6.5406959999999996</c:v>
                </c:pt>
                <c:pt idx="1626">
                  <c:v>-6.5721879999999997</c:v>
                </c:pt>
                <c:pt idx="1627">
                  <c:v>-6.5636000000000001</c:v>
                </c:pt>
                <c:pt idx="1628">
                  <c:v>-6.5676079999999999</c:v>
                </c:pt>
                <c:pt idx="1629">
                  <c:v>-6.5687530000000001</c:v>
                </c:pt>
                <c:pt idx="1630">
                  <c:v>-6.5716159999999997</c:v>
                </c:pt>
                <c:pt idx="1631">
                  <c:v>-6.5773419999999998</c:v>
                </c:pt>
                <c:pt idx="1632">
                  <c:v>-6.5830669999999998</c:v>
                </c:pt>
                <c:pt idx="1633">
                  <c:v>-6.5842130000000001</c:v>
                </c:pt>
                <c:pt idx="1634">
                  <c:v>-6.5807770000000003</c:v>
                </c:pt>
                <c:pt idx="1635">
                  <c:v>-6.5830679999999999</c:v>
                </c:pt>
                <c:pt idx="1636">
                  <c:v>-6.5893660000000001</c:v>
                </c:pt>
                <c:pt idx="1637">
                  <c:v>-6.5956650000000003</c:v>
                </c:pt>
                <c:pt idx="1638">
                  <c:v>-6.6002450000000001</c:v>
                </c:pt>
                <c:pt idx="1639">
                  <c:v>-6.6042529999999999</c:v>
                </c:pt>
                <c:pt idx="1640">
                  <c:v>-6.6059710000000003</c:v>
                </c:pt>
                <c:pt idx="1641">
                  <c:v>-6.6071160000000004</c:v>
                </c:pt>
                <c:pt idx="1642">
                  <c:v>-6.6059710000000003</c:v>
                </c:pt>
                <c:pt idx="1643">
                  <c:v>-6.6048249999999999</c:v>
                </c:pt>
                <c:pt idx="1644">
                  <c:v>-6.6031079999999998</c:v>
                </c:pt>
                <c:pt idx="1645">
                  <c:v>-6.6019629999999996</c:v>
                </c:pt>
                <c:pt idx="1646">
                  <c:v>-6.6031079999999998</c:v>
                </c:pt>
                <c:pt idx="1647">
                  <c:v>-6.6002450000000001</c:v>
                </c:pt>
                <c:pt idx="1648">
                  <c:v>-6.6048260000000001</c:v>
                </c:pt>
                <c:pt idx="1649">
                  <c:v>-6.6071160000000004</c:v>
                </c:pt>
                <c:pt idx="1650">
                  <c:v>-6.6088339999999999</c:v>
                </c:pt>
                <c:pt idx="1651">
                  <c:v>-6.6128429999999998</c:v>
                </c:pt>
                <c:pt idx="1652">
                  <c:v>-6.615132</c:v>
                </c:pt>
                <c:pt idx="1653">
                  <c:v>-6.6168500000000003</c:v>
                </c:pt>
                <c:pt idx="1654">
                  <c:v>-6.6168500000000003</c:v>
                </c:pt>
                <c:pt idx="1655">
                  <c:v>-6.6225769999999997</c:v>
                </c:pt>
                <c:pt idx="1656">
                  <c:v>-6.6260120000000002</c:v>
                </c:pt>
                <c:pt idx="1657">
                  <c:v>-6.6340279999999998</c:v>
                </c:pt>
                <c:pt idx="1658">
                  <c:v>-6.6368910000000003</c:v>
                </c:pt>
                <c:pt idx="1659">
                  <c:v>-6.6380359999999996</c:v>
                </c:pt>
                <c:pt idx="1660">
                  <c:v>-6.640326</c:v>
                </c:pt>
                <c:pt idx="1661">
                  <c:v>-6.6443349999999999</c:v>
                </c:pt>
                <c:pt idx="1662">
                  <c:v>-6.650633</c:v>
                </c:pt>
                <c:pt idx="1663">
                  <c:v>-6.650633</c:v>
                </c:pt>
                <c:pt idx="1664">
                  <c:v>-6.6437619999999997</c:v>
                </c:pt>
                <c:pt idx="1665">
                  <c:v>-6.6397539999999999</c:v>
                </c:pt>
                <c:pt idx="1666">
                  <c:v>-6.650633</c:v>
                </c:pt>
                <c:pt idx="1667">
                  <c:v>-6.6563590000000001</c:v>
                </c:pt>
                <c:pt idx="1668">
                  <c:v>-6.6597939999999998</c:v>
                </c:pt>
                <c:pt idx="1669">
                  <c:v>-6.6626580000000004</c:v>
                </c:pt>
                <c:pt idx="1670">
                  <c:v>-6.6620850000000003</c:v>
                </c:pt>
                <c:pt idx="1671">
                  <c:v>-6.6689559999999997</c:v>
                </c:pt>
                <c:pt idx="1672">
                  <c:v>-6.6832710000000004</c:v>
                </c:pt>
                <c:pt idx="1673">
                  <c:v>-6.6884240000000004</c:v>
                </c:pt>
                <c:pt idx="1674">
                  <c:v>-6.686134</c:v>
                </c:pt>
                <c:pt idx="1675">
                  <c:v>-6.6884240000000004</c:v>
                </c:pt>
                <c:pt idx="1676">
                  <c:v>-6.6878510000000002</c:v>
                </c:pt>
                <c:pt idx="1677">
                  <c:v>-6.6855609999999999</c:v>
                </c:pt>
                <c:pt idx="1678">
                  <c:v>-6.6947229999999998</c:v>
                </c:pt>
                <c:pt idx="1679">
                  <c:v>-6.691859</c:v>
                </c:pt>
                <c:pt idx="1680">
                  <c:v>-6.6838430000000004</c:v>
                </c:pt>
                <c:pt idx="1681">
                  <c:v>-6.6907139999999998</c:v>
                </c:pt>
                <c:pt idx="1682">
                  <c:v>-6.6975860000000003</c:v>
                </c:pt>
                <c:pt idx="1683">
                  <c:v>-6.7027390000000002</c:v>
                </c:pt>
                <c:pt idx="1684">
                  <c:v>-6.7256419999999997</c:v>
                </c:pt>
                <c:pt idx="1685">
                  <c:v>-6.706175</c:v>
                </c:pt>
                <c:pt idx="1686">
                  <c:v>-6.7027390000000002</c:v>
                </c:pt>
                <c:pt idx="1687">
                  <c:v>-6.7090370000000004</c:v>
                </c:pt>
                <c:pt idx="1688">
                  <c:v>-6.7193440000000004</c:v>
                </c:pt>
                <c:pt idx="1689">
                  <c:v>-6.7193440000000004</c:v>
                </c:pt>
                <c:pt idx="1690">
                  <c:v>-6.7170540000000001</c:v>
                </c:pt>
                <c:pt idx="1691">
                  <c:v>-6.7393850000000004</c:v>
                </c:pt>
                <c:pt idx="1692">
                  <c:v>-6.7233520000000002</c:v>
                </c:pt>
                <c:pt idx="1693">
                  <c:v>-6.7302229999999996</c:v>
                </c:pt>
                <c:pt idx="1694">
                  <c:v>-6.7359489999999997</c:v>
                </c:pt>
                <c:pt idx="1695">
                  <c:v>-6.7353759999999996</c:v>
                </c:pt>
                <c:pt idx="1696">
                  <c:v>-6.7302229999999996</c:v>
                </c:pt>
                <c:pt idx="1697">
                  <c:v>-6.7239250000000004</c:v>
                </c:pt>
                <c:pt idx="1698">
                  <c:v>-6.7176270000000002</c:v>
                </c:pt>
                <c:pt idx="1699">
                  <c:v>-6.7136180000000003</c:v>
                </c:pt>
                <c:pt idx="1700">
                  <c:v>-6.7147629999999996</c:v>
                </c:pt>
                <c:pt idx="1701">
                  <c:v>-6.7141909999999996</c:v>
                </c:pt>
                <c:pt idx="1702">
                  <c:v>-6.706175</c:v>
                </c:pt>
                <c:pt idx="1703">
                  <c:v>-6.7078920000000002</c:v>
                </c:pt>
                <c:pt idx="1704">
                  <c:v>-6.7050289999999997</c:v>
                </c:pt>
                <c:pt idx="1705">
                  <c:v>-6.7078920000000002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8-4407-AEC1-830FFEA808E3}"/>
            </c:ext>
          </c:extLst>
        </c:ser>
        <c:ser>
          <c:idx val="1"/>
          <c:order val="1"/>
          <c:tx>
            <c:strRef>
              <c:f>Stik!$E$1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Stik!$F$3:$F$1709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</c:numCache>
            </c:numRef>
          </c:xVal>
          <c:yVal>
            <c:numRef>
              <c:f>Stik!$E$3:$E$1709</c:f>
              <c:numCache>
                <c:formatCode>General</c:formatCode>
                <c:ptCount val="1707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F8-4407-AEC1-830FFEA808E3}"/>
            </c:ext>
          </c:extLst>
        </c:ser>
        <c:ser>
          <c:idx val="2"/>
          <c:order val="2"/>
          <c:tx>
            <c:strRef>
              <c:f>Stik!$I$1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Stik!$J$3:$J$1709</c:f>
              <c:numCache>
                <c:formatCode>0.00E+00</c:formatCode>
                <c:ptCount val="1707"/>
              </c:numCache>
            </c:numRef>
          </c:xVal>
          <c:yVal>
            <c:numRef>
              <c:f>Stik!$I$3:$I$1709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F8-4407-AEC1-830FFEA8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Stik!$U$1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Stik!$V$3:$V$1708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  <c:pt idx="778">
                  <c:v>5.1510769999999999</c:v>
                </c:pt>
                <c:pt idx="779">
                  <c:v>5.1583699999999997</c:v>
                </c:pt>
                <c:pt idx="780">
                  <c:v>5.1647299999999996</c:v>
                </c:pt>
                <c:pt idx="781">
                  <c:v>5.1705240000000003</c:v>
                </c:pt>
                <c:pt idx="782">
                  <c:v>5.1760520000000003</c:v>
                </c:pt>
                <c:pt idx="783">
                  <c:v>5.1816129999999996</c:v>
                </c:pt>
                <c:pt idx="784">
                  <c:v>5.1872740000000004</c:v>
                </c:pt>
                <c:pt idx="785">
                  <c:v>5.1934009999999997</c:v>
                </c:pt>
                <c:pt idx="786">
                  <c:v>5.2001939999999998</c:v>
                </c:pt>
                <c:pt idx="787">
                  <c:v>5.2073210000000003</c:v>
                </c:pt>
                <c:pt idx="788">
                  <c:v>5.2150129999999999</c:v>
                </c:pt>
                <c:pt idx="789">
                  <c:v>5.2230720000000002</c:v>
                </c:pt>
                <c:pt idx="790">
                  <c:v>5.2308300000000001</c:v>
                </c:pt>
                <c:pt idx="791">
                  <c:v>5.2384230000000001</c:v>
                </c:pt>
                <c:pt idx="792">
                  <c:v>5.2453820000000002</c:v>
                </c:pt>
                <c:pt idx="793">
                  <c:v>5.2513769999999997</c:v>
                </c:pt>
                <c:pt idx="794">
                  <c:v>5.2569379999999999</c:v>
                </c:pt>
                <c:pt idx="795">
                  <c:v>5.262365</c:v>
                </c:pt>
                <c:pt idx="796">
                  <c:v>5.2678269999999996</c:v>
                </c:pt>
                <c:pt idx="797">
                  <c:v>5.2735209999999997</c:v>
                </c:pt>
                <c:pt idx="798">
                  <c:v>5.2798480000000003</c:v>
                </c:pt>
                <c:pt idx="799">
                  <c:v>5.2867749999999996</c:v>
                </c:pt>
                <c:pt idx="800">
                  <c:v>5.2942669999999996</c:v>
                </c:pt>
                <c:pt idx="801">
                  <c:v>5.3023259999999999</c:v>
                </c:pt>
                <c:pt idx="802">
                  <c:v>5.310384</c:v>
                </c:pt>
                <c:pt idx="803">
                  <c:v>5.3181430000000001</c:v>
                </c:pt>
                <c:pt idx="804">
                  <c:v>5.3254020000000004</c:v>
                </c:pt>
                <c:pt idx="805">
                  <c:v>5.3316629999999998</c:v>
                </c:pt>
                <c:pt idx="806">
                  <c:v>5.3373239999999997</c:v>
                </c:pt>
                <c:pt idx="807">
                  <c:v>5.3426850000000004</c:v>
                </c:pt>
                <c:pt idx="808">
                  <c:v>5.3481129999999997</c:v>
                </c:pt>
                <c:pt idx="809">
                  <c:v>5.3536409999999997</c:v>
                </c:pt>
                <c:pt idx="810">
                  <c:v>5.3594679999999997</c:v>
                </c:pt>
                <c:pt idx="811">
                  <c:v>5.366028</c:v>
                </c:pt>
                <c:pt idx="812">
                  <c:v>5.373221</c:v>
                </c:pt>
                <c:pt idx="813">
                  <c:v>5.3809800000000001</c:v>
                </c:pt>
                <c:pt idx="814">
                  <c:v>5.3890390000000004</c:v>
                </c:pt>
                <c:pt idx="815">
                  <c:v>5.3969639999999997</c:v>
                </c:pt>
                <c:pt idx="816">
                  <c:v>5.4045899999999998</c:v>
                </c:pt>
                <c:pt idx="817">
                  <c:v>5.4115500000000001</c:v>
                </c:pt>
                <c:pt idx="818">
                  <c:v>5.4176099999999998</c:v>
                </c:pt>
                <c:pt idx="819">
                  <c:v>5.4232379999999996</c:v>
                </c:pt>
                <c:pt idx="820">
                  <c:v>5.4287660000000004</c:v>
                </c:pt>
                <c:pt idx="821">
                  <c:v>5.4341600000000003</c:v>
                </c:pt>
                <c:pt idx="822">
                  <c:v>5.4397880000000001</c:v>
                </c:pt>
                <c:pt idx="823">
                  <c:v>5.4459819999999999</c:v>
                </c:pt>
                <c:pt idx="824">
                  <c:v>5.4529079999999999</c:v>
                </c:pt>
                <c:pt idx="825">
                  <c:v>5.4604670000000004</c:v>
                </c:pt>
                <c:pt idx="826">
                  <c:v>5.4685259999999998</c:v>
                </c:pt>
                <c:pt idx="827">
                  <c:v>5.4765509999999997</c:v>
                </c:pt>
                <c:pt idx="828">
                  <c:v>5.4842769999999996</c:v>
                </c:pt>
                <c:pt idx="829">
                  <c:v>5.491536</c:v>
                </c:pt>
                <c:pt idx="830">
                  <c:v>5.4979300000000002</c:v>
                </c:pt>
                <c:pt idx="831">
                  <c:v>5.5037570000000002</c:v>
                </c:pt>
                <c:pt idx="832">
                  <c:v>5.509252</c:v>
                </c:pt>
                <c:pt idx="833">
                  <c:v>5.5146790000000001</c:v>
                </c:pt>
                <c:pt idx="834">
                  <c:v>5.5202739999999997</c:v>
                </c:pt>
                <c:pt idx="835">
                  <c:v>5.5263350000000004</c:v>
                </c:pt>
                <c:pt idx="836">
                  <c:v>5.5330279999999998</c:v>
                </c:pt>
                <c:pt idx="837">
                  <c:v>5.540254</c:v>
                </c:pt>
                <c:pt idx="838">
                  <c:v>5.5480460000000003</c:v>
                </c:pt>
                <c:pt idx="839">
                  <c:v>5.5560710000000002</c:v>
                </c:pt>
                <c:pt idx="840">
                  <c:v>5.5638969999999999</c:v>
                </c:pt>
                <c:pt idx="841">
                  <c:v>5.5713900000000001</c:v>
                </c:pt>
                <c:pt idx="842">
                  <c:v>5.5782160000000003</c:v>
                </c:pt>
                <c:pt idx="843">
                  <c:v>5.5841099999999999</c:v>
                </c:pt>
                <c:pt idx="844">
                  <c:v>5.5895380000000001</c:v>
                </c:pt>
                <c:pt idx="845">
                  <c:v>5.5947659999999999</c:v>
                </c:pt>
                <c:pt idx="846">
                  <c:v>5.5999270000000001</c:v>
                </c:pt>
                <c:pt idx="847">
                  <c:v>5.6054550000000001</c:v>
                </c:pt>
                <c:pt idx="848">
                  <c:v>5.6116159999999997</c:v>
                </c:pt>
                <c:pt idx="849">
                  <c:v>5.6184089999999998</c:v>
                </c:pt>
                <c:pt idx="850">
                  <c:v>5.6258350000000004</c:v>
                </c:pt>
                <c:pt idx="851">
                  <c:v>5.633794</c:v>
                </c:pt>
                <c:pt idx="852">
                  <c:v>5.6419519999999999</c:v>
                </c:pt>
                <c:pt idx="853">
                  <c:v>5.6499779999999999</c:v>
                </c:pt>
                <c:pt idx="854">
                  <c:v>5.6576370000000002</c:v>
                </c:pt>
                <c:pt idx="855">
                  <c:v>5.6641300000000001</c:v>
                </c:pt>
                <c:pt idx="856">
                  <c:v>5.6698579999999996</c:v>
                </c:pt>
                <c:pt idx="857">
                  <c:v>5.6751189999999996</c:v>
                </c:pt>
                <c:pt idx="858">
                  <c:v>5.6802809999999999</c:v>
                </c:pt>
                <c:pt idx="859">
                  <c:v>5.685575</c:v>
                </c:pt>
                <c:pt idx="860">
                  <c:v>5.6912690000000001</c:v>
                </c:pt>
                <c:pt idx="861">
                  <c:v>5.6976959999999996</c:v>
                </c:pt>
                <c:pt idx="862">
                  <c:v>5.7047230000000004</c:v>
                </c:pt>
                <c:pt idx="863">
                  <c:v>5.7124810000000004</c:v>
                </c:pt>
                <c:pt idx="864">
                  <c:v>5.7206400000000004</c:v>
                </c:pt>
                <c:pt idx="865">
                  <c:v>5.7286650000000003</c:v>
                </c:pt>
                <c:pt idx="866">
                  <c:v>5.7362909999999996</c:v>
                </c:pt>
                <c:pt idx="867">
                  <c:v>5.7433180000000004</c:v>
                </c:pt>
                <c:pt idx="868">
                  <c:v>5.7494110000000003</c:v>
                </c:pt>
                <c:pt idx="869">
                  <c:v>5.7550059999999998</c:v>
                </c:pt>
                <c:pt idx="870">
                  <c:v>5.7603340000000003</c:v>
                </c:pt>
                <c:pt idx="871">
                  <c:v>5.7655950000000002</c:v>
                </c:pt>
                <c:pt idx="872">
                  <c:v>5.7710900000000001</c:v>
                </c:pt>
                <c:pt idx="873">
                  <c:v>5.77705</c:v>
                </c:pt>
                <c:pt idx="874">
                  <c:v>5.7837100000000001</c:v>
                </c:pt>
                <c:pt idx="875">
                  <c:v>5.7910029999999999</c:v>
                </c:pt>
                <c:pt idx="876">
                  <c:v>5.7988289999999996</c:v>
                </c:pt>
                <c:pt idx="877">
                  <c:v>5.8067209999999996</c:v>
                </c:pt>
                <c:pt idx="878">
                  <c:v>5.8145129999999998</c:v>
                </c:pt>
                <c:pt idx="879">
                  <c:v>5.8220049999999999</c:v>
                </c:pt>
                <c:pt idx="880">
                  <c:v>5.8287649999999998</c:v>
                </c:pt>
                <c:pt idx="881">
                  <c:v>5.8349589999999996</c:v>
                </c:pt>
                <c:pt idx="882">
                  <c:v>5.8407859999999996</c:v>
                </c:pt>
                <c:pt idx="883">
                  <c:v>5.8464140000000002</c:v>
                </c:pt>
                <c:pt idx="884">
                  <c:v>5.8523079999999998</c:v>
                </c:pt>
                <c:pt idx="885">
                  <c:v>5.8584690000000004</c:v>
                </c:pt>
                <c:pt idx="886">
                  <c:v>5.8651949999999999</c:v>
                </c:pt>
                <c:pt idx="887">
                  <c:v>5.8723219999999996</c:v>
                </c:pt>
                <c:pt idx="888">
                  <c:v>5.8801139999999998</c:v>
                </c:pt>
                <c:pt idx="889">
                  <c:v>5.8882060000000003</c:v>
                </c:pt>
                <c:pt idx="890">
                  <c:v>5.8962969999999997</c:v>
                </c:pt>
                <c:pt idx="891">
                  <c:v>5.9040569999999999</c:v>
                </c:pt>
                <c:pt idx="892">
                  <c:v>5.9110829999999996</c:v>
                </c:pt>
                <c:pt idx="893">
                  <c:v>5.9171769999999997</c:v>
                </c:pt>
                <c:pt idx="894">
                  <c:v>5.9228040000000002</c:v>
                </c:pt>
                <c:pt idx="895">
                  <c:v>5.9283320000000002</c:v>
                </c:pt>
                <c:pt idx="896">
                  <c:v>5.9337600000000004</c:v>
                </c:pt>
                <c:pt idx="897">
                  <c:v>5.9393880000000001</c:v>
                </c:pt>
                <c:pt idx="898">
                  <c:v>5.9456480000000003</c:v>
                </c:pt>
                <c:pt idx="899">
                  <c:v>5.9525410000000001</c:v>
                </c:pt>
                <c:pt idx="900">
                  <c:v>5.9599669999999998</c:v>
                </c:pt>
                <c:pt idx="901">
                  <c:v>5.9677930000000003</c:v>
                </c:pt>
                <c:pt idx="902">
                  <c:v>5.9756179999999999</c:v>
                </c:pt>
                <c:pt idx="903">
                  <c:v>5.9833109999999996</c:v>
                </c:pt>
                <c:pt idx="904">
                  <c:v>5.9907360000000001</c:v>
                </c:pt>
                <c:pt idx="905">
                  <c:v>5.9972630000000002</c:v>
                </c:pt>
                <c:pt idx="906">
                  <c:v>6.0031569999999999</c:v>
                </c:pt>
                <c:pt idx="907">
                  <c:v>6.0086180000000002</c:v>
                </c:pt>
                <c:pt idx="908">
                  <c:v>6.0139469999999999</c:v>
                </c:pt>
                <c:pt idx="909">
                  <c:v>6.019374</c:v>
                </c:pt>
                <c:pt idx="910">
                  <c:v>6.0250690000000002</c:v>
                </c:pt>
                <c:pt idx="911">
                  <c:v>6.0315289999999999</c:v>
                </c:pt>
                <c:pt idx="912">
                  <c:v>6.0385220000000004</c:v>
                </c:pt>
                <c:pt idx="913">
                  <c:v>6.0461479999999996</c:v>
                </c:pt>
                <c:pt idx="914">
                  <c:v>6.0542389999999999</c:v>
                </c:pt>
                <c:pt idx="915">
                  <c:v>6.0622319999999998</c:v>
                </c:pt>
                <c:pt idx="916">
                  <c:v>6.0699240000000003</c:v>
                </c:pt>
                <c:pt idx="917">
                  <c:v>6.0768829999999996</c:v>
                </c:pt>
                <c:pt idx="918">
                  <c:v>6.0828439999999997</c:v>
                </c:pt>
                <c:pt idx="919">
                  <c:v>6.0883719999999997</c:v>
                </c:pt>
                <c:pt idx="920">
                  <c:v>6.0937000000000001</c:v>
                </c:pt>
                <c:pt idx="921">
                  <c:v>6.0989950000000004</c:v>
                </c:pt>
                <c:pt idx="922">
                  <c:v>6.1045230000000004</c:v>
                </c:pt>
                <c:pt idx="923">
                  <c:v>6.1105830000000001</c:v>
                </c:pt>
                <c:pt idx="924">
                  <c:v>6.1174429999999997</c:v>
                </c:pt>
                <c:pt idx="925">
                  <c:v>6.1249019999999996</c:v>
                </c:pt>
                <c:pt idx="926">
                  <c:v>6.1328940000000003</c:v>
                </c:pt>
                <c:pt idx="927">
                  <c:v>6.1410530000000003</c:v>
                </c:pt>
                <c:pt idx="928">
                  <c:v>6.1490109999999998</c:v>
                </c:pt>
                <c:pt idx="929">
                  <c:v>6.1565700000000003</c:v>
                </c:pt>
                <c:pt idx="930">
                  <c:v>6.1630969999999996</c:v>
                </c:pt>
                <c:pt idx="931">
                  <c:v>6.1689249999999998</c:v>
                </c:pt>
                <c:pt idx="932">
                  <c:v>6.1743860000000002</c:v>
                </c:pt>
                <c:pt idx="933">
                  <c:v>6.1797469999999999</c:v>
                </c:pt>
                <c:pt idx="934">
                  <c:v>6.1852419999999997</c:v>
                </c:pt>
                <c:pt idx="935">
                  <c:v>6.1909689999999999</c:v>
                </c:pt>
                <c:pt idx="936">
                  <c:v>6.1974629999999999</c:v>
                </c:pt>
                <c:pt idx="937">
                  <c:v>6.2045890000000004</c:v>
                </c:pt>
                <c:pt idx="938">
                  <c:v>6.2122809999999999</c:v>
                </c:pt>
                <c:pt idx="939">
                  <c:v>6.2203730000000004</c:v>
                </c:pt>
                <c:pt idx="940">
                  <c:v>6.2282989999999998</c:v>
                </c:pt>
                <c:pt idx="941">
                  <c:v>6.2359580000000001</c:v>
                </c:pt>
                <c:pt idx="942">
                  <c:v>6.2430510000000004</c:v>
                </c:pt>
                <c:pt idx="943">
                  <c:v>6.249244</c:v>
                </c:pt>
                <c:pt idx="944">
                  <c:v>6.2550049999999997</c:v>
                </c:pt>
                <c:pt idx="945">
                  <c:v>6.2606000000000002</c:v>
                </c:pt>
                <c:pt idx="946">
                  <c:v>6.2661600000000002</c:v>
                </c:pt>
                <c:pt idx="947">
                  <c:v>6.2718550000000004</c:v>
                </c:pt>
                <c:pt idx="948">
                  <c:v>6.278149</c:v>
                </c:pt>
                <c:pt idx="949">
                  <c:v>6.2849750000000002</c:v>
                </c:pt>
                <c:pt idx="950">
                  <c:v>6.2923010000000001</c:v>
                </c:pt>
                <c:pt idx="951">
                  <c:v>6.3000930000000004</c:v>
                </c:pt>
                <c:pt idx="952">
                  <c:v>6.3079850000000004</c:v>
                </c:pt>
                <c:pt idx="953">
                  <c:v>6.3156780000000001</c:v>
                </c:pt>
                <c:pt idx="954">
                  <c:v>6.3230040000000001</c:v>
                </c:pt>
                <c:pt idx="955">
                  <c:v>6.3294309999999996</c:v>
                </c:pt>
                <c:pt idx="956">
                  <c:v>6.3351920000000002</c:v>
                </c:pt>
                <c:pt idx="957">
                  <c:v>6.3405189999999996</c:v>
                </c:pt>
                <c:pt idx="958">
                  <c:v>6.3457150000000002</c:v>
                </c:pt>
                <c:pt idx="959">
                  <c:v>6.3509760000000002</c:v>
                </c:pt>
                <c:pt idx="960">
                  <c:v>6.3566039999999999</c:v>
                </c:pt>
                <c:pt idx="961">
                  <c:v>6.3627969999999996</c:v>
                </c:pt>
                <c:pt idx="962">
                  <c:v>6.369624</c:v>
                </c:pt>
                <c:pt idx="963">
                  <c:v>6.3769830000000001</c:v>
                </c:pt>
                <c:pt idx="964">
                  <c:v>6.3848750000000001</c:v>
                </c:pt>
                <c:pt idx="965">
                  <c:v>6.3927339999999999</c:v>
                </c:pt>
                <c:pt idx="966">
                  <c:v>6.4005260000000002</c:v>
                </c:pt>
                <c:pt idx="967">
                  <c:v>6.4077190000000002</c:v>
                </c:pt>
                <c:pt idx="968">
                  <c:v>6.4140129999999997</c:v>
                </c:pt>
                <c:pt idx="969">
                  <c:v>6.4198069999999996</c:v>
                </c:pt>
                <c:pt idx="970">
                  <c:v>6.4253340000000003</c:v>
                </c:pt>
                <c:pt idx="971">
                  <c:v>6.4307629999999998</c:v>
                </c:pt>
                <c:pt idx="972">
                  <c:v>6.4363570000000001</c:v>
                </c:pt>
                <c:pt idx="973">
                  <c:v>6.4423510000000004</c:v>
                </c:pt>
                <c:pt idx="974">
                  <c:v>6.4490439999999998</c:v>
                </c:pt>
                <c:pt idx="975">
                  <c:v>6.45627</c:v>
                </c:pt>
                <c:pt idx="976">
                  <c:v>6.464162</c:v>
                </c:pt>
                <c:pt idx="977">
                  <c:v>6.4723879999999996</c:v>
                </c:pt>
                <c:pt idx="978">
                  <c:v>6.4803129999999998</c:v>
                </c:pt>
                <c:pt idx="979">
                  <c:v>6.4877719999999997</c:v>
                </c:pt>
                <c:pt idx="980">
                  <c:v>6.494332</c:v>
                </c:pt>
                <c:pt idx="981">
                  <c:v>6.5002930000000001</c:v>
                </c:pt>
                <c:pt idx="982">
                  <c:v>6.5058210000000001</c:v>
                </c:pt>
                <c:pt idx="983">
                  <c:v>6.511215</c:v>
                </c:pt>
                <c:pt idx="984">
                  <c:v>6.5166760000000004</c:v>
                </c:pt>
                <c:pt idx="985">
                  <c:v>6.5224039999999999</c:v>
                </c:pt>
                <c:pt idx="986">
                  <c:v>6.5287639999999998</c:v>
                </c:pt>
                <c:pt idx="987">
                  <c:v>6.5357240000000001</c:v>
                </c:pt>
                <c:pt idx="988">
                  <c:v>6.5433500000000002</c:v>
                </c:pt>
                <c:pt idx="989">
                  <c:v>6.5515420000000004</c:v>
                </c:pt>
                <c:pt idx="990">
                  <c:v>6.5598000000000001</c:v>
                </c:pt>
                <c:pt idx="991">
                  <c:v>6.5677589999999997</c:v>
                </c:pt>
                <c:pt idx="992">
                  <c:v>6.5751179999999998</c:v>
                </c:pt>
                <c:pt idx="993">
                  <c:v>6.5815780000000004</c:v>
                </c:pt>
                <c:pt idx="994">
                  <c:v>6.5876390000000002</c:v>
                </c:pt>
                <c:pt idx="995">
                  <c:v>6.5933999999999999</c:v>
                </c:pt>
                <c:pt idx="996">
                  <c:v>6.5990609999999998</c:v>
                </c:pt>
                <c:pt idx="997">
                  <c:v>6.6048220000000004</c:v>
                </c:pt>
                <c:pt idx="998">
                  <c:v>6.6110819999999997</c:v>
                </c:pt>
                <c:pt idx="999">
                  <c:v>6.6179079999999999</c:v>
                </c:pt>
                <c:pt idx="1000">
                  <c:v>6.625235</c:v>
                </c:pt>
                <c:pt idx="1001">
                  <c:v>6.6329599999999997</c:v>
                </c:pt>
                <c:pt idx="1002">
                  <c:v>6.6407189999999998</c:v>
                </c:pt>
                <c:pt idx="1003">
                  <c:v>6.6481779999999997</c:v>
                </c:pt>
                <c:pt idx="1004">
                  <c:v>6.6552709999999999</c:v>
                </c:pt>
                <c:pt idx="1005">
                  <c:v>6.6615979999999997</c:v>
                </c:pt>
                <c:pt idx="1006">
                  <c:v>6.6673260000000001</c:v>
                </c:pt>
                <c:pt idx="1007">
                  <c:v>6.6726200000000002</c:v>
                </c:pt>
                <c:pt idx="1008">
                  <c:v>6.6778149999999998</c:v>
                </c:pt>
                <c:pt idx="1009">
                  <c:v>6.6830429999999996</c:v>
                </c:pt>
                <c:pt idx="1010">
                  <c:v>6.6886039999999998</c:v>
                </c:pt>
                <c:pt idx="1011">
                  <c:v>6.6946979999999998</c:v>
                </c:pt>
                <c:pt idx="1012">
                  <c:v>6.7013579999999999</c:v>
                </c:pt>
                <c:pt idx="1013">
                  <c:v>6.7086180000000004</c:v>
                </c:pt>
                <c:pt idx="1014">
                  <c:v>6.7163769999999996</c:v>
                </c:pt>
                <c:pt idx="1015">
                  <c:v>6.7243019999999998</c:v>
                </c:pt>
                <c:pt idx="1016">
                  <c:v>6.7321939999999998</c:v>
                </c:pt>
                <c:pt idx="1017">
                  <c:v>6.7396859999999998</c:v>
                </c:pt>
                <c:pt idx="1018">
                  <c:v>6.7462470000000003</c:v>
                </c:pt>
                <c:pt idx="1019">
                  <c:v>6.7521740000000001</c:v>
                </c:pt>
                <c:pt idx="1020">
                  <c:v>6.7577020000000001</c:v>
                </c:pt>
                <c:pt idx="1021">
                  <c:v>6.7630970000000001</c:v>
                </c:pt>
                <c:pt idx="1022">
                  <c:v>6.768624</c:v>
                </c:pt>
                <c:pt idx="1023">
                  <c:v>6.7745850000000001</c:v>
                </c:pt>
                <c:pt idx="1024">
                  <c:v>6.7812450000000002</c:v>
                </c:pt>
                <c:pt idx="1025">
                  <c:v>6.7884039999999999</c:v>
                </c:pt>
                <c:pt idx="1026">
                  <c:v>6.7961299999999998</c:v>
                </c:pt>
                <c:pt idx="1027">
                  <c:v>6.804189</c:v>
                </c:pt>
                <c:pt idx="1028">
                  <c:v>6.812214</c:v>
                </c:pt>
                <c:pt idx="1029">
                  <c:v>6.8199059999999996</c:v>
                </c:pt>
                <c:pt idx="1030">
                  <c:v>6.8268329999999997</c:v>
                </c:pt>
                <c:pt idx="1031">
                  <c:v>6.8329269999999998</c:v>
                </c:pt>
                <c:pt idx="1032">
                  <c:v>6.8385540000000002</c:v>
                </c:pt>
                <c:pt idx="1033">
                  <c:v>6.8440159999999999</c:v>
                </c:pt>
                <c:pt idx="1034">
                  <c:v>6.8494770000000003</c:v>
                </c:pt>
                <c:pt idx="1035">
                  <c:v>6.8552710000000001</c:v>
                </c:pt>
                <c:pt idx="1036">
                  <c:v>6.8616650000000003</c:v>
                </c:pt>
                <c:pt idx="1037">
                  <c:v>6.8686239999999996</c:v>
                </c:pt>
                <c:pt idx="1038">
                  <c:v>6.8762829999999999</c:v>
                </c:pt>
                <c:pt idx="1039">
                  <c:v>6.884442</c:v>
                </c:pt>
                <c:pt idx="1040">
                  <c:v>6.8925669999999997</c:v>
                </c:pt>
                <c:pt idx="1041">
                  <c:v>6.9003259999999997</c:v>
                </c:pt>
                <c:pt idx="1042">
                  <c:v>6.9075850000000001</c:v>
                </c:pt>
                <c:pt idx="1043">
                  <c:v>6.9139460000000001</c:v>
                </c:pt>
                <c:pt idx="1044">
                  <c:v>6.9198060000000003</c:v>
                </c:pt>
                <c:pt idx="1045">
                  <c:v>6.9254009999999999</c:v>
                </c:pt>
                <c:pt idx="1046">
                  <c:v>6.9309289999999999</c:v>
                </c:pt>
                <c:pt idx="1047">
                  <c:v>6.9366560000000002</c:v>
                </c:pt>
                <c:pt idx="1048">
                  <c:v>6.9429160000000003</c:v>
                </c:pt>
                <c:pt idx="1049">
                  <c:v>6.9498100000000003</c:v>
                </c:pt>
                <c:pt idx="1050">
                  <c:v>6.9571360000000002</c:v>
                </c:pt>
                <c:pt idx="1051">
                  <c:v>6.964861</c:v>
                </c:pt>
                <c:pt idx="1052">
                  <c:v>6.9727199999999998</c:v>
                </c:pt>
                <c:pt idx="1053">
                  <c:v>6.9804120000000003</c:v>
                </c:pt>
                <c:pt idx="1054">
                  <c:v>6.9877719999999997</c:v>
                </c:pt>
                <c:pt idx="1055">
                  <c:v>6.9943989999999996</c:v>
                </c:pt>
                <c:pt idx="1056">
                  <c:v>7.0003590000000004</c:v>
                </c:pt>
                <c:pt idx="1057">
                  <c:v>7.0059870000000002</c:v>
                </c:pt>
                <c:pt idx="1058">
                  <c:v>7.0114809999999999</c:v>
                </c:pt>
                <c:pt idx="1059">
                  <c:v>7.0170760000000003</c:v>
                </c:pt>
                <c:pt idx="1060">
                  <c:v>7.0228700000000002</c:v>
                </c:pt>
                <c:pt idx="1061">
                  <c:v>7.0291300000000003</c:v>
                </c:pt>
                <c:pt idx="1062">
                  <c:v>7.0358900000000002</c:v>
                </c:pt>
                <c:pt idx="1063">
                  <c:v>7.0434489999999998</c:v>
                </c:pt>
                <c:pt idx="1064">
                  <c:v>7.0515080000000001</c:v>
                </c:pt>
                <c:pt idx="1065">
                  <c:v>7.0594999999999999</c:v>
                </c:pt>
                <c:pt idx="1066">
                  <c:v>7.0671920000000004</c:v>
                </c:pt>
                <c:pt idx="1067">
                  <c:v>7.0744179999999997</c:v>
                </c:pt>
                <c:pt idx="1068">
                  <c:v>7.0807120000000001</c:v>
                </c:pt>
                <c:pt idx="1069">
                  <c:v>7.086506</c:v>
                </c:pt>
                <c:pt idx="1070">
                  <c:v>7.0919999999999996</c:v>
                </c:pt>
                <c:pt idx="1071">
                  <c:v>7.0974620000000002</c:v>
                </c:pt>
                <c:pt idx="1072">
                  <c:v>7.1030230000000003</c:v>
                </c:pt>
                <c:pt idx="1073">
                  <c:v>7.1090169999999997</c:v>
                </c:pt>
                <c:pt idx="1074">
                  <c:v>7.1156439999999996</c:v>
                </c:pt>
                <c:pt idx="1075">
                  <c:v>7.122903</c:v>
                </c:pt>
                <c:pt idx="1076">
                  <c:v>7.1307289999999997</c:v>
                </c:pt>
                <c:pt idx="1077">
                  <c:v>7.1387539999999996</c:v>
                </c:pt>
                <c:pt idx="1078">
                  <c:v>7.1467460000000003</c:v>
                </c:pt>
                <c:pt idx="1079">
                  <c:v>7.1543380000000001</c:v>
                </c:pt>
                <c:pt idx="1080">
                  <c:v>7.1611649999999996</c:v>
                </c:pt>
                <c:pt idx="1081">
                  <c:v>7.1671589999999998</c:v>
                </c:pt>
                <c:pt idx="1082">
                  <c:v>7.1726530000000004</c:v>
                </c:pt>
                <c:pt idx="1083">
                  <c:v>7.1779809999999999</c:v>
                </c:pt>
                <c:pt idx="1084">
                  <c:v>7.1834759999999998</c:v>
                </c:pt>
                <c:pt idx="1085">
                  <c:v>7.1892699999999996</c:v>
                </c:pt>
                <c:pt idx="1086">
                  <c:v>7.1957300000000002</c:v>
                </c:pt>
                <c:pt idx="1087">
                  <c:v>7.2027559999999999</c:v>
                </c:pt>
                <c:pt idx="1088">
                  <c:v>7.2105819999999996</c:v>
                </c:pt>
                <c:pt idx="1089">
                  <c:v>7.2187739999999998</c:v>
                </c:pt>
                <c:pt idx="1090">
                  <c:v>7.2269319999999997</c:v>
                </c:pt>
                <c:pt idx="1091">
                  <c:v>7.2347250000000001</c:v>
                </c:pt>
                <c:pt idx="1092">
                  <c:v>7.2418170000000002</c:v>
                </c:pt>
                <c:pt idx="1093">
                  <c:v>7.2480779999999996</c:v>
                </c:pt>
                <c:pt idx="1094">
                  <c:v>7.2538720000000003</c:v>
                </c:pt>
                <c:pt idx="1095">
                  <c:v>7.2593329999999998</c:v>
                </c:pt>
                <c:pt idx="1096">
                  <c:v>7.2647279999999999</c:v>
                </c:pt>
                <c:pt idx="1097">
                  <c:v>7.2704219999999999</c:v>
                </c:pt>
                <c:pt idx="1098">
                  <c:v>7.2767160000000004</c:v>
                </c:pt>
                <c:pt idx="1099">
                  <c:v>7.2837420000000002</c:v>
                </c:pt>
                <c:pt idx="1100">
                  <c:v>7.2912340000000002</c:v>
                </c:pt>
                <c:pt idx="1101">
                  <c:v>7.2993259999999998</c:v>
                </c:pt>
                <c:pt idx="1102">
                  <c:v>7.3073189999999997</c:v>
                </c:pt>
                <c:pt idx="1103">
                  <c:v>7.3151109999999999</c:v>
                </c:pt>
                <c:pt idx="1104">
                  <c:v>7.3225360000000004</c:v>
                </c:pt>
                <c:pt idx="1105">
                  <c:v>7.3291630000000003</c:v>
                </c:pt>
                <c:pt idx="1106">
                  <c:v>7.3350569999999999</c:v>
                </c:pt>
                <c:pt idx="1107">
                  <c:v>7.3402520000000004</c:v>
                </c:pt>
                <c:pt idx="1108">
                  <c:v>7.3458800000000002</c:v>
                </c:pt>
                <c:pt idx="1109">
                  <c:v>7.3514080000000002</c:v>
                </c:pt>
                <c:pt idx="1110">
                  <c:v>7.357335</c:v>
                </c:pt>
                <c:pt idx="1111">
                  <c:v>7.3638950000000003</c:v>
                </c:pt>
                <c:pt idx="1112">
                  <c:v>7.3710880000000003</c:v>
                </c:pt>
                <c:pt idx="1113">
                  <c:v>7.3788470000000004</c:v>
                </c:pt>
                <c:pt idx="1114">
                  <c:v>7.3868390000000002</c:v>
                </c:pt>
                <c:pt idx="1115">
                  <c:v>7.3947969999999996</c:v>
                </c:pt>
                <c:pt idx="1116">
                  <c:v>7.4024229999999998</c:v>
                </c:pt>
                <c:pt idx="1117">
                  <c:v>7.4093830000000001</c:v>
                </c:pt>
                <c:pt idx="1118">
                  <c:v>7.4155439999999997</c:v>
                </c:pt>
                <c:pt idx="1119">
                  <c:v>7.4212379999999998</c:v>
                </c:pt>
                <c:pt idx="1120">
                  <c:v>7.426666</c:v>
                </c:pt>
                <c:pt idx="1121">
                  <c:v>7.4320940000000002</c:v>
                </c:pt>
                <c:pt idx="1122">
                  <c:v>7.4377880000000003</c:v>
                </c:pt>
                <c:pt idx="1123">
                  <c:v>7.4440150000000003</c:v>
                </c:pt>
                <c:pt idx="1124">
                  <c:v>7.4509740000000004</c:v>
                </c:pt>
                <c:pt idx="1125">
                  <c:v>7.4584669999999997</c:v>
                </c:pt>
                <c:pt idx="1126">
                  <c:v>7.4664929999999998</c:v>
                </c:pt>
                <c:pt idx="1127">
                  <c:v>7.4745850000000003</c:v>
                </c:pt>
                <c:pt idx="1128">
                  <c:v>7.4825100000000004</c:v>
                </c:pt>
                <c:pt idx="1129">
                  <c:v>7.4899690000000003</c:v>
                </c:pt>
                <c:pt idx="1130">
                  <c:v>7.4962960000000001</c:v>
                </c:pt>
                <c:pt idx="1131">
                  <c:v>7.5019900000000002</c:v>
                </c:pt>
                <c:pt idx="1132">
                  <c:v>7.5073509999999999</c:v>
                </c:pt>
                <c:pt idx="1133">
                  <c:v>7.5128130000000004</c:v>
                </c:pt>
                <c:pt idx="1134">
                  <c:v>7.5185069999999996</c:v>
                </c:pt>
                <c:pt idx="1135">
                  <c:v>7.5246009999999997</c:v>
                </c:pt>
                <c:pt idx="1136">
                  <c:v>7.5312939999999999</c:v>
                </c:pt>
                <c:pt idx="1137">
                  <c:v>7.5384869999999999</c:v>
                </c:pt>
                <c:pt idx="1138">
                  <c:v>7.5462129999999998</c:v>
                </c:pt>
                <c:pt idx="1139">
                  <c:v>7.5542379999999998</c:v>
                </c:pt>
                <c:pt idx="1140">
                  <c:v>7.5621299999999998</c:v>
                </c:pt>
                <c:pt idx="1141">
                  <c:v>7.5696560000000002</c:v>
                </c:pt>
                <c:pt idx="1142">
                  <c:v>7.5765159999999998</c:v>
                </c:pt>
                <c:pt idx="1143">
                  <c:v>7.5825760000000004</c:v>
                </c:pt>
                <c:pt idx="1144">
                  <c:v>7.5882370000000003</c:v>
                </c:pt>
                <c:pt idx="1145">
                  <c:v>7.5935980000000001</c:v>
                </c:pt>
                <c:pt idx="1146">
                  <c:v>7.5989599999999999</c:v>
                </c:pt>
                <c:pt idx="1147">
                  <c:v>7.6045210000000001</c:v>
                </c:pt>
                <c:pt idx="1148">
                  <c:v>7.6107480000000001</c:v>
                </c:pt>
                <c:pt idx="1149">
                  <c:v>7.6176079999999997</c:v>
                </c:pt>
                <c:pt idx="1150">
                  <c:v>7.625</c:v>
                </c:pt>
                <c:pt idx="1151">
                  <c:v>7.6328589999999998</c:v>
                </c:pt>
                <c:pt idx="1152">
                  <c:v>7.6407850000000002</c:v>
                </c:pt>
                <c:pt idx="1153">
                  <c:v>7.6484769999999997</c:v>
                </c:pt>
                <c:pt idx="1154">
                  <c:v>7.6557029999999999</c:v>
                </c:pt>
                <c:pt idx="1155">
                  <c:v>7.6621969999999999</c:v>
                </c:pt>
                <c:pt idx="1156">
                  <c:v>7.6681239999999997</c:v>
                </c:pt>
                <c:pt idx="1157">
                  <c:v>7.6736519999999997</c:v>
                </c:pt>
                <c:pt idx="1158">
                  <c:v>7.6791799999999997</c:v>
                </c:pt>
                <c:pt idx="1159">
                  <c:v>7.6848409999999996</c:v>
                </c:pt>
                <c:pt idx="1160">
                  <c:v>7.6908010000000004</c:v>
                </c:pt>
                <c:pt idx="1161">
                  <c:v>7.6973279999999997</c:v>
                </c:pt>
                <c:pt idx="1162">
                  <c:v>7.7043879999999998</c:v>
                </c:pt>
                <c:pt idx="1163">
                  <c:v>7.7120129999999998</c:v>
                </c:pt>
                <c:pt idx="1164">
                  <c:v>7.7200059999999997</c:v>
                </c:pt>
                <c:pt idx="1165">
                  <c:v>7.7278310000000001</c:v>
                </c:pt>
                <c:pt idx="1166">
                  <c:v>7.73529</c:v>
                </c:pt>
                <c:pt idx="1167">
                  <c:v>7.7422829999999996</c:v>
                </c:pt>
                <c:pt idx="1168">
                  <c:v>7.7484770000000003</c:v>
                </c:pt>
                <c:pt idx="1169">
                  <c:v>7.754238</c:v>
                </c:pt>
                <c:pt idx="1170">
                  <c:v>7.7597659999999999</c:v>
                </c:pt>
                <c:pt idx="1171">
                  <c:v>7.7652270000000003</c:v>
                </c:pt>
                <c:pt idx="1172">
                  <c:v>7.7708880000000002</c:v>
                </c:pt>
                <c:pt idx="1173">
                  <c:v>7.7771150000000002</c:v>
                </c:pt>
                <c:pt idx="1174">
                  <c:v>7.7839749999999999</c:v>
                </c:pt>
                <c:pt idx="1175">
                  <c:v>7.7914000000000003</c:v>
                </c:pt>
                <c:pt idx="1176">
                  <c:v>7.7993930000000002</c:v>
                </c:pt>
                <c:pt idx="1177">
                  <c:v>7.8074180000000002</c:v>
                </c:pt>
                <c:pt idx="1178">
                  <c:v>7.8152429999999997</c:v>
                </c:pt>
                <c:pt idx="1179">
                  <c:v>7.8225689999999997</c:v>
                </c:pt>
                <c:pt idx="1180">
                  <c:v>7.8290300000000004</c:v>
                </c:pt>
                <c:pt idx="1181">
                  <c:v>7.8347899999999999</c:v>
                </c:pt>
                <c:pt idx="1182">
                  <c:v>7.8402190000000003</c:v>
                </c:pt>
                <c:pt idx="1183">
                  <c:v>7.8456130000000002</c:v>
                </c:pt>
                <c:pt idx="1184">
                  <c:v>7.8511410000000001</c:v>
                </c:pt>
                <c:pt idx="1185">
                  <c:v>7.8570679999999999</c:v>
                </c:pt>
                <c:pt idx="1186">
                  <c:v>7.8637280000000001</c:v>
                </c:pt>
                <c:pt idx="1187">
                  <c:v>7.8709540000000002</c:v>
                </c:pt>
                <c:pt idx="1188">
                  <c:v>7.8787799999999999</c:v>
                </c:pt>
                <c:pt idx="1189">
                  <c:v>7.8869379999999998</c:v>
                </c:pt>
                <c:pt idx="1190">
                  <c:v>7.8949299999999996</c:v>
                </c:pt>
                <c:pt idx="1191">
                  <c:v>7.9025559999999997</c:v>
                </c:pt>
                <c:pt idx="1192">
                  <c:v>7.9093819999999999</c:v>
                </c:pt>
                <c:pt idx="1193">
                  <c:v>7.9154099999999996</c:v>
                </c:pt>
                <c:pt idx="1194">
                  <c:v>7.9209709999999998</c:v>
                </c:pt>
                <c:pt idx="1195">
                  <c:v>7.926266</c:v>
                </c:pt>
                <c:pt idx="1196">
                  <c:v>7.9316269999999998</c:v>
                </c:pt>
                <c:pt idx="1197">
                  <c:v>7.9372540000000003</c:v>
                </c:pt>
                <c:pt idx="1198">
                  <c:v>7.9435820000000001</c:v>
                </c:pt>
                <c:pt idx="1199">
                  <c:v>7.9505410000000003</c:v>
                </c:pt>
                <c:pt idx="1200">
                  <c:v>7.957967</c:v>
                </c:pt>
                <c:pt idx="1201">
                  <c:v>7.9659589999999998</c:v>
                </c:pt>
                <c:pt idx="1202">
                  <c:v>7.9740840000000004</c:v>
                </c:pt>
                <c:pt idx="1203">
                  <c:v>7.9818429999999996</c:v>
                </c:pt>
                <c:pt idx="1204">
                  <c:v>7.9891030000000001</c:v>
                </c:pt>
                <c:pt idx="1205">
                  <c:v>7.995463</c:v>
                </c:pt>
                <c:pt idx="1206">
                  <c:v>8.0012570000000007</c:v>
                </c:pt>
                <c:pt idx="1207">
                  <c:v>8.0067190000000004</c:v>
                </c:pt>
                <c:pt idx="1208">
                  <c:v>8.0121129999999994</c:v>
                </c:pt>
                <c:pt idx="1209">
                  <c:v>8.0176739999999995</c:v>
                </c:pt>
                <c:pt idx="1210">
                  <c:v>8.0236680000000007</c:v>
                </c:pt>
                <c:pt idx="1211">
                  <c:v>8.0302939999999996</c:v>
                </c:pt>
                <c:pt idx="1212">
                  <c:v>8.037388</c:v>
                </c:pt>
                <c:pt idx="1213">
                  <c:v>8.045147</c:v>
                </c:pt>
                <c:pt idx="1214">
                  <c:v>8.0532710000000005</c:v>
                </c:pt>
                <c:pt idx="1215">
                  <c:v>8.0611969999999999</c:v>
                </c:pt>
                <c:pt idx="1216">
                  <c:v>8.0688230000000001</c:v>
                </c:pt>
                <c:pt idx="1217">
                  <c:v>8.0757159999999999</c:v>
                </c:pt>
                <c:pt idx="1218">
                  <c:v>8.0818429999999992</c:v>
                </c:pt>
                <c:pt idx="1219">
                  <c:v>8.0874039999999994</c:v>
                </c:pt>
                <c:pt idx="1220">
                  <c:v>8.0927659999999992</c:v>
                </c:pt>
                <c:pt idx="1221">
                  <c:v>8.09816</c:v>
                </c:pt>
                <c:pt idx="1222">
                  <c:v>8.1038540000000001</c:v>
                </c:pt>
                <c:pt idx="1223">
                  <c:v>8.1101480000000006</c:v>
                </c:pt>
                <c:pt idx="1224">
                  <c:v>8.1171070000000007</c:v>
                </c:pt>
                <c:pt idx="1225">
                  <c:v>8.1246670000000005</c:v>
                </c:pt>
                <c:pt idx="1226">
                  <c:v>8.1327590000000001</c:v>
                </c:pt>
                <c:pt idx="1227">
                  <c:v>8.1409839999999996</c:v>
                </c:pt>
                <c:pt idx="1228">
                  <c:v>8.1489429999999992</c:v>
                </c:pt>
                <c:pt idx="1229">
                  <c:v>8.1564019999999999</c:v>
                </c:pt>
                <c:pt idx="1230">
                  <c:v>8.1626960000000004</c:v>
                </c:pt>
                <c:pt idx="1231">
                  <c:v>8.1683900000000005</c:v>
                </c:pt>
                <c:pt idx="1232">
                  <c:v>8.1737839999999995</c:v>
                </c:pt>
                <c:pt idx="1233">
                  <c:v>8.1791789999999995</c:v>
                </c:pt>
                <c:pt idx="1234">
                  <c:v>8.1847399999999997</c:v>
                </c:pt>
                <c:pt idx="1235">
                  <c:v>8.1908340000000006</c:v>
                </c:pt>
                <c:pt idx="1236">
                  <c:v>8.1975269999999991</c:v>
                </c:pt>
                <c:pt idx="1237">
                  <c:v>8.2047539999999994</c:v>
                </c:pt>
                <c:pt idx="1238">
                  <c:v>8.2125450000000004</c:v>
                </c:pt>
                <c:pt idx="1239">
                  <c:v>8.2205370000000002</c:v>
                </c:pt>
                <c:pt idx="1240">
                  <c:v>8.2282630000000001</c:v>
                </c:pt>
                <c:pt idx="1241">
                  <c:v>8.2357230000000001</c:v>
                </c:pt>
                <c:pt idx="1242">
                  <c:v>8.2425820000000005</c:v>
                </c:pt>
                <c:pt idx="1243">
                  <c:v>8.2486099999999993</c:v>
                </c:pt>
                <c:pt idx="1244">
                  <c:v>8.2542039999999997</c:v>
                </c:pt>
                <c:pt idx="1245">
                  <c:v>8.2596319999999999</c:v>
                </c:pt>
                <c:pt idx="1246">
                  <c:v>8.2650930000000002</c:v>
                </c:pt>
                <c:pt idx="1247">
                  <c:v>8.2707540000000002</c:v>
                </c:pt>
                <c:pt idx="1248">
                  <c:v>8.2770150000000005</c:v>
                </c:pt>
                <c:pt idx="1249">
                  <c:v>8.2838750000000001</c:v>
                </c:pt>
                <c:pt idx="1250">
                  <c:v>8.2912330000000001</c:v>
                </c:pt>
                <c:pt idx="1251">
                  <c:v>8.2990589999999997</c:v>
                </c:pt>
                <c:pt idx="1252">
                  <c:v>8.3069849999999992</c:v>
                </c:pt>
                <c:pt idx="1253">
                  <c:v>8.314743</c:v>
                </c:pt>
                <c:pt idx="1254">
                  <c:v>8.3221360000000004</c:v>
                </c:pt>
                <c:pt idx="1255">
                  <c:v>8.3285959999999992</c:v>
                </c:pt>
                <c:pt idx="1256">
                  <c:v>8.3343570000000007</c:v>
                </c:pt>
                <c:pt idx="1257">
                  <c:v>8.3397849999999991</c:v>
                </c:pt>
                <c:pt idx="1258">
                  <c:v>8.3451459999999997</c:v>
                </c:pt>
                <c:pt idx="1259">
                  <c:v>8.3505739999999999</c:v>
                </c:pt>
                <c:pt idx="1260">
                  <c:v>8.356401</c:v>
                </c:pt>
                <c:pt idx="1261">
                  <c:v>8.3629280000000001</c:v>
                </c:pt>
                <c:pt idx="1262">
                  <c:v>8.3699879999999993</c:v>
                </c:pt>
                <c:pt idx="1263">
                  <c:v>8.3778129999999997</c:v>
                </c:pt>
                <c:pt idx="1264">
                  <c:v>8.3859390000000005</c:v>
                </c:pt>
                <c:pt idx="1265">
                  <c:v>8.3938640000000007</c:v>
                </c:pt>
                <c:pt idx="1266">
                  <c:v>8.4015240000000002</c:v>
                </c:pt>
                <c:pt idx="1267">
                  <c:v>8.4086490000000005</c:v>
                </c:pt>
                <c:pt idx="1268">
                  <c:v>8.4148440000000004</c:v>
                </c:pt>
                <c:pt idx="1269">
                  <c:v>8.4205050000000004</c:v>
                </c:pt>
                <c:pt idx="1270">
                  <c:v>8.4259319999999995</c:v>
                </c:pt>
                <c:pt idx="1271">
                  <c:v>8.4313269999999996</c:v>
                </c:pt>
                <c:pt idx="1272">
                  <c:v>8.4369879999999995</c:v>
                </c:pt>
                <c:pt idx="1273">
                  <c:v>8.4433150000000001</c:v>
                </c:pt>
                <c:pt idx="1274">
                  <c:v>8.4503749999999993</c:v>
                </c:pt>
                <c:pt idx="1275">
                  <c:v>8.4579330000000006</c:v>
                </c:pt>
                <c:pt idx="1276">
                  <c:v>8.4658920000000002</c:v>
                </c:pt>
                <c:pt idx="1277">
                  <c:v>8.473884</c:v>
                </c:pt>
                <c:pt idx="1278">
                  <c:v>8.4817090000000004</c:v>
                </c:pt>
                <c:pt idx="1279">
                  <c:v>8.4890690000000006</c:v>
                </c:pt>
                <c:pt idx="1280">
                  <c:v>8.4953959999999995</c:v>
                </c:pt>
                <c:pt idx="1281">
                  <c:v>8.5011899999999994</c:v>
                </c:pt>
                <c:pt idx="1282">
                  <c:v>8.5066179999999996</c:v>
                </c:pt>
                <c:pt idx="1283">
                  <c:v>8.511946</c:v>
                </c:pt>
                <c:pt idx="1284">
                  <c:v>8.5174409999999998</c:v>
                </c:pt>
                <c:pt idx="1285">
                  <c:v>8.5232679999999998</c:v>
                </c:pt>
                <c:pt idx="1286">
                  <c:v>8.5298280000000002</c:v>
                </c:pt>
                <c:pt idx="1287">
                  <c:v>8.5369209999999995</c:v>
                </c:pt>
                <c:pt idx="1288">
                  <c:v>8.5446460000000002</c:v>
                </c:pt>
                <c:pt idx="1289">
                  <c:v>8.5527719999999992</c:v>
                </c:pt>
                <c:pt idx="1290">
                  <c:v>8.5606639999999992</c:v>
                </c:pt>
                <c:pt idx="1291">
                  <c:v>8.5681560000000001</c:v>
                </c:pt>
                <c:pt idx="1292">
                  <c:v>8.5750829999999993</c:v>
                </c:pt>
                <c:pt idx="1293">
                  <c:v>8.5811430000000009</c:v>
                </c:pt>
                <c:pt idx="1294">
                  <c:v>8.5867710000000006</c:v>
                </c:pt>
                <c:pt idx="1295">
                  <c:v>8.5922990000000006</c:v>
                </c:pt>
                <c:pt idx="1296">
                  <c:v>8.5977940000000004</c:v>
                </c:pt>
                <c:pt idx="1297">
                  <c:v>8.6034210000000009</c:v>
                </c:pt>
                <c:pt idx="1298">
                  <c:v>8.6097149999999996</c:v>
                </c:pt>
                <c:pt idx="1299">
                  <c:v>8.6166739999999997</c:v>
                </c:pt>
                <c:pt idx="1300">
                  <c:v>8.6241660000000007</c:v>
                </c:pt>
                <c:pt idx="1301">
                  <c:v>8.6321259999999995</c:v>
                </c:pt>
                <c:pt idx="1302">
                  <c:v>8.6401179999999993</c:v>
                </c:pt>
                <c:pt idx="1303">
                  <c:v>8.6479099999999995</c:v>
                </c:pt>
                <c:pt idx="1304">
                  <c:v>8.6553020000000007</c:v>
                </c:pt>
                <c:pt idx="1305">
                  <c:v>8.6617289999999993</c:v>
                </c:pt>
                <c:pt idx="1306">
                  <c:v>8.6675570000000004</c:v>
                </c:pt>
                <c:pt idx="1307">
                  <c:v>8.6730839999999993</c:v>
                </c:pt>
                <c:pt idx="1308">
                  <c:v>8.6785460000000008</c:v>
                </c:pt>
                <c:pt idx="1309">
                  <c:v>8.6841399999999993</c:v>
                </c:pt>
                <c:pt idx="1310">
                  <c:v>8.6900670000000009</c:v>
                </c:pt>
                <c:pt idx="1311">
                  <c:v>8.6966940000000008</c:v>
                </c:pt>
                <c:pt idx="1312">
                  <c:v>8.7039539999999995</c:v>
                </c:pt>
                <c:pt idx="1313">
                  <c:v>8.7118129999999994</c:v>
                </c:pt>
                <c:pt idx="1314">
                  <c:v>8.7201039999999992</c:v>
                </c:pt>
                <c:pt idx="1315">
                  <c:v>8.7281630000000003</c:v>
                </c:pt>
                <c:pt idx="1316">
                  <c:v>8.7357879999999994</c:v>
                </c:pt>
                <c:pt idx="1317">
                  <c:v>8.7427820000000001</c:v>
                </c:pt>
                <c:pt idx="1318">
                  <c:v>8.7489419999999996</c:v>
                </c:pt>
                <c:pt idx="1319">
                  <c:v>8.7545369999999991</c:v>
                </c:pt>
                <c:pt idx="1320">
                  <c:v>8.7600309999999997</c:v>
                </c:pt>
                <c:pt idx="1321">
                  <c:v>8.7655919999999998</c:v>
                </c:pt>
                <c:pt idx="1322">
                  <c:v>8.7714859999999994</c:v>
                </c:pt>
                <c:pt idx="1323">
                  <c:v>8.7780470000000008</c:v>
                </c:pt>
                <c:pt idx="1324">
                  <c:v>8.7852730000000001</c:v>
                </c:pt>
                <c:pt idx="1325">
                  <c:v>8.7930639999999993</c:v>
                </c:pt>
                <c:pt idx="1326">
                  <c:v>8.8012560000000004</c:v>
                </c:pt>
                <c:pt idx="1327">
                  <c:v>8.8093810000000001</c:v>
                </c:pt>
                <c:pt idx="1328">
                  <c:v>8.8172069999999998</c:v>
                </c:pt>
                <c:pt idx="1329">
                  <c:v>8.8243670000000005</c:v>
                </c:pt>
                <c:pt idx="1330">
                  <c:v>8.8305609999999994</c:v>
                </c:pt>
                <c:pt idx="1331">
                  <c:v>8.8361879999999999</c:v>
                </c:pt>
                <c:pt idx="1332">
                  <c:v>8.8414830000000002</c:v>
                </c:pt>
                <c:pt idx="1333">
                  <c:v>8.8467450000000003</c:v>
                </c:pt>
                <c:pt idx="1334">
                  <c:v>8.8523049999999994</c:v>
                </c:pt>
                <c:pt idx="1335">
                  <c:v>8.8582660000000004</c:v>
                </c:pt>
                <c:pt idx="1336">
                  <c:v>8.8648260000000008</c:v>
                </c:pt>
                <c:pt idx="1337">
                  <c:v>8.8718850000000007</c:v>
                </c:pt>
                <c:pt idx="1338">
                  <c:v>8.8794780000000006</c:v>
                </c:pt>
                <c:pt idx="1339">
                  <c:v>8.8872699999999991</c:v>
                </c:pt>
                <c:pt idx="1340">
                  <c:v>8.8948300000000007</c:v>
                </c:pt>
                <c:pt idx="1341">
                  <c:v>8.9019890000000004</c:v>
                </c:pt>
                <c:pt idx="1342">
                  <c:v>8.9084830000000004</c:v>
                </c:pt>
                <c:pt idx="1343">
                  <c:v>8.9143100000000004</c:v>
                </c:pt>
                <c:pt idx="1344">
                  <c:v>8.9196709999999992</c:v>
                </c:pt>
                <c:pt idx="1345">
                  <c:v>8.9249320000000001</c:v>
                </c:pt>
                <c:pt idx="1346">
                  <c:v>8.9303270000000001</c:v>
                </c:pt>
                <c:pt idx="1347">
                  <c:v>8.9358880000000003</c:v>
                </c:pt>
                <c:pt idx="1348">
                  <c:v>8.9420819999999992</c:v>
                </c:pt>
                <c:pt idx="1349">
                  <c:v>8.948976</c:v>
                </c:pt>
                <c:pt idx="1350">
                  <c:v>8.9564009999999996</c:v>
                </c:pt>
                <c:pt idx="1351">
                  <c:v>8.964359</c:v>
                </c:pt>
                <c:pt idx="1352">
                  <c:v>8.9724179999999993</c:v>
                </c:pt>
                <c:pt idx="1353">
                  <c:v>8.9803099999999993</c:v>
                </c:pt>
                <c:pt idx="1354">
                  <c:v>8.9878029999999995</c:v>
                </c:pt>
                <c:pt idx="1355">
                  <c:v>8.9943629999999999</c:v>
                </c:pt>
                <c:pt idx="1356">
                  <c:v>9.0001909999999992</c:v>
                </c:pt>
                <c:pt idx="1357">
                  <c:v>9.0056180000000001</c:v>
                </c:pt>
                <c:pt idx="1358">
                  <c:v>9.0110460000000003</c:v>
                </c:pt>
                <c:pt idx="1359">
                  <c:v>9.0166409999999999</c:v>
                </c:pt>
                <c:pt idx="1360">
                  <c:v>9.0225679999999997</c:v>
                </c:pt>
                <c:pt idx="1361">
                  <c:v>9.0291610000000002</c:v>
                </c:pt>
                <c:pt idx="1362">
                  <c:v>9.0363539999999993</c:v>
                </c:pt>
                <c:pt idx="1363">
                  <c:v>9.0441800000000008</c:v>
                </c:pt>
                <c:pt idx="1364">
                  <c:v>9.0522720000000003</c:v>
                </c:pt>
                <c:pt idx="1365">
                  <c:v>9.0601970000000005</c:v>
                </c:pt>
                <c:pt idx="1366">
                  <c:v>9.0676570000000005</c:v>
                </c:pt>
                <c:pt idx="1367">
                  <c:v>9.0745830000000005</c:v>
                </c:pt>
                <c:pt idx="1368">
                  <c:v>9.0806769999999997</c:v>
                </c:pt>
                <c:pt idx="1369">
                  <c:v>9.086271</c:v>
                </c:pt>
                <c:pt idx="1370">
                  <c:v>9.0916990000000002</c:v>
                </c:pt>
                <c:pt idx="1371">
                  <c:v>9.0970600000000008</c:v>
                </c:pt>
                <c:pt idx="1372">
                  <c:v>9.1026880000000006</c:v>
                </c:pt>
                <c:pt idx="1373">
                  <c:v>9.1088819999999995</c:v>
                </c:pt>
                <c:pt idx="1374">
                  <c:v>9.1158420000000007</c:v>
                </c:pt>
                <c:pt idx="1375">
                  <c:v>9.1234009999999994</c:v>
                </c:pt>
                <c:pt idx="1376">
                  <c:v>9.1314259999999994</c:v>
                </c:pt>
                <c:pt idx="1377">
                  <c:v>9.1396180000000005</c:v>
                </c:pt>
                <c:pt idx="1378">
                  <c:v>9.1474759999999993</c:v>
                </c:pt>
                <c:pt idx="1379">
                  <c:v>9.1547359999999998</c:v>
                </c:pt>
                <c:pt idx="1380">
                  <c:v>9.1609630000000006</c:v>
                </c:pt>
                <c:pt idx="1381">
                  <c:v>9.1666240000000005</c:v>
                </c:pt>
                <c:pt idx="1382">
                  <c:v>9.1719190000000008</c:v>
                </c:pt>
                <c:pt idx="1383">
                  <c:v>9.1772469999999995</c:v>
                </c:pt>
                <c:pt idx="1384">
                  <c:v>9.1827079999999999</c:v>
                </c:pt>
                <c:pt idx="1385">
                  <c:v>9.1885689999999993</c:v>
                </c:pt>
                <c:pt idx="1386">
                  <c:v>9.1950950000000002</c:v>
                </c:pt>
                <c:pt idx="1387">
                  <c:v>9.2020879999999998</c:v>
                </c:pt>
                <c:pt idx="1388">
                  <c:v>9.2096470000000004</c:v>
                </c:pt>
                <c:pt idx="1389">
                  <c:v>9.2175729999999998</c:v>
                </c:pt>
                <c:pt idx="1390">
                  <c:v>9.2253319999999999</c:v>
                </c:pt>
                <c:pt idx="1391">
                  <c:v>9.2329240000000006</c:v>
                </c:pt>
                <c:pt idx="1392">
                  <c:v>9.2401839999999993</c:v>
                </c:pt>
                <c:pt idx="1393">
                  <c:v>9.2465440000000001</c:v>
                </c:pt>
                <c:pt idx="1394">
                  <c:v>9.2523049999999998</c:v>
                </c:pt>
                <c:pt idx="1395">
                  <c:v>9.2577320000000007</c:v>
                </c:pt>
                <c:pt idx="1396">
                  <c:v>9.2631940000000004</c:v>
                </c:pt>
                <c:pt idx="1397">
                  <c:v>9.2687880000000007</c:v>
                </c:pt>
                <c:pt idx="1398">
                  <c:v>9.2748489999999997</c:v>
                </c:pt>
                <c:pt idx="1399">
                  <c:v>9.2816749999999999</c:v>
                </c:pt>
                <c:pt idx="1400">
                  <c:v>9.2891019999999997</c:v>
                </c:pt>
                <c:pt idx="1401">
                  <c:v>9.2970269999999999</c:v>
                </c:pt>
                <c:pt idx="1402">
                  <c:v>9.3051849999999998</c:v>
                </c:pt>
                <c:pt idx="1403">
                  <c:v>9.3131439999999994</c:v>
                </c:pt>
                <c:pt idx="1404">
                  <c:v>9.3205030000000004</c:v>
                </c:pt>
                <c:pt idx="1405">
                  <c:v>9.3270300000000006</c:v>
                </c:pt>
                <c:pt idx="1406">
                  <c:v>9.3329570000000004</c:v>
                </c:pt>
                <c:pt idx="1407">
                  <c:v>9.338419</c:v>
                </c:pt>
                <c:pt idx="1408">
                  <c:v>9.3437459999999994</c:v>
                </c:pt>
                <c:pt idx="1409">
                  <c:v>9.3492409999999992</c:v>
                </c:pt>
                <c:pt idx="1410">
                  <c:v>9.3550679999999993</c:v>
                </c:pt>
                <c:pt idx="1411">
                  <c:v>9.3615279999999998</c:v>
                </c:pt>
                <c:pt idx="1412">
                  <c:v>9.368722</c:v>
                </c:pt>
                <c:pt idx="1413">
                  <c:v>9.3764800000000008</c:v>
                </c:pt>
                <c:pt idx="1414">
                  <c:v>9.3846050000000005</c:v>
                </c:pt>
                <c:pt idx="1415">
                  <c:v>9.3926309999999997</c:v>
                </c:pt>
                <c:pt idx="1416">
                  <c:v>9.40029</c:v>
                </c:pt>
                <c:pt idx="1417">
                  <c:v>9.4072829999999996</c:v>
                </c:pt>
                <c:pt idx="1418">
                  <c:v>9.4134440000000001</c:v>
                </c:pt>
                <c:pt idx="1419">
                  <c:v>9.4190710000000006</c:v>
                </c:pt>
                <c:pt idx="1420">
                  <c:v>9.4245319999999992</c:v>
                </c:pt>
                <c:pt idx="1421">
                  <c:v>9.4300599999999992</c:v>
                </c:pt>
                <c:pt idx="1422">
                  <c:v>9.4358219999999999</c:v>
                </c:pt>
                <c:pt idx="1423">
                  <c:v>9.4421820000000007</c:v>
                </c:pt>
                <c:pt idx="1424">
                  <c:v>9.4491420000000002</c:v>
                </c:pt>
                <c:pt idx="1425">
                  <c:v>9.4566669999999995</c:v>
                </c:pt>
                <c:pt idx="1426">
                  <c:v>9.4647249999999996</c:v>
                </c:pt>
                <c:pt idx="1427">
                  <c:v>9.4728169999999992</c:v>
                </c:pt>
                <c:pt idx="1428">
                  <c:v>9.4806430000000006</c:v>
                </c:pt>
                <c:pt idx="1429">
                  <c:v>9.4880019999999998</c:v>
                </c:pt>
                <c:pt idx="1430">
                  <c:v>9.4944620000000004</c:v>
                </c:pt>
                <c:pt idx="1431">
                  <c:v>9.5002569999999995</c:v>
                </c:pt>
                <c:pt idx="1432">
                  <c:v>9.5056510000000003</c:v>
                </c:pt>
                <c:pt idx="1433">
                  <c:v>9.5110449999999993</c:v>
                </c:pt>
                <c:pt idx="1434">
                  <c:v>9.5165740000000003</c:v>
                </c:pt>
                <c:pt idx="1435">
                  <c:v>9.5225340000000003</c:v>
                </c:pt>
                <c:pt idx="1436">
                  <c:v>9.5292270000000006</c:v>
                </c:pt>
                <c:pt idx="1437">
                  <c:v>9.5364869999999993</c:v>
                </c:pt>
                <c:pt idx="1438">
                  <c:v>9.5443119999999997</c:v>
                </c:pt>
                <c:pt idx="1439">
                  <c:v>9.5524710000000006</c:v>
                </c:pt>
                <c:pt idx="1440">
                  <c:v>9.5603289999999994</c:v>
                </c:pt>
                <c:pt idx="1441">
                  <c:v>9.5678219999999996</c:v>
                </c:pt>
                <c:pt idx="1442">
                  <c:v>9.5745819999999995</c:v>
                </c:pt>
                <c:pt idx="1443">
                  <c:v>9.5805760000000006</c:v>
                </c:pt>
                <c:pt idx="1444">
                  <c:v>9.5861699999999992</c:v>
                </c:pt>
                <c:pt idx="1445">
                  <c:v>9.5915649999999992</c:v>
                </c:pt>
                <c:pt idx="1446">
                  <c:v>9.5969929999999994</c:v>
                </c:pt>
                <c:pt idx="1447">
                  <c:v>9.6026880000000006</c:v>
                </c:pt>
                <c:pt idx="1448">
                  <c:v>9.6090149999999994</c:v>
                </c:pt>
                <c:pt idx="1449">
                  <c:v>9.6159409999999994</c:v>
                </c:pt>
                <c:pt idx="1450">
                  <c:v>9.6234999999999999</c:v>
                </c:pt>
                <c:pt idx="1451">
                  <c:v>9.6315580000000001</c:v>
                </c:pt>
                <c:pt idx="1452">
                  <c:v>9.6397169999999992</c:v>
                </c:pt>
                <c:pt idx="1453">
                  <c:v>9.6476089999999992</c:v>
                </c:pt>
                <c:pt idx="1454">
                  <c:v>9.654935</c:v>
                </c:pt>
                <c:pt idx="1455">
                  <c:v>9.6612629999999999</c:v>
                </c:pt>
                <c:pt idx="1456">
                  <c:v>9.6669239999999999</c:v>
                </c:pt>
                <c:pt idx="1457">
                  <c:v>9.6723180000000006</c:v>
                </c:pt>
                <c:pt idx="1458">
                  <c:v>9.6777460000000008</c:v>
                </c:pt>
                <c:pt idx="1459">
                  <c:v>9.6831399999999999</c:v>
                </c:pt>
                <c:pt idx="1460">
                  <c:v>9.6890009999999993</c:v>
                </c:pt>
                <c:pt idx="1461">
                  <c:v>9.6955950000000009</c:v>
                </c:pt>
                <c:pt idx="1462">
                  <c:v>9.7028540000000003</c:v>
                </c:pt>
                <c:pt idx="1463">
                  <c:v>9.7106460000000006</c:v>
                </c:pt>
                <c:pt idx="1464">
                  <c:v>9.7187710000000003</c:v>
                </c:pt>
                <c:pt idx="1465">
                  <c:v>9.7266639999999995</c:v>
                </c:pt>
                <c:pt idx="1466">
                  <c:v>9.7341890000000006</c:v>
                </c:pt>
                <c:pt idx="1467">
                  <c:v>9.7409490000000005</c:v>
                </c:pt>
                <c:pt idx="1468">
                  <c:v>9.7468769999999996</c:v>
                </c:pt>
                <c:pt idx="1469">
                  <c:v>9.7523710000000001</c:v>
                </c:pt>
                <c:pt idx="1470">
                  <c:v>9.7578329999999998</c:v>
                </c:pt>
                <c:pt idx="1471">
                  <c:v>9.7633270000000003</c:v>
                </c:pt>
                <c:pt idx="1472">
                  <c:v>9.7690210000000004</c:v>
                </c:pt>
                <c:pt idx="1473">
                  <c:v>9.7754480000000008</c:v>
                </c:pt>
                <c:pt idx="1474">
                  <c:v>9.7824749999999998</c:v>
                </c:pt>
                <c:pt idx="1475">
                  <c:v>9.7899999999999991</c:v>
                </c:pt>
                <c:pt idx="1476">
                  <c:v>9.7979920000000007</c:v>
                </c:pt>
                <c:pt idx="1477">
                  <c:v>9.8060840000000002</c:v>
                </c:pt>
                <c:pt idx="1478">
                  <c:v>9.8138760000000005</c:v>
                </c:pt>
                <c:pt idx="1479">
                  <c:v>9.8211689999999994</c:v>
                </c:pt>
                <c:pt idx="1480">
                  <c:v>9.8275959999999998</c:v>
                </c:pt>
                <c:pt idx="1481">
                  <c:v>9.8333569999999995</c:v>
                </c:pt>
                <c:pt idx="1482">
                  <c:v>9.8387170000000008</c:v>
                </c:pt>
                <c:pt idx="1483">
                  <c:v>9.8440460000000005</c:v>
                </c:pt>
                <c:pt idx="1484">
                  <c:v>9.8495069999999991</c:v>
                </c:pt>
                <c:pt idx="1485">
                  <c:v>9.8554680000000001</c:v>
                </c:pt>
                <c:pt idx="1486">
                  <c:v>9.8620619999999999</c:v>
                </c:pt>
                <c:pt idx="1487">
                  <c:v>9.8692869999999999</c:v>
                </c:pt>
                <c:pt idx="1488">
                  <c:v>9.877046</c:v>
                </c:pt>
                <c:pt idx="1489">
                  <c:v>9.8851049999999994</c:v>
                </c:pt>
                <c:pt idx="1490">
                  <c:v>9.8928969999999996</c:v>
                </c:pt>
                <c:pt idx="1491">
                  <c:v>9.9005220000000005</c:v>
                </c:pt>
                <c:pt idx="1492">
                  <c:v>9.9073820000000001</c:v>
                </c:pt>
                <c:pt idx="1493">
                  <c:v>9.9135089999999995</c:v>
                </c:pt>
                <c:pt idx="1494">
                  <c:v>9.9191369999999992</c:v>
                </c:pt>
                <c:pt idx="1495">
                  <c:v>9.9244319999999995</c:v>
                </c:pt>
                <c:pt idx="1496">
                  <c:v>9.9298269999999995</c:v>
                </c:pt>
                <c:pt idx="1497">
                  <c:v>9.9353540000000002</c:v>
                </c:pt>
                <c:pt idx="1498">
                  <c:v>9.9416810000000009</c:v>
                </c:pt>
                <c:pt idx="1499">
                  <c:v>9.9486410000000003</c:v>
                </c:pt>
                <c:pt idx="1500">
                  <c:v>9.9561340000000005</c:v>
                </c:pt>
                <c:pt idx="1501">
                  <c:v>9.9640590000000007</c:v>
                </c:pt>
                <c:pt idx="1502">
                  <c:v>9.9720510000000004</c:v>
                </c:pt>
                <c:pt idx="1503">
                  <c:v>9.9798100000000005</c:v>
                </c:pt>
                <c:pt idx="1504">
                  <c:v>9.9872689999999995</c:v>
                </c:pt>
                <c:pt idx="1505">
                  <c:v>9.993862</c:v>
                </c:pt>
                <c:pt idx="1506">
                  <c:v>9.9996569999999991</c:v>
                </c:pt>
                <c:pt idx="1507">
                  <c:v>10.00508</c:v>
                </c:pt>
                <c:pt idx="1508">
                  <c:v>10.01041</c:v>
                </c:pt>
                <c:pt idx="1509">
                  <c:v>10.01587</c:v>
                </c:pt>
                <c:pt idx="1510">
                  <c:v>10.02183</c:v>
                </c:pt>
                <c:pt idx="1511">
                  <c:v>10.028</c:v>
                </c:pt>
                <c:pt idx="1512">
                  <c:v>10.035589999999999</c:v>
                </c:pt>
                <c:pt idx="1513">
                  <c:v>10.04345</c:v>
                </c:pt>
                <c:pt idx="1514">
                  <c:v>10.05167</c:v>
                </c:pt>
                <c:pt idx="1515">
                  <c:v>10.059760000000001</c:v>
                </c:pt>
                <c:pt idx="1516">
                  <c:v>10.067489999999999</c:v>
                </c:pt>
                <c:pt idx="1517">
                  <c:v>10.074450000000001</c:v>
                </c:pt>
                <c:pt idx="1518">
                  <c:v>10.08038</c:v>
                </c:pt>
                <c:pt idx="1519">
                  <c:v>10.085940000000001</c:v>
                </c:pt>
                <c:pt idx="1520">
                  <c:v>10.09136</c:v>
                </c:pt>
                <c:pt idx="1521">
                  <c:v>10.09699</c:v>
                </c:pt>
                <c:pt idx="1522">
                  <c:v>10.10285</c:v>
                </c:pt>
                <c:pt idx="1523">
                  <c:v>10.109310000000001</c:v>
                </c:pt>
                <c:pt idx="1524">
                  <c:v>10.116339999999999</c:v>
                </c:pt>
                <c:pt idx="1525">
                  <c:v>10.123799999999999</c:v>
                </c:pt>
                <c:pt idx="1526">
                  <c:v>10.13172</c:v>
                </c:pt>
                <c:pt idx="1527">
                  <c:v>10.13965</c:v>
                </c:pt>
                <c:pt idx="1528">
                  <c:v>10.14728</c:v>
                </c:pt>
                <c:pt idx="1529">
                  <c:v>10.15447</c:v>
                </c:pt>
                <c:pt idx="1530">
                  <c:v>10.16076</c:v>
                </c:pt>
                <c:pt idx="1531">
                  <c:v>10.16656</c:v>
                </c:pt>
                <c:pt idx="1532">
                  <c:v>10.17202</c:v>
                </c:pt>
                <c:pt idx="1533">
                  <c:v>10.177350000000001</c:v>
                </c:pt>
                <c:pt idx="1534">
                  <c:v>10.182869999999999</c:v>
                </c:pt>
                <c:pt idx="1535">
                  <c:v>10.188829999999999</c:v>
                </c:pt>
                <c:pt idx="1536">
                  <c:v>10.19553</c:v>
                </c:pt>
                <c:pt idx="1537">
                  <c:v>10.202719999999999</c:v>
                </c:pt>
                <c:pt idx="1538">
                  <c:v>10.21048</c:v>
                </c:pt>
                <c:pt idx="1539">
                  <c:v>10.218640000000001</c:v>
                </c:pt>
                <c:pt idx="1540">
                  <c:v>10.22653</c:v>
                </c:pt>
                <c:pt idx="1541">
                  <c:v>10.234120000000001</c:v>
                </c:pt>
                <c:pt idx="1542">
                  <c:v>10.240880000000001</c:v>
                </c:pt>
                <c:pt idx="1543">
                  <c:v>10.24691</c:v>
                </c:pt>
                <c:pt idx="1544">
                  <c:v>10.2525</c:v>
                </c:pt>
                <c:pt idx="1545">
                  <c:v>10.257899999999999</c:v>
                </c:pt>
                <c:pt idx="1546">
                  <c:v>10.26329</c:v>
                </c:pt>
                <c:pt idx="1547">
                  <c:v>10.269019999999999</c:v>
                </c:pt>
                <c:pt idx="1548">
                  <c:v>10.275410000000001</c:v>
                </c:pt>
                <c:pt idx="1549">
                  <c:v>10.28241</c:v>
                </c:pt>
                <c:pt idx="1550">
                  <c:v>10.28997</c:v>
                </c:pt>
                <c:pt idx="1551">
                  <c:v>10.29809</c:v>
                </c:pt>
                <c:pt idx="1552">
                  <c:v>10.30608</c:v>
                </c:pt>
                <c:pt idx="1553">
                  <c:v>10.31378</c:v>
                </c:pt>
                <c:pt idx="1554">
                  <c:v>10.32104</c:v>
                </c:pt>
                <c:pt idx="1555">
                  <c:v>10.327400000000001</c:v>
                </c:pt>
                <c:pt idx="1556">
                  <c:v>10.333119999999999</c:v>
                </c:pt>
                <c:pt idx="1557">
                  <c:v>10.33855</c:v>
                </c:pt>
                <c:pt idx="1558">
                  <c:v>10.34398</c:v>
                </c:pt>
                <c:pt idx="1559">
                  <c:v>10.349539999999999</c:v>
                </c:pt>
                <c:pt idx="1560">
                  <c:v>10.35557</c:v>
                </c:pt>
                <c:pt idx="1561">
                  <c:v>10.362259999999999</c:v>
                </c:pt>
                <c:pt idx="1562">
                  <c:v>10.36952</c:v>
                </c:pt>
                <c:pt idx="1563">
                  <c:v>10.37738</c:v>
                </c:pt>
                <c:pt idx="1564">
                  <c:v>10.385540000000001</c:v>
                </c:pt>
                <c:pt idx="1565">
                  <c:v>10.3935</c:v>
                </c:pt>
                <c:pt idx="1566">
                  <c:v>10.40096</c:v>
                </c:pt>
                <c:pt idx="1567">
                  <c:v>10.40761</c:v>
                </c:pt>
                <c:pt idx="1568">
                  <c:v>10.41348</c:v>
                </c:pt>
                <c:pt idx="1569">
                  <c:v>10.418900000000001</c:v>
                </c:pt>
                <c:pt idx="1570">
                  <c:v>10.424200000000001</c:v>
                </c:pt>
                <c:pt idx="1571">
                  <c:v>10.42956</c:v>
                </c:pt>
                <c:pt idx="1572">
                  <c:v>10.435219999999999</c:v>
                </c:pt>
                <c:pt idx="1573">
                  <c:v>10.441549999999999</c:v>
                </c:pt>
                <c:pt idx="1574">
                  <c:v>10.44857</c:v>
                </c:pt>
                <c:pt idx="1575">
                  <c:v>10.45613</c:v>
                </c:pt>
                <c:pt idx="1576">
                  <c:v>10.464090000000001</c:v>
                </c:pt>
                <c:pt idx="1577">
                  <c:v>10.47198</c:v>
                </c:pt>
                <c:pt idx="1578">
                  <c:v>10.47974</c:v>
                </c:pt>
                <c:pt idx="1579">
                  <c:v>10.486940000000001</c:v>
                </c:pt>
                <c:pt idx="1580">
                  <c:v>10.493130000000001</c:v>
                </c:pt>
                <c:pt idx="1581">
                  <c:v>10.498860000000001</c:v>
                </c:pt>
                <c:pt idx="1582">
                  <c:v>10.50422</c:v>
                </c:pt>
                <c:pt idx="1583">
                  <c:v>10.50961</c:v>
                </c:pt>
                <c:pt idx="1584">
                  <c:v>10.515309999999999</c:v>
                </c:pt>
                <c:pt idx="1585">
                  <c:v>10.5212</c:v>
                </c:pt>
                <c:pt idx="1586">
                  <c:v>10.52783</c:v>
                </c:pt>
                <c:pt idx="1587">
                  <c:v>10.53492</c:v>
                </c:pt>
                <c:pt idx="1588">
                  <c:v>10.54251</c:v>
                </c:pt>
                <c:pt idx="1589">
                  <c:v>10.550509999999999</c:v>
                </c:pt>
                <c:pt idx="1590">
                  <c:v>10.558400000000001</c:v>
                </c:pt>
                <c:pt idx="1591">
                  <c:v>10.56602</c:v>
                </c:pt>
                <c:pt idx="1592">
                  <c:v>10.57305</c:v>
                </c:pt>
                <c:pt idx="1593">
                  <c:v>10.57924</c:v>
                </c:pt>
                <c:pt idx="1594">
                  <c:v>10.584899999999999</c:v>
                </c:pt>
                <c:pt idx="1595">
                  <c:v>10.590299999999999</c:v>
                </c:pt>
                <c:pt idx="1596">
                  <c:v>10.59563</c:v>
                </c:pt>
                <c:pt idx="1597">
                  <c:v>10.601290000000001</c:v>
                </c:pt>
                <c:pt idx="1598">
                  <c:v>10.60755</c:v>
                </c:pt>
                <c:pt idx="1599">
                  <c:v>10.614570000000001</c:v>
                </c:pt>
                <c:pt idx="1600">
                  <c:v>10.622170000000001</c:v>
                </c:pt>
                <c:pt idx="1601">
                  <c:v>10.63026</c:v>
                </c:pt>
                <c:pt idx="1602">
                  <c:v>10.63842</c:v>
                </c:pt>
                <c:pt idx="1603">
                  <c:v>10.646280000000001</c:v>
                </c:pt>
                <c:pt idx="1604">
                  <c:v>10.65347</c:v>
                </c:pt>
                <c:pt idx="1605">
                  <c:v>10.659829999999999</c:v>
                </c:pt>
                <c:pt idx="1606">
                  <c:v>10.66569</c:v>
                </c:pt>
                <c:pt idx="1607">
                  <c:v>10.67118</c:v>
                </c:pt>
                <c:pt idx="1608">
                  <c:v>10.67671</c:v>
                </c:pt>
                <c:pt idx="1609">
                  <c:v>10.682309999999999</c:v>
                </c:pt>
                <c:pt idx="1610">
                  <c:v>10.688269999999999</c:v>
                </c:pt>
                <c:pt idx="1611">
                  <c:v>10.69486</c:v>
                </c:pt>
                <c:pt idx="1612">
                  <c:v>10.70199</c:v>
                </c:pt>
                <c:pt idx="1613">
                  <c:v>10.70975</c:v>
                </c:pt>
                <c:pt idx="1614">
                  <c:v>10.71777</c:v>
                </c:pt>
                <c:pt idx="1615">
                  <c:v>10.72573</c:v>
                </c:pt>
                <c:pt idx="1616">
                  <c:v>10.73319</c:v>
                </c:pt>
                <c:pt idx="1617">
                  <c:v>10.739979999999999</c:v>
                </c:pt>
                <c:pt idx="1618">
                  <c:v>10.74591</c:v>
                </c:pt>
                <c:pt idx="1619">
                  <c:v>10.751340000000001</c:v>
                </c:pt>
                <c:pt idx="1620">
                  <c:v>10.75653</c:v>
                </c:pt>
                <c:pt idx="1621">
                  <c:v>10.76186</c:v>
                </c:pt>
                <c:pt idx="1622">
                  <c:v>10.767519999999999</c:v>
                </c:pt>
                <c:pt idx="1623">
                  <c:v>10.773720000000001</c:v>
                </c:pt>
                <c:pt idx="1624">
                  <c:v>10.780609999999999</c:v>
                </c:pt>
                <c:pt idx="1625">
                  <c:v>10.7881</c:v>
                </c:pt>
                <c:pt idx="1626">
                  <c:v>10.79609</c:v>
                </c:pt>
                <c:pt idx="1627">
                  <c:v>10.80415</c:v>
                </c:pt>
                <c:pt idx="1628">
                  <c:v>10.81198</c:v>
                </c:pt>
                <c:pt idx="1629">
                  <c:v>10.8192</c:v>
                </c:pt>
                <c:pt idx="1630">
                  <c:v>10.825530000000001</c:v>
                </c:pt>
                <c:pt idx="1631">
                  <c:v>10.83126</c:v>
                </c:pt>
                <c:pt idx="1632">
                  <c:v>10.836690000000001</c:v>
                </c:pt>
                <c:pt idx="1633">
                  <c:v>10.842079999999999</c:v>
                </c:pt>
                <c:pt idx="1634">
                  <c:v>10.847569999999999</c:v>
                </c:pt>
                <c:pt idx="1635">
                  <c:v>10.853400000000001</c:v>
                </c:pt>
                <c:pt idx="1636">
                  <c:v>10.85993</c:v>
                </c:pt>
                <c:pt idx="1637">
                  <c:v>10.86702</c:v>
                </c:pt>
                <c:pt idx="1638">
                  <c:v>10.874750000000001</c:v>
                </c:pt>
                <c:pt idx="1639">
                  <c:v>10.88284</c:v>
                </c:pt>
                <c:pt idx="1640">
                  <c:v>10.8908</c:v>
                </c:pt>
                <c:pt idx="1641">
                  <c:v>10.89846</c:v>
                </c:pt>
                <c:pt idx="1642">
                  <c:v>10.90545</c:v>
                </c:pt>
                <c:pt idx="1643">
                  <c:v>10.91154</c:v>
                </c:pt>
                <c:pt idx="1644">
                  <c:v>10.91714</c:v>
                </c:pt>
                <c:pt idx="1645">
                  <c:v>10.922499999999999</c:v>
                </c:pt>
                <c:pt idx="1646">
                  <c:v>10.92783</c:v>
                </c:pt>
                <c:pt idx="1647">
                  <c:v>10.93346</c:v>
                </c:pt>
                <c:pt idx="1648">
                  <c:v>10.93962</c:v>
                </c:pt>
                <c:pt idx="1649">
                  <c:v>10.946479999999999</c:v>
                </c:pt>
                <c:pt idx="1650">
                  <c:v>10.95393</c:v>
                </c:pt>
                <c:pt idx="1651">
                  <c:v>10.961959999999999</c:v>
                </c:pt>
                <c:pt idx="1652">
                  <c:v>10.970319999999999</c:v>
                </c:pt>
                <c:pt idx="1653">
                  <c:v>10.978479999999999</c:v>
                </c:pt>
                <c:pt idx="1654">
                  <c:v>10.986140000000001</c:v>
                </c:pt>
                <c:pt idx="1655">
                  <c:v>10.992800000000001</c:v>
                </c:pt>
                <c:pt idx="1656">
                  <c:v>10.99869</c:v>
                </c:pt>
                <c:pt idx="1657">
                  <c:v>11.004250000000001</c:v>
                </c:pt>
                <c:pt idx="1658">
                  <c:v>11.009779999999999</c:v>
                </c:pt>
                <c:pt idx="1659">
                  <c:v>11.01544</c:v>
                </c:pt>
                <c:pt idx="1660">
                  <c:v>11.0215</c:v>
                </c:pt>
                <c:pt idx="1661">
                  <c:v>11.02816</c:v>
                </c:pt>
                <c:pt idx="1662">
                  <c:v>11.03539</c:v>
                </c:pt>
                <c:pt idx="1663">
                  <c:v>11.043049999999999</c:v>
                </c:pt>
                <c:pt idx="1664">
                  <c:v>11.05097</c:v>
                </c:pt>
                <c:pt idx="1665">
                  <c:v>11.0587</c:v>
                </c:pt>
                <c:pt idx="1666">
                  <c:v>11.06606</c:v>
                </c:pt>
                <c:pt idx="1667">
                  <c:v>11.072749999999999</c:v>
                </c:pt>
                <c:pt idx="1668">
                  <c:v>11.078580000000001</c:v>
                </c:pt>
                <c:pt idx="1669">
                  <c:v>11.0839</c:v>
                </c:pt>
                <c:pt idx="1670">
                  <c:v>11.08893</c:v>
                </c:pt>
                <c:pt idx="1671">
                  <c:v>11.09399</c:v>
                </c:pt>
                <c:pt idx="1672">
                  <c:v>11.099360000000001</c:v>
                </c:pt>
                <c:pt idx="1673">
                  <c:v>11.10525</c:v>
                </c:pt>
                <c:pt idx="1674">
                  <c:v>11.11191</c:v>
                </c:pt>
                <c:pt idx="1675">
                  <c:v>11.11914</c:v>
                </c:pt>
                <c:pt idx="1676">
                  <c:v>11.12696</c:v>
                </c:pt>
                <c:pt idx="1677">
                  <c:v>11.13495</c:v>
                </c:pt>
                <c:pt idx="1678">
                  <c:v>11.142749999999999</c:v>
                </c:pt>
                <c:pt idx="1679">
                  <c:v>11.15024</c:v>
                </c:pt>
                <c:pt idx="1680">
                  <c:v>11.15687</c:v>
                </c:pt>
                <c:pt idx="1681">
                  <c:v>11.162789999999999</c:v>
                </c:pt>
                <c:pt idx="1682">
                  <c:v>11.168290000000001</c:v>
                </c:pt>
                <c:pt idx="1683">
                  <c:v>11.17361</c:v>
                </c:pt>
                <c:pt idx="1684">
                  <c:v>11.179080000000001</c:v>
                </c:pt>
                <c:pt idx="1685">
                  <c:v>11.184839999999999</c:v>
                </c:pt>
                <c:pt idx="1686">
                  <c:v>11.1913</c:v>
                </c:pt>
                <c:pt idx="1687">
                  <c:v>11.198359999999999</c:v>
                </c:pt>
                <c:pt idx="1688">
                  <c:v>11.206020000000001</c:v>
                </c:pt>
                <c:pt idx="1689">
                  <c:v>11.21407</c:v>
                </c:pt>
                <c:pt idx="1690">
                  <c:v>11.222099999999999</c:v>
                </c:pt>
                <c:pt idx="1691">
                  <c:v>11.229889999999999</c:v>
                </c:pt>
                <c:pt idx="1692">
                  <c:v>11.237080000000001</c:v>
                </c:pt>
                <c:pt idx="1693">
                  <c:v>11.24328</c:v>
                </c:pt>
                <c:pt idx="1694">
                  <c:v>11.24897</c:v>
                </c:pt>
                <c:pt idx="1695">
                  <c:v>11.2544</c:v>
                </c:pt>
                <c:pt idx="1696">
                  <c:v>11.25996</c:v>
                </c:pt>
                <c:pt idx="1697">
                  <c:v>11.26572</c:v>
                </c:pt>
                <c:pt idx="1698">
                  <c:v>11.27182</c:v>
                </c:pt>
                <c:pt idx="1699">
                  <c:v>11.278639999999999</c:v>
                </c:pt>
                <c:pt idx="1700">
                  <c:v>11.286</c:v>
                </c:pt>
                <c:pt idx="1701">
                  <c:v>11.29396</c:v>
                </c:pt>
                <c:pt idx="1702">
                  <c:v>11.30209</c:v>
                </c:pt>
                <c:pt idx="1703">
                  <c:v>11.31001</c:v>
                </c:pt>
                <c:pt idx="1704">
                  <c:v>11.31757</c:v>
                </c:pt>
                <c:pt idx="1705">
                  <c:v>11.32423</c:v>
                </c:pt>
              </c:numCache>
            </c:numRef>
          </c:xVal>
          <c:yVal>
            <c:numRef>
              <c:f>Stik!$U$3:$U$1708</c:f>
              <c:numCache>
                <c:formatCode>General</c:formatCode>
                <c:ptCount val="1706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  <c:pt idx="778">
                  <c:v>-5.2678280000000001E-2</c:v>
                </c:pt>
                <c:pt idx="779">
                  <c:v>-7.7872250000000004E-2</c:v>
                </c:pt>
                <c:pt idx="780">
                  <c:v>-8.2452960000000006E-2</c:v>
                </c:pt>
                <c:pt idx="781">
                  <c:v>-0.1603252</c:v>
                </c:pt>
                <c:pt idx="782">
                  <c:v>-0.23361670000000001</c:v>
                </c:pt>
                <c:pt idx="783">
                  <c:v>-0.3046179</c:v>
                </c:pt>
                <c:pt idx="784">
                  <c:v>-0.3618769</c:v>
                </c:pt>
                <c:pt idx="785">
                  <c:v>-0.4237166</c:v>
                </c:pt>
                <c:pt idx="786">
                  <c:v>-0.47868529999999998</c:v>
                </c:pt>
                <c:pt idx="787">
                  <c:v>-0.54052500000000003</c:v>
                </c:pt>
                <c:pt idx="788">
                  <c:v>-0.59091289999999996</c:v>
                </c:pt>
                <c:pt idx="789">
                  <c:v>-0.62297800000000003</c:v>
                </c:pt>
                <c:pt idx="790">
                  <c:v>-0.68481769999999997</c:v>
                </c:pt>
                <c:pt idx="791">
                  <c:v>-0.76039959999999995</c:v>
                </c:pt>
                <c:pt idx="792">
                  <c:v>-0.80849709999999997</c:v>
                </c:pt>
                <c:pt idx="793">
                  <c:v>-0.87033680000000002</c:v>
                </c:pt>
                <c:pt idx="794">
                  <c:v>-0.9459187</c:v>
                </c:pt>
                <c:pt idx="795">
                  <c:v>-0.97569349999999999</c:v>
                </c:pt>
                <c:pt idx="796">
                  <c:v>-0.96882239999999997</c:v>
                </c:pt>
                <c:pt idx="797">
                  <c:v>-1.062727</c:v>
                </c:pt>
                <c:pt idx="798">
                  <c:v>-1.1360189999999999</c:v>
                </c:pt>
                <c:pt idx="799">
                  <c:v>-1.1657930000000001</c:v>
                </c:pt>
                <c:pt idx="800">
                  <c:v>-1.1554869999999999</c:v>
                </c:pt>
                <c:pt idx="801">
                  <c:v>-1.17839</c:v>
                </c:pt>
                <c:pt idx="802">
                  <c:v>-1.2093100000000001</c:v>
                </c:pt>
                <c:pt idx="803">
                  <c:v>-1.303215</c:v>
                </c:pt>
                <c:pt idx="804">
                  <c:v>-1.3375699999999999</c:v>
                </c:pt>
                <c:pt idx="805">
                  <c:v>-1.3261179999999999</c:v>
                </c:pt>
                <c:pt idx="806">
                  <c:v>-1.3616189999999999</c:v>
                </c:pt>
                <c:pt idx="807">
                  <c:v>-1.4314750000000001</c:v>
                </c:pt>
                <c:pt idx="808">
                  <c:v>-1.4154420000000001</c:v>
                </c:pt>
                <c:pt idx="809">
                  <c:v>-1.4623949999999999</c:v>
                </c:pt>
                <c:pt idx="810">
                  <c:v>-1.552864</c:v>
                </c:pt>
                <c:pt idx="811">
                  <c:v>-1.598671</c:v>
                </c:pt>
                <c:pt idx="812">
                  <c:v>-1.5906549999999999</c:v>
                </c:pt>
                <c:pt idx="813">
                  <c:v>-1.613559</c:v>
                </c:pt>
                <c:pt idx="814">
                  <c:v>-1.6318809999999999</c:v>
                </c:pt>
                <c:pt idx="815">
                  <c:v>-1.650204</c:v>
                </c:pt>
                <c:pt idx="816">
                  <c:v>-1.733803</c:v>
                </c:pt>
                <c:pt idx="817">
                  <c:v>-1.7681579999999999</c:v>
                </c:pt>
                <c:pt idx="818">
                  <c:v>-1.7693030000000001</c:v>
                </c:pt>
                <c:pt idx="819">
                  <c:v>-1.850611</c:v>
                </c:pt>
                <c:pt idx="820">
                  <c:v>-1.8368690000000001</c:v>
                </c:pt>
                <c:pt idx="821">
                  <c:v>-1.8780950000000001</c:v>
                </c:pt>
                <c:pt idx="822">
                  <c:v>-1.904434</c:v>
                </c:pt>
                <c:pt idx="823">
                  <c:v>-1.9376450000000001</c:v>
                </c:pt>
                <c:pt idx="824">
                  <c:v>-1.972</c:v>
                </c:pt>
                <c:pt idx="825">
                  <c:v>-2.0006300000000001</c:v>
                </c:pt>
                <c:pt idx="826">
                  <c:v>-2.0269689999999998</c:v>
                </c:pt>
                <c:pt idx="827">
                  <c:v>-2.0521630000000002</c:v>
                </c:pt>
                <c:pt idx="828">
                  <c:v>-2.06934</c:v>
                </c:pt>
                <c:pt idx="829">
                  <c:v>-2.0899540000000001</c:v>
                </c:pt>
                <c:pt idx="830">
                  <c:v>-2.120873</c:v>
                </c:pt>
                <c:pt idx="831">
                  <c:v>-2.1449220000000002</c:v>
                </c:pt>
                <c:pt idx="832">
                  <c:v>-2.1907290000000001</c:v>
                </c:pt>
                <c:pt idx="833">
                  <c:v>-2.2674569999999998</c:v>
                </c:pt>
                <c:pt idx="834">
                  <c:v>-2.2594400000000001</c:v>
                </c:pt>
                <c:pt idx="835">
                  <c:v>-2.2937959999999999</c:v>
                </c:pt>
                <c:pt idx="836">
                  <c:v>-2.3132640000000002</c:v>
                </c:pt>
                <c:pt idx="837">
                  <c:v>-2.3418929999999998</c:v>
                </c:pt>
                <c:pt idx="838">
                  <c:v>-2.365942</c:v>
                </c:pt>
                <c:pt idx="839">
                  <c:v>-2.3911359999999999</c:v>
                </c:pt>
                <c:pt idx="840">
                  <c:v>-2.4186200000000002</c:v>
                </c:pt>
                <c:pt idx="841">
                  <c:v>-2.4369429999999999</c:v>
                </c:pt>
                <c:pt idx="842">
                  <c:v>-2.458701</c:v>
                </c:pt>
                <c:pt idx="843">
                  <c:v>-2.4838960000000001</c:v>
                </c:pt>
                <c:pt idx="844">
                  <c:v>-2.5102350000000002</c:v>
                </c:pt>
                <c:pt idx="845">
                  <c:v>-2.5354290000000002</c:v>
                </c:pt>
                <c:pt idx="846">
                  <c:v>-2.5640580000000002</c:v>
                </c:pt>
                <c:pt idx="847">
                  <c:v>-2.583526</c:v>
                </c:pt>
                <c:pt idx="848">
                  <c:v>-2.6018490000000001</c:v>
                </c:pt>
                <c:pt idx="849">
                  <c:v>-2.6178819999999998</c:v>
                </c:pt>
                <c:pt idx="850">
                  <c:v>-2.627043</c:v>
                </c:pt>
                <c:pt idx="851">
                  <c:v>-2.6591079999999998</c:v>
                </c:pt>
                <c:pt idx="852">
                  <c:v>-2.7461419999999999</c:v>
                </c:pt>
                <c:pt idx="853">
                  <c:v>-2.7198030000000002</c:v>
                </c:pt>
                <c:pt idx="854">
                  <c:v>-2.7404160000000002</c:v>
                </c:pt>
                <c:pt idx="855">
                  <c:v>-2.739271</c:v>
                </c:pt>
                <c:pt idx="856">
                  <c:v>-2.7461410000000002</c:v>
                </c:pt>
                <c:pt idx="857">
                  <c:v>-2.759884</c:v>
                </c:pt>
                <c:pt idx="858">
                  <c:v>-2.7896589999999999</c:v>
                </c:pt>
                <c:pt idx="859">
                  <c:v>-2.828595</c:v>
                </c:pt>
                <c:pt idx="860">
                  <c:v>-2.8503530000000001</c:v>
                </c:pt>
                <c:pt idx="861">
                  <c:v>-2.8732570000000002</c:v>
                </c:pt>
                <c:pt idx="862">
                  <c:v>-2.8744019999999999</c:v>
                </c:pt>
                <c:pt idx="863">
                  <c:v>-2.8744019999999999</c:v>
                </c:pt>
                <c:pt idx="864">
                  <c:v>-2.8629500000000001</c:v>
                </c:pt>
                <c:pt idx="865">
                  <c:v>-2.8789829999999998</c:v>
                </c:pt>
                <c:pt idx="866">
                  <c:v>-2.8904350000000001</c:v>
                </c:pt>
                <c:pt idx="867">
                  <c:v>-2.9224999999999999</c:v>
                </c:pt>
                <c:pt idx="868">
                  <c:v>-2.9431129999999999</c:v>
                </c:pt>
                <c:pt idx="869">
                  <c:v>-2.9511289999999999</c:v>
                </c:pt>
                <c:pt idx="870">
                  <c:v>-2.9591449999999999</c:v>
                </c:pt>
                <c:pt idx="871">
                  <c:v>-2.969452</c:v>
                </c:pt>
                <c:pt idx="872">
                  <c:v>-2.9602900000000001</c:v>
                </c:pt>
                <c:pt idx="873">
                  <c:v>-2.9688789999999998</c:v>
                </c:pt>
                <c:pt idx="874">
                  <c:v>-2.9786130000000002</c:v>
                </c:pt>
                <c:pt idx="875">
                  <c:v>-2.9872019999999999</c:v>
                </c:pt>
                <c:pt idx="876">
                  <c:v>-2.9940730000000002</c:v>
                </c:pt>
                <c:pt idx="877">
                  <c:v>-3.0038070000000001</c:v>
                </c:pt>
                <c:pt idx="878">
                  <c:v>-3.0164040000000001</c:v>
                </c:pt>
                <c:pt idx="879">
                  <c:v>-3.0232749999999999</c:v>
                </c:pt>
                <c:pt idx="880">
                  <c:v>-3.0553400000000002</c:v>
                </c:pt>
                <c:pt idx="881">
                  <c:v>-3.0656469999999998</c:v>
                </c:pt>
                <c:pt idx="882">
                  <c:v>-3.0473240000000001</c:v>
                </c:pt>
                <c:pt idx="883">
                  <c:v>-3.0587759999999999</c:v>
                </c:pt>
                <c:pt idx="884">
                  <c:v>-3.074236</c:v>
                </c:pt>
                <c:pt idx="885">
                  <c:v>-3.1068739999999999</c:v>
                </c:pt>
                <c:pt idx="886">
                  <c:v>-3.130922</c:v>
                </c:pt>
                <c:pt idx="887">
                  <c:v>-3.143519</c:v>
                </c:pt>
                <c:pt idx="888">
                  <c:v>-3.1549710000000002</c:v>
                </c:pt>
                <c:pt idx="889">
                  <c:v>-3.166423</c:v>
                </c:pt>
                <c:pt idx="890">
                  <c:v>-3.1475270000000002</c:v>
                </c:pt>
                <c:pt idx="891">
                  <c:v>-3.150963</c:v>
                </c:pt>
                <c:pt idx="892">
                  <c:v>-3.1526809999999998</c:v>
                </c:pt>
                <c:pt idx="893">
                  <c:v>-3.1549710000000002</c:v>
                </c:pt>
                <c:pt idx="894">
                  <c:v>-3.1555439999999999</c:v>
                </c:pt>
                <c:pt idx="895">
                  <c:v>-3.1566890000000001</c:v>
                </c:pt>
                <c:pt idx="896">
                  <c:v>-3.1566890000000001</c:v>
                </c:pt>
                <c:pt idx="897">
                  <c:v>-3.1881810000000002</c:v>
                </c:pt>
                <c:pt idx="898">
                  <c:v>-3.2042139999999999</c:v>
                </c:pt>
                <c:pt idx="899">
                  <c:v>-3.2087949999999998</c:v>
                </c:pt>
                <c:pt idx="900">
                  <c:v>-3.2053590000000001</c:v>
                </c:pt>
                <c:pt idx="901">
                  <c:v>-3.1876090000000001</c:v>
                </c:pt>
                <c:pt idx="902">
                  <c:v>-3.1927620000000001</c:v>
                </c:pt>
                <c:pt idx="903">
                  <c:v>-3.1996329999999999</c:v>
                </c:pt>
                <c:pt idx="904">
                  <c:v>-3.207077</c:v>
                </c:pt>
                <c:pt idx="905">
                  <c:v>-3.2036410000000002</c:v>
                </c:pt>
                <c:pt idx="906">
                  <c:v>-3.238569</c:v>
                </c:pt>
                <c:pt idx="907">
                  <c:v>-3.2626179999999998</c:v>
                </c:pt>
                <c:pt idx="908">
                  <c:v>-3.2649080000000001</c:v>
                </c:pt>
                <c:pt idx="909">
                  <c:v>-3.2729249999999999</c:v>
                </c:pt>
                <c:pt idx="910">
                  <c:v>-3.2568920000000001</c:v>
                </c:pt>
                <c:pt idx="911">
                  <c:v>-3.2677710000000002</c:v>
                </c:pt>
                <c:pt idx="912">
                  <c:v>-3.2775050000000001</c:v>
                </c:pt>
                <c:pt idx="913">
                  <c:v>-3.287239</c:v>
                </c:pt>
                <c:pt idx="914">
                  <c:v>-3.2901020000000001</c:v>
                </c:pt>
                <c:pt idx="915">
                  <c:v>-3.3141509999999998</c:v>
                </c:pt>
                <c:pt idx="916">
                  <c:v>-3.3009819999999999</c:v>
                </c:pt>
                <c:pt idx="917">
                  <c:v>-3.3118609999999999</c:v>
                </c:pt>
                <c:pt idx="918">
                  <c:v>-3.3147229999999999</c:v>
                </c:pt>
                <c:pt idx="919">
                  <c:v>-3.3204500000000001</c:v>
                </c:pt>
                <c:pt idx="920">
                  <c:v>-3.327321</c:v>
                </c:pt>
                <c:pt idx="921">
                  <c:v>-3.3393449999999998</c:v>
                </c:pt>
                <c:pt idx="922">
                  <c:v>-3.3828619999999998</c:v>
                </c:pt>
                <c:pt idx="923">
                  <c:v>-3.3851520000000002</c:v>
                </c:pt>
                <c:pt idx="924">
                  <c:v>-3.3874430000000002</c:v>
                </c:pt>
                <c:pt idx="925">
                  <c:v>-3.3725550000000002</c:v>
                </c:pt>
                <c:pt idx="926">
                  <c:v>-3.3845800000000001</c:v>
                </c:pt>
                <c:pt idx="927">
                  <c:v>-3.392023</c:v>
                </c:pt>
                <c:pt idx="928">
                  <c:v>-3.3977490000000001</c:v>
                </c:pt>
                <c:pt idx="929">
                  <c:v>-3.398895</c:v>
                </c:pt>
                <c:pt idx="930">
                  <c:v>-3.3948860000000001</c:v>
                </c:pt>
                <c:pt idx="931">
                  <c:v>-3.4006120000000002</c:v>
                </c:pt>
                <c:pt idx="932">
                  <c:v>-3.4029029999999998</c:v>
                </c:pt>
                <c:pt idx="933">
                  <c:v>-3.4011849999999999</c:v>
                </c:pt>
                <c:pt idx="934">
                  <c:v>-3.399467</c:v>
                </c:pt>
                <c:pt idx="935">
                  <c:v>-3.3954589999999998</c:v>
                </c:pt>
                <c:pt idx="936">
                  <c:v>-3.398895</c:v>
                </c:pt>
                <c:pt idx="937">
                  <c:v>-3.3971770000000001</c:v>
                </c:pt>
                <c:pt idx="938">
                  <c:v>-3.4051930000000001</c:v>
                </c:pt>
                <c:pt idx="939">
                  <c:v>-3.43554</c:v>
                </c:pt>
                <c:pt idx="940">
                  <c:v>-3.4172169999999999</c:v>
                </c:pt>
                <c:pt idx="941">
                  <c:v>-3.4618790000000002</c:v>
                </c:pt>
                <c:pt idx="942">
                  <c:v>-3.4744760000000001</c:v>
                </c:pt>
                <c:pt idx="943">
                  <c:v>-3.4767670000000002</c:v>
                </c:pt>
                <c:pt idx="944">
                  <c:v>-3.4905089999999999</c:v>
                </c:pt>
                <c:pt idx="945">
                  <c:v>-3.5031059999999998</c:v>
                </c:pt>
                <c:pt idx="946">
                  <c:v>-3.4905089999999999</c:v>
                </c:pt>
                <c:pt idx="947">
                  <c:v>-3.4939439999999999</c:v>
                </c:pt>
                <c:pt idx="948">
                  <c:v>-3.504823</c:v>
                </c:pt>
                <c:pt idx="949">
                  <c:v>-3.5053960000000002</c:v>
                </c:pt>
                <c:pt idx="950">
                  <c:v>-3.509404</c:v>
                </c:pt>
                <c:pt idx="951">
                  <c:v>-3.5128400000000002</c:v>
                </c:pt>
                <c:pt idx="952">
                  <c:v>-3.5151300000000001</c:v>
                </c:pt>
                <c:pt idx="953">
                  <c:v>-3.5220009999999999</c:v>
                </c:pt>
                <c:pt idx="954">
                  <c:v>-3.5305900000000001</c:v>
                </c:pt>
                <c:pt idx="955">
                  <c:v>-3.5557840000000001</c:v>
                </c:pt>
                <c:pt idx="956">
                  <c:v>-3.5626549999999999</c:v>
                </c:pt>
                <c:pt idx="957">
                  <c:v>-3.5420419999999999</c:v>
                </c:pt>
                <c:pt idx="958">
                  <c:v>-3.5512030000000001</c:v>
                </c:pt>
                <c:pt idx="959">
                  <c:v>-3.5638000000000001</c:v>
                </c:pt>
                <c:pt idx="960">
                  <c:v>-3.572962</c:v>
                </c:pt>
                <c:pt idx="961">
                  <c:v>-3.6027360000000002</c:v>
                </c:pt>
                <c:pt idx="962">
                  <c:v>-3.6061719999999999</c:v>
                </c:pt>
                <c:pt idx="963">
                  <c:v>-3.6153330000000001</c:v>
                </c:pt>
                <c:pt idx="964">
                  <c:v>-3.6021640000000001</c:v>
                </c:pt>
                <c:pt idx="965">
                  <c:v>-3.6124710000000002</c:v>
                </c:pt>
                <c:pt idx="966">
                  <c:v>-3.6193420000000001</c:v>
                </c:pt>
                <c:pt idx="967">
                  <c:v>-3.6262129999999999</c:v>
                </c:pt>
                <c:pt idx="968">
                  <c:v>-3.631939</c:v>
                </c:pt>
                <c:pt idx="969">
                  <c:v>-3.6342289999999999</c:v>
                </c:pt>
                <c:pt idx="970">
                  <c:v>-3.645108</c:v>
                </c:pt>
                <c:pt idx="971">
                  <c:v>-3.649689</c:v>
                </c:pt>
                <c:pt idx="972">
                  <c:v>-3.6565599999999998</c:v>
                </c:pt>
                <c:pt idx="973">
                  <c:v>-3.6611400000000001</c:v>
                </c:pt>
                <c:pt idx="974">
                  <c:v>-3.6622859999999999</c:v>
                </c:pt>
                <c:pt idx="975">
                  <c:v>-3.6668660000000002</c:v>
                </c:pt>
                <c:pt idx="976">
                  <c:v>-3.6743100000000002</c:v>
                </c:pt>
                <c:pt idx="977">
                  <c:v>-3.6771729999999998</c:v>
                </c:pt>
                <c:pt idx="978">
                  <c:v>-3.6817540000000002</c:v>
                </c:pt>
                <c:pt idx="979">
                  <c:v>-3.7149640000000002</c:v>
                </c:pt>
                <c:pt idx="980">
                  <c:v>-3.7275610000000001</c:v>
                </c:pt>
                <c:pt idx="981">
                  <c:v>-3.7413029999999998</c:v>
                </c:pt>
                <c:pt idx="982">
                  <c:v>-3.7155369999999999</c:v>
                </c:pt>
                <c:pt idx="983">
                  <c:v>-3.7189719999999999</c:v>
                </c:pt>
                <c:pt idx="984">
                  <c:v>-3.7241249999999999</c:v>
                </c:pt>
                <c:pt idx="985">
                  <c:v>-3.729279</c:v>
                </c:pt>
                <c:pt idx="986">
                  <c:v>-3.7287059999999999</c:v>
                </c:pt>
                <c:pt idx="987">
                  <c:v>-3.7281339999999998</c:v>
                </c:pt>
                <c:pt idx="988">
                  <c:v>-3.729279</c:v>
                </c:pt>
                <c:pt idx="989">
                  <c:v>-3.7315689999999999</c:v>
                </c:pt>
                <c:pt idx="990">
                  <c:v>-3.73386</c:v>
                </c:pt>
                <c:pt idx="991">
                  <c:v>-3.7378680000000002</c:v>
                </c:pt>
                <c:pt idx="992">
                  <c:v>-3.7413029999999998</c:v>
                </c:pt>
                <c:pt idx="993">
                  <c:v>-3.7533280000000002</c:v>
                </c:pt>
                <c:pt idx="994">
                  <c:v>-3.7601990000000001</c:v>
                </c:pt>
                <c:pt idx="995">
                  <c:v>-3.7596259999999999</c:v>
                </c:pt>
                <c:pt idx="996">
                  <c:v>-3.7607710000000001</c:v>
                </c:pt>
                <c:pt idx="997">
                  <c:v>-3.7670699999999999</c:v>
                </c:pt>
                <c:pt idx="998">
                  <c:v>-3.7785220000000002</c:v>
                </c:pt>
                <c:pt idx="999">
                  <c:v>-3.7876829999999999</c:v>
                </c:pt>
                <c:pt idx="1000">
                  <c:v>-3.8180299999999998</c:v>
                </c:pt>
                <c:pt idx="1001">
                  <c:v>-3.8374980000000001</c:v>
                </c:pt>
                <c:pt idx="1002">
                  <c:v>-3.8695629999999999</c:v>
                </c:pt>
                <c:pt idx="1003">
                  <c:v>-3.9485809999999999</c:v>
                </c:pt>
                <c:pt idx="1004">
                  <c:v>-3.9222419999999998</c:v>
                </c:pt>
                <c:pt idx="1005">
                  <c:v>-3.944</c:v>
                </c:pt>
                <c:pt idx="1006">
                  <c:v>-3.9611779999999999</c:v>
                </c:pt>
                <c:pt idx="1007">
                  <c:v>-3.9691939999999999</c:v>
                </c:pt>
                <c:pt idx="1008">
                  <c:v>-3.9840819999999999</c:v>
                </c:pt>
                <c:pt idx="1009">
                  <c:v>-4.0104199999999999</c:v>
                </c:pt>
                <c:pt idx="1010">
                  <c:v>-4.0138559999999996</c:v>
                </c:pt>
                <c:pt idx="1011">
                  <c:v>-4.0321790000000002</c:v>
                </c:pt>
                <c:pt idx="1012">
                  <c:v>-4.051647</c:v>
                </c:pt>
                <c:pt idx="1013">
                  <c:v>-4.0505019999999998</c:v>
                </c:pt>
                <c:pt idx="1014">
                  <c:v>-4.0630990000000002</c:v>
                </c:pt>
                <c:pt idx="1015">
                  <c:v>-4.051647</c:v>
                </c:pt>
                <c:pt idx="1016">
                  <c:v>-4.0613809999999999</c:v>
                </c:pt>
                <c:pt idx="1017">
                  <c:v>-4.0625260000000001</c:v>
                </c:pt>
                <c:pt idx="1018">
                  <c:v>-4.07226</c:v>
                </c:pt>
                <c:pt idx="1019">
                  <c:v>-4.0825670000000001</c:v>
                </c:pt>
                <c:pt idx="1020">
                  <c:v>-4.1203580000000004</c:v>
                </c:pt>
                <c:pt idx="1021">
                  <c:v>-4.1432609999999999</c:v>
                </c:pt>
                <c:pt idx="1022">
                  <c:v>-4.1535679999999999</c:v>
                </c:pt>
                <c:pt idx="1023">
                  <c:v>-4.1604390000000002</c:v>
                </c:pt>
                <c:pt idx="1024">
                  <c:v>-4.1615840000000004</c:v>
                </c:pt>
                <c:pt idx="1025">
                  <c:v>-4.1524229999999998</c:v>
                </c:pt>
                <c:pt idx="1026">
                  <c:v>-4.163875</c:v>
                </c:pt>
                <c:pt idx="1027">
                  <c:v>-4.1678829999999998</c:v>
                </c:pt>
                <c:pt idx="1028">
                  <c:v>-4.1764720000000004</c:v>
                </c:pt>
                <c:pt idx="1029">
                  <c:v>-4.2073919999999996</c:v>
                </c:pt>
                <c:pt idx="1030">
                  <c:v>-4.2280040000000003</c:v>
                </c:pt>
                <c:pt idx="1031">
                  <c:v>-4.256634</c:v>
                </c:pt>
                <c:pt idx="1032">
                  <c:v>-4.2646499999999996</c:v>
                </c:pt>
                <c:pt idx="1033">
                  <c:v>-4.2577790000000002</c:v>
                </c:pt>
                <c:pt idx="1034">
                  <c:v>-4.179907</c:v>
                </c:pt>
                <c:pt idx="1035">
                  <c:v>-4.2377390000000004</c:v>
                </c:pt>
                <c:pt idx="1036">
                  <c:v>-4.2600699999999998</c:v>
                </c:pt>
                <c:pt idx="1037">
                  <c:v>-4.2509079999999999</c:v>
                </c:pt>
                <c:pt idx="1038">
                  <c:v>-4.2480450000000003</c:v>
                </c:pt>
                <c:pt idx="1039">
                  <c:v>-4.2657959999999999</c:v>
                </c:pt>
                <c:pt idx="1040">
                  <c:v>-4.2388839999999997</c:v>
                </c:pt>
                <c:pt idx="1041">
                  <c:v>-4.2457549999999999</c:v>
                </c:pt>
                <c:pt idx="1042">
                  <c:v>-4.2635050000000003</c:v>
                </c:pt>
                <c:pt idx="1043">
                  <c:v>-4.2720940000000001</c:v>
                </c:pt>
                <c:pt idx="1044">
                  <c:v>-4.2990060000000003</c:v>
                </c:pt>
                <c:pt idx="1045">
                  <c:v>-4.3150380000000004</c:v>
                </c:pt>
                <c:pt idx="1046">
                  <c:v>-4.3150380000000004</c:v>
                </c:pt>
                <c:pt idx="1047">
                  <c:v>-4.297288</c:v>
                </c:pt>
                <c:pt idx="1048">
                  <c:v>-4.3035860000000001</c:v>
                </c:pt>
                <c:pt idx="1049">
                  <c:v>-4.312748</c:v>
                </c:pt>
                <c:pt idx="1050">
                  <c:v>-4.3144660000000004</c:v>
                </c:pt>
                <c:pt idx="1051">
                  <c:v>-4.3161839999999998</c:v>
                </c:pt>
                <c:pt idx="1052">
                  <c:v>-4.3190460000000002</c:v>
                </c:pt>
                <c:pt idx="1053">
                  <c:v>-4.3224819999999999</c:v>
                </c:pt>
                <c:pt idx="1054">
                  <c:v>-4.3270629999999999</c:v>
                </c:pt>
                <c:pt idx="1055">
                  <c:v>-4.3327879999999999</c:v>
                </c:pt>
                <c:pt idx="1056">
                  <c:v>-4.3390870000000001</c:v>
                </c:pt>
                <c:pt idx="1057">
                  <c:v>-4.3459580000000004</c:v>
                </c:pt>
                <c:pt idx="1058">
                  <c:v>-4.3511110000000004</c:v>
                </c:pt>
                <c:pt idx="1059">
                  <c:v>-4.3637079999999999</c:v>
                </c:pt>
                <c:pt idx="1060">
                  <c:v>-4.3929099999999996</c:v>
                </c:pt>
                <c:pt idx="1061">
                  <c:v>-4.3751600000000002</c:v>
                </c:pt>
                <c:pt idx="1062">
                  <c:v>-4.404363</c:v>
                </c:pt>
                <c:pt idx="1063">
                  <c:v>-4.3900480000000002</c:v>
                </c:pt>
                <c:pt idx="1064">
                  <c:v>-4.3957730000000002</c:v>
                </c:pt>
                <c:pt idx="1065">
                  <c:v>-4.3986369999999999</c:v>
                </c:pt>
                <c:pt idx="1066">
                  <c:v>-4.4077979999999997</c:v>
                </c:pt>
                <c:pt idx="1067">
                  <c:v>-4.4072259999999996</c:v>
                </c:pt>
                <c:pt idx="1068">
                  <c:v>-4.4129509999999996</c:v>
                </c:pt>
                <c:pt idx="1069">
                  <c:v>-4.4467340000000002</c:v>
                </c:pt>
                <c:pt idx="1070">
                  <c:v>-4.466202</c:v>
                </c:pt>
                <c:pt idx="1071">
                  <c:v>-4.4879610000000003</c:v>
                </c:pt>
                <c:pt idx="1072">
                  <c:v>-4.4925410000000001</c:v>
                </c:pt>
                <c:pt idx="1073">
                  <c:v>-4.5028480000000002</c:v>
                </c:pt>
                <c:pt idx="1074">
                  <c:v>-4.4828070000000002</c:v>
                </c:pt>
                <c:pt idx="1075">
                  <c:v>-4.4948319999999997</c:v>
                </c:pt>
                <c:pt idx="1076">
                  <c:v>-4.5114369999999999</c:v>
                </c:pt>
                <c:pt idx="1077">
                  <c:v>-4.5475099999999999</c:v>
                </c:pt>
                <c:pt idx="1078">
                  <c:v>-4.563542</c:v>
                </c:pt>
                <c:pt idx="1079">
                  <c:v>-4.5875909999999998</c:v>
                </c:pt>
                <c:pt idx="1080">
                  <c:v>-4.6047690000000001</c:v>
                </c:pt>
                <c:pt idx="1081">
                  <c:v>-4.6230919999999998</c:v>
                </c:pt>
                <c:pt idx="1082">
                  <c:v>-4.6425599999999996</c:v>
                </c:pt>
                <c:pt idx="1083">
                  <c:v>-4.650576</c:v>
                </c:pt>
                <c:pt idx="1084">
                  <c:v>-4.6208010000000002</c:v>
                </c:pt>
                <c:pt idx="1085">
                  <c:v>-4.6276729999999997</c:v>
                </c:pt>
                <c:pt idx="1086">
                  <c:v>-4.6362610000000002</c:v>
                </c:pt>
                <c:pt idx="1087">
                  <c:v>-4.6374060000000004</c:v>
                </c:pt>
                <c:pt idx="1088">
                  <c:v>-4.6356890000000002</c:v>
                </c:pt>
                <c:pt idx="1089">
                  <c:v>-4.6374060000000004</c:v>
                </c:pt>
                <c:pt idx="1090">
                  <c:v>-4.6459960000000002</c:v>
                </c:pt>
                <c:pt idx="1091">
                  <c:v>-4.6872220000000002</c:v>
                </c:pt>
                <c:pt idx="1092">
                  <c:v>-4.711271</c:v>
                </c:pt>
                <c:pt idx="1093">
                  <c:v>-4.7398999999999996</c:v>
                </c:pt>
                <c:pt idx="1094">
                  <c:v>-4.7536430000000003</c:v>
                </c:pt>
                <c:pt idx="1095">
                  <c:v>-4.7582230000000001</c:v>
                </c:pt>
                <c:pt idx="1096">
                  <c:v>-4.7513519999999998</c:v>
                </c:pt>
                <c:pt idx="1097">
                  <c:v>-4.7381830000000003</c:v>
                </c:pt>
                <c:pt idx="1098">
                  <c:v>-4.747916</c:v>
                </c:pt>
                <c:pt idx="1099">
                  <c:v>-4.7507799999999998</c:v>
                </c:pt>
                <c:pt idx="1100">
                  <c:v>-4.7507799999999998</c:v>
                </c:pt>
                <c:pt idx="1101">
                  <c:v>-4.7450539999999997</c:v>
                </c:pt>
                <c:pt idx="1102">
                  <c:v>-4.747344</c:v>
                </c:pt>
                <c:pt idx="1103">
                  <c:v>-4.7547870000000003</c:v>
                </c:pt>
                <c:pt idx="1104">
                  <c:v>-4.767385</c:v>
                </c:pt>
                <c:pt idx="1105">
                  <c:v>-4.8097560000000001</c:v>
                </c:pt>
                <c:pt idx="1106">
                  <c:v>-4.8280789999999998</c:v>
                </c:pt>
                <c:pt idx="1107">
                  <c:v>-4.8429669999999998</c:v>
                </c:pt>
                <c:pt idx="1108">
                  <c:v>-4.8624340000000004</c:v>
                </c:pt>
                <c:pt idx="1109">
                  <c:v>-4.8819020000000002</c:v>
                </c:pt>
                <c:pt idx="1110">
                  <c:v>-4.8761770000000002</c:v>
                </c:pt>
                <c:pt idx="1111">
                  <c:v>-4.8584269999999998</c:v>
                </c:pt>
                <c:pt idx="1112">
                  <c:v>-4.8664430000000003</c:v>
                </c:pt>
                <c:pt idx="1113">
                  <c:v>-4.8727410000000004</c:v>
                </c:pt>
                <c:pt idx="1114">
                  <c:v>-4.8750309999999999</c:v>
                </c:pt>
                <c:pt idx="1115">
                  <c:v>-4.885338</c:v>
                </c:pt>
                <c:pt idx="1116">
                  <c:v>-4.9174030000000002</c:v>
                </c:pt>
                <c:pt idx="1117">
                  <c:v>-4.9174030000000002</c:v>
                </c:pt>
                <c:pt idx="1118">
                  <c:v>-4.9254189999999998</c:v>
                </c:pt>
                <c:pt idx="1119">
                  <c:v>-4.9070970000000003</c:v>
                </c:pt>
                <c:pt idx="1120">
                  <c:v>-4.9111050000000001</c:v>
                </c:pt>
                <c:pt idx="1121">
                  <c:v>-4.9191209999999996</c:v>
                </c:pt>
                <c:pt idx="1122">
                  <c:v>-4.9340080000000004</c:v>
                </c:pt>
                <c:pt idx="1123">
                  <c:v>-4.9643550000000003</c:v>
                </c:pt>
                <c:pt idx="1124">
                  <c:v>-4.9746620000000004</c:v>
                </c:pt>
                <c:pt idx="1125">
                  <c:v>-4.9815339999999999</c:v>
                </c:pt>
                <c:pt idx="1126">
                  <c:v>-4.9861139999999997</c:v>
                </c:pt>
                <c:pt idx="1127">
                  <c:v>-4.9832510000000001</c:v>
                </c:pt>
                <c:pt idx="1128">
                  <c:v>-5.0261959999999997</c:v>
                </c:pt>
                <c:pt idx="1129">
                  <c:v>-5.0284849999999999</c:v>
                </c:pt>
                <c:pt idx="1130">
                  <c:v>-5.0027189999999999</c:v>
                </c:pt>
                <c:pt idx="1131">
                  <c:v>-5.0067269999999997</c:v>
                </c:pt>
                <c:pt idx="1132">
                  <c:v>-5.0198970000000003</c:v>
                </c:pt>
                <c:pt idx="1133">
                  <c:v>-5.0313489999999996</c:v>
                </c:pt>
                <c:pt idx="1134">
                  <c:v>-5.0639859999999999</c:v>
                </c:pt>
                <c:pt idx="1135">
                  <c:v>-5.0811640000000002</c:v>
                </c:pt>
                <c:pt idx="1136">
                  <c:v>-5.0937609999999998</c:v>
                </c:pt>
                <c:pt idx="1137">
                  <c:v>-5.1017770000000002</c:v>
                </c:pt>
                <c:pt idx="1138">
                  <c:v>-5.0811640000000002</c:v>
                </c:pt>
                <c:pt idx="1139">
                  <c:v>-5.0868900000000004</c:v>
                </c:pt>
                <c:pt idx="1140">
                  <c:v>-5.0954790000000001</c:v>
                </c:pt>
                <c:pt idx="1141">
                  <c:v>-5.1006320000000001</c:v>
                </c:pt>
                <c:pt idx="1142">
                  <c:v>-5.1046399999999998</c:v>
                </c:pt>
                <c:pt idx="1143">
                  <c:v>-5.1069310000000003</c:v>
                </c:pt>
                <c:pt idx="1144">
                  <c:v>-5.1120830000000002</c:v>
                </c:pt>
                <c:pt idx="1145">
                  <c:v>-5.1160920000000001</c:v>
                </c:pt>
                <c:pt idx="1146">
                  <c:v>-5.1252529999999998</c:v>
                </c:pt>
                <c:pt idx="1147">
                  <c:v>-5.1326970000000003</c:v>
                </c:pt>
                <c:pt idx="1148">
                  <c:v>-5.1338419999999996</c:v>
                </c:pt>
                <c:pt idx="1149">
                  <c:v>-5.1367050000000001</c:v>
                </c:pt>
                <c:pt idx="1150">
                  <c:v>-5.1401409999999998</c:v>
                </c:pt>
                <c:pt idx="1151">
                  <c:v>-5.1481570000000003</c:v>
                </c:pt>
                <c:pt idx="1152">
                  <c:v>-5.1533100000000003</c:v>
                </c:pt>
                <c:pt idx="1153">
                  <c:v>-5.1561729999999999</c:v>
                </c:pt>
                <c:pt idx="1154">
                  <c:v>-5.1567460000000001</c:v>
                </c:pt>
                <c:pt idx="1155">
                  <c:v>-5.1630440000000002</c:v>
                </c:pt>
                <c:pt idx="1156">
                  <c:v>-5.1733510000000003</c:v>
                </c:pt>
                <c:pt idx="1157">
                  <c:v>-5.1785040000000002</c:v>
                </c:pt>
                <c:pt idx="1158">
                  <c:v>-5.183084</c:v>
                </c:pt>
                <c:pt idx="1159">
                  <c:v>-5.1853749999999996</c:v>
                </c:pt>
                <c:pt idx="1160">
                  <c:v>-5.1905289999999997</c:v>
                </c:pt>
                <c:pt idx="1161">
                  <c:v>-5.1945370000000004</c:v>
                </c:pt>
                <c:pt idx="1162">
                  <c:v>-5.2059879999999996</c:v>
                </c:pt>
                <c:pt idx="1163">
                  <c:v>-5.21286</c:v>
                </c:pt>
                <c:pt idx="1164">
                  <c:v>-5.21286</c:v>
                </c:pt>
                <c:pt idx="1165">
                  <c:v>-5.2203030000000004</c:v>
                </c:pt>
                <c:pt idx="1166">
                  <c:v>-5.2277469999999999</c:v>
                </c:pt>
                <c:pt idx="1167">
                  <c:v>-5.233473</c:v>
                </c:pt>
                <c:pt idx="1168">
                  <c:v>-5.2363350000000004</c:v>
                </c:pt>
                <c:pt idx="1169">
                  <c:v>-5.2380529999999998</c:v>
                </c:pt>
                <c:pt idx="1170">
                  <c:v>-5.2317549999999997</c:v>
                </c:pt>
                <c:pt idx="1171">
                  <c:v>-5.2277469999999999</c:v>
                </c:pt>
                <c:pt idx="1172">
                  <c:v>-5.2323269999999997</c:v>
                </c:pt>
                <c:pt idx="1173">
                  <c:v>-5.2369079999999997</c:v>
                </c:pt>
                <c:pt idx="1174">
                  <c:v>-5.243207</c:v>
                </c:pt>
                <c:pt idx="1175">
                  <c:v>-5.27928</c:v>
                </c:pt>
                <c:pt idx="1176">
                  <c:v>-5.2804250000000001</c:v>
                </c:pt>
                <c:pt idx="1177">
                  <c:v>-5.2517959999999997</c:v>
                </c:pt>
                <c:pt idx="1178">
                  <c:v>-5.2603840000000002</c:v>
                </c:pt>
                <c:pt idx="1179">
                  <c:v>-5.2643930000000001</c:v>
                </c:pt>
                <c:pt idx="1180">
                  <c:v>-5.2655380000000003</c:v>
                </c:pt>
                <c:pt idx="1181">
                  <c:v>-5.2684009999999999</c:v>
                </c:pt>
                <c:pt idx="1182">
                  <c:v>-5.2735539999999999</c:v>
                </c:pt>
                <c:pt idx="1183">
                  <c:v>-5.3090539999999997</c:v>
                </c:pt>
                <c:pt idx="1184">
                  <c:v>-5.3113450000000002</c:v>
                </c:pt>
                <c:pt idx="1185">
                  <c:v>-5.3136359999999998</c:v>
                </c:pt>
                <c:pt idx="1186">
                  <c:v>-5.2987479999999998</c:v>
                </c:pt>
                <c:pt idx="1187">
                  <c:v>-5.3090539999999997</c:v>
                </c:pt>
                <c:pt idx="1188">
                  <c:v>-5.3159260000000002</c:v>
                </c:pt>
                <c:pt idx="1189">
                  <c:v>-5.3170710000000003</c:v>
                </c:pt>
                <c:pt idx="1190">
                  <c:v>-5.3124900000000004</c:v>
                </c:pt>
                <c:pt idx="1191">
                  <c:v>-5.3113450000000002</c:v>
                </c:pt>
                <c:pt idx="1192">
                  <c:v>-5.3222240000000003</c:v>
                </c:pt>
                <c:pt idx="1193">
                  <c:v>-5.3285229999999997</c:v>
                </c:pt>
                <c:pt idx="1194">
                  <c:v>-5.3290949999999997</c:v>
                </c:pt>
                <c:pt idx="1195">
                  <c:v>-5.3285229999999997</c:v>
                </c:pt>
                <c:pt idx="1196">
                  <c:v>-5.3325310000000004</c:v>
                </c:pt>
                <c:pt idx="1197">
                  <c:v>-5.3376849999999996</c:v>
                </c:pt>
                <c:pt idx="1198">
                  <c:v>-5.3416920000000001</c:v>
                </c:pt>
                <c:pt idx="1199">
                  <c:v>-5.3479910000000004</c:v>
                </c:pt>
                <c:pt idx="1200">
                  <c:v>-5.3497089999999998</c:v>
                </c:pt>
                <c:pt idx="1201">
                  <c:v>-5.3537169999999996</c:v>
                </c:pt>
                <c:pt idx="1202">
                  <c:v>-5.3789110000000004</c:v>
                </c:pt>
                <c:pt idx="1203">
                  <c:v>-5.3605879999999999</c:v>
                </c:pt>
                <c:pt idx="1204">
                  <c:v>-5.3594429999999997</c:v>
                </c:pt>
                <c:pt idx="1205">
                  <c:v>-5.3600149999999998</c:v>
                </c:pt>
                <c:pt idx="1206">
                  <c:v>-5.3605879999999999</c:v>
                </c:pt>
                <c:pt idx="1207">
                  <c:v>-5.3611599999999999</c:v>
                </c:pt>
                <c:pt idx="1208">
                  <c:v>-5.3691769999999996</c:v>
                </c:pt>
                <c:pt idx="1209">
                  <c:v>-5.391508</c:v>
                </c:pt>
                <c:pt idx="1210">
                  <c:v>-5.3995240000000004</c:v>
                </c:pt>
                <c:pt idx="1211">
                  <c:v>-5.4041050000000004</c:v>
                </c:pt>
                <c:pt idx="1212">
                  <c:v>-5.391508</c:v>
                </c:pt>
                <c:pt idx="1213">
                  <c:v>-5.4041050000000004</c:v>
                </c:pt>
                <c:pt idx="1214">
                  <c:v>-5.4109759999999998</c:v>
                </c:pt>
                <c:pt idx="1215">
                  <c:v>-5.412121</c:v>
                </c:pt>
                <c:pt idx="1216">
                  <c:v>-5.4138380000000002</c:v>
                </c:pt>
                <c:pt idx="1217">
                  <c:v>-5.4167019999999999</c:v>
                </c:pt>
                <c:pt idx="1218">
                  <c:v>-5.4235730000000002</c:v>
                </c:pt>
                <c:pt idx="1219">
                  <c:v>-5.4292990000000003</c:v>
                </c:pt>
                <c:pt idx="1220">
                  <c:v>-5.4247170000000002</c:v>
                </c:pt>
                <c:pt idx="1221">
                  <c:v>-5.4155559999999996</c:v>
                </c:pt>
                <c:pt idx="1222">
                  <c:v>-5.4161289999999997</c:v>
                </c:pt>
                <c:pt idx="1223">
                  <c:v>-5.4235730000000002</c:v>
                </c:pt>
                <c:pt idx="1224">
                  <c:v>-5.422428</c:v>
                </c:pt>
                <c:pt idx="1225">
                  <c:v>-5.4212819999999997</c:v>
                </c:pt>
                <c:pt idx="1226">
                  <c:v>-5.4258629999999997</c:v>
                </c:pt>
                <c:pt idx="1227">
                  <c:v>-5.427581</c:v>
                </c:pt>
                <c:pt idx="1228">
                  <c:v>-5.4355969999999996</c:v>
                </c:pt>
                <c:pt idx="1229">
                  <c:v>-5.4453310000000004</c:v>
                </c:pt>
                <c:pt idx="1230">
                  <c:v>-5.4550650000000003</c:v>
                </c:pt>
                <c:pt idx="1231">
                  <c:v>-5.463654</c:v>
                </c:pt>
                <c:pt idx="1232">
                  <c:v>-5.4670899999999998</c:v>
                </c:pt>
                <c:pt idx="1233">
                  <c:v>-5.4665169999999996</c:v>
                </c:pt>
                <c:pt idx="1234">
                  <c:v>-5.4665169999999996</c:v>
                </c:pt>
                <c:pt idx="1235">
                  <c:v>-5.4705250000000003</c:v>
                </c:pt>
                <c:pt idx="1236">
                  <c:v>-5.4768230000000004</c:v>
                </c:pt>
                <c:pt idx="1237">
                  <c:v>-5.4871299999999996</c:v>
                </c:pt>
                <c:pt idx="1238">
                  <c:v>-5.5174779999999997</c:v>
                </c:pt>
                <c:pt idx="1239">
                  <c:v>-5.5369460000000004</c:v>
                </c:pt>
                <c:pt idx="1240">
                  <c:v>-5.5449619999999999</c:v>
                </c:pt>
                <c:pt idx="1241">
                  <c:v>-5.5209130000000002</c:v>
                </c:pt>
                <c:pt idx="1242">
                  <c:v>-5.5306470000000001</c:v>
                </c:pt>
                <c:pt idx="1243">
                  <c:v>-5.540381</c:v>
                </c:pt>
                <c:pt idx="1244">
                  <c:v>-5.5443889999999998</c:v>
                </c:pt>
                <c:pt idx="1245">
                  <c:v>-5.5461070000000001</c:v>
                </c:pt>
                <c:pt idx="1246">
                  <c:v>-5.5541229999999997</c:v>
                </c:pt>
                <c:pt idx="1247">
                  <c:v>-5.5541229999999997</c:v>
                </c:pt>
                <c:pt idx="1248">
                  <c:v>-5.5535509999999997</c:v>
                </c:pt>
                <c:pt idx="1249">
                  <c:v>-5.5569860000000002</c:v>
                </c:pt>
                <c:pt idx="1250">
                  <c:v>-5.5581310000000004</c:v>
                </c:pt>
                <c:pt idx="1251">
                  <c:v>-5.5575590000000004</c:v>
                </c:pt>
                <c:pt idx="1252">
                  <c:v>-5.5621400000000003</c:v>
                </c:pt>
                <c:pt idx="1253">
                  <c:v>-5.5650019999999998</c:v>
                </c:pt>
                <c:pt idx="1254">
                  <c:v>-5.5644299999999998</c:v>
                </c:pt>
                <c:pt idx="1255">
                  <c:v>-5.5907689999999999</c:v>
                </c:pt>
                <c:pt idx="1256">
                  <c:v>-5.6033660000000003</c:v>
                </c:pt>
                <c:pt idx="1257">
                  <c:v>-5.6102369999999997</c:v>
                </c:pt>
                <c:pt idx="1258">
                  <c:v>-5.6228340000000001</c:v>
                </c:pt>
                <c:pt idx="1259">
                  <c:v>-5.6073740000000001</c:v>
                </c:pt>
                <c:pt idx="1260">
                  <c:v>-5.6096640000000004</c:v>
                </c:pt>
                <c:pt idx="1261">
                  <c:v>-5.6205429999999996</c:v>
                </c:pt>
                <c:pt idx="1262">
                  <c:v>-5.632568</c:v>
                </c:pt>
                <c:pt idx="1263">
                  <c:v>-5.6342850000000002</c:v>
                </c:pt>
                <c:pt idx="1264">
                  <c:v>-5.6629160000000001</c:v>
                </c:pt>
                <c:pt idx="1265">
                  <c:v>-5.6800930000000003</c:v>
                </c:pt>
                <c:pt idx="1266">
                  <c:v>-5.6823839999999999</c:v>
                </c:pt>
                <c:pt idx="1267">
                  <c:v>-5.6858190000000004</c:v>
                </c:pt>
                <c:pt idx="1268">
                  <c:v>-5.6709319999999996</c:v>
                </c:pt>
                <c:pt idx="1269">
                  <c:v>-5.6720769999999998</c:v>
                </c:pt>
                <c:pt idx="1270">
                  <c:v>-5.6760849999999996</c:v>
                </c:pt>
                <c:pt idx="1271">
                  <c:v>-5.6858190000000004</c:v>
                </c:pt>
                <c:pt idx="1272">
                  <c:v>-5.6921179999999998</c:v>
                </c:pt>
                <c:pt idx="1273">
                  <c:v>-5.7190289999999999</c:v>
                </c:pt>
                <c:pt idx="1274">
                  <c:v>-5.7236099999999999</c:v>
                </c:pt>
                <c:pt idx="1275">
                  <c:v>-5.7316260000000003</c:v>
                </c:pt>
                <c:pt idx="1276">
                  <c:v>-5.7196020000000001</c:v>
                </c:pt>
                <c:pt idx="1277">
                  <c:v>-5.7270459999999996</c:v>
                </c:pt>
                <c:pt idx="1278">
                  <c:v>-5.7287629999999998</c:v>
                </c:pt>
                <c:pt idx="1279">
                  <c:v>-5.7281899999999997</c:v>
                </c:pt>
                <c:pt idx="1280">
                  <c:v>-5.729908</c:v>
                </c:pt>
                <c:pt idx="1281">
                  <c:v>-5.7373519999999996</c:v>
                </c:pt>
                <c:pt idx="1282">
                  <c:v>-5.7442229999999999</c:v>
                </c:pt>
                <c:pt idx="1283">
                  <c:v>-5.7797239999999999</c:v>
                </c:pt>
                <c:pt idx="1284">
                  <c:v>-5.7969020000000002</c:v>
                </c:pt>
                <c:pt idx="1285">
                  <c:v>-5.8003359999999997</c:v>
                </c:pt>
                <c:pt idx="1286">
                  <c:v>-5.8140790000000004</c:v>
                </c:pt>
                <c:pt idx="1287">
                  <c:v>-5.7974740000000002</c:v>
                </c:pt>
                <c:pt idx="1288">
                  <c:v>-5.806063</c:v>
                </c:pt>
                <c:pt idx="1289">
                  <c:v>-5.8072080000000001</c:v>
                </c:pt>
                <c:pt idx="1290">
                  <c:v>-5.8106439999999999</c:v>
                </c:pt>
                <c:pt idx="1291">
                  <c:v>-5.8180880000000004</c:v>
                </c:pt>
                <c:pt idx="1292">
                  <c:v>-5.822095</c:v>
                </c:pt>
                <c:pt idx="1293">
                  <c:v>-5.8243859999999996</c:v>
                </c:pt>
                <c:pt idx="1294">
                  <c:v>-5.8518699999999999</c:v>
                </c:pt>
                <c:pt idx="1295">
                  <c:v>-5.836983</c:v>
                </c:pt>
                <c:pt idx="1296">
                  <c:v>-5.842136</c:v>
                </c:pt>
                <c:pt idx="1297">
                  <c:v>-5.847289</c:v>
                </c:pt>
                <c:pt idx="1298">
                  <c:v>-5.8495799999999996</c:v>
                </c:pt>
                <c:pt idx="1299">
                  <c:v>-5.8507249999999997</c:v>
                </c:pt>
                <c:pt idx="1300">
                  <c:v>-5.8541600000000003</c:v>
                </c:pt>
                <c:pt idx="1301">
                  <c:v>-5.8650390000000003</c:v>
                </c:pt>
                <c:pt idx="1302">
                  <c:v>-5.8919519999999999</c:v>
                </c:pt>
                <c:pt idx="1303">
                  <c:v>-5.8919519999999999</c:v>
                </c:pt>
                <c:pt idx="1304">
                  <c:v>-5.8953870000000004</c:v>
                </c:pt>
                <c:pt idx="1305">
                  <c:v>-5.88279</c:v>
                </c:pt>
                <c:pt idx="1306">
                  <c:v>-5.8896610000000003</c:v>
                </c:pt>
                <c:pt idx="1307">
                  <c:v>-5.8953870000000004</c:v>
                </c:pt>
                <c:pt idx="1308">
                  <c:v>-5.9005400000000003</c:v>
                </c:pt>
                <c:pt idx="1309">
                  <c:v>-5.9022579999999998</c:v>
                </c:pt>
                <c:pt idx="1310">
                  <c:v>-5.9045480000000001</c:v>
                </c:pt>
                <c:pt idx="1311">
                  <c:v>-5.9114190000000004</c:v>
                </c:pt>
                <c:pt idx="1312">
                  <c:v>-5.9182899999999998</c:v>
                </c:pt>
                <c:pt idx="1313">
                  <c:v>-5.9171449999999997</c:v>
                </c:pt>
                <c:pt idx="1314">
                  <c:v>-5.9217259999999996</c:v>
                </c:pt>
                <c:pt idx="1315">
                  <c:v>-5.9268789999999996</c:v>
                </c:pt>
                <c:pt idx="1316">
                  <c:v>-5.9354680000000002</c:v>
                </c:pt>
                <c:pt idx="1317">
                  <c:v>-5.939476</c:v>
                </c:pt>
                <c:pt idx="1318">
                  <c:v>-5.938904</c:v>
                </c:pt>
                <c:pt idx="1319">
                  <c:v>-5.9400490000000001</c:v>
                </c:pt>
                <c:pt idx="1320">
                  <c:v>-5.9440569999999999</c:v>
                </c:pt>
                <c:pt idx="1321">
                  <c:v>-5.9577989999999996</c:v>
                </c:pt>
                <c:pt idx="1322">
                  <c:v>-5.9629529999999997</c:v>
                </c:pt>
                <c:pt idx="1323">
                  <c:v>-5.9640979999999999</c:v>
                </c:pt>
                <c:pt idx="1324">
                  <c:v>-5.9675330000000004</c:v>
                </c:pt>
                <c:pt idx="1325">
                  <c:v>-5.9663880000000002</c:v>
                </c:pt>
                <c:pt idx="1326">
                  <c:v>-5.970396</c:v>
                </c:pt>
                <c:pt idx="1327">
                  <c:v>-5.9812750000000001</c:v>
                </c:pt>
                <c:pt idx="1328">
                  <c:v>-5.9835659999999997</c:v>
                </c:pt>
                <c:pt idx="1329">
                  <c:v>-5.9841379999999997</c:v>
                </c:pt>
                <c:pt idx="1330">
                  <c:v>-5.9864290000000002</c:v>
                </c:pt>
                <c:pt idx="1331">
                  <c:v>-5.9892919999999998</c:v>
                </c:pt>
                <c:pt idx="1332">
                  <c:v>-5.9927270000000004</c:v>
                </c:pt>
                <c:pt idx="1333">
                  <c:v>-6.0013160000000001</c:v>
                </c:pt>
                <c:pt idx="1334">
                  <c:v>-6.0047519999999999</c:v>
                </c:pt>
                <c:pt idx="1335">
                  <c:v>-6.0018880000000001</c:v>
                </c:pt>
                <c:pt idx="1336">
                  <c:v>-6.0007429999999999</c:v>
                </c:pt>
                <c:pt idx="1337">
                  <c:v>-5.9967360000000003</c:v>
                </c:pt>
                <c:pt idx="1338">
                  <c:v>-5.9978800000000003</c:v>
                </c:pt>
                <c:pt idx="1339">
                  <c:v>-5.9990259999999997</c:v>
                </c:pt>
                <c:pt idx="1340">
                  <c:v>-5.9967360000000003</c:v>
                </c:pt>
                <c:pt idx="1341">
                  <c:v>-5.995018</c:v>
                </c:pt>
                <c:pt idx="1342">
                  <c:v>-5.9990259999999997</c:v>
                </c:pt>
                <c:pt idx="1343">
                  <c:v>-6.0030340000000004</c:v>
                </c:pt>
                <c:pt idx="1344">
                  <c:v>-6.0133400000000004</c:v>
                </c:pt>
                <c:pt idx="1345">
                  <c:v>-6.0196389999999997</c:v>
                </c:pt>
                <c:pt idx="1346">
                  <c:v>-6.0276560000000003</c:v>
                </c:pt>
                <c:pt idx="1347">
                  <c:v>-6.0293729999999996</c:v>
                </c:pt>
                <c:pt idx="1348">
                  <c:v>-6.0282280000000004</c:v>
                </c:pt>
                <c:pt idx="1349">
                  <c:v>-6.0339539999999996</c:v>
                </c:pt>
                <c:pt idx="1350">
                  <c:v>-6.0436880000000004</c:v>
                </c:pt>
                <c:pt idx="1351">
                  <c:v>-6.047123</c:v>
                </c:pt>
                <c:pt idx="1352">
                  <c:v>-6.0705999999999998</c:v>
                </c:pt>
                <c:pt idx="1353">
                  <c:v>-6.0889220000000002</c:v>
                </c:pt>
                <c:pt idx="1354">
                  <c:v>-6.0957929999999996</c:v>
                </c:pt>
                <c:pt idx="1355">
                  <c:v>-6.0980840000000001</c:v>
                </c:pt>
                <c:pt idx="1356">
                  <c:v>-6.0831970000000002</c:v>
                </c:pt>
                <c:pt idx="1357">
                  <c:v>-6.0889220000000002</c:v>
                </c:pt>
                <c:pt idx="1358">
                  <c:v>-6.087205</c:v>
                </c:pt>
                <c:pt idx="1359">
                  <c:v>-6.0854869999999996</c:v>
                </c:pt>
                <c:pt idx="1360">
                  <c:v>-6.0843420000000004</c:v>
                </c:pt>
                <c:pt idx="1361">
                  <c:v>-6.0791890000000004</c:v>
                </c:pt>
                <c:pt idx="1362">
                  <c:v>-6.0728900000000001</c:v>
                </c:pt>
                <c:pt idx="1363">
                  <c:v>-6.0763249999999998</c:v>
                </c:pt>
                <c:pt idx="1364">
                  <c:v>-6.0831970000000002</c:v>
                </c:pt>
                <c:pt idx="1365">
                  <c:v>-6.0809059999999997</c:v>
                </c:pt>
                <c:pt idx="1366">
                  <c:v>-6.0860599999999998</c:v>
                </c:pt>
                <c:pt idx="1367">
                  <c:v>-6.0969389999999999</c:v>
                </c:pt>
                <c:pt idx="1368">
                  <c:v>-6.1003740000000004</c:v>
                </c:pt>
                <c:pt idx="1369">
                  <c:v>-6.1026639999999999</c:v>
                </c:pt>
                <c:pt idx="1370">
                  <c:v>-6.1089630000000001</c:v>
                </c:pt>
                <c:pt idx="1371">
                  <c:v>-6.1112529999999996</c:v>
                </c:pt>
                <c:pt idx="1372">
                  <c:v>-6.1118259999999998</c:v>
                </c:pt>
                <c:pt idx="1373">
                  <c:v>-6.1146890000000003</c:v>
                </c:pt>
                <c:pt idx="1374">
                  <c:v>-6.1129709999999999</c:v>
                </c:pt>
                <c:pt idx="1375">
                  <c:v>-6.103809</c:v>
                </c:pt>
                <c:pt idx="1376">
                  <c:v>-6.103809</c:v>
                </c:pt>
                <c:pt idx="1377">
                  <c:v>-6.1066719999999997</c:v>
                </c:pt>
                <c:pt idx="1378">
                  <c:v>-6.103809</c:v>
                </c:pt>
                <c:pt idx="1379">
                  <c:v>-6.1009469999999997</c:v>
                </c:pt>
                <c:pt idx="1380">
                  <c:v>-6.1026639999999999</c:v>
                </c:pt>
                <c:pt idx="1381">
                  <c:v>-6.1049550000000004</c:v>
                </c:pt>
                <c:pt idx="1382">
                  <c:v>-6.1020919999999998</c:v>
                </c:pt>
                <c:pt idx="1383">
                  <c:v>-6.1089630000000001</c:v>
                </c:pt>
                <c:pt idx="1384">
                  <c:v>-6.1123989999999999</c:v>
                </c:pt>
                <c:pt idx="1385">
                  <c:v>-6.1118259999999998</c:v>
                </c:pt>
                <c:pt idx="1386">
                  <c:v>-6.1186970000000001</c:v>
                </c:pt>
                <c:pt idx="1387">
                  <c:v>-6.1249950000000002</c:v>
                </c:pt>
                <c:pt idx="1388">
                  <c:v>-6.1267129999999996</c:v>
                </c:pt>
                <c:pt idx="1389">
                  <c:v>-6.1519069999999996</c:v>
                </c:pt>
                <c:pt idx="1390">
                  <c:v>-6.1398830000000002</c:v>
                </c:pt>
                <c:pt idx="1391">
                  <c:v>-6.1473259999999996</c:v>
                </c:pt>
                <c:pt idx="1392">
                  <c:v>-6.1559150000000002</c:v>
                </c:pt>
                <c:pt idx="1393">
                  <c:v>-6.1650770000000001</c:v>
                </c:pt>
                <c:pt idx="1394">
                  <c:v>-6.1696569999999999</c:v>
                </c:pt>
                <c:pt idx="1395">
                  <c:v>-6.1690849999999999</c:v>
                </c:pt>
                <c:pt idx="1396">
                  <c:v>-6.1645050000000001</c:v>
                </c:pt>
                <c:pt idx="1397">
                  <c:v>-6.1633589999999998</c:v>
                </c:pt>
                <c:pt idx="1398">
                  <c:v>-6.1370199999999997</c:v>
                </c:pt>
                <c:pt idx="1399">
                  <c:v>-6.1347290000000001</c:v>
                </c:pt>
                <c:pt idx="1400">
                  <c:v>-6.1501900000000003</c:v>
                </c:pt>
                <c:pt idx="1401">
                  <c:v>-6.1456080000000002</c:v>
                </c:pt>
                <c:pt idx="1402">
                  <c:v>-6.1370199999999997</c:v>
                </c:pt>
                <c:pt idx="1403">
                  <c:v>-6.1370199999999997</c:v>
                </c:pt>
                <c:pt idx="1404">
                  <c:v>-6.1404560000000004</c:v>
                </c:pt>
                <c:pt idx="1405">
                  <c:v>-6.143891</c:v>
                </c:pt>
                <c:pt idx="1406">
                  <c:v>-6.1461819999999996</c:v>
                </c:pt>
                <c:pt idx="1407">
                  <c:v>-6.1564880000000004</c:v>
                </c:pt>
                <c:pt idx="1408">
                  <c:v>-6.1908430000000001</c:v>
                </c:pt>
                <c:pt idx="1409">
                  <c:v>-6.1908430000000001</c:v>
                </c:pt>
                <c:pt idx="1410">
                  <c:v>-6.1702300000000001</c:v>
                </c:pt>
                <c:pt idx="1411">
                  <c:v>-6.1690849999999999</c:v>
                </c:pt>
                <c:pt idx="1412">
                  <c:v>-6.1736659999999999</c:v>
                </c:pt>
                <c:pt idx="1413">
                  <c:v>-6.1776730000000004</c:v>
                </c:pt>
                <c:pt idx="1414">
                  <c:v>-6.179964</c:v>
                </c:pt>
                <c:pt idx="1415">
                  <c:v>-6.1782459999999997</c:v>
                </c:pt>
                <c:pt idx="1416">
                  <c:v>-6.200005</c:v>
                </c:pt>
                <c:pt idx="1417">
                  <c:v>-6.1839719999999998</c:v>
                </c:pt>
                <c:pt idx="1418">
                  <c:v>-6.1937059999999997</c:v>
                </c:pt>
                <c:pt idx="1419">
                  <c:v>-6.1959960000000001</c:v>
                </c:pt>
                <c:pt idx="1420">
                  <c:v>-6.1965690000000002</c:v>
                </c:pt>
                <c:pt idx="1421">
                  <c:v>-6.1971420000000004</c:v>
                </c:pt>
                <c:pt idx="1422">
                  <c:v>-6.2034399999999996</c:v>
                </c:pt>
                <c:pt idx="1423">
                  <c:v>-6.2028679999999996</c:v>
                </c:pt>
                <c:pt idx="1424">
                  <c:v>-6.1988589999999997</c:v>
                </c:pt>
                <c:pt idx="1425">
                  <c:v>-6.1942789999999999</c:v>
                </c:pt>
                <c:pt idx="1426">
                  <c:v>-6.1914160000000003</c:v>
                </c:pt>
                <c:pt idx="1427">
                  <c:v>-6.200577</c:v>
                </c:pt>
                <c:pt idx="1428">
                  <c:v>-6.205158</c:v>
                </c:pt>
                <c:pt idx="1429">
                  <c:v>-6.2063040000000003</c:v>
                </c:pt>
                <c:pt idx="1430">
                  <c:v>-6.200577</c:v>
                </c:pt>
                <c:pt idx="1431">
                  <c:v>-6.2028679999999996</c:v>
                </c:pt>
                <c:pt idx="1432">
                  <c:v>-6.2143199999999998</c:v>
                </c:pt>
                <c:pt idx="1433">
                  <c:v>-6.2234809999999996</c:v>
                </c:pt>
                <c:pt idx="1434">
                  <c:v>-6.2314970000000001</c:v>
                </c:pt>
                <c:pt idx="1435">
                  <c:v>-6.2572640000000002</c:v>
                </c:pt>
                <c:pt idx="1436">
                  <c:v>-6.2332150000000004</c:v>
                </c:pt>
                <c:pt idx="1437">
                  <c:v>-6.2320700000000002</c:v>
                </c:pt>
                <c:pt idx="1438">
                  <c:v>-6.240659</c:v>
                </c:pt>
                <c:pt idx="1439">
                  <c:v>-6.2469570000000001</c:v>
                </c:pt>
                <c:pt idx="1440">
                  <c:v>-6.2469570000000001</c:v>
                </c:pt>
                <c:pt idx="1441">
                  <c:v>-6.2475300000000002</c:v>
                </c:pt>
                <c:pt idx="1442">
                  <c:v>-6.2492479999999997</c:v>
                </c:pt>
                <c:pt idx="1443">
                  <c:v>-6.2555459999999998</c:v>
                </c:pt>
                <c:pt idx="1444">
                  <c:v>-6.2641349999999996</c:v>
                </c:pt>
                <c:pt idx="1445">
                  <c:v>-6.2755869999999998</c:v>
                </c:pt>
                <c:pt idx="1446">
                  <c:v>-6.2784500000000003</c:v>
                </c:pt>
                <c:pt idx="1447">
                  <c:v>-6.2801679999999998</c:v>
                </c:pt>
                <c:pt idx="1448">
                  <c:v>-6.2830310000000003</c:v>
                </c:pt>
                <c:pt idx="1449">
                  <c:v>-6.2876110000000001</c:v>
                </c:pt>
                <c:pt idx="1450">
                  <c:v>-6.292192</c:v>
                </c:pt>
                <c:pt idx="1451">
                  <c:v>-6.2939100000000003</c:v>
                </c:pt>
                <c:pt idx="1452">
                  <c:v>-6.2950549999999996</c:v>
                </c:pt>
                <c:pt idx="1453">
                  <c:v>-6.2939100000000003</c:v>
                </c:pt>
                <c:pt idx="1454">
                  <c:v>-6.2944820000000004</c:v>
                </c:pt>
                <c:pt idx="1455">
                  <c:v>-6.2984900000000001</c:v>
                </c:pt>
                <c:pt idx="1456">
                  <c:v>-6.2944820000000004</c:v>
                </c:pt>
                <c:pt idx="1457">
                  <c:v>-6.2853209999999997</c:v>
                </c:pt>
                <c:pt idx="1458">
                  <c:v>-6.2790220000000003</c:v>
                </c:pt>
                <c:pt idx="1459">
                  <c:v>-6.2784500000000003</c:v>
                </c:pt>
                <c:pt idx="1460">
                  <c:v>-6.276732</c:v>
                </c:pt>
                <c:pt idx="1461">
                  <c:v>-6.2732960000000002</c:v>
                </c:pt>
                <c:pt idx="1462">
                  <c:v>-6.2692889999999997</c:v>
                </c:pt>
                <c:pt idx="1463">
                  <c:v>-6.2629900000000003</c:v>
                </c:pt>
                <c:pt idx="1464">
                  <c:v>-6.2698609999999997</c:v>
                </c:pt>
                <c:pt idx="1465">
                  <c:v>-6.2836030000000003</c:v>
                </c:pt>
                <c:pt idx="1466">
                  <c:v>-6.2910469999999998</c:v>
                </c:pt>
                <c:pt idx="1467">
                  <c:v>-6.317958</c:v>
                </c:pt>
                <c:pt idx="1468">
                  <c:v>-6.2916189999999999</c:v>
                </c:pt>
                <c:pt idx="1469">
                  <c:v>-6.2939100000000003</c:v>
                </c:pt>
                <c:pt idx="1470">
                  <c:v>-6.2979180000000001</c:v>
                </c:pt>
                <c:pt idx="1471">
                  <c:v>-6.3002079999999996</c:v>
                </c:pt>
                <c:pt idx="1472">
                  <c:v>-6.2950549999999996</c:v>
                </c:pt>
                <c:pt idx="1473">
                  <c:v>-6.2876110000000001</c:v>
                </c:pt>
                <c:pt idx="1474">
                  <c:v>-6.2858929999999997</c:v>
                </c:pt>
                <c:pt idx="1475">
                  <c:v>-6.2858929999999997</c:v>
                </c:pt>
                <c:pt idx="1476">
                  <c:v>-6.2904739999999997</c:v>
                </c:pt>
                <c:pt idx="1477">
                  <c:v>-6.2939100000000003</c:v>
                </c:pt>
                <c:pt idx="1478">
                  <c:v>-6.297345</c:v>
                </c:pt>
                <c:pt idx="1479">
                  <c:v>-6.3053610000000004</c:v>
                </c:pt>
                <c:pt idx="1480">
                  <c:v>-6.3110879999999998</c:v>
                </c:pt>
                <c:pt idx="1481">
                  <c:v>-6.3116599999999998</c:v>
                </c:pt>
                <c:pt idx="1482">
                  <c:v>-6.3099420000000004</c:v>
                </c:pt>
                <c:pt idx="1483">
                  <c:v>-6.3082240000000001</c:v>
                </c:pt>
                <c:pt idx="1484">
                  <c:v>-6.3065059999999997</c:v>
                </c:pt>
                <c:pt idx="1485">
                  <c:v>-6.307652</c:v>
                </c:pt>
                <c:pt idx="1486">
                  <c:v>-6.3099420000000004</c:v>
                </c:pt>
                <c:pt idx="1487">
                  <c:v>-6.3030710000000001</c:v>
                </c:pt>
                <c:pt idx="1488">
                  <c:v>-6.2990630000000003</c:v>
                </c:pt>
                <c:pt idx="1489">
                  <c:v>-6.3047890000000004</c:v>
                </c:pt>
                <c:pt idx="1490">
                  <c:v>-6.307652</c:v>
                </c:pt>
                <c:pt idx="1491">
                  <c:v>-6.3162399999999996</c:v>
                </c:pt>
                <c:pt idx="1492">
                  <c:v>-6.3162399999999996</c:v>
                </c:pt>
                <c:pt idx="1493">
                  <c:v>-6.3173859999999999</c:v>
                </c:pt>
                <c:pt idx="1494">
                  <c:v>-6.3213939999999997</c:v>
                </c:pt>
                <c:pt idx="1495">
                  <c:v>-6.3311279999999996</c:v>
                </c:pt>
                <c:pt idx="1496">
                  <c:v>-6.3437250000000001</c:v>
                </c:pt>
                <c:pt idx="1497">
                  <c:v>-6.3855240000000002</c:v>
                </c:pt>
                <c:pt idx="1498">
                  <c:v>-6.3923949999999996</c:v>
                </c:pt>
                <c:pt idx="1499">
                  <c:v>-6.394685</c:v>
                </c:pt>
                <c:pt idx="1500">
                  <c:v>-6.3763620000000003</c:v>
                </c:pt>
                <c:pt idx="1501">
                  <c:v>-6.3797980000000001</c:v>
                </c:pt>
                <c:pt idx="1502">
                  <c:v>-6.3820889999999997</c:v>
                </c:pt>
                <c:pt idx="1503">
                  <c:v>-6.3809430000000003</c:v>
                </c:pt>
                <c:pt idx="1504">
                  <c:v>-6.3752170000000001</c:v>
                </c:pt>
                <c:pt idx="1505">
                  <c:v>-6.3626199999999997</c:v>
                </c:pt>
                <c:pt idx="1506">
                  <c:v>-6.352887</c:v>
                </c:pt>
                <c:pt idx="1507">
                  <c:v>-6.348306</c:v>
                </c:pt>
                <c:pt idx="1508">
                  <c:v>-6.3454420000000002</c:v>
                </c:pt>
                <c:pt idx="1509">
                  <c:v>-6.3471599999999997</c:v>
                </c:pt>
                <c:pt idx="1510">
                  <c:v>-6.3425789999999997</c:v>
                </c:pt>
                <c:pt idx="1511">
                  <c:v>-6.3420069999999997</c:v>
                </c:pt>
                <c:pt idx="1512">
                  <c:v>-6.3494510000000002</c:v>
                </c:pt>
                <c:pt idx="1513">
                  <c:v>-6.3597580000000002</c:v>
                </c:pt>
                <c:pt idx="1514">
                  <c:v>-6.3654830000000002</c:v>
                </c:pt>
                <c:pt idx="1515">
                  <c:v>-6.3712090000000003</c:v>
                </c:pt>
                <c:pt idx="1516">
                  <c:v>-6.3723549999999998</c:v>
                </c:pt>
                <c:pt idx="1517">
                  <c:v>-6.3752170000000001</c:v>
                </c:pt>
                <c:pt idx="1518">
                  <c:v>-6.3820889999999997</c:v>
                </c:pt>
                <c:pt idx="1519">
                  <c:v>-6.3866690000000004</c:v>
                </c:pt>
                <c:pt idx="1520">
                  <c:v>-6.3820889999999997</c:v>
                </c:pt>
                <c:pt idx="1521">
                  <c:v>-6.3809430000000003</c:v>
                </c:pt>
                <c:pt idx="1522">
                  <c:v>-6.3901050000000001</c:v>
                </c:pt>
                <c:pt idx="1523">
                  <c:v>-6.3929679999999998</c:v>
                </c:pt>
                <c:pt idx="1524">
                  <c:v>-6.4009840000000002</c:v>
                </c:pt>
                <c:pt idx="1525">
                  <c:v>-6.4044189999999999</c:v>
                </c:pt>
                <c:pt idx="1526">
                  <c:v>-6.4032739999999997</c:v>
                </c:pt>
                <c:pt idx="1527">
                  <c:v>-6.4038469999999998</c:v>
                </c:pt>
                <c:pt idx="1528">
                  <c:v>-6.4038469999999998</c:v>
                </c:pt>
                <c:pt idx="1529">
                  <c:v>-6.4067100000000003</c:v>
                </c:pt>
                <c:pt idx="1530">
                  <c:v>-6.4067100000000003</c:v>
                </c:pt>
                <c:pt idx="1531">
                  <c:v>-6.4049930000000002</c:v>
                </c:pt>
                <c:pt idx="1532">
                  <c:v>-6.4032739999999997</c:v>
                </c:pt>
                <c:pt idx="1533">
                  <c:v>-6.4084269999999997</c:v>
                </c:pt>
                <c:pt idx="1534">
                  <c:v>-6.4084269999999997</c:v>
                </c:pt>
                <c:pt idx="1535">
                  <c:v>-6.4147259999999999</c:v>
                </c:pt>
                <c:pt idx="1536">
                  <c:v>-6.4227420000000004</c:v>
                </c:pt>
                <c:pt idx="1537">
                  <c:v>-6.4227420000000004</c:v>
                </c:pt>
                <c:pt idx="1538">
                  <c:v>-6.4215970000000002</c:v>
                </c:pt>
                <c:pt idx="1539">
                  <c:v>-6.425605</c:v>
                </c:pt>
                <c:pt idx="1540">
                  <c:v>-6.4290399999999996</c:v>
                </c:pt>
                <c:pt idx="1541">
                  <c:v>-6.4313310000000001</c:v>
                </c:pt>
                <c:pt idx="1542">
                  <c:v>-6.4445009999999998</c:v>
                </c:pt>
                <c:pt idx="1543">
                  <c:v>-6.465687</c:v>
                </c:pt>
                <c:pt idx="1544">
                  <c:v>-6.4433559999999996</c:v>
                </c:pt>
                <c:pt idx="1545">
                  <c:v>-6.441065</c:v>
                </c:pt>
                <c:pt idx="1546">
                  <c:v>-6.4445009999999998</c:v>
                </c:pt>
                <c:pt idx="1547">
                  <c:v>-6.4513720000000001</c:v>
                </c:pt>
                <c:pt idx="1548">
                  <c:v>-6.4536619999999996</c:v>
                </c:pt>
                <c:pt idx="1549">
                  <c:v>-6.4502259999999998</c:v>
                </c:pt>
                <c:pt idx="1550">
                  <c:v>-6.4445009999999998</c:v>
                </c:pt>
                <c:pt idx="1551">
                  <c:v>-6.4473640000000003</c:v>
                </c:pt>
                <c:pt idx="1552">
                  <c:v>-6.4536619999999996</c:v>
                </c:pt>
                <c:pt idx="1553">
                  <c:v>-6.4645409999999996</c:v>
                </c:pt>
                <c:pt idx="1554">
                  <c:v>-6.4668320000000001</c:v>
                </c:pt>
                <c:pt idx="1555">
                  <c:v>-6.4639689999999996</c:v>
                </c:pt>
                <c:pt idx="1556">
                  <c:v>-6.4645409999999996</c:v>
                </c:pt>
                <c:pt idx="1557">
                  <c:v>-6.4651139999999998</c:v>
                </c:pt>
                <c:pt idx="1558">
                  <c:v>-6.461678</c:v>
                </c:pt>
                <c:pt idx="1559">
                  <c:v>-6.4668320000000001</c:v>
                </c:pt>
                <c:pt idx="1560">
                  <c:v>-6.465687</c:v>
                </c:pt>
                <c:pt idx="1561">
                  <c:v>-6.4628240000000003</c:v>
                </c:pt>
                <c:pt idx="1562">
                  <c:v>-6.4628240000000003</c:v>
                </c:pt>
                <c:pt idx="1563">
                  <c:v>-6.4691219999999996</c:v>
                </c:pt>
                <c:pt idx="1564">
                  <c:v>-6.4737030000000004</c:v>
                </c:pt>
                <c:pt idx="1565">
                  <c:v>-6.4731300000000003</c:v>
                </c:pt>
                <c:pt idx="1566">
                  <c:v>-6.4805739999999998</c:v>
                </c:pt>
                <c:pt idx="1567">
                  <c:v>-6.4731300000000003</c:v>
                </c:pt>
                <c:pt idx="1568">
                  <c:v>-6.4777110000000002</c:v>
                </c:pt>
                <c:pt idx="1569">
                  <c:v>-6.4777110000000002</c:v>
                </c:pt>
                <c:pt idx="1570">
                  <c:v>-6.4811459999999999</c:v>
                </c:pt>
                <c:pt idx="1571">
                  <c:v>-6.4811459999999999</c:v>
                </c:pt>
                <c:pt idx="1572">
                  <c:v>-6.4759929999999999</c:v>
                </c:pt>
                <c:pt idx="1573">
                  <c:v>-6.4805739999999998</c:v>
                </c:pt>
                <c:pt idx="1574">
                  <c:v>-6.4805739999999998</c:v>
                </c:pt>
                <c:pt idx="1575">
                  <c:v>-6.4811459999999999</c:v>
                </c:pt>
                <c:pt idx="1576">
                  <c:v>-6.4777110000000002</c:v>
                </c:pt>
                <c:pt idx="1577">
                  <c:v>-6.4800009999999997</c:v>
                </c:pt>
                <c:pt idx="1578">
                  <c:v>-6.4851549999999998</c:v>
                </c:pt>
                <c:pt idx="1579">
                  <c:v>-6.4834370000000003</c:v>
                </c:pt>
                <c:pt idx="1580">
                  <c:v>-6.4885900000000003</c:v>
                </c:pt>
                <c:pt idx="1581">
                  <c:v>-6.5126390000000001</c:v>
                </c:pt>
                <c:pt idx="1582">
                  <c:v>-6.4937430000000003</c:v>
                </c:pt>
                <c:pt idx="1583">
                  <c:v>-6.5029050000000002</c:v>
                </c:pt>
                <c:pt idx="1584">
                  <c:v>-6.5103489999999997</c:v>
                </c:pt>
                <c:pt idx="1585">
                  <c:v>-6.5126390000000001</c:v>
                </c:pt>
                <c:pt idx="1586">
                  <c:v>-6.5120659999999999</c:v>
                </c:pt>
                <c:pt idx="1587">
                  <c:v>-6.5114939999999999</c:v>
                </c:pt>
                <c:pt idx="1588">
                  <c:v>-6.5092030000000003</c:v>
                </c:pt>
                <c:pt idx="1589">
                  <c:v>-6.5086310000000003</c:v>
                </c:pt>
                <c:pt idx="1590">
                  <c:v>-6.5189380000000003</c:v>
                </c:pt>
                <c:pt idx="1591">
                  <c:v>-6.5802050000000003</c:v>
                </c:pt>
                <c:pt idx="1592">
                  <c:v>-6.5618819999999998</c:v>
                </c:pt>
                <c:pt idx="1593">
                  <c:v>-6.5756240000000004</c:v>
                </c:pt>
                <c:pt idx="1594">
                  <c:v>-6.5618819999999998</c:v>
                </c:pt>
                <c:pt idx="1595">
                  <c:v>-6.538405</c:v>
                </c:pt>
                <c:pt idx="1596">
                  <c:v>-6.542986</c:v>
                </c:pt>
                <c:pt idx="1597">
                  <c:v>-6.5103479999999996</c:v>
                </c:pt>
                <c:pt idx="1598">
                  <c:v>-6.5137840000000002</c:v>
                </c:pt>
                <c:pt idx="1599">
                  <c:v>-6.5303890000000004</c:v>
                </c:pt>
                <c:pt idx="1600">
                  <c:v>-6.5286720000000003</c:v>
                </c:pt>
                <c:pt idx="1601">
                  <c:v>-6.5240900000000002</c:v>
                </c:pt>
                <c:pt idx="1602">
                  <c:v>-6.5246630000000003</c:v>
                </c:pt>
                <c:pt idx="1603">
                  <c:v>-6.5298170000000004</c:v>
                </c:pt>
                <c:pt idx="1604">
                  <c:v>-6.5349700000000004</c:v>
                </c:pt>
                <c:pt idx="1605">
                  <c:v>-6.5401230000000004</c:v>
                </c:pt>
                <c:pt idx="1606">
                  <c:v>-6.542986</c:v>
                </c:pt>
                <c:pt idx="1607">
                  <c:v>-6.5475669999999999</c:v>
                </c:pt>
                <c:pt idx="1608">
                  <c:v>-6.5464219999999997</c:v>
                </c:pt>
                <c:pt idx="1609">
                  <c:v>-6.552721</c:v>
                </c:pt>
                <c:pt idx="1610">
                  <c:v>-6.557874</c:v>
                </c:pt>
                <c:pt idx="1611">
                  <c:v>-6.5613089999999996</c:v>
                </c:pt>
                <c:pt idx="1612">
                  <c:v>-6.5636000000000001</c:v>
                </c:pt>
                <c:pt idx="1613">
                  <c:v>-6.5647440000000001</c:v>
                </c:pt>
                <c:pt idx="1614">
                  <c:v>-6.5647440000000001</c:v>
                </c:pt>
                <c:pt idx="1615">
                  <c:v>-6.5687530000000001</c:v>
                </c:pt>
                <c:pt idx="1616">
                  <c:v>-6.5698980000000002</c:v>
                </c:pt>
                <c:pt idx="1617">
                  <c:v>-6.5641720000000001</c:v>
                </c:pt>
                <c:pt idx="1618">
                  <c:v>-6.5590190000000002</c:v>
                </c:pt>
                <c:pt idx="1619">
                  <c:v>-6.5275259999999999</c:v>
                </c:pt>
                <c:pt idx="1620">
                  <c:v>-6.521801</c:v>
                </c:pt>
                <c:pt idx="1621">
                  <c:v>-6.5447040000000003</c:v>
                </c:pt>
                <c:pt idx="1622">
                  <c:v>-6.542986</c:v>
                </c:pt>
                <c:pt idx="1623">
                  <c:v>-6.5366879999999998</c:v>
                </c:pt>
                <c:pt idx="1624">
                  <c:v>-6.5361149999999997</c:v>
                </c:pt>
                <c:pt idx="1625">
                  <c:v>-6.5406959999999996</c:v>
                </c:pt>
                <c:pt idx="1626">
                  <c:v>-6.5721879999999997</c:v>
                </c:pt>
                <c:pt idx="1627">
                  <c:v>-6.5636000000000001</c:v>
                </c:pt>
                <c:pt idx="1628">
                  <c:v>-6.5676079999999999</c:v>
                </c:pt>
                <c:pt idx="1629">
                  <c:v>-6.5687530000000001</c:v>
                </c:pt>
                <c:pt idx="1630">
                  <c:v>-6.5716159999999997</c:v>
                </c:pt>
                <c:pt idx="1631">
                  <c:v>-6.5773419999999998</c:v>
                </c:pt>
                <c:pt idx="1632">
                  <c:v>-6.5830669999999998</c:v>
                </c:pt>
                <c:pt idx="1633">
                  <c:v>-6.5842130000000001</c:v>
                </c:pt>
                <c:pt idx="1634">
                  <c:v>-6.5807770000000003</c:v>
                </c:pt>
                <c:pt idx="1635">
                  <c:v>-6.5830679999999999</c:v>
                </c:pt>
                <c:pt idx="1636">
                  <c:v>-6.5893660000000001</c:v>
                </c:pt>
                <c:pt idx="1637">
                  <c:v>-6.5956650000000003</c:v>
                </c:pt>
                <c:pt idx="1638">
                  <c:v>-6.6002450000000001</c:v>
                </c:pt>
                <c:pt idx="1639">
                  <c:v>-6.6042529999999999</c:v>
                </c:pt>
                <c:pt idx="1640">
                  <c:v>-6.6059710000000003</c:v>
                </c:pt>
                <c:pt idx="1641">
                  <c:v>-6.6071160000000004</c:v>
                </c:pt>
                <c:pt idx="1642">
                  <c:v>-6.6059710000000003</c:v>
                </c:pt>
                <c:pt idx="1643">
                  <c:v>-6.6048249999999999</c:v>
                </c:pt>
                <c:pt idx="1644">
                  <c:v>-6.6031079999999998</c:v>
                </c:pt>
                <c:pt idx="1645">
                  <c:v>-6.6019629999999996</c:v>
                </c:pt>
                <c:pt idx="1646">
                  <c:v>-6.6031079999999998</c:v>
                </c:pt>
                <c:pt idx="1647">
                  <c:v>-6.6002450000000001</c:v>
                </c:pt>
                <c:pt idx="1648">
                  <c:v>-6.6048260000000001</c:v>
                </c:pt>
                <c:pt idx="1649">
                  <c:v>-6.6071160000000004</c:v>
                </c:pt>
                <c:pt idx="1650">
                  <c:v>-6.6088339999999999</c:v>
                </c:pt>
                <c:pt idx="1651">
                  <c:v>-6.6128429999999998</c:v>
                </c:pt>
                <c:pt idx="1652">
                  <c:v>-6.615132</c:v>
                </c:pt>
                <c:pt idx="1653">
                  <c:v>-6.6168500000000003</c:v>
                </c:pt>
                <c:pt idx="1654">
                  <c:v>-6.6168500000000003</c:v>
                </c:pt>
                <c:pt idx="1655">
                  <c:v>-6.6225769999999997</c:v>
                </c:pt>
                <c:pt idx="1656">
                  <c:v>-6.6260120000000002</c:v>
                </c:pt>
                <c:pt idx="1657">
                  <c:v>-6.6340279999999998</c:v>
                </c:pt>
                <c:pt idx="1658">
                  <c:v>-6.6368910000000003</c:v>
                </c:pt>
                <c:pt idx="1659">
                  <c:v>-6.6380359999999996</c:v>
                </c:pt>
                <c:pt idx="1660">
                  <c:v>-6.640326</c:v>
                </c:pt>
                <c:pt idx="1661">
                  <c:v>-6.6443349999999999</c:v>
                </c:pt>
                <c:pt idx="1662">
                  <c:v>-6.650633</c:v>
                </c:pt>
                <c:pt idx="1663">
                  <c:v>-6.650633</c:v>
                </c:pt>
                <c:pt idx="1664">
                  <c:v>-6.6437619999999997</c:v>
                </c:pt>
                <c:pt idx="1665">
                  <c:v>-6.6397539999999999</c:v>
                </c:pt>
                <c:pt idx="1666">
                  <c:v>-6.650633</c:v>
                </c:pt>
                <c:pt idx="1667">
                  <c:v>-6.6563590000000001</c:v>
                </c:pt>
                <c:pt idx="1668">
                  <c:v>-6.6597939999999998</c:v>
                </c:pt>
                <c:pt idx="1669">
                  <c:v>-6.6626580000000004</c:v>
                </c:pt>
                <c:pt idx="1670">
                  <c:v>-6.6620850000000003</c:v>
                </c:pt>
                <c:pt idx="1671">
                  <c:v>-6.6689559999999997</c:v>
                </c:pt>
                <c:pt idx="1672">
                  <c:v>-6.6832710000000004</c:v>
                </c:pt>
                <c:pt idx="1673">
                  <c:v>-6.6884240000000004</c:v>
                </c:pt>
                <c:pt idx="1674">
                  <c:v>-6.686134</c:v>
                </c:pt>
                <c:pt idx="1675">
                  <c:v>-6.6884240000000004</c:v>
                </c:pt>
                <c:pt idx="1676">
                  <c:v>-6.6878510000000002</c:v>
                </c:pt>
                <c:pt idx="1677">
                  <c:v>-6.6855609999999999</c:v>
                </c:pt>
                <c:pt idx="1678">
                  <c:v>-6.6947229999999998</c:v>
                </c:pt>
                <c:pt idx="1679">
                  <c:v>-6.691859</c:v>
                </c:pt>
                <c:pt idx="1680">
                  <c:v>-6.6838430000000004</c:v>
                </c:pt>
                <c:pt idx="1681">
                  <c:v>-6.6907139999999998</c:v>
                </c:pt>
                <c:pt idx="1682">
                  <c:v>-6.6975860000000003</c:v>
                </c:pt>
                <c:pt idx="1683">
                  <c:v>-6.7027390000000002</c:v>
                </c:pt>
                <c:pt idx="1684">
                  <c:v>-6.7256419999999997</c:v>
                </c:pt>
                <c:pt idx="1685">
                  <c:v>-6.706175</c:v>
                </c:pt>
                <c:pt idx="1686">
                  <c:v>-6.7027390000000002</c:v>
                </c:pt>
                <c:pt idx="1687">
                  <c:v>-6.7090370000000004</c:v>
                </c:pt>
                <c:pt idx="1688">
                  <c:v>-6.7193440000000004</c:v>
                </c:pt>
                <c:pt idx="1689">
                  <c:v>-6.7193440000000004</c:v>
                </c:pt>
                <c:pt idx="1690">
                  <c:v>-6.7170540000000001</c:v>
                </c:pt>
                <c:pt idx="1691">
                  <c:v>-6.7393850000000004</c:v>
                </c:pt>
                <c:pt idx="1692">
                  <c:v>-6.7233520000000002</c:v>
                </c:pt>
                <c:pt idx="1693">
                  <c:v>-6.7302229999999996</c:v>
                </c:pt>
                <c:pt idx="1694">
                  <c:v>-6.7359489999999997</c:v>
                </c:pt>
                <c:pt idx="1695">
                  <c:v>-6.7353759999999996</c:v>
                </c:pt>
                <c:pt idx="1696">
                  <c:v>-6.7302229999999996</c:v>
                </c:pt>
                <c:pt idx="1697">
                  <c:v>-6.7239250000000004</c:v>
                </c:pt>
                <c:pt idx="1698">
                  <c:v>-6.7176270000000002</c:v>
                </c:pt>
                <c:pt idx="1699">
                  <c:v>-6.7136180000000003</c:v>
                </c:pt>
                <c:pt idx="1700">
                  <c:v>-6.7147629999999996</c:v>
                </c:pt>
                <c:pt idx="1701">
                  <c:v>-6.7141909999999996</c:v>
                </c:pt>
                <c:pt idx="1702">
                  <c:v>-6.706175</c:v>
                </c:pt>
                <c:pt idx="1703">
                  <c:v>-6.7078920000000002</c:v>
                </c:pt>
                <c:pt idx="1704">
                  <c:v>-6.7050289999999997</c:v>
                </c:pt>
                <c:pt idx="1705">
                  <c:v>-6.7078920000000002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9-4FA9-A3B9-5F255813F5D3}"/>
            </c:ext>
          </c:extLst>
        </c:ser>
        <c:ser>
          <c:idx val="1"/>
          <c:order val="1"/>
          <c:tx>
            <c:strRef>
              <c:f>Stik!$Y$1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Stik!$Z$3:$Z$1709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</c:numCache>
            </c:numRef>
          </c:xVal>
          <c:yVal>
            <c:numRef>
              <c:f>Stik!$Y$3:$Y$1709</c:f>
              <c:numCache>
                <c:formatCode>General</c:formatCode>
                <c:ptCount val="1707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9-4FA9-A3B9-5F255813F5D3}"/>
            </c:ext>
          </c:extLst>
        </c:ser>
        <c:ser>
          <c:idx val="2"/>
          <c:order val="2"/>
          <c:tx>
            <c:strRef>
              <c:f>Stik!$AC$1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Stik!$AD$3:$AD$1709</c:f>
              <c:numCache>
                <c:formatCode>0.00E+00</c:formatCode>
                <c:ptCount val="1707"/>
              </c:numCache>
            </c:numRef>
          </c:xVal>
          <c:yVal>
            <c:numRef>
              <c:f>Stik!$AC$3:$AC$1709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F9-4FA9-A3B9-5F255813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'4_kertas_vertikal'!$A$1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'4_kertas_vertikal'!$B$3:$B$1708</c:f>
              <c:numCache>
                <c:formatCode>General</c:formatCode>
                <c:ptCount val="1706"/>
              </c:numCache>
            </c:numRef>
          </c:xVal>
          <c:yVal>
            <c:numRef>
              <c:f>'4_kertas_vertikal'!$A$3:$A$1708</c:f>
              <c:numCache>
                <c:formatCode>General</c:formatCode>
                <c:ptCount val="17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7-4F89-9478-5BFB03B9F567}"/>
            </c:ext>
          </c:extLst>
        </c:ser>
        <c:ser>
          <c:idx val="1"/>
          <c:order val="1"/>
          <c:tx>
            <c:strRef>
              <c:f>'4_kertas_vertikal'!$E$1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'4_kertas_vertikal'!$F$3:$F$1709</c:f>
              <c:numCache>
                <c:formatCode>General</c:formatCode>
                <c:ptCount val="1707"/>
              </c:numCache>
            </c:numRef>
          </c:xVal>
          <c:yVal>
            <c:numRef>
              <c:f>'4_kertas_vertikal'!$E$3:$E$1709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7-4F89-9478-5BFB03B9F567}"/>
            </c:ext>
          </c:extLst>
        </c:ser>
        <c:ser>
          <c:idx val="2"/>
          <c:order val="2"/>
          <c:tx>
            <c:strRef>
              <c:f>'4_kertas_vertikal'!$I$1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'4_kertas_vertikal'!$J$3:$J$1709</c:f>
              <c:numCache>
                <c:formatCode>General</c:formatCode>
                <c:ptCount val="1707"/>
              </c:numCache>
            </c:numRef>
          </c:xVal>
          <c:yVal>
            <c:numRef>
              <c:f>'4_kertas_vertikal'!$I$3:$I$1709</c:f>
              <c:numCache>
                <c:formatCode>#,##0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D7-4F89-9478-5BFB03B9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64159-6C95-4302-8A89-E177EACB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D05B0-5776-4339-B434-B0FD65806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189195</xdr:colOff>
      <xdr:row>35</xdr:row>
      <xdr:rowOff>65239</xdr:rowOff>
    </xdr:from>
    <xdr:to>
      <xdr:col>19</xdr:col>
      <xdr:colOff>227295</xdr:colOff>
      <xdr:row>50</xdr:row>
      <xdr:rowOff>93812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51F86-E094-4327-938E-A031582C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182673</xdr:colOff>
      <xdr:row>51</xdr:row>
      <xdr:rowOff>104383</xdr:rowOff>
    </xdr:from>
    <xdr:to>
      <xdr:col>19</xdr:col>
      <xdr:colOff>220773</xdr:colOff>
      <xdr:row>66</xdr:row>
      <xdr:rowOff>132957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35A8A-D8C0-425D-BE58-718E18B0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89C4C-9D2E-4690-91E1-087F1256F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DF803-FEBE-4C8B-984F-7C7C3A46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A2BC3-4238-403A-8EAD-6AC813C56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B6414-2F23-4A07-965D-65877D35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C585E-0A1D-4100-BA47-8E0AB3A9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616EA-0812-4F13-8880-37F7B59F4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189195</xdr:colOff>
      <xdr:row>35</xdr:row>
      <xdr:rowOff>65239</xdr:rowOff>
    </xdr:from>
    <xdr:to>
      <xdr:col>19</xdr:col>
      <xdr:colOff>227295</xdr:colOff>
      <xdr:row>50</xdr:row>
      <xdr:rowOff>93812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853E60-6C7A-4AA4-BE20-D9B4F8012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182673</xdr:colOff>
      <xdr:row>51</xdr:row>
      <xdr:rowOff>104383</xdr:rowOff>
    </xdr:from>
    <xdr:to>
      <xdr:col>19</xdr:col>
      <xdr:colOff>220773</xdr:colOff>
      <xdr:row>66</xdr:row>
      <xdr:rowOff>132957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6CF4B-7423-4F65-817A-81068BBBA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717E-1C5F-4004-8437-379F5D2CACA5}">
  <dimension ref="A1:K10"/>
  <sheetViews>
    <sheetView tabSelected="1" zoomScale="107" zoomScaleNormal="115" workbookViewId="0">
      <selection activeCell="G12" sqref="G12"/>
    </sheetView>
  </sheetViews>
  <sheetFormatPr defaultRowHeight="14.25" x14ac:dyDescent="0.45"/>
  <cols>
    <col min="1" max="1" width="11.46484375" bestFit="1" customWidth="1"/>
    <col min="2" max="2" width="8.73046875" bestFit="1" customWidth="1"/>
    <col min="3" max="3" width="19.33203125" bestFit="1" customWidth="1"/>
    <col min="4" max="4" width="12.33203125" bestFit="1" customWidth="1"/>
    <col min="6" max="6" width="18.73046875" bestFit="1" customWidth="1"/>
    <col min="7" max="8" width="15.53125" bestFit="1" customWidth="1"/>
    <col min="9" max="9" width="18.73046875" bestFit="1" customWidth="1"/>
    <col min="10" max="10" width="9.59765625" bestFit="1" customWidth="1"/>
  </cols>
  <sheetData>
    <row r="1" spans="1:11" x14ac:dyDescent="0.45">
      <c r="A1" s="12" t="s">
        <v>0</v>
      </c>
      <c r="B1" s="12"/>
      <c r="C1" s="6" t="s">
        <v>8</v>
      </c>
      <c r="D1" s="6" t="s">
        <v>9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</row>
    <row r="2" spans="1:11" x14ac:dyDescent="0.45">
      <c r="A2" s="11" t="s">
        <v>1</v>
      </c>
      <c r="B2" s="5" t="s">
        <v>2</v>
      </c>
      <c r="C2" s="8">
        <f>MAX(kertas!$A$3:$A$2000,kertas!$E$3:$E$2000,kertas!$G$3:$G$2000)/I2</f>
        <v>13161618055555.555</v>
      </c>
      <c r="D2" s="8">
        <f>(H2-G2)/H2*100</f>
        <v>2.1335071598832602</v>
      </c>
      <c r="G2">
        <v>50</v>
      </c>
      <c r="H2" s="4">
        <f>((kertas!B633+kertas!F368+kertas!J643)/3)+G2</f>
        <v>51.090009000000002</v>
      </c>
      <c r="I2" s="4">
        <f t="shared" ref="I2:I10" si="0">K2*J2*0.000001</f>
        <v>1.1999999999999999E-6</v>
      </c>
      <c r="J2">
        <v>30</v>
      </c>
      <c r="K2">
        <v>0.04</v>
      </c>
    </row>
    <row r="3" spans="1:11" x14ac:dyDescent="0.45">
      <c r="A3" s="11"/>
      <c r="B3" s="5" t="s">
        <v>3</v>
      </c>
      <c r="C3" s="8">
        <f>MAX(kertas!$U$3:$U$2000,kertas!$Y$3:$Y$2000,kertas!$AC$3:$AC$2000)/I3</f>
        <v>30762929.629629634</v>
      </c>
      <c r="D3" s="8">
        <f t="shared" ref="D3:D5" si="1">(H3-G3)/H3*100</f>
        <v>1.6470956320460166</v>
      </c>
      <c r="G3">
        <v>50</v>
      </c>
      <c r="H3" s="4">
        <f>((kertas!Z232+kertas!V273+kertas!AD281)/3)+G3</f>
        <v>50.8373396</v>
      </c>
      <c r="I3" s="4">
        <f t="shared" si="0"/>
        <v>2.6999999999999996E-6</v>
      </c>
      <c r="J3">
        <v>30</v>
      </c>
      <c r="K3">
        <v>0.09</v>
      </c>
    </row>
    <row r="4" spans="1:11" x14ac:dyDescent="0.45">
      <c r="A4" s="11" t="s">
        <v>4</v>
      </c>
      <c r="B4" s="5" t="s">
        <v>2</v>
      </c>
      <c r="C4" s="8">
        <f>MAX(Mika!$A$3:$A$2000,Mika!$E$3:$E$2000,Mika!$G$3:$G$2000)/I4</f>
        <v>40706077097505.672</v>
      </c>
      <c r="D4" s="8">
        <f t="shared" si="1"/>
        <v>4.6926826034352684</v>
      </c>
      <c r="G4">
        <v>50</v>
      </c>
      <c r="H4" s="4">
        <f>((Mika!B377+Mika!B377+Mika!B377)/3)+G4</f>
        <v>52.461869</v>
      </c>
      <c r="I4" s="4">
        <f t="shared" si="0"/>
        <v>2.0999999999999998E-6</v>
      </c>
      <c r="J4">
        <v>30</v>
      </c>
      <c r="K4">
        <v>7.0000000000000007E-2</v>
      </c>
    </row>
    <row r="5" spans="1:11" x14ac:dyDescent="0.45">
      <c r="A5" s="11"/>
      <c r="B5" s="5" t="s">
        <v>3</v>
      </c>
      <c r="C5" s="8">
        <f>MAX(Mika!$U$3:$U$2000,Mika!$Y$3:$Y$2000,Mika!$AC$3:$AC$2000)/I5</f>
        <v>76753791.666666672</v>
      </c>
      <c r="D5" s="8">
        <f t="shared" si="1"/>
        <v>5.0771504760485353</v>
      </c>
      <c r="G5">
        <v>50</v>
      </c>
      <c r="H5" s="4">
        <f>((Mika!V376+Mika!Z435+Mika!AD419)/3)+G5</f>
        <v>52.674356333333336</v>
      </c>
      <c r="I5" s="4">
        <f t="shared" si="0"/>
        <v>2.3999999999999999E-6</v>
      </c>
      <c r="J5">
        <v>30</v>
      </c>
      <c r="K5">
        <v>0.08</v>
      </c>
    </row>
    <row r="6" spans="1:11" x14ac:dyDescent="0.45">
      <c r="A6" s="11" t="s">
        <v>21</v>
      </c>
      <c r="B6" s="5" t="s">
        <v>2</v>
      </c>
      <c r="C6" s="8">
        <f>MAX(Stik!$A$3:$A$2000,Stik!$E$3:$E$2000,Stik!$G$3:$G$2000)/I6</f>
        <v>19819967491.586731</v>
      </c>
      <c r="D6" s="8">
        <f t="shared" ref="D6:D7" si="2">(H6-G6)/H6*100</f>
        <v>37.10597285078687</v>
      </c>
      <c r="G6">
        <v>1</v>
      </c>
      <c r="H6" s="4">
        <f>((Stik!B96)+G6)</f>
        <v>1.5899760999999999</v>
      </c>
      <c r="I6" s="4">
        <f t="shared" si="0"/>
        <v>3.1350000000000003E-5</v>
      </c>
      <c r="J6">
        <v>22</v>
      </c>
      <c r="K6">
        <v>1.425</v>
      </c>
    </row>
    <row r="7" spans="1:11" x14ac:dyDescent="0.45">
      <c r="A7" s="11"/>
      <c r="B7" s="5" t="s">
        <v>3</v>
      </c>
      <c r="C7" s="8">
        <f>MAX(Stik!$U$3:$U$2000,Stik!$Y$3:$Y$2000,Stik!$AC$3:$AC$2000)/I7</f>
        <v>13669831.578947371</v>
      </c>
      <c r="D7" s="8">
        <f t="shared" si="2"/>
        <v>2.6116720858328009</v>
      </c>
      <c r="G7">
        <v>22</v>
      </c>
      <c r="H7" s="4">
        <f>(Stik!B96)+G7</f>
        <v>22.589976100000001</v>
      </c>
      <c r="I7" s="4">
        <f t="shared" si="0"/>
        <v>1.4249999999999999E-6</v>
      </c>
      <c r="J7">
        <v>1</v>
      </c>
      <c r="K7">
        <v>1.425</v>
      </c>
    </row>
    <row r="8" spans="1:11" x14ac:dyDescent="0.45">
      <c r="A8" s="11" t="s">
        <v>29</v>
      </c>
      <c r="B8" s="5" t="s">
        <v>2</v>
      </c>
      <c r="C8" s="8"/>
      <c r="D8" s="8"/>
      <c r="H8" s="4"/>
      <c r="I8" s="4"/>
    </row>
    <row r="9" spans="1:11" x14ac:dyDescent="0.45">
      <c r="A9" s="11"/>
      <c r="B9" s="5" t="s">
        <v>3</v>
      </c>
      <c r="C9" s="8">
        <f>MAX(Stik!$U$3:$U$2000,Stik!$Y$3:$Y$2000,Stik!$AC$3:$AC$2000)/I9</f>
        <v>1803658.3333333337</v>
      </c>
      <c r="D9" s="8">
        <f t="shared" ref="D8:D9" si="3">(H9-G9)/H9*100</f>
        <v>1.1877854656469389</v>
      </c>
      <c r="G9">
        <v>50</v>
      </c>
      <c r="H9" s="4">
        <f>(Stik!B98)+G9</f>
        <v>50.6010317</v>
      </c>
      <c r="I9" s="4">
        <f>K9*J9*0.000001</f>
        <v>1.0799999999999998E-5</v>
      </c>
      <c r="J9">
        <v>30</v>
      </c>
      <c r="K9">
        <f>0.09*4</f>
        <v>0.36</v>
      </c>
    </row>
    <row r="10" spans="1:11" x14ac:dyDescent="0.45">
      <c r="H10" s="4"/>
      <c r="I10" s="4"/>
    </row>
  </sheetData>
  <mergeCells count="5">
    <mergeCell ref="A2:A3"/>
    <mergeCell ref="A4:A5"/>
    <mergeCell ref="A1:B1"/>
    <mergeCell ref="A6:A7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2589-327B-4953-96C6-EEBC20A14F58}">
  <dimension ref="A1:F9"/>
  <sheetViews>
    <sheetView zoomScale="104" workbookViewId="0">
      <selection activeCell="A10" sqref="A10"/>
    </sheetView>
  </sheetViews>
  <sheetFormatPr defaultRowHeight="14.25" x14ac:dyDescent="0.45"/>
  <cols>
    <col min="1" max="1" width="11.796875" bestFit="1" customWidth="1"/>
    <col min="2" max="2" width="9" customWidth="1"/>
    <col min="3" max="3" width="17.9296875" bestFit="1" customWidth="1"/>
    <col min="4" max="4" width="17.1328125" bestFit="1" customWidth="1"/>
    <col min="5" max="5" width="21.9296875" bestFit="1" customWidth="1"/>
    <col min="7" max="7" width="11.73046875" customWidth="1"/>
  </cols>
  <sheetData>
    <row r="1" spans="1:6" x14ac:dyDescent="0.45">
      <c r="A1" s="13" t="s">
        <v>0</v>
      </c>
      <c r="B1" s="14"/>
      <c r="C1" s="6" t="s">
        <v>5</v>
      </c>
      <c r="D1" s="6" t="s">
        <v>6</v>
      </c>
      <c r="E1" s="6" t="s">
        <v>7</v>
      </c>
      <c r="F1" s="7"/>
    </row>
    <row r="2" spans="1:6" x14ac:dyDescent="0.45">
      <c r="A2" s="11" t="s">
        <v>1</v>
      </c>
      <c r="B2" s="5" t="s">
        <v>2</v>
      </c>
      <c r="C2" s="8">
        <v>17330000</v>
      </c>
      <c r="D2" s="8">
        <v>2.649</v>
      </c>
      <c r="E2" s="8">
        <v>79880</v>
      </c>
      <c r="F2" t="s">
        <v>22</v>
      </c>
    </row>
    <row r="3" spans="1:6" x14ac:dyDescent="0.45">
      <c r="A3" s="11"/>
      <c r="B3" s="5" t="s">
        <v>3</v>
      </c>
      <c r="C3" s="9">
        <v>18260000</v>
      </c>
      <c r="D3" s="8">
        <v>3.6240000000000001</v>
      </c>
      <c r="E3" s="8">
        <v>47030</v>
      </c>
      <c r="F3" t="s">
        <v>23</v>
      </c>
    </row>
    <row r="4" spans="1:6" x14ac:dyDescent="0.45">
      <c r="A4" s="11" t="s">
        <v>4</v>
      </c>
      <c r="B4" s="5" t="s">
        <v>2</v>
      </c>
      <c r="C4" s="8">
        <v>44130000</v>
      </c>
      <c r="D4" s="8">
        <v>2.9660000000000002</v>
      </c>
      <c r="E4" s="8">
        <v>328300</v>
      </c>
      <c r="F4" t="s">
        <v>24</v>
      </c>
    </row>
    <row r="5" spans="1:6" x14ac:dyDescent="0.45">
      <c r="A5" s="11"/>
      <c r="B5" s="5" t="s">
        <v>3</v>
      </c>
      <c r="C5" s="8">
        <v>46330000</v>
      </c>
      <c r="D5" s="8">
        <v>3.028</v>
      </c>
      <c r="E5" s="8">
        <v>354800</v>
      </c>
      <c r="F5" t="s">
        <v>25</v>
      </c>
    </row>
    <row r="6" spans="1:6" x14ac:dyDescent="0.45">
      <c r="A6" s="11" t="s">
        <v>21</v>
      </c>
      <c r="B6" s="5" t="s">
        <v>2</v>
      </c>
      <c r="C6" s="8" t="s">
        <v>28</v>
      </c>
      <c r="D6" s="8">
        <v>3.2379999999999999E-2</v>
      </c>
      <c r="E6" s="8">
        <v>752.2</v>
      </c>
      <c r="F6" t="s">
        <v>26</v>
      </c>
    </row>
    <row r="7" spans="1:6" x14ac:dyDescent="0.45">
      <c r="A7" s="11"/>
      <c r="B7" s="5" t="s">
        <v>3</v>
      </c>
      <c r="C7" s="8">
        <v>7640000</v>
      </c>
      <c r="D7" s="8">
        <v>0.15670000000000001</v>
      </c>
      <c r="E7" s="8">
        <v>186200</v>
      </c>
      <c r="F7" t="s">
        <v>27</v>
      </c>
    </row>
    <row r="8" spans="1:6" x14ac:dyDescent="0.45">
      <c r="A8" s="11" t="s">
        <v>29</v>
      </c>
      <c r="B8" s="5" t="s">
        <v>2</v>
      </c>
      <c r="C8" s="8"/>
      <c r="D8" s="8"/>
      <c r="E8" s="8"/>
    </row>
    <row r="9" spans="1:6" x14ac:dyDescent="0.45">
      <c r="A9" s="11"/>
      <c r="B9" s="5" t="s">
        <v>3</v>
      </c>
      <c r="C9" s="8">
        <v>7918000</v>
      </c>
      <c r="D9" s="8">
        <v>0.59360000000000002</v>
      </c>
      <c r="E9" s="8">
        <v>52810</v>
      </c>
      <c r="F9" t="s">
        <v>30</v>
      </c>
    </row>
  </sheetData>
  <mergeCells count="5">
    <mergeCell ref="A2:A3"/>
    <mergeCell ref="A4:A5"/>
    <mergeCell ref="A1:B1"/>
    <mergeCell ref="A6:A7"/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E0D0-5CAB-42D5-BF6D-2EEA3BF909B6}">
  <dimension ref="A1:AF1708"/>
  <sheetViews>
    <sheetView zoomScale="52" zoomScaleNormal="70" workbookViewId="0">
      <selection activeCell="X3" sqref="X3"/>
    </sheetView>
  </sheetViews>
  <sheetFormatPr defaultRowHeight="14.25" x14ac:dyDescent="0.45"/>
  <cols>
    <col min="4" max="4" width="9.06640625" style="1"/>
    <col min="5" max="5" width="9.06640625" style="2"/>
    <col min="8" max="8" width="9.06640625" style="1"/>
    <col min="9" max="9" width="9.06640625" style="2"/>
    <col min="12" max="12" width="9.06640625" style="1"/>
    <col min="14" max="14" width="12.1328125" bestFit="1" customWidth="1"/>
    <col min="24" max="24" width="9.06640625" style="1"/>
    <col min="25" max="25" width="9.06640625" style="2"/>
    <col min="28" max="28" width="9.06640625" style="1"/>
    <col min="29" max="29" width="9.06640625" style="2"/>
    <col min="32" max="32" width="9.06640625" style="1"/>
  </cols>
  <sheetData>
    <row r="1" spans="1:32" ht="14.25" customHeight="1" x14ac:dyDescent="0.45">
      <c r="A1" s="15">
        <v>1</v>
      </c>
      <c r="B1" s="15"/>
      <c r="C1" s="15"/>
      <c r="D1" s="16"/>
      <c r="E1" s="17">
        <v>2</v>
      </c>
      <c r="F1" s="15"/>
      <c r="G1" s="15"/>
      <c r="H1" s="16"/>
      <c r="I1" s="17">
        <v>3</v>
      </c>
      <c r="J1" s="15"/>
      <c r="K1" s="15"/>
      <c r="L1" s="16"/>
      <c r="M1" s="18" t="s">
        <v>14</v>
      </c>
      <c r="N1" s="19"/>
      <c r="O1" s="19"/>
      <c r="P1" s="19"/>
      <c r="Q1" s="19" t="s">
        <v>15</v>
      </c>
      <c r="R1" s="19"/>
      <c r="S1" s="19"/>
      <c r="T1" s="19"/>
      <c r="U1" s="15">
        <v>1</v>
      </c>
      <c r="V1" s="15"/>
      <c r="W1" s="15"/>
      <c r="X1" s="16"/>
      <c r="Y1" s="17">
        <v>2</v>
      </c>
      <c r="Z1" s="15"/>
      <c r="AA1" s="15"/>
      <c r="AB1" s="16"/>
      <c r="AC1" s="17">
        <v>3</v>
      </c>
      <c r="AD1" s="15"/>
      <c r="AE1" s="15"/>
      <c r="AF1" s="16"/>
    </row>
    <row r="2" spans="1:32" ht="14.25" customHeight="1" x14ac:dyDescent="0.45">
      <c r="A2" t="s">
        <v>10</v>
      </c>
      <c r="B2" t="s">
        <v>13</v>
      </c>
      <c r="C2" t="s">
        <v>12</v>
      </c>
      <c r="D2" s="1" t="s">
        <v>11</v>
      </c>
      <c r="E2" s="2" t="s">
        <v>10</v>
      </c>
      <c r="F2" t="s">
        <v>13</v>
      </c>
      <c r="G2" t="s">
        <v>12</v>
      </c>
      <c r="H2" s="1" t="s">
        <v>11</v>
      </c>
      <c r="I2" s="2" t="s">
        <v>10</v>
      </c>
      <c r="J2" t="s">
        <v>13</v>
      </c>
      <c r="K2" t="s">
        <v>12</v>
      </c>
      <c r="L2" s="1" t="s">
        <v>11</v>
      </c>
      <c r="M2" s="18"/>
      <c r="N2" s="19"/>
      <c r="O2" s="19"/>
      <c r="P2" s="19"/>
      <c r="Q2" s="19"/>
      <c r="R2" s="19"/>
      <c r="S2" s="19"/>
      <c r="T2" s="19"/>
      <c r="U2" s="2" t="s">
        <v>10</v>
      </c>
      <c r="V2" t="s">
        <v>13</v>
      </c>
      <c r="W2" t="s">
        <v>12</v>
      </c>
      <c r="X2" s="1" t="s">
        <v>11</v>
      </c>
      <c r="Y2" s="2" t="s">
        <v>10</v>
      </c>
      <c r="Z2" t="s">
        <v>13</v>
      </c>
      <c r="AA2" t="s">
        <v>12</v>
      </c>
      <c r="AB2" s="1" t="s">
        <v>11</v>
      </c>
      <c r="AC2" s="2" t="s">
        <v>10</v>
      </c>
      <c r="AD2" t="s">
        <v>13</v>
      </c>
      <c r="AE2" t="s">
        <v>12</v>
      </c>
      <c r="AF2" s="1" t="s">
        <v>11</v>
      </c>
    </row>
    <row r="3" spans="1:32" x14ac:dyDescent="0.45">
      <c r="A3">
        <v>-5.7831590000000002E-2</v>
      </c>
      <c r="B3" s="4">
        <v>3.3300000000000003E-5</v>
      </c>
      <c r="C3" s="4">
        <f>kertas!A3/tabel1!$I$2</f>
        <v>-48192.991666666669</v>
      </c>
      <c r="D3" s="10">
        <f>B3+tabel1!$G$2</f>
        <v>50.000033299999998</v>
      </c>
      <c r="E3">
        <v>-0.50674220000000003</v>
      </c>
      <c r="F3" s="4">
        <v>3.3300000000000003E-5</v>
      </c>
      <c r="G3" s="4">
        <f>kertas!E3/tabel1!$I$2</f>
        <v>-422285.16666666669</v>
      </c>
      <c r="H3" s="10">
        <f>F3+tabel1!$G$2</f>
        <v>50.000033299999998</v>
      </c>
      <c r="I3" s="3">
        <v>0.33324740000000003</v>
      </c>
      <c r="J3" s="4">
        <v>3.3300000000000003E-5</v>
      </c>
      <c r="K3" s="4">
        <f>kertas!I3/tabel1!$I$2</f>
        <v>277706.16666666669</v>
      </c>
      <c r="L3" s="10">
        <f>J3+tabel1!$G$2</f>
        <v>50.000033299999998</v>
      </c>
      <c r="U3">
        <v>-4.9815329999999998E-2</v>
      </c>
      <c r="V3" s="4">
        <v>0</v>
      </c>
      <c r="W3" s="4">
        <f>kertas!U3/tabel1!$I$3</f>
        <v>-18450.122222222224</v>
      </c>
      <c r="X3" s="10">
        <f>V3+tabel1!$G$3</f>
        <v>50</v>
      </c>
      <c r="Y3">
        <v>-0.39508710000000002</v>
      </c>
      <c r="Z3" s="4">
        <v>6.6600000000000006E-5</v>
      </c>
      <c r="AA3" s="4">
        <f>kertas!Y3/tabel1!$I$3</f>
        <v>-146328.55555555559</v>
      </c>
      <c r="AB3" s="10">
        <f>Z3+tabel1!$G$3</f>
        <v>50.000066599999997</v>
      </c>
      <c r="AC3">
        <v>-0.206705</v>
      </c>
      <c r="AD3" s="4">
        <v>6.6600000000000006E-5</v>
      </c>
      <c r="AE3" s="4">
        <f>kertas!AC3/tabel1!$I$3</f>
        <v>-76557.407407407416</v>
      </c>
      <c r="AF3" s="10">
        <f>AD3+tabel1!$G$3</f>
        <v>50.000066599999997</v>
      </c>
    </row>
    <row r="4" spans="1:32" x14ac:dyDescent="0.45">
      <c r="A4">
        <v>-5.2105690000000003E-2</v>
      </c>
      <c r="B4">
        <v>1.3320000000000001E-4</v>
      </c>
      <c r="C4" s="4">
        <f>kertas!A4/tabel1!$I$2</f>
        <v>-43421.40833333334</v>
      </c>
      <c r="D4" s="10">
        <f>B4+tabel1!$G$2</f>
        <v>50.0001332</v>
      </c>
      <c r="E4">
        <v>-0.51533099999999998</v>
      </c>
      <c r="F4">
        <v>1.3320000000000001E-4</v>
      </c>
      <c r="G4" s="4">
        <f>kertas!E4/tabel1!$I$2</f>
        <v>-429442.5</v>
      </c>
      <c r="H4" s="10">
        <f>F4+tabel1!$G$2</f>
        <v>50.0001332</v>
      </c>
      <c r="I4" s="3">
        <v>0.356151</v>
      </c>
      <c r="J4">
        <v>1.3320000000000001E-4</v>
      </c>
      <c r="K4" s="4">
        <f>kertas!I4/tabel1!$I$2</f>
        <v>296792.5</v>
      </c>
      <c r="L4" s="10">
        <f>J4+tabel1!$G$2</f>
        <v>50.0001332</v>
      </c>
      <c r="U4">
        <v>-8.3598140000000001E-2</v>
      </c>
      <c r="V4" s="4">
        <v>3.3300000000000003E-5</v>
      </c>
      <c r="W4" s="4">
        <f>kertas!U4/tabel1!$I$3</f>
        <v>-30962.274074074081</v>
      </c>
      <c r="X4" s="10">
        <f>V4+tabel1!$G$3</f>
        <v>50.000033299999998</v>
      </c>
      <c r="Y4">
        <v>-0.39680490000000002</v>
      </c>
      <c r="Z4" s="4">
        <v>1.998E-4</v>
      </c>
      <c r="AA4" s="4">
        <f>kertas!Y4/tabel1!$I$3</f>
        <v>-146964.77777777781</v>
      </c>
      <c r="AB4" s="10">
        <f>Z4+tabel1!$G$3</f>
        <v>50.000199799999997</v>
      </c>
      <c r="AC4">
        <v>-0.23132639999999999</v>
      </c>
      <c r="AD4" s="4">
        <v>1.6650000000000001E-4</v>
      </c>
      <c r="AE4" s="4">
        <f>kertas!AC4/tabel1!$I$3</f>
        <v>-85676.444444444453</v>
      </c>
      <c r="AF4" s="10">
        <f>AD4+tabel1!$G$3</f>
        <v>50.000166499999999</v>
      </c>
    </row>
    <row r="5" spans="1:32" x14ac:dyDescent="0.45">
      <c r="A5">
        <v>-3.836353E-2</v>
      </c>
      <c r="B5">
        <v>4.662E-4</v>
      </c>
      <c r="C5" s="4">
        <f>kertas!A5/tabel1!$I$2</f>
        <v>-31969.608333333334</v>
      </c>
      <c r="D5" s="10">
        <f>B5+tabel1!$G$2</f>
        <v>50.000466199999998</v>
      </c>
      <c r="E5">
        <v>-0.5222021</v>
      </c>
      <c r="F5">
        <v>3.6630000000000001E-4</v>
      </c>
      <c r="G5" s="4">
        <f>kertas!E5/tabel1!$I$2</f>
        <v>-435168.41666666669</v>
      </c>
      <c r="H5" s="10">
        <f>F5+tabel1!$G$2</f>
        <v>50.000366300000003</v>
      </c>
      <c r="I5" s="3">
        <v>0.38592569999999998</v>
      </c>
      <c r="J5">
        <v>3.9960000000000001E-4</v>
      </c>
      <c r="K5" s="4">
        <f>kertas!I5/tabel1!$I$2</f>
        <v>321604.75</v>
      </c>
      <c r="L5" s="10">
        <f>J5+tabel1!$G$2</f>
        <v>50.000399600000001</v>
      </c>
      <c r="U5">
        <v>-7.7872239999999995E-2</v>
      </c>
      <c r="V5" s="4">
        <v>6.6600000000000006E-5</v>
      </c>
      <c r="W5" s="4">
        <f>kertas!U5/tabel1!$I$3</f>
        <v>-28841.570370370373</v>
      </c>
      <c r="X5" s="10">
        <f>V5+tabel1!$G$3</f>
        <v>50.000066599999997</v>
      </c>
      <c r="Y5">
        <v>-0.38936120000000002</v>
      </c>
      <c r="Z5" s="4">
        <v>6.659999E-4</v>
      </c>
      <c r="AA5" s="4">
        <f>kertas!Y5/tabel1!$I$3</f>
        <v>-144207.85185185188</v>
      </c>
      <c r="AB5" s="10">
        <f>Z5+tabel1!$G$3</f>
        <v>50.000665999900001</v>
      </c>
      <c r="AC5">
        <v>-0.23590710000000001</v>
      </c>
      <c r="AD5" s="4">
        <v>5.9940000000000004E-4</v>
      </c>
      <c r="AE5" s="4">
        <f>kertas!AC5/tabel1!$I$3</f>
        <v>-87373.000000000015</v>
      </c>
      <c r="AF5" s="10">
        <f>AD5+tabel1!$G$3</f>
        <v>50.000599399999999</v>
      </c>
    </row>
    <row r="6" spans="1:32" x14ac:dyDescent="0.45">
      <c r="A6">
        <v>-1.6032520000000001E-2</v>
      </c>
      <c r="B6">
        <v>9.657E-4</v>
      </c>
      <c r="C6" s="4">
        <f>kertas!A6/tabel1!$I$2</f>
        <v>-13360.433333333334</v>
      </c>
      <c r="D6" s="10">
        <f>B6+tabel1!$G$2</f>
        <v>50.000965700000002</v>
      </c>
      <c r="E6">
        <v>-0.53594430000000004</v>
      </c>
      <c r="F6">
        <v>8.9910000000000001E-4</v>
      </c>
      <c r="G6" s="4">
        <f>kertas!E6/tabel1!$I$2</f>
        <v>-446620.25000000006</v>
      </c>
      <c r="H6" s="10">
        <f>F6+tabel1!$G$2</f>
        <v>50.000899099999998</v>
      </c>
      <c r="I6" s="3">
        <v>0.41341</v>
      </c>
      <c r="J6">
        <v>7.9920000000000002E-4</v>
      </c>
      <c r="K6" s="4">
        <f>kertas!I6/tabel1!$I$2</f>
        <v>344508.33333333337</v>
      </c>
      <c r="L6" s="10">
        <f>J6+tabel1!$G$2</f>
        <v>50.000799200000003</v>
      </c>
      <c r="U6">
        <v>-5.7831590000000002E-2</v>
      </c>
      <c r="V6">
        <v>2.6640000000000002E-4</v>
      </c>
      <c r="W6" s="4">
        <f>kertas!U6/tabel1!$I$3</f>
        <v>-21419.107407407413</v>
      </c>
      <c r="X6" s="10">
        <f>V6+tabel1!$G$3</f>
        <v>50.000266400000001</v>
      </c>
      <c r="Y6">
        <v>-0.39107900000000001</v>
      </c>
      <c r="Z6">
        <v>1.2321000000000001E-3</v>
      </c>
      <c r="AA6" s="4">
        <f>kertas!Y6/tabel1!$I$3</f>
        <v>-144844.0740740741</v>
      </c>
      <c r="AB6" s="10">
        <f>Z6+tabel1!$G$3</f>
        <v>50.001232100000003</v>
      </c>
      <c r="AC6">
        <v>-0.2089954</v>
      </c>
      <c r="AD6">
        <v>1.1322000000000001E-3</v>
      </c>
      <c r="AE6" s="4">
        <f>kertas!AC6/tabel1!$I$3</f>
        <v>-77405.703703703723</v>
      </c>
      <c r="AF6" s="10">
        <f>AD6+tabel1!$G$3</f>
        <v>50.001132200000001</v>
      </c>
    </row>
    <row r="7" spans="1:32" x14ac:dyDescent="0.45">
      <c r="A7">
        <v>-3.7218349999999997E-2</v>
      </c>
      <c r="B7">
        <v>1.4319000000000001E-3</v>
      </c>
      <c r="C7" s="4">
        <f>kertas!A7/tabel1!$I$2</f>
        <v>-31015.291666666664</v>
      </c>
      <c r="D7" s="10">
        <f>B7+tabel1!$G$2</f>
        <v>50.0014319</v>
      </c>
      <c r="E7">
        <v>-0.57029969999999996</v>
      </c>
      <c r="F7">
        <v>1.7649E-3</v>
      </c>
      <c r="G7" s="4">
        <f>kertas!E7/tabel1!$I$2</f>
        <v>-475249.75</v>
      </c>
      <c r="H7" s="10">
        <f>F7+tabel1!$G$2</f>
        <v>50.001764899999998</v>
      </c>
      <c r="I7" s="3">
        <v>0.4443298</v>
      </c>
      <c r="J7">
        <v>1.3320000000000001E-3</v>
      </c>
      <c r="K7" s="4">
        <f>kertas!I7/tabel1!$I$2</f>
        <v>370274.83333333337</v>
      </c>
      <c r="L7" s="10">
        <f>J7+tabel1!$G$2</f>
        <v>50.001331999999998</v>
      </c>
      <c r="U7">
        <v>-5.668641E-2</v>
      </c>
      <c r="V7">
        <v>8.6580000000000001E-4</v>
      </c>
      <c r="W7" s="4">
        <f>kertas!U7/tabel1!$I$3</f>
        <v>-20994.966666666671</v>
      </c>
      <c r="X7" s="10">
        <f>V7+tabel1!$G$3</f>
        <v>50.0008658</v>
      </c>
      <c r="Y7">
        <v>-0.39165159999999999</v>
      </c>
      <c r="Z7">
        <v>1.7649E-3</v>
      </c>
      <c r="AA7" s="4">
        <f>kertas!Y7/tabel1!$I$3</f>
        <v>-145056.14814814818</v>
      </c>
      <c r="AB7" s="10">
        <f>Z7+tabel1!$G$3</f>
        <v>50.001764899999998</v>
      </c>
      <c r="AC7">
        <v>-0.21128569999999999</v>
      </c>
      <c r="AD7">
        <v>1.7649E-3</v>
      </c>
      <c r="AE7" s="4">
        <f>kertas!AC7/tabel1!$I$3</f>
        <v>-78253.962962962978</v>
      </c>
      <c r="AF7" s="10">
        <f>AD7+tabel1!$G$3</f>
        <v>50.001764899999998</v>
      </c>
    </row>
    <row r="8" spans="1:32" x14ac:dyDescent="0.45">
      <c r="A8">
        <v>-3.3782810000000003E-2</v>
      </c>
      <c r="B8">
        <v>2.0979000000000002E-3</v>
      </c>
      <c r="C8" s="4">
        <f>kertas!A8/tabel1!$I$2</f>
        <v>-28152.341666666671</v>
      </c>
      <c r="D8" s="10">
        <f>B8+tabel1!$G$2</f>
        <v>50.002097900000003</v>
      </c>
      <c r="E8">
        <v>-0.54510570000000003</v>
      </c>
      <c r="F8">
        <v>3.0636000000000001E-3</v>
      </c>
      <c r="G8" s="4">
        <f>kertas!E8/tabel1!$I$2</f>
        <v>-454254.75000000006</v>
      </c>
      <c r="H8" s="10">
        <f>F8+tabel1!$G$2</f>
        <v>50.003063599999997</v>
      </c>
      <c r="I8" s="3">
        <v>0.4809756</v>
      </c>
      <c r="J8">
        <v>1.8315E-3</v>
      </c>
      <c r="K8" s="4">
        <f>kertas!I8/tabel1!$I$2</f>
        <v>400813</v>
      </c>
      <c r="L8" s="10">
        <f>J8+tabel1!$G$2</f>
        <v>50.001831500000002</v>
      </c>
      <c r="U8">
        <v>-3.6645759999999999E-2</v>
      </c>
      <c r="V8">
        <v>1.3986000000000001E-3</v>
      </c>
      <c r="W8" s="4">
        <f>kertas!U8/tabel1!$I$3</f>
        <v>-13572.503703703705</v>
      </c>
      <c r="X8" s="10">
        <f>V8+tabel1!$G$3</f>
        <v>50.001398600000002</v>
      </c>
      <c r="Y8">
        <v>-0.36302210000000001</v>
      </c>
      <c r="Z8">
        <v>2.4642000000000002E-3</v>
      </c>
      <c r="AA8" s="4">
        <f>kertas!Y8/tabel1!$I$3</f>
        <v>-134452.62962962966</v>
      </c>
      <c r="AB8" s="10">
        <f>Z8+tabel1!$G$3</f>
        <v>50.002464199999999</v>
      </c>
      <c r="AC8">
        <v>-0.1889547</v>
      </c>
      <c r="AD8">
        <v>2.6640000000000001E-3</v>
      </c>
      <c r="AE8" s="4">
        <f>kertas!AC8/tabel1!$I$3</f>
        <v>-69983.222222222234</v>
      </c>
      <c r="AF8" s="10">
        <f>AD8+tabel1!$G$3</f>
        <v>50.002664000000003</v>
      </c>
    </row>
    <row r="9" spans="1:32" x14ac:dyDescent="0.45">
      <c r="A9">
        <v>-3.0347269999999999E-2</v>
      </c>
      <c r="B9">
        <v>3.0636000000000001E-3</v>
      </c>
      <c r="C9" s="4">
        <f>kertas!A9/tabel1!$I$2</f>
        <v>-25289.391666666666</v>
      </c>
      <c r="D9" s="10">
        <f>B9+tabel1!$G$2</f>
        <v>50.003063599999997</v>
      </c>
      <c r="E9">
        <v>-0.43745879999999998</v>
      </c>
      <c r="F9">
        <v>5.0283000000000003E-3</v>
      </c>
      <c r="G9" s="4">
        <f>kertas!E9/tabel1!$I$2</f>
        <v>-364549</v>
      </c>
      <c r="H9" s="10">
        <f>F9+tabel1!$G$2</f>
        <v>50.005028299999999</v>
      </c>
      <c r="I9" s="3">
        <v>0.56571890000000002</v>
      </c>
      <c r="J9">
        <v>2.4642000000000002E-3</v>
      </c>
      <c r="K9" s="4">
        <f>kertas!I9/tabel1!$I$2</f>
        <v>471432.41666666669</v>
      </c>
      <c r="L9" s="10">
        <f>J9+tabel1!$G$2</f>
        <v>50.002464199999999</v>
      </c>
      <c r="U9">
        <v>-1.9468059999999999E-2</v>
      </c>
      <c r="V9">
        <v>1.8981E-3</v>
      </c>
      <c r="W9" s="4">
        <f>kertas!U9/tabel1!$I$3</f>
        <v>-7210.3925925925932</v>
      </c>
      <c r="X9" s="10">
        <f>V9+tabel1!$G$3</f>
        <v>50.001898099999998</v>
      </c>
      <c r="Y9">
        <v>-0.37790940000000001</v>
      </c>
      <c r="Z9">
        <v>3.4632E-3</v>
      </c>
      <c r="AA9" s="4">
        <f>kertas!Y9/tabel1!$I$3</f>
        <v>-139966.44444444447</v>
      </c>
      <c r="AB9" s="10">
        <f>Z9+tabel1!$G$3</f>
        <v>50.003463199999999</v>
      </c>
      <c r="AC9">
        <v>-0.1523089</v>
      </c>
      <c r="AD9">
        <v>4.0293000000000004E-3</v>
      </c>
      <c r="AE9" s="4">
        <f>kertas!AC9/tabel1!$I$3</f>
        <v>-56410.703703703715</v>
      </c>
      <c r="AF9" s="10">
        <f>AD9+tabel1!$G$3</f>
        <v>50.004029299999999</v>
      </c>
    </row>
    <row r="10" spans="1:32" x14ac:dyDescent="0.45">
      <c r="A10">
        <v>-2.2331009999999998E-2</v>
      </c>
      <c r="B10">
        <v>4.6953000000000003E-3</v>
      </c>
      <c r="C10" s="4">
        <f>kertas!A10/tabel1!$I$2</f>
        <v>-18609.174999999999</v>
      </c>
      <c r="D10" s="10">
        <f>B10+tabel1!$G$2</f>
        <v>50.004695300000002</v>
      </c>
      <c r="E10">
        <v>-0.28858539999999999</v>
      </c>
      <c r="F10">
        <v>7.4592E-3</v>
      </c>
      <c r="G10" s="4">
        <f>kertas!E10/tabel1!$I$2</f>
        <v>-240487.83333333334</v>
      </c>
      <c r="H10" s="10">
        <f>F10+tabel1!$G$2</f>
        <v>50.0074592</v>
      </c>
      <c r="I10" s="3">
        <v>0.62297800000000003</v>
      </c>
      <c r="J10">
        <v>3.2634000000000001E-3</v>
      </c>
      <c r="K10" s="4">
        <f>kertas!I10/tabel1!$I$2</f>
        <v>519148.33333333337</v>
      </c>
      <c r="L10" s="10">
        <f>J10+tabel1!$G$2</f>
        <v>50.003263400000002</v>
      </c>
      <c r="U10">
        <v>-2.29036E-3</v>
      </c>
      <c r="V10">
        <v>2.6973000000000001E-3</v>
      </c>
      <c r="W10" s="4">
        <f>kertas!U10/tabel1!$I$3</f>
        <v>-848.28148148148159</v>
      </c>
      <c r="X10" s="10">
        <f>V10+tabel1!$G$3</f>
        <v>50.002697300000001</v>
      </c>
      <c r="Y10">
        <v>-0.31950519999999999</v>
      </c>
      <c r="Z10">
        <v>4.6953000000000003E-3</v>
      </c>
      <c r="AA10" s="4">
        <f>kertas!Y10/tabel1!$I$3</f>
        <v>-118335.25925925927</v>
      </c>
      <c r="AB10" s="10">
        <f>Z10+tabel1!$G$3</f>
        <v>50.004695300000002</v>
      </c>
      <c r="AC10">
        <v>4.5807180000000001E-3</v>
      </c>
      <c r="AD10">
        <v>5.9940000000000002E-3</v>
      </c>
      <c r="AE10" s="4">
        <f>kertas!AC10/tabel1!$I$3</f>
        <v>1696.5622222222225</v>
      </c>
      <c r="AF10" s="10">
        <f>AD10+tabel1!$G$3</f>
        <v>50.005994000000001</v>
      </c>
    </row>
    <row r="11" spans="1:32" x14ac:dyDescent="0.45">
      <c r="A11">
        <v>-8.0162610000000002E-3</v>
      </c>
      <c r="B11">
        <v>6.9264000000000001E-3</v>
      </c>
      <c r="C11" s="4">
        <f>kertas!A11/tabel1!$I$2</f>
        <v>-6680.2175000000007</v>
      </c>
      <c r="D11" s="10">
        <f>B11+tabel1!$G$2</f>
        <v>50.006926399999998</v>
      </c>
      <c r="E11">
        <v>5.4968639999999999E-2</v>
      </c>
      <c r="F11">
        <v>1.0189800000000001E-2</v>
      </c>
      <c r="G11" s="4">
        <f>kertas!E11/tabel1!$I$2</f>
        <v>45807.200000000004</v>
      </c>
      <c r="H11" s="10">
        <f>F11+tabel1!$G$2</f>
        <v>50.010189799999999</v>
      </c>
      <c r="I11" s="3">
        <v>0.70085019999999998</v>
      </c>
      <c r="J11">
        <v>4.3956000000000004E-3</v>
      </c>
      <c r="K11" s="4">
        <f>kertas!I11/tabel1!$I$2</f>
        <v>584041.83333333337</v>
      </c>
      <c r="L11" s="10">
        <f>J11+tabel1!$G$2</f>
        <v>50.004395600000002</v>
      </c>
      <c r="U11">
        <v>2.29036E-2</v>
      </c>
      <c r="V11">
        <v>3.9627000000000004E-3</v>
      </c>
      <c r="W11" s="4">
        <f>kertas!U11/tabel1!$I$3</f>
        <v>8482.8148148148157</v>
      </c>
      <c r="X11" s="10">
        <f>V11+tabel1!$G$3</f>
        <v>50.003962700000002</v>
      </c>
      <c r="Y11">
        <v>-0.16490589999999999</v>
      </c>
      <c r="Z11">
        <v>6.1605000000000002E-3</v>
      </c>
      <c r="AA11" s="4">
        <f>kertas!Y11/tabel1!$I$3</f>
        <v>-61076.25925925927</v>
      </c>
      <c r="AB11" s="10">
        <f>Z11+tabel1!$G$3</f>
        <v>50.0061605</v>
      </c>
      <c r="AC11">
        <v>0.3618769</v>
      </c>
      <c r="AD11">
        <v>8.4914989999999996E-3</v>
      </c>
      <c r="AE11" s="4">
        <f>kertas!AC11/tabel1!$I$3</f>
        <v>134028.48148148152</v>
      </c>
      <c r="AF11" s="10">
        <f>AD11+tabel1!$G$3</f>
        <v>50.008491499000002</v>
      </c>
    </row>
    <row r="12" spans="1:32" x14ac:dyDescent="0.45">
      <c r="A12">
        <v>9.848548E-2</v>
      </c>
      <c r="B12">
        <v>8.9244000000000007E-3</v>
      </c>
      <c r="C12" s="4">
        <f>kertas!A12/tabel1!$I$2</f>
        <v>82071.233333333337</v>
      </c>
      <c r="D12" s="10">
        <f>B12+tabel1!$G$2</f>
        <v>50.008924399999998</v>
      </c>
      <c r="E12">
        <v>0.36645759999999999</v>
      </c>
      <c r="F12">
        <v>1.31202E-2</v>
      </c>
      <c r="G12" s="4">
        <f>kertas!E12/tabel1!$I$2</f>
        <v>305381.33333333331</v>
      </c>
      <c r="H12" s="10">
        <f>F12+tabel1!$G$2</f>
        <v>50.013120200000003</v>
      </c>
      <c r="I12" s="3">
        <v>0.78788389999999997</v>
      </c>
      <c r="J12">
        <v>6.0273000000000002E-3</v>
      </c>
      <c r="K12" s="4">
        <f>kertas!I12/tabel1!$I$2</f>
        <v>656569.91666666663</v>
      </c>
      <c r="L12" s="10">
        <f>J12+tabel1!$G$2</f>
        <v>50.0060273</v>
      </c>
      <c r="U12">
        <v>4.5807199999999999E-2</v>
      </c>
      <c r="V12">
        <v>5.7942000000000002E-3</v>
      </c>
      <c r="W12" s="4">
        <f>kertas!U12/tabel1!$I$3</f>
        <v>16965.629629629631</v>
      </c>
      <c r="X12" s="10">
        <f>V12+tabel1!$G$3</f>
        <v>50.005794199999997</v>
      </c>
      <c r="Y12">
        <v>0.2221649</v>
      </c>
      <c r="Z12">
        <v>7.9587000000000008E-3</v>
      </c>
      <c r="AA12" s="4">
        <f>kertas!Y12/tabel1!$I$3</f>
        <v>82283.296296296307</v>
      </c>
      <c r="AB12" s="10">
        <f>Z12+tabel1!$G$3</f>
        <v>50.007958700000003</v>
      </c>
      <c r="AC12">
        <v>0.79704529999999996</v>
      </c>
      <c r="AD12">
        <v>1.1655E-2</v>
      </c>
      <c r="AE12" s="4">
        <f>kertas!AC12/tabel1!$I$3</f>
        <v>295201.96296296298</v>
      </c>
      <c r="AF12" s="10">
        <f>AD12+tabel1!$G$3</f>
        <v>50.011654999999998</v>
      </c>
    </row>
    <row r="13" spans="1:32" x14ac:dyDescent="0.45">
      <c r="A13">
        <v>0.1809385</v>
      </c>
      <c r="B13">
        <v>1.14885E-2</v>
      </c>
      <c r="C13" s="4">
        <f>kertas!A13/tabel1!$I$2</f>
        <v>150782.08333333334</v>
      </c>
      <c r="D13" s="10">
        <f>B13+tabel1!$G$2</f>
        <v>50.011488499999999</v>
      </c>
      <c r="E13">
        <v>0.69168870000000005</v>
      </c>
      <c r="F13">
        <v>1.6350300000000002E-2</v>
      </c>
      <c r="G13" s="4">
        <f>kertas!E13/tabel1!$I$2</f>
        <v>576407.25000000012</v>
      </c>
      <c r="H13" s="10">
        <f>F13+tabel1!$G$2</f>
        <v>50.016350299999999</v>
      </c>
      <c r="I13" s="3">
        <v>0.86346579999999995</v>
      </c>
      <c r="J13">
        <v>8.0919000000000008E-3</v>
      </c>
      <c r="K13" s="4">
        <f>kertas!I13/tabel1!$I$2</f>
        <v>719554.83333333337</v>
      </c>
      <c r="L13" s="10">
        <f>J13+tabel1!$G$2</f>
        <v>50.008091899999997</v>
      </c>
      <c r="U13">
        <v>0.1420023</v>
      </c>
      <c r="V13">
        <v>8.2251000000000008E-3</v>
      </c>
      <c r="W13" s="4">
        <f>kertas!U13/tabel1!$I$3</f>
        <v>52593.444444444453</v>
      </c>
      <c r="X13" s="10">
        <f>V13+tabel1!$G$3</f>
        <v>50.008225099999997</v>
      </c>
      <c r="Y13">
        <v>0.62984899999999999</v>
      </c>
      <c r="Z13">
        <v>1.0189800000000001E-2</v>
      </c>
      <c r="AA13" s="4">
        <f>kertas!Y13/tabel1!$I$3</f>
        <v>233277.40740740745</v>
      </c>
      <c r="AB13" s="10">
        <f>Z13+tabel1!$G$3</f>
        <v>50.010189799999999</v>
      </c>
      <c r="AC13">
        <v>1.3971199999999999</v>
      </c>
      <c r="AD13">
        <v>1.52847E-2</v>
      </c>
      <c r="AE13" s="4">
        <f>kertas!AC13/tabel1!$I$3</f>
        <v>517451.85185185191</v>
      </c>
      <c r="AF13" s="10">
        <f>AD13+tabel1!$G$3</f>
        <v>50.015284700000002</v>
      </c>
    </row>
    <row r="14" spans="1:32" x14ac:dyDescent="0.45">
      <c r="A14" s="3">
        <v>0.3985226</v>
      </c>
      <c r="B14">
        <v>1.44855E-2</v>
      </c>
      <c r="C14" s="4">
        <f>kertas!A14/tabel1!$I$2</f>
        <v>332102.16666666669</v>
      </c>
      <c r="D14" s="10">
        <f>B14+tabel1!$G$2</f>
        <v>50.014485499999999</v>
      </c>
      <c r="E14" s="3">
        <v>1.117696</v>
      </c>
      <c r="F14">
        <v>1.9613700000000001E-2</v>
      </c>
      <c r="G14" s="4">
        <f>kertas!E14/tabel1!$I$2</f>
        <v>931413.33333333337</v>
      </c>
      <c r="H14" s="10">
        <f>F14+tabel1!$G$2</f>
        <v>50.019613700000001</v>
      </c>
      <c r="I14" s="3">
        <v>0.92301520000000004</v>
      </c>
      <c r="J14">
        <v>1.0489500000000001E-2</v>
      </c>
      <c r="K14" s="4">
        <f>kertas!I14/tabel1!$I$2</f>
        <v>769179.33333333337</v>
      </c>
      <c r="L14" s="10">
        <f>J14+tabel1!$G$2</f>
        <v>50.010489499999998</v>
      </c>
      <c r="U14">
        <v>0.41455520000000001</v>
      </c>
      <c r="V14">
        <v>1.12887E-2</v>
      </c>
      <c r="W14" s="4">
        <f>kertas!U14/tabel1!$I$3</f>
        <v>153538.96296296301</v>
      </c>
      <c r="X14" s="10">
        <f>V14+tabel1!$G$3</f>
        <v>50.011288700000001</v>
      </c>
      <c r="Y14">
        <v>1.27115</v>
      </c>
      <c r="Z14">
        <v>1.29204E-2</v>
      </c>
      <c r="AA14" s="4">
        <f>kertas!Y14/tabel1!$I$3</f>
        <v>470796.29629629635</v>
      </c>
      <c r="AB14" s="10">
        <f>Z14+tabel1!$G$3</f>
        <v>50.012920399999999</v>
      </c>
      <c r="AC14">
        <v>2.1575190000000002</v>
      </c>
      <c r="AD14">
        <v>1.9114200000000001E-2</v>
      </c>
      <c r="AE14" s="4">
        <f>kertas!AC14/tabel1!$I$3</f>
        <v>799081.11111111136</v>
      </c>
      <c r="AF14" s="10">
        <f>AD14+tabel1!$G$3</f>
        <v>50.019114199999997</v>
      </c>
    </row>
    <row r="15" spans="1:32" x14ac:dyDescent="0.45">
      <c r="A15" s="3">
        <v>0.57717070000000004</v>
      </c>
      <c r="B15">
        <v>1.7615700000000001E-2</v>
      </c>
      <c r="C15" s="4">
        <f>kertas!A15/tabel1!$I$2</f>
        <v>480975.58333333337</v>
      </c>
      <c r="D15" s="10">
        <f>B15+tabel1!$G$2</f>
        <v>50.0176157</v>
      </c>
      <c r="E15" s="3">
        <v>1.5299609999999999</v>
      </c>
      <c r="F15">
        <v>2.3010300000000001E-2</v>
      </c>
      <c r="G15" s="4">
        <f>kertas!E15/tabel1!$I$2</f>
        <v>1274967.5</v>
      </c>
      <c r="H15" s="10">
        <f>F15+tabel1!$G$2</f>
        <v>50.023010300000003</v>
      </c>
      <c r="I15" s="3">
        <v>0.99401629999999996</v>
      </c>
      <c r="J15">
        <v>1.30869E-2</v>
      </c>
      <c r="K15" s="4">
        <f>kertas!I15/tabel1!$I$2</f>
        <v>828346.91666666663</v>
      </c>
      <c r="L15" s="10">
        <f>J15+tabel1!$G$2</f>
        <v>50.013086899999998</v>
      </c>
      <c r="U15">
        <v>0.63901039999999998</v>
      </c>
      <c r="V15">
        <v>1.48518E-2</v>
      </c>
      <c r="W15" s="4">
        <f>kertas!U15/tabel1!$I$3</f>
        <v>236670.51851851854</v>
      </c>
      <c r="X15" s="10">
        <f>V15+tabel1!$G$3</f>
        <v>50.014851800000002</v>
      </c>
      <c r="Y15">
        <v>2.0223879999999999</v>
      </c>
      <c r="Z15">
        <v>1.5984000000000002E-2</v>
      </c>
      <c r="AA15" s="4">
        <f>kertas!Y15/tabel1!$I$3</f>
        <v>749032.5925925927</v>
      </c>
      <c r="AB15" s="10">
        <f>Z15+tabel1!$G$3</f>
        <v>50.015984000000003</v>
      </c>
      <c r="AC15">
        <v>3.0370180000000002</v>
      </c>
      <c r="AD15">
        <v>2.3110200000000001E-2</v>
      </c>
      <c r="AE15" s="4">
        <f>kertas!AC15/tabel1!$I$3</f>
        <v>1124821.4814814818</v>
      </c>
      <c r="AF15" s="10">
        <f>AD15+tabel1!$G$3</f>
        <v>50.023110199999998</v>
      </c>
    </row>
    <row r="16" spans="1:32" x14ac:dyDescent="0.45">
      <c r="A16" s="3">
        <v>0.76039950000000001</v>
      </c>
      <c r="B16">
        <v>2.0646000000000001E-2</v>
      </c>
      <c r="C16" s="4">
        <f>kertas!A16/tabel1!$I$2</f>
        <v>633666.25</v>
      </c>
      <c r="D16" s="10">
        <f>B16+tabel1!$G$2</f>
        <v>50.020645999999999</v>
      </c>
      <c r="E16" s="3">
        <v>1.9284829999999999</v>
      </c>
      <c r="F16">
        <v>2.6506800000000001E-2</v>
      </c>
      <c r="G16" s="4">
        <f>kertas!E16/tabel1!$I$2</f>
        <v>1607069.1666666667</v>
      </c>
      <c r="H16" s="10">
        <f>F16+tabel1!$G$2</f>
        <v>50.0265068</v>
      </c>
      <c r="I16" s="3">
        <v>1.085631</v>
      </c>
      <c r="J16">
        <v>1.56177E-2</v>
      </c>
      <c r="K16" s="4">
        <f>kertas!I16/tabel1!$I$2</f>
        <v>904692.5</v>
      </c>
      <c r="L16" s="10">
        <f>J16+tabel1!$G$2</f>
        <v>50.0156177</v>
      </c>
      <c r="U16">
        <v>1.010049</v>
      </c>
      <c r="V16">
        <v>1.8747900000000001E-2</v>
      </c>
      <c r="W16" s="4">
        <f>kertas!U16/tabel1!$I$3</f>
        <v>374092.22222222225</v>
      </c>
      <c r="X16" s="10">
        <f>V16+tabel1!$G$3</f>
        <v>50.018747900000001</v>
      </c>
      <c r="Y16">
        <v>2.9660160000000002</v>
      </c>
      <c r="Z16">
        <v>1.9114200000000001E-2</v>
      </c>
      <c r="AA16" s="4">
        <f>kertas!Y16/tabel1!$I$3</f>
        <v>1098524.4444444447</v>
      </c>
      <c r="AB16" s="10">
        <f>Z16+tabel1!$G$3</f>
        <v>50.019114199999997</v>
      </c>
      <c r="AC16">
        <v>3.9348390000000002</v>
      </c>
      <c r="AD16">
        <v>2.6973E-2</v>
      </c>
      <c r="AE16" s="4">
        <f>kertas!AC16/tabel1!$I$3</f>
        <v>1457347.777777778</v>
      </c>
      <c r="AF16" s="10">
        <f>AD16+tabel1!$G$3</f>
        <v>50.026972999999998</v>
      </c>
    </row>
    <row r="17" spans="1:32" x14ac:dyDescent="0.45">
      <c r="A17" s="3">
        <v>1.021501</v>
      </c>
      <c r="B17">
        <v>2.3609700000000001E-2</v>
      </c>
      <c r="C17" s="4">
        <f>kertas!A17/tabel1!$I$2</f>
        <v>851250.83333333337</v>
      </c>
      <c r="D17" s="10">
        <f>B17+tabel1!$G$2</f>
        <v>50.023609700000002</v>
      </c>
      <c r="E17" s="3">
        <v>2.3544900000000002</v>
      </c>
      <c r="F17">
        <v>3.02031E-2</v>
      </c>
      <c r="G17" s="4">
        <f>kertas!E17/tabel1!$I$2</f>
        <v>1962075.0000000002</v>
      </c>
      <c r="H17" s="10">
        <f>F17+tabel1!$G$2</f>
        <v>50.030203100000001</v>
      </c>
      <c r="I17" s="3">
        <v>1.1726639999999999</v>
      </c>
      <c r="J17">
        <v>1.8248400000000001E-2</v>
      </c>
      <c r="K17" s="4">
        <f>kertas!I17/tabel1!$I$2</f>
        <v>977220</v>
      </c>
      <c r="L17" s="10">
        <f>J17+tabel1!$G$2</f>
        <v>50.018248399999997</v>
      </c>
      <c r="U17">
        <v>1.4910239999999999</v>
      </c>
      <c r="V17">
        <v>2.2610700000000001E-2</v>
      </c>
      <c r="W17" s="4">
        <f>kertas!U17/tabel1!$I$3</f>
        <v>552231.11111111112</v>
      </c>
      <c r="X17" s="10">
        <f>V17+tabel1!$G$3</f>
        <v>50.022610700000001</v>
      </c>
      <c r="Y17">
        <v>4.0012590000000001</v>
      </c>
      <c r="Z17">
        <v>2.2177800000000001E-2</v>
      </c>
      <c r="AA17" s="4">
        <f>kertas!Y17/tabel1!$I$3</f>
        <v>1481947.777777778</v>
      </c>
      <c r="AB17" s="10">
        <f>Z17+tabel1!$G$3</f>
        <v>50.022177800000001</v>
      </c>
      <c r="AC17">
        <v>4.8280789999999998</v>
      </c>
      <c r="AD17">
        <v>3.07359E-2</v>
      </c>
      <c r="AE17" s="4">
        <f>kertas!AC17/tabel1!$I$3</f>
        <v>1788177.4074074076</v>
      </c>
      <c r="AF17" s="10">
        <f>AD17+tabel1!$G$3</f>
        <v>50.030735900000003</v>
      </c>
    </row>
    <row r="18" spans="1:32" x14ac:dyDescent="0.45">
      <c r="A18" s="3">
        <v>1.3055049999999999</v>
      </c>
      <c r="B18">
        <v>2.6440200000000001E-2</v>
      </c>
      <c r="C18" s="4">
        <f>kertas!A18/tabel1!$I$2</f>
        <v>1087920.8333333333</v>
      </c>
      <c r="D18" s="10">
        <f>B18+tabel1!$G$2</f>
        <v>50.026440200000003</v>
      </c>
      <c r="E18" s="3">
        <v>2.7484320000000002</v>
      </c>
      <c r="F18">
        <v>3.3999300000000003E-2</v>
      </c>
      <c r="G18" s="4">
        <f>kertas!E18/tabel1!$I$2</f>
        <v>2290360.0000000005</v>
      </c>
      <c r="H18" s="10">
        <f>F18+tabel1!$G$2</f>
        <v>50.033999299999998</v>
      </c>
      <c r="I18" s="3">
        <v>1.2528269999999999</v>
      </c>
      <c r="J18">
        <v>2.0912400000000001E-2</v>
      </c>
      <c r="K18" s="4">
        <f>kertas!I18/tabel1!$I$2</f>
        <v>1044022.5</v>
      </c>
      <c r="L18" s="10">
        <f>J18+tabel1!$G$2</f>
        <v>50.0209124</v>
      </c>
      <c r="U18">
        <v>2.031549</v>
      </c>
      <c r="V18">
        <v>2.65401E-2</v>
      </c>
      <c r="W18" s="4">
        <f>kertas!U18/tabel1!$I$3</f>
        <v>752425.55555555574</v>
      </c>
      <c r="X18" s="10">
        <f>V18+tabel1!$G$3</f>
        <v>50.026540099999998</v>
      </c>
      <c r="Y18">
        <v>4.8578539999999997</v>
      </c>
      <c r="Z18">
        <v>2.5241400000000001E-2</v>
      </c>
      <c r="AA18" s="4">
        <f>kertas!Y18/tabel1!$I$3</f>
        <v>1799205.1851851854</v>
      </c>
      <c r="AB18" s="10">
        <f>Z18+tabel1!$G$3</f>
        <v>50.025241399999999</v>
      </c>
      <c r="AC18">
        <v>5.693835</v>
      </c>
      <c r="AD18">
        <v>3.4465500000000003E-2</v>
      </c>
      <c r="AE18" s="4">
        <f>kertas!AC18/tabel1!$I$3</f>
        <v>2108827.777777778</v>
      </c>
      <c r="AF18" s="10">
        <f>AD18+tabel1!$G$3</f>
        <v>50.034465500000003</v>
      </c>
    </row>
    <row r="19" spans="1:32" x14ac:dyDescent="0.45">
      <c r="A19" s="3">
        <v>1.4933149999999999</v>
      </c>
      <c r="B19">
        <v>2.90376E-2</v>
      </c>
      <c r="C19" s="4">
        <f>kertas!A19/tabel1!$I$2</f>
        <v>1244429.1666666667</v>
      </c>
      <c r="D19" s="10">
        <f>B19+tabel1!$G$2</f>
        <v>50.029037600000002</v>
      </c>
      <c r="E19" s="3">
        <v>3.17902</v>
      </c>
      <c r="F19">
        <v>3.7728900000000003E-2</v>
      </c>
      <c r="G19" s="4">
        <f>kertas!E19/tabel1!$I$2</f>
        <v>2649183.3333333335</v>
      </c>
      <c r="H19" s="10">
        <f>F19+tabel1!$G$2</f>
        <v>50.037728899999998</v>
      </c>
      <c r="I19" s="3">
        <v>1.3627640000000001</v>
      </c>
      <c r="J19">
        <v>2.3643000000000001E-2</v>
      </c>
      <c r="K19" s="4">
        <f>kertas!I19/tabel1!$I$2</f>
        <v>1135636.6666666667</v>
      </c>
      <c r="L19" s="10">
        <f>J19+tabel1!$G$2</f>
        <v>50.023643</v>
      </c>
      <c r="U19">
        <v>2.5949779999999998</v>
      </c>
      <c r="V19">
        <v>3.02697E-2</v>
      </c>
      <c r="W19" s="4">
        <f>kertas!U19/tabel1!$I$3</f>
        <v>961102.96296296304</v>
      </c>
      <c r="X19" s="10">
        <f>V19+tabel1!$G$3</f>
        <v>50.030269699999998</v>
      </c>
      <c r="Y19">
        <v>5.6869639999999997</v>
      </c>
      <c r="Z19">
        <v>2.85048E-2</v>
      </c>
      <c r="AA19" s="4">
        <f>kertas!Y19/tabel1!$I$3</f>
        <v>2106282.9629629632</v>
      </c>
      <c r="AB19" s="10">
        <f>Z19+tabel1!$G$3</f>
        <v>50.0285048</v>
      </c>
      <c r="AC19">
        <v>6.4359120000000001</v>
      </c>
      <c r="AD19">
        <v>3.7895400000000003E-2</v>
      </c>
      <c r="AE19" s="4">
        <f>kertas!AC19/tabel1!$I$3</f>
        <v>2383671.1111111115</v>
      </c>
      <c r="AF19" s="10">
        <f>AD19+tabel1!$G$3</f>
        <v>50.037895399999996</v>
      </c>
    </row>
    <row r="20" spans="1:32" x14ac:dyDescent="0.45">
      <c r="A20" s="3">
        <v>1.7315119999999999</v>
      </c>
      <c r="B20">
        <v>3.1435200000000003E-2</v>
      </c>
      <c r="C20" s="4">
        <f>kertas!A20/tabel1!$I$2</f>
        <v>1442926.6666666667</v>
      </c>
      <c r="D20" s="10">
        <f>B20+tabel1!$G$2</f>
        <v>50.031435199999997</v>
      </c>
      <c r="E20" s="3">
        <v>3.6004459999999998</v>
      </c>
      <c r="F20">
        <v>4.1325300000000002E-2</v>
      </c>
      <c r="G20" s="4">
        <f>kertas!E20/tabel1!$I$2</f>
        <v>3000371.6666666665</v>
      </c>
      <c r="H20" s="10">
        <f>F20+tabel1!$G$2</f>
        <v>50.041325299999997</v>
      </c>
      <c r="I20" s="3">
        <v>1.4635400000000001</v>
      </c>
      <c r="J20">
        <v>2.6373600000000001E-2</v>
      </c>
      <c r="K20" s="4">
        <f>kertas!I20/tabel1!$I$2</f>
        <v>1219616.6666666667</v>
      </c>
      <c r="L20" s="10">
        <f>J20+tabel1!$G$2</f>
        <v>50.026373599999999</v>
      </c>
      <c r="U20">
        <v>3.1675680000000002</v>
      </c>
      <c r="V20">
        <v>3.3999300000000003E-2</v>
      </c>
      <c r="W20" s="4">
        <f>kertas!U20/tabel1!$I$3</f>
        <v>1173173.3333333335</v>
      </c>
      <c r="X20" s="10">
        <f>V20+tabel1!$G$3</f>
        <v>50.033999299999998</v>
      </c>
      <c r="Y20">
        <v>6.5069129999999999</v>
      </c>
      <c r="Z20">
        <v>3.1834800000000003E-2</v>
      </c>
      <c r="AA20" s="4">
        <f>kertas!Y20/tabel1!$I$3</f>
        <v>2409967.777777778</v>
      </c>
      <c r="AB20" s="10">
        <f>Z20+tabel1!$G$3</f>
        <v>50.031834799999999</v>
      </c>
      <c r="AC20">
        <v>7.2375379999999998</v>
      </c>
      <c r="AD20">
        <v>4.0992300000000002E-2</v>
      </c>
      <c r="AE20" s="4">
        <f>kertas!AC20/tabel1!$I$3</f>
        <v>2680569.6296296301</v>
      </c>
      <c r="AF20" s="10">
        <f>AD20+tabel1!$G$3</f>
        <v>50.040992299999999</v>
      </c>
    </row>
    <row r="21" spans="1:32" x14ac:dyDescent="0.45">
      <c r="A21" s="3">
        <v>1.9651289999999999</v>
      </c>
      <c r="B21">
        <v>3.3832800000000003E-2</v>
      </c>
      <c r="C21" s="4">
        <f>kertas!A21/tabel1!$I$2</f>
        <v>1637607.5</v>
      </c>
      <c r="D21" s="10">
        <f>B21+tabel1!$G$2</f>
        <v>50.033832799999999</v>
      </c>
      <c r="E21" s="3">
        <v>4.0218720000000001</v>
      </c>
      <c r="F21">
        <v>4.4921700000000002E-2</v>
      </c>
      <c r="G21" s="4">
        <f>kertas!E21/tabel1!$I$2</f>
        <v>3351560.0000000005</v>
      </c>
      <c r="H21" s="10">
        <f>F21+tabel1!$G$2</f>
        <v>50.044921700000003</v>
      </c>
      <c r="I21" s="3">
        <v>1.564316</v>
      </c>
      <c r="J21">
        <v>2.91042E-2</v>
      </c>
      <c r="K21" s="4">
        <f>kertas!I21/tabel1!$I$2</f>
        <v>1303596.6666666667</v>
      </c>
      <c r="L21" s="10">
        <f>J21+tabel1!$G$2</f>
        <v>50.029104199999999</v>
      </c>
      <c r="U21">
        <v>3.653124</v>
      </c>
      <c r="V21">
        <v>3.7362600000000003E-2</v>
      </c>
      <c r="W21" s="4">
        <f>kertas!U21/tabel1!$I$3</f>
        <v>1353008.8888888892</v>
      </c>
      <c r="X21" s="10">
        <f>V21+tabel1!$G$3</f>
        <v>50.037362600000002</v>
      </c>
      <c r="Y21">
        <v>7.336023</v>
      </c>
      <c r="Z21">
        <v>3.5164800000000003E-2</v>
      </c>
      <c r="AA21" s="4">
        <f>kertas!Y21/tabel1!$I$3</f>
        <v>2717045.555555556</v>
      </c>
      <c r="AB21" s="10">
        <f>Z21+tabel1!$G$3</f>
        <v>50.035164799999997</v>
      </c>
      <c r="AC21">
        <v>7.9567110000000003</v>
      </c>
      <c r="AD21">
        <v>4.3922700000000002E-2</v>
      </c>
      <c r="AE21" s="4">
        <f>kertas!AC21/tabel1!$I$3</f>
        <v>2946930.0000000005</v>
      </c>
      <c r="AF21" s="10">
        <f>AD21+tabel1!$G$3</f>
        <v>50.043922700000003</v>
      </c>
    </row>
    <row r="22" spans="1:32" x14ac:dyDescent="0.45">
      <c r="A22" s="3">
        <v>2.0338400000000001</v>
      </c>
      <c r="B22">
        <v>3.6363600000000003E-2</v>
      </c>
      <c r="C22" s="4">
        <f>kertas!A22/tabel1!$I$2</f>
        <v>1694866.6666666667</v>
      </c>
      <c r="D22" s="10">
        <f>B22+tabel1!$G$2</f>
        <v>50.036363600000001</v>
      </c>
      <c r="E22" s="3">
        <v>4.3562649999999996</v>
      </c>
      <c r="F22">
        <v>4.8384900000000002E-2</v>
      </c>
      <c r="G22" s="4">
        <f>kertas!E22/tabel1!$I$2</f>
        <v>3630220.833333333</v>
      </c>
      <c r="H22" s="10">
        <f>F22+tabel1!$G$2</f>
        <v>50.048384900000002</v>
      </c>
      <c r="I22" s="3">
        <v>1.685705</v>
      </c>
      <c r="J22">
        <v>3.2101200000000003E-2</v>
      </c>
      <c r="K22" s="4">
        <f>kertas!I22/tabel1!$I$2</f>
        <v>1404754.1666666667</v>
      </c>
      <c r="L22" s="10">
        <f>J22+tabel1!$G$2</f>
        <v>50.0321012</v>
      </c>
      <c r="U22">
        <v>4.1020349999999999</v>
      </c>
      <c r="V22">
        <v>4.0592700000000002E-2</v>
      </c>
      <c r="W22" s="4">
        <f>kertas!U22/tabel1!$I$3</f>
        <v>1519272.2222222225</v>
      </c>
      <c r="X22" s="10">
        <f>V22+tabel1!$G$3</f>
        <v>50.040592699999998</v>
      </c>
      <c r="Y22">
        <v>8.2246830000000006</v>
      </c>
      <c r="Z22">
        <v>3.8494800000000003E-2</v>
      </c>
      <c r="AA22" s="4">
        <f>kertas!Y22/tabel1!$I$3</f>
        <v>3046178.8888888895</v>
      </c>
      <c r="AB22" s="10">
        <f>Z22+tabel1!$G$3</f>
        <v>50.038494800000002</v>
      </c>
      <c r="AC22">
        <v>8.5751089999999994</v>
      </c>
      <c r="AD22">
        <v>4.6786500000000002E-2</v>
      </c>
      <c r="AE22" s="4">
        <f>kertas!AC22/tabel1!$I$3</f>
        <v>3175966.2962962966</v>
      </c>
      <c r="AF22" s="10">
        <f>AD22+tabel1!$G$3</f>
        <v>50.046786500000003</v>
      </c>
    </row>
    <row r="23" spans="1:32" x14ac:dyDescent="0.45">
      <c r="A23" s="3">
        <v>2.2995209999999999</v>
      </c>
      <c r="B23">
        <v>3.8961000000000003E-2</v>
      </c>
      <c r="C23" s="4">
        <f>kertas!A23/tabel1!$I$2</f>
        <v>1916267.5</v>
      </c>
      <c r="D23" s="10">
        <f>B23+tabel1!$G$2</f>
        <v>50.038961</v>
      </c>
      <c r="E23" s="3">
        <v>4.7181420000000003</v>
      </c>
      <c r="F23">
        <v>5.1548400000000001E-2</v>
      </c>
      <c r="G23" s="4">
        <f>kertas!E23/tabel1!$I$2</f>
        <v>3931785.0000000005</v>
      </c>
      <c r="H23" s="10">
        <f>F23+tabel1!$G$2</f>
        <v>50.051548400000001</v>
      </c>
      <c r="I23" s="3">
        <v>1.8002229999999999</v>
      </c>
      <c r="J23">
        <v>3.5298000000000003E-2</v>
      </c>
      <c r="K23" s="4">
        <f>kertas!I23/tabel1!$I$2</f>
        <v>1500185.8333333333</v>
      </c>
      <c r="L23" s="10">
        <f>J23+tabel1!$G$2</f>
        <v>50.035297999999997</v>
      </c>
      <c r="U23">
        <v>4.5875909999999998</v>
      </c>
      <c r="V23">
        <v>4.3689600000000002E-2</v>
      </c>
      <c r="W23" s="4">
        <f>kertas!U23/tabel1!$I$3</f>
        <v>1699107.777777778</v>
      </c>
      <c r="X23" s="10">
        <f>V23+tabel1!$G$3</f>
        <v>50.0436896</v>
      </c>
      <c r="Y23">
        <v>9.1637310000000003</v>
      </c>
      <c r="Z23">
        <v>4.1858100000000002E-2</v>
      </c>
      <c r="AA23" s="4">
        <f>kertas!Y23/tabel1!$I$3</f>
        <v>3393974.444444445</v>
      </c>
      <c r="AB23" s="10">
        <f>Z23+tabel1!$G$3</f>
        <v>50.041858099999999</v>
      </c>
      <c r="AC23">
        <v>9.2118280000000006</v>
      </c>
      <c r="AD23">
        <v>4.9650300000000001E-2</v>
      </c>
      <c r="AE23" s="4">
        <f>kertas!AC23/tabel1!$I$3</f>
        <v>3411788.1481481488</v>
      </c>
      <c r="AF23" s="10">
        <f>AD23+tabel1!$G$3</f>
        <v>50.049650300000003</v>
      </c>
    </row>
    <row r="24" spans="1:32" x14ac:dyDescent="0.45">
      <c r="A24" s="3">
        <v>2.47817</v>
      </c>
      <c r="B24">
        <v>4.1691600000000002E-2</v>
      </c>
      <c r="C24" s="4">
        <f>kertas!A24/tabel1!$I$2</f>
        <v>2065141.6666666667</v>
      </c>
      <c r="D24" s="10">
        <f>B24+tabel1!$G$2</f>
        <v>50.0416916</v>
      </c>
      <c r="E24" s="3">
        <v>5.0571149999999996</v>
      </c>
      <c r="F24">
        <v>5.4445500000000001E-2</v>
      </c>
      <c r="G24" s="4">
        <f>kertas!E24/tabel1!$I$2</f>
        <v>4214262.5</v>
      </c>
      <c r="H24" s="10">
        <f>F24+tabel1!$G$2</f>
        <v>50.0544455</v>
      </c>
      <c r="I24" s="3">
        <v>1.914741</v>
      </c>
      <c r="J24">
        <v>3.8694600000000003E-2</v>
      </c>
      <c r="K24" s="4">
        <f>kertas!I24/tabel1!$I$2</f>
        <v>1595617.5</v>
      </c>
      <c r="L24" s="10">
        <f>J24+tabel1!$G$2</f>
        <v>50.038694599999999</v>
      </c>
      <c r="U24">
        <v>5.1097929999999998</v>
      </c>
      <c r="V24">
        <v>4.6553400000000002E-2</v>
      </c>
      <c r="W24" s="4">
        <f>kertas!U24/tabel1!$I$3</f>
        <v>1892515.9259259261</v>
      </c>
      <c r="X24" s="10">
        <f>V24+tabel1!$G$3</f>
        <v>50.046553400000001</v>
      </c>
      <c r="Y24">
        <v>9.9836799999999997</v>
      </c>
      <c r="Z24">
        <v>4.5354600000000002E-2</v>
      </c>
      <c r="AA24" s="4">
        <f>kertas!Y24/tabel1!$I$3</f>
        <v>3697659.2592592598</v>
      </c>
      <c r="AB24" s="10">
        <f>Z24+tabel1!$G$3</f>
        <v>50.045354600000003</v>
      </c>
      <c r="AC24">
        <v>9.7523540000000004</v>
      </c>
      <c r="AD24">
        <v>5.2447500000000001E-2</v>
      </c>
      <c r="AE24" s="4">
        <f>kertas!AC24/tabel1!$I$3</f>
        <v>3611982.9629629636</v>
      </c>
      <c r="AF24" s="10">
        <f>AD24+tabel1!$G$3</f>
        <v>50.0524475</v>
      </c>
    </row>
    <row r="25" spans="1:32" x14ac:dyDescent="0.45">
      <c r="A25" s="3">
        <v>2.6659790000000001</v>
      </c>
      <c r="B25">
        <v>4.4422200000000002E-2</v>
      </c>
      <c r="C25" s="4">
        <f>kertas!A25/tabel1!$I$2</f>
        <v>2221649.166666667</v>
      </c>
      <c r="D25" s="10">
        <f>B25+tabel1!$G$2</f>
        <v>50.0444222</v>
      </c>
      <c r="E25" s="3">
        <v>5.345701</v>
      </c>
      <c r="F25">
        <v>5.7309300000000001E-2</v>
      </c>
      <c r="G25" s="4">
        <f>kertas!E25/tabel1!$I$2</f>
        <v>4454750.833333334</v>
      </c>
      <c r="H25" s="10">
        <f>F25+tabel1!$G$2</f>
        <v>50.0573093</v>
      </c>
      <c r="I25" s="3">
        <v>2.143777</v>
      </c>
      <c r="J25">
        <v>4.1891400000000002E-2</v>
      </c>
      <c r="K25" s="4">
        <f>kertas!I25/tabel1!$I$2</f>
        <v>1786480.8333333335</v>
      </c>
      <c r="L25" s="10">
        <f>J25+tabel1!$G$2</f>
        <v>50.041891399999997</v>
      </c>
      <c r="U25">
        <v>5.5495419999999998</v>
      </c>
      <c r="V25">
        <v>4.9317300000000001E-2</v>
      </c>
      <c r="W25" s="4">
        <f>kertas!U25/tabel1!$I$3</f>
        <v>2055385.9259259261</v>
      </c>
      <c r="X25" s="10">
        <f>V25+tabel1!$G$3</f>
        <v>50.049317299999998</v>
      </c>
      <c r="Y25">
        <v>10.83569</v>
      </c>
      <c r="Z25">
        <v>4.8951000000000001E-2</v>
      </c>
      <c r="AA25" s="4">
        <f>kertas!Y25/tabel1!$I$3</f>
        <v>4013218.5185185191</v>
      </c>
      <c r="AB25" s="10">
        <f>Z25+tabel1!$G$3</f>
        <v>50.048951000000002</v>
      </c>
      <c r="AC25">
        <v>10.2883</v>
      </c>
      <c r="AD25">
        <v>5.5111500000000001E-2</v>
      </c>
      <c r="AE25" s="4">
        <f>kertas!AC25/tabel1!$I$3</f>
        <v>3810481.4814814818</v>
      </c>
      <c r="AF25" s="10">
        <f>AD25+tabel1!$G$3</f>
        <v>50.055111500000002</v>
      </c>
    </row>
    <row r="26" spans="1:32" x14ac:dyDescent="0.45">
      <c r="A26" s="3">
        <v>2.9224990000000002</v>
      </c>
      <c r="B26">
        <v>4.7319300000000002E-2</v>
      </c>
      <c r="C26" s="4">
        <f>kertas!A26/tabel1!$I$2</f>
        <v>2435415.8333333335</v>
      </c>
      <c r="D26" s="10">
        <f>B26+tabel1!$G$2</f>
        <v>50.047319299999998</v>
      </c>
      <c r="E26" s="3">
        <v>5.6022210000000001</v>
      </c>
      <c r="F26">
        <v>6.01065E-2</v>
      </c>
      <c r="G26" s="4">
        <f>kertas!E26/tabel1!$I$2</f>
        <v>4668517.5</v>
      </c>
      <c r="H26" s="10">
        <f>F26+tabel1!$G$2</f>
        <v>50.060106500000003</v>
      </c>
      <c r="I26" s="3">
        <v>2.3407480000000001</v>
      </c>
      <c r="J26">
        <v>4.5154800000000002E-2</v>
      </c>
      <c r="K26" s="4">
        <f>kertas!I26/tabel1!$I$2</f>
        <v>1950623.3333333335</v>
      </c>
      <c r="L26" s="10">
        <f>J26+tabel1!$G$2</f>
        <v>50.045154799999999</v>
      </c>
      <c r="U26">
        <v>5.9755500000000001</v>
      </c>
      <c r="V26">
        <v>5.2114500000000001E-2</v>
      </c>
      <c r="W26" s="4">
        <f>kertas!U26/tabel1!$I$3</f>
        <v>2213166.666666667</v>
      </c>
      <c r="X26" s="10">
        <f>V26+tabel1!$G$3</f>
        <v>50.052114500000002</v>
      </c>
      <c r="Y26">
        <v>11.66938</v>
      </c>
      <c r="Z26">
        <v>5.2580700000000001E-2</v>
      </c>
      <c r="AA26" s="4">
        <f>kertas!Y26/tabel1!$I$3</f>
        <v>4321992.5925925933</v>
      </c>
      <c r="AB26" s="10">
        <f>Z26+tabel1!$G$3</f>
        <v>50.0525807</v>
      </c>
      <c r="AC26">
        <v>10.847149999999999</v>
      </c>
      <c r="AD26">
        <v>5.76756E-2</v>
      </c>
      <c r="AE26" s="4">
        <f>kertas!AC26/tabel1!$I$3</f>
        <v>4017462.9629629632</v>
      </c>
      <c r="AF26" s="10">
        <f>AD26+tabel1!$G$3</f>
        <v>50.057675600000003</v>
      </c>
    </row>
    <row r="27" spans="1:32" x14ac:dyDescent="0.45">
      <c r="A27" s="3">
        <v>3.0828250000000001</v>
      </c>
      <c r="B27">
        <v>5.0549400000000001E-2</v>
      </c>
      <c r="C27" s="4">
        <f>kertas!A27/tabel1!$I$2</f>
        <v>2569020.8333333335</v>
      </c>
      <c r="D27" s="10">
        <f>B27+tabel1!$G$2</f>
        <v>50.050549400000001</v>
      </c>
      <c r="E27" s="3">
        <v>5.8129340000000003</v>
      </c>
      <c r="F27">
        <v>6.2703900000000007E-2</v>
      </c>
      <c r="G27" s="4">
        <f>kertas!E27/tabel1!$I$2</f>
        <v>4844111.666666667</v>
      </c>
      <c r="H27" s="10">
        <f>F27+tabel1!$G$2</f>
        <v>50.062703900000002</v>
      </c>
      <c r="I27" s="3">
        <v>2.4002970000000001</v>
      </c>
      <c r="J27">
        <v>4.8551400000000002E-2</v>
      </c>
      <c r="K27" s="4">
        <f>kertas!I27/tabel1!$I$2</f>
        <v>2000247.5000000002</v>
      </c>
      <c r="L27" s="10">
        <f>J27+tabel1!$G$2</f>
        <v>50.048551400000001</v>
      </c>
      <c r="U27">
        <v>6.4290399999999996</v>
      </c>
      <c r="V27">
        <v>5.4778500000000001E-2</v>
      </c>
      <c r="W27" s="4">
        <f>kertas!U27/tabel1!$I$3</f>
        <v>2381125.9259259263</v>
      </c>
      <c r="X27" s="10">
        <f>V27+tabel1!$G$3</f>
        <v>50.054778499999998</v>
      </c>
      <c r="Y27">
        <v>12.50766</v>
      </c>
      <c r="Z27">
        <v>5.6410200000000001E-2</v>
      </c>
      <c r="AA27" s="4">
        <f>kertas!Y27/tabel1!$I$3</f>
        <v>4632466.666666667</v>
      </c>
      <c r="AB27" s="10">
        <f>Z27+tabel1!$G$3</f>
        <v>50.056410200000002</v>
      </c>
      <c r="AC27">
        <v>11.38767</v>
      </c>
      <c r="AD27">
        <v>6.03063E-2</v>
      </c>
      <c r="AE27" s="4">
        <f>kertas!AC27/tabel1!$I$3</f>
        <v>4217655.555555556</v>
      </c>
      <c r="AF27" s="10">
        <f>AD27+tabel1!$G$3</f>
        <v>50.060306300000001</v>
      </c>
    </row>
    <row r="28" spans="1:32" x14ac:dyDescent="0.45">
      <c r="A28" s="3">
        <v>3.3118609999999999</v>
      </c>
      <c r="B28">
        <v>5.3946000000000001E-2</v>
      </c>
      <c r="C28" s="4">
        <f>kertas!A28/tabel1!$I$2</f>
        <v>2759884.166666667</v>
      </c>
      <c r="D28" s="10">
        <f>B28+tabel1!$G$2</f>
        <v>50.053946000000003</v>
      </c>
      <c r="E28" s="3">
        <v>6.0053239999999999</v>
      </c>
      <c r="F28">
        <v>6.5134800000000007E-2</v>
      </c>
      <c r="G28" s="4">
        <f>kertas!E28/tabel1!$I$2</f>
        <v>5004436.666666667</v>
      </c>
      <c r="H28" s="10">
        <f>F28+tabel1!$G$2</f>
        <v>50.065134800000003</v>
      </c>
      <c r="I28" s="3">
        <v>2.5354290000000002</v>
      </c>
      <c r="J28">
        <v>5.2081200000000001E-2</v>
      </c>
      <c r="K28" s="4">
        <f>kertas!I28/tabel1!$I$2</f>
        <v>2112857.5</v>
      </c>
      <c r="L28" s="10">
        <f>J28+tabel1!$G$2</f>
        <v>50.052081200000003</v>
      </c>
      <c r="U28">
        <v>6.8367250000000004</v>
      </c>
      <c r="V28">
        <v>5.7209400000000001E-2</v>
      </c>
      <c r="W28" s="4">
        <f>kertas!U28/tabel1!$I$3</f>
        <v>2532120.3703703708</v>
      </c>
      <c r="X28" s="10">
        <f>V28+tabel1!$G$3</f>
        <v>50.057209399999998</v>
      </c>
      <c r="Y28">
        <v>13.43296</v>
      </c>
      <c r="Z28">
        <v>6.03729E-2</v>
      </c>
      <c r="AA28" s="4">
        <f>kertas!Y28/tabel1!$I$3</f>
        <v>4975170.3703703713</v>
      </c>
      <c r="AB28" s="10">
        <f>Z28+tabel1!$G$3</f>
        <v>50.060372899999997</v>
      </c>
      <c r="AC28">
        <v>11.891550000000001</v>
      </c>
      <c r="AD28">
        <v>6.3103500000000007E-2</v>
      </c>
      <c r="AE28" s="4">
        <f>kertas!AC28/tabel1!$I$3</f>
        <v>4404277.7777777789</v>
      </c>
      <c r="AF28" s="10">
        <f>AD28+tabel1!$G$3</f>
        <v>50.063103499999997</v>
      </c>
    </row>
    <row r="29" spans="1:32" x14ac:dyDescent="0.45">
      <c r="A29" s="3">
        <v>3.5912850000000001</v>
      </c>
      <c r="B29">
        <v>5.7276000000000001E-2</v>
      </c>
      <c r="C29" s="4">
        <f>kertas!A29/tabel1!$I$2</f>
        <v>2992737.5</v>
      </c>
      <c r="D29" s="10">
        <f>B29+tabel1!$G$2</f>
        <v>50.057276000000002</v>
      </c>
      <c r="E29" s="3">
        <v>6.174811</v>
      </c>
      <c r="F29">
        <v>6.7565689999999998E-2</v>
      </c>
      <c r="G29" s="4">
        <f>kertas!E29/tabel1!$I$2</f>
        <v>5145675.833333334</v>
      </c>
      <c r="H29" s="10">
        <f>F29+tabel1!$G$2</f>
        <v>50.067565690000002</v>
      </c>
      <c r="I29" s="3">
        <v>2.803401</v>
      </c>
      <c r="J29">
        <v>5.5710900000000001E-2</v>
      </c>
      <c r="K29" s="4">
        <f>kertas!I29/tabel1!$I$2</f>
        <v>2336167.5</v>
      </c>
      <c r="L29" s="10">
        <f>J29+tabel1!$G$2</f>
        <v>50.055710900000001</v>
      </c>
      <c r="U29">
        <v>7.2856350000000001</v>
      </c>
      <c r="V29">
        <v>5.95737E-2</v>
      </c>
      <c r="W29" s="4">
        <f>kertas!U29/tabel1!$I$3</f>
        <v>2698383.333333334</v>
      </c>
      <c r="X29" s="10">
        <f>V29+tabel1!$G$3</f>
        <v>50.059573700000001</v>
      </c>
      <c r="Y29">
        <v>14.394909999999999</v>
      </c>
      <c r="Z29">
        <v>6.4202400000000007E-2</v>
      </c>
      <c r="AA29" s="4">
        <f>kertas!Y29/tabel1!$I$3</f>
        <v>5331448.1481481493</v>
      </c>
      <c r="AB29" s="10">
        <f>Z29+tabel1!$G$3</f>
        <v>50.064202399999999</v>
      </c>
      <c r="AC29">
        <v>12.45956</v>
      </c>
      <c r="AD29">
        <v>6.5933989999999998E-2</v>
      </c>
      <c r="AE29" s="4">
        <f>kertas!AC29/tabel1!$I$3</f>
        <v>4614651.8518518526</v>
      </c>
      <c r="AF29" s="10">
        <f>AD29+tabel1!$G$3</f>
        <v>50.065933989999998</v>
      </c>
    </row>
    <row r="30" spans="1:32" x14ac:dyDescent="0.45">
      <c r="A30" s="3">
        <v>3.8523860000000001</v>
      </c>
      <c r="B30">
        <v>6.05727E-2</v>
      </c>
      <c r="C30" s="4">
        <f>kertas!A30/tabel1!$I$2</f>
        <v>3210321.666666667</v>
      </c>
      <c r="D30" s="10">
        <f>B30+tabel1!$G$2</f>
        <v>50.060572700000002</v>
      </c>
      <c r="E30" s="3">
        <v>6.2503929999999999</v>
      </c>
      <c r="F30">
        <v>7.0129800000000006E-2</v>
      </c>
      <c r="G30" s="4">
        <f>kertas!E30/tabel1!$I$2</f>
        <v>5208660.833333333</v>
      </c>
      <c r="H30" s="10">
        <f>F30+tabel1!$G$2</f>
        <v>50.070129799999997</v>
      </c>
      <c r="I30" s="3">
        <v>3.0232749999999999</v>
      </c>
      <c r="J30">
        <v>5.93406E-2</v>
      </c>
      <c r="K30" s="4">
        <f>kertas!I30/tabel1!$I$2</f>
        <v>2519395.8333333335</v>
      </c>
      <c r="L30" s="10">
        <f>J30+tabel1!$G$2</f>
        <v>50.059340599999999</v>
      </c>
      <c r="U30">
        <v>7.7391269999999999</v>
      </c>
      <c r="V30">
        <v>6.1938E-2</v>
      </c>
      <c r="W30" s="4">
        <f>kertas!U30/tabel1!$I$3</f>
        <v>2866343.333333334</v>
      </c>
      <c r="X30" s="10">
        <f>V30+tabel1!$G$3</f>
        <v>50.061937999999998</v>
      </c>
      <c r="Y30">
        <v>15.320220000000001</v>
      </c>
      <c r="Z30">
        <v>6.8065200000000006E-2</v>
      </c>
      <c r="AA30" s="4">
        <f>kertas!Y30/tabel1!$I$3</f>
        <v>5674155.5555555569</v>
      </c>
      <c r="AB30" s="10">
        <f>Z30+tabel1!$G$3</f>
        <v>50.068065199999999</v>
      </c>
      <c r="AC30">
        <v>12.9955</v>
      </c>
      <c r="AD30">
        <v>6.8864400000000006E-2</v>
      </c>
      <c r="AE30" s="4">
        <f>kertas!AC30/tabel1!$I$3</f>
        <v>4813148.1481481493</v>
      </c>
      <c r="AF30" s="10">
        <f>AD30+tabel1!$G$3</f>
        <v>50.068864400000002</v>
      </c>
    </row>
    <row r="31" spans="1:32" x14ac:dyDescent="0.45">
      <c r="A31" s="3">
        <v>4.0951639999999996</v>
      </c>
      <c r="B31">
        <v>6.4035900000000007E-2</v>
      </c>
      <c r="C31" s="4">
        <f>kertas!A31/tabel1!$I$2</f>
        <v>3412636.6666666665</v>
      </c>
      <c r="D31" s="10">
        <f>B31+tabel1!$G$2</f>
        <v>50.0640359</v>
      </c>
      <c r="E31" s="3">
        <v>6.5046229999999996</v>
      </c>
      <c r="F31">
        <v>7.2760500000000006E-2</v>
      </c>
      <c r="G31" s="4">
        <f>kertas!E31/tabel1!$I$2</f>
        <v>5420519.166666667</v>
      </c>
      <c r="H31" s="10">
        <f>F31+tabel1!$G$2</f>
        <v>50.072760500000001</v>
      </c>
      <c r="I31" s="3">
        <v>3.197343</v>
      </c>
      <c r="J31">
        <v>6.3236700000000007E-2</v>
      </c>
      <c r="K31" s="4">
        <f>kertas!I31/tabel1!$I$2</f>
        <v>2664452.5</v>
      </c>
      <c r="L31" s="10">
        <f>J31+tabel1!$G$2</f>
        <v>50.063236699999997</v>
      </c>
      <c r="U31">
        <v>8.1422299999999996</v>
      </c>
      <c r="V31">
        <v>6.4402200000000007E-2</v>
      </c>
      <c r="W31" s="4">
        <f>kertas!U31/tabel1!$I$3</f>
        <v>3015640.7407407411</v>
      </c>
      <c r="X31" s="10">
        <f>V31+tabel1!$G$3</f>
        <v>50.064402200000004</v>
      </c>
      <c r="Y31">
        <v>16.17681</v>
      </c>
      <c r="Z31">
        <v>7.1894700000000006E-2</v>
      </c>
      <c r="AA31" s="4">
        <f>kertas!Y31/tabel1!$I$3</f>
        <v>5991411.1111111119</v>
      </c>
      <c r="AB31" s="10">
        <f>Z31+tabel1!$G$3</f>
        <v>50.071894700000001</v>
      </c>
      <c r="AC31">
        <v>13.50854</v>
      </c>
      <c r="AD31">
        <v>7.1961300000000006E-2</v>
      </c>
      <c r="AE31" s="4">
        <f>kertas!AC31/tabel1!$I$3</f>
        <v>5003162.9629629636</v>
      </c>
      <c r="AF31" s="10">
        <f>AD31+tabel1!$G$3</f>
        <v>50.071961299999998</v>
      </c>
    </row>
    <row r="32" spans="1:32" x14ac:dyDescent="0.45">
      <c r="A32" s="3">
        <v>4.3150380000000004</v>
      </c>
      <c r="B32">
        <v>6.7565689999999998E-2</v>
      </c>
      <c r="C32" s="4">
        <f>kertas!A32/tabel1!$I$2</f>
        <v>3595865.0000000005</v>
      </c>
      <c r="D32" s="10">
        <f>B32+tabel1!$G$2</f>
        <v>50.067565690000002</v>
      </c>
      <c r="E32" s="3">
        <v>6.7061739999999999</v>
      </c>
      <c r="F32">
        <v>7.5491100000000005E-2</v>
      </c>
      <c r="G32" s="4">
        <f>kertas!E32/tabel1!$I$2</f>
        <v>5588478.333333333</v>
      </c>
      <c r="H32" s="10">
        <f>F32+tabel1!$G$2</f>
        <v>50.075491100000001</v>
      </c>
      <c r="I32" s="3">
        <v>3.4080560000000002</v>
      </c>
      <c r="J32">
        <v>6.7232700000000006E-2</v>
      </c>
      <c r="K32" s="4">
        <f>kertas!I32/tabel1!$I$2</f>
        <v>2840046.666666667</v>
      </c>
      <c r="L32" s="10">
        <f>J32+tabel1!$G$2</f>
        <v>50.067232699999998</v>
      </c>
      <c r="U32">
        <v>8.5041069999999994</v>
      </c>
      <c r="V32">
        <v>6.6966300000000006E-2</v>
      </c>
      <c r="W32" s="4">
        <f>kertas!U32/tabel1!$I$3</f>
        <v>3149669.2592592593</v>
      </c>
      <c r="X32" s="10">
        <f>V32+tabel1!$G$3</f>
        <v>50.066966299999997</v>
      </c>
      <c r="Y32">
        <v>16.996759999999998</v>
      </c>
      <c r="Z32">
        <v>7.5524400000000005E-2</v>
      </c>
      <c r="AA32" s="4">
        <f>kertas!Y32/tabel1!$I$3</f>
        <v>6295096.2962962966</v>
      </c>
      <c r="AB32" s="10">
        <f>Z32+tabel1!$G$3</f>
        <v>50.075524399999999</v>
      </c>
      <c r="AC32">
        <v>14.08113</v>
      </c>
      <c r="AD32">
        <v>7.5158100000000005E-2</v>
      </c>
      <c r="AE32" s="4">
        <f>kertas!AC32/tabel1!$I$3</f>
        <v>5215233.333333334</v>
      </c>
      <c r="AF32" s="10">
        <f>AD32+tabel1!$G$3</f>
        <v>50.075158100000003</v>
      </c>
    </row>
    <row r="33" spans="1:32" x14ac:dyDescent="0.45">
      <c r="A33" s="3">
        <v>4.6036239999999999</v>
      </c>
      <c r="B33">
        <v>7.1195400000000006E-2</v>
      </c>
      <c r="C33" s="4">
        <f>kertas!A33/tabel1!$I$2</f>
        <v>3836353.3333333335</v>
      </c>
      <c r="D33" s="10">
        <f>B33+tabel1!$G$2</f>
        <v>50.071195400000001</v>
      </c>
      <c r="E33" s="3">
        <v>6.8848219999999998</v>
      </c>
      <c r="F33">
        <v>7.8288289999999996E-2</v>
      </c>
      <c r="G33" s="4">
        <f>kertas!E33/tabel1!$I$2</f>
        <v>5737351.666666667</v>
      </c>
      <c r="H33" s="10">
        <f>F33+tabel1!$G$2</f>
        <v>50.078288290000003</v>
      </c>
      <c r="I33" s="3">
        <v>3.609607</v>
      </c>
      <c r="J33">
        <v>7.1128800000000006E-2</v>
      </c>
      <c r="K33" s="4">
        <f>kertas!I33/tabel1!$I$2</f>
        <v>3008005.8333333335</v>
      </c>
      <c r="L33" s="10">
        <f>J33+tabel1!$G$2</f>
        <v>50.071128799999997</v>
      </c>
      <c r="U33">
        <v>8.9392759999999996</v>
      </c>
      <c r="V33">
        <v>6.9597000000000006E-2</v>
      </c>
      <c r="W33" s="4">
        <f>kertas!U33/tabel1!$I$3</f>
        <v>3310842.9629629632</v>
      </c>
      <c r="X33" s="10">
        <f>V33+tabel1!$G$3</f>
        <v>50.069597000000002</v>
      </c>
      <c r="Y33">
        <v>17.89</v>
      </c>
      <c r="Z33">
        <v>7.8854400000000005E-2</v>
      </c>
      <c r="AA33" s="4">
        <f>kertas!Y33/tabel1!$I$3</f>
        <v>6625925.9259259272</v>
      </c>
      <c r="AB33" s="10">
        <f>Z33+tabel1!$G$3</f>
        <v>50.078854399999997</v>
      </c>
      <c r="AC33">
        <v>14.69037</v>
      </c>
      <c r="AD33">
        <v>7.8454800000000005E-2</v>
      </c>
      <c r="AE33" s="4">
        <f>kertas!AC33/tabel1!$I$3</f>
        <v>5440877.7777777789</v>
      </c>
      <c r="AF33" s="10">
        <f>AD33+tabel1!$G$3</f>
        <v>50.078454800000003</v>
      </c>
    </row>
    <row r="34" spans="1:32" x14ac:dyDescent="0.45">
      <c r="A34" s="3">
        <v>4.8693059999999999</v>
      </c>
      <c r="B34">
        <v>7.4925000000000005E-2</v>
      </c>
      <c r="C34" s="4">
        <f>kertas!A34/tabel1!$I$2</f>
        <v>4057755</v>
      </c>
      <c r="D34" s="10">
        <f>B34+tabel1!$G$2</f>
        <v>50.074925</v>
      </c>
      <c r="E34" s="3">
        <v>6.9512419999999997</v>
      </c>
      <c r="F34">
        <v>8.1152100000000005E-2</v>
      </c>
      <c r="G34" s="4">
        <f>kertas!E34/tabel1!$I$2</f>
        <v>5792701.666666667</v>
      </c>
      <c r="H34" s="10">
        <f>F34+tabel1!$G$2</f>
        <v>50.081152099999997</v>
      </c>
      <c r="I34" s="3">
        <v>3.834063</v>
      </c>
      <c r="J34">
        <v>7.4991600000000005E-2</v>
      </c>
      <c r="K34" s="4">
        <f>kertas!I34/tabel1!$I$2</f>
        <v>3195052.5</v>
      </c>
      <c r="L34" s="10">
        <f>J34+tabel1!$G$2</f>
        <v>50.074991599999997</v>
      </c>
      <c r="U34">
        <v>9.3973469999999999</v>
      </c>
      <c r="V34">
        <v>7.2261000000000006E-2</v>
      </c>
      <c r="W34" s="4">
        <f>kertas!U34/tabel1!$I$3</f>
        <v>3480498.8888888895</v>
      </c>
      <c r="X34" s="10">
        <f>V34+tabel1!$G$3</f>
        <v>50.072260999999997</v>
      </c>
      <c r="Y34">
        <v>18.746600000000001</v>
      </c>
      <c r="Z34">
        <v>8.1984589999999996E-2</v>
      </c>
      <c r="AA34" s="4">
        <f>kertas!Y34/tabel1!$I$3</f>
        <v>6943185.1851851866</v>
      </c>
      <c r="AB34" s="10">
        <f>Z34+tabel1!$G$3</f>
        <v>50.081984589999998</v>
      </c>
      <c r="AC34">
        <v>15.31335</v>
      </c>
      <c r="AD34">
        <v>8.1751500000000005E-2</v>
      </c>
      <c r="AE34" s="4">
        <f>kertas!AC34/tabel1!$I$3</f>
        <v>5671611.1111111119</v>
      </c>
      <c r="AF34" s="10">
        <f>AD34+tabel1!$G$3</f>
        <v>50.081751500000003</v>
      </c>
    </row>
    <row r="35" spans="1:32" x14ac:dyDescent="0.45">
      <c r="A35" s="3">
        <v>5.1853749999999996</v>
      </c>
      <c r="B35">
        <v>7.8787800000000005E-2</v>
      </c>
      <c r="C35" s="4">
        <f>kertas!A35/tabel1!$I$2</f>
        <v>4321145.833333333</v>
      </c>
      <c r="D35" s="10">
        <f>B35+tabel1!$G$2</f>
        <v>50.078787800000001</v>
      </c>
      <c r="E35" s="3">
        <v>7.2283770000000001</v>
      </c>
      <c r="F35">
        <v>8.4382200000000004E-2</v>
      </c>
      <c r="G35" s="4">
        <f>kertas!E35/tabel1!$I$2</f>
        <v>6023647.5</v>
      </c>
      <c r="H35" s="10">
        <f>F35+tabel1!$G$2</f>
        <v>50.0843822</v>
      </c>
      <c r="I35" s="3">
        <v>4.067679</v>
      </c>
      <c r="J35">
        <v>7.8787800000000005E-2</v>
      </c>
      <c r="K35" s="4">
        <f>kertas!I35/tabel1!$I$2</f>
        <v>3389732.5</v>
      </c>
      <c r="L35" s="10">
        <f>J35+tabel1!$G$2</f>
        <v>50.078787800000001</v>
      </c>
      <c r="U35">
        <v>9.873742</v>
      </c>
      <c r="V35">
        <v>7.4925000000000005E-2</v>
      </c>
      <c r="W35" s="4">
        <f>kertas!U35/tabel1!$I$3</f>
        <v>3656941.4814814823</v>
      </c>
      <c r="X35" s="10">
        <f>V35+tabel1!$G$3</f>
        <v>50.074925</v>
      </c>
      <c r="Y35">
        <v>19.41996</v>
      </c>
      <c r="Z35">
        <v>8.5114800000000004E-2</v>
      </c>
      <c r="AA35" s="4">
        <f>kertas!Y35/tabel1!$I$3</f>
        <v>7192577.7777777789</v>
      </c>
      <c r="AB35" s="10">
        <f>Z35+tabel1!$G$3</f>
        <v>50.085114799999999</v>
      </c>
      <c r="AC35">
        <v>15.89968</v>
      </c>
      <c r="AD35">
        <v>8.5081500000000004E-2</v>
      </c>
      <c r="AE35" s="4">
        <f>kertas!AC35/tabel1!$I$3</f>
        <v>5888770.3703703713</v>
      </c>
      <c r="AF35" s="10">
        <f>AD35+tabel1!$G$3</f>
        <v>50.085081500000001</v>
      </c>
    </row>
    <row r="36" spans="1:32" x14ac:dyDescent="0.45">
      <c r="A36" s="3">
        <v>5.4647990000000002</v>
      </c>
      <c r="B36">
        <v>8.2817100000000005E-2</v>
      </c>
      <c r="C36" s="4">
        <f>kertas!A36/tabel1!$I$2</f>
        <v>4553999.166666667</v>
      </c>
      <c r="D36" s="10">
        <f>B36+tabel1!$G$2</f>
        <v>50.0828171</v>
      </c>
      <c r="E36" s="3">
        <v>7.4574119999999997</v>
      </c>
      <c r="F36">
        <v>8.7878700000000004E-2</v>
      </c>
      <c r="G36" s="4">
        <f>kertas!E36/tabel1!$I$2</f>
        <v>6214510</v>
      </c>
      <c r="H36" s="10">
        <f>F36+tabel1!$G$2</f>
        <v>50.087878699999997</v>
      </c>
      <c r="I36" s="3">
        <v>4.3516839999999997</v>
      </c>
      <c r="J36">
        <v>8.2350889999999996E-2</v>
      </c>
      <c r="K36" s="4">
        <f>kertas!I36/tabel1!$I$2</f>
        <v>3626403.333333333</v>
      </c>
      <c r="L36" s="10">
        <f>J36+tabel1!$G$2</f>
        <v>50.082350890000001</v>
      </c>
      <c r="U36">
        <v>10.345560000000001</v>
      </c>
      <c r="V36">
        <v>7.7855400000000005E-2</v>
      </c>
      <c r="W36" s="4">
        <f>kertas!U36/tabel1!$I$3</f>
        <v>3831688.8888888899</v>
      </c>
      <c r="X36" s="10">
        <f>V36+tabel1!$G$3</f>
        <v>50.077855399999997</v>
      </c>
      <c r="Y36">
        <v>20.001709999999999</v>
      </c>
      <c r="Z36">
        <v>8.8111800000000004E-2</v>
      </c>
      <c r="AA36" s="4">
        <f>kertas!Y36/tabel1!$I$3</f>
        <v>7408040.7407407416</v>
      </c>
      <c r="AB36" s="10">
        <f>Z36+tabel1!$G$3</f>
        <v>50.0881118</v>
      </c>
      <c r="AC36">
        <v>16.5364</v>
      </c>
      <c r="AD36">
        <v>8.8611300000000004E-2</v>
      </c>
      <c r="AE36" s="4">
        <f>kertas!AC36/tabel1!$I$3</f>
        <v>6124592.5925925942</v>
      </c>
      <c r="AF36" s="10">
        <f>AD36+tabel1!$G$3</f>
        <v>50.088611299999997</v>
      </c>
    </row>
    <row r="37" spans="1:32" x14ac:dyDescent="0.45">
      <c r="A37" s="3">
        <v>5.780869</v>
      </c>
      <c r="B37">
        <v>8.6846400000000004E-2</v>
      </c>
      <c r="C37" s="4">
        <f>kertas!A37/tabel1!$I$2</f>
        <v>4817390.833333334</v>
      </c>
      <c r="D37" s="10">
        <f>B37+tabel1!$G$2</f>
        <v>50.086846399999999</v>
      </c>
      <c r="E37" s="3">
        <v>7.7047720000000002</v>
      </c>
      <c r="F37">
        <v>9.1341900000000004E-2</v>
      </c>
      <c r="G37" s="4">
        <f>kertas!E37/tabel1!$I$2</f>
        <v>6420643.333333334</v>
      </c>
      <c r="H37" s="10">
        <f>F37+tabel1!$G$2</f>
        <v>50.091341900000003</v>
      </c>
      <c r="I37" s="3">
        <v>4.5761390000000004</v>
      </c>
      <c r="J37">
        <v>8.5647600000000004E-2</v>
      </c>
      <c r="K37" s="4">
        <f>kertas!I37/tabel1!$I$2</f>
        <v>3813449.166666667</v>
      </c>
      <c r="L37" s="10">
        <f>J37+tabel1!$G$2</f>
        <v>50.085647600000001</v>
      </c>
      <c r="U37">
        <v>10.872339999999999</v>
      </c>
      <c r="V37">
        <v>8.0985600000000005E-2</v>
      </c>
      <c r="W37" s="4">
        <f>kertas!U37/tabel1!$I$3</f>
        <v>4026792.5925925928</v>
      </c>
      <c r="X37" s="10">
        <f>V37+tabel1!$G$3</f>
        <v>50.080985599999998</v>
      </c>
      <c r="Y37">
        <v>20.56514</v>
      </c>
      <c r="Z37">
        <v>9.0809100000000004E-2</v>
      </c>
      <c r="AA37" s="4">
        <f>kertas!Y37/tabel1!$I$3</f>
        <v>7616718.5185185196</v>
      </c>
      <c r="AB37" s="10">
        <f>Z37+tabel1!$G$3</f>
        <v>50.090809100000001</v>
      </c>
      <c r="AC37">
        <v>17.150220000000001</v>
      </c>
      <c r="AD37">
        <v>9.2340889999999995E-2</v>
      </c>
      <c r="AE37" s="4">
        <f>kertas!AC37/tabel1!$I$3</f>
        <v>6351933.3333333349</v>
      </c>
      <c r="AF37" s="10">
        <f>AD37+tabel1!$G$3</f>
        <v>50.092340890000003</v>
      </c>
    </row>
    <row r="38" spans="1:32" x14ac:dyDescent="0.45">
      <c r="A38" s="3">
        <v>6.1290040000000001</v>
      </c>
      <c r="B38">
        <v>9.0809100000000004E-2</v>
      </c>
      <c r="C38" s="4">
        <f>kertas!A38/tabel1!$I$2</f>
        <v>5107503.333333334</v>
      </c>
      <c r="D38" s="10">
        <f>B38+tabel1!$G$2</f>
        <v>50.090809100000001</v>
      </c>
      <c r="E38" s="3">
        <v>7.9246460000000001</v>
      </c>
      <c r="F38">
        <v>9.4805100000000003E-2</v>
      </c>
      <c r="G38" s="4">
        <f>kertas!E38/tabel1!$I$2</f>
        <v>6603871.666666667</v>
      </c>
      <c r="H38" s="10">
        <f>F38+tabel1!$G$2</f>
        <v>50.094805100000002</v>
      </c>
      <c r="I38" s="3">
        <v>4.7822719999999999</v>
      </c>
      <c r="J38">
        <v>8.8744500000000004E-2</v>
      </c>
      <c r="K38" s="4">
        <f>kertas!I38/tabel1!$I$2</f>
        <v>3985226.6666666665</v>
      </c>
      <c r="L38" s="10">
        <f>J38+tabel1!$G$2</f>
        <v>50.088744499999997</v>
      </c>
      <c r="U38">
        <v>11.44951</v>
      </c>
      <c r="V38">
        <v>8.4115800000000004E-2</v>
      </c>
      <c r="W38" s="4">
        <f>kertas!U38/tabel1!$I$3</f>
        <v>4240559.2592592603</v>
      </c>
      <c r="X38" s="10">
        <f>V38+tabel1!$G$3</f>
        <v>50.084115799999999</v>
      </c>
      <c r="Y38">
        <v>21.07818</v>
      </c>
      <c r="Z38">
        <v>9.3406500000000003E-2</v>
      </c>
      <c r="AA38" s="4">
        <f>kertas!Y38/tabel1!$I$3</f>
        <v>7806733.3333333349</v>
      </c>
      <c r="AB38" s="10">
        <f>Z38+tabel1!$G$3</f>
        <v>50.0934065</v>
      </c>
      <c r="AC38">
        <v>17.786940000000001</v>
      </c>
      <c r="AD38">
        <v>9.6070500000000003E-2</v>
      </c>
      <c r="AE38" s="4">
        <f>kertas!AC38/tabel1!$I$3</f>
        <v>6587755.5555555569</v>
      </c>
      <c r="AF38" s="10">
        <f>AD38+tabel1!$G$3</f>
        <v>50.096070500000003</v>
      </c>
    </row>
    <row r="39" spans="1:32" x14ac:dyDescent="0.45">
      <c r="A39" s="3">
        <v>6.4175890000000004</v>
      </c>
      <c r="B39">
        <v>9.4705189999999995E-2</v>
      </c>
      <c r="C39" s="4">
        <f>kertas!A39/tabel1!$I$2</f>
        <v>5347990.833333334</v>
      </c>
      <c r="D39" s="10">
        <f>B39+tabel1!$G$2</f>
        <v>50.094705189999999</v>
      </c>
      <c r="E39" s="3">
        <v>8.1216170000000005</v>
      </c>
      <c r="F39">
        <v>9.8534700000000003E-2</v>
      </c>
      <c r="G39" s="4">
        <f>kertas!E39/tabel1!$I$2</f>
        <v>6768014.166666667</v>
      </c>
      <c r="H39" s="10">
        <f>F39+tabel1!$G$2</f>
        <v>50.098534700000002</v>
      </c>
      <c r="I39" s="3">
        <v>4.9975649999999998</v>
      </c>
      <c r="J39">
        <v>9.1774800000000004E-2</v>
      </c>
      <c r="K39" s="4">
        <f>kertas!I39/tabel1!$I$2</f>
        <v>4164637.5</v>
      </c>
      <c r="L39" s="10">
        <f>J39+tabel1!$G$2</f>
        <v>50.091774800000003</v>
      </c>
      <c r="U39">
        <v>12.049580000000001</v>
      </c>
      <c r="V39">
        <v>8.7279300000000004E-2</v>
      </c>
      <c r="W39" s="4">
        <f>kertas!U39/tabel1!$I$3</f>
        <v>4462807.4074074086</v>
      </c>
      <c r="X39" s="10">
        <f>V39+tabel1!$G$3</f>
        <v>50.087279299999999</v>
      </c>
      <c r="Y39">
        <v>21.54542</v>
      </c>
      <c r="Z39">
        <v>9.6037189999999995E-2</v>
      </c>
      <c r="AA39" s="4">
        <f>kertas!Y39/tabel1!$I$3</f>
        <v>7979785.1851851866</v>
      </c>
      <c r="AB39" s="10">
        <f>Z39+tabel1!$G$3</f>
        <v>50.096037189999997</v>
      </c>
      <c r="AC39">
        <v>18.441980000000001</v>
      </c>
      <c r="AD39">
        <v>9.9933300000000003E-2</v>
      </c>
      <c r="AE39" s="4">
        <f>kertas!AC39/tabel1!$I$3</f>
        <v>6830362.9629629645</v>
      </c>
      <c r="AF39" s="10">
        <f>AD39+tabel1!$G$3</f>
        <v>50.099933300000004</v>
      </c>
    </row>
    <row r="40" spans="1:32" x14ac:dyDescent="0.45">
      <c r="A40" s="3">
        <v>6.7244970000000004</v>
      </c>
      <c r="B40">
        <v>9.8368200000000003E-2</v>
      </c>
      <c r="C40" s="4">
        <f>kertas!A40/tabel1!$I$2</f>
        <v>5603747.5000000009</v>
      </c>
      <c r="D40" s="10">
        <f>B40+tabel1!$G$2</f>
        <v>50.098368200000003</v>
      </c>
      <c r="E40" s="3">
        <v>8.3369099999999996</v>
      </c>
      <c r="F40">
        <v>0.1022643</v>
      </c>
      <c r="G40" s="4">
        <f>kertas!E40/tabel1!$I$2</f>
        <v>6947425</v>
      </c>
      <c r="H40" s="10">
        <f>F40+tabel1!$G$2</f>
        <v>50.102264300000002</v>
      </c>
      <c r="I40" s="3">
        <v>5.2220209999999998</v>
      </c>
      <c r="J40">
        <v>9.4572000000000003E-2</v>
      </c>
      <c r="K40" s="4">
        <f>kertas!I40/tabel1!$I$2</f>
        <v>4351684.166666667</v>
      </c>
      <c r="L40" s="10">
        <f>J40+tabel1!$G$2</f>
        <v>50.094571999999999</v>
      </c>
      <c r="U40">
        <v>12.62218</v>
      </c>
      <c r="V40">
        <v>9.0642589999999995E-2</v>
      </c>
      <c r="W40" s="4">
        <f>kertas!U40/tabel1!$I$3</f>
        <v>4674881.4814814823</v>
      </c>
      <c r="X40" s="10">
        <f>V40+tabel1!$G$3</f>
        <v>50.090642590000002</v>
      </c>
      <c r="Y40">
        <v>22.003489999999999</v>
      </c>
      <c r="Z40">
        <v>9.8801100000000003E-2</v>
      </c>
      <c r="AA40" s="4">
        <f>kertas!Y40/tabel1!$I$3</f>
        <v>8149440.7407407416</v>
      </c>
      <c r="AB40" s="10">
        <f>Z40+tabel1!$G$3</f>
        <v>50.098801100000003</v>
      </c>
      <c r="AC40">
        <v>19.138249999999999</v>
      </c>
      <c r="AD40">
        <v>0.1038294</v>
      </c>
      <c r="AE40" s="4">
        <f>kertas!AC40/tabel1!$I$3</f>
        <v>7088240.7407407416</v>
      </c>
      <c r="AF40" s="10">
        <f>AD40+tabel1!$G$3</f>
        <v>50.103829400000002</v>
      </c>
    </row>
    <row r="41" spans="1:32" x14ac:dyDescent="0.45">
      <c r="A41" s="3">
        <v>7.0359860000000003</v>
      </c>
      <c r="B41">
        <v>0.1017315</v>
      </c>
      <c r="C41" s="4">
        <f>kertas!A41/tabel1!$I$2</f>
        <v>5863321.666666667</v>
      </c>
      <c r="D41" s="10">
        <f>B41+tabel1!$G$2</f>
        <v>50.1017315</v>
      </c>
      <c r="E41" s="3">
        <v>8.5842700000000001</v>
      </c>
      <c r="F41">
        <v>0.1060272</v>
      </c>
      <c r="G41" s="4">
        <f>kertas!E41/tabel1!$I$2</f>
        <v>7153558.333333334</v>
      </c>
      <c r="H41" s="10">
        <f>F41+tabel1!$G$2</f>
        <v>50.1060272</v>
      </c>
      <c r="I41" s="3">
        <v>5.4006699999999999</v>
      </c>
      <c r="J41">
        <v>9.7136100000000003E-2</v>
      </c>
      <c r="K41" s="4">
        <f>kertas!I41/tabel1!$I$2</f>
        <v>4500558.333333333</v>
      </c>
      <c r="L41" s="10">
        <f>J41+tabel1!$G$2</f>
        <v>50.0971361</v>
      </c>
      <c r="U41">
        <v>13.235989999999999</v>
      </c>
      <c r="V41">
        <v>9.4205700000000003E-2</v>
      </c>
      <c r="W41" s="4">
        <f>kertas!U41/tabel1!$I$3</f>
        <v>4902218.5185185187</v>
      </c>
      <c r="X41" s="10">
        <f>V41+tabel1!$G$3</f>
        <v>50.094205700000003</v>
      </c>
      <c r="Y41">
        <v>22.539429999999999</v>
      </c>
      <c r="Z41">
        <v>0.1016316</v>
      </c>
      <c r="AA41" s="4">
        <f>kertas!Y41/tabel1!$I$3</f>
        <v>8347937.0370370382</v>
      </c>
      <c r="AB41" s="10">
        <f>Z41+tabel1!$G$3</f>
        <v>50.101631599999997</v>
      </c>
      <c r="AC41">
        <v>19.80245</v>
      </c>
      <c r="AD41">
        <v>0.1078254</v>
      </c>
      <c r="AE41" s="4">
        <f>kertas!AC41/tabel1!$I$3</f>
        <v>7334240.7407407416</v>
      </c>
      <c r="AF41" s="10">
        <f>AD41+tabel1!$G$3</f>
        <v>50.107825400000003</v>
      </c>
    </row>
    <row r="42" spans="1:32" x14ac:dyDescent="0.45">
      <c r="A42" s="3">
        <v>7.2650220000000001</v>
      </c>
      <c r="B42">
        <v>0.104895</v>
      </c>
      <c r="C42" s="4">
        <f>kertas!A42/tabel1!$I$2</f>
        <v>6054185</v>
      </c>
      <c r="D42" s="10">
        <f>B42+tabel1!$G$2</f>
        <v>50.104894999999999</v>
      </c>
      <c r="E42" s="3">
        <v>8.7858210000000003</v>
      </c>
      <c r="F42">
        <v>0.1099899</v>
      </c>
      <c r="G42" s="4">
        <f>kertas!E42/tabel1!$I$2</f>
        <v>7321517.5000000009</v>
      </c>
      <c r="H42" s="10">
        <f>F42+tabel1!$G$2</f>
        <v>50.109989900000002</v>
      </c>
      <c r="I42" s="3">
        <v>5.4785409999999999</v>
      </c>
      <c r="J42">
        <v>9.9567000000000003E-2</v>
      </c>
      <c r="K42" s="4">
        <f>kertas!I42/tabel1!$I$2</f>
        <v>4565450.833333333</v>
      </c>
      <c r="L42" s="10">
        <f>J42+tabel1!$G$2</f>
        <v>50.099567</v>
      </c>
      <c r="U42">
        <v>13.91394</v>
      </c>
      <c r="V42">
        <v>9.7702200000000003E-2</v>
      </c>
      <c r="W42" s="4">
        <f>kertas!U42/tabel1!$I$3</f>
        <v>5153311.1111111119</v>
      </c>
      <c r="X42" s="10">
        <f>V42+tabel1!$G$3</f>
        <v>50.097702200000001</v>
      </c>
      <c r="Y42">
        <v>23.02957</v>
      </c>
      <c r="Z42">
        <v>0.1044288</v>
      </c>
      <c r="AA42" s="4">
        <f>kertas!Y42/tabel1!$I$3</f>
        <v>8529470.3703703713</v>
      </c>
      <c r="AB42" s="10">
        <f>Z42+tabel1!$G$3</f>
        <v>50.104428800000001</v>
      </c>
      <c r="AC42">
        <v>20.452919999999999</v>
      </c>
      <c r="AD42">
        <v>0.1117215</v>
      </c>
      <c r="AE42" s="4">
        <f>kertas!AC42/tabel1!$I$3</f>
        <v>7575155.555555556</v>
      </c>
      <c r="AF42" s="10">
        <f>AD42+tabel1!$G$3</f>
        <v>50.111721500000002</v>
      </c>
    </row>
    <row r="43" spans="1:32" x14ac:dyDescent="0.45">
      <c r="A43" s="3">
        <v>7.5307040000000001</v>
      </c>
      <c r="B43">
        <v>0.1080252</v>
      </c>
      <c r="C43" s="4">
        <f>kertas!A43/tabel1!$I$2</f>
        <v>6275586.666666667</v>
      </c>
      <c r="D43" s="10">
        <f>B43+tabel1!$G$2</f>
        <v>50.1080252</v>
      </c>
      <c r="E43" s="3">
        <v>8.9965340000000005</v>
      </c>
      <c r="F43">
        <v>0.1141191</v>
      </c>
      <c r="G43" s="4">
        <f>kertas!E43/tabel1!$I$2</f>
        <v>7497111.666666667</v>
      </c>
      <c r="H43" s="10">
        <f>F43+tabel1!$G$2</f>
        <v>50.114119100000003</v>
      </c>
      <c r="I43" s="3">
        <v>5.7259000000000002</v>
      </c>
      <c r="J43">
        <v>0.1019979</v>
      </c>
      <c r="K43" s="4">
        <f>kertas!I43/tabel1!$I$2</f>
        <v>4771583.333333334</v>
      </c>
      <c r="L43" s="10">
        <f>J43+tabel1!$G$2</f>
        <v>50.101997900000001</v>
      </c>
      <c r="U43">
        <v>14.59188</v>
      </c>
      <c r="V43">
        <v>0.1013319</v>
      </c>
      <c r="W43" s="4">
        <f>kertas!U43/tabel1!$I$3</f>
        <v>5404400.0000000009</v>
      </c>
      <c r="X43" s="10">
        <f>V43+tabel1!$G$3</f>
        <v>50.101331899999998</v>
      </c>
      <c r="Y43">
        <v>23.51971</v>
      </c>
      <c r="Z43">
        <v>0.1073592</v>
      </c>
      <c r="AA43" s="4">
        <f>kertas!Y43/tabel1!$I$3</f>
        <v>8711003.7037037052</v>
      </c>
      <c r="AB43" s="10">
        <f>Z43+tabel1!$G$3</f>
        <v>50.107359199999998</v>
      </c>
      <c r="AC43">
        <v>21.098800000000001</v>
      </c>
      <c r="AD43">
        <v>0.1156509</v>
      </c>
      <c r="AE43" s="4">
        <f>kertas!AC43/tabel1!$I$3</f>
        <v>7814370.3703703722</v>
      </c>
      <c r="AF43" s="10">
        <f>AD43+tabel1!$G$3</f>
        <v>50.115650899999999</v>
      </c>
    </row>
    <row r="44" spans="1:32" x14ac:dyDescent="0.45">
      <c r="A44" s="3">
        <v>7.7414170000000002</v>
      </c>
      <c r="B44">
        <v>0.1110222</v>
      </c>
      <c r="C44" s="4">
        <f>kertas!A44/tabel1!$I$2</f>
        <v>6451180.833333334</v>
      </c>
      <c r="D44" s="10">
        <f>B44+tabel1!$G$2</f>
        <v>50.111022200000001</v>
      </c>
      <c r="E44" s="3">
        <v>9.198086</v>
      </c>
      <c r="F44">
        <v>0.1184814</v>
      </c>
      <c r="G44" s="4">
        <f>kertas!E44/tabel1!$I$2</f>
        <v>7665071.666666667</v>
      </c>
      <c r="H44" s="10">
        <f>F44+tabel1!$G$2</f>
        <v>50.1184814</v>
      </c>
      <c r="I44" s="3">
        <v>5.8999680000000003</v>
      </c>
      <c r="J44">
        <v>0.104562</v>
      </c>
      <c r="K44" s="4">
        <f>kertas!I44/tabel1!$I$2</f>
        <v>4916640.0000000009</v>
      </c>
      <c r="L44" s="10">
        <f>J44+tabel1!$G$2</f>
        <v>50.104562000000001</v>
      </c>
      <c r="U44">
        <v>15.306480000000001</v>
      </c>
      <c r="V44">
        <v>0.1050615</v>
      </c>
      <c r="W44" s="4">
        <f>kertas!U44/tabel1!$I$3</f>
        <v>5669066.6666666679</v>
      </c>
      <c r="X44" s="10">
        <f>V44+tabel1!$G$3</f>
        <v>50.105061499999998</v>
      </c>
      <c r="Y44">
        <v>23.950289999999999</v>
      </c>
      <c r="Z44">
        <v>0.1104561</v>
      </c>
      <c r="AA44" s="4">
        <f>kertas!Y44/tabel1!$I$3</f>
        <v>8870477.777777778</v>
      </c>
      <c r="AB44" s="10">
        <f>Z44+tabel1!$G$3</f>
        <v>50.1104561</v>
      </c>
      <c r="AC44">
        <v>21.740100000000002</v>
      </c>
      <c r="AD44">
        <v>0.1196136</v>
      </c>
      <c r="AE44" s="4">
        <f>kertas!AC44/tabel1!$I$3</f>
        <v>8051888.8888888909</v>
      </c>
      <c r="AF44" s="10">
        <f>AD44+tabel1!$G$3</f>
        <v>50.119613600000001</v>
      </c>
    </row>
    <row r="45" spans="1:32" x14ac:dyDescent="0.45">
      <c r="A45" s="3">
        <v>7.9383879999999998</v>
      </c>
      <c r="B45">
        <v>0.1137195</v>
      </c>
      <c r="C45" s="4">
        <f>kertas!A45/tabel1!$I$2</f>
        <v>6615323.333333333</v>
      </c>
      <c r="D45" s="10">
        <f>B45+tabel1!$G$2</f>
        <v>50.113719500000002</v>
      </c>
      <c r="E45" s="3">
        <v>9.3858960000000007</v>
      </c>
      <c r="F45">
        <v>0.1226439</v>
      </c>
      <c r="G45" s="4">
        <f>kertas!E45/tabel1!$I$2</f>
        <v>7821580.0000000009</v>
      </c>
      <c r="H45" s="10">
        <f>F45+tabel1!$G$2</f>
        <v>50.1226439</v>
      </c>
      <c r="I45" s="3">
        <v>6.1106809999999996</v>
      </c>
      <c r="J45">
        <v>0.1072926</v>
      </c>
      <c r="K45" s="4">
        <f>kertas!I45/tabel1!$I$2</f>
        <v>5092234.166666667</v>
      </c>
      <c r="L45" s="10">
        <f>J45+tabel1!$G$2</f>
        <v>50.107292600000001</v>
      </c>
      <c r="U45">
        <v>16.01191</v>
      </c>
      <c r="V45">
        <v>0.1088244</v>
      </c>
      <c r="W45" s="4">
        <f>kertas!U45/tabel1!$I$3</f>
        <v>5930337.0370370382</v>
      </c>
      <c r="X45" s="10">
        <f>V45+tabel1!$G$3</f>
        <v>50.108824400000003</v>
      </c>
      <c r="Y45">
        <v>24.408370000000001</v>
      </c>
      <c r="Z45">
        <v>0.1138527</v>
      </c>
      <c r="AA45" s="4">
        <f>kertas!Y45/tabel1!$I$3</f>
        <v>9040137.0370370392</v>
      </c>
      <c r="AB45" s="10">
        <f>Z45+tabel1!$G$3</f>
        <v>50.113852700000002</v>
      </c>
      <c r="AC45">
        <v>22.381399999999999</v>
      </c>
      <c r="AD45">
        <v>0.1232766</v>
      </c>
      <c r="AE45" s="4">
        <f>kertas!AC45/tabel1!$I$3</f>
        <v>8289407.4074074086</v>
      </c>
      <c r="AF45" s="10">
        <f>AD45+tabel1!$G$3</f>
        <v>50.123276599999997</v>
      </c>
    </row>
    <row r="46" spans="1:32" x14ac:dyDescent="0.45">
      <c r="A46" s="3">
        <v>8.1765849999999993</v>
      </c>
      <c r="B46">
        <v>0.1163835</v>
      </c>
      <c r="C46" s="4">
        <f>kertas!A46/tabel1!$I$2</f>
        <v>6813820.833333333</v>
      </c>
      <c r="D46" s="10">
        <f>B46+tabel1!$G$2</f>
        <v>50.116383499999998</v>
      </c>
      <c r="E46" s="3">
        <v>9.5966079999999998</v>
      </c>
      <c r="F46">
        <v>0.1267065</v>
      </c>
      <c r="G46" s="4">
        <f>kertas!E46/tabel1!$I$2</f>
        <v>7997173.333333334</v>
      </c>
      <c r="H46" s="10">
        <f>F46+tabel1!$G$2</f>
        <v>50.126706499999997</v>
      </c>
      <c r="I46" s="3">
        <v>6.307652</v>
      </c>
      <c r="J46">
        <v>0.1101231</v>
      </c>
      <c r="K46" s="4">
        <f>kertas!I46/tabel1!$I$2</f>
        <v>5256376.666666667</v>
      </c>
      <c r="L46" s="10">
        <f>J46+tabel1!$G$2</f>
        <v>50.110123100000003</v>
      </c>
      <c r="U46">
        <v>16.772310000000001</v>
      </c>
      <c r="V46">
        <v>0.1128204</v>
      </c>
      <c r="W46" s="4">
        <f>kertas!U46/tabel1!$I$3</f>
        <v>6211966.6666666679</v>
      </c>
      <c r="X46" s="10">
        <f>V46+tabel1!$G$3</f>
        <v>50.112820399999997</v>
      </c>
      <c r="Y46">
        <v>25.072569999999999</v>
      </c>
      <c r="Z46">
        <v>0.1172826</v>
      </c>
      <c r="AA46" s="4">
        <f>kertas!Y46/tabel1!$I$3</f>
        <v>9286137.0370370373</v>
      </c>
      <c r="AB46" s="10">
        <f>Z46+tabel1!$G$3</f>
        <v>50.117282600000003</v>
      </c>
      <c r="AC46">
        <v>23.013539999999999</v>
      </c>
      <c r="AD46">
        <v>0.12660660000000001</v>
      </c>
      <c r="AE46" s="4">
        <f>kertas!AC46/tabel1!$I$3</f>
        <v>8523533.333333334</v>
      </c>
      <c r="AF46" s="10">
        <f>AD46+tabel1!$G$3</f>
        <v>50.126606600000002</v>
      </c>
    </row>
    <row r="47" spans="1:32" x14ac:dyDescent="0.45">
      <c r="A47" s="3">
        <v>8.2521679999999993</v>
      </c>
      <c r="B47">
        <v>0.1191807</v>
      </c>
      <c r="C47" s="4">
        <f>kertas!A47/tabel1!$I$2</f>
        <v>6876806.666666666</v>
      </c>
      <c r="D47" s="10">
        <f>B47+tabel1!$G$2</f>
        <v>50.119180700000001</v>
      </c>
      <c r="E47" s="3">
        <v>9.8439669999999992</v>
      </c>
      <c r="F47">
        <v>0.13066920000000001</v>
      </c>
      <c r="G47" s="4">
        <f>kertas!E47/tabel1!$I$2</f>
        <v>8203305.833333333</v>
      </c>
      <c r="H47" s="10">
        <f>F47+tabel1!$G$2</f>
        <v>50.1306692</v>
      </c>
      <c r="I47" s="3">
        <v>6.5092030000000003</v>
      </c>
      <c r="J47">
        <v>0.1131534</v>
      </c>
      <c r="K47" s="4">
        <f>kertas!I47/tabel1!$I$2</f>
        <v>5424335.833333334</v>
      </c>
      <c r="L47" s="10">
        <f>J47+tabel1!$G$2</f>
        <v>50.113153400000002</v>
      </c>
      <c r="U47">
        <v>17.49606</v>
      </c>
      <c r="V47">
        <v>0.1168497</v>
      </c>
      <c r="W47" s="4">
        <f>kertas!U47/tabel1!$I$3</f>
        <v>6480022.2222222229</v>
      </c>
      <c r="X47" s="10">
        <f>V47+tabel1!$G$3</f>
        <v>50.116849700000003</v>
      </c>
      <c r="Y47">
        <v>25.709289999999999</v>
      </c>
      <c r="Z47">
        <v>0.1206792</v>
      </c>
      <c r="AA47" s="4">
        <f>kertas!Y47/tabel1!$I$3</f>
        <v>9521959.2592592612</v>
      </c>
      <c r="AB47" s="10">
        <f>Z47+tabel1!$G$3</f>
        <v>50.120679199999998</v>
      </c>
      <c r="AC47">
        <v>23.590710000000001</v>
      </c>
      <c r="AD47">
        <v>0.1298367</v>
      </c>
      <c r="AE47" s="4">
        <f>kertas!AC47/tabel1!$I$3</f>
        <v>8737300.0000000019</v>
      </c>
      <c r="AF47" s="10">
        <f>AD47+tabel1!$G$3</f>
        <v>50.129836699999998</v>
      </c>
    </row>
    <row r="48" spans="1:32" x14ac:dyDescent="0.45">
      <c r="A48" s="3">
        <v>8.4880739999999992</v>
      </c>
      <c r="B48">
        <v>0.1220112</v>
      </c>
      <c r="C48" s="4">
        <f>kertas!A48/tabel1!$I$2</f>
        <v>7073395</v>
      </c>
      <c r="D48" s="10">
        <f>B48+tabel1!$G$2</f>
        <v>50.122011200000003</v>
      </c>
      <c r="E48" s="3">
        <v>9.8989360000000008</v>
      </c>
      <c r="F48">
        <v>0.13439880000000001</v>
      </c>
      <c r="G48" s="4">
        <f>kertas!E48/tabel1!$I$2</f>
        <v>8249113.333333334</v>
      </c>
      <c r="H48" s="10">
        <f>F48+tabel1!$G$2</f>
        <v>50.1343988</v>
      </c>
      <c r="I48" s="3">
        <v>6.6695279999999997</v>
      </c>
      <c r="J48">
        <v>0.1163169</v>
      </c>
      <c r="K48" s="4">
        <f>kertas!I48/tabel1!$I$2</f>
        <v>5557940</v>
      </c>
      <c r="L48" s="10">
        <f>J48+tabel1!$G$2</f>
        <v>50.116316900000001</v>
      </c>
      <c r="U48">
        <v>18.270199999999999</v>
      </c>
      <c r="V48">
        <v>0.1207791</v>
      </c>
      <c r="W48" s="4">
        <f>kertas!U48/tabel1!$I$3</f>
        <v>6766740.7407407416</v>
      </c>
      <c r="X48" s="10">
        <f>V48+tabel1!$G$3</f>
        <v>50.1207791</v>
      </c>
      <c r="Y48">
        <v>26.3735</v>
      </c>
      <c r="Z48">
        <v>0.124209</v>
      </c>
      <c r="AA48" s="4">
        <f>kertas!Y48/tabel1!$I$3</f>
        <v>9767962.9629629645</v>
      </c>
      <c r="AB48" s="10">
        <f>Z48+tabel1!$G$3</f>
        <v>50.124209</v>
      </c>
      <c r="AC48">
        <v>24.14498</v>
      </c>
      <c r="AD48">
        <v>0.1329003</v>
      </c>
      <c r="AE48" s="4">
        <f>kertas!AC48/tabel1!$I$3</f>
        <v>8942585.1851851866</v>
      </c>
      <c r="AF48" s="10">
        <f>AD48+tabel1!$G$3</f>
        <v>50.132900300000003</v>
      </c>
    </row>
    <row r="49" spans="1:32" x14ac:dyDescent="0.45">
      <c r="A49" s="3">
        <v>8.6942070000000005</v>
      </c>
      <c r="B49">
        <v>0.1249083</v>
      </c>
      <c r="C49" s="4">
        <f>kertas!A49/tabel1!$I$2</f>
        <v>7245172.5000000009</v>
      </c>
      <c r="D49" s="10">
        <f>B49+tabel1!$G$2</f>
        <v>50.124908300000001</v>
      </c>
      <c r="E49" s="3">
        <v>10.002000000000001</v>
      </c>
      <c r="F49">
        <v>0.13779540000000001</v>
      </c>
      <c r="G49" s="4">
        <f>kertas!E49/tabel1!$I$2</f>
        <v>8335000.0000000009</v>
      </c>
      <c r="H49" s="10">
        <f>F49+tabel1!$G$2</f>
        <v>50.137795400000002</v>
      </c>
      <c r="I49" s="3">
        <v>6.875661</v>
      </c>
      <c r="J49">
        <v>0.1196469</v>
      </c>
      <c r="K49" s="4">
        <f>kertas!I49/tabel1!$I$2</f>
        <v>5729717.5</v>
      </c>
      <c r="L49" s="10">
        <f>J49+tabel1!$G$2</f>
        <v>50.119646899999999</v>
      </c>
      <c r="U49">
        <v>19.003119999999999</v>
      </c>
      <c r="V49">
        <v>0.1246086</v>
      </c>
      <c r="W49" s="4">
        <f>kertas!U49/tabel1!$I$3</f>
        <v>7038192.5925925933</v>
      </c>
      <c r="X49" s="10">
        <f>V49+tabel1!$G$3</f>
        <v>50.124608600000002</v>
      </c>
      <c r="Y49">
        <v>26.978149999999999</v>
      </c>
      <c r="Z49">
        <v>0.12787200000000001</v>
      </c>
      <c r="AA49" s="4">
        <f>kertas!Y49/tabel1!$I$3</f>
        <v>9991907.4074074086</v>
      </c>
      <c r="AB49" s="10">
        <f>Z49+tabel1!$G$3</f>
        <v>50.127872000000004</v>
      </c>
      <c r="AC49">
        <v>24.60305</v>
      </c>
      <c r="AD49">
        <v>0.13573080000000001</v>
      </c>
      <c r="AE49" s="4">
        <f>kertas!AC49/tabel1!$I$3</f>
        <v>9112240.7407407425</v>
      </c>
      <c r="AF49" s="10">
        <f>AD49+tabel1!$G$3</f>
        <v>50.135730799999997</v>
      </c>
    </row>
    <row r="50" spans="1:32" x14ac:dyDescent="0.45">
      <c r="A50" s="3">
        <v>8.9324049999999993</v>
      </c>
      <c r="B50">
        <v>0.12780540000000001</v>
      </c>
      <c r="C50" s="4">
        <f>kertas!A50/tabel1!$I$2</f>
        <v>7443670.833333333</v>
      </c>
      <c r="D50" s="10">
        <f>B50+tabel1!$G$2</f>
        <v>50.1278054</v>
      </c>
      <c r="E50" s="3">
        <v>10.08675</v>
      </c>
      <c r="F50">
        <v>0.1409589</v>
      </c>
      <c r="G50" s="4">
        <f>kertas!E50/tabel1!$I$2</f>
        <v>8405625</v>
      </c>
      <c r="H50" s="10">
        <f>F50+tabel1!$G$2</f>
        <v>50.140958900000001</v>
      </c>
      <c r="I50" s="3">
        <v>7.141343</v>
      </c>
      <c r="J50">
        <v>0.1231101</v>
      </c>
      <c r="K50" s="4">
        <f>kertas!I50/tabel1!$I$2</f>
        <v>5951119.166666667</v>
      </c>
      <c r="L50" s="10">
        <f>J50+tabel1!$G$2</f>
        <v>50.123110099999998</v>
      </c>
      <c r="U50">
        <v>19.772680000000001</v>
      </c>
      <c r="V50">
        <v>0.1281717</v>
      </c>
      <c r="W50" s="4">
        <f>kertas!U50/tabel1!$I$3</f>
        <v>7323214.8148148162</v>
      </c>
      <c r="X50" s="10">
        <f>V50+tabel1!$G$3</f>
        <v>50.128171700000003</v>
      </c>
      <c r="Y50">
        <v>27.610289999999999</v>
      </c>
      <c r="Z50">
        <v>0.13153500000000001</v>
      </c>
      <c r="AA50" s="4">
        <f>kertas!Y50/tabel1!$I$3</f>
        <v>10226033.333333334</v>
      </c>
      <c r="AB50" s="10">
        <f>Z50+tabel1!$G$3</f>
        <v>50.131535</v>
      </c>
      <c r="AC50">
        <v>25.001570000000001</v>
      </c>
      <c r="AD50">
        <v>0.13832820000000001</v>
      </c>
      <c r="AE50" s="4">
        <f>kertas!AC50/tabel1!$I$3</f>
        <v>9259840.7407407425</v>
      </c>
      <c r="AF50" s="10">
        <f>AD50+tabel1!$G$3</f>
        <v>50.138328199999997</v>
      </c>
    </row>
    <row r="51" spans="1:32" x14ac:dyDescent="0.45">
      <c r="A51" s="3">
        <v>9.1293749999999996</v>
      </c>
      <c r="B51">
        <v>0.1307025</v>
      </c>
      <c r="C51" s="4">
        <f>kertas!A51/tabel1!$I$2</f>
        <v>7607812.5</v>
      </c>
      <c r="D51" s="10">
        <f>B51+tabel1!$G$2</f>
        <v>50.130702499999998</v>
      </c>
      <c r="E51" s="3">
        <v>10.144</v>
      </c>
      <c r="F51">
        <v>0.14392260000000001</v>
      </c>
      <c r="G51" s="4">
        <f>kertas!E51/tabel1!$I$2</f>
        <v>8453333.333333334</v>
      </c>
      <c r="H51" s="10">
        <f>F51+tabel1!$G$2</f>
        <v>50.143922600000003</v>
      </c>
      <c r="I51" s="3">
        <v>7.4116049999999998</v>
      </c>
      <c r="J51">
        <v>0.12654000000000001</v>
      </c>
      <c r="K51" s="4">
        <f>kertas!I51/tabel1!$I$2</f>
        <v>6176337.5</v>
      </c>
      <c r="L51" s="10">
        <f>J51+tabel1!$G$2</f>
        <v>50.126539999999999</v>
      </c>
      <c r="U51">
        <v>20.482690000000002</v>
      </c>
      <c r="V51">
        <v>0.1315017</v>
      </c>
      <c r="W51" s="4">
        <f>kertas!U51/tabel1!$I$3</f>
        <v>7586181.4814814832</v>
      </c>
      <c r="X51" s="10">
        <f>V51+tabel1!$G$3</f>
        <v>50.131501700000001</v>
      </c>
      <c r="Y51">
        <v>28.22869</v>
      </c>
      <c r="Z51">
        <v>0.1352313</v>
      </c>
      <c r="AA51" s="4">
        <f>kertas!Y51/tabel1!$I$3</f>
        <v>10455070.370370371</v>
      </c>
      <c r="AB51" s="10">
        <f>Z51+tabel1!$G$3</f>
        <v>50.135231300000001</v>
      </c>
      <c r="AC51">
        <v>25.395510000000002</v>
      </c>
      <c r="AD51">
        <v>0.14092560000000001</v>
      </c>
      <c r="AE51" s="4">
        <f>kertas!AC51/tabel1!$I$3</f>
        <v>9405744.4444444459</v>
      </c>
      <c r="AF51" s="10">
        <f>AD51+tabel1!$G$3</f>
        <v>50.140925600000003</v>
      </c>
    </row>
    <row r="52" spans="1:32" x14ac:dyDescent="0.45">
      <c r="A52" s="3">
        <v>9.3126040000000003</v>
      </c>
      <c r="B52">
        <v>0.1338327</v>
      </c>
      <c r="C52" s="4">
        <f>kertas!A52/tabel1!$I$2</f>
        <v>7760503.333333334</v>
      </c>
      <c r="D52" s="10">
        <f>B52+tabel1!$G$2</f>
        <v>50.133832699999999</v>
      </c>
      <c r="E52" s="3">
        <v>10.196680000000001</v>
      </c>
      <c r="F52">
        <v>0.1466199</v>
      </c>
      <c r="G52" s="4">
        <f>kertas!E52/tabel1!$I$2</f>
        <v>8497233.333333334</v>
      </c>
      <c r="H52" s="10">
        <f>F52+tabel1!$G$2</f>
        <v>50.146619899999997</v>
      </c>
      <c r="I52" s="3">
        <v>7.6406409999999996</v>
      </c>
      <c r="J52">
        <v>0.13000320000000001</v>
      </c>
      <c r="K52" s="4">
        <f>kertas!I52/tabel1!$I$2</f>
        <v>6367200.833333333</v>
      </c>
      <c r="L52" s="10">
        <f>J52+tabel1!$G$2</f>
        <v>50.130003199999997</v>
      </c>
      <c r="U52">
        <v>21.119409999999998</v>
      </c>
      <c r="V52">
        <v>0.1346985</v>
      </c>
      <c r="W52" s="4">
        <f>kertas!U52/tabel1!$I$3</f>
        <v>7822003.7037037043</v>
      </c>
      <c r="X52" s="10">
        <f>V52+tabel1!$G$3</f>
        <v>50.134698499999999</v>
      </c>
      <c r="Y52">
        <v>28.86083</v>
      </c>
      <c r="Z52">
        <v>0.1391607</v>
      </c>
      <c r="AA52" s="4">
        <f>kertas!Y52/tabel1!$I$3</f>
        <v>10689196.296296299</v>
      </c>
      <c r="AB52" s="10">
        <f>Z52+tabel1!$G$3</f>
        <v>50.139160699999998</v>
      </c>
      <c r="AC52">
        <v>25.739070000000002</v>
      </c>
      <c r="AD52">
        <v>0.1434897</v>
      </c>
      <c r="AE52" s="4">
        <f>kertas!AC52/tabel1!$I$3</f>
        <v>9532988.8888888918</v>
      </c>
      <c r="AF52" s="10">
        <f>AD52+tabel1!$G$3</f>
        <v>50.143489700000003</v>
      </c>
    </row>
    <row r="53" spans="1:32" x14ac:dyDescent="0.45">
      <c r="A53" s="3">
        <v>9.5187369999999998</v>
      </c>
      <c r="B53">
        <v>0.1372293</v>
      </c>
      <c r="C53" s="4">
        <f>kertas!A53/tabel1!$I$2</f>
        <v>7932280.833333334</v>
      </c>
      <c r="D53" s="10">
        <f>B53+tabel1!$G$2</f>
        <v>50.137229300000001</v>
      </c>
      <c r="E53" s="3">
        <v>10.23333</v>
      </c>
      <c r="F53">
        <v>0.14918400000000001</v>
      </c>
      <c r="G53" s="4">
        <f>kertas!E53/tabel1!$I$2</f>
        <v>8527775</v>
      </c>
      <c r="H53" s="10">
        <f>F53+tabel1!$G$2</f>
        <v>50.149183999999998</v>
      </c>
      <c r="I53" s="3">
        <v>7.8284510000000003</v>
      </c>
      <c r="J53">
        <v>0.13359960000000001</v>
      </c>
      <c r="K53" s="4">
        <f>kertas!I53/tabel1!$I$2</f>
        <v>6523709.166666667</v>
      </c>
      <c r="L53" s="10">
        <f>J53+tabel1!$G$2</f>
        <v>50.133599599999997</v>
      </c>
      <c r="U53">
        <v>21.650770000000001</v>
      </c>
      <c r="V53">
        <v>0.1376955</v>
      </c>
      <c r="W53" s="4">
        <f>kertas!U53/tabel1!$I$3</f>
        <v>8018803.7037037052</v>
      </c>
      <c r="X53" s="10">
        <f>V53+tabel1!$G$3</f>
        <v>50.1376955</v>
      </c>
      <c r="Y53">
        <v>29.52045</v>
      </c>
      <c r="Z53">
        <v>0.1432899</v>
      </c>
      <c r="AA53" s="4">
        <f>kertas!Y53/tabel1!$I$3</f>
        <v>10933500.000000002</v>
      </c>
      <c r="AB53" s="10">
        <f>Z53+tabel1!$G$3</f>
        <v>50.143289899999999</v>
      </c>
      <c r="AC53">
        <v>26.064299999999999</v>
      </c>
      <c r="AD53">
        <v>0.1461537</v>
      </c>
      <c r="AE53" s="4">
        <f>kertas!AC53/tabel1!$I$3</f>
        <v>9653444.4444444459</v>
      </c>
      <c r="AF53" s="10">
        <f>AD53+tabel1!$G$3</f>
        <v>50.146153699999999</v>
      </c>
    </row>
    <row r="54" spans="1:32" x14ac:dyDescent="0.45">
      <c r="A54" s="3">
        <v>9.7844180000000005</v>
      </c>
      <c r="B54">
        <v>0.14059260000000001</v>
      </c>
      <c r="C54" s="4">
        <f>kertas!A54/tabel1!$I$2</f>
        <v>8153681.6666666679</v>
      </c>
      <c r="D54" s="10">
        <f>B54+tabel1!$G$2</f>
        <v>50.140592599999998</v>
      </c>
      <c r="E54" s="3">
        <v>10.21386</v>
      </c>
      <c r="F54">
        <v>0.1518147</v>
      </c>
      <c r="G54" s="4">
        <f>kertas!E54/tabel1!$I$2</f>
        <v>8511550</v>
      </c>
      <c r="H54" s="10">
        <f>F54+tabel1!$G$2</f>
        <v>50.151814700000003</v>
      </c>
      <c r="I54" s="3">
        <v>8.0895519999999994</v>
      </c>
      <c r="J54">
        <v>0.1372293</v>
      </c>
      <c r="K54" s="4">
        <f>kertas!I54/tabel1!$I$2</f>
        <v>6741293.333333333</v>
      </c>
      <c r="L54" s="10">
        <f>J54+tabel1!$G$2</f>
        <v>50.137229300000001</v>
      </c>
      <c r="U54">
        <v>22.05846</v>
      </c>
      <c r="V54">
        <v>0.1404927</v>
      </c>
      <c r="W54" s="4">
        <f>kertas!U54/tabel1!$I$3</f>
        <v>8169800.0000000019</v>
      </c>
      <c r="X54" s="10">
        <f>V54+tabel1!$G$3</f>
        <v>50.140492700000003</v>
      </c>
      <c r="Y54">
        <v>30.161750000000001</v>
      </c>
      <c r="Z54">
        <v>0.1473525</v>
      </c>
      <c r="AA54" s="4">
        <f>kertas!Y54/tabel1!$I$3</f>
        <v>11171018.518518521</v>
      </c>
      <c r="AB54" s="10">
        <f>Z54+tabel1!$G$3</f>
        <v>50.147352499999997</v>
      </c>
      <c r="AC54">
        <v>26.439920000000001</v>
      </c>
      <c r="AD54">
        <v>0.1490175</v>
      </c>
      <c r="AE54" s="4">
        <f>kertas!AC54/tabel1!$I$3</f>
        <v>9792562.9629629645</v>
      </c>
      <c r="AF54" s="10">
        <f>AD54+tabel1!$G$3</f>
        <v>50.149017499999999</v>
      </c>
    </row>
    <row r="55" spans="1:32" x14ac:dyDescent="0.45">
      <c r="A55" s="3">
        <v>10.06842</v>
      </c>
      <c r="B55">
        <v>0.14392260000000001</v>
      </c>
      <c r="C55" s="4">
        <f>kertas!A55/tabel1!$I$2</f>
        <v>8390350</v>
      </c>
      <c r="D55" s="10">
        <f>B55+tabel1!$G$2</f>
        <v>50.143922600000003</v>
      </c>
      <c r="E55" s="3">
        <v>10.23218</v>
      </c>
      <c r="F55">
        <v>0.1546119</v>
      </c>
      <c r="G55" s="4">
        <f>kertas!E55/tabel1!$I$2</f>
        <v>8526816.666666666</v>
      </c>
      <c r="H55" s="10">
        <f>F55+tabel1!$G$2</f>
        <v>50.154611899999999</v>
      </c>
      <c r="I55" s="3">
        <v>8.4010409999999993</v>
      </c>
      <c r="J55">
        <v>0.14105880000000001</v>
      </c>
      <c r="K55" s="4">
        <f>kertas!I55/tabel1!$I$2</f>
        <v>7000867.5</v>
      </c>
      <c r="L55" s="10">
        <f>J55+tabel1!$G$2</f>
        <v>50.141058800000003</v>
      </c>
      <c r="U55">
        <v>22.54402</v>
      </c>
      <c r="V55">
        <v>0.14312340000000001</v>
      </c>
      <c r="W55" s="4">
        <f>kertas!U55/tabel1!$I$3</f>
        <v>8349637.0370370382</v>
      </c>
      <c r="X55" s="10">
        <f>V55+tabel1!$G$3</f>
        <v>50.1431234</v>
      </c>
      <c r="Y55">
        <v>30.821380000000001</v>
      </c>
      <c r="Z55">
        <v>0.1513485</v>
      </c>
      <c r="AA55" s="4">
        <f>kertas!Y55/tabel1!$I$3</f>
        <v>11415325.925925929</v>
      </c>
      <c r="AB55" s="10">
        <f>Z55+tabel1!$G$3</f>
        <v>50.151348499999997</v>
      </c>
      <c r="AC55">
        <v>26.77431</v>
      </c>
      <c r="AD55">
        <v>0.1518813</v>
      </c>
      <c r="AE55" s="4">
        <f>kertas!AC55/tabel1!$I$3</f>
        <v>9916411.1111111119</v>
      </c>
      <c r="AF55" s="10">
        <f>AD55+tabel1!$G$3</f>
        <v>50.151881299999999</v>
      </c>
    </row>
    <row r="56" spans="1:32" x14ac:dyDescent="0.45">
      <c r="A56" s="3">
        <v>10.297459999999999</v>
      </c>
      <c r="B56">
        <v>0.1474191</v>
      </c>
      <c r="C56" s="4">
        <f>kertas!A56/tabel1!$I$2</f>
        <v>8581216.666666666</v>
      </c>
      <c r="D56" s="10">
        <f>B56+tabel1!$G$2</f>
        <v>50.1474191</v>
      </c>
      <c r="E56" s="3">
        <v>10.24593</v>
      </c>
      <c r="F56">
        <v>0.1575423</v>
      </c>
      <c r="G56" s="4">
        <f>kertas!E56/tabel1!$I$2</f>
        <v>8538275</v>
      </c>
      <c r="H56" s="10">
        <f>F56+tabel1!$G$2</f>
        <v>50.157542300000003</v>
      </c>
      <c r="I56" s="3">
        <v>8.7033679999999993</v>
      </c>
      <c r="J56">
        <v>0.14505480000000001</v>
      </c>
      <c r="K56" s="4">
        <f>kertas!I56/tabel1!$I$2</f>
        <v>7252806.666666666</v>
      </c>
      <c r="L56" s="10">
        <f>J56+tabel1!$G$2</f>
        <v>50.145054799999997</v>
      </c>
      <c r="U56">
        <v>22.970020000000002</v>
      </c>
      <c r="V56">
        <v>0.14572080000000001</v>
      </c>
      <c r="W56" s="4">
        <f>kertas!U56/tabel1!$I$3</f>
        <v>8507414.8148148172</v>
      </c>
      <c r="X56" s="10">
        <f>V56+tabel1!$G$3</f>
        <v>50.145720799999999</v>
      </c>
      <c r="Y56">
        <v>31.49474</v>
      </c>
      <c r="Z56">
        <v>0.1553445</v>
      </c>
      <c r="AA56" s="4">
        <f>kertas!Y56/tabel1!$I$3</f>
        <v>11664718.518518521</v>
      </c>
      <c r="AB56" s="10">
        <f>Z56+tabel1!$G$3</f>
        <v>50.155344499999998</v>
      </c>
      <c r="AC56">
        <v>27.14077</v>
      </c>
      <c r="AD56">
        <v>0.15471180000000001</v>
      </c>
      <c r="AE56" s="4">
        <f>kertas!AC56/tabel1!$I$3</f>
        <v>10052137.037037039</v>
      </c>
      <c r="AF56" s="10">
        <f>AD56+tabel1!$G$3</f>
        <v>50.154711800000001</v>
      </c>
    </row>
    <row r="57" spans="1:32" x14ac:dyDescent="0.45">
      <c r="A57" s="3">
        <v>10.53566</v>
      </c>
      <c r="B57">
        <v>0.15104880000000001</v>
      </c>
      <c r="C57" s="4">
        <f>kertas!A57/tabel1!$I$2</f>
        <v>8779716.6666666679</v>
      </c>
      <c r="D57" s="10">
        <f>B57+tabel1!$G$2</f>
        <v>50.151048799999998</v>
      </c>
      <c r="E57" s="3">
        <v>10.264250000000001</v>
      </c>
      <c r="F57">
        <v>0.1604727</v>
      </c>
      <c r="G57" s="4">
        <f>kertas!E57/tabel1!$I$2</f>
        <v>8553541.6666666679</v>
      </c>
      <c r="H57" s="10">
        <f>F57+tabel1!$G$2</f>
        <v>50.1604727</v>
      </c>
      <c r="I57" s="3">
        <v>8.9736309999999992</v>
      </c>
      <c r="J57">
        <v>0.14918400000000001</v>
      </c>
      <c r="K57" s="4">
        <f>kertas!I57/tabel1!$I$2</f>
        <v>7478025.833333333</v>
      </c>
      <c r="L57" s="10">
        <f>J57+tabel1!$G$2</f>
        <v>50.149183999999998</v>
      </c>
      <c r="U57">
        <v>23.37313</v>
      </c>
      <c r="V57">
        <v>0.14845140000000001</v>
      </c>
      <c r="W57" s="4">
        <f>kertas!U57/tabel1!$I$3</f>
        <v>8656714.8148148153</v>
      </c>
      <c r="X57" s="10">
        <f>V57+tabel1!$G$3</f>
        <v>50.148451399999999</v>
      </c>
      <c r="Y57">
        <v>32.131459999999997</v>
      </c>
      <c r="Z57">
        <v>0.1590741</v>
      </c>
      <c r="AA57" s="4">
        <f>kertas!Y57/tabel1!$I$3</f>
        <v>11900540.740740741</v>
      </c>
      <c r="AB57" s="10">
        <f>Z57+tabel1!$G$3</f>
        <v>50.159074099999998</v>
      </c>
      <c r="AC57">
        <v>27.585100000000001</v>
      </c>
      <c r="AD57">
        <v>0.15777540000000001</v>
      </c>
      <c r="AE57" s="4">
        <f>kertas!AC57/tabel1!$I$3</f>
        <v>10216703.703703705</v>
      </c>
      <c r="AF57" s="10">
        <f>AD57+tabel1!$G$3</f>
        <v>50.157775399999998</v>
      </c>
    </row>
    <row r="58" spans="1:32" x14ac:dyDescent="0.45">
      <c r="A58" s="3">
        <v>10.769270000000001</v>
      </c>
      <c r="B58">
        <v>0.15477840000000001</v>
      </c>
      <c r="C58" s="4">
        <f>kertas!A58/tabel1!$I$2</f>
        <v>8974391.6666666679</v>
      </c>
      <c r="D58" s="10">
        <f>B58+tabel1!$G$2</f>
        <v>50.154778399999998</v>
      </c>
      <c r="E58" s="3">
        <v>10.29631</v>
      </c>
      <c r="F58">
        <v>0.1633365</v>
      </c>
      <c r="G58" s="4">
        <f>kertas!E58/tabel1!$I$2</f>
        <v>8580258.333333334</v>
      </c>
      <c r="H58" s="10">
        <f>F58+tabel1!$G$2</f>
        <v>50.1633365</v>
      </c>
      <c r="I58" s="3">
        <v>9.2255710000000004</v>
      </c>
      <c r="J58">
        <v>0.1533465</v>
      </c>
      <c r="K58" s="4">
        <f>kertas!I58/tabel1!$I$2</f>
        <v>7687975.833333334</v>
      </c>
      <c r="L58" s="10">
        <f>J58+tabel1!$G$2</f>
        <v>50.153346499999998</v>
      </c>
      <c r="U58">
        <v>23.780809999999999</v>
      </c>
      <c r="V58">
        <v>0.1512153</v>
      </c>
      <c r="W58" s="4">
        <f>kertas!U58/tabel1!$I$3</f>
        <v>8807707.4074074086</v>
      </c>
      <c r="X58" s="10">
        <f>V58+tabel1!$G$3</f>
        <v>50.151215299999997</v>
      </c>
      <c r="Y58">
        <v>32.676569999999998</v>
      </c>
      <c r="Z58">
        <v>0.16237080000000001</v>
      </c>
      <c r="AA58" s="4">
        <f>kertas!Y58/tabel1!$I$3</f>
        <v>12102433.333333334</v>
      </c>
      <c r="AB58" s="10">
        <f>Z58+tabel1!$G$3</f>
        <v>50.162370799999998</v>
      </c>
      <c r="AC58">
        <v>28.011099999999999</v>
      </c>
      <c r="AD58">
        <v>0.1610055</v>
      </c>
      <c r="AE58" s="4">
        <f>kertas!AC58/tabel1!$I$3</f>
        <v>10374481.481481483</v>
      </c>
      <c r="AF58" s="10">
        <f>AD58+tabel1!$G$3</f>
        <v>50.161005500000002</v>
      </c>
    </row>
    <row r="59" spans="1:32" x14ac:dyDescent="0.45">
      <c r="A59" s="3">
        <v>11.025790000000001</v>
      </c>
      <c r="B59">
        <v>0.1586079</v>
      </c>
      <c r="C59" s="4">
        <f>kertas!A59/tabel1!$I$2</f>
        <v>9188158.333333334</v>
      </c>
      <c r="D59" s="10">
        <f>B59+tabel1!$G$2</f>
        <v>50.1586079</v>
      </c>
      <c r="E59" s="3">
        <v>10.38449</v>
      </c>
      <c r="F59">
        <v>0.1664001</v>
      </c>
      <c r="G59" s="4">
        <f>kertas!E59/tabel1!$I$2</f>
        <v>8653741.666666666</v>
      </c>
      <c r="H59" s="10">
        <f>F59+tabel1!$G$2</f>
        <v>50.166400099999997</v>
      </c>
      <c r="I59" s="3">
        <v>9.4958320000000001</v>
      </c>
      <c r="J59">
        <v>0.1574757</v>
      </c>
      <c r="K59" s="4">
        <f>kertas!I59/tabel1!$I$2</f>
        <v>7913193.333333334</v>
      </c>
      <c r="L59" s="10">
        <f>J59+tabel1!$G$2</f>
        <v>50.157475699999999</v>
      </c>
      <c r="U59">
        <v>24.142690000000002</v>
      </c>
      <c r="V59">
        <v>0.15397920000000001</v>
      </c>
      <c r="W59" s="4">
        <f>kertas!U59/tabel1!$I$3</f>
        <v>8941737.0370370392</v>
      </c>
      <c r="X59" s="10">
        <f>V59+tabel1!$G$3</f>
        <v>50.153979200000002</v>
      </c>
      <c r="Y59">
        <v>33.194189999999999</v>
      </c>
      <c r="Z59">
        <v>0.1654677</v>
      </c>
      <c r="AA59" s="4">
        <f>kertas!Y59/tabel1!$I$3</f>
        <v>12294144.444444446</v>
      </c>
      <c r="AB59" s="10">
        <f>Z59+tabel1!$G$3</f>
        <v>50.165467700000001</v>
      </c>
      <c r="AC59">
        <v>28.450849999999999</v>
      </c>
      <c r="AD59">
        <v>0.16430220000000001</v>
      </c>
      <c r="AE59" s="4">
        <f>kertas!AC59/tabel1!$I$3</f>
        <v>10537351.851851853</v>
      </c>
      <c r="AF59" s="10">
        <f>AD59+tabel1!$G$3</f>
        <v>50.164302200000002</v>
      </c>
    </row>
    <row r="60" spans="1:32" x14ac:dyDescent="0.45">
      <c r="A60" s="3">
        <v>11.30064</v>
      </c>
      <c r="B60">
        <v>0.16263720000000001</v>
      </c>
      <c r="C60" s="4">
        <f>kertas!A60/tabel1!$I$2</f>
        <v>9417200</v>
      </c>
      <c r="D60" s="10">
        <f>B60+tabel1!$G$2</f>
        <v>50.162637199999999</v>
      </c>
      <c r="E60" s="3">
        <v>10.430300000000001</v>
      </c>
      <c r="F60">
        <v>0.16953029999999999</v>
      </c>
      <c r="G60" s="4">
        <f>kertas!E60/tabel1!$I$2</f>
        <v>8691916.6666666679</v>
      </c>
      <c r="H60" s="10">
        <f>F60+tabel1!$G$2</f>
        <v>50.169530299999998</v>
      </c>
      <c r="I60" s="3">
        <v>9.7340309999999999</v>
      </c>
      <c r="J60">
        <v>0.16143840000000001</v>
      </c>
      <c r="K60" s="4">
        <f>kertas!I60/tabel1!$I$2</f>
        <v>8111692.5</v>
      </c>
      <c r="L60" s="10">
        <f>J60+tabel1!$G$2</f>
        <v>50.161438400000002</v>
      </c>
      <c r="U60">
        <v>24.577850000000002</v>
      </c>
      <c r="V60">
        <v>0.1566765</v>
      </c>
      <c r="W60" s="4">
        <f>kertas!U60/tabel1!$I$3</f>
        <v>9102907.4074074086</v>
      </c>
      <c r="X60" s="10">
        <f>V60+tabel1!$G$3</f>
        <v>50.156676500000003</v>
      </c>
      <c r="Y60">
        <v>33.551490000000001</v>
      </c>
      <c r="Z60">
        <v>0.16853129999999999</v>
      </c>
      <c r="AA60" s="4">
        <f>kertas!Y60/tabel1!$I$3</f>
        <v>12426477.77777778</v>
      </c>
      <c r="AB60" s="10">
        <f>Z60+tabel1!$G$3</f>
        <v>50.168531299999998</v>
      </c>
      <c r="AC60">
        <v>28.908919999999998</v>
      </c>
      <c r="AD60">
        <v>0.16763220000000001</v>
      </c>
      <c r="AE60" s="4">
        <f>kertas!AC60/tabel1!$I$3</f>
        <v>10707007.407407409</v>
      </c>
      <c r="AF60" s="10">
        <f>AD60+tabel1!$G$3</f>
        <v>50.1676322</v>
      </c>
    </row>
    <row r="61" spans="1:32" x14ac:dyDescent="0.45">
      <c r="A61" s="3">
        <v>11.548</v>
      </c>
      <c r="B61">
        <v>0.1667331</v>
      </c>
      <c r="C61" s="4">
        <f>kertas!A61/tabel1!$I$2</f>
        <v>9623333.333333334</v>
      </c>
      <c r="D61" s="10">
        <f>B61+tabel1!$G$2</f>
        <v>50.166733100000002</v>
      </c>
      <c r="E61" s="3">
        <v>10.418850000000001</v>
      </c>
      <c r="F61">
        <v>0.17282700000000001</v>
      </c>
      <c r="G61" s="4">
        <f>kertas!E61/tabel1!$I$2</f>
        <v>8682375.0000000019</v>
      </c>
      <c r="H61" s="10">
        <f>F61+tabel1!$G$2</f>
        <v>50.172826999999998</v>
      </c>
      <c r="I61" s="3">
        <v>9.9584860000000006</v>
      </c>
      <c r="J61">
        <v>0.16510140000000001</v>
      </c>
      <c r="K61" s="4">
        <f>kertas!I61/tabel1!$I$2</f>
        <v>8298738.333333334</v>
      </c>
      <c r="L61" s="10">
        <f>J61+tabel1!$G$2</f>
        <v>50.165101399999998</v>
      </c>
      <c r="U61">
        <v>24.967220000000001</v>
      </c>
      <c r="V61">
        <v>0.15970680000000001</v>
      </c>
      <c r="W61" s="4">
        <f>kertas!U61/tabel1!$I$3</f>
        <v>9247118.5185185205</v>
      </c>
      <c r="X61" s="10">
        <f>V61+tabel1!$G$3</f>
        <v>50.159706800000002</v>
      </c>
      <c r="Y61">
        <v>33.867550000000001</v>
      </c>
      <c r="Z61">
        <v>0.17142840000000001</v>
      </c>
      <c r="AA61" s="4">
        <f>kertas!Y61/tabel1!$I$3</f>
        <v>12543537.037037039</v>
      </c>
      <c r="AB61" s="10">
        <f>Z61+tabel1!$G$3</f>
        <v>50.171428400000003</v>
      </c>
      <c r="AC61">
        <v>29.339510000000001</v>
      </c>
      <c r="AD61">
        <v>0.17116200000000001</v>
      </c>
      <c r="AE61" s="4">
        <f>kertas!AC61/tabel1!$I$3</f>
        <v>10866485.185185187</v>
      </c>
      <c r="AF61" s="10">
        <f>AD61+tabel1!$G$3</f>
        <v>50.171162000000002</v>
      </c>
    </row>
    <row r="62" spans="1:32" x14ac:dyDescent="0.45">
      <c r="A62" s="3">
        <v>11.822839999999999</v>
      </c>
      <c r="B62">
        <v>0.17089560000000001</v>
      </c>
      <c r="C62" s="4">
        <f>kertas!A62/tabel1!$I$2</f>
        <v>9852366.666666666</v>
      </c>
      <c r="D62" s="10">
        <f>B62+tabel1!$G$2</f>
        <v>50.170895600000001</v>
      </c>
      <c r="E62" s="3">
        <v>10.46007</v>
      </c>
      <c r="F62">
        <v>0.17622360000000001</v>
      </c>
      <c r="G62" s="4">
        <f>kertas!E62/tabel1!$I$2</f>
        <v>8716725</v>
      </c>
      <c r="H62" s="10">
        <f>F62+tabel1!$G$2</f>
        <v>50.1762236</v>
      </c>
      <c r="I62" s="3">
        <v>10.173780000000001</v>
      </c>
      <c r="J62">
        <v>0.16853129999999999</v>
      </c>
      <c r="K62" s="4">
        <f>kertas!I62/tabel1!$I$2</f>
        <v>8478150.0000000019</v>
      </c>
      <c r="L62" s="10">
        <f>J62+tabel1!$G$2</f>
        <v>50.168531299999998</v>
      </c>
      <c r="U62">
        <v>25.34742</v>
      </c>
      <c r="V62">
        <v>0.1630035</v>
      </c>
      <c r="W62" s="4">
        <f>kertas!U62/tabel1!$I$3</f>
        <v>9387933.333333334</v>
      </c>
      <c r="X62" s="10">
        <f>V62+tabel1!$G$3</f>
        <v>50.163003500000002</v>
      </c>
      <c r="Y62">
        <v>34.229430000000001</v>
      </c>
      <c r="Z62">
        <v>0.17405909999999999</v>
      </c>
      <c r="AA62" s="4">
        <f>kertas!Y62/tabel1!$I$3</f>
        <v>12677566.66666667</v>
      </c>
      <c r="AB62" s="10">
        <f>Z62+tabel1!$G$3</f>
        <v>50.174059100000001</v>
      </c>
      <c r="AC62">
        <v>29.779260000000001</v>
      </c>
      <c r="AD62">
        <v>0.17485829999999999</v>
      </c>
      <c r="AE62" s="4">
        <f>kertas!AC62/tabel1!$I$3</f>
        <v>11029355.555555558</v>
      </c>
      <c r="AF62" s="10">
        <f>AD62+tabel1!$G$3</f>
        <v>50.174858299999997</v>
      </c>
    </row>
    <row r="63" spans="1:32" x14ac:dyDescent="0.45">
      <c r="A63" s="3">
        <v>12.116</v>
      </c>
      <c r="B63">
        <v>0.17495820000000001</v>
      </c>
      <c r="C63" s="4">
        <f>kertas!A63/tabel1!$I$2</f>
        <v>10096666.666666666</v>
      </c>
      <c r="D63" s="10">
        <f>B63+tabel1!$G$2</f>
        <v>50.174958199999999</v>
      </c>
      <c r="E63" s="3">
        <v>10.56085</v>
      </c>
      <c r="F63">
        <v>0.17972009999999999</v>
      </c>
      <c r="G63" s="4">
        <f>kertas!E63/tabel1!$I$2</f>
        <v>8800708.333333334</v>
      </c>
      <c r="H63" s="10">
        <f>F63+tabel1!$G$2</f>
        <v>50.179720099999997</v>
      </c>
      <c r="I63" s="3">
        <v>10.379910000000001</v>
      </c>
      <c r="J63">
        <v>0.17172809999999999</v>
      </c>
      <c r="K63" s="4">
        <f>kertas!I63/tabel1!$I$2</f>
        <v>8649925</v>
      </c>
      <c r="L63" s="10">
        <f>J63+tabel1!$G$2</f>
        <v>50.171728100000003</v>
      </c>
      <c r="U63">
        <v>25.855879999999999</v>
      </c>
      <c r="V63">
        <v>0.16643340000000001</v>
      </c>
      <c r="W63" s="4">
        <f>kertas!U63/tabel1!$I$3</f>
        <v>9576251.8518518526</v>
      </c>
      <c r="X63" s="10">
        <f>V63+tabel1!$G$3</f>
        <v>50.166433400000003</v>
      </c>
      <c r="Y63">
        <v>34.54092</v>
      </c>
      <c r="Z63">
        <v>0.17662320000000001</v>
      </c>
      <c r="AA63" s="4">
        <f>kertas!Y63/tabel1!$I$3</f>
        <v>12792933.333333336</v>
      </c>
      <c r="AB63" s="10">
        <f>Z63+tabel1!$G$3</f>
        <v>50.176623200000002</v>
      </c>
      <c r="AC63">
        <v>30.278559999999999</v>
      </c>
      <c r="AD63">
        <v>0.17855460000000001</v>
      </c>
      <c r="AE63" s="4">
        <f>kertas!AC63/tabel1!$I$3</f>
        <v>11214281.481481483</v>
      </c>
      <c r="AF63" s="10">
        <f>AD63+tabel1!$G$3</f>
        <v>50.178554599999998</v>
      </c>
    </row>
    <row r="64" spans="1:32" x14ac:dyDescent="0.45">
      <c r="A64" s="3">
        <v>12.381690000000001</v>
      </c>
      <c r="B64">
        <v>0.17892089999999999</v>
      </c>
      <c r="C64" s="4">
        <f>kertas!A64/tabel1!$I$2</f>
        <v>10318075.000000002</v>
      </c>
      <c r="D64" s="10">
        <f>B64+tabel1!$G$2</f>
        <v>50.178920900000001</v>
      </c>
      <c r="E64" s="3">
        <v>10.647880000000001</v>
      </c>
      <c r="F64">
        <v>0.18341640000000001</v>
      </c>
      <c r="G64" s="4">
        <f>kertas!E64/tabel1!$I$2</f>
        <v>8873233.333333334</v>
      </c>
      <c r="H64" s="10">
        <f>F64+tabel1!$G$2</f>
        <v>50.183416399999999</v>
      </c>
      <c r="I64" s="3">
        <v>10.59979</v>
      </c>
      <c r="J64">
        <v>0.17485829999999999</v>
      </c>
      <c r="K64" s="4">
        <f>kertas!I64/tabel1!$I$2</f>
        <v>8833158.333333334</v>
      </c>
      <c r="L64" s="10">
        <f>J64+tabel1!$G$2</f>
        <v>50.174858299999997</v>
      </c>
      <c r="U64">
        <v>26.410139999999998</v>
      </c>
      <c r="V64">
        <v>0.16986329999999999</v>
      </c>
      <c r="W64" s="4">
        <f>kertas!U64/tabel1!$I$3</f>
        <v>9781533.333333334</v>
      </c>
      <c r="X64" s="10">
        <f>V64+tabel1!$G$3</f>
        <v>50.169863300000003</v>
      </c>
      <c r="Y64">
        <v>34.86157</v>
      </c>
      <c r="Z64">
        <v>0.17922060000000001</v>
      </c>
      <c r="AA64" s="4">
        <f>kertas!Y64/tabel1!$I$3</f>
        <v>12911692.592592595</v>
      </c>
      <c r="AB64" s="10">
        <f>Z64+tabel1!$G$3</f>
        <v>50.179220600000001</v>
      </c>
      <c r="AC64">
        <v>30.736630000000002</v>
      </c>
      <c r="AD64">
        <v>0.18238409999999999</v>
      </c>
      <c r="AE64" s="4">
        <f>kertas!AC64/tabel1!$I$3</f>
        <v>11383937.037037039</v>
      </c>
      <c r="AF64" s="10">
        <f>AD64+tabel1!$G$3</f>
        <v>50.1823841</v>
      </c>
    </row>
    <row r="65" spans="1:32" x14ac:dyDescent="0.45">
      <c r="A65" s="3">
        <v>12.661110000000001</v>
      </c>
      <c r="B65">
        <v>0.18265049999999999</v>
      </c>
      <c r="C65" s="4">
        <f>kertas!A65/tabel1!$I$2</f>
        <v>10550925.000000002</v>
      </c>
      <c r="D65" s="10">
        <f>B65+tabel1!$G$2</f>
        <v>50.182650500000001</v>
      </c>
      <c r="E65" s="3">
        <v>10.734920000000001</v>
      </c>
      <c r="F65">
        <v>0.18714600000000001</v>
      </c>
      <c r="G65" s="4">
        <f>kertas!E65/tabel1!$I$2</f>
        <v>8945766.6666666679</v>
      </c>
      <c r="H65" s="10">
        <f>F65+tabel1!$G$2</f>
        <v>50.187145999999998</v>
      </c>
      <c r="I65" s="3">
        <v>10.65934</v>
      </c>
      <c r="J65">
        <v>0.17792189999999999</v>
      </c>
      <c r="K65" s="4">
        <f>kertas!I65/tabel1!$I$2</f>
        <v>8882783.333333334</v>
      </c>
      <c r="L65" s="10">
        <f>J65+tabel1!$G$2</f>
        <v>50.177921900000001</v>
      </c>
      <c r="U65">
        <v>26.900279999999999</v>
      </c>
      <c r="V65">
        <v>0.17342640000000001</v>
      </c>
      <c r="W65" s="4">
        <f>kertas!U65/tabel1!$I$3</f>
        <v>9963066.6666666679</v>
      </c>
      <c r="X65" s="10">
        <f>V65+tabel1!$G$3</f>
        <v>50.173426399999997</v>
      </c>
      <c r="Y65">
        <v>35.191380000000002</v>
      </c>
      <c r="Z65">
        <v>0.18191789999999999</v>
      </c>
      <c r="AA65" s="4">
        <f>kertas!Y65/tabel1!$I$3</f>
        <v>13033844.444444448</v>
      </c>
      <c r="AB65" s="10">
        <f>Z65+tabel1!$G$3</f>
        <v>50.181917900000002</v>
      </c>
      <c r="AC65">
        <v>31.277159999999999</v>
      </c>
      <c r="AD65">
        <v>0.18634680000000001</v>
      </c>
      <c r="AE65" s="4">
        <f>kertas!AC65/tabel1!$I$3</f>
        <v>11584133.333333334</v>
      </c>
      <c r="AF65" s="10">
        <f>AD65+tabel1!$G$3</f>
        <v>50.186346800000003</v>
      </c>
    </row>
    <row r="66" spans="1:32" x14ac:dyDescent="0.45">
      <c r="A66" s="3">
        <v>12.903890000000001</v>
      </c>
      <c r="B66">
        <v>0.18604709999999999</v>
      </c>
      <c r="C66" s="4">
        <f>kertas!A66/tabel1!$I$2</f>
        <v>10753241.666666668</v>
      </c>
      <c r="D66" s="10">
        <f>B66+tabel1!$G$2</f>
        <v>50.186047100000003</v>
      </c>
      <c r="E66" s="3">
        <v>10.84944</v>
      </c>
      <c r="F66">
        <v>0.19097549999999999</v>
      </c>
      <c r="G66" s="4">
        <f>kertas!E66/tabel1!$I$2</f>
        <v>9041200</v>
      </c>
      <c r="H66" s="10">
        <f>F66+tabel1!$G$2</f>
        <v>50.1909755</v>
      </c>
      <c r="I66" s="3">
        <v>10.77614</v>
      </c>
      <c r="J66">
        <v>0.18075240000000001</v>
      </c>
      <c r="K66" s="4">
        <f>kertas!I66/tabel1!$I$2</f>
        <v>8980116.666666666</v>
      </c>
      <c r="L66" s="10">
        <f>J66+tabel1!$G$2</f>
        <v>50.180752400000003</v>
      </c>
      <c r="U66">
        <v>27.436219999999999</v>
      </c>
      <c r="V66">
        <v>0.17715600000000001</v>
      </c>
      <c r="W66" s="4">
        <f>kertas!U66/tabel1!$I$3</f>
        <v>10161562.962962965</v>
      </c>
      <c r="X66" s="10">
        <f>V66+tabel1!$G$3</f>
        <v>50.177155999999997</v>
      </c>
      <c r="Y66">
        <v>35.479970000000002</v>
      </c>
      <c r="Z66">
        <v>0.18464849999999999</v>
      </c>
      <c r="AA66" s="4">
        <f>kertas!Y66/tabel1!$I$3</f>
        <v>13140729.629629632</v>
      </c>
      <c r="AB66" s="10">
        <f>Z66+tabel1!$G$3</f>
        <v>50.184648500000002</v>
      </c>
      <c r="AC66">
        <v>31.762709999999998</v>
      </c>
      <c r="AD66">
        <v>0.19047600000000001</v>
      </c>
      <c r="AE66" s="4">
        <f>kertas!AC66/tabel1!$I$3</f>
        <v>11763966.666666668</v>
      </c>
      <c r="AF66" s="10">
        <f>AD66+tabel1!$G$3</f>
        <v>50.190475999999997</v>
      </c>
    </row>
    <row r="67" spans="1:32" x14ac:dyDescent="0.45">
      <c r="A67" s="3">
        <v>13.06879</v>
      </c>
      <c r="B67">
        <v>0.18917729999999999</v>
      </c>
      <c r="C67" s="4">
        <f>kertas!A67/tabel1!$I$2</f>
        <v>10890658.333333334</v>
      </c>
      <c r="D67" s="10">
        <f>B67+tabel1!$G$2</f>
        <v>50.189177299999997</v>
      </c>
      <c r="E67" s="3">
        <v>10.970829999999999</v>
      </c>
      <c r="F67">
        <v>0.19503809999999999</v>
      </c>
      <c r="G67" s="4">
        <f>kertas!E67/tabel1!$I$2</f>
        <v>9142358.333333334</v>
      </c>
      <c r="H67" s="10">
        <f>F67+tabel1!$G$2</f>
        <v>50.195038099999998</v>
      </c>
      <c r="I67" s="3">
        <v>10.91127</v>
      </c>
      <c r="J67">
        <v>0.18334980000000001</v>
      </c>
      <c r="K67" s="4">
        <f>kertas!I67/tabel1!$I$2</f>
        <v>9092725</v>
      </c>
      <c r="L67" s="10">
        <f>J67+tabel1!$G$2</f>
        <v>50.183349800000002</v>
      </c>
      <c r="U67">
        <v>27.940100000000001</v>
      </c>
      <c r="V67">
        <v>0.18095220000000001</v>
      </c>
      <c r="W67" s="4">
        <f>kertas!U67/tabel1!$I$3</f>
        <v>10348185.185185187</v>
      </c>
      <c r="X67" s="10">
        <f>V67+tabel1!$G$3</f>
        <v>50.1809522</v>
      </c>
      <c r="Y67">
        <v>35.754809999999999</v>
      </c>
      <c r="Z67">
        <v>0.18737909999999999</v>
      </c>
      <c r="AA67" s="4">
        <f>kertas!Y67/tabel1!$I$3</f>
        <v>13242522.222222224</v>
      </c>
      <c r="AB67" s="10">
        <f>Z67+tabel1!$G$3</f>
        <v>50.187379100000001</v>
      </c>
      <c r="AC67">
        <v>32.243690000000001</v>
      </c>
      <c r="AD67">
        <v>0.19457189999999999</v>
      </c>
      <c r="AE67" s="4">
        <f>kertas!AC67/tabel1!$I$3</f>
        <v>11942107.40740741</v>
      </c>
      <c r="AF67" s="10">
        <f>AD67+tabel1!$G$3</f>
        <v>50.1945719</v>
      </c>
    </row>
    <row r="68" spans="1:32" x14ac:dyDescent="0.45">
      <c r="A68" s="3">
        <v>13.30241</v>
      </c>
      <c r="B68">
        <v>0.19217429999999999</v>
      </c>
      <c r="C68" s="4">
        <f>kertas!A68/tabel1!$I$2</f>
        <v>11085341.666666668</v>
      </c>
      <c r="D68" s="10">
        <f>B68+tabel1!$G$2</f>
        <v>50.192174299999998</v>
      </c>
      <c r="E68" s="3">
        <v>11.08076</v>
      </c>
      <c r="F68">
        <v>0.19933380000000001</v>
      </c>
      <c r="G68" s="4">
        <f>kertas!E68/tabel1!$I$2</f>
        <v>9233966.666666666</v>
      </c>
      <c r="H68" s="10">
        <f>F68+tabel1!$G$2</f>
        <v>50.199333799999998</v>
      </c>
      <c r="I68" s="3">
        <v>11.053280000000001</v>
      </c>
      <c r="J68">
        <v>0.18601380000000001</v>
      </c>
      <c r="K68" s="4">
        <f>kertas!I68/tabel1!$I$2</f>
        <v>9211066.6666666679</v>
      </c>
      <c r="L68" s="10">
        <f>J68+tabel1!$G$2</f>
        <v>50.186013799999998</v>
      </c>
      <c r="U68">
        <v>28.553920000000002</v>
      </c>
      <c r="V68">
        <v>0.18488160000000001</v>
      </c>
      <c r="W68" s="4">
        <f>kertas!U68/tabel1!$I$3</f>
        <v>10575525.925925929</v>
      </c>
      <c r="X68" s="10">
        <f>V68+tabel1!$G$3</f>
        <v>50.184881599999997</v>
      </c>
      <c r="Y68">
        <v>36.066299999999998</v>
      </c>
      <c r="Z68">
        <v>0.19030949999999999</v>
      </c>
      <c r="AA68" s="4">
        <f>kertas!Y68/tabel1!$I$3</f>
        <v>13357888.88888889</v>
      </c>
      <c r="AB68" s="10">
        <f>Z68+tabel1!$G$3</f>
        <v>50.190309499999998</v>
      </c>
      <c r="AC68">
        <v>32.738410000000002</v>
      </c>
      <c r="AD68">
        <v>0.19850129999999999</v>
      </c>
      <c r="AE68" s="4">
        <f>kertas!AC68/tabel1!$I$3</f>
        <v>12125337.037037039</v>
      </c>
      <c r="AF68" s="10">
        <f>AD68+tabel1!$G$3</f>
        <v>50.198501299999997</v>
      </c>
    </row>
    <row r="69" spans="1:32" x14ac:dyDescent="0.45">
      <c r="A69" s="3">
        <v>13.48564</v>
      </c>
      <c r="B69">
        <v>0.19497149999999999</v>
      </c>
      <c r="C69" s="4">
        <f>kertas!A69/tabel1!$I$2</f>
        <v>11238033.333333334</v>
      </c>
      <c r="D69" s="10">
        <f>B69+tabel1!$G$2</f>
        <v>50.194971500000001</v>
      </c>
      <c r="E69" s="3">
        <v>11.19299</v>
      </c>
      <c r="F69">
        <v>0.20369609999999999</v>
      </c>
      <c r="G69" s="4">
        <f>kertas!E69/tabel1!$I$2</f>
        <v>9327491.6666666679</v>
      </c>
      <c r="H69" s="10">
        <f>F69+tabel1!$G$2</f>
        <v>50.203696100000002</v>
      </c>
      <c r="I69" s="3">
        <v>11.19299</v>
      </c>
      <c r="J69">
        <v>0.18877769999999999</v>
      </c>
      <c r="K69" s="4">
        <f>kertas!I69/tabel1!$I$2</f>
        <v>9327491.6666666679</v>
      </c>
      <c r="L69" s="10">
        <f>J69+tabel1!$G$2</f>
        <v>50.188777700000003</v>
      </c>
      <c r="U69">
        <v>29.135670000000001</v>
      </c>
      <c r="V69">
        <v>0.18904409999999999</v>
      </c>
      <c r="W69" s="4">
        <f>kertas!U69/tabel1!$I$3</f>
        <v>10790988.888888892</v>
      </c>
      <c r="X69" s="10">
        <f>V69+tabel1!$G$3</f>
        <v>50.189044099999997</v>
      </c>
      <c r="Y69">
        <v>36.405270000000002</v>
      </c>
      <c r="Z69">
        <v>0.19343969999999999</v>
      </c>
      <c r="AA69" s="4">
        <f>kertas!Y69/tabel1!$I$3</f>
        <v>13483433.333333336</v>
      </c>
      <c r="AB69" s="10">
        <f>Z69+tabel1!$G$3</f>
        <v>50.193439699999999</v>
      </c>
      <c r="AC69">
        <v>33.265189999999997</v>
      </c>
      <c r="AD69">
        <v>0.20236409999999999</v>
      </c>
      <c r="AE69" s="4">
        <f>kertas!AC69/tabel1!$I$3</f>
        <v>12320440.740740743</v>
      </c>
      <c r="AF69" s="10">
        <f>AD69+tabel1!$G$3</f>
        <v>50.202364099999997</v>
      </c>
    </row>
    <row r="70" spans="1:32" x14ac:dyDescent="0.45">
      <c r="A70" s="3">
        <v>13.55664</v>
      </c>
      <c r="B70">
        <v>0.19753560000000001</v>
      </c>
      <c r="C70" s="4">
        <f>kertas!A70/tabel1!$I$2</f>
        <v>11297200</v>
      </c>
      <c r="D70" s="10">
        <f>B70+tabel1!$G$2</f>
        <v>50.197535600000002</v>
      </c>
      <c r="E70" s="3">
        <v>11.30293</v>
      </c>
      <c r="F70">
        <v>0.2078586</v>
      </c>
      <c r="G70" s="4">
        <f>kertas!E70/tabel1!$I$2</f>
        <v>9419108.333333334</v>
      </c>
      <c r="H70" s="10">
        <f>F70+tabel1!$G$2</f>
        <v>50.207858600000002</v>
      </c>
      <c r="I70" s="3">
        <v>11.43806</v>
      </c>
      <c r="J70">
        <v>0.19157489999999999</v>
      </c>
      <c r="K70" s="4">
        <f>kertas!I70/tabel1!$I$2</f>
        <v>9531716.6666666679</v>
      </c>
      <c r="L70" s="10">
        <f>J70+tabel1!$G$2</f>
        <v>50.191574899999999</v>
      </c>
      <c r="U70">
        <v>29.731159999999999</v>
      </c>
      <c r="V70">
        <v>0.19337309999999999</v>
      </c>
      <c r="W70" s="4">
        <f>kertas!U70/tabel1!$I$3</f>
        <v>11011540.740740743</v>
      </c>
      <c r="X70" s="10">
        <f>V70+tabel1!$G$3</f>
        <v>50.193373100000002</v>
      </c>
      <c r="Y70">
        <v>36.762569999999997</v>
      </c>
      <c r="Z70">
        <v>0.19676969999999999</v>
      </c>
      <c r="AA70" s="4">
        <f>kertas!Y70/tabel1!$I$3</f>
        <v>13615766.666666668</v>
      </c>
      <c r="AB70" s="10">
        <f>Z70+tabel1!$G$3</f>
        <v>50.196769699999997</v>
      </c>
      <c r="AC70">
        <v>33.714100000000002</v>
      </c>
      <c r="AD70">
        <v>0.20596049999999999</v>
      </c>
      <c r="AE70" s="4">
        <f>kertas!AC70/tabel1!$I$3</f>
        <v>12486703.703703707</v>
      </c>
      <c r="AF70" s="10">
        <f>AD70+tabel1!$G$3</f>
        <v>50.205960500000003</v>
      </c>
    </row>
    <row r="71" spans="1:32" x14ac:dyDescent="0.45">
      <c r="A71" s="3">
        <v>13.70093</v>
      </c>
      <c r="B71">
        <v>0.20003309999999999</v>
      </c>
      <c r="C71" s="4">
        <f>kertas!A71/tabel1!$I$2</f>
        <v>11417441.666666666</v>
      </c>
      <c r="D71" s="10">
        <f>B71+tabel1!$G$2</f>
        <v>50.200033099999999</v>
      </c>
      <c r="E71" s="3">
        <v>11.417439999999999</v>
      </c>
      <c r="F71">
        <v>0.21188789999999999</v>
      </c>
      <c r="G71" s="4">
        <f>kertas!E71/tabel1!$I$2</f>
        <v>9514533.333333334</v>
      </c>
      <c r="H71" s="10">
        <f>F71+tabel1!$G$2</f>
        <v>50.211887900000001</v>
      </c>
      <c r="I71" s="3">
        <v>11.616709999999999</v>
      </c>
      <c r="J71">
        <v>0.19437209999999999</v>
      </c>
      <c r="K71" s="4">
        <f>kertas!I71/tabel1!$I$2</f>
        <v>9680591.666666666</v>
      </c>
      <c r="L71" s="10">
        <f>J71+tabel1!$G$2</f>
        <v>50.194372100000002</v>
      </c>
      <c r="U71">
        <v>30.358720000000002</v>
      </c>
      <c r="V71">
        <v>0.19753560000000001</v>
      </c>
      <c r="W71" s="4">
        <f>kertas!U71/tabel1!$I$3</f>
        <v>11243970.370370373</v>
      </c>
      <c r="X71" s="10">
        <f>V71+tabel1!$G$3</f>
        <v>50.197535600000002</v>
      </c>
      <c r="Y71">
        <v>37.229799999999997</v>
      </c>
      <c r="Z71">
        <v>0.20029949999999999</v>
      </c>
      <c r="AA71" s="4">
        <f>kertas!Y71/tabel1!$I$3</f>
        <v>13788814.814814815</v>
      </c>
      <c r="AB71" s="10">
        <f>Z71+tabel1!$G$3</f>
        <v>50.2002995</v>
      </c>
      <c r="AC71">
        <v>34.195079999999997</v>
      </c>
      <c r="AD71">
        <v>0.2092572</v>
      </c>
      <c r="AE71" s="4">
        <f>kertas!AC71/tabel1!$I$3</f>
        <v>12664844.444444446</v>
      </c>
      <c r="AF71" s="10">
        <f>AD71+tabel1!$G$3</f>
        <v>50.209257200000003</v>
      </c>
    </row>
    <row r="72" spans="1:32" x14ac:dyDescent="0.45">
      <c r="A72" s="3">
        <v>13.84065</v>
      </c>
      <c r="B72">
        <v>0.20266380000000001</v>
      </c>
      <c r="C72" s="4">
        <f>kertas!A72/tabel1!$I$2</f>
        <v>11533875</v>
      </c>
      <c r="D72" s="10">
        <f>B72+tabel1!$G$2</f>
        <v>50.202663800000003</v>
      </c>
      <c r="E72" s="3">
        <v>11.518219999999999</v>
      </c>
      <c r="F72">
        <v>0.2156508</v>
      </c>
      <c r="G72" s="4">
        <f>kertas!E72/tabel1!$I$2</f>
        <v>9598516.666666666</v>
      </c>
      <c r="H72" s="10">
        <f>F72+tabel1!$G$2</f>
        <v>50.215650799999999</v>
      </c>
      <c r="I72" s="3">
        <v>11.78619</v>
      </c>
      <c r="J72">
        <v>0.19730249999999999</v>
      </c>
      <c r="K72" s="4">
        <f>kertas!I72/tabel1!$I$2</f>
        <v>9821825</v>
      </c>
      <c r="L72" s="10">
        <f>J72+tabel1!$G$2</f>
        <v>50.197302499999999</v>
      </c>
      <c r="U72">
        <v>31.000019999999999</v>
      </c>
      <c r="V72">
        <v>0.20149829999999999</v>
      </c>
      <c r="W72" s="4">
        <f>kertas!U72/tabel1!$I$3</f>
        <v>11481488.88888889</v>
      </c>
      <c r="X72" s="10">
        <f>V72+tabel1!$G$3</f>
        <v>50.201498299999997</v>
      </c>
      <c r="Y72">
        <v>37.71078</v>
      </c>
      <c r="Z72">
        <v>0.203796</v>
      </c>
      <c r="AA72" s="4">
        <f>kertas!Y72/tabel1!$I$3</f>
        <v>13966955.555555558</v>
      </c>
      <c r="AB72" s="10">
        <f>Z72+tabel1!$G$3</f>
        <v>50.203795999999997</v>
      </c>
      <c r="AC72">
        <v>34.543210000000002</v>
      </c>
      <c r="AD72">
        <v>0.21235409999999999</v>
      </c>
      <c r="AE72" s="4">
        <f>kertas!AC72/tabel1!$I$3</f>
        <v>12793781.481481485</v>
      </c>
      <c r="AF72" s="10">
        <f>AD72+tabel1!$G$3</f>
        <v>50.212354099999999</v>
      </c>
    </row>
    <row r="73" spans="1:32" x14ac:dyDescent="0.45">
      <c r="A73" s="3">
        <v>13.95745</v>
      </c>
      <c r="B73">
        <v>0.20536109999999999</v>
      </c>
      <c r="C73" s="4">
        <f>kertas!A73/tabel1!$I$2</f>
        <v>11631208.333333334</v>
      </c>
      <c r="D73" s="10">
        <f>B73+tabel1!$G$2</f>
        <v>50.205361099999998</v>
      </c>
      <c r="E73" s="3">
        <v>11.5709</v>
      </c>
      <c r="F73">
        <v>0.21914729999999999</v>
      </c>
      <c r="G73" s="4">
        <f>kertas!E73/tabel1!$I$2</f>
        <v>9642416.6666666679</v>
      </c>
      <c r="H73" s="10">
        <f>F73+tabel1!$G$2</f>
        <v>50.219147300000003</v>
      </c>
      <c r="I73" s="3">
        <v>11.98316</v>
      </c>
      <c r="J73">
        <v>0.20046600000000001</v>
      </c>
      <c r="K73" s="4">
        <f>kertas!I73/tabel1!$I$2</f>
        <v>9985966.666666666</v>
      </c>
      <c r="L73" s="10">
        <f>J73+tabel1!$G$2</f>
        <v>50.200465999999999</v>
      </c>
      <c r="U73">
        <v>31.59552</v>
      </c>
      <c r="V73">
        <v>0.2053944</v>
      </c>
      <c r="W73" s="4">
        <f>kertas!U73/tabel1!$I$3</f>
        <v>11702044.444444446</v>
      </c>
      <c r="X73" s="10">
        <f>V73+tabel1!$G$3</f>
        <v>50.205394400000003</v>
      </c>
      <c r="Y73">
        <v>38.17801</v>
      </c>
      <c r="Z73">
        <v>0.20735909999999999</v>
      </c>
      <c r="AA73" s="4">
        <f>kertas!Y73/tabel1!$I$3</f>
        <v>14140003.703703707</v>
      </c>
      <c r="AB73" s="10">
        <f>Z73+tabel1!$G$3</f>
        <v>50.207359099999998</v>
      </c>
      <c r="AC73">
        <v>34.850119999999997</v>
      </c>
      <c r="AD73">
        <v>0.21541769999999999</v>
      </c>
      <c r="AE73" s="4">
        <f>kertas!AC73/tabel1!$I$3</f>
        <v>12907451.851851853</v>
      </c>
      <c r="AF73" s="10">
        <f>AD73+tabel1!$G$3</f>
        <v>50.215417700000003</v>
      </c>
    </row>
    <row r="74" spans="1:32" x14ac:dyDescent="0.45">
      <c r="A74" s="3">
        <v>14.053649999999999</v>
      </c>
      <c r="B74">
        <v>0.208125</v>
      </c>
      <c r="C74" s="4">
        <f>kertas!A74/tabel1!$I$2</f>
        <v>11711375</v>
      </c>
      <c r="D74" s="10">
        <f>B74+tabel1!$G$2</f>
        <v>50.208125000000003</v>
      </c>
      <c r="E74" s="3">
        <v>11.600669999999999</v>
      </c>
      <c r="F74">
        <v>0.22247729999999999</v>
      </c>
      <c r="G74" s="4">
        <f>kertas!E74/tabel1!$I$2</f>
        <v>9667225</v>
      </c>
      <c r="H74" s="10">
        <f>F74+tabel1!$G$2</f>
        <v>50.222477300000001</v>
      </c>
      <c r="I74" s="3">
        <v>12.175549999999999</v>
      </c>
      <c r="J74">
        <v>0.2038626</v>
      </c>
      <c r="K74" s="4">
        <f>kertas!I74/tabel1!$I$2</f>
        <v>10146291.666666666</v>
      </c>
      <c r="L74" s="10">
        <f>J74+tabel1!$G$2</f>
        <v>50.203862600000001</v>
      </c>
      <c r="U74">
        <v>32.158949999999997</v>
      </c>
      <c r="V74">
        <v>0.2091906</v>
      </c>
      <c r="W74" s="4">
        <f>kertas!U74/tabel1!$I$3</f>
        <v>11910722.222222224</v>
      </c>
      <c r="X74" s="10">
        <f>V74+tabel1!$G$3</f>
        <v>50.209190599999999</v>
      </c>
      <c r="Y74">
        <v>38.636090000000003</v>
      </c>
      <c r="Z74">
        <v>0.21108869999999999</v>
      </c>
      <c r="AA74" s="4">
        <f>kertas!Y74/tabel1!$I$3</f>
        <v>14309662.962962966</v>
      </c>
      <c r="AB74" s="10">
        <f>Z74+tabel1!$G$3</f>
        <v>50.211088699999998</v>
      </c>
      <c r="AC74">
        <v>35.124960000000002</v>
      </c>
      <c r="AD74">
        <v>0.21828149999999999</v>
      </c>
      <c r="AE74" s="4">
        <f>kertas!AC74/tabel1!$I$3</f>
        <v>13009244.444444448</v>
      </c>
      <c r="AF74" s="10">
        <f>AD74+tabel1!$G$3</f>
        <v>50.218281500000003</v>
      </c>
    </row>
    <row r="75" spans="1:32" x14ac:dyDescent="0.45">
      <c r="A75" s="3">
        <v>14.26436</v>
      </c>
      <c r="B75">
        <v>0.21088889999999999</v>
      </c>
      <c r="C75" s="4">
        <f>kertas!A75/tabel1!$I$2</f>
        <v>11886966.666666668</v>
      </c>
      <c r="D75" s="10">
        <f>B75+tabel1!$G$2</f>
        <v>50.2108889</v>
      </c>
      <c r="E75" s="3">
        <v>11.597239999999999</v>
      </c>
      <c r="F75">
        <v>0.2255742</v>
      </c>
      <c r="G75" s="4">
        <f>kertas!E75/tabel1!$I$2</f>
        <v>9664366.666666666</v>
      </c>
      <c r="H75" s="10">
        <f>F75+tabel1!$G$2</f>
        <v>50.225574199999997</v>
      </c>
      <c r="I75" s="3">
        <v>12.381690000000001</v>
      </c>
      <c r="J75">
        <v>0.20722589999999999</v>
      </c>
      <c r="K75" s="4">
        <f>kertas!I75/tabel1!$I$2</f>
        <v>10318075.000000002</v>
      </c>
      <c r="L75" s="10">
        <f>J75+tabel1!$G$2</f>
        <v>50.207225899999997</v>
      </c>
      <c r="U75">
        <v>32.653660000000002</v>
      </c>
      <c r="V75">
        <v>0.21262049999999999</v>
      </c>
      <c r="W75" s="4">
        <f>kertas!U75/tabel1!$I$3</f>
        <v>12093948.148148151</v>
      </c>
      <c r="X75" s="10">
        <f>V75+tabel1!$G$3</f>
        <v>50.2126205</v>
      </c>
      <c r="Y75">
        <v>39.107900000000001</v>
      </c>
      <c r="Z75">
        <v>0.21488489999999999</v>
      </c>
      <c r="AA75" s="4">
        <f>kertas!Y75/tabel1!$I$3</f>
        <v>14484407.40740741</v>
      </c>
      <c r="AB75" s="10">
        <f>Z75+tabel1!$G$3</f>
        <v>50.214884900000001</v>
      </c>
      <c r="AC75">
        <v>35.372320000000002</v>
      </c>
      <c r="AD75">
        <v>0.22094549999999999</v>
      </c>
      <c r="AE75" s="4">
        <f>kertas!AC75/tabel1!$I$3</f>
        <v>13100859.259259263</v>
      </c>
      <c r="AF75" s="10">
        <f>AD75+tabel1!$G$3</f>
        <v>50.220945499999999</v>
      </c>
    </row>
    <row r="76" spans="1:32" x14ac:dyDescent="0.45">
      <c r="A76" s="3">
        <v>14.3262</v>
      </c>
      <c r="B76">
        <v>0.213786</v>
      </c>
      <c r="C76" s="4">
        <f>kertas!A76/tabel1!$I$2</f>
        <v>11938500</v>
      </c>
      <c r="D76" s="10">
        <f>B76+tabel1!$G$2</f>
        <v>50.213785999999999</v>
      </c>
      <c r="E76" s="3">
        <v>11.606400000000001</v>
      </c>
      <c r="F76">
        <v>0.228438</v>
      </c>
      <c r="G76" s="4">
        <f>kertas!E76/tabel1!$I$2</f>
        <v>9672000.0000000019</v>
      </c>
      <c r="H76" s="10">
        <f>F76+tabel1!$G$2</f>
        <v>50.228437999999997</v>
      </c>
      <c r="I76" s="3">
        <v>12.624459999999999</v>
      </c>
      <c r="J76">
        <v>0.21048929999999999</v>
      </c>
      <c r="K76" s="4">
        <f>kertas!I76/tabel1!$I$2</f>
        <v>10520383.333333334</v>
      </c>
      <c r="L76" s="10">
        <f>J76+tabel1!$G$2</f>
        <v>50.210489299999999</v>
      </c>
      <c r="U76">
        <v>33.097990000000003</v>
      </c>
      <c r="V76">
        <v>0.2158506</v>
      </c>
      <c r="W76" s="4">
        <f>kertas!U76/tabel1!$I$3</f>
        <v>12258514.814814817</v>
      </c>
      <c r="X76" s="10">
        <f>V76+tabel1!$G$3</f>
        <v>50.215850600000003</v>
      </c>
      <c r="Y76">
        <v>39.602620000000002</v>
      </c>
      <c r="Z76">
        <v>0.218781</v>
      </c>
      <c r="AA76" s="4">
        <f>kertas!Y76/tabel1!$I$3</f>
        <v>14667637.037037039</v>
      </c>
      <c r="AB76" s="10">
        <f>Z76+tabel1!$G$3</f>
        <v>50.218781</v>
      </c>
      <c r="AC76">
        <v>35.660910000000001</v>
      </c>
      <c r="AD76">
        <v>0.2235096</v>
      </c>
      <c r="AE76" s="4">
        <f>kertas!AC76/tabel1!$I$3</f>
        <v>13207744.444444448</v>
      </c>
      <c r="AF76" s="10">
        <f>AD76+tabel1!$G$3</f>
        <v>50.2235096</v>
      </c>
    </row>
    <row r="77" spans="1:32" x14ac:dyDescent="0.45">
      <c r="A77" s="3">
        <v>14.45904</v>
      </c>
      <c r="B77">
        <v>0.21701609999999999</v>
      </c>
      <c r="C77" s="4">
        <f>kertas!A77/tabel1!$I$2</f>
        <v>12049200</v>
      </c>
      <c r="D77" s="10">
        <f>B77+tabel1!$G$2</f>
        <v>50.217016100000002</v>
      </c>
      <c r="E77" s="3">
        <v>11.60411</v>
      </c>
      <c r="F77">
        <v>0.23100209999999999</v>
      </c>
      <c r="G77" s="4">
        <f>kertas!E77/tabel1!$I$2</f>
        <v>9670091.6666666679</v>
      </c>
      <c r="H77" s="10">
        <f>F77+tabel1!$G$2</f>
        <v>50.231002099999998</v>
      </c>
      <c r="I77" s="3">
        <v>12.816850000000001</v>
      </c>
      <c r="J77">
        <v>0.21395249999999999</v>
      </c>
      <c r="K77" s="4">
        <f>kertas!I77/tabel1!$I$2</f>
        <v>10680708.333333334</v>
      </c>
      <c r="L77" s="10">
        <f>J77+tabel1!$G$2</f>
        <v>50.213952499999998</v>
      </c>
      <c r="U77">
        <v>33.501100000000001</v>
      </c>
      <c r="V77">
        <v>0.2189142</v>
      </c>
      <c r="W77" s="4">
        <f>kertas!U77/tabel1!$I$3</f>
        <v>12407814.814814817</v>
      </c>
      <c r="X77" s="10">
        <f>V77+tabel1!$G$3</f>
        <v>50.2189142</v>
      </c>
      <c r="Y77">
        <v>40.129399999999997</v>
      </c>
      <c r="Z77">
        <v>0.2228436</v>
      </c>
      <c r="AA77" s="4">
        <f>kertas!Y77/tabel1!$I$3</f>
        <v>14862740.740740743</v>
      </c>
      <c r="AB77" s="10">
        <f>Z77+tabel1!$G$3</f>
        <v>50.222843599999997</v>
      </c>
      <c r="AC77">
        <v>35.889940000000003</v>
      </c>
      <c r="AD77">
        <v>0.22614029999999999</v>
      </c>
      <c r="AE77" s="4">
        <f>kertas!AC77/tabel1!$I$3</f>
        <v>13292570.370370373</v>
      </c>
      <c r="AF77" s="10">
        <f>AD77+tabel1!$G$3</f>
        <v>50.226140299999997</v>
      </c>
    </row>
    <row r="78" spans="1:32" x14ac:dyDescent="0.45">
      <c r="A78" s="3">
        <v>14.7545</v>
      </c>
      <c r="B78">
        <v>0.2203794</v>
      </c>
      <c r="C78" s="4">
        <f>kertas!A78/tabel1!$I$2</f>
        <v>12295416.666666668</v>
      </c>
      <c r="D78" s="10">
        <f>B78+tabel1!$G$2</f>
        <v>50.220379399999999</v>
      </c>
      <c r="E78" s="3">
        <v>11.567460000000001</v>
      </c>
      <c r="F78">
        <v>0.233433</v>
      </c>
      <c r="G78" s="4">
        <f>kertas!E78/tabel1!$I$2</f>
        <v>9639550</v>
      </c>
      <c r="H78" s="10">
        <f>F78+tabel1!$G$2</f>
        <v>50.233432999999998</v>
      </c>
      <c r="I78" s="3">
        <v>13.03215</v>
      </c>
      <c r="J78">
        <v>0.2176488</v>
      </c>
      <c r="K78" s="4">
        <f>kertas!I78/tabel1!$I$2</f>
        <v>10860125</v>
      </c>
      <c r="L78" s="10">
        <f>J78+tabel1!$G$2</f>
        <v>50.217648799999999</v>
      </c>
      <c r="U78">
        <v>33.826329999999999</v>
      </c>
      <c r="V78">
        <v>0.221778</v>
      </c>
      <c r="W78" s="4">
        <f>kertas!U78/tabel1!$I$3</f>
        <v>12528270.370370371</v>
      </c>
      <c r="X78" s="10">
        <f>V78+tabel1!$G$3</f>
        <v>50.221778</v>
      </c>
      <c r="Y78">
        <v>40.596629999999998</v>
      </c>
      <c r="Z78">
        <v>0.22707269999999999</v>
      </c>
      <c r="AA78" s="4">
        <f>kertas!Y78/tabel1!$I$3</f>
        <v>15035788.88888889</v>
      </c>
      <c r="AB78" s="10">
        <f>Z78+tabel1!$G$3</f>
        <v>50.227072700000001</v>
      </c>
      <c r="AC78">
        <v>36.073169999999998</v>
      </c>
      <c r="AD78">
        <v>0.22887089999999999</v>
      </c>
      <c r="AE78" s="4">
        <f>kertas!AC78/tabel1!$I$3</f>
        <v>13360433.333333334</v>
      </c>
      <c r="AF78" s="10">
        <f>AD78+tabel1!$G$3</f>
        <v>50.228870899999997</v>
      </c>
    </row>
    <row r="79" spans="1:32" x14ac:dyDescent="0.45">
      <c r="A79" s="3">
        <v>14.93773</v>
      </c>
      <c r="B79">
        <v>0.2237094</v>
      </c>
      <c r="C79" s="4">
        <f>kertas!A79/tabel1!$I$2</f>
        <v>12448108.333333334</v>
      </c>
      <c r="D79" s="10">
        <f>B79+tabel1!$G$2</f>
        <v>50.223709399999997</v>
      </c>
      <c r="E79" s="3">
        <v>11.48387</v>
      </c>
      <c r="F79">
        <v>0.2360304</v>
      </c>
      <c r="G79" s="4">
        <f>kertas!E79/tabel1!$I$2</f>
        <v>9569891.666666666</v>
      </c>
      <c r="H79" s="10">
        <f>F79+tabel1!$G$2</f>
        <v>50.236030399999997</v>
      </c>
      <c r="I79" s="3">
        <v>13.297829999999999</v>
      </c>
      <c r="J79">
        <v>0.2213784</v>
      </c>
      <c r="K79" s="4">
        <f>kertas!I79/tabel1!$I$2</f>
        <v>11081525</v>
      </c>
      <c r="L79" s="10">
        <f>J79+tabel1!$G$2</f>
        <v>50.221378399999999</v>
      </c>
      <c r="U79">
        <v>34.201949999999997</v>
      </c>
      <c r="V79">
        <v>0.22440869999999999</v>
      </c>
      <c r="W79" s="4">
        <f>kertas!U79/tabel1!$I$3</f>
        <v>12667388.88888889</v>
      </c>
      <c r="X79" s="10">
        <f>V79+tabel1!$G$3</f>
        <v>50.224408699999998</v>
      </c>
      <c r="Y79">
        <v>41.109670000000001</v>
      </c>
      <c r="Z79">
        <v>0.23120189999999999</v>
      </c>
      <c r="AA79" s="4">
        <f>kertas!Y79/tabel1!$I$3</f>
        <v>15225803.703703707</v>
      </c>
      <c r="AB79" s="10">
        <f>Z79+tabel1!$G$3</f>
        <v>50.231201900000002</v>
      </c>
      <c r="AC79">
        <v>36.260980000000004</v>
      </c>
      <c r="AD79">
        <v>0.2317014</v>
      </c>
      <c r="AE79" s="4">
        <f>kertas!AC79/tabel1!$I$3</f>
        <v>13429992.592592597</v>
      </c>
      <c r="AF79" s="10">
        <f>AD79+tabel1!$G$3</f>
        <v>50.231701399999999</v>
      </c>
    </row>
    <row r="80" spans="1:32" x14ac:dyDescent="0.45">
      <c r="A80" s="3">
        <v>15.098050000000001</v>
      </c>
      <c r="B80">
        <v>0.227106</v>
      </c>
      <c r="C80" s="4">
        <f>kertas!A80/tabel1!$I$2</f>
        <v>12581708.333333334</v>
      </c>
      <c r="D80" s="10">
        <f>B80+tabel1!$G$2</f>
        <v>50.227105999999999</v>
      </c>
      <c r="E80" s="3">
        <v>11.44035</v>
      </c>
      <c r="F80">
        <v>0.23879429999999999</v>
      </c>
      <c r="G80" s="4">
        <f>kertas!E80/tabel1!$I$2</f>
        <v>9533625</v>
      </c>
      <c r="H80" s="10">
        <f>F80+tabel1!$G$2</f>
        <v>50.238794300000002</v>
      </c>
      <c r="I80" s="3">
        <v>13.526870000000001</v>
      </c>
      <c r="J80">
        <v>0.2251746</v>
      </c>
      <c r="K80" s="4">
        <f>kertas!I80/tabel1!$I$2</f>
        <v>11272391.666666668</v>
      </c>
      <c r="L80" s="10">
        <f>J80+tabel1!$G$2</f>
        <v>50.225174600000003</v>
      </c>
      <c r="U80">
        <v>34.527180000000001</v>
      </c>
      <c r="V80">
        <v>0.2269728</v>
      </c>
      <c r="W80" s="4">
        <f>kertas!U80/tabel1!$I$3</f>
        <v>12787844.444444448</v>
      </c>
      <c r="X80" s="10">
        <f>V80+tabel1!$G$3</f>
        <v>50.226972799999999</v>
      </c>
      <c r="Y80">
        <v>41.618130000000001</v>
      </c>
      <c r="Z80">
        <v>0.23513129999999999</v>
      </c>
      <c r="AA80" s="4">
        <f>kertas!Y80/tabel1!$I$3</f>
        <v>15414122.222222226</v>
      </c>
      <c r="AB80" s="10">
        <f>Z80+tabel1!$G$3</f>
        <v>50.235131299999999</v>
      </c>
      <c r="AC80">
        <v>36.558729999999997</v>
      </c>
      <c r="AD80">
        <v>0.23453189999999999</v>
      </c>
      <c r="AE80" s="4">
        <f>kertas!AC80/tabel1!$I$3</f>
        <v>13540270.370370371</v>
      </c>
      <c r="AF80" s="10">
        <f>AD80+tabel1!$G$3</f>
        <v>50.2345319</v>
      </c>
    </row>
    <row r="81" spans="1:32" x14ac:dyDescent="0.45">
      <c r="A81" s="3">
        <v>15.29044</v>
      </c>
      <c r="B81">
        <v>0.23073569999999999</v>
      </c>
      <c r="C81" s="4">
        <f>kertas!A81/tabel1!$I$2</f>
        <v>12742033.333333334</v>
      </c>
      <c r="D81" s="10">
        <f>B81+tabel1!$G$2</f>
        <v>50.230735699999997</v>
      </c>
      <c r="E81" s="3">
        <v>11.40141</v>
      </c>
      <c r="F81">
        <v>0.2416248</v>
      </c>
      <c r="G81" s="4">
        <f>kertas!E81/tabel1!$I$2</f>
        <v>9501175</v>
      </c>
      <c r="H81" s="10">
        <f>F81+tabel1!$G$2</f>
        <v>50.241624799999997</v>
      </c>
      <c r="I81" s="3">
        <v>13.797129999999999</v>
      </c>
      <c r="J81">
        <v>0.2291706</v>
      </c>
      <c r="K81" s="4">
        <f>kertas!I81/tabel1!$I$2</f>
        <v>11497608.333333334</v>
      </c>
      <c r="L81" s="10">
        <f>J81+tabel1!$G$2</f>
        <v>50.229170600000003</v>
      </c>
      <c r="U81">
        <v>34.774540000000002</v>
      </c>
      <c r="V81">
        <v>0.22960349999999999</v>
      </c>
      <c r="W81" s="4">
        <f>kertas!U81/tabel1!$I$3</f>
        <v>12879459.259259261</v>
      </c>
      <c r="X81" s="10">
        <f>V81+tabel1!$G$3</f>
        <v>50.229603500000003</v>
      </c>
      <c r="Y81">
        <v>42.112850000000002</v>
      </c>
      <c r="Z81">
        <v>0.23899409999999999</v>
      </c>
      <c r="AA81" s="4">
        <f>kertas!Y81/tabel1!$I$3</f>
        <v>15597351.851851854</v>
      </c>
      <c r="AB81" s="10">
        <f>Z81+tabel1!$G$3</f>
        <v>50.238994099999999</v>
      </c>
      <c r="AC81">
        <v>36.833570000000002</v>
      </c>
      <c r="AD81">
        <v>0.2374956</v>
      </c>
      <c r="AE81" s="4">
        <f>kertas!AC81/tabel1!$I$3</f>
        <v>13642062.962962966</v>
      </c>
      <c r="AF81" s="10">
        <f>AD81+tabel1!$G$3</f>
        <v>50.237495600000003</v>
      </c>
    </row>
    <row r="82" spans="1:32" x14ac:dyDescent="0.45">
      <c r="A82" s="3">
        <v>15.48283</v>
      </c>
      <c r="B82">
        <v>0.23439869999999999</v>
      </c>
      <c r="C82" s="4">
        <f>kertas!A82/tabel1!$I$2</f>
        <v>12902358.333333334</v>
      </c>
      <c r="D82" s="10">
        <f>B82+tabel1!$G$2</f>
        <v>50.2343987</v>
      </c>
      <c r="E82" s="3">
        <v>11.415150000000001</v>
      </c>
      <c r="F82">
        <v>0.24432209999999999</v>
      </c>
      <c r="G82" s="4">
        <f>kertas!E82/tabel1!$I$2</f>
        <v>9512625</v>
      </c>
      <c r="H82" s="10">
        <f>F82+tabel1!$G$2</f>
        <v>50.244322099999998</v>
      </c>
      <c r="I82" s="3">
        <v>14.04907</v>
      </c>
      <c r="J82">
        <v>0.23333309999999999</v>
      </c>
      <c r="K82" s="4">
        <f>kertas!I82/tabel1!$I$2</f>
        <v>11707558.333333334</v>
      </c>
      <c r="L82" s="10">
        <f>J82+tabel1!$G$2</f>
        <v>50.233333100000003</v>
      </c>
      <c r="U82">
        <v>35.026479999999999</v>
      </c>
      <c r="V82">
        <v>0.2323674</v>
      </c>
      <c r="W82" s="4">
        <f>kertas!U82/tabel1!$I$3</f>
        <v>12972770.370370373</v>
      </c>
      <c r="X82" s="10">
        <f>V82+tabel1!$G$3</f>
        <v>50.232367400000001</v>
      </c>
      <c r="Y82">
        <v>42.557180000000002</v>
      </c>
      <c r="Z82">
        <v>0.2426238</v>
      </c>
      <c r="AA82" s="4">
        <f>kertas!Y82/tabel1!$I$3</f>
        <v>15761918.518518522</v>
      </c>
      <c r="AB82" s="10">
        <f>Z82+tabel1!$G$3</f>
        <v>50.242623799999997</v>
      </c>
      <c r="AC82">
        <v>37.090089999999996</v>
      </c>
      <c r="AD82">
        <v>0.2406924</v>
      </c>
      <c r="AE82" s="4">
        <f>kertas!AC82/tabel1!$I$3</f>
        <v>13737070.370370371</v>
      </c>
      <c r="AF82" s="10">
        <f>AD82+tabel1!$G$3</f>
        <v>50.2406924</v>
      </c>
    </row>
    <row r="83" spans="1:32" x14ac:dyDescent="0.45">
      <c r="A83" s="3">
        <v>15.65232</v>
      </c>
      <c r="B83">
        <v>0.2381616</v>
      </c>
      <c r="C83" s="4">
        <f>kertas!A83/tabel1!$I$2</f>
        <v>13043600</v>
      </c>
      <c r="D83" s="10">
        <f>B83+tabel1!$G$2</f>
        <v>50.238161599999998</v>
      </c>
      <c r="E83" s="3">
        <v>11.403700000000001</v>
      </c>
      <c r="F83">
        <v>0.2471526</v>
      </c>
      <c r="G83" s="4">
        <f>kertas!E83/tabel1!$I$2</f>
        <v>9503083.333333334</v>
      </c>
      <c r="H83" s="10">
        <f>F83+tabel1!$G$2</f>
        <v>50.2471526</v>
      </c>
      <c r="I83" s="3">
        <v>14.30559</v>
      </c>
      <c r="J83">
        <v>0.23746229999999999</v>
      </c>
      <c r="K83" s="4">
        <f>kertas!I83/tabel1!$I$2</f>
        <v>11921325.000000002</v>
      </c>
      <c r="L83" s="10">
        <f>J83+tabel1!$G$2</f>
        <v>50.237462299999997</v>
      </c>
      <c r="U83">
        <v>35.260089999999998</v>
      </c>
      <c r="V83">
        <v>0.2352312</v>
      </c>
      <c r="W83" s="4">
        <f>kertas!U83/tabel1!$I$3</f>
        <v>13059292.592592593</v>
      </c>
      <c r="X83" s="10">
        <f>V83+tabel1!$G$3</f>
        <v>50.235231200000001</v>
      </c>
      <c r="Y83">
        <v>42.974029999999999</v>
      </c>
      <c r="Z83">
        <v>0.2460204</v>
      </c>
      <c r="AA83" s="4">
        <f>kertas!Y83/tabel1!$I$3</f>
        <v>15916307.40740741</v>
      </c>
      <c r="AB83" s="10">
        <f>Z83+tabel1!$G$3</f>
        <v>50.246020399999999</v>
      </c>
      <c r="AC83">
        <v>37.369509999999998</v>
      </c>
      <c r="AD83">
        <v>0.244089</v>
      </c>
      <c r="AE83" s="4">
        <f>kertas!AC83/tabel1!$I$3</f>
        <v>13840559.259259261</v>
      </c>
      <c r="AF83" s="10">
        <f>AD83+tabel1!$G$3</f>
        <v>50.244089000000002</v>
      </c>
    </row>
    <row r="84" spans="1:32" x14ac:dyDescent="0.45">
      <c r="A84" s="3">
        <v>15.858449999999999</v>
      </c>
      <c r="B84">
        <v>0.242091</v>
      </c>
      <c r="C84" s="4">
        <f>kertas!A84/tabel1!$I$2</f>
        <v>13215375</v>
      </c>
      <c r="D84" s="10">
        <f>B84+tabel1!$G$2</f>
        <v>50.242091000000002</v>
      </c>
      <c r="E84" s="3">
        <v>11.39569</v>
      </c>
      <c r="F84">
        <v>0.25024950000000001</v>
      </c>
      <c r="G84" s="4">
        <f>kertas!E84/tabel1!$I$2</f>
        <v>9496408.333333334</v>
      </c>
      <c r="H84" s="10">
        <f>F84+tabel1!$G$2</f>
        <v>50.250249500000002</v>
      </c>
      <c r="I84" s="3">
        <v>14.54379</v>
      </c>
      <c r="J84">
        <v>0.2414916</v>
      </c>
      <c r="K84" s="4">
        <f>kertas!I84/tabel1!$I$2</f>
        <v>12119825</v>
      </c>
      <c r="L84" s="10">
        <f>J84+tabel1!$G$2</f>
        <v>50.241491600000003</v>
      </c>
      <c r="U84">
        <v>35.539520000000003</v>
      </c>
      <c r="V84">
        <v>0.23799509999999999</v>
      </c>
      <c r="W84" s="4">
        <f>kertas!U84/tabel1!$I$3</f>
        <v>13162785.185185188</v>
      </c>
      <c r="X84" s="10">
        <f>V84+tabel1!$G$3</f>
        <v>50.237995099999999</v>
      </c>
      <c r="Y84">
        <v>43.349640000000001</v>
      </c>
      <c r="Z84">
        <v>0.24918390000000001</v>
      </c>
      <c r="AA84" s="4">
        <f>kertas!Y84/tabel1!$I$3</f>
        <v>16055422.222222226</v>
      </c>
      <c r="AB84" s="10">
        <f>Z84+tabel1!$G$3</f>
        <v>50.249183899999998</v>
      </c>
      <c r="AC84">
        <v>37.690170000000002</v>
      </c>
      <c r="AD84">
        <v>0.2475522</v>
      </c>
      <c r="AE84" s="4">
        <f>kertas!AC84/tabel1!$I$3</f>
        <v>13959322.222222226</v>
      </c>
      <c r="AF84" s="10">
        <f>AD84+tabel1!$G$3</f>
        <v>50.247552200000001</v>
      </c>
    </row>
    <row r="85" spans="1:32" x14ac:dyDescent="0.45">
      <c r="A85" s="3">
        <v>16.07375</v>
      </c>
      <c r="B85">
        <v>0.24618689999999999</v>
      </c>
      <c r="C85" s="4">
        <f>kertas!A85/tabel1!$I$2</f>
        <v>13394791.666666668</v>
      </c>
      <c r="D85" s="10">
        <f>B85+tabel1!$G$2</f>
        <v>50.246186899999998</v>
      </c>
      <c r="E85" s="3">
        <v>11.42661</v>
      </c>
      <c r="F85">
        <v>0.25351289999999999</v>
      </c>
      <c r="G85" s="4">
        <f>kertas!E85/tabel1!$I$2</f>
        <v>9522175</v>
      </c>
      <c r="H85" s="10">
        <f>F85+tabel1!$G$2</f>
        <v>50.253512899999997</v>
      </c>
      <c r="I85" s="3">
        <v>14.76824</v>
      </c>
      <c r="J85">
        <v>0.24552089999999999</v>
      </c>
      <c r="K85" s="4">
        <f>kertas!I85/tabel1!$I$2</f>
        <v>12306866.666666668</v>
      </c>
      <c r="L85" s="10">
        <f>J85+tabel1!$G$2</f>
        <v>50.245520900000002</v>
      </c>
      <c r="U85">
        <v>35.873910000000002</v>
      </c>
      <c r="V85">
        <v>0.2408256</v>
      </c>
      <c r="W85" s="4">
        <f>kertas!U85/tabel1!$I$3</f>
        <v>13286633.333333336</v>
      </c>
      <c r="X85" s="10">
        <f>V85+tabel1!$G$3</f>
        <v>50.240825600000001</v>
      </c>
      <c r="Y85">
        <v>43.619909999999997</v>
      </c>
      <c r="Z85">
        <v>0.25211430000000001</v>
      </c>
      <c r="AA85" s="4">
        <f>kertas!Y85/tabel1!$I$3</f>
        <v>16155522.222222224</v>
      </c>
      <c r="AB85" s="10">
        <f>Z85+tabel1!$G$3</f>
        <v>50.252114300000002</v>
      </c>
      <c r="AC85">
        <v>38.107010000000002</v>
      </c>
      <c r="AD85">
        <v>0.25098209999999999</v>
      </c>
      <c r="AE85" s="4">
        <f>kertas!AC85/tabel1!$I$3</f>
        <v>14113707.40740741</v>
      </c>
      <c r="AF85" s="10">
        <f>AD85+tabel1!$G$3</f>
        <v>50.250982100000002</v>
      </c>
    </row>
    <row r="86" spans="1:32" x14ac:dyDescent="0.45">
      <c r="A86" s="3">
        <v>16.243230000000001</v>
      </c>
      <c r="B86">
        <v>0.25041600000000003</v>
      </c>
      <c r="C86" s="4">
        <f>kertas!A86/tabel1!$I$2</f>
        <v>13536025.000000002</v>
      </c>
      <c r="D86" s="10">
        <f>B86+tabel1!$G$2</f>
        <v>50.250416000000001</v>
      </c>
      <c r="E86" s="3">
        <v>11.426030000000001</v>
      </c>
      <c r="F86">
        <v>0.25694280000000003</v>
      </c>
      <c r="G86" s="4">
        <f>kertas!E86/tabel1!$I$2</f>
        <v>9521691.6666666679</v>
      </c>
      <c r="H86" s="10">
        <f>F86+tabel1!$G$2</f>
        <v>50.256942799999997</v>
      </c>
      <c r="I86" s="3">
        <v>15.01102</v>
      </c>
      <c r="J86">
        <v>0.24938370000000001</v>
      </c>
      <c r="K86" s="4">
        <f>kertas!I86/tabel1!$I$2</f>
        <v>12509183.333333334</v>
      </c>
      <c r="L86" s="10">
        <f>J86+tabel1!$G$2</f>
        <v>50.249383700000003</v>
      </c>
      <c r="U86">
        <v>36.185400000000001</v>
      </c>
      <c r="V86">
        <v>0.2440224</v>
      </c>
      <c r="W86" s="4">
        <f>kertas!U86/tabel1!$I$3</f>
        <v>13402000.000000002</v>
      </c>
      <c r="X86" s="10">
        <f>V86+tabel1!$G$3</f>
        <v>50.244022399999999</v>
      </c>
      <c r="Y86">
        <v>43.867269999999998</v>
      </c>
      <c r="Z86">
        <v>0.2548782</v>
      </c>
      <c r="AA86" s="4">
        <f>kertas!Y86/tabel1!$I$3</f>
        <v>16247137.037037039</v>
      </c>
      <c r="AB86" s="10">
        <f>Z86+tabel1!$G$3</f>
        <v>50.2548782</v>
      </c>
      <c r="AC86">
        <v>38.496369999999999</v>
      </c>
      <c r="AD86">
        <v>0.25457849999999999</v>
      </c>
      <c r="AE86" s="4">
        <f>kertas!AC86/tabel1!$I$3</f>
        <v>14257914.814814817</v>
      </c>
      <c r="AF86" s="10">
        <f>AD86+tabel1!$G$3</f>
        <v>50.254578500000001</v>
      </c>
    </row>
    <row r="87" spans="1:32" x14ac:dyDescent="0.45">
      <c r="A87" s="3">
        <v>16.50892</v>
      </c>
      <c r="B87">
        <v>0.25444529999999999</v>
      </c>
      <c r="C87" s="4">
        <f>kertas!A87/tabel1!$I$2</f>
        <v>13757433.333333334</v>
      </c>
      <c r="D87" s="10">
        <f>B87+tabel1!$G$2</f>
        <v>50.2544453</v>
      </c>
      <c r="E87" s="3">
        <v>11.56174</v>
      </c>
      <c r="F87">
        <v>0.26040600000000003</v>
      </c>
      <c r="G87" s="4">
        <f>kertas!E87/tabel1!$I$2</f>
        <v>9634783.333333334</v>
      </c>
      <c r="H87" s="10">
        <f>F87+tabel1!$G$2</f>
        <v>50.260406000000003</v>
      </c>
      <c r="I87" s="3">
        <v>15.20341</v>
      </c>
      <c r="J87">
        <v>0.2528802</v>
      </c>
      <c r="K87" s="4">
        <f>kertas!I87/tabel1!$I$2</f>
        <v>12669508.333333334</v>
      </c>
      <c r="L87" s="10">
        <f>J87+tabel1!$G$2</f>
        <v>50.2528802</v>
      </c>
      <c r="U87">
        <v>36.583919999999999</v>
      </c>
      <c r="V87">
        <v>0.247419</v>
      </c>
      <c r="W87" s="4">
        <f>kertas!U87/tabel1!$I$3</f>
        <v>13549600.000000002</v>
      </c>
      <c r="X87" s="10">
        <f>V87+tabel1!$G$3</f>
        <v>50.247419000000001</v>
      </c>
      <c r="Y87">
        <v>44.087139999999998</v>
      </c>
      <c r="Z87">
        <v>0.25737569999999999</v>
      </c>
      <c r="AA87" s="4">
        <f>kertas!Y87/tabel1!$I$3</f>
        <v>16328570.370370373</v>
      </c>
      <c r="AB87" s="10">
        <f>Z87+tabel1!$G$3</f>
        <v>50.257375699999997</v>
      </c>
      <c r="AC87">
        <v>38.812440000000002</v>
      </c>
      <c r="AD87">
        <v>0.2582082</v>
      </c>
      <c r="AE87" s="4">
        <f>kertas!AC87/tabel1!$I$3</f>
        <v>14374977.777777782</v>
      </c>
      <c r="AF87" s="10">
        <f>AD87+tabel1!$G$3</f>
        <v>50.258208199999999</v>
      </c>
    </row>
    <row r="88" spans="1:32" x14ac:dyDescent="0.45">
      <c r="A88" s="3">
        <v>16.747109999999999</v>
      </c>
      <c r="B88">
        <v>0.25837470000000001</v>
      </c>
      <c r="C88" s="4">
        <f>kertas!A88/tabel1!$I$2</f>
        <v>13955925</v>
      </c>
      <c r="D88" s="10">
        <f>B88+tabel1!$G$2</f>
        <v>50.258374699999997</v>
      </c>
      <c r="E88" s="3">
        <v>11.64648</v>
      </c>
      <c r="F88">
        <v>0.26403569999999998</v>
      </c>
      <c r="G88" s="4">
        <f>kertas!E88/tabel1!$I$2</f>
        <v>9705400</v>
      </c>
      <c r="H88" s="10">
        <f>F88+tabel1!$G$2</f>
        <v>50.264035700000001</v>
      </c>
      <c r="I88" s="3">
        <v>15.36374</v>
      </c>
      <c r="J88">
        <v>0.25614360000000003</v>
      </c>
      <c r="K88" s="4">
        <f>kertas!I88/tabel1!$I$2</f>
        <v>12803116.666666668</v>
      </c>
      <c r="L88" s="10">
        <f>J88+tabel1!$G$2</f>
        <v>50.256143600000001</v>
      </c>
      <c r="U88">
        <v>37.000770000000003</v>
      </c>
      <c r="V88">
        <v>0.25091550000000001</v>
      </c>
      <c r="W88" s="4">
        <f>kertas!U88/tabel1!$I$3</f>
        <v>13703988.888888892</v>
      </c>
      <c r="X88" s="10">
        <f>V88+tabel1!$G$3</f>
        <v>50.250915499999998</v>
      </c>
      <c r="Y88">
        <v>44.256630000000001</v>
      </c>
      <c r="Z88">
        <v>0.25970670000000001</v>
      </c>
      <c r="AA88" s="4">
        <f>kertas!Y88/tabel1!$I$3</f>
        <v>16391344.444444448</v>
      </c>
      <c r="AB88" s="10">
        <f>Z88+tabel1!$G$3</f>
        <v>50.259706700000002</v>
      </c>
      <c r="AC88">
        <v>39.155999999999999</v>
      </c>
      <c r="AD88">
        <v>0.26190449999999998</v>
      </c>
      <c r="AE88" s="4">
        <f>kertas!AC88/tabel1!$I$3</f>
        <v>14502222.222222224</v>
      </c>
      <c r="AF88" s="10">
        <f>AD88+tabel1!$G$3</f>
        <v>50.2619045</v>
      </c>
    </row>
    <row r="89" spans="1:32" x14ac:dyDescent="0.45">
      <c r="A89" s="3">
        <v>16.81353</v>
      </c>
      <c r="B89">
        <v>0.26217089999999998</v>
      </c>
      <c r="C89" s="4">
        <f>kertas!A89/tabel1!$I$2</f>
        <v>14011275</v>
      </c>
      <c r="D89" s="10">
        <f>B89+tabel1!$G$2</f>
        <v>50.262170900000001</v>
      </c>
      <c r="E89" s="3">
        <v>11.70374</v>
      </c>
      <c r="F89">
        <v>0.26773200000000003</v>
      </c>
      <c r="G89" s="4">
        <f>kertas!E89/tabel1!$I$2</f>
        <v>9753116.666666666</v>
      </c>
      <c r="H89" s="10">
        <f>F89+tabel1!$G$2</f>
        <v>50.267732000000002</v>
      </c>
      <c r="I89" s="3">
        <v>15.551550000000001</v>
      </c>
      <c r="J89">
        <v>0.2592738</v>
      </c>
      <c r="K89" s="4">
        <f>kertas!I89/tabel1!$I$2</f>
        <v>12959625.000000002</v>
      </c>
      <c r="L89" s="10">
        <f>J89+tabel1!$G$2</f>
        <v>50.259273800000003</v>
      </c>
      <c r="U89">
        <v>37.445099999999996</v>
      </c>
      <c r="V89">
        <v>0.25437870000000001</v>
      </c>
      <c r="W89" s="4">
        <f>kertas!U89/tabel1!$I$3</f>
        <v>13868555.555555556</v>
      </c>
      <c r="X89" s="10">
        <f>V89+tabel1!$G$3</f>
        <v>50.254378699999997</v>
      </c>
      <c r="Y89">
        <v>44.32076</v>
      </c>
      <c r="Z89">
        <v>0.26223750000000001</v>
      </c>
      <c r="AA89" s="4">
        <f>kertas!Y89/tabel1!$I$3</f>
        <v>16415096.296296299</v>
      </c>
      <c r="AB89" s="10">
        <f>Z89+tabel1!$G$3</f>
        <v>50.262237499999998</v>
      </c>
      <c r="AC89">
        <v>39.572839999999999</v>
      </c>
      <c r="AD89">
        <v>0.26560080000000003</v>
      </c>
      <c r="AE89" s="4">
        <f>kertas!AC89/tabel1!$I$3</f>
        <v>14656607.40740741</v>
      </c>
      <c r="AF89" s="10">
        <f>AD89+tabel1!$G$3</f>
        <v>50.265600800000001</v>
      </c>
    </row>
    <row r="90" spans="1:32" x14ac:dyDescent="0.45">
      <c r="A90" s="3">
        <v>17.072340000000001</v>
      </c>
      <c r="B90">
        <v>0.26576729999999998</v>
      </c>
      <c r="C90" s="4">
        <f>kertas!A90/tabel1!$I$2</f>
        <v>14226950.000000002</v>
      </c>
      <c r="D90" s="10">
        <f>B90+tabel1!$G$2</f>
        <v>50.2657673</v>
      </c>
      <c r="E90" s="3">
        <v>11.770160000000001</v>
      </c>
      <c r="F90">
        <v>0.27149489999999998</v>
      </c>
      <c r="G90" s="4">
        <f>kertas!E90/tabel1!$I$2</f>
        <v>9808466.6666666679</v>
      </c>
      <c r="H90" s="10">
        <f>F90+tabel1!$G$2</f>
        <v>50.2714949</v>
      </c>
      <c r="I90" s="3">
        <v>15.585900000000001</v>
      </c>
      <c r="J90">
        <v>0.26210430000000001</v>
      </c>
      <c r="K90" s="4">
        <f>kertas!I90/tabel1!$I$2</f>
        <v>12988250.000000002</v>
      </c>
      <c r="L90" s="10">
        <f>J90+tabel1!$G$2</f>
        <v>50.262104299999997</v>
      </c>
      <c r="U90">
        <v>37.889429999999997</v>
      </c>
      <c r="V90">
        <v>0.2579418</v>
      </c>
      <c r="W90" s="4">
        <f>kertas!U90/tabel1!$I$3</f>
        <v>14033122.222222224</v>
      </c>
      <c r="X90" s="10">
        <f>V90+tabel1!$G$3</f>
        <v>50.257941799999998</v>
      </c>
      <c r="Y90">
        <v>44.430689999999998</v>
      </c>
      <c r="Z90">
        <v>0.26490150000000001</v>
      </c>
      <c r="AA90" s="4">
        <f>kertas!Y90/tabel1!$I$3</f>
        <v>16455811.111111114</v>
      </c>
      <c r="AB90" s="10">
        <f>Z90+tabel1!$G$3</f>
        <v>50.264901500000001</v>
      </c>
      <c r="AC90">
        <v>39.962200000000003</v>
      </c>
      <c r="AD90">
        <v>0.26943030000000001</v>
      </c>
      <c r="AE90" s="4">
        <f>kertas!AC90/tabel1!$I$3</f>
        <v>14800814.814814819</v>
      </c>
      <c r="AF90" s="10">
        <f>AD90+tabel1!$G$3</f>
        <v>50.269430300000003</v>
      </c>
    </row>
    <row r="91" spans="1:32" x14ac:dyDescent="0.45">
      <c r="A91" s="3">
        <v>17.250990000000002</v>
      </c>
      <c r="B91">
        <v>0.26909729999999998</v>
      </c>
      <c r="C91" s="4">
        <f>kertas!A91/tabel1!$I$2</f>
        <v>14375825.000000002</v>
      </c>
      <c r="D91" s="10">
        <f>B91+tabel1!$G$2</f>
        <v>50.269097299999999</v>
      </c>
      <c r="E91" s="3">
        <v>11.845739999999999</v>
      </c>
      <c r="F91">
        <v>0.27532440000000002</v>
      </c>
      <c r="G91" s="4">
        <f>kertas!E91/tabel1!$I$2</f>
        <v>9871450</v>
      </c>
      <c r="H91" s="10">
        <f>F91+tabel1!$G$2</f>
        <v>50.275324400000002</v>
      </c>
      <c r="I91" s="3">
        <v>15.68439</v>
      </c>
      <c r="J91">
        <v>0.2646018</v>
      </c>
      <c r="K91" s="4">
        <f>kertas!I91/tabel1!$I$2</f>
        <v>13070325.000000002</v>
      </c>
      <c r="L91" s="10">
        <f>J91+tabel1!$G$2</f>
        <v>50.264601800000001</v>
      </c>
      <c r="U91">
        <v>38.297110000000004</v>
      </c>
      <c r="V91">
        <v>0.26157150000000001</v>
      </c>
      <c r="W91" s="4">
        <f>kertas!U91/tabel1!$I$3</f>
        <v>14184114.814814819</v>
      </c>
      <c r="X91" s="10">
        <f>V91+tabel1!$G$3</f>
        <v>50.261571500000002</v>
      </c>
      <c r="Y91">
        <v>44.650570000000002</v>
      </c>
      <c r="Z91">
        <v>0.26759880000000003</v>
      </c>
      <c r="AA91" s="4">
        <f>kertas!Y91/tabel1!$I$3</f>
        <v>16537248.148148151</v>
      </c>
      <c r="AB91" s="10">
        <f>Z91+tabel1!$G$3</f>
        <v>50.267598800000002</v>
      </c>
      <c r="AC91">
        <v>40.360729999999997</v>
      </c>
      <c r="AD91">
        <v>0.27335969999999998</v>
      </c>
      <c r="AE91" s="4">
        <f>kertas!AC91/tabel1!$I$3</f>
        <v>14948418.518518521</v>
      </c>
      <c r="AF91" s="10">
        <f>AD91+tabel1!$G$3</f>
        <v>50.2733597</v>
      </c>
    </row>
    <row r="92" spans="1:32" x14ac:dyDescent="0.45">
      <c r="A92" s="3">
        <v>17.30367</v>
      </c>
      <c r="B92">
        <v>0.27226080000000003</v>
      </c>
      <c r="C92" s="4">
        <f>kertas!A92/tabel1!$I$2</f>
        <v>14419725</v>
      </c>
      <c r="D92" s="10">
        <f>B92+tabel1!$G$2</f>
        <v>50.272260799999998</v>
      </c>
      <c r="E92" s="3">
        <v>11.919029999999999</v>
      </c>
      <c r="F92">
        <v>0.279387</v>
      </c>
      <c r="G92" s="4">
        <f>kertas!E92/tabel1!$I$2</f>
        <v>9932525</v>
      </c>
      <c r="H92" s="10">
        <f>F92+tabel1!$G$2</f>
        <v>50.279387</v>
      </c>
      <c r="I92" s="3">
        <v>15.80119</v>
      </c>
      <c r="J92">
        <v>0.26706600000000003</v>
      </c>
      <c r="K92" s="4">
        <f>kertas!I92/tabel1!$I$2</f>
        <v>13167658.333333334</v>
      </c>
      <c r="L92" s="10">
        <f>J92+tabel1!$G$2</f>
        <v>50.267066</v>
      </c>
      <c r="U92">
        <v>38.723120000000002</v>
      </c>
      <c r="V92">
        <v>0.2652678</v>
      </c>
      <c r="W92" s="4">
        <f>kertas!U92/tabel1!$I$3</f>
        <v>14341896.296296299</v>
      </c>
      <c r="X92" s="10">
        <f>V92+tabel1!$G$3</f>
        <v>50.265267799999997</v>
      </c>
      <c r="Y92">
        <v>44.875030000000002</v>
      </c>
      <c r="Z92">
        <v>0.27036270000000001</v>
      </c>
      <c r="AA92" s="4">
        <f>kertas!Y92/tabel1!$I$3</f>
        <v>16620381.481481485</v>
      </c>
      <c r="AB92" s="10">
        <f>Z92+tabel1!$G$3</f>
        <v>50.2703627</v>
      </c>
      <c r="AC92">
        <v>40.736339999999998</v>
      </c>
      <c r="AD92">
        <v>0.27718920000000002</v>
      </c>
      <c r="AE92" s="4">
        <f>kertas!AC92/tabel1!$I$3</f>
        <v>15087533.333333336</v>
      </c>
      <c r="AF92" s="10">
        <f>AD92+tabel1!$G$3</f>
        <v>50.277189200000002</v>
      </c>
    </row>
    <row r="93" spans="1:32" x14ac:dyDescent="0.45">
      <c r="A93" s="3">
        <v>17.43422</v>
      </c>
      <c r="B93">
        <v>0.27529110000000001</v>
      </c>
      <c r="C93" s="4">
        <f>kertas!A93/tabel1!$I$2</f>
        <v>14528516.666666668</v>
      </c>
      <c r="D93" s="10">
        <f>B93+tabel1!$G$2</f>
        <v>50.275291099999997</v>
      </c>
      <c r="E93" s="3">
        <v>12.00836</v>
      </c>
      <c r="F93">
        <v>0.28368270000000001</v>
      </c>
      <c r="G93" s="4">
        <f>kertas!E93/tabel1!$I$2</f>
        <v>10006966.666666666</v>
      </c>
      <c r="H93" s="10">
        <f>F93+tabel1!$G$2</f>
        <v>50.2836827</v>
      </c>
      <c r="I93" s="3">
        <v>15.892810000000001</v>
      </c>
      <c r="J93">
        <v>0.26959680000000003</v>
      </c>
      <c r="K93" s="4">
        <f>kertas!I93/tabel1!$I$2</f>
        <v>13244008.333333334</v>
      </c>
      <c r="L93" s="10">
        <f>J93+tabel1!$G$2</f>
        <v>50.269596800000002</v>
      </c>
      <c r="U93">
        <v>39.208669999999998</v>
      </c>
      <c r="V93">
        <v>0.26903070000000001</v>
      </c>
      <c r="W93" s="4">
        <f>kertas!U93/tabel1!$I$3</f>
        <v>14521729.629629631</v>
      </c>
      <c r="X93" s="10">
        <f>V93+tabel1!$G$3</f>
        <v>50.269030700000002</v>
      </c>
      <c r="Y93">
        <v>45.140709999999999</v>
      </c>
      <c r="Z93">
        <v>0.27315990000000001</v>
      </c>
      <c r="AA93" s="4">
        <f>kertas!Y93/tabel1!$I$3</f>
        <v>16718781.481481483</v>
      </c>
      <c r="AB93" s="10">
        <f>Z93+tabel1!$G$3</f>
        <v>50.273159900000003</v>
      </c>
      <c r="AC93">
        <v>41.130279999999999</v>
      </c>
      <c r="AD93">
        <v>0.28075230000000001</v>
      </c>
      <c r="AE93" s="4">
        <f>kertas!AC93/tabel1!$I$3</f>
        <v>15233437.037037039</v>
      </c>
      <c r="AF93" s="10">
        <f>AD93+tabel1!$G$3</f>
        <v>50.280752300000003</v>
      </c>
    </row>
    <row r="94" spans="1:32" x14ac:dyDescent="0.45">
      <c r="A94" s="3">
        <v>17.562480000000001</v>
      </c>
      <c r="B94">
        <v>0.27808830000000001</v>
      </c>
      <c r="C94" s="4">
        <f>kertas!A94/tabel1!$I$2</f>
        <v>14635400.000000002</v>
      </c>
      <c r="D94" s="10">
        <f>B94+tabel1!$G$2</f>
        <v>50.2780883</v>
      </c>
      <c r="E94" s="3">
        <v>12.10455</v>
      </c>
      <c r="F94">
        <v>0.28794510000000001</v>
      </c>
      <c r="G94" s="4">
        <f>kertas!E94/tabel1!$I$2</f>
        <v>10087125</v>
      </c>
      <c r="H94" s="10">
        <f>F94+tabel1!$G$2</f>
        <v>50.287945100000002</v>
      </c>
      <c r="I94" s="3">
        <v>15.98671</v>
      </c>
      <c r="J94">
        <v>0.27226080000000003</v>
      </c>
      <c r="K94" s="4">
        <f>kertas!I94/tabel1!$I$2</f>
        <v>13322258.333333334</v>
      </c>
      <c r="L94" s="10">
        <f>J94+tabel1!$G$2</f>
        <v>50.272260799999998</v>
      </c>
      <c r="U94">
        <v>39.735460000000003</v>
      </c>
      <c r="V94">
        <v>0.27306000000000002</v>
      </c>
      <c r="W94" s="4">
        <f>kertas!U94/tabel1!$I$3</f>
        <v>14716837.037037041</v>
      </c>
      <c r="X94" s="10">
        <f>V94+tabel1!$G$3</f>
        <v>50.273060000000001</v>
      </c>
      <c r="Y94">
        <v>45.333100000000002</v>
      </c>
      <c r="Z94">
        <v>0.27615689999999998</v>
      </c>
      <c r="AA94" s="4">
        <f>kertas!Y94/tabel1!$I$3</f>
        <v>16790037.037037041</v>
      </c>
      <c r="AB94" s="10">
        <f>Z94+tabel1!$G$3</f>
        <v>50.276156899999997</v>
      </c>
      <c r="AC94">
        <v>41.441780000000001</v>
      </c>
      <c r="AD94">
        <v>0.28434870000000001</v>
      </c>
      <c r="AE94" s="4">
        <f>kertas!AC94/tabel1!$I$3</f>
        <v>15348807.40740741</v>
      </c>
      <c r="AF94" s="10">
        <f>AD94+tabel1!$G$3</f>
        <v>50.284348700000002</v>
      </c>
    </row>
    <row r="95" spans="1:32" x14ac:dyDescent="0.45">
      <c r="A95" s="3">
        <v>17.63119</v>
      </c>
      <c r="B95">
        <v>0.28068569999999998</v>
      </c>
      <c r="C95" s="4">
        <f>kertas!A95/tabel1!$I$2</f>
        <v>14692658.333333334</v>
      </c>
      <c r="D95" s="10">
        <f>B95+tabel1!$G$2</f>
        <v>50.280685699999999</v>
      </c>
      <c r="E95" s="3">
        <v>12.19617</v>
      </c>
      <c r="F95">
        <v>0.29210760000000002</v>
      </c>
      <c r="G95" s="4">
        <f>kertas!E95/tabel1!$I$2</f>
        <v>10163475</v>
      </c>
      <c r="H95" s="10">
        <f>F95+tabel1!$G$2</f>
        <v>50.292107600000001</v>
      </c>
      <c r="I95" s="3">
        <v>16.211169999999999</v>
      </c>
      <c r="J95">
        <v>0.2749914</v>
      </c>
      <c r="K95" s="4">
        <f>kertas!I95/tabel1!$I$2</f>
        <v>13509308.333333334</v>
      </c>
      <c r="L95" s="10">
        <f>J95+tabel1!$G$2</f>
        <v>50.274991399999998</v>
      </c>
      <c r="U95">
        <v>40.156880000000001</v>
      </c>
      <c r="V95">
        <v>0.27718920000000002</v>
      </c>
      <c r="W95" s="4">
        <f>kertas!U95/tabel1!$I$3</f>
        <v>14872918.518518521</v>
      </c>
      <c r="X95" s="10">
        <f>V95+tabel1!$G$3</f>
        <v>50.277189200000002</v>
      </c>
      <c r="Y95">
        <v>45.612520000000004</v>
      </c>
      <c r="Z95">
        <v>0.279387</v>
      </c>
      <c r="AA95" s="4">
        <f>kertas!Y95/tabel1!$I$3</f>
        <v>16893525.925925929</v>
      </c>
      <c r="AB95" s="10">
        <f>Z95+tabel1!$G$3</f>
        <v>50.279387</v>
      </c>
      <c r="AC95">
        <v>41.771590000000003</v>
      </c>
      <c r="AD95">
        <v>0.28781190000000001</v>
      </c>
      <c r="AE95" s="4">
        <f>kertas!AC95/tabel1!$I$3</f>
        <v>15470959.259259263</v>
      </c>
      <c r="AF95" s="10">
        <f>AD95+tabel1!$G$3</f>
        <v>50.287811900000001</v>
      </c>
    </row>
    <row r="96" spans="1:32" x14ac:dyDescent="0.45">
      <c r="A96" s="3">
        <v>17.679290000000002</v>
      </c>
      <c r="B96">
        <v>0.2832498</v>
      </c>
      <c r="C96" s="4">
        <f>kertas!A96/tabel1!$I$2</f>
        <v>14732741.666666668</v>
      </c>
      <c r="D96" s="10">
        <f>B96+tabel1!$G$2</f>
        <v>50.2832498</v>
      </c>
      <c r="E96" s="3">
        <v>12.29923</v>
      </c>
      <c r="F96">
        <v>0.29627009999999998</v>
      </c>
      <c r="G96" s="4">
        <f>kertas!E96/tabel1!$I$2</f>
        <v>10249358.333333334</v>
      </c>
      <c r="H96" s="10">
        <f>F96+tabel1!$G$2</f>
        <v>50.296270100000001</v>
      </c>
      <c r="I96" s="3">
        <v>16.279879999999999</v>
      </c>
      <c r="J96">
        <v>0.27785520000000002</v>
      </c>
      <c r="K96" s="4">
        <f>kertas!I96/tabel1!$I$2</f>
        <v>13566566.666666666</v>
      </c>
      <c r="L96" s="10">
        <f>J96+tabel1!$G$2</f>
        <v>50.277855199999998</v>
      </c>
      <c r="U96">
        <v>40.628700000000002</v>
      </c>
      <c r="V96">
        <v>0.2812518</v>
      </c>
      <c r="W96" s="4">
        <f>kertas!U96/tabel1!$I$3</f>
        <v>15047666.66666667</v>
      </c>
      <c r="X96" s="10">
        <f>V96+tabel1!$G$3</f>
        <v>50.2812518</v>
      </c>
      <c r="Y96">
        <v>45.919429999999998</v>
      </c>
      <c r="Z96">
        <v>0.28278360000000002</v>
      </c>
      <c r="AA96" s="4">
        <f>kertas!Y96/tabel1!$I$3</f>
        <v>17007196.296296299</v>
      </c>
      <c r="AB96" s="10">
        <f>Z96+tabel1!$G$3</f>
        <v>50.282783600000002</v>
      </c>
      <c r="AC96">
        <v>42.051009999999998</v>
      </c>
      <c r="AD96">
        <v>0.29114190000000001</v>
      </c>
      <c r="AE96" s="4">
        <f>kertas!AC96/tabel1!$I$3</f>
        <v>15574448.148148149</v>
      </c>
      <c r="AF96" s="10">
        <f>AD96+tabel1!$G$3</f>
        <v>50.2911419</v>
      </c>
    </row>
    <row r="97" spans="1:32" x14ac:dyDescent="0.45">
      <c r="A97" s="3">
        <v>17.757159999999999</v>
      </c>
      <c r="B97">
        <v>0.28594710000000001</v>
      </c>
      <c r="C97" s="4">
        <f>kertas!A97/tabel1!$I$2</f>
        <v>14797633.333333334</v>
      </c>
      <c r="D97" s="10">
        <f>B97+tabel1!$G$2</f>
        <v>50.285947100000001</v>
      </c>
      <c r="E97" s="3">
        <v>12.393140000000001</v>
      </c>
      <c r="F97">
        <v>0.30016619999999999</v>
      </c>
      <c r="G97" s="4">
        <f>kertas!E97/tabel1!$I$2</f>
        <v>10327616.666666668</v>
      </c>
      <c r="H97" s="10">
        <f>F97+tabel1!$G$2</f>
        <v>50.3001662</v>
      </c>
      <c r="I97" s="3">
        <v>16.426459999999999</v>
      </c>
      <c r="J97">
        <v>0.28075230000000001</v>
      </c>
      <c r="K97" s="4">
        <f>kertas!I97/tabel1!$I$2</f>
        <v>13688716.666666666</v>
      </c>
      <c r="L97" s="10">
        <f>J97+tabel1!$G$2</f>
        <v>50.280752300000003</v>
      </c>
      <c r="U97">
        <v>41.091349999999998</v>
      </c>
      <c r="V97">
        <v>0.28508129999999998</v>
      </c>
      <c r="W97" s="4">
        <f>kertas!U97/tabel1!$I$3</f>
        <v>15219018.518518521</v>
      </c>
      <c r="X97" s="10">
        <f>V97+tabel1!$G$3</f>
        <v>50.285081300000002</v>
      </c>
      <c r="Y97">
        <v>46.290469999999999</v>
      </c>
      <c r="Z97">
        <v>0.28614689999999998</v>
      </c>
      <c r="AA97" s="4">
        <f>kertas!Y97/tabel1!$I$3</f>
        <v>17144618.518518522</v>
      </c>
      <c r="AB97" s="10">
        <f>Z97+tabel1!$G$3</f>
        <v>50.286146899999999</v>
      </c>
      <c r="AC97">
        <v>42.399149999999999</v>
      </c>
      <c r="AD97">
        <v>0.29417219999999999</v>
      </c>
      <c r="AE97" s="4">
        <f>kertas!AC97/tabel1!$I$3</f>
        <v>15703388.888888892</v>
      </c>
      <c r="AF97" s="10">
        <f>AD97+tabel1!$G$3</f>
        <v>50.294172199999998</v>
      </c>
    </row>
    <row r="98" spans="1:32" x14ac:dyDescent="0.45">
      <c r="A98" s="3">
        <v>17.821290000000001</v>
      </c>
      <c r="B98">
        <v>0.28874430000000001</v>
      </c>
      <c r="C98" s="4">
        <f>kertas!A98/tabel1!$I$2</f>
        <v>14851075.000000002</v>
      </c>
      <c r="D98" s="10">
        <f>B98+tabel1!$G$2</f>
        <v>50.288744299999998</v>
      </c>
      <c r="E98" s="3">
        <v>12.48475</v>
      </c>
      <c r="F98">
        <v>0.30359609999999998</v>
      </c>
      <c r="G98" s="4">
        <f>kertas!E98/tabel1!$I$2</f>
        <v>10403958.333333334</v>
      </c>
      <c r="H98" s="10">
        <f>F98+tabel1!$G$2</f>
        <v>50.3035961</v>
      </c>
      <c r="I98" s="3">
        <v>16.566179999999999</v>
      </c>
      <c r="J98">
        <v>0.2837826</v>
      </c>
      <c r="K98" s="4">
        <f>kertas!I98/tabel1!$I$2</f>
        <v>13805150</v>
      </c>
      <c r="L98" s="10">
        <f>J98+tabel1!$G$2</f>
        <v>50.283782600000002</v>
      </c>
      <c r="U98">
        <v>41.558579999999999</v>
      </c>
      <c r="V98">
        <v>0.2888442</v>
      </c>
      <c r="W98" s="4">
        <f>kertas!U98/tabel1!$I$3</f>
        <v>15392066.66666667</v>
      </c>
      <c r="X98" s="10">
        <f>V98+tabel1!$G$3</f>
        <v>50.2888442</v>
      </c>
      <c r="Y98">
        <v>46.702730000000003</v>
      </c>
      <c r="Z98">
        <v>0.28954350000000001</v>
      </c>
      <c r="AA98" s="4">
        <f>kertas!Y98/tabel1!$I$3</f>
        <v>17297307.40740741</v>
      </c>
      <c r="AB98" s="10">
        <f>Z98+tabel1!$G$3</f>
        <v>50.289543500000001</v>
      </c>
      <c r="AC98">
        <v>42.669409999999999</v>
      </c>
      <c r="AD98">
        <v>0.29720249999999998</v>
      </c>
      <c r="AE98" s="4">
        <f>kertas!AC98/tabel1!$I$3</f>
        <v>15803485.185185187</v>
      </c>
      <c r="AF98" s="10">
        <f>AD98+tabel1!$G$3</f>
        <v>50.297202499999997</v>
      </c>
    </row>
    <row r="99" spans="1:32" x14ac:dyDescent="0.45">
      <c r="A99" s="3">
        <v>17.87397</v>
      </c>
      <c r="B99">
        <v>0.29154150000000001</v>
      </c>
      <c r="C99" s="4">
        <f>kertas!A99/tabel1!$I$2</f>
        <v>14894975</v>
      </c>
      <c r="D99" s="10">
        <f>B99+tabel1!$G$2</f>
        <v>50.291541500000001</v>
      </c>
      <c r="E99" s="3">
        <v>12.542009999999999</v>
      </c>
      <c r="F99">
        <v>0.30679289999999998</v>
      </c>
      <c r="G99" s="4">
        <f>kertas!E99/tabel1!$I$2</f>
        <v>10451675</v>
      </c>
      <c r="H99" s="10">
        <f>F99+tabel1!$G$2</f>
        <v>50.306792899999998</v>
      </c>
      <c r="I99" s="3">
        <v>16.696719999999999</v>
      </c>
      <c r="J99">
        <v>0.2869794</v>
      </c>
      <c r="K99" s="4">
        <f>kertas!I99/tabel1!$I$2</f>
        <v>13913933.333333334</v>
      </c>
      <c r="L99" s="10">
        <f>J99+tabel1!$G$2</f>
        <v>50.2869794</v>
      </c>
      <c r="U99">
        <v>42.044139999999999</v>
      </c>
      <c r="V99">
        <v>0.29237400000000002</v>
      </c>
      <c r="W99" s="4">
        <f>kertas!U99/tabel1!$I$3</f>
        <v>15571903.703703705</v>
      </c>
      <c r="X99" s="10">
        <f>V99+tabel1!$G$3</f>
        <v>50.292374000000002</v>
      </c>
      <c r="Y99">
        <v>47.064610000000002</v>
      </c>
      <c r="Z99">
        <v>0.29304000000000002</v>
      </c>
      <c r="AA99" s="4">
        <f>kertas!Y99/tabel1!$I$3</f>
        <v>17431337.037037041</v>
      </c>
      <c r="AB99" s="10">
        <f>Z99+tabel1!$G$3</f>
        <v>50.293039999999998</v>
      </c>
      <c r="AC99">
        <v>42.829729999999998</v>
      </c>
      <c r="AD99">
        <v>0.30016619999999999</v>
      </c>
      <c r="AE99" s="4">
        <f>kertas!AC99/tabel1!$I$3</f>
        <v>15862862.962962965</v>
      </c>
      <c r="AF99" s="10">
        <f>AD99+tabel1!$G$3</f>
        <v>50.3001662</v>
      </c>
    </row>
    <row r="100" spans="1:32" x14ac:dyDescent="0.45">
      <c r="A100" s="3">
        <v>17.963290000000001</v>
      </c>
      <c r="B100">
        <v>0.29450520000000002</v>
      </c>
      <c r="C100" s="4">
        <f>kertas!A100/tabel1!$I$2</f>
        <v>14969408.333333334</v>
      </c>
      <c r="D100" s="10">
        <f>B100+tabel1!$G$2</f>
        <v>50.294505200000003</v>
      </c>
      <c r="E100" s="3">
        <v>12.50995</v>
      </c>
      <c r="F100">
        <v>0.30985649999999998</v>
      </c>
      <c r="G100" s="4">
        <f>kertas!E100/tabel1!$I$2</f>
        <v>10424958.333333334</v>
      </c>
      <c r="H100" s="10">
        <f>F100+tabel1!$G$2</f>
        <v>50.309856500000002</v>
      </c>
      <c r="I100" s="3">
        <v>16.99905</v>
      </c>
      <c r="J100">
        <v>0.29027609999999998</v>
      </c>
      <c r="K100" s="4">
        <f>kertas!I100/tabel1!$I$2</f>
        <v>14165875.000000002</v>
      </c>
      <c r="L100" s="10">
        <f>J100+tabel1!$G$2</f>
        <v>50.2902761</v>
      </c>
      <c r="U100">
        <v>42.39228</v>
      </c>
      <c r="V100">
        <v>0.29573729999999998</v>
      </c>
      <c r="W100" s="4">
        <f>kertas!U100/tabel1!$I$3</f>
        <v>15700844.444444446</v>
      </c>
      <c r="X100" s="10">
        <f>V100+tabel1!$G$3</f>
        <v>50.295737299999999</v>
      </c>
      <c r="Y100">
        <v>47.376100000000001</v>
      </c>
      <c r="Z100">
        <v>0.29653649999999998</v>
      </c>
      <c r="AA100" s="4">
        <f>kertas!Y100/tabel1!$I$3</f>
        <v>17546703.703703705</v>
      </c>
      <c r="AB100" s="10">
        <f>Z100+tabel1!$G$3</f>
        <v>50.296536500000002</v>
      </c>
      <c r="AC100">
        <v>43.017539999999997</v>
      </c>
      <c r="AD100">
        <v>0.30286350000000001</v>
      </c>
      <c r="AE100" s="4">
        <f>kertas!AC100/tabel1!$I$3</f>
        <v>15932422.222222224</v>
      </c>
      <c r="AF100" s="10">
        <f>AD100+tabel1!$G$3</f>
        <v>50.302863500000001</v>
      </c>
    </row>
    <row r="101" spans="1:32" x14ac:dyDescent="0.45">
      <c r="A101" s="3">
        <v>18.05949</v>
      </c>
      <c r="B101">
        <v>0.29750219999999999</v>
      </c>
      <c r="C101" s="4">
        <f>kertas!A101/tabel1!$I$2</f>
        <v>15049575</v>
      </c>
      <c r="D101" s="10">
        <f>B101+tabel1!$G$2</f>
        <v>50.297502199999997</v>
      </c>
      <c r="E101" s="3">
        <v>12.52941</v>
      </c>
      <c r="F101">
        <v>0.31258710000000001</v>
      </c>
      <c r="G101" s="4">
        <f>kertas!E101/tabel1!$I$2</f>
        <v>10441175</v>
      </c>
      <c r="H101" s="10">
        <f>F101+tabel1!$G$2</f>
        <v>50.312587100000002</v>
      </c>
      <c r="I101" s="3">
        <v>17.159379999999999</v>
      </c>
      <c r="J101">
        <v>0.29360609999999998</v>
      </c>
      <c r="K101" s="4">
        <f>kertas!I101/tabel1!$I$2</f>
        <v>14299483.333333332</v>
      </c>
      <c r="L101" s="10">
        <f>J101+tabel1!$G$2</f>
        <v>50.293606099999998</v>
      </c>
      <c r="U101">
        <v>42.731250000000003</v>
      </c>
      <c r="V101">
        <v>0.29896739999999999</v>
      </c>
      <c r="W101" s="4">
        <f>kertas!U101/tabel1!$I$3</f>
        <v>15826388.888888892</v>
      </c>
      <c r="X101" s="10">
        <f>V101+tabel1!$G$3</f>
        <v>50.298967400000002</v>
      </c>
      <c r="Y101">
        <v>47.783790000000003</v>
      </c>
      <c r="Z101">
        <v>0.30009960000000002</v>
      </c>
      <c r="AA101" s="4">
        <f>kertas!Y101/tabel1!$I$3</f>
        <v>17697700.000000004</v>
      </c>
      <c r="AB101" s="10">
        <f>Z101+tabel1!$G$3</f>
        <v>50.300099600000003</v>
      </c>
      <c r="AC101">
        <v>43.205359999999999</v>
      </c>
      <c r="AD101">
        <v>0.30539430000000001</v>
      </c>
      <c r="AE101" s="4">
        <f>kertas!AC101/tabel1!$I$3</f>
        <v>16001985.185185187</v>
      </c>
      <c r="AF101" s="10">
        <f>AD101+tabel1!$G$3</f>
        <v>50.305394300000003</v>
      </c>
    </row>
    <row r="102" spans="1:32" x14ac:dyDescent="0.45">
      <c r="A102" s="3">
        <v>18.16714</v>
      </c>
      <c r="B102">
        <v>0.30066569999999998</v>
      </c>
      <c r="C102" s="4">
        <f>kertas!A102/tabel1!$I$2</f>
        <v>15139283.333333334</v>
      </c>
      <c r="D102" s="10">
        <f>B102+tabel1!$G$2</f>
        <v>50.300665700000003</v>
      </c>
      <c r="E102" s="3">
        <v>12.505369999999999</v>
      </c>
      <c r="F102">
        <v>0.31505129999999998</v>
      </c>
      <c r="G102" s="4">
        <f>kertas!E102/tabel1!$I$2</f>
        <v>10421141.666666666</v>
      </c>
      <c r="H102" s="10">
        <f>F102+tabel1!$G$2</f>
        <v>50.3150513</v>
      </c>
      <c r="I102" s="3">
        <v>17.36551</v>
      </c>
      <c r="J102">
        <v>0.29710259999999999</v>
      </c>
      <c r="K102" s="4">
        <f>kertas!I102/tabel1!$I$2</f>
        <v>14471258.333333334</v>
      </c>
      <c r="L102" s="10">
        <f>J102+tabel1!$G$2</f>
        <v>50.297102600000002</v>
      </c>
      <c r="U102">
        <v>43.042740000000002</v>
      </c>
      <c r="V102">
        <v>0.30213089999999998</v>
      </c>
      <c r="W102" s="4">
        <f>kertas!U102/tabel1!$I$3</f>
        <v>15941755.55555556</v>
      </c>
      <c r="X102" s="10">
        <f>V102+tabel1!$G$3</f>
        <v>50.302130900000002</v>
      </c>
      <c r="Y102">
        <v>48.159399999999998</v>
      </c>
      <c r="Z102">
        <v>0.30382920000000002</v>
      </c>
      <c r="AA102" s="4">
        <f>kertas!Y102/tabel1!$I$3</f>
        <v>17836814.814814817</v>
      </c>
      <c r="AB102" s="10">
        <f>Z102+tabel1!$G$3</f>
        <v>50.303829200000003</v>
      </c>
      <c r="AC102">
        <v>43.28322</v>
      </c>
      <c r="AD102">
        <v>0.30795840000000002</v>
      </c>
      <c r="AE102" s="4">
        <f>kertas!AC102/tabel1!$I$3</f>
        <v>16030822.222222226</v>
      </c>
      <c r="AF102" s="10">
        <f>AD102+tabel1!$G$3</f>
        <v>50.307958399999997</v>
      </c>
    </row>
    <row r="103" spans="1:32" x14ac:dyDescent="0.45">
      <c r="A103" s="3">
        <v>18.295400000000001</v>
      </c>
      <c r="B103">
        <v>0.30406230000000001</v>
      </c>
      <c r="C103" s="4">
        <f>kertas!A103/tabel1!$I$2</f>
        <v>15246166.666666668</v>
      </c>
      <c r="D103" s="10">
        <f>B103+tabel1!$G$2</f>
        <v>50.304062299999998</v>
      </c>
      <c r="E103" s="3">
        <v>12.416040000000001</v>
      </c>
      <c r="F103">
        <v>0.31751550000000001</v>
      </c>
      <c r="G103" s="4">
        <f>kertas!E103/tabel1!$I$2</f>
        <v>10346700.000000002</v>
      </c>
      <c r="H103" s="10">
        <f>F103+tabel1!$G$2</f>
        <v>50.317515499999999</v>
      </c>
      <c r="I103" s="3">
        <v>17.567060000000001</v>
      </c>
      <c r="J103">
        <v>0.30079889999999998</v>
      </c>
      <c r="K103" s="4">
        <f>kertas!I103/tabel1!$I$2</f>
        <v>14639216.666666668</v>
      </c>
      <c r="L103" s="10">
        <f>J103+tabel1!$G$2</f>
        <v>50.300798899999997</v>
      </c>
      <c r="U103">
        <v>43.31758</v>
      </c>
      <c r="V103">
        <v>0.30502800000000002</v>
      </c>
      <c r="W103" s="4">
        <f>kertas!U103/tabel1!$I$3</f>
        <v>16043548.148148151</v>
      </c>
      <c r="X103" s="10">
        <f>V103+tabel1!$G$3</f>
        <v>50.305028</v>
      </c>
      <c r="Y103">
        <v>48.5396</v>
      </c>
      <c r="Z103">
        <v>0.30769200000000002</v>
      </c>
      <c r="AA103" s="4">
        <f>kertas!Y103/tabel1!$I$3</f>
        <v>17977629.629629634</v>
      </c>
      <c r="AB103" s="10">
        <f>Z103+tabel1!$G$3</f>
        <v>50.307692000000003</v>
      </c>
      <c r="AC103">
        <v>43.43439</v>
      </c>
      <c r="AD103">
        <v>0.31062240000000002</v>
      </c>
      <c r="AE103" s="4">
        <f>kertas!AC103/tabel1!$I$3</f>
        <v>16086811.111111114</v>
      </c>
      <c r="AF103" s="10">
        <f>AD103+tabel1!$G$3</f>
        <v>50.3106224</v>
      </c>
    </row>
    <row r="104" spans="1:32" x14ac:dyDescent="0.45">
      <c r="A104" s="3">
        <v>18.430530000000001</v>
      </c>
      <c r="B104">
        <v>0.30745889999999998</v>
      </c>
      <c r="C104" s="4">
        <f>kertas!A104/tabel1!$I$2</f>
        <v>15358775.000000002</v>
      </c>
      <c r="D104" s="10">
        <f>B104+tabel1!$G$2</f>
        <v>50.3074589</v>
      </c>
      <c r="E104" s="3">
        <v>12.36336</v>
      </c>
      <c r="F104">
        <v>0.32007960000000002</v>
      </c>
      <c r="G104" s="4">
        <f>kertas!E104/tabel1!$I$2</f>
        <v>10302800</v>
      </c>
      <c r="H104" s="10">
        <f>F104+tabel1!$G$2</f>
        <v>50.3200796</v>
      </c>
      <c r="I104" s="3">
        <v>17.736550000000001</v>
      </c>
      <c r="J104">
        <v>0.30456179999999999</v>
      </c>
      <c r="K104" s="4">
        <f>kertas!I104/tabel1!$I$2</f>
        <v>14780458.333333336</v>
      </c>
      <c r="L104" s="10">
        <f>J104+tabel1!$G$2</f>
        <v>50.304561800000002</v>
      </c>
      <c r="U104">
        <v>43.56494</v>
      </c>
      <c r="V104">
        <v>0.30765870000000001</v>
      </c>
      <c r="W104" s="4">
        <f>kertas!U104/tabel1!$I$3</f>
        <v>16135162.962962966</v>
      </c>
      <c r="X104" s="10">
        <f>V104+tabel1!$G$3</f>
        <v>50.307658699999998</v>
      </c>
      <c r="Y104">
        <v>48.988509999999998</v>
      </c>
      <c r="Z104">
        <v>0.31168800000000002</v>
      </c>
      <c r="AA104" s="4">
        <f>kertas!Y104/tabel1!$I$3</f>
        <v>18143892.592592593</v>
      </c>
      <c r="AB104" s="10">
        <f>Z104+tabel1!$G$3</f>
        <v>50.311687999999997</v>
      </c>
      <c r="AC104">
        <v>43.583260000000003</v>
      </c>
      <c r="AD104">
        <v>0.31331969999999998</v>
      </c>
      <c r="AE104" s="4">
        <f>kertas!AC104/tabel1!$I$3</f>
        <v>16141948.148148151</v>
      </c>
      <c r="AF104" s="10">
        <f>AD104+tabel1!$G$3</f>
        <v>50.313319700000001</v>
      </c>
    </row>
    <row r="105" spans="1:32" x14ac:dyDescent="0.45">
      <c r="A105" s="3">
        <v>18.570239999999998</v>
      </c>
      <c r="B105">
        <v>0.31085550000000001</v>
      </c>
      <c r="C105" s="4">
        <f>kertas!A105/tabel1!$I$2</f>
        <v>15475200</v>
      </c>
      <c r="D105" s="10">
        <f>B105+tabel1!$G$2</f>
        <v>50.310855500000002</v>
      </c>
      <c r="E105" s="3">
        <v>12.322139999999999</v>
      </c>
      <c r="F105">
        <v>0.32284350000000001</v>
      </c>
      <c r="G105" s="4">
        <f>kertas!E105/tabel1!$I$2</f>
        <v>10268450</v>
      </c>
      <c r="H105" s="10">
        <f>F105+tabel1!$G$2</f>
        <v>50.322843499999998</v>
      </c>
      <c r="I105" s="3">
        <v>17.910620000000002</v>
      </c>
      <c r="J105">
        <v>0.30849120000000002</v>
      </c>
      <c r="K105" s="4">
        <f>kertas!I105/tabel1!$I$2</f>
        <v>14925516.666666668</v>
      </c>
      <c r="L105" s="10">
        <f>J105+tabel1!$G$2</f>
        <v>50.308491199999999</v>
      </c>
      <c r="U105">
        <v>43.771070000000002</v>
      </c>
      <c r="V105">
        <v>0.31015619999999999</v>
      </c>
      <c r="W105" s="4">
        <f>kertas!U105/tabel1!$I$3</f>
        <v>16211507.40740741</v>
      </c>
      <c r="X105" s="10">
        <f>V105+tabel1!$G$3</f>
        <v>50.310156200000002</v>
      </c>
      <c r="Y105">
        <v>49.350389999999997</v>
      </c>
      <c r="Z105">
        <v>0.31548419999999999</v>
      </c>
      <c r="AA105" s="4">
        <f>kertas!Y105/tabel1!$I$3</f>
        <v>18277922.222222224</v>
      </c>
      <c r="AB105" s="10">
        <f>Z105+tabel1!$G$3</f>
        <v>50.3154842</v>
      </c>
      <c r="AC105">
        <v>43.718400000000003</v>
      </c>
      <c r="AD105">
        <v>0.31615019999999999</v>
      </c>
      <c r="AE105" s="4">
        <f>kertas!AC105/tabel1!$I$3</f>
        <v>16192000.000000004</v>
      </c>
      <c r="AF105" s="10">
        <f>AD105+tabel1!$G$3</f>
        <v>50.316150200000003</v>
      </c>
    </row>
    <row r="106" spans="1:32" x14ac:dyDescent="0.45">
      <c r="A106" s="3">
        <v>18.709949999999999</v>
      </c>
      <c r="B106">
        <v>0.31445190000000001</v>
      </c>
      <c r="C106" s="4">
        <f>kertas!A106/tabel1!$I$2</f>
        <v>15591625</v>
      </c>
      <c r="D106" s="10">
        <f>B106+tabel1!$G$2</f>
        <v>50.314451900000002</v>
      </c>
      <c r="E106" s="3">
        <v>12.32443</v>
      </c>
      <c r="F106">
        <v>0.32570729999999998</v>
      </c>
      <c r="G106" s="4">
        <f>kertas!E106/tabel1!$I$2</f>
        <v>10270358.333333334</v>
      </c>
      <c r="H106" s="10">
        <f>F106+tabel1!$G$2</f>
        <v>50.325707299999998</v>
      </c>
      <c r="I106" s="3">
        <v>18.12133</v>
      </c>
      <c r="J106">
        <v>0.31262040000000002</v>
      </c>
      <c r="K106" s="4">
        <f>kertas!I106/tabel1!$I$2</f>
        <v>15101108.333333334</v>
      </c>
      <c r="L106" s="10">
        <f>J106+tabel1!$G$2</f>
        <v>50.3126204</v>
      </c>
      <c r="U106">
        <v>43.84666</v>
      </c>
      <c r="V106">
        <v>0.31275360000000002</v>
      </c>
      <c r="W106" s="4">
        <f>kertas!U106/tabel1!$I$3</f>
        <v>16239503.703703707</v>
      </c>
      <c r="X106" s="10">
        <f>V106+tabel1!$G$3</f>
        <v>50.312753600000001</v>
      </c>
      <c r="Y106">
        <v>49.845109999999998</v>
      </c>
      <c r="Z106">
        <v>0.31911390000000001</v>
      </c>
      <c r="AA106" s="4">
        <f>kertas!Y106/tabel1!$I$3</f>
        <v>18461151.851851854</v>
      </c>
      <c r="AB106" s="10">
        <f>Z106+tabel1!$G$3</f>
        <v>50.319113899999998</v>
      </c>
      <c r="AC106">
        <v>43.947429999999997</v>
      </c>
      <c r="AD106">
        <v>0.31911390000000001</v>
      </c>
      <c r="AE106" s="4">
        <f>kertas!AC106/tabel1!$I$3</f>
        <v>16276825.925925927</v>
      </c>
      <c r="AF106" s="10">
        <f>AD106+tabel1!$G$3</f>
        <v>50.319113899999998</v>
      </c>
    </row>
    <row r="107" spans="1:32" x14ac:dyDescent="0.45">
      <c r="A107" s="3">
        <v>18.840499999999999</v>
      </c>
      <c r="B107">
        <v>0.31804830000000001</v>
      </c>
      <c r="C107" s="4">
        <f>kertas!A107/tabel1!$I$2</f>
        <v>15700416.666666666</v>
      </c>
      <c r="D107" s="10">
        <f>B107+tabel1!$G$2</f>
        <v>50.318048300000001</v>
      </c>
      <c r="E107" s="3">
        <v>12.235099999999999</v>
      </c>
      <c r="F107">
        <v>0.3285711</v>
      </c>
      <c r="G107" s="4">
        <f>kertas!E107/tabel1!$I$2</f>
        <v>10195916.666666666</v>
      </c>
      <c r="H107" s="10">
        <f>F107+tabel1!$G$2</f>
        <v>50.328571099999998</v>
      </c>
      <c r="I107" s="3">
        <v>18.36411</v>
      </c>
      <c r="J107">
        <v>0.31698270000000001</v>
      </c>
      <c r="K107" s="4">
        <f>kertas!I107/tabel1!$I$2</f>
        <v>15303425</v>
      </c>
      <c r="L107" s="10">
        <f>J107+tabel1!$G$2</f>
        <v>50.316982699999997</v>
      </c>
      <c r="U107">
        <v>43.990949999999998</v>
      </c>
      <c r="V107">
        <v>0.31558409999999998</v>
      </c>
      <c r="W107" s="4">
        <f>kertas!U107/tabel1!$I$3</f>
        <v>16292944.444444446</v>
      </c>
      <c r="X107" s="10">
        <f>V107+tabel1!$G$3</f>
        <v>50.315584100000002</v>
      </c>
      <c r="Y107">
        <v>50.261949999999999</v>
      </c>
      <c r="Z107">
        <v>0.32261040000000002</v>
      </c>
      <c r="AA107" s="4">
        <f>kertas!Y107/tabel1!$I$3</f>
        <v>18615537.037037041</v>
      </c>
      <c r="AB107" s="10">
        <f>Z107+tabel1!$G$3</f>
        <v>50.322610400000002</v>
      </c>
      <c r="AC107">
        <v>44.181049999999999</v>
      </c>
      <c r="AD107">
        <v>0.32217750000000001</v>
      </c>
      <c r="AE107" s="4">
        <f>kertas!AC107/tabel1!$I$3</f>
        <v>16363351.851851854</v>
      </c>
      <c r="AF107" s="10">
        <f>AD107+tabel1!$G$3</f>
        <v>50.322177500000002</v>
      </c>
    </row>
    <row r="108" spans="1:32" x14ac:dyDescent="0.45">
      <c r="A108" s="3">
        <v>18.964179999999999</v>
      </c>
      <c r="B108">
        <v>0.32167800000000002</v>
      </c>
      <c r="C108" s="4">
        <f>kertas!A108/tabel1!$I$2</f>
        <v>15803483.333333334</v>
      </c>
      <c r="D108" s="10">
        <f>B108+tabel1!$G$2</f>
        <v>50.321677999999999</v>
      </c>
      <c r="E108" s="3">
        <v>12.26144</v>
      </c>
      <c r="F108">
        <v>0.33153480000000002</v>
      </c>
      <c r="G108" s="4">
        <f>kertas!E108/tabel1!$I$2</f>
        <v>10217866.666666668</v>
      </c>
      <c r="H108" s="10">
        <f>F108+tabel1!$G$2</f>
        <v>50.3315348</v>
      </c>
      <c r="I108" s="3">
        <v>18.588560000000001</v>
      </c>
      <c r="J108">
        <v>0.32131169999999998</v>
      </c>
      <c r="K108" s="4">
        <f>kertas!I108/tabel1!$I$2</f>
        <v>15490466.666666668</v>
      </c>
      <c r="L108" s="10">
        <f>J108+tabel1!$G$2</f>
        <v>50.321311700000003</v>
      </c>
      <c r="U108">
        <v>44.137529999999998</v>
      </c>
      <c r="V108">
        <v>0.31851449999999998</v>
      </c>
      <c r="W108" s="4">
        <f>kertas!U108/tabel1!$I$3</f>
        <v>16347233.333333336</v>
      </c>
      <c r="X108" s="10">
        <f>V108+tabel1!$G$3</f>
        <v>50.318514499999999</v>
      </c>
      <c r="Y108">
        <v>50.605510000000002</v>
      </c>
      <c r="Z108">
        <v>0.32597369999999998</v>
      </c>
      <c r="AA108" s="4">
        <f>kertas!Y108/tabel1!$I$3</f>
        <v>18742781.481481485</v>
      </c>
      <c r="AB108" s="10">
        <f>Z108+tabel1!$G$3</f>
        <v>50.325973699999999</v>
      </c>
      <c r="AC108">
        <v>44.423819999999999</v>
      </c>
      <c r="AD108">
        <v>0.32537430000000001</v>
      </c>
      <c r="AE108" s="4">
        <f>kertas!AC108/tabel1!$I$3</f>
        <v>16453266.66666667</v>
      </c>
      <c r="AF108" s="10">
        <f>AD108+tabel1!$G$3</f>
        <v>50.3253743</v>
      </c>
    </row>
    <row r="109" spans="1:32" x14ac:dyDescent="0.45">
      <c r="A109" s="3">
        <v>19.188639999999999</v>
      </c>
      <c r="B109">
        <v>0.32547419999999999</v>
      </c>
      <c r="C109" s="4">
        <f>kertas!A109/tabel1!$I$2</f>
        <v>15990533.333333334</v>
      </c>
      <c r="D109" s="10">
        <f>B109+tabel1!$G$2</f>
        <v>50.325474200000002</v>
      </c>
      <c r="E109" s="3">
        <v>12.25343</v>
      </c>
      <c r="F109">
        <v>0.33476489999999998</v>
      </c>
      <c r="G109" s="4">
        <f>kertas!E109/tabel1!$I$2</f>
        <v>10211191.666666668</v>
      </c>
      <c r="H109" s="10">
        <f>F109+tabel1!$G$2</f>
        <v>50.334764900000003</v>
      </c>
      <c r="I109" s="3">
        <v>18.748889999999999</v>
      </c>
      <c r="J109">
        <v>0.32537430000000001</v>
      </c>
      <c r="K109" s="4">
        <f>kertas!I109/tabel1!$I$2</f>
        <v>15624075</v>
      </c>
      <c r="L109" s="10">
        <f>J109+tabel1!$G$2</f>
        <v>50.3253743</v>
      </c>
      <c r="U109">
        <v>44.430689999999998</v>
      </c>
      <c r="V109">
        <v>0.32154480000000002</v>
      </c>
      <c r="W109" s="4">
        <f>kertas!U109/tabel1!$I$3</f>
        <v>16455811.111111114</v>
      </c>
      <c r="X109" s="10">
        <f>V109+tabel1!$G$3</f>
        <v>50.321544799999998</v>
      </c>
      <c r="Y109">
        <v>50.843699999999998</v>
      </c>
      <c r="Z109">
        <v>0.3291039</v>
      </c>
      <c r="AA109" s="4">
        <f>kertas!Y109/tabel1!$I$3</f>
        <v>18831000.000000004</v>
      </c>
      <c r="AB109" s="10">
        <f>Z109+tabel1!$G$3</f>
        <v>50.3291039</v>
      </c>
      <c r="AC109">
        <v>44.675759999999997</v>
      </c>
      <c r="AD109">
        <v>0.32873760000000002</v>
      </c>
      <c r="AE109" s="4">
        <f>kertas!AC109/tabel1!$I$3</f>
        <v>16546577.77777778</v>
      </c>
      <c r="AF109" s="10">
        <f>AD109+tabel1!$G$3</f>
        <v>50.328737599999997</v>
      </c>
    </row>
    <row r="110" spans="1:32" x14ac:dyDescent="0.45">
      <c r="A110" s="3">
        <v>19.264220000000002</v>
      </c>
      <c r="B110">
        <v>0.32947019999999999</v>
      </c>
      <c r="C110" s="4">
        <f>kertas!A110/tabel1!$I$2</f>
        <v>16053516.666666668</v>
      </c>
      <c r="D110" s="10">
        <f>B110+tabel1!$G$2</f>
        <v>50.329470200000003</v>
      </c>
      <c r="E110" s="3">
        <v>12.263730000000001</v>
      </c>
      <c r="F110">
        <v>0.33822809999999998</v>
      </c>
      <c r="G110" s="4">
        <f>kertas!E110/tabel1!$I$2</f>
        <v>10219775.000000002</v>
      </c>
      <c r="H110" s="10">
        <f>F110+tabel1!$G$2</f>
        <v>50.338228100000002</v>
      </c>
      <c r="I110" s="3">
        <v>18.819890000000001</v>
      </c>
      <c r="J110">
        <v>0.3292371</v>
      </c>
      <c r="K110" s="4">
        <f>kertas!I110/tabel1!$I$2</f>
        <v>15683241.666666668</v>
      </c>
      <c r="L110" s="10">
        <f>J110+tabel1!$G$2</f>
        <v>50.3292371</v>
      </c>
      <c r="U110">
        <v>44.687220000000003</v>
      </c>
      <c r="V110">
        <v>0.32457510000000001</v>
      </c>
      <c r="W110" s="4">
        <f>kertas!U110/tabel1!$I$3</f>
        <v>16550822.222222226</v>
      </c>
      <c r="X110" s="10">
        <f>V110+tabel1!$G$3</f>
        <v>50.324575099999997</v>
      </c>
      <c r="Y110">
        <v>51.068159999999999</v>
      </c>
      <c r="Z110">
        <v>0.33206760000000002</v>
      </c>
      <c r="AA110" s="4">
        <f>kertas!Y110/tabel1!$I$3</f>
        <v>18914133.333333336</v>
      </c>
      <c r="AB110" s="10">
        <f>Z110+tabel1!$G$3</f>
        <v>50.332067600000002</v>
      </c>
      <c r="AC110">
        <v>44.996409999999997</v>
      </c>
      <c r="AD110">
        <v>0.3320343</v>
      </c>
      <c r="AE110" s="4">
        <f>kertas!AC110/tabel1!$I$3</f>
        <v>16665337.037037039</v>
      </c>
      <c r="AF110" s="10">
        <f>AD110+tabel1!$G$3</f>
        <v>50.332034299999997</v>
      </c>
    </row>
    <row r="111" spans="1:32" x14ac:dyDescent="0.45">
      <c r="A111" s="3">
        <v>19.523029999999999</v>
      </c>
      <c r="B111">
        <v>0.3334995</v>
      </c>
      <c r="C111" s="4">
        <f>kertas!A111/tabel1!$I$2</f>
        <v>16269191.666666666</v>
      </c>
      <c r="D111" s="10">
        <f>B111+tabel1!$G$2</f>
        <v>50.333499500000002</v>
      </c>
      <c r="E111" s="3">
        <v>12.290649999999999</v>
      </c>
      <c r="F111">
        <v>0.34172459999999999</v>
      </c>
      <c r="G111" s="4">
        <f>kertas!E111/tabel1!$I$2</f>
        <v>10242208.333333334</v>
      </c>
      <c r="H111" s="10">
        <f>F111+tabel1!$G$2</f>
        <v>50.341724599999999</v>
      </c>
      <c r="I111" s="3">
        <v>19.060379999999999</v>
      </c>
      <c r="J111">
        <v>0.33286680000000002</v>
      </c>
      <c r="K111" s="4">
        <f>kertas!I111/tabel1!$I$2</f>
        <v>15883650</v>
      </c>
      <c r="L111" s="10">
        <f>J111+tabel1!$G$2</f>
        <v>50.332866799999998</v>
      </c>
      <c r="U111">
        <v>44.966639999999998</v>
      </c>
      <c r="V111">
        <v>0.32783849999999998</v>
      </c>
      <c r="W111" s="4">
        <f>kertas!U111/tabel1!$I$3</f>
        <v>16654311.111111114</v>
      </c>
      <c r="X111" s="10">
        <f>V111+tabel1!$G$3</f>
        <v>50.327838499999999</v>
      </c>
      <c r="Y111">
        <v>51.246810000000004</v>
      </c>
      <c r="Z111">
        <v>0.33506459999999999</v>
      </c>
      <c r="AA111" s="4">
        <f>kertas!Y111/tabel1!$I$3</f>
        <v>18980300.000000004</v>
      </c>
      <c r="AB111" s="10">
        <f>Z111+tabel1!$G$3</f>
        <v>50.335064600000003</v>
      </c>
      <c r="AC111">
        <v>45.376609999999999</v>
      </c>
      <c r="AD111">
        <v>0.33539760000000002</v>
      </c>
      <c r="AE111" s="4">
        <f>kertas!AC111/tabel1!$I$3</f>
        <v>16806151.851851854</v>
      </c>
      <c r="AF111" s="10">
        <f>AD111+tabel1!$G$3</f>
        <v>50.3353976</v>
      </c>
    </row>
    <row r="112" spans="1:32" x14ac:dyDescent="0.45">
      <c r="A112" s="3">
        <v>19.70168</v>
      </c>
      <c r="B112">
        <v>0.33742889999999998</v>
      </c>
      <c r="C112" s="4">
        <f>kertas!A112/tabel1!$I$2</f>
        <v>16418066.666666668</v>
      </c>
      <c r="D112" s="10">
        <f>B112+tabel1!$G$2</f>
        <v>50.337428899999999</v>
      </c>
      <c r="E112" s="3">
        <v>12.427490000000001</v>
      </c>
      <c r="F112">
        <v>0.34525440000000002</v>
      </c>
      <c r="G112" s="4">
        <f>kertas!E112/tabel1!$I$2</f>
        <v>10356241.666666668</v>
      </c>
      <c r="H112" s="10">
        <f>F112+tabel1!$G$2</f>
        <v>50.345254400000002</v>
      </c>
      <c r="I112" s="3">
        <v>19.229859999999999</v>
      </c>
      <c r="J112">
        <v>0.3361635</v>
      </c>
      <c r="K112" s="4">
        <f>kertas!I112/tabel1!$I$2</f>
        <v>16024883.333333332</v>
      </c>
      <c r="L112" s="10">
        <f>J112+tabel1!$G$2</f>
        <v>50.336163499999998</v>
      </c>
      <c r="U112">
        <v>45.360579999999999</v>
      </c>
      <c r="V112">
        <v>0.33126840000000002</v>
      </c>
      <c r="W112" s="4">
        <f>kertas!U112/tabel1!$I$3</f>
        <v>16800214.814814817</v>
      </c>
      <c r="X112" s="10">
        <f>V112+tabel1!$G$3</f>
        <v>50.331268399999999</v>
      </c>
      <c r="Y112">
        <v>51.297199999999997</v>
      </c>
      <c r="Z112">
        <v>0.33782849999999998</v>
      </c>
      <c r="AA112" s="4">
        <f>kertas!Y112/tabel1!$I$3</f>
        <v>18998962.962962966</v>
      </c>
      <c r="AB112" s="10">
        <f>Z112+tabel1!$G$3</f>
        <v>50.337828500000001</v>
      </c>
      <c r="AC112">
        <v>45.752229999999997</v>
      </c>
      <c r="AD112">
        <v>0.3389607</v>
      </c>
      <c r="AE112" s="4">
        <f>kertas!AC112/tabel1!$I$3</f>
        <v>16945270.370370373</v>
      </c>
      <c r="AF112" s="10">
        <f>AD112+tabel1!$G$3</f>
        <v>50.338960700000001</v>
      </c>
    </row>
    <row r="113" spans="1:32" x14ac:dyDescent="0.45">
      <c r="A113" s="3">
        <v>19.7681</v>
      </c>
      <c r="B113">
        <v>0.34119179999999999</v>
      </c>
      <c r="C113" s="4">
        <f>kertas!A113/tabel1!$I$2</f>
        <v>16473416.666666668</v>
      </c>
      <c r="D113" s="10">
        <f>B113+tabel1!$G$2</f>
        <v>50.341191799999997</v>
      </c>
      <c r="E113" s="3">
        <v>12.516819999999999</v>
      </c>
      <c r="F113">
        <v>0.34898400000000002</v>
      </c>
      <c r="G113" s="4">
        <f>kertas!E113/tabel1!$I$2</f>
        <v>10430683.333333334</v>
      </c>
      <c r="H113" s="10">
        <f>F113+tabel1!$G$2</f>
        <v>50.348984000000002</v>
      </c>
      <c r="I113" s="3">
        <v>19.28941</v>
      </c>
      <c r="J113">
        <v>0.33929369999999998</v>
      </c>
      <c r="K113" s="4">
        <f>kertas!I113/tabel1!$I$2</f>
        <v>16074508.333333334</v>
      </c>
      <c r="L113" s="10">
        <f>J113+tabel1!$G$2</f>
        <v>50.339293699999999</v>
      </c>
      <c r="U113">
        <v>45.685809999999996</v>
      </c>
      <c r="V113">
        <v>0.33463169999999998</v>
      </c>
      <c r="W113" s="4">
        <f>kertas!U113/tabel1!$I$3</f>
        <v>16920670.370370373</v>
      </c>
      <c r="X113" s="10">
        <f>V113+tabel1!$G$3</f>
        <v>50.334631700000003</v>
      </c>
      <c r="Y113">
        <v>51.414009999999998</v>
      </c>
      <c r="Z113">
        <v>0.34039259999999999</v>
      </c>
      <c r="AA113" s="4">
        <f>kertas!Y113/tabel1!$I$3</f>
        <v>19042225.925925929</v>
      </c>
      <c r="AB113" s="10">
        <f>Z113+tabel1!$G$3</f>
        <v>50.340392600000001</v>
      </c>
      <c r="AC113">
        <v>46.123269999999998</v>
      </c>
      <c r="AD113">
        <v>0.34252379999999999</v>
      </c>
      <c r="AE113" s="4">
        <f>kertas!AC113/tabel1!$I$3</f>
        <v>17082692.592592593</v>
      </c>
      <c r="AF113" s="10">
        <f>AD113+tabel1!$G$3</f>
        <v>50.342523800000002</v>
      </c>
    </row>
    <row r="114" spans="1:32" x14ac:dyDescent="0.45">
      <c r="A114" s="3">
        <v>19.905519999999999</v>
      </c>
      <c r="B114">
        <v>0.34485480000000002</v>
      </c>
      <c r="C114" s="4">
        <f>kertas!A114/tabel1!$I$2</f>
        <v>16587933.333333334</v>
      </c>
      <c r="D114" s="10">
        <f>B114+tabel1!$G$2</f>
        <v>50.3448548</v>
      </c>
      <c r="E114" s="3">
        <v>12.576370000000001</v>
      </c>
      <c r="F114">
        <v>0.3526803</v>
      </c>
      <c r="G114" s="4">
        <f>kertas!E114/tabel1!$I$2</f>
        <v>10480308.333333334</v>
      </c>
      <c r="H114" s="10">
        <f>F114+tabel1!$G$2</f>
        <v>50.352680300000003</v>
      </c>
      <c r="I114" s="3">
        <v>19.383320000000001</v>
      </c>
      <c r="J114">
        <v>0.34235729999999998</v>
      </c>
      <c r="K114" s="4">
        <f>kertas!I114/tabel1!$I$2</f>
        <v>16152766.666666668</v>
      </c>
      <c r="L114" s="10">
        <f>J114+tabel1!$G$2</f>
        <v>50.342357300000003</v>
      </c>
      <c r="U114">
        <v>46.07976</v>
      </c>
      <c r="V114">
        <v>0.33809489999999998</v>
      </c>
      <c r="W114" s="4">
        <f>kertas!U114/tabel1!$I$3</f>
        <v>17066577.77777778</v>
      </c>
      <c r="X114" s="10">
        <f>V114+tabel1!$G$3</f>
        <v>50.338094900000002</v>
      </c>
      <c r="Y114">
        <v>51.640749999999997</v>
      </c>
      <c r="Z114">
        <v>0.3428235</v>
      </c>
      <c r="AA114" s="4">
        <f>kertas!Y114/tabel1!$I$3</f>
        <v>19126203.703703705</v>
      </c>
      <c r="AB114" s="10">
        <f>Z114+tabel1!$G$3</f>
        <v>50.342823500000002</v>
      </c>
      <c r="AC114">
        <v>46.567599999999999</v>
      </c>
      <c r="AD114">
        <v>0.3461535</v>
      </c>
      <c r="AE114" s="4">
        <f>kertas!AC114/tabel1!$I$3</f>
        <v>17247259.259259261</v>
      </c>
      <c r="AF114" s="10">
        <f>AD114+tabel1!$G$3</f>
        <v>50.3461535</v>
      </c>
    </row>
    <row r="115" spans="1:32" x14ac:dyDescent="0.45">
      <c r="A115" s="3">
        <v>20.03378</v>
      </c>
      <c r="B115">
        <v>0.34835129999999997</v>
      </c>
      <c r="C115" s="4">
        <f>kertas!A115/tabel1!$I$2</f>
        <v>16694816.666666668</v>
      </c>
      <c r="D115" s="10">
        <f>B115+tabel1!$G$2</f>
        <v>50.348351299999997</v>
      </c>
      <c r="E115" s="3">
        <v>12.64508</v>
      </c>
      <c r="F115">
        <v>0.35644320000000002</v>
      </c>
      <c r="G115" s="4">
        <f>kertas!E115/tabel1!$I$2</f>
        <v>10537566.666666668</v>
      </c>
      <c r="H115" s="10">
        <f>F115+tabel1!$G$2</f>
        <v>50.356443200000001</v>
      </c>
      <c r="I115" s="3">
        <v>19.449739999999998</v>
      </c>
      <c r="J115">
        <v>0.34518779999999999</v>
      </c>
      <c r="K115" s="4">
        <f>kertas!I115/tabel1!$I$2</f>
        <v>16208116.666666666</v>
      </c>
      <c r="L115" s="10">
        <f>J115+tabel1!$G$2</f>
        <v>50.345187799999998</v>
      </c>
      <c r="U115">
        <v>46.409559999999999</v>
      </c>
      <c r="V115">
        <v>0.34172459999999999</v>
      </c>
      <c r="W115" s="4">
        <f>kertas!U115/tabel1!$I$3</f>
        <v>17188725.925925929</v>
      </c>
      <c r="X115" s="10">
        <f>V115+tabel1!$G$3</f>
        <v>50.341724599999999</v>
      </c>
      <c r="Y115">
        <v>51.679679999999998</v>
      </c>
      <c r="Z115">
        <v>0.34528769999999998</v>
      </c>
      <c r="AA115" s="4">
        <f>kertas!Y115/tabel1!$I$3</f>
        <v>19140622.222222224</v>
      </c>
      <c r="AB115" s="10">
        <f>Z115+tabel1!$G$3</f>
        <v>50.3452877</v>
      </c>
      <c r="AC115">
        <v>46.98903</v>
      </c>
      <c r="AD115">
        <v>0.34998299999999999</v>
      </c>
      <c r="AE115" s="4">
        <f>kertas!AC115/tabel1!$I$3</f>
        <v>17403344.444444448</v>
      </c>
      <c r="AF115" s="10">
        <f>AD115+tabel1!$G$3</f>
        <v>50.349983000000002</v>
      </c>
    </row>
    <row r="116" spans="1:32" x14ac:dyDescent="0.45">
      <c r="A116" s="3">
        <v>20.269690000000001</v>
      </c>
      <c r="B116">
        <v>0.3516147</v>
      </c>
      <c r="C116" s="4">
        <f>kertas!A116/tabel1!$I$2</f>
        <v>16891408.333333336</v>
      </c>
      <c r="D116" s="10">
        <f>B116+tabel1!$G$2</f>
        <v>50.351614699999999</v>
      </c>
      <c r="E116" s="3">
        <v>12.70692</v>
      </c>
      <c r="F116">
        <v>0.36033929999999997</v>
      </c>
      <c r="G116" s="4">
        <f>kertas!E116/tabel1!$I$2</f>
        <v>10589100</v>
      </c>
      <c r="H116" s="10">
        <f>F116+tabel1!$G$2</f>
        <v>50.3603393</v>
      </c>
      <c r="I116" s="3">
        <v>19.541350000000001</v>
      </c>
      <c r="J116">
        <v>0.3477519</v>
      </c>
      <c r="K116" s="4">
        <f>kertas!I116/tabel1!$I$2</f>
        <v>16284458.333333336</v>
      </c>
      <c r="L116" s="10">
        <f>J116+tabel1!$G$2</f>
        <v>50.347751899999999</v>
      </c>
      <c r="U116">
        <v>46.766860000000001</v>
      </c>
      <c r="V116">
        <v>0.34532099999999999</v>
      </c>
      <c r="W116" s="4">
        <f>kertas!U116/tabel1!$I$3</f>
        <v>17321059.259259261</v>
      </c>
      <c r="X116" s="10">
        <f>V116+tabel1!$G$3</f>
        <v>50.345320999999998</v>
      </c>
      <c r="Y116">
        <v>51.757559999999998</v>
      </c>
      <c r="Z116">
        <v>0.34795169999999997</v>
      </c>
      <c r="AA116" s="4">
        <f>kertas!Y116/tabel1!$I$3</f>
        <v>19169466.666666668</v>
      </c>
      <c r="AB116" s="10">
        <f>Z116+tabel1!$G$3</f>
        <v>50.347951700000003</v>
      </c>
      <c r="AC116">
        <v>47.38297</v>
      </c>
      <c r="AD116">
        <v>0.35397899999999999</v>
      </c>
      <c r="AE116" s="4">
        <f>kertas!AC116/tabel1!$I$3</f>
        <v>17549248.148148149</v>
      </c>
      <c r="AF116" s="10">
        <f>AD116+tabel1!$G$3</f>
        <v>50.353979000000002</v>
      </c>
    </row>
    <row r="117" spans="1:32" x14ac:dyDescent="0.45">
      <c r="A117" s="3">
        <v>20.320070000000001</v>
      </c>
      <c r="B117">
        <v>0.3546783</v>
      </c>
      <c r="C117" s="4">
        <f>kertas!A117/tabel1!$I$2</f>
        <v>16933391.666666668</v>
      </c>
      <c r="D117" s="10">
        <f>B117+tabel1!$G$2</f>
        <v>50.354678300000003</v>
      </c>
      <c r="E117" s="3">
        <v>12.78708</v>
      </c>
      <c r="F117">
        <v>0.3644019</v>
      </c>
      <c r="G117" s="4">
        <f>kertas!E117/tabel1!$I$2</f>
        <v>10655900</v>
      </c>
      <c r="H117" s="10">
        <f>F117+tabel1!$G$2</f>
        <v>50.364401899999997</v>
      </c>
      <c r="I117" s="3">
        <v>19.610060000000001</v>
      </c>
      <c r="J117">
        <v>0.35021609999999997</v>
      </c>
      <c r="K117" s="4">
        <f>kertas!I117/tabel1!$I$2</f>
        <v>16341716.666666668</v>
      </c>
      <c r="L117" s="10">
        <f>J117+tabel1!$G$2</f>
        <v>50.350216099999997</v>
      </c>
      <c r="U117">
        <v>47.124160000000003</v>
      </c>
      <c r="V117">
        <v>0.34891739999999999</v>
      </c>
      <c r="W117" s="4">
        <f>kertas!U117/tabel1!$I$3</f>
        <v>17453392.592592597</v>
      </c>
      <c r="X117" s="10">
        <f>V117+tabel1!$G$3</f>
        <v>50.348917399999998</v>
      </c>
      <c r="Y117">
        <v>51.862920000000003</v>
      </c>
      <c r="Z117">
        <v>0.35071560000000002</v>
      </c>
      <c r="AA117" s="4">
        <f>kertas!Y117/tabel1!$I$3</f>
        <v>19208488.888888892</v>
      </c>
      <c r="AB117" s="10">
        <f>Z117+tabel1!$G$3</f>
        <v>50.350715600000001</v>
      </c>
      <c r="AC117">
        <v>47.813560000000003</v>
      </c>
      <c r="AD117">
        <v>0.35797499999999999</v>
      </c>
      <c r="AE117" s="4">
        <f>kertas!AC117/tabel1!$I$3</f>
        <v>17708725.925925929</v>
      </c>
      <c r="AF117" s="10">
        <f>AD117+tabel1!$G$3</f>
        <v>50.357975000000003</v>
      </c>
    </row>
    <row r="118" spans="1:32" x14ac:dyDescent="0.45">
      <c r="A118" s="3">
        <v>20.391079999999999</v>
      </c>
      <c r="B118">
        <v>0.35770859999999999</v>
      </c>
      <c r="C118" s="4">
        <f>kertas!A118/tabel1!$I$2</f>
        <v>16992566.666666668</v>
      </c>
      <c r="D118" s="10">
        <f>B118+tabel1!$G$2</f>
        <v>50.357708600000002</v>
      </c>
      <c r="E118" s="3">
        <v>12.91534</v>
      </c>
      <c r="F118">
        <v>0.3685311</v>
      </c>
      <c r="G118" s="4">
        <f>kertas!E118/tabel1!$I$2</f>
        <v>10762783.333333334</v>
      </c>
      <c r="H118" s="10">
        <f>F118+tabel1!$G$2</f>
        <v>50.368531099999998</v>
      </c>
      <c r="I118" s="3">
        <v>19.62839</v>
      </c>
      <c r="J118">
        <v>0.35274689999999997</v>
      </c>
      <c r="K118" s="4">
        <f>kertas!I118/tabel1!$I$2</f>
        <v>16356991.666666668</v>
      </c>
      <c r="L118" s="10">
        <f>J118+tabel1!$G$2</f>
        <v>50.3527469</v>
      </c>
      <c r="U118">
        <v>47.518099999999997</v>
      </c>
      <c r="V118">
        <v>0.35251379999999999</v>
      </c>
      <c r="W118" s="4">
        <f>kertas!U118/tabel1!$I$3</f>
        <v>17599296.296296299</v>
      </c>
      <c r="X118" s="10">
        <f>V118+tabel1!$G$3</f>
        <v>50.352513799999997</v>
      </c>
      <c r="Y118">
        <v>52.089660000000002</v>
      </c>
      <c r="Z118">
        <v>0.3536127</v>
      </c>
      <c r="AA118" s="4">
        <f>kertas!Y118/tabel1!$I$3</f>
        <v>19292466.666666672</v>
      </c>
      <c r="AB118" s="10">
        <f>Z118+tabel1!$G$3</f>
        <v>50.353612699999999</v>
      </c>
      <c r="AC118">
        <v>48.207500000000003</v>
      </c>
      <c r="AD118">
        <v>0.36197099999999999</v>
      </c>
      <c r="AE118" s="4">
        <f>kertas!AC118/tabel1!$I$3</f>
        <v>17854629.629629634</v>
      </c>
      <c r="AF118" s="10">
        <f>AD118+tabel1!$G$3</f>
        <v>50.361970999999997</v>
      </c>
    </row>
    <row r="119" spans="1:32" x14ac:dyDescent="0.45">
      <c r="A119" s="3">
        <v>20.439170000000001</v>
      </c>
      <c r="B119">
        <v>0.36060569999999997</v>
      </c>
      <c r="C119" s="4">
        <f>kertas!A119/tabel1!$I$2</f>
        <v>17032641.666666668</v>
      </c>
      <c r="D119" s="10">
        <f>B119+tabel1!$G$2</f>
        <v>50.360605700000001</v>
      </c>
      <c r="E119" s="3">
        <v>13.0207</v>
      </c>
      <c r="F119">
        <v>0.3726603</v>
      </c>
      <c r="G119" s="4">
        <f>kertas!E119/tabel1!$I$2</f>
        <v>10850583.333333334</v>
      </c>
      <c r="H119" s="10">
        <f>F119+tabel1!$G$2</f>
        <v>50.3726603</v>
      </c>
      <c r="I119" s="3">
        <v>19.649000000000001</v>
      </c>
      <c r="J119">
        <v>0.35544419999999999</v>
      </c>
      <c r="K119" s="4">
        <f>kertas!I119/tabel1!$I$2</f>
        <v>16374166.666666668</v>
      </c>
      <c r="L119" s="10">
        <f>J119+tabel1!$G$2</f>
        <v>50.355444200000001</v>
      </c>
      <c r="U119">
        <v>47.870820000000002</v>
      </c>
      <c r="V119">
        <v>0.35634329999999997</v>
      </c>
      <c r="W119" s="4">
        <f>kertas!U119/tabel1!$I$3</f>
        <v>17729933.333333336</v>
      </c>
      <c r="X119" s="10">
        <f>V119+tabel1!$G$3</f>
        <v>50.356343299999999</v>
      </c>
      <c r="Y119">
        <v>52.259140000000002</v>
      </c>
      <c r="Z119">
        <v>0.35650979999999999</v>
      </c>
      <c r="AA119" s="4">
        <f>kertas!Y119/tabel1!$I$3</f>
        <v>19355237.037037041</v>
      </c>
      <c r="AB119" s="10">
        <f>Z119+tabel1!$G$3</f>
        <v>50.356509799999998</v>
      </c>
      <c r="AC119">
        <v>48.624339999999997</v>
      </c>
      <c r="AD119">
        <v>0.36590040000000001</v>
      </c>
      <c r="AE119" s="4">
        <f>kertas!AC119/tabel1!$I$3</f>
        <v>18009014.814814817</v>
      </c>
      <c r="AF119" s="10">
        <f>AD119+tabel1!$G$3</f>
        <v>50.365900400000001</v>
      </c>
    </row>
    <row r="120" spans="1:32" x14ac:dyDescent="0.45">
      <c r="A120" s="3">
        <v>20.42887</v>
      </c>
      <c r="B120">
        <v>0.36330299999999999</v>
      </c>
      <c r="C120" s="4">
        <f>kertas!A120/tabel1!$I$2</f>
        <v>17024058.333333336</v>
      </c>
      <c r="D120" s="10">
        <f>B120+tabel1!$G$2</f>
        <v>50.363303000000002</v>
      </c>
      <c r="E120" s="3">
        <v>13.09857</v>
      </c>
      <c r="F120">
        <v>0.37668960000000001</v>
      </c>
      <c r="G120" s="4">
        <f>kertas!E120/tabel1!$I$2</f>
        <v>10915475</v>
      </c>
      <c r="H120" s="10">
        <f>F120+tabel1!$G$2</f>
        <v>50.376689599999999</v>
      </c>
      <c r="I120" s="3">
        <v>19.81391</v>
      </c>
      <c r="J120">
        <v>0.3582747</v>
      </c>
      <c r="K120" s="4">
        <f>kertas!I120/tabel1!$I$2</f>
        <v>16511591.666666668</v>
      </c>
      <c r="L120" s="10">
        <f>J120+tabel1!$G$2</f>
        <v>50.358274700000003</v>
      </c>
      <c r="U120">
        <v>48.251010000000001</v>
      </c>
      <c r="V120">
        <v>0.36033929999999997</v>
      </c>
      <c r="W120" s="4">
        <f>kertas!U120/tabel1!$I$3</f>
        <v>17870744.444444448</v>
      </c>
      <c r="X120" s="10">
        <f>V120+tabel1!$G$3</f>
        <v>50.3603393</v>
      </c>
      <c r="Y120">
        <v>52.474440000000001</v>
      </c>
      <c r="Z120">
        <v>0.35954009999999997</v>
      </c>
      <c r="AA120" s="4">
        <f>kertas!Y120/tabel1!$I$3</f>
        <v>19434977.77777778</v>
      </c>
      <c r="AB120" s="10">
        <f>Z120+tabel1!$G$3</f>
        <v>50.359540099999997</v>
      </c>
      <c r="AC120">
        <v>49.087000000000003</v>
      </c>
      <c r="AD120">
        <v>0.36966329999999997</v>
      </c>
      <c r="AE120" s="4">
        <f>kertas!AC120/tabel1!$I$3</f>
        <v>18180370.370370373</v>
      </c>
      <c r="AF120" s="10">
        <f>AD120+tabel1!$G$3</f>
        <v>50.369663299999999</v>
      </c>
    </row>
    <row r="121" spans="1:32" x14ac:dyDescent="0.45">
      <c r="A121" s="3">
        <v>20.472380000000001</v>
      </c>
      <c r="B121">
        <v>0.36590040000000001</v>
      </c>
      <c r="C121" s="4">
        <f>kertas!A121/tabel1!$I$2</f>
        <v>17060316.666666668</v>
      </c>
      <c r="D121" s="10">
        <f>B121+tabel1!$G$2</f>
        <v>50.365900400000001</v>
      </c>
      <c r="E121" s="3">
        <v>13.19018</v>
      </c>
      <c r="F121">
        <v>0.38055240000000001</v>
      </c>
      <c r="G121" s="4">
        <f>kertas!E121/tabel1!$I$2</f>
        <v>10991816.666666668</v>
      </c>
      <c r="H121" s="10">
        <f>F121+tabel1!$G$2</f>
        <v>50.380552399999999</v>
      </c>
      <c r="I121" s="3">
        <v>19.92155</v>
      </c>
      <c r="J121">
        <v>0.36103859999999999</v>
      </c>
      <c r="K121" s="4">
        <f>kertas!I121/tabel1!$I$2</f>
        <v>16601291.666666668</v>
      </c>
      <c r="L121" s="10">
        <f>J121+tabel1!$G$2</f>
        <v>50.361038600000001</v>
      </c>
      <c r="U121">
        <v>48.644959999999998</v>
      </c>
      <c r="V121">
        <v>0.36436859999999999</v>
      </c>
      <c r="W121" s="4">
        <f>kertas!U121/tabel1!$I$3</f>
        <v>18016651.851851854</v>
      </c>
      <c r="X121" s="10">
        <f>V121+tabel1!$G$3</f>
        <v>50.364368599999999</v>
      </c>
      <c r="Y121">
        <v>52.703479999999999</v>
      </c>
      <c r="Z121">
        <v>0.36283680000000001</v>
      </c>
      <c r="AA121" s="4">
        <f>kertas!Y121/tabel1!$I$3</f>
        <v>19519807.40740741</v>
      </c>
      <c r="AB121" s="10">
        <f>Z121+tabel1!$G$3</f>
        <v>50.362836799999997</v>
      </c>
      <c r="AC121">
        <v>49.467199999999998</v>
      </c>
      <c r="AD121">
        <v>0.37322640000000001</v>
      </c>
      <c r="AE121" s="4">
        <f>kertas!AC121/tabel1!$I$3</f>
        <v>18321185.185185187</v>
      </c>
      <c r="AF121" s="10">
        <f>AD121+tabel1!$G$3</f>
        <v>50.3732264</v>
      </c>
    </row>
    <row r="122" spans="1:32" x14ac:dyDescent="0.45">
      <c r="A122" s="3">
        <v>20.503299999999999</v>
      </c>
      <c r="B122">
        <v>0.36859769999999997</v>
      </c>
      <c r="C122" s="4">
        <f>kertas!A122/tabel1!$I$2</f>
        <v>17086083.333333332</v>
      </c>
      <c r="D122" s="10">
        <f>B122+tabel1!$G$2</f>
        <v>50.368597700000002</v>
      </c>
      <c r="E122" s="3">
        <v>13.2818</v>
      </c>
      <c r="F122">
        <v>0.38408219999999998</v>
      </c>
      <c r="G122" s="4">
        <f>kertas!E122/tabel1!$I$2</f>
        <v>11068166.666666668</v>
      </c>
      <c r="H122" s="10">
        <f>F122+tabel1!$G$2</f>
        <v>50.384082200000002</v>
      </c>
      <c r="I122" s="3">
        <v>20.004000000000001</v>
      </c>
      <c r="J122">
        <v>0.36383579999999999</v>
      </c>
      <c r="K122" s="4">
        <f>kertas!I122/tabel1!$I$2</f>
        <v>16670000.000000002</v>
      </c>
      <c r="L122" s="10">
        <f>J122+tabel1!$G$2</f>
        <v>50.363835799999997</v>
      </c>
      <c r="U122">
        <v>49.011409999999998</v>
      </c>
      <c r="V122">
        <v>0.3682647</v>
      </c>
      <c r="W122" s="4">
        <f>kertas!U122/tabel1!$I$3</f>
        <v>18152374.074074075</v>
      </c>
      <c r="X122" s="10">
        <f>V122+tabel1!$G$3</f>
        <v>50.368264699999997</v>
      </c>
      <c r="Y122">
        <v>53.019539999999999</v>
      </c>
      <c r="Z122">
        <v>0.36630000000000001</v>
      </c>
      <c r="AA122" s="4">
        <f>kertas!Y122/tabel1!$I$3</f>
        <v>19636866.666666668</v>
      </c>
      <c r="AB122" s="10">
        <f>Z122+tabel1!$G$3</f>
        <v>50.366300000000003</v>
      </c>
      <c r="AC122">
        <v>49.810749999999999</v>
      </c>
      <c r="AD122">
        <v>0.37648979999999999</v>
      </c>
      <c r="AE122" s="4">
        <f>kertas!AC122/tabel1!$I$3</f>
        <v>18448425.925925929</v>
      </c>
      <c r="AF122" s="10">
        <f>AD122+tabel1!$G$3</f>
        <v>50.376489800000002</v>
      </c>
    </row>
    <row r="123" spans="1:32" x14ac:dyDescent="0.45">
      <c r="A123" s="3">
        <v>20.538799999999998</v>
      </c>
      <c r="B123">
        <v>0.3713283</v>
      </c>
      <c r="C123" s="4">
        <f>kertas!A123/tabel1!$I$2</f>
        <v>17115666.666666668</v>
      </c>
      <c r="D123" s="10">
        <f>B123+tabel1!$G$2</f>
        <v>50.371328300000002</v>
      </c>
      <c r="E123" s="3">
        <v>13.35051</v>
      </c>
      <c r="F123">
        <v>0.38721240000000001</v>
      </c>
      <c r="G123" s="4">
        <f>kertas!E123/tabel1!$I$2</f>
        <v>11125425</v>
      </c>
      <c r="H123" s="10">
        <f>F123+tabel1!$G$2</f>
        <v>50.387212400000003</v>
      </c>
      <c r="I123" s="3">
        <v>20.111650000000001</v>
      </c>
      <c r="J123">
        <v>0.36689939999999999</v>
      </c>
      <c r="K123" s="4">
        <f>kertas!I123/tabel1!$I$2</f>
        <v>16759708.333333334</v>
      </c>
      <c r="L123" s="10">
        <f>J123+tabel1!$G$2</f>
        <v>50.366899400000001</v>
      </c>
      <c r="U123">
        <v>49.377870000000001</v>
      </c>
      <c r="V123">
        <v>0.3721275</v>
      </c>
      <c r="W123" s="4">
        <f>kertas!U123/tabel1!$I$3</f>
        <v>18288100.000000004</v>
      </c>
      <c r="X123" s="10">
        <f>V123+tabel1!$G$3</f>
        <v>50.372127499999998</v>
      </c>
      <c r="Y123">
        <v>53.381419999999999</v>
      </c>
      <c r="Z123">
        <v>0.36969659999999999</v>
      </c>
      <c r="AA123" s="4">
        <f>kertas!Y123/tabel1!$I$3</f>
        <v>19770896.296296299</v>
      </c>
      <c r="AB123" s="10">
        <f>Z123+tabel1!$G$3</f>
        <v>50.369696599999997</v>
      </c>
      <c r="AC123">
        <v>50.076439999999998</v>
      </c>
      <c r="AD123">
        <v>0.37968659999999999</v>
      </c>
      <c r="AE123" s="4">
        <f>kertas!AC123/tabel1!$I$3</f>
        <v>18546829.629629631</v>
      </c>
      <c r="AF123" s="10">
        <f>AD123+tabel1!$G$3</f>
        <v>50.379686599999999</v>
      </c>
    </row>
    <row r="124" spans="1:32" x14ac:dyDescent="0.45">
      <c r="A124" s="3">
        <v>20.633849999999999</v>
      </c>
      <c r="B124">
        <v>0.37405890000000003</v>
      </c>
      <c r="C124" s="4">
        <f>kertas!A124/tabel1!$I$2</f>
        <v>17194875</v>
      </c>
      <c r="D124" s="10">
        <f>B124+tabel1!$G$2</f>
        <v>50.374058900000001</v>
      </c>
      <c r="E124" s="3">
        <v>13.371119999999999</v>
      </c>
      <c r="F124">
        <v>0.39014280000000001</v>
      </c>
      <c r="G124" s="4">
        <f>kertas!E124/tabel1!$I$2</f>
        <v>11142600</v>
      </c>
      <c r="H124" s="10">
        <f>F124+tabel1!$G$2</f>
        <v>50.3901428</v>
      </c>
      <c r="I124" s="3">
        <v>20.3384</v>
      </c>
      <c r="J124">
        <v>0.37029600000000001</v>
      </c>
      <c r="K124" s="4">
        <f>kertas!I124/tabel1!$I$2</f>
        <v>16948666.666666668</v>
      </c>
      <c r="L124" s="10">
        <f>J124+tabel1!$G$2</f>
        <v>50.370296000000003</v>
      </c>
      <c r="U124">
        <v>49.762650000000001</v>
      </c>
      <c r="V124">
        <v>0.37575720000000001</v>
      </c>
      <c r="W124" s="4">
        <f>kertas!U124/tabel1!$I$3</f>
        <v>18430611.111111116</v>
      </c>
      <c r="X124" s="10">
        <f>V124+tabel1!$G$3</f>
        <v>50.375757200000002</v>
      </c>
      <c r="Y124">
        <v>53.711239999999997</v>
      </c>
      <c r="Z124">
        <v>0.37329299999999999</v>
      </c>
      <c r="AA124" s="4">
        <f>kertas!Y124/tabel1!$I$3</f>
        <v>19893051.851851854</v>
      </c>
      <c r="AB124" s="10">
        <f>Z124+tabel1!$G$3</f>
        <v>50.373292999999997</v>
      </c>
      <c r="AC124">
        <v>50.296309999999998</v>
      </c>
      <c r="AD124">
        <v>0.38275019999999998</v>
      </c>
      <c r="AE124" s="4">
        <f>kertas!AC124/tabel1!$I$3</f>
        <v>18628262.962962966</v>
      </c>
      <c r="AF124" s="10">
        <f>AD124+tabel1!$G$3</f>
        <v>50.382750199999997</v>
      </c>
    </row>
    <row r="125" spans="1:32" x14ac:dyDescent="0.45">
      <c r="A125" s="3">
        <v>20.668209999999998</v>
      </c>
      <c r="B125">
        <v>0.37698930000000003</v>
      </c>
      <c r="C125" s="4">
        <f>kertas!A125/tabel1!$I$2</f>
        <v>17223508.333333332</v>
      </c>
      <c r="D125" s="10">
        <f>B125+tabel1!$G$2</f>
        <v>50.376989299999998</v>
      </c>
      <c r="E125" s="3">
        <v>13.34478</v>
      </c>
      <c r="F125">
        <v>0.39307320000000001</v>
      </c>
      <c r="G125" s="4">
        <f>kertas!E125/tabel1!$I$2</f>
        <v>11120650</v>
      </c>
      <c r="H125" s="10">
        <f>F125+tabel1!$G$2</f>
        <v>50.393073200000003</v>
      </c>
      <c r="I125" s="3">
        <v>20.517050000000001</v>
      </c>
      <c r="J125">
        <v>0.37389240000000001</v>
      </c>
      <c r="K125" s="4">
        <f>kertas!I125/tabel1!$I$2</f>
        <v>17097541.666666668</v>
      </c>
      <c r="L125" s="10">
        <f>J125+tabel1!$G$2</f>
        <v>50.373892400000003</v>
      </c>
      <c r="U125">
        <v>50.115369999999999</v>
      </c>
      <c r="V125">
        <v>0.37922040000000001</v>
      </c>
      <c r="W125" s="4">
        <f>kertas!U125/tabel1!$I$3</f>
        <v>18561248.148148149</v>
      </c>
      <c r="X125" s="10">
        <f>V125+tabel1!$G$3</f>
        <v>50.379220400000001</v>
      </c>
      <c r="Y125">
        <v>54.059370000000001</v>
      </c>
      <c r="Z125">
        <v>0.37698930000000003</v>
      </c>
      <c r="AA125" s="4">
        <f>kertas!Y125/tabel1!$I$3</f>
        <v>20021988.888888892</v>
      </c>
      <c r="AB125" s="10">
        <f>Z125+tabel1!$G$3</f>
        <v>50.376989299999998</v>
      </c>
      <c r="AC125">
        <v>50.470379999999999</v>
      </c>
      <c r="AD125">
        <v>0.3855807</v>
      </c>
      <c r="AE125" s="4">
        <f>kertas!AC125/tabel1!$I$3</f>
        <v>18692733.333333336</v>
      </c>
      <c r="AF125" s="10">
        <f>AD125+tabel1!$G$3</f>
        <v>50.385580699999998</v>
      </c>
    </row>
    <row r="126" spans="1:32" x14ac:dyDescent="0.45">
      <c r="A126" s="3">
        <v>20.67164</v>
      </c>
      <c r="B126">
        <v>0.3799863</v>
      </c>
      <c r="C126" s="4">
        <f>kertas!A126/tabel1!$I$2</f>
        <v>17226366.666666668</v>
      </c>
      <c r="D126" s="10">
        <f>B126+tabel1!$G$2</f>
        <v>50.379986299999999</v>
      </c>
      <c r="E126" s="3">
        <v>13.2818</v>
      </c>
      <c r="F126">
        <v>0.39577050000000003</v>
      </c>
      <c r="G126" s="4">
        <f>kertas!E126/tabel1!$I$2</f>
        <v>11068166.666666668</v>
      </c>
      <c r="H126" s="10">
        <f>F126+tabel1!$G$2</f>
        <v>50.395770499999998</v>
      </c>
      <c r="I126" s="3">
        <v>20.59263</v>
      </c>
      <c r="J126">
        <v>0.37742219999999999</v>
      </c>
      <c r="K126" s="4">
        <f>kertas!I126/tabel1!$I$2</f>
        <v>17160525</v>
      </c>
      <c r="L126" s="10">
        <f>J126+tabel1!$G$2</f>
        <v>50.377422199999998</v>
      </c>
      <c r="U126">
        <v>50.408540000000002</v>
      </c>
      <c r="V126">
        <v>0.3825171</v>
      </c>
      <c r="W126" s="4">
        <f>kertas!U126/tabel1!$I$3</f>
        <v>18669829.629629634</v>
      </c>
      <c r="X126" s="10">
        <f>V126+tabel1!$G$3</f>
        <v>50.382517100000001</v>
      </c>
      <c r="Y126">
        <v>54.384599999999999</v>
      </c>
      <c r="Z126">
        <v>0.3807855</v>
      </c>
      <c r="AA126" s="4">
        <f>kertas!Y126/tabel1!$I$3</f>
        <v>20142444.444444448</v>
      </c>
      <c r="AB126" s="10">
        <f>Z126+tabel1!$G$3</f>
        <v>50.380785500000002</v>
      </c>
      <c r="AC126">
        <v>50.545960000000001</v>
      </c>
      <c r="AD126">
        <v>0.38817810000000003</v>
      </c>
      <c r="AE126" s="4">
        <f>kertas!AC126/tabel1!$I$3</f>
        <v>18720725.925925929</v>
      </c>
      <c r="AF126" s="10">
        <f>AD126+tabel1!$G$3</f>
        <v>50.388178099999998</v>
      </c>
    </row>
    <row r="127" spans="1:32" x14ac:dyDescent="0.45">
      <c r="A127" s="3">
        <v>20.77815</v>
      </c>
      <c r="B127">
        <v>0.3831831</v>
      </c>
      <c r="C127" s="4">
        <f>kertas!A127/tabel1!$I$2</f>
        <v>17315125</v>
      </c>
      <c r="D127" s="10">
        <f>B127+tabel1!$G$2</f>
        <v>50.383183099999997</v>
      </c>
      <c r="E127" s="3">
        <v>13.28581</v>
      </c>
      <c r="F127">
        <v>0.39826800000000001</v>
      </c>
      <c r="G127" s="4">
        <f>kertas!E127/tabel1!$I$2</f>
        <v>11071508.333333334</v>
      </c>
      <c r="H127" s="10">
        <f>F127+tabel1!$G$2</f>
        <v>50.398268000000002</v>
      </c>
      <c r="I127" s="3">
        <v>20.720890000000001</v>
      </c>
      <c r="J127">
        <v>0.38108520000000001</v>
      </c>
      <c r="K127" s="4">
        <f>kertas!I127/tabel1!$I$2</f>
        <v>17267408.333333336</v>
      </c>
      <c r="L127" s="10">
        <f>J127+tabel1!$G$2</f>
        <v>50.381085200000001</v>
      </c>
      <c r="U127">
        <v>50.642150000000001</v>
      </c>
      <c r="V127">
        <v>0.38554739999999998</v>
      </c>
      <c r="W127" s="4">
        <f>kertas!U127/tabel1!$I$3</f>
        <v>18756351.851851854</v>
      </c>
      <c r="X127" s="10">
        <f>V127+tabel1!$G$3</f>
        <v>50.3855474</v>
      </c>
      <c r="Y127">
        <v>54.773960000000002</v>
      </c>
      <c r="Z127">
        <v>0.38471490000000003</v>
      </c>
      <c r="AA127" s="4">
        <f>kertas!Y127/tabel1!$I$3</f>
        <v>20286651.851851854</v>
      </c>
      <c r="AB127" s="10">
        <f>Z127+tabel1!$G$3</f>
        <v>50.384714899999999</v>
      </c>
      <c r="AC127">
        <v>50.804769999999998</v>
      </c>
      <c r="AD127">
        <v>0.3907755</v>
      </c>
      <c r="AE127" s="4">
        <f>kertas!AC127/tabel1!$I$3</f>
        <v>18816581.481481485</v>
      </c>
      <c r="AF127" s="10">
        <f>AD127+tabel1!$G$3</f>
        <v>50.390775499999997</v>
      </c>
    </row>
    <row r="128" spans="1:32" x14ac:dyDescent="0.45">
      <c r="A128" s="3">
        <v>20.87434</v>
      </c>
      <c r="B128">
        <v>0.38654640000000001</v>
      </c>
      <c r="C128" s="4">
        <f>kertas!A128/tabel1!$I$2</f>
        <v>17395283.333333336</v>
      </c>
      <c r="D128" s="10">
        <f>B128+tabel1!$G$2</f>
        <v>50.3865464</v>
      </c>
      <c r="E128" s="3">
        <v>13.272640000000001</v>
      </c>
      <c r="F128">
        <v>0.40073219999999998</v>
      </c>
      <c r="G128" s="4">
        <f>kertas!E128/tabel1!$I$2</f>
        <v>11060533.333333334</v>
      </c>
      <c r="H128" s="10">
        <f>F128+tabel1!$G$2</f>
        <v>50.4007322</v>
      </c>
      <c r="I128" s="3">
        <v>20.933890000000002</v>
      </c>
      <c r="J128">
        <v>0.38484810000000003</v>
      </c>
      <c r="K128" s="4">
        <f>kertas!I128/tabel1!$I$2</f>
        <v>17444908.333333336</v>
      </c>
      <c r="L128" s="10">
        <f>J128+tabel1!$G$2</f>
        <v>50.384848099999999</v>
      </c>
      <c r="U128">
        <v>50.816220000000001</v>
      </c>
      <c r="V128">
        <v>0.38844450000000003</v>
      </c>
      <c r="W128" s="4">
        <f>kertas!U128/tabel1!$I$3</f>
        <v>18820822.222222228</v>
      </c>
      <c r="X128" s="10">
        <f>V128+tabel1!$G$3</f>
        <v>50.388444499999999</v>
      </c>
      <c r="Y128">
        <v>55.227449999999997</v>
      </c>
      <c r="Z128">
        <v>0.38884410000000003</v>
      </c>
      <c r="AA128" s="4">
        <f>kertas!Y128/tabel1!$I$3</f>
        <v>20454611.111111112</v>
      </c>
      <c r="AB128" s="10">
        <f>Z128+tabel1!$G$3</f>
        <v>50.3888441</v>
      </c>
      <c r="AC128">
        <v>50.875770000000003</v>
      </c>
      <c r="AD128">
        <v>0.39347280000000001</v>
      </c>
      <c r="AE128" s="4">
        <f>kertas!AC128/tabel1!$I$3</f>
        <v>18842877.777777784</v>
      </c>
      <c r="AF128" s="10">
        <f>AD128+tabel1!$G$3</f>
        <v>50.393472799999998</v>
      </c>
    </row>
    <row r="129" spans="1:32" x14ac:dyDescent="0.45">
      <c r="A129" s="3">
        <v>20.984279999999998</v>
      </c>
      <c r="B129">
        <v>0.38987640000000001</v>
      </c>
      <c r="C129" s="4">
        <f>kertas!A129/tabel1!$I$2</f>
        <v>17486900</v>
      </c>
      <c r="D129" s="10">
        <f>B129+tabel1!$G$2</f>
        <v>50.389876399999999</v>
      </c>
      <c r="E129" s="3">
        <v>13.23714</v>
      </c>
      <c r="F129">
        <v>0.40339619999999998</v>
      </c>
      <c r="G129" s="4">
        <f>kertas!E129/tabel1!$I$2</f>
        <v>11030950</v>
      </c>
      <c r="H129" s="10">
        <f>F129+tabel1!$G$2</f>
        <v>50.403396200000003</v>
      </c>
      <c r="I129" s="3">
        <v>21.121700000000001</v>
      </c>
      <c r="J129">
        <v>0.38861099999999998</v>
      </c>
      <c r="K129" s="4">
        <f>kertas!I129/tabel1!$I$2</f>
        <v>17601416.666666668</v>
      </c>
      <c r="L129" s="10">
        <f>J129+tabel1!$G$2</f>
        <v>50.388610999999997</v>
      </c>
      <c r="U129">
        <v>50.875770000000003</v>
      </c>
      <c r="V129">
        <v>0.39107520000000001</v>
      </c>
      <c r="W129" s="4">
        <f>kertas!U129/tabel1!$I$3</f>
        <v>18842877.777777784</v>
      </c>
      <c r="X129" s="10">
        <f>V129+tabel1!$G$3</f>
        <v>50.391075200000003</v>
      </c>
      <c r="Y129">
        <v>55.612229999999997</v>
      </c>
      <c r="Z129">
        <v>0.39297330000000003</v>
      </c>
      <c r="AA129" s="4">
        <f>kertas!Y129/tabel1!$I$3</f>
        <v>20597122.222222224</v>
      </c>
      <c r="AB129" s="10">
        <f>Z129+tabel1!$G$3</f>
        <v>50.392973300000001</v>
      </c>
      <c r="AC129">
        <v>51.006320000000002</v>
      </c>
      <c r="AD129">
        <v>0.39633659999999998</v>
      </c>
      <c r="AE129" s="4">
        <f>kertas!AC129/tabel1!$I$3</f>
        <v>18891229.629629634</v>
      </c>
      <c r="AF129" s="10">
        <f>AD129+tabel1!$G$3</f>
        <v>50.396336599999998</v>
      </c>
    </row>
    <row r="130" spans="1:32" x14ac:dyDescent="0.45">
      <c r="A130" s="3">
        <v>21.096509999999999</v>
      </c>
      <c r="B130">
        <v>0.39320640000000001</v>
      </c>
      <c r="C130" s="4">
        <f>kertas!A130/tabel1!$I$2</f>
        <v>17580425</v>
      </c>
      <c r="D130" s="10">
        <f>B130+tabel1!$G$2</f>
        <v>50.393206399999997</v>
      </c>
      <c r="E130" s="3">
        <v>13.13064</v>
      </c>
      <c r="F130">
        <v>0.40629330000000002</v>
      </c>
      <c r="G130" s="4">
        <f>kertas!E130/tabel1!$I$2</f>
        <v>10942200</v>
      </c>
      <c r="H130" s="10">
        <f>F130+tabel1!$G$2</f>
        <v>50.406293300000002</v>
      </c>
      <c r="I130" s="3">
        <v>21.323250000000002</v>
      </c>
      <c r="J130">
        <v>0.39247379999999998</v>
      </c>
      <c r="K130" s="4">
        <f>kertas!I130/tabel1!$I$2</f>
        <v>17769375.000000004</v>
      </c>
      <c r="L130" s="10">
        <f>J130+tabel1!$G$2</f>
        <v>50.392473799999998</v>
      </c>
      <c r="U130">
        <v>51.146030000000003</v>
      </c>
      <c r="V130">
        <v>0.3935727</v>
      </c>
      <c r="W130" s="4">
        <f>kertas!U130/tabel1!$I$3</f>
        <v>18942974.074074078</v>
      </c>
      <c r="X130" s="10">
        <f>V130+tabel1!$G$3</f>
        <v>50.3935727</v>
      </c>
      <c r="Y130">
        <v>55.964950000000002</v>
      </c>
      <c r="Z130">
        <v>0.39706920000000001</v>
      </c>
      <c r="AA130" s="4">
        <f>kertas!Y130/tabel1!$I$3</f>
        <v>20727759.259259265</v>
      </c>
      <c r="AB130" s="10">
        <f>Z130+tabel1!$G$3</f>
        <v>50.397069199999997</v>
      </c>
      <c r="AC130">
        <v>51.141449999999999</v>
      </c>
      <c r="AD130">
        <v>0.39933360000000001</v>
      </c>
      <c r="AE130" s="4">
        <f>kertas!AC130/tabel1!$I$3</f>
        <v>18941277.77777778</v>
      </c>
      <c r="AF130" s="10">
        <f>AD130+tabel1!$G$3</f>
        <v>50.399333599999999</v>
      </c>
    </row>
    <row r="131" spans="1:32" x14ac:dyDescent="0.45">
      <c r="A131" s="3">
        <v>21.2179</v>
      </c>
      <c r="B131">
        <v>0.39673619999999998</v>
      </c>
      <c r="C131" s="4">
        <f>kertas!A131/tabel1!$I$2</f>
        <v>17681583.333333336</v>
      </c>
      <c r="D131" s="10">
        <f>B131+tabel1!$G$2</f>
        <v>50.396736199999999</v>
      </c>
      <c r="E131" s="3">
        <v>13.126049999999999</v>
      </c>
      <c r="F131">
        <v>0.40919040000000001</v>
      </c>
      <c r="G131" s="4">
        <f>kertas!E131/tabel1!$I$2</f>
        <v>10938375</v>
      </c>
      <c r="H131" s="10">
        <f>F131+tabel1!$G$2</f>
        <v>50.4091904</v>
      </c>
      <c r="I131" s="3">
        <v>21.501899999999999</v>
      </c>
      <c r="J131">
        <v>0.39646979999999998</v>
      </c>
      <c r="K131" s="4">
        <f>kertas!I131/tabel1!$I$2</f>
        <v>17918250</v>
      </c>
      <c r="L131" s="10">
        <f>J131+tabel1!$G$2</f>
        <v>50.396469799999998</v>
      </c>
      <c r="U131">
        <v>51.194130000000001</v>
      </c>
      <c r="V131">
        <v>0.39617010000000003</v>
      </c>
      <c r="W131" s="4">
        <f>kertas!U131/tabel1!$I$3</f>
        <v>18960788.888888892</v>
      </c>
      <c r="X131" s="10">
        <f>V131+tabel1!$G$3</f>
        <v>50.396170099999999</v>
      </c>
      <c r="Y131">
        <v>56.395539999999997</v>
      </c>
      <c r="Z131">
        <v>0.40109850000000002</v>
      </c>
      <c r="AA131" s="4">
        <f>kertas!Y131/tabel1!$I$3</f>
        <v>20887237.037037041</v>
      </c>
      <c r="AB131" s="10">
        <f>Z131+tabel1!$G$3</f>
        <v>50.401098500000003</v>
      </c>
      <c r="AC131">
        <v>51.45523</v>
      </c>
      <c r="AD131">
        <v>0.40243050000000002</v>
      </c>
      <c r="AE131" s="4">
        <f>kertas!AC131/tabel1!$I$3</f>
        <v>19057492.592592597</v>
      </c>
      <c r="AF131" s="10">
        <f>AD131+tabel1!$G$3</f>
        <v>50.402430500000001</v>
      </c>
    </row>
    <row r="132" spans="1:32" x14ac:dyDescent="0.45">
      <c r="A132" s="3">
        <v>21.320959999999999</v>
      </c>
      <c r="B132">
        <v>0.40029930000000002</v>
      </c>
      <c r="C132" s="4">
        <f>kertas!A132/tabel1!$I$2</f>
        <v>17767466.666666668</v>
      </c>
      <c r="D132" s="10">
        <f>B132+tabel1!$G$2</f>
        <v>50.4002993</v>
      </c>
      <c r="E132" s="3">
        <v>13.15239</v>
      </c>
      <c r="F132">
        <v>0.41218739999999998</v>
      </c>
      <c r="G132" s="4">
        <f>kertas!E132/tabel1!$I$2</f>
        <v>10960325</v>
      </c>
      <c r="H132" s="10">
        <f>F132+tabel1!$G$2</f>
        <v>50.412187400000001</v>
      </c>
      <c r="I132" s="3">
        <v>21.56832</v>
      </c>
      <c r="J132">
        <v>0.4006323</v>
      </c>
      <c r="K132" s="4">
        <f>kertas!I132/tabel1!$I$2</f>
        <v>17973600</v>
      </c>
      <c r="L132" s="10">
        <f>J132+tabel1!$G$2</f>
        <v>50.400632299999998</v>
      </c>
      <c r="U132">
        <v>51.28116</v>
      </c>
      <c r="V132">
        <v>0.39896730000000002</v>
      </c>
      <c r="W132" s="4">
        <f>kertas!U132/tabel1!$I$3</f>
        <v>18993022.222222224</v>
      </c>
      <c r="X132" s="10">
        <f>V132+tabel1!$G$3</f>
        <v>50.398967300000002</v>
      </c>
      <c r="Y132">
        <v>56.771149999999999</v>
      </c>
      <c r="Z132">
        <v>0.40509450000000002</v>
      </c>
      <c r="AA132" s="4">
        <f>kertas!Y132/tabel1!$I$3</f>
        <v>21026351.851851854</v>
      </c>
      <c r="AB132" s="10">
        <f>Z132+tabel1!$G$3</f>
        <v>50.405094499999997</v>
      </c>
      <c r="AC132">
        <v>51.643039999999999</v>
      </c>
      <c r="AD132">
        <v>0.40552739999999998</v>
      </c>
      <c r="AE132" s="4">
        <f>kertas!AC132/tabel1!$I$3</f>
        <v>19127051.851851854</v>
      </c>
      <c r="AF132" s="10">
        <f>AD132+tabel1!$G$3</f>
        <v>50.405527399999997</v>
      </c>
    </row>
    <row r="133" spans="1:32" x14ac:dyDescent="0.45">
      <c r="A133" s="3">
        <v>21.424029999999998</v>
      </c>
      <c r="B133">
        <v>0.40389570000000002</v>
      </c>
      <c r="C133" s="4">
        <f>kertas!A133/tabel1!$I$2</f>
        <v>17853358.333333332</v>
      </c>
      <c r="D133" s="10">
        <f>B133+tabel1!$G$2</f>
        <v>50.4038957</v>
      </c>
      <c r="E133" s="3">
        <v>13.154680000000001</v>
      </c>
      <c r="F133">
        <v>0.4151511</v>
      </c>
      <c r="G133" s="4">
        <f>kertas!E133/tabel1!$I$2</f>
        <v>10962233.333333334</v>
      </c>
      <c r="H133" s="10">
        <f>F133+tabel1!$G$2</f>
        <v>50.415151100000003</v>
      </c>
      <c r="I133" s="3">
        <v>21.808810000000001</v>
      </c>
      <c r="J133">
        <v>0.4047615</v>
      </c>
      <c r="K133" s="4">
        <f>kertas!I133/tabel1!$I$2</f>
        <v>18174008.333333336</v>
      </c>
      <c r="L133" s="10">
        <f>J133+tabel1!$G$2</f>
        <v>50.404761499999999</v>
      </c>
      <c r="U133">
        <v>51.397970000000001</v>
      </c>
      <c r="V133">
        <v>0.4018311</v>
      </c>
      <c r="W133" s="4">
        <f>kertas!U133/tabel1!$I$3</f>
        <v>19036285.18518519</v>
      </c>
      <c r="X133" s="10">
        <f>V133+tabel1!$G$3</f>
        <v>50.401831100000003</v>
      </c>
      <c r="Y133">
        <v>57.119289999999999</v>
      </c>
      <c r="Z133">
        <v>0.40879080000000001</v>
      </c>
      <c r="AA133" s="4">
        <f>kertas!Y133/tabel1!$I$3</f>
        <v>21155292.592592597</v>
      </c>
      <c r="AB133" s="10">
        <f>Z133+tabel1!$G$3</f>
        <v>50.408790799999998</v>
      </c>
      <c r="AC133">
        <v>51.9133</v>
      </c>
      <c r="AD133">
        <v>0.40882410000000002</v>
      </c>
      <c r="AE133" s="4">
        <f>kertas!AC133/tabel1!$I$3</f>
        <v>19227148.148148153</v>
      </c>
      <c r="AF133" s="10">
        <f>AD133+tabel1!$G$3</f>
        <v>50.408824099999997</v>
      </c>
    </row>
    <row r="134" spans="1:32" x14ac:dyDescent="0.45">
      <c r="A134" s="3">
        <v>21.559159999999999</v>
      </c>
      <c r="B134">
        <v>0.40765859999999998</v>
      </c>
      <c r="C134" s="4">
        <f>kertas!A134/tabel1!$I$2</f>
        <v>17965966.666666668</v>
      </c>
      <c r="D134" s="10">
        <f>B134+tabel1!$G$2</f>
        <v>50.407658599999998</v>
      </c>
      <c r="E134" s="3">
        <v>13.18618</v>
      </c>
      <c r="F134">
        <v>0.41838120000000001</v>
      </c>
      <c r="G134" s="4">
        <f>kertas!E134/tabel1!$I$2</f>
        <v>10988483.333333334</v>
      </c>
      <c r="H134" s="10">
        <f>F134+tabel1!$G$2</f>
        <v>50.418381199999999</v>
      </c>
      <c r="I134" s="3">
        <v>21.886679999999998</v>
      </c>
      <c r="J134">
        <v>0.40859099999999998</v>
      </c>
      <c r="K134" s="4">
        <f>kertas!I134/tabel1!$I$2</f>
        <v>18238900</v>
      </c>
      <c r="L134" s="10">
        <f>J134+tabel1!$G$2</f>
        <v>50.408591000000001</v>
      </c>
      <c r="U134">
        <v>51.645330000000001</v>
      </c>
      <c r="V134">
        <v>0.40469490000000002</v>
      </c>
      <c r="W134" s="4">
        <f>kertas!U134/tabel1!$I$3</f>
        <v>19127900.000000004</v>
      </c>
      <c r="X134" s="10">
        <f>V134+tabel1!$G$3</f>
        <v>50.404694900000003</v>
      </c>
      <c r="Y134">
        <v>57.371229999999997</v>
      </c>
      <c r="Z134">
        <v>0.41225400000000001</v>
      </c>
      <c r="AA134" s="4">
        <f>kertas!Y134/tabel1!$I$3</f>
        <v>21248603.703703705</v>
      </c>
      <c r="AB134" s="10">
        <f>Z134+tabel1!$G$3</f>
        <v>50.412253999999997</v>
      </c>
      <c r="AC134">
        <v>52.224789999999999</v>
      </c>
      <c r="AD134">
        <v>0.4122207</v>
      </c>
      <c r="AE134" s="4">
        <f>kertas!AC134/tabel1!$I$3</f>
        <v>19342514.814814817</v>
      </c>
      <c r="AF134" s="10">
        <f>AD134+tabel1!$G$3</f>
        <v>50.412220699999999</v>
      </c>
    </row>
    <row r="135" spans="1:32" x14ac:dyDescent="0.45">
      <c r="A135" s="3">
        <v>21.70345</v>
      </c>
      <c r="B135">
        <v>0.41162130000000002</v>
      </c>
      <c r="C135" s="4">
        <f>kertas!A135/tabel1!$I$2</f>
        <v>18086208.333333336</v>
      </c>
      <c r="D135" s="10">
        <f>B135+tabel1!$G$2</f>
        <v>50.4116213</v>
      </c>
      <c r="E135" s="3">
        <v>13.179309999999999</v>
      </c>
      <c r="F135">
        <v>0.42171120000000001</v>
      </c>
      <c r="G135" s="4">
        <f>kertas!E135/tabel1!$I$2</f>
        <v>10982758.333333334</v>
      </c>
      <c r="H135" s="10">
        <f>F135+tabel1!$G$2</f>
        <v>50.421711199999997</v>
      </c>
      <c r="I135" s="3">
        <v>22.005780000000001</v>
      </c>
      <c r="J135">
        <v>0.41242050000000002</v>
      </c>
      <c r="K135" s="4">
        <f>kertas!I135/tabel1!$I$2</f>
        <v>18338150.000000004</v>
      </c>
      <c r="L135" s="10">
        <f>J135+tabel1!$G$2</f>
        <v>50.412420500000003</v>
      </c>
      <c r="U135">
        <v>51.85604</v>
      </c>
      <c r="V135">
        <v>0.40752539999999998</v>
      </c>
      <c r="W135" s="4">
        <f>kertas!U135/tabel1!$I$3</f>
        <v>19205940.740740743</v>
      </c>
      <c r="X135" s="10">
        <f>V135+tabel1!$G$3</f>
        <v>50.407525399999997</v>
      </c>
      <c r="Y135">
        <v>57.623170000000002</v>
      </c>
      <c r="Z135">
        <v>0.41551739999999998</v>
      </c>
      <c r="AA135" s="4">
        <f>kertas!Y135/tabel1!$I$3</f>
        <v>21341914.814814817</v>
      </c>
      <c r="AB135" s="10">
        <f>Z135+tabel1!$G$3</f>
        <v>50.415517399999999</v>
      </c>
      <c r="AC135">
        <v>52.531700000000001</v>
      </c>
      <c r="AD135">
        <v>0.41558400000000001</v>
      </c>
      <c r="AE135" s="4">
        <f>kertas!AC135/tabel1!$I$3</f>
        <v>19456185.18518519</v>
      </c>
      <c r="AF135" s="10">
        <f>AD135+tabel1!$G$3</f>
        <v>50.415584000000003</v>
      </c>
    </row>
    <row r="136" spans="1:32" x14ac:dyDescent="0.45">
      <c r="A136" s="3">
        <v>21.83858</v>
      </c>
      <c r="B136">
        <v>0.41571720000000001</v>
      </c>
      <c r="C136" s="4">
        <f>kertas!A136/tabel1!$I$2</f>
        <v>18198816.666666668</v>
      </c>
      <c r="D136" s="10">
        <f>B136+tabel1!$G$2</f>
        <v>50.415717200000003</v>
      </c>
      <c r="E136" s="3">
        <v>13.256600000000001</v>
      </c>
      <c r="F136">
        <v>0.42500789999999999</v>
      </c>
      <c r="G136" s="4">
        <f>kertas!E136/tabel1!$I$2</f>
        <v>11047166.666666668</v>
      </c>
      <c r="H136" s="10">
        <f>F136+tabel1!$G$2</f>
        <v>50.425007899999997</v>
      </c>
      <c r="I136" s="3">
        <v>22.106549999999999</v>
      </c>
      <c r="J136">
        <v>0.41598360000000001</v>
      </c>
      <c r="K136" s="4">
        <f>kertas!I136/tabel1!$I$2</f>
        <v>18422125</v>
      </c>
      <c r="L136" s="10">
        <f>J136+tabel1!$G$2</f>
        <v>50.415983599999997</v>
      </c>
      <c r="U136">
        <v>52.034689999999998</v>
      </c>
      <c r="V136">
        <v>0.41055570000000002</v>
      </c>
      <c r="W136" s="4">
        <f>kertas!U136/tabel1!$I$3</f>
        <v>19272107.40740741</v>
      </c>
      <c r="X136" s="10">
        <f>V136+tabel1!$G$3</f>
        <v>50.410555700000003</v>
      </c>
      <c r="Y136">
        <v>57.696460000000002</v>
      </c>
      <c r="Z136">
        <v>0.41858099999999998</v>
      </c>
      <c r="AA136" s="4">
        <f>kertas!Y136/tabel1!$I$3</f>
        <v>21369059.259259265</v>
      </c>
      <c r="AB136" s="10">
        <f>Z136+tabel1!$G$3</f>
        <v>50.418581000000003</v>
      </c>
      <c r="AC136">
        <v>52.88899</v>
      </c>
      <c r="AD136">
        <v>0.41904720000000001</v>
      </c>
      <c r="AE136" s="4">
        <f>kertas!AC136/tabel1!$I$3</f>
        <v>19588514.814814817</v>
      </c>
      <c r="AF136" s="10">
        <f>AD136+tabel1!$G$3</f>
        <v>50.419047200000001</v>
      </c>
    </row>
    <row r="137" spans="1:32" x14ac:dyDescent="0.45">
      <c r="A137" s="3">
        <v>21.980589999999999</v>
      </c>
      <c r="B137">
        <v>0.41984640000000001</v>
      </c>
      <c r="C137" s="4">
        <f>kertas!A137/tabel1!$I$2</f>
        <v>18317158.333333332</v>
      </c>
      <c r="D137" s="10">
        <f>B137+tabel1!$G$2</f>
        <v>50.419846399999997</v>
      </c>
      <c r="E137" s="3">
        <v>13.334479999999999</v>
      </c>
      <c r="F137">
        <v>0.42830459999999998</v>
      </c>
      <c r="G137" s="4">
        <f>kertas!E137/tabel1!$I$2</f>
        <v>11112066.666666666</v>
      </c>
      <c r="H137" s="10">
        <f>F137+tabel1!$G$2</f>
        <v>50.428304599999997</v>
      </c>
      <c r="I137" s="3">
        <v>22.21649</v>
      </c>
      <c r="J137">
        <v>0.41921370000000002</v>
      </c>
      <c r="K137" s="4">
        <f>kertas!I137/tabel1!$I$2</f>
        <v>18513741.666666668</v>
      </c>
      <c r="L137" s="10">
        <f>J137+tabel1!$G$2</f>
        <v>50.4192137</v>
      </c>
      <c r="U137">
        <v>52.282049999999998</v>
      </c>
      <c r="V137">
        <v>0.41388570000000002</v>
      </c>
      <c r="W137" s="4">
        <f>kertas!U137/tabel1!$I$3</f>
        <v>19363722.222222224</v>
      </c>
      <c r="X137" s="10">
        <f>V137+tabel1!$G$3</f>
        <v>50.413885700000002</v>
      </c>
      <c r="Y137">
        <v>57.829300000000003</v>
      </c>
      <c r="Z137">
        <v>0.42147810000000002</v>
      </c>
      <c r="AA137" s="4">
        <f>kertas!Y137/tabel1!$I$3</f>
        <v>21418259.259259265</v>
      </c>
      <c r="AB137" s="10">
        <f>Z137+tabel1!$G$3</f>
        <v>50.421478100000002</v>
      </c>
      <c r="AC137">
        <v>53.159260000000003</v>
      </c>
      <c r="AD137">
        <v>0.42264360000000001</v>
      </c>
      <c r="AE137" s="4">
        <f>kertas!AC137/tabel1!$I$3</f>
        <v>19688614.814814821</v>
      </c>
      <c r="AF137" s="10">
        <f>AD137+tabel1!$G$3</f>
        <v>50.422643600000001</v>
      </c>
    </row>
    <row r="138" spans="1:32" x14ac:dyDescent="0.45">
      <c r="A138" s="3">
        <v>22.106549999999999</v>
      </c>
      <c r="B138">
        <v>0.42384240000000001</v>
      </c>
      <c r="C138" s="4">
        <f>kertas!A138/tabel1!$I$2</f>
        <v>18422125</v>
      </c>
      <c r="D138" s="10">
        <f>B138+tabel1!$G$2</f>
        <v>50.423842399999998</v>
      </c>
      <c r="E138" s="3">
        <v>13.394019999999999</v>
      </c>
      <c r="F138">
        <v>0.43176779999999998</v>
      </c>
      <c r="G138" s="4">
        <f>kertas!E138/tabel1!$I$2</f>
        <v>11161683.333333334</v>
      </c>
      <c r="H138" s="10">
        <f>F138+tabel1!$G$2</f>
        <v>50.431767800000003</v>
      </c>
      <c r="I138" s="3">
        <v>22.287489999999998</v>
      </c>
      <c r="J138">
        <v>0.42224400000000001</v>
      </c>
      <c r="K138" s="4">
        <f>kertas!I138/tabel1!$I$2</f>
        <v>18572908.333333332</v>
      </c>
      <c r="L138" s="10">
        <f>J138+tabel1!$G$2</f>
        <v>50.422243999999999</v>
      </c>
      <c r="U138">
        <v>52.570630000000001</v>
      </c>
      <c r="V138">
        <v>0.41724899999999998</v>
      </c>
      <c r="W138" s="4">
        <f>kertas!U138/tabel1!$I$3</f>
        <v>19470603.703703709</v>
      </c>
      <c r="X138" s="10">
        <f>V138+tabel1!$G$3</f>
        <v>50.417248999999998</v>
      </c>
      <c r="Y138">
        <v>57.94153</v>
      </c>
      <c r="Z138">
        <v>0.42420869999999999</v>
      </c>
      <c r="AA138" s="4">
        <f>kertas!Y138/tabel1!$I$3</f>
        <v>21459825.925925929</v>
      </c>
      <c r="AB138" s="10">
        <f>Z138+tabel1!$G$3</f>
        <v>50.424208700000001</v>
      </c>
      <c r="AC138">
        <v>53.466169999999998</v>
      </c>
      <c r="AD138">
        <v>0.42624000000000001</v>
      </c>
      <c r="AE138" s="4">
        <f>kertas!AC138/tabel1!$I$3</f>
        <v>19802285.185185187</v>
      </c>
      <c r="AF138" s="10">
        <f>AD138+tabel1!$G$3</f>
        <v>50.42624</v>
      </c>
    </row>
    <row r="139" spans="1:32" x14ac:dyDescent="0.45">
      <c r="A139" s="3">
        <v>22.22336</v>
      </c>
      <c r="B139">
        <v>0.42780509999999999</v>
      </c>
      <c r="C139" s="4">
        <f>kertas!A139/tabel1!$I$2</f>
        <v>18519466.666666668</v>
      </c>
      <c r="D139" s="10">
        <f>B139+tabel1!$G$2</f>
        <v>50.4278051</v>
      </c>
      <c r="E139" s="3">
        <v>13.442119999999999</v>
      </c>
      <c r="F139">
        <v>0.43539749999999999</v>
      </c>
      <c r="G139" s="4">
        <f>kertas!E139/tabel1!$I$2</f>
        <v>11201766.666666666</v>
      </c>
      <c r="H139" s="10">
        <f>F139+tabel1!$G$2</f>
        <v>50.435397500000001</v>
      </c>
      <c r="I139" s="3">
        <v>22.340170000000001</v>
      </c>
      <c r="J139">
        <v>0.42520770000000002</v>
      </c>
      <c r="K139" s="4">
        <f>kertas!I139/tabel1!$I$2</f>
        <v>18616808.333333336</v>
      </c>
      <c r="L139" s="10">
        <f>J139+tabel1!$G$2</f>
        <v>50.425207700000001</v>
      </c>
      <c r="U139">
        <v>52.900449999999999</v>
      </c>
      <c r="V139">
        <v>0.42057899999999998</v>
      </c>
      <c r="W139" s="4">
        <f>kertas!U139/tabel1!$I$3</f>
        <v>19592759.259259261</v>
      </c>
      <c r="X139" s="10">
        <f>V139+tabel1!$G$3</f>
        <v>50.420578999999996</v>
      </c>
      <c r="Y139">
        <v>58.04918</v>
      </c>
      <c r="Z139">
        <v>0.42680610000000002</v>
      </c>
      <c r="AA139" s="4">
        <f>kertas!Y139/tabel1!$I$3</f>
        <v>21499696.296296299</v>
      </c>
      <c r="AB139" s="10">
        <f>Z139+tabel1!$G$3</f>
        <v>50.4268061</v>
      </c>
      <c r="AC139">
        <v>53.800559999999997</v>
      </c>
      <c r="AD139">
        <v>0.42986970000000002</v>
      </c>
      <c r="AE139" s="4">
        <f>kertas!AC139/tabel1!$I$3</f>
        <v>19926133.333333336</v>
      </c>
      <c r="AF139" s="10">
        <f>AD139+tabel1!$G$3</f>
        <v>50.429869699999998</v>
      </c>
    </row>
    <row r="140" spans="1:32" x14ac:dyDescent="0.45">
      <c r="A140" s="3">
        <v>22.367660000000001</v>
      </c>
      <c r="B140">
        <v>0.43143480000000001</v>
      </c>
      <c r="C140" s="4">
        <f>kertas!A140/tabel1!$I$2</f>
        <v>18639716.666666668</v>
      </c>
      <c r="D140" s="10">
        <f>B140+tabel1!$G$2</f>
        <v>50.431434799999998</v>
      </c>
      <c r="E140" s="3">
        <v>13.481059999999999</v>
      </c>
      <c r="F140">
        <v>0.43912709999999999</v>
      </c>
      <c r="G140" s="4">
        <f>kertas!E140/tabel1!$I$2</f>
        <v>11234216.666666666</v>
      </c>
      <c r="H140" s="10">
        <f>F140+tabel1!$G$2</f>
        <v>50.4391271</v>
      </c>
      <c r="I140" s="3">
        <v>22.406590000000001</v>
      </c>
      <c r="J140">
        <v>0.42803819999999998</v>
      </c>
      <c r="K140" s="4">
        <f>kertas!I140/tabel1!$I$2</f>
        <v>18672158.333333336</v>
      </c>
      <c r="L140" s="10">
        <f>J140+tabel1!$G$2</f>
        <v>50.428038200000003</v>
      </c>
      <c r="U140">
        <v>53.21651</v>
      </c>
      <c r="V140">
        <v>0.42407549999999999</v>
      </c>
      <c r="W140" s="4">
        <f>kertas!U140/tabel1!$I$3</f>
        <v>19709818.518518522</v>
      </c>
      <c r="X140" s="10">
        <f>V140+tabel1!$G$3</f>
        <v>50.424075500000001</v>
      </c>
      <c r="Y140">
        <v>58.124760000000002</v>
      </c>
      <c r="Z140">
        <v>0.42947010000000002</v>
      </c>
      <c r="AA140" s="4">
        <f>kertas!Y140/tabel1!$I$3</f>
        <v>21527688.888888892</v>
      </c>
      <c r="AB140" s="10">
        <f>Z140+tabel1!$G$3</f>
        <v>50.429470100000003</v>
      </c>
      <c r="AC140">
        <v>54.176180000000002</v>
      </c>
      <c r="AD140">
        <v>0.43366589999999999</v>
      </c>
      <c r="AE140" s="4">
        <f>kertas!AC140/tabel1!$I$3</f>
        <v>20065251.851851854</v>
      </c>
      <c r="AF140" s="10">
        <f>AD140+tabel1!$G$3</f>
        <v>50.433665900000001</v>
      </c>
    </row>
    <row r="141" spans="1:32" x14ac:dyDescent="0.45">
      <c r="A141" s="3">
        <v>22.475300000000001</v>
      </c>
      <c r="B141">
        <v>0.43479810000000002</v>
      </c>
      <c r="C141" s="4">
        <f>kertas!A141/tabel1!$I$2</f>
        <v>18729416.666666668</v>
      </c>
      <c r="D141" s="10">
        <f>B141+tabel1!$G$2</f>
        <v>50.434798100000002</v>
      </c>
      <c r="E141" s="3">
        <v>13.53603</v>
      </c>
      <c r="F141">
        <v>0.44298989999999999</v>
      </c>
      <c r="G141" s="4">
        <f>kertas!E141/tabel1!$I$2</f>
        <v>11280025</v>
      </c>
      <c r="H141" s="10">
        <f>F141+tabel1!$G$2</f>
        <v>50.442989900000001</v>
      </c>
      <c r="I141" s="3">
        <v>22.452400000000001</v>
      </c>
      <c r="J141">
        <v>0.43063560000000001</v>
      </c>
      <c r="K141" s="4">
        <f>kertas!I141/tabel1!$I$2</f>
        <v>18710333.333333336</v>
      </c>
      <c r="L141" s="10">
        <f>J141+tabel1!$G$2</f>
        <v>50.430635600000002</v>
      </c>
      <c r="U141">
        <v>53.505099999999999</v>
      </c>
      <c r="V141">
        <v>0.42763859999999998</v>
      </c>
      <c r="W141" s="4">
        <f>kertas!U141/tabel1!$I$3</f>
        <v>19816703.703703705</v>
      </c>
      <c r="X141" s="10">
        <f>V141+tabel1!$G$3</f>
        <v>50.427638600000002</v>
      </c>
      <c r="Y141">
        <v>58.140790000000003</v>
      </c>
      <c r="Z141">
        <v>0.43226730000000002</v>
      </c>
      <c r="AA141" s="4">
        <f>kertas!Y141/tabel1!$I$3</f>
        <v>21533625.925925929</v>
      </c>
      <c r="AB141" s="10">
        <f>Z141+tabel1!$G$3</f>
        <v>50.432267299999999</v>
      </c>
      <c r="AC141">
        <v>54.5518</v>
      </c>
      <c r="AD141">
        <v>0.43762859999999998</v>
      </c>
      <c r="AE141" s="4">
        <f>kertas!AC141/tabel1!$I$3</f>
        <v>20204370.370370373</v>
      </c>
      <c r="AF141" s="10">
        <f>AD141+tabel1!$G$3</f>
        <v>50.437628599999996</v>
      </c>
    </row>
    <row r="142" spans="1:32" x14ac:dyDescent="0.45">
      <c r="A142" s="3">
        <v>22.518820000000002</v>
      </c>
      <c r="B142">
        <v>0.43802819999999998</v>
      </c>
      <c r="C142" s="4">
        <f>kertas!A142/tabel1!$I$2</f>
        <v>18765683.333333336</v>
      </c>
      <c r="D142" s="10">
        <f>B142+tabel1!$G$2</f>
        <v>50.438028199999998</v>
      </c>
      <c r="E142" s="3">
        <v>13.648260000000001</v>
      </c>
      <c r="F142">
        <v>0.44705250000000002</v>
      </c>
      <c r="G142" s="4">
        <f>kertas!E142/tabel1!$I$2</f>
        <v>11373550.000000002</v>
      </c>
      <c r="H142" s="10">
        <f>F142+tabel1!$G$2</f>
        <v>50.447052499999998</v>
      </c>
      <c r="I142" s="3">
        <v>22.432929999999999</v>
      </c>
      <c r="J142">
        <v>0.43309979999999998</v>
      </c>
      <c r="K142" s="4">
        <f>kertas!I142/tabel1!$I$2</f>
        <v>18694108.333333332</v>
      </c>
      <c r="L142" s="10">
        <f>J142+tabel1!$G$2</f>
        <v>50.433099800000001</v>
      </c>
      <c r="U142">
        <v>53.775359999999999</v>
      </c>
      <c r="V142">
        <v>0.43120170000000002</v>
      </c>
      <c r="W142" s="4">
        <f>kertas!U142/tabel1!$I$3</f>
        <v>19916800.000000004</v>
      </c>
      <c r="X142" s="10">
        <f>V142+tabel1!$G$3</f>
        <v>50.431201700000003</v>
      </c>
      <c r="Y142">
        <v>58.137360000000001</v>
      </c>
      <c r="Z142">
        <v>0.43516440000000001</v>
      </c>
      <c r="AA142" s="4">
        <f>kertas!Y142/tabel1!$I$3</f>
        <v>21532355.55555556</v>
      </c>
      <c r="AB142" s="10">
        <f>Z142+tabel1!$G$3</f>
        <v>50.435164399999998</v>
      </c>
      <c r="AC142">
        <v>54.886189999999999</v>
      </c>
      <c r="AD142">
        <v>0.44169120000000001</v>
      </c>
      <c r="AE142" s="4">
        <f>kertas!AC142/tabel1!$I$3</f>
        <v>20328218.518518522</v>
      </c>
      <c r="AF142" s="10">
        <f>AD142+tabel1!$G$3</f>
        <v>50.441691200000001</v>
      </c>
    </row>
    <row r="143" spans="1:32" x14ac:dyDescent="0.45">
      <c r="A143" s="3">
        <v>22.573789999999999</v>
      </c>
      <c r="B143">
        <v>0.44119170000000002</v>
      </c>
      <c r="C143" s="4">
        <f>kertas!A143/tabel1!$I$2</f>
        <v>18811491.666666668</v>
      </c>
      <c r="D143" s="10">
        <f>B143+tabel1!$G$2</f>
        <v>50.441191699999997</v>
      </c>
      <c r="E143" s="3">
        <v>13.758190000000001</v>
      </c>
      <c r="F143">
        <v>0.45134819999999998</v>
      </c>
      <c r="G143" s="4">
        <f>kertas!E143/tabel1!$I$2</f>
        <v>11465158.333333334</v>
      </c>
      <c r="H143" s="10">
        <f>F143+tabel1!$G$2</f>
        <v>50.451348199999998</v>
      </c>
      <c r="I143" s="3">
        <v>22.458130000000001</v>
      </c>
      <c r="J143">
        <v>0.43563059999999998</v>
      </c>
      <c r="K143" s="4">
        <f>kertas!I143/tabel1!$I$2</f>
        <v>18715108.333333336</v>
      </c>
      <c r="L143" s="10">
        <f>J143+tabel1!$G$2</f>
        <v>50.435630600000003</v>
      </c>
      <c r="U143">
        <v>54.109760000000001</v>
      </c>
      <c r="V143">
        <v>0.43493130000000002</v>
      </c>
      <c r="W143" s="4">
        <f>kertas!U143/tabel1!$I$3</f>
        <v>20040651.851851854</v>
      </c>
      <c r="X143" s="10">
        <f>V143+tabel1!$G$3</f>
        <v>50.434931300000002</v>
      </c>
      <c r="Y143">
        <v>58.324019999999997</v>
      </c>
      <c r="Z143">
        <v>0.43806149999999999</v>
      </c>
      <c r="AA143" s="4">
        <f>kertas!Y143/tabel1!$I$3</f>
        <v>21601488.888888892</v>
      </c>
      <c r="AB143" s="10">
        <f>Z143+tabel1!$G$3</f>
        <v>50.438061500000003</v>
      </c>
      <c r="AC143">
        <v>55.23433</v>
      </c>
      <c r="AD143">
        <v>0.44562059999999998</v>
      </c>
      <c r="AE143" s="4">
        <f>kertas!AC143/tabel1!$I$3</f>
        <v>20457159.259259261</v>
      </c>
      <c r="AF143" s="10">
        <f>AD143+tabel1!$G$3</f>
        <v>50.445620599999998</v>
      </c>
    </row>
    <row r="144" spans="1:32" x14ac:dyDescent="0.45">
      <c r="A144" s="3">
        <v>22.647079999999999</v>
      </c>
      <c r="B144">
        <v>0.44405549999999999</v>
      </c>
      <c r="C144" s="4">
        <f>kertas!A144/tabel1!$I$2</f>
        <v>18872566.666666668</v>
      </c>
      <c r="D144" s="10">
        <f>B144+tabel1!$G$2</f>
        <v>50.444055499999997</v>
      </c>
      <c r="E144" s="3">
        <v>13.85439</v>
      </c>
      <c r="F144">
        <v>0.45564389999999999</v>
      </c>
      <c r="G144" s="4">
        <f>kertas!E144/tabel1!$I$2</f>
        <v>11545325</v>
      </c>
      <c r="H144" s="10">
        <f>F144+tabel1!$G$2</f>
        <v>50.455643899999998</v>
      </c>
      <c r="I144" s="3">
        <v>22.479880000000001</v>
      </c>
      <c r="J144">
        <v>0.43839450000000002</v>
      </c>
      <c r="K144" s="4">
        <f>kertas!I144/tabel1!$I$2</f>
        <v>18733233.333333336</v>
      </c>
      <c r="L144" s="10">
        <f>J144+tabel1!$G$2</f>
        <v>50.438394500000001</v>
      </c>
      <c r="U144">
        <v>54.480800000000002</v>
      </c>
      <c r="V144">
        <v>0.43886069999999999</v>
      </c>
      <c r="W144" s="4">
        <f>kertas!U144/tabel1!$I$3</f>
        <v>20178074.074074078</v>
      </c>
      <c r="X144" s="10">
        <f>V144+tabel1!$G$3</f>
        <v>50.438860699999999</v>
      </c>
      <c r="Y144">
        <v>58.484349999999999</v>
      </c>
      <c r="Z144">
        <v>0.44092530000000002</v>
      </c>
      <c r="AA144" s="4">
        <f>kertas!Y144/tabel1!$I$3</f>
        <v>21660870.370370373</v>
      </c>
      <c r="AB144" s="10">
        <f>Z144+tabel1!$G$3</f>
        <v>50.440925300000004</v>
      </c>
      <c r="AC144">
        <v>55.619109999999999</v>
      </c>
      <c r="AD144">
        <v>0.44955000000000001</v>
      </c>
      <c r="AE144" s="4">
        <f>kertas!AC144/tabel1!$I$3</f>
        <v>20599670.370370373</v>
      </c>
      <c r="AF144" s="10">
        <f>AD144+tabel1!$G$3</f>
        <v>50.449550000000002</v>
      </c>
    </row>
    <row r="145" spans="1:32" x14ac:dyDescent="0.45">
      <c r="A145" s="3">
        <v>22.676860000000001</v>
      </c>
      <c r="B145">
        <v>0.44671949999999999</v>
      </c>
      <c r="C145" s="4">
        <f>kertas!A145/tabel1!$I$2</f>
        <v>18897383.333333336</v>
      </c>
      <c r="D145" s="10">
        <f>B145+tabel1!$G$2</f>
        <v>50.4467195</v>
      </c>
      <c r="E145" s="3">
        <v>13.95058</v>
      </c>
      <c r="F145">
        <v>0.45970650000000002</v>
      </c>
      <c r="G145" s="4">
        <f>kertas!E145/tabel1!$I$2</f>
        <v>11625483.333333334</v>
      </c>
      <c r="H145" s="10">
        <f>F145+tabel1!$G$2</f>
        <v>50.459706500000003</v>
      </c>
      <c r="I145" s="3">
        <v>22.564630000000001</v>
      </c>
      <c r="J145">
        <v>0.44129160000000001</v>
      </c>
      <c r="K145" s="4">
        <f>kertas!I145/tabel1!$I$2</f>
        <v>18803858.333333336</v>
      </c>
      <c r="L145" s="10">
        <f>J145+tabel1!$G$2</f>
        <v>50.4412916</v>
      </c>
      <c r="U145">
        <v>54.833509999999997</v>
      </c>
      <c r="V145">
        <v>0.44292330000000002</v>
      </c>
      <c r="W145" s="4">
        <f>kertas!U145/tabel1!$I$3</f>
        <v>20308707.40740741</v>
      </c>
      <c r="X145" s="10">
        <f>V145+tabel1!$G$3</f>
        <v>50.442923299999997</v>
      </c>
      <c r="Y145">
        <v>58.557639999999999</v>
      </c>
      <c r="Z145">
        <v>0.44402219999999998</v>
      </c>
      <c r="AA145" s="4">
        <f>kertas!Y145/tabel1!$I$3</f>
        <v>21688014.814814817</v>
      </c>
      <c r="AB145" s="10">
        <f>Z145+tabel1!$G$3</f>
        <v>50.444022199999999</v>
      </c>
      <c r="AC145">
        <v>55.98556</v>
      </c>
      <c r="AD145">
        <v>0.45337949999999999</v>
      </c>
      <c r="AE145" s="4">
        <f>kertas!AC145/tabel1!$I$3</f>
        <v>20735392.592592597</v>
      </c>
      <c r="AF145" s="10">
        <f>AD145+tabel1!$G$3</f>
        <v>50.453379499999997</v>
      </c>
    </row>
    <row r="146" spans="1:32" x14ac:dyDescent="0.45">
      <c r="A146" s="3">
        <v>22.67342</v>
      </c>
      <c r="B146">
        <v>0.44931690000000002</v>
      </c>
      <c r="C146" s="4">
        <f>kertas!A146/tabel1!$I$2</f>
        <v>18894516.666666668</v>
      </c>
      <c r="D146" s="10">
        <f>B146+tabel1!$G$2</f>
        <v>50.449316899999999</v>
      </c>
      <c r="E146" s="3">
        <v>14.051360000000001</v>
      </c>
      <c r="F146">
        <v>0.46363589999999999</v>
      </c>
      <c r="G146" s="4">
        <f>kertas!E146/tabel1!$I$2</f>
        <v>11709466.666666668</v>
      </c>
      <c r="H146" s="10">
        <f>F146+tabel1!$G$2</f>
        <v>50.4636359</v>
      </c>
      <c r="I146" s="3">
        <v>22.635629999999999</v>
      </c>
      <c r="J146">
        <v>0.44412210000000002</v>
      </c>
      <c r="K146" s="4">
        <f>kertas!I146/tabel1!$I$2</f>
        <v>18863025</v>
      </c>
      <c r="L146" s="10">
        <f>J146+tabel1!$G$2</f>
        <v>50.444122100000001</v>
      </c>
      <c r="U146">
        <v>55.17248</v>
      </c>
      <c r="V146">
        <v>0.44688600000000001</v>
      </c>
      <c r="W146" s="4">
        <f>kertas!U146/tabel1!$I$3</f>
        <v>20434251.851851854</v>
      </c>
      <c r="X146" s="10">
        <f>V146+tabel1!$G$3</f>
        <v>50.446885999999999</v>
      </c>
      <c r="Y146">
        <v>58.855379999999997</v>
      </c>
      <c r="Z146">
        <v>0.44735219999999998</v>
      </c>
      <c r="AA146" s="4">
        <f>kertas!Y146/tabel1!$I$3</f>
        <v>21798288.888888892</v>
      </c>
      <c r="AB146" s="10">
        <f>Z146+tabel1!$G$3</f>
        <v>50.447352199999997</v>
      </c>
      <c r="AC146">
        <v>56.333689999999997</v>
      </c>
      <c r="AD146">
        <v>0.4570092</v>
      </c>
      <c r="AE146" s="4">
        <f>kertas!AC146/tabel1!$I$3</f>
        <v>20864329.629629631</v>
      </c>
      <c r="AF146" s="10">
        <f>AD146+tabel1!$G$3</f>
        <v>50.457009200000002</v>
      </c>
    </row>
    <row r="147" spans="1:32" x14ac:dyDescent="0.45">
      <c r="A147" s="3">
        <v>22.699760000000001</v>
      </c>
      <c r="B147">
        <v>0.45201419999999998</v>
      </c>
      <c r="C147" s="4">
        <f>kertas!A147/tabel1!$I$2</f>
        <v>18916466.666666668</v>
      </c>
      <c r="D147" s="10">
        <f>B147+tabel1!$G$2</f>
        <v>50.452014200000001</v>
      </c>
      <c r="E147" s="3">
        <v>14.147550000000001</v>
      </c>
      <c r="F147">
        <v>0.46719899999999998</v>
      </c>
      <c r="G147" s="4">
        <f>kertas!E147/tabel1!$I$2</f>
        <v>11789625.000000002</v>
      </c>
      <c r="H147" s="10">
        <f>F147+tabel1!$G$2</f>
        <v>50.467199000000001</v>
      </c>
      <c r="I147" s="3">
        <v>22.7135</v>
      </c>
      <c r="J147">
        <v>0.44708579999999998</v>
      </c>
      <c r="K147" s="4">
        <f>kertas!I147/tabel1!$I$2</f>
        <v>18927916.666666668</v>
      </c>
      <c r="L147" s="10">
        <f>J147+tabel1!$G$2</f>
        <v>50.447085799999996</v>
      </c>
      <c r="U147">
        <v>55.538939999999997</v>
      </c>
      <c r="V147">
        <v>0.45064890000000002</v>
      </c>
      <c r="W147" s="4">
        <f>kertas!U147/tabel1!$I$3</f>
        <v>20569977.77777778</v>
      </c>
      <c r="X147" s="10">
        <f>V147+tabel1!$G$3</f>
        <v>50.450648899999997</v>
      </c>
      <c r="Y147">
        <v>59.12106</v>
      </c>
      <c r="Z147">
        <v>0.45071549999999999</v>
      </c>
      <c r="AA147" s="4">
        <f>kertas!Y147/tabel1!$I$3</f>
        <v>21896688.888888892</v>
      </c>
      <c r="AB147" s="10">
        <f>Z147+tabel1!$G$3</f>
        <v>50.450715500000001</v>
      </c>
      <c r="AC147">
        <v>56.622280000000003</v>
      </c>
      <c r="AD147">
        <v>0.46037250000000002</v>
      </c>
      <c r="AE147" s="4">
        <f>kertas!AC147/tabel1!$I$3</f>
        <v>20971214.814814821</v>
      </c>
      <c r="AF147" s="10">
        <f>AD147+tabel1!$G$3</f>
        <v>50.460372499999998</v>
      </c>
    </row>
    <row r="148" spans="1:32" x14ac:dyDescent="0.45">
      <c r="A148" s="3">
        <v>22.71923</v>
      </c>
      <c r="B148">
        <v>0.4547448</v>
      </c>
      <c r="C148" s="4">
        <f>kertas!A148/tabel1!$I$2</f>
        <v>18932691.666666668</v>
      </c>
      <c r="D148" s="10">
        <f>B148+tabel1!$G$2</f>
        <v>50.4547448</v>
      </c>
      <c r="E148" s="3">
        <v>14.209390000000001</v>
      </c>
      <c r="F148">
        <v>0.47039579999999998</v>
      </c>
      <c r="G148" s="4">
        <f>kertas!E148/tabel1!$I$2</f>
        <v>11841158.333333334</v>
      </c>
      <c r="H148" s="10">
        <f>F148+tabel1!$G$2</f>
        <v>50.470395799999999</v>
      </c>
      <c r="I148" s="3">
        <v>22.823440000000002</v>
      </c>
      <c r="J148">
        <v>0.45021600000000001</v>
      </c>
      <c r="K148" s="4">
        <f>kertas!I148/tabel1!$I$2</f>
        <v>19019533.333333336</v>
      </c>
      <c r="L148" s="10">
        <f>J148+tabel1!$G$2</f>
        <v>50.450215999999998</v>
      </c>
      <c r="U148">
        <v>55.873330000000003</v>
      </c>
      <c r="V148">
        <v>0.4543452</v>
      </c>
      <c r="W148" s="4">
        <f>kertas!U148/tabel1!$I$3</f>
        <v>20693825.925925929</v>
      </c>
      <c r="X148" s="10">
        <f>V148+tabel1!$G$3</f>
        <v>50.454345199999999</v>
      </c>
      <c r="Y148">
        <v>59.377580000000002</v>
      </c>
      <c r="Z148">
        <v>0.4540788</v>
      </c>
      <c r="AA148" s="4">
        <f>kertas!Y148/tabel1!$I$3</f>
        <v>21991696.296296302</v>
      </c>
      <c r="AB148" s="10">
        <f>Z148+tabel1!$G$3</f>
        <v>50.454078799999998</v>
      </c>
      <c r="AC148">
        <v>56.832999999999998</v>
      </c>
      <c r="AD148">
        <v>0.46356930000000002</v>
      </c>
      <c r="AE148" s="4">
        <f>kertas!AC148/tabel1!$I$3</f>
        <v>21049259.259259261</v>
      </c>
      <c r="AF148" s="10">
        <f>AD148+tabel1!$G$3</f>
        <v>50.463569300000003</v>
      </c>
    </row>
    <row r="149" spans="1:32" x14ac:dyDescent="0.45">
      <c r="A149" s="3">
        <v>22.74213</v>
      </c>
      <c r="B149">
        <v>0.45760859999999998</v>
      </c>
      <c r="C149" s="4">
        <f>kertas!A149/tabel1!$I$2</f>
        <v>18951775</v>
      </c>
      <c r="D149" s="10">
        <f>B149+tabel1!$G$2</f>
        <v>50.4576086</v>
      </c>
      <c r="E149" s="3">
        <v>14.23917</v>
      </c>
      <c r="F149">
        <v>0.47342610000000002</v>
      </c>
      <c r="G149" s="4">
        <f>kertas!E149/tabel1!$I$2</f>
        <v>11865975</v>
      </c>
      <c r="H149" s="10">
        <f>F149+tabel1!$G$2</f>
        <v>50.473426099999998</v>
      </c>
      <c r="I149" s="3">
        <v>22.96086</v>
      </c>
      <c r="J149">
        <v>0.45351269999999999</v>
      </c>
      <c r="K149" s="4">
        <f>kertas!I149/tabel1!$I$2</f>
        <v>19134050</v>
      </c>
      <c r="L149" s="10">
        <f>J149+tabel1!$G$2</f>
        <v>50.453512699999997</v>
      </c>
      <c r="U149">
        <v>56.166499999999999</v>
      </c>
      <c r="V149">
        <v>0.45790829999999999</v>
      </c>
      <c r="W149" s="4">
        <f>kertas!U149/tabel1!$I$3</f>
        <v>20802407.40740741</v>
      </c>
      <c r="X149" s="10">
        <f>V149+tabel1!$G$3</f>
        <v>50.4579083</v>
      </c>
      <c r="Y149">
        <v>59.615780000000001</v>
      </c>
      <c r="Z149">
        <v>0.45760859999999998</v>
      </c>
      <c r="AA149" s="4">
        <f>kertas!Y149/tabel1!$I$3</f>
        <v>22079918.518518522</v>
      </c>
      <c r="AB149" s="10">
        <f>Z149+tabel1!$G$3</f>
        <v>50.4576086</v>
      </c>
      <c r="AC149">
        <v>57.01623</v>
      </c>
      <c r="AD149">
        <v>0.4667328</v>
      </c>
      <c r="AE149" s="4">
        <f>kertas!AC149/tabel1!$I$3</f>
        <v>21117122.222222224</v>
      </c>
      <c r="AF149" s="10">
        <f>AD149+tabel1!$G$3</f>
        <v>50.466732800000003</v>
      </c>
    </row>
    <row r="150" spans="1:32" x14ac:dyDescent="0.45">
      <c r="A150" s="3">
        <v>22.757020000000001</v>
      </c>
      <c r="B150">
        <v>0.46050570000000002</v>
      </c>
      <c r="C150" s="4">
        <f>kertas!A150/tabel1!$I$2</f>
        <v>18964183.333333336</v>
      </c>
      <c r="D150" s="10">
        <f>B150+tabel1!$G$2</f>
        <v>50.460505699999999</v>
      </c>
      <c r="E150" s="3">
        <v>14.21283</v>
      </c>
      <c r="F150">
        <v>0.47642309999999999</v>
      </c>
      <c r="G150" s="4">
        <f>kertas!E150/tabel1!$I$2</f>
        <v>11844025</v>
      </c>
      <c r="H150" s="10">
        <f>F150+tabel1!$G$2</f>
        <v>50.476423099999998</v>
      </c>
      <c r="I150" s="3">
        <v>23.082249999999998</v>
      </c>
      <c r="J150">
        <v>0.45694259999999998</v>
      </c>
      <c r="K150" s="4">
        <f>kertas!I150/tabel1!$I$2</f>
        <v>19235208.333333332</v>
      </c>
      <c r="L150" s="10">
        <f>J150+tabel1!$G$2</f>
        <v>50.456942599999998</v>
      </c>
      <c r="U150">
        <v>56.477989999999998</v>
      </c>
      <c r="V150">
        <v>0.46130490000000002</v>
      </c>
      <c r="W150" s="4">
        <f>kertas!U150/tabel1!$I$3</f>
        <v>20917774.074074078</v>
      </c>
      <c r="X150" s="10">
        <f>V150+tabel1!$G$3</f>
        <v>50.461304900000002</v>
      </c>
      <c r="Y150">
        <v>59.908949999999997</v>
      </c>
      <c r="Z150">
        <v>0.46123829999999999</v>
      </c>
      <c r="AA150" s="4">
        <f>kertas!Y150/tabel1!$I$3</f>
        <v>22188500.000000004</v>
      </c>
      <c r="AB150" s="10">
        <f>Z150+tabel1!$G$3</f>
        <v>50.461238299999998</v>
      </c>
      <c r="AC150">
        <v>57.08952</v>
      </c>
      <c r="AD150">
        <v>0.46953</v>
      </c>
      <c r="AE150" s="4">
        <f>kertas!AC150/tabel1!$I$3</f>
        <v>21144266.666666672</v>
      </c>
      <c r="AF150" s="10">
        <f>AD150+tabel1!$G$3</f>
        <v>50.469529999999999</v>
      </c>
    </row>
    <row r="151" spans="1:32" x14ac:dyDescent="0.45">
      <c r="A151" s="3">
        <v>22.79252</v>
      </c>
      <c r="B151">
        <v>0.46343610000000002</v>
      </c>
      <c r="C151" s="4">
        <f>kertas!A151/tabel1!$I$2</f>
        <v>18993766.666666668</v>
      </c>
      <c r="D151" s="10">
        <f>B151+tabel1!$G$2</f>
        <v>50.463436100000003</v>
      </c>
      <c r="E151" s="3">
        <v>14.205959999999999</v>
      </c>
      <c r="F151">
        <v>0.4792536</v>
      </c>
      <c r="G151" s="4">
        <f>kertas!E151/tabel1!$I$2</f>
        <v>11838300</v>
      </c>
      <c r="H151" s="10">
        <f>F151+tabel1!$G$2</f>
        <v>50.4792536</v>
      </c>
      <c r="I151" s="3">
        <v>23.189900000000002</v>
      </c>
      <c r="J151">
        <v>0.4603392</v>
      </c>
      <c r="K151" s="4">
        <f>kertas!I151/tabel1!$I$2</f>
        <v>19324916.666666668</v>
      </c>
      <c r="L151" s="10">
        <f>J151+tabel1!$G$2</f>
        <v>50.4603392</v>
      </c>
      <c r="U151">
        <v>56.68412</v>
      </c>
      <c r="V151">
        <v>0.46453499999999998</v>
      </c>
      <c r="W151" s="4">
        <f>kertas!U151/tabel1!$I$3</f>
        <v>20994118.518518522</v>
      </c>
      <c r="X151" s="10">
        <f>V151+tabel1!$G$3</f>
        <v>50.464534999999998</v>
      </c>
      <c r="Y151">
        <v>60.211280000000002</v>
      </c>
      <c r="Z151">
        <v>0.46493459999999998</v>
      </c>
      <c r="AA151" s="4">
        <f>kertas!Y151/tabel1!$I$3</f>
        <v>22300474.074074078</v>
      </c>
      <c r="AB151" s="10">
        <f>Z151+tabel1!$G$3</f>
        <v>50.464934599999999</v>
      </c>
      <c r="AC151">
        <v>57.2361</v>
      </c>
      <c r="AD151">
        <v>0.4720608</v>
      </c>
      <c r="AE151" s="4">
        <f>kertas!AC151/tabel1!$I$3</f>
        <v>21198555.55555556</v>
      </c>
      <c r="AF151" s="10">
        <f>AD151+tabel1!$G$3</f>
        <v>50.472060800000001</v>
      </c>
    </row>
    <row r="152" spans="1:32" x14ac:dyDescent="0.45">
      <c r="A152" s="3">
        <v>22.905889999999999</v>
      </c>
      <c r="B152">
        <v>0.4665996</v>
      </c>
      <c r="C152" s="4">
        <f>kertas!A152/tabel1!$I$2</f>
        <v>19088241.666666668</v>
      </c>
      <c r="D152" s="10">
        <f>B152+tabel1!$G$2</f>
        <v>50.466599600000002</v>
      </c>
      <c r="E152" s="3">
        <v>14.18305</v>
      </c>
      <c r="F152">
        <v>0.4817844</v>
      </c>
      <c r="G152" s="4">
        <f>kertas!E152/tabel1!$I$2</f>
        <v>11819208.333333334</v>
      </c>
      <c r="H152" s="10">
        <f>F152+tabel1!$G$2</f>
        <v>50.481784400000002</v>
      </c>
      <c r="I152" s="3">
        <v>23.304410000000001</v>
      </c>
      <c r="J152">
        <v>0.46390229999999999</v>
      </c>
      <c r="K152" s="4">
        <f>kertas!I152/tabel1!$I$2</f>
        <v>19420341.666666668</v>
      </c>
      <c r="L152" s="10">
        <f>J152+tabel1!$G$2</f>
        <v>50.463902300000001</v>
      </c>
      <c r="U152">
        <v>56.867350000000002</v>
      </c>
      <c r="V152">
        <v>0.4676652</v>
      </c>
      <c r="W152" s="4">
        <f>kertas!U152/tabel1!$I$3</f>
        <v>21061981.481481485</v>
      </c>
      <c r="X152" s="10">
        <f>V152+tabel1!$G$3</f>
        <v>50.467665199999999</v>
      </c>
      <c r="Y152">
        <v>60.618960000000001</v>
      </c>
      <c r="Z152">
        <v>0.46869749999999999</v>
      </c>
      <c r="AA152" s="4">
        <f>kertas!Y152/tabel1!$I$3</f>
        <v>22451466.666666672</v>
      </c>
      <c r="AB152" s="10">
        <f>Z152+tabel1!$G$3</f>
        <v>50.468697499999998</v>
      </c>
      <c r="AC152">
        <v>57.357489999999999</v>
      </c>
      <c r="AD152">
        <v>0.4745916</v>
      </c>
      <c r="AE152" s="4">
        <f>kertas!AC152/tabel1!$I$3</f>
        <v>21243514.814814817</v>
      </c>
      <c r="AF152" s="10">
        <f>AD152+tabel1!$G$3</f>
        <v>50.474591599999997</v>
      </c>
    </row>
    <row r="153" spans="1:32" x14ac:dyDescent="0.45">
      <c r="A153" s="3">
        <v>22.96086</v>
      </c>
      <c r="B153">
        <v>0.46999619999999998</v>
      </c>
      <c r="C153" s="4">
        <f>kertas!A153/tabel1!$I$2</f>
        <v>19134050</v>
      </c>
      <c r="D153" s="10">
        <f>B153+tabel1!$G$2</f>
        <v>50.469996199999997</v>
      </c>
      <c r="E153" s="3">
        <v>14.147550000000001</v>
      </c>
      <c r="F153">
        <v>0.48424859999999997</v>
      </c>
      <c r="G153" s="4">
        <f>kertas!E153/tabel1!$I$2</f>
        <v>11789625.000000002</v>
      </c>
      <c r="H153" s="10">
        <f>F153+tabel1!$G$2</f>
        <v>50.484248600000001</v>
      </c>
      <c r="I153" s="3">
        <v>23.421220000000002</v>
      </c>
      <c r="J153">
        <v>0.46763189999999999</v>
      </c>
      <c r="K153" s="4">
        <f>kertas!I153/tabel1!$I$2</f>
        <v>19517683.333333336</v>
      </c>
      <c r="L153" s="10">
        <f>J153+tabel1!$G$2</f>
        <v>50.467631900000001</v>
      </c>
      <c r="U153">
        <v>56.933770000000003</v>
      </c>
      <c r="V153">
        <v>0.47056229999999999</v>
      </c>
      <c r="W153" s="4">
        <f>kertas!U153/tabel1!$I$3</f>
        <v>21086581.481481485</v>
      </c>
      <c r="X153" s="10">
        <f>V153+tabel1!$G$3</f>
        <v>50.470562299999997</v>
      </c>
      <c r="Y153">
        <v>60.925870000000003</v>
      </c>
      <c r="Z153">
        <v>0.47269349999999999</v>
      </c>
      <c r="AA153" s="4">
        <f>kertas!Y153/tabel1!$I$3</f>
        <v>22565137.037037041</v>
      </c>
      <c r="AB153" s="10">
        <f>Z153+tabel1!$G$3</f>
        <v>50.472693499999998</v>
      </c>
      <c r="AC153">
        <v>57.444519999999997</v>
      </c>
      <c r="AD153">
        <v>0.47732219999999997</v>
      </c>
      <c r="AE153" s="4">
        <f>kertas!AC153/tabel1!$I$3</f>
        <v>21275748.148148149</v>
      </c>
      <c r="AF153" s="10">
        <f>AD153+tabel1!$G$3</f>
        <v>50.477322200000003</v>
      </c>
    </row>
    <row r="154" spans="1:32" x14ac:dyDescent="0.45">
      <c r="A154" s="3">
        <v>23.01125</v>
      </c>
      <c r="B154">
        <v>0.47335949999999999</v>
      </c>
      <c r="C154" s="4">
        <f>kertas!A154/tabel1!$I$2</f>
        <v>19176041.666666668</v>
      </c>
      <c r="D154" s="10">
        <f>B154+tabel1!$G$2</f>
        <v>50.473359500000001</v>
      </c>
      <c r="E154" s="3">
        <v>14.110910000000001</v>
      </c>
      <c r="F154">
        <v>0.48687930000000001</v>
      </c>
      <c r="G154" s="4">
        <f>kertas!E154/tabel1!$I$2</f>
        <v>11759091.666666668</v>
      </c>
      <c r="H154" s="10">
        <f>F154+tabel1!$G$2</f>
        <v>50.486879299999998</v>
      </c>
      <c r="I154" s="3">
        <v>23.521999999999998</v>
      </c>
      <c r="J154">
        <v>0.47132819999999997</v>
      </c>
      <c r="K154" s="4">
        <f>kertas!I154/tabel1!$I$2</f>
        <v>19601666.666666668</v>
      </c>
      <c r="L154" s="10">
        <f>J154+tabel1!$G$2</f>
        <v>50.471328200000002</v>
      </c>
      <c r="U154">
        <v>57.068899999999999</v>
      </c>
      <c r="V154">
        <v>0.47315970000000002</v>
      </c>
      <c r="W154" s="4">
        <f>kertas!U154/tabel1!$I$3</f>
        <v>21136629.629629634</v>
      </c>
      <c r="X154" s="10">
        <f>V154+tabel1!$G$3</f>
        <v>50.473159699999997</v>
      </c>
      <c r="Y154">
        <v>61.232779999999998</v>
      </c>
      <c r="Z154">
        <v>0.47688930000000002</v>
      </c>
      <c r="AA154" s="4">
        <f>kertas!Y154/tabel1!$I$3</f>
        <v>22678807.40740741</v>
      </c>
      <c r="AB154" s="10">
        <f>Z154+tabel1!$G$3</f>
        <v>50.476889300000003</v>
      </c>
      <c r="AC154">
        <v>57.554459999999999</v>
      </c>
      <c r="AD154">
        <v>0.48025259999999997</v>
      </c>
      <c r="AE154" s="4">
        <f>kertas!AC154/tabel1!$I$3</f>
        <v>21316466.666666668</v>
      </c>
      <c r="AF154" s="10">
        <f>AD154+tabel1!$G$3</f>
        <v>50.4802526</v>
      </c>
    </row>
    <row r="155" spans="1:32" x14ac:dyDescent="0.45">
      <c r="A155" s="3">
        <v>23.109729999999999</v>
      </c>
      <c r="B155">
        <v>0.47682269999999999</v>
      </c>
      <c r="C155" s="4">
        <f>kertas!A155/tabel1!$I$2</f>
        <v>19258108.333333332</v>
      </c>
      <c r="D155" s="10">
        <f>B155+tabel1!$G$2</f>
        <v>50.4768227</v>
      </c>
      <c r="E155" s="3">
        <v>14.014709999999999</v>
      </c>
      <c r="F155">
        <v>0.48970979999999997</v>
      </c>
      <c r="G155" s="4">
        <f>kertas!E155/tabel1!$I$2</f>
        <v>11678925</v>
      </c>
      <c r="H155" s="10">
        <f>F155+tabel1!$G$2</f>
        <v>50.4897098</v>
      </c>
      <c r="I155" s="3">
        <v>23.625060000000001</v>
      </c>
      <c r="J155">
        <v>0.47509109999999999</v>
      </c>
      <c r="K155" s="4">
        <f>kertas!I155/tabel1!$I$2</f>
        <v>19687550.000000004</v>
      </c>
      <c r="L155" s="10">
        <f>J155+tabel1!$G$2</f>
        <v>50.4750911</v>
      </c>
      <c r="U155">
        <v>57.194870000000002</v>
      </c>
      <c r="V155">
        <v>0.47562389999999999</v>
      </c>
      <c r="W155" s="4">
        <f>kertas!U155/tabel1!$I$3</f>
        <v>21183285.18518519</v>
      </c>
      <c r="X155" s="10">
        <f>V155+tabel1!$G$3</f>
        <v>50.475623900000002</v>
      </c>
      <c r="Y155">
        <v>61.544269999999997</v>
      </c>
      <c r="Z155">
        <v>0.48108509999999999</v>
      </c>
      <c r="AA155" s="4">
        <f>kertas!Y155/tabel1!$I$3</f>
        <v>22794174.074074078</v>
      </c>
      <c r="AB155" s="10">
        <f>Z155+tabel1!$G$3</f>
        <v>50.481085100000001</v>
      </c>
      <c r="AC155">
        <v>57.872819999999997</v>
      </c>
      <c r="AD155">
        <v>0.48318299999999997</v>
      </c>
      <c r="AE155" s="4">
        <f>kertas!AC155/tabel1!$I$3</f>
        <v>21434377.77777778</v>
      </c>
      <c r="AF155" s="10">
        <f>AD155+tabel1!$G$3</f>
        <v>50.483182999999997</v>
      </c>
    </row>
    <row r="156" spans="1:32" x14ac:dyDescent="0.45">
      <c r="A156" s="3">
        <v>23.21509</v>
      </c>
      <c r="B156">
        <v>0.48041909999999999</v>
      </c>
      <c r="C156" s="4">
        <f>kertas!A156/tabel1!$I$2</f>
        <v>19345908.333333336</v>
      </c>
      <c r="D156" s="10">
        <f>B156+tabel1!$G$2</f>
        <v>50.480419099999999</v>
      </c>
      <c r="E156" s="3">
        <v>13.97349</v>
      </c>
      <c r="F156">
        <v>0.49264019999999997</v>
      </c>
      <c r="G156" s="4">
        <f>kertas!E156/tabel1!$I$2</f>
        <v>11644575</v>
      </c>
      <c r="H156" s="10">
        <f>F156+tabel1!$G$2</f>
        <v>50.492640199999997</v>
      </c>
      <c r="I156" s="3">
        <v>23.757909999999999</v>
      </c>
      <c r="J156">
        <v>0.4789872</v>
      </c>
      <c r="K156" s="4">
        <f>kertas!I156/tabel1!$I$2</f>
        <v>19798258.333333332</v>
      </c>
      <c r="L156" s="10">
        <f>J156+tabel1!$G$2</f>
        <v>50.478987199999999</v>
      </c>
      <c r="U156">
        <v>57.279620000000001</v>
      </c>
      <c r="V156">
        <v>0.478188</v>
      </c>
      <c r="W156" s="4">
        <f>kertas!U156/tabel1!$I$3</f>
        <v>21214674.074074078</v>
      </c>
      <c r="X156" s="10">
        <f>V156+tabel1!$G$3</f>
        <v>50.478188000000003</v>
      </c>
      <c r="Y156">
        <v>62.002339999999997</v>
      </c>
      <c r="Z156">
        <v>0.48518099999999997</v>
      </c>
      <c r="AA156" s="4">
        <f>kertas!Y156/tabel1!$I$3</f>
        <v>22963829.629629631</v>
      </c>
      <c r="AB156" s="10">
        <f>Z156+tabel1!$G$3</f>
        <v>50.485180999999997</v>
      </c>
      <c r="AC156">
        <v>58.152239999999999</v>
      </c>
      <c r="AD156">
        <v>0.48618</v>
      </c>
      <c r="AE156" s="4">
        <f>kertas!AC156/tabel1!$I$3</f>
        <v>21537866.666666672</v>
      </c>
      <c r="AF156" s="10">
        <f>AD156+tabel1!$G$3</f>
        <v>50.486179999999997</v>
      </c>
    </row>
    <row r="157" spans="1:32" x14ac:dyDescent="0.45">
      <c r="A157" s="3">
        <v>23.33877</v>
      </c>
      <c r="B157">
        <v>0.4840488</v>
      </c>
      <c r="C157" s="4">
        <f>kertas!A157/tabel1!$I$2</f>
        <v>19448975</v>
      </c>
      <c r="D157" s="10">
        <f>B157+tabel1!$G$2</f>
        <v>50.484048799999997</v>
      </c>
      <c r="E157" s="3">
        <v>13.98837</v>
      </c>
      <c r="F157">
        <v>0.49560389999999999</v>
      </c>
      <c r="G157" s="4">
        <f>kertas!E157/tabel1!$I$2</f>
        <v>11656975</v>
      </c>
      <c r="H157" s="10">
        <f>F157+tabel1!$G$2</f>
        <v>50.495603899999999</v>
      </c>
      <c r="I157" s="3">
        <v>23.899909999999998</v>
      </c>
      <c r="J157">
        <v>0.48308309999999999</v>
      </c>
      <c r="K157" s="4">
        <f>kertas!I157/tabel1!$I$2</f>
        <v>19916591.666666668</v>
      </c>
      <c r="L157" s="10">
        <f>J157+tabel1!$G$2</f>
        <v>50.483083100000002</v>
      </c>
      <c r="U157">
        <v>57.323140000000002</v>
      </c>
      <c r="V157">
        <v>0.480852</v>
      </c>
      <c r="W157" s="4">
        <f>kertas!U157/tabel1!$I$3</f>
        <v>21230792.592592597</v>
      </c>
      <c r="X157" s="10">
        <f>V157+tabel1!$G$3</f>
        <v>50.480851999999999</v>
      </c>
      <c r="Y157">
        <v>62.336730000000003</v>
      </c>
      <c r="Z157">
        <v>0.48921029999999999</v>
      </c>
      <c r="AA157" s="4">
        <f>kertas!Y157/tabel1!$I$3</f>
        <v>23087677.777777784</v>
      </c>
      <c r="AB157" s="10">
        <f>Z157+tabel1!$G$3</f>
        <v>50.489210300000003</v>
      </c>
      <c r="AC157">
        <v>58.436239999999998</v>
      </c>
      <c r="AD157">
        <v>0.48934349999999999</v>
      </c>
      <c r="AE157" s="4">
        <f>kertas!AC157/tabel1!$I$3</f>
        <v>21643051.851851854</v>
      </c>
      <c r="AF157" s="10">
        <f>AD157+tabel1!$G$3</f>
        <v>50.489343499999997</v>
      </c>
    </row>
    <row r="158" spans="1:32" x14ac:dyDescent="0.45">
      <c r="A158" s="3">
        <v>23.46245</v>
      </c>
      <c r="B158">
        <v>0.4877784</v>
      </c>
      <c r="C158" s="4">
        <f>kertas!A158/tabel1!$I$2</f>
        <v>19552041.666666668</v>
      </c>
      <c r="D158" s="10">
        <f>B158+tabel1!$G$2</f>
        <v>50.487778400000003</v>
      </c>
      <c r="E158" s="3">
        <v>13.97692</v>
      </c>
      <c r="F158">
        <v>0.49876740000000003</v>
      </c>
      <c r="G158" s="4">
        <f>kertas!E158/tabel1!$I$2</f>
        <v>11647433.333333334</v>
      </c>
      <c r="H158" s="10">
        <f>F158+tabel1!$G$2</f>
        <v>50.498767399999998</v>
      </c>
      <c r="I158" s="3">
        <v>24.154140000000002</v>
      </c>
      <c r="J158">
        <v>0.48727890000000001</v>
      </c>
      <c r="K158" s="4">
        <f>kertas!I158/tabel1!$I$2</f>
        <v>20128450.000000004</v>
      </c>
      <c r="L158" s="10">
        <f>J158+tabel1!$G$2</f>
        <v>50.4872789</v>
      </c>
      <c r="U158">
        <v>57.387259999999998</v>
      </c>
      <c r="V158">
        <v>0.4836492</v>
      </c>
      <c r="W158" s="4">
        <f>kertas!U158/tabel1!$I$3</f>
        <v>21254540.740740743</v>
      </c>
      <c r="X158" s="10">
        <f>V158+tabel1!$G$3</f>
        <v>50.483649200000002</v>
      </c>
      <c r="Y158">
        <v>62.652799999999999</v>
      </c>
      <c r="Z158">
        <v>0.49290659999999997</v>
      </c>
      <c r="AA158" s="4">
        <f>kertas!Y158/tabel1!$I$3</f>
        <v>23204740.740740743</v>
      </c>
      <c r="AB158" s="10">
        <f>Z158+tabel1!$G$3</f>
        <v>50.492906599999998</v>
      </c>
      <c r="AC158">
        <v>58.706510000000002</v>
      </c>
      <c r="AD158">
        <v>0.4927068</v>
      </c>
      <c r="AE158" s="4">
        <f>kertas!AC158/tabel1!$I$3</f>
        <v>21743151.851851854</v>
      </c>
      <c r="AF158" s="10">
        <f>AD158+tabel1!$G$3</f>
        <v>50.492706800000001</v>
      </c>
    </row>
    <row r="159" spans="1:32" x14ac:dyDescent="0.45">
      <c r="A159" s="3">
        <v>23.538029999999999</v>
      </c>
      <c r="B159">
        <v>0.4916412</v>
      </c>
      <c r="C159" s="4">
        <f>kertas!A159/tabel1!$I$2</f>
        <v>19615025</v>
      </c>
      <c r="D159" s="10">
        <f>B159+tabel1!$G$2</f>
        <v>50.491641199999997</v>
      </c>
      <c r="E159" s="3">
        <v>13.98837</v>
      </c>
      <c r="F159">
        <v>0.50199749999999999</v>
      </c>
      <c r="G159" s="4">
        <f>kertas!E159/tabel1!$I$2</f>
        <v>11656975</v>
      </c>
      <c r="H159" s="10">
        <f>F159+tabel1!$G$2</f>
        <v>50.501997500000002</v>
      </c>
      <c r="I159" s="3">
        <v>24.227429999999998</v>
      </c>
      <c r="J159">
        <v>0.49134149999999999</v>
      </c>
      <c r="K159" s="4">
        <f>kertas!I159/tabel1!$I$2</f>
        <v>20189525</v>
      </c>
      <c r="L159" s="10">
        <f>J159+tabel1!$G$2</f>
        <v>50.491341499999997</v>
      </c>
      <c r="U159">
        <v>57.508650000000003</v>
      </c>
      <c r="V159">
        <v>0.48651299999999997</v>
      </c>
      <c r="W159" s="4">
        <f>kertas!U159/tabel1!$I$3</f>
        <v>21299500.000000004</v>
      </c>
      <c r="X159" s="10">
        <f>V159+tabel1!$G$3</f>
        <v>50.486513000000002</v>
      </c>
      <c r="Y159">
        <v>62.996360000000003</v>
      </c>
      <c r="Z159">
        <v>0.49633650000000001</v>
      </c>
      <c r="AA159" s="4">
        <f>kertas!Y159/tabel1!$I$3</f>
        <v>23331985.18518519</v>
      </c>
      <c r="AB159" s="10">
        <f>Z159+tabel1!$G$3</f>
        <v>50.496336499999998</v>
      </c>
      <c r="AC159">
        <v>59.040900000000001</v>
      </c>
      <c r="AD159">
        <v>0.49613669999999999</v>
      </c>
      <c r="AE159" s="4">
        <f>kertas!AC159/tabel1!$I$3</f>
        <v>21867000.000000004</v>
      </c>
      <c r="AF159" s="10">
        <f>AD159+tabel1!$G$3</f>
        <v>50.496136700000001</v>
      </c>
    </row>
    <row r="160" spans="1:32" x14ac:dyDescent="0.45">
      <c r="A160" s="3">
        <v>23.737290000000002</v>
      </c>
      <c r="B160">
        <v>0.49570380000000003</v>
      </c>
      <c r="C160" s="4">
        <f>kertas!A160/tabel1!$I$2</f>
        <v>19781075.000000004</v>
      </c>
      <c r="D160" s="10">
        <f>B160+tabel1!$G$2</f>
        <v>50.495703800000001</v>
      </c>
      <c r="E160" s="3">
        <v>14.017580000000001</v>
      </c>
      <c r="F160">
        <v>0.50532750000000004</v>
      </c>
      <c r="G160" s="4">
        <f>kertas!E160/tabel1!$I$2</f>
        <v>11681316.666666668</v>
      </c>
      <c r="H160" s="10">
        <f>F160+tabel1!$G$2</f>
        <v>50.5053275</v>
      </c>
      <c r="I160" s="3">
        <v>24.362559999999998</v>
      </c>
      <c r="J160">
        <v>0.49530419999999997</v>
      </c>
      <c r="K160" s="4">
        <f>kertas!I160/tabel1!$I$2</f>
        <v>20302133.333333332</v>
      </c>
      <c r="L160" s="10">
        <f>J160+tabel1!$G$2</f>
        <v>50.4953042</v>
      </c>
      <c r="U160">
        <v>57.652940000000001</v>
      </c>
      <c r="V160">
        <v>0.4893768</v>
      </c>
      <c r="W160" s="4">
        <f>kertas!U160/tabel1!$I$3</f>
        <v>21352940.740740746</v>
      </c>
      <c r="X160" s="10">
        <f>V160+tabel1!$G$3</f>
        <v>50.489376800000002</v>
      </c>
      <c r="Y160">
        <v>63.060490000000001</v>
      </c>
      <c r="Z160">
        <v>0.49956660000000003</v>
      </c>
      <c r="AA160" s="4">
        <f>kertas!Y160/tabel1!$I$3</f>
        <v>23355737.037037041</v>
      </c>
      <c r="AB160" s="10">
        <f>Z160+tabel1!$G$3</f>
        <v>50.499566600000001</v>
      </c>
      <c r="AC160">
        <v>59.45317</v>
      </c>
      <c r="AD160">
        <v>0.49956660000000003</v>
      </c>
      <c r="AE160" s="4">
        <f>kertas!AC160/tabel1!$I$3</f>
        <v>22019692.592592597</v>
      </c>
      <c r="AF160" s="10">
        <f>AD160+tabel1!$G$3</f>
        <v>50.499566600000001</v>
      </c>
    </row>
    <row r="161" spans="1:32" x14ac:dyDescent="0.45">
      <c r="A161" s="3">
        <v>23.794550000000001</v>
      </c>
      <c r="B161">
        <v>0.4998996</v>
      </c>
      <c r="C161" s="4">
        <f>kertas!A161/tabel1!$I$2</f>
        <v>19828791.666666668</v>
      </c>
      <c r="D161" s="10">
        <f>B161+tabel1!$G$2</f>
        <v>50.499899599999999</v>
      </c>
      <c r="E161" s="3">
        <v>14.0525</v>
      </c>
      <c r="F161">
        <v>0.50875740000000003</v>
      </c>
      <c r="G161" s="4">
        <f>kertas!E161/tabel1!$I$2</f>
        <v>11710416.666666668</v>
      </c>
      <c r="H161" s="10">
        <f>F161+tabel1!$G$2</f>
        <v>50.5087574</v>
      </c>
      <c r="I161" s="3">
        <v>24.470210000000002</v>
      </c>
      <c r="J161">
        <v>0.49906709999999999</v>
      </c>
      <c r="K161" s="4">
        <f>kertas!I161/tabel1!$I$2</f>
        <v>20391841.666666668</v>
      </c>
      <c r="L161" s="10">
        <f>J161+tabel1!$G$2</f>
        <v>50.499067099999998</v>
      </c>
      <c r="U161">
        <v>57.9026</v>
      </c>
      <c r="V161">
        <v>0.4923072</v>
      </c>
      <c r="W161" s="4">
        <f>kertas!U161/tabel1!$I$3</f>
        <v>21445407.40740741</v>
      </c>
      <c r="X161" s="10">
        <f>V161+tabel1!$G$3</f>
        <v>50.492307199999999</v>
      </c>
      <c r="Y161">
        <v>63.177300000000002</v>
      </c>
      <c r="Z161">
        <v>0.5025636</v>
      </c>
      <c r="AA161" s="4">
        <f>kertas!Y161/tabel1!$I$3</f>
        <v>23399000.000000004</v>
      </c>
      <c r="AB161" s="10">
        <f>Z161+tabel1!$G$3</f>
        <v>50.502563600000002</v>
      </c>
      <c r="AC161">
        <v>59.851689999999998</v>
      </c>
      <c r="AD161">
        <v>0.5030964</v>
      </c>
      <c r="AE161" s="4">
        <f>kertas!AC161/tabel1!$I$3</f>
        <v>22167292.592592597</v>
      </c>
      <c r="AF161" s="10">
        <f>AD161+tabel1!$G$3</f>
        <v>50.503096399999997</v>
      </c>
    </row>
    <row r="162" spans="1:32" x14ac:dyDescent="0.45">
      <c r="A162" s="3">
        <v>23.893039999999999</v>
      </c>
      <c r="B162">
        <v>0.50399550000000004</v>
      </c>
      <c r="C162" s="4">
        <f>kertas!A162/tabel1!$I$2</f>
        <v>19910866.666666668</v>
      </c>
      <c r="D162" s="10">
        <f>B162+tabel1!$G$2</f>
        <v>50.503995500000002</v>
      </c>
      <c r="E162" s="3">
        <v>14.13152</v>
      </c>
      <c r="F162">
        <v>0.512154</v>
      </c>
      <c r="G162" s="4">
        <f>kertas!E162/tabel1!$I$2</f>
        <v>11776266.666666668</v>
      </c>
      <c r="H162" s="10">
        <f>F162+tabel1!$G$2</f>
        <v>50.512154000000002</v>
      </c>
      <c r="I162" s="3">
        <v>24.561820000000001</v>
      </c>
      <c r="J162">
        <v>0.50243040000000005</v>
      </c>
      <c r="K162" s="4">
        <f>kertas!I162/tabel1!$I$2</f>
        <v>20468183.333333336</v>
      </c>
      <c r="L162" s="10">
        <f>J162+tabel1!$G$2</f>
        <v>50.502430400000001</v>
      </c>
      <c r="U162">
        <v>58.108730000000001</v>
      </c>
      <c r="V162">
        <v>0.49543739999999997</v>
      </c>
      <c r="W162" s="4">
        <f>kertas!U162/tabel1!$I$3</f>
        <v>21521751.851851854</v>
      </c>
      <c r="X162" s="10">
        <f>V162+tabel1!$G$3</f>
        <v>50.4954374</v>
      </c>
      <c r="Y162">
        <v>63.307850000000002</v>
      </c>
      <c r="Z162">
        <v>0.50536080000000005</v>
      </c>
      <c r="AA162" s="4">
        <f>kertas!Y162/tabel1!$I$3</f>
        <v>23447351.851851858</v>
      </c>
      <c r="AB162" s="10">
        <f>Z162+tabel1!$G$3</f>
        <v>50.505360799999998</v>
      </c>
      <c r="AC162">
        <v>60.227310000000003</v>
      </c>
      <c r="AD162">
        <v>0.50672609999999996</v>
      </c>
      <c r="AE162" s="4">
        <f>kertas!AC162/tabel1!$I$3</f>
        <v>22306411.111111116</v>
      </c>
      <c r="AF162" s="10">
        <f>AD162+tabel1!$G$3</f>
        <v>50.506726100000002</v>
      </c>
    </row>
    <row r="163" spans="1:32" x14ac:dyDescent="0.45">
      <c r="A163" s="3">
        <v>23.98236</v>
      </c>
      <c r="B163">
        <v>0.50802480000000005</v>
      </c>
      <c r="C163" s="4">
        <f>kertas!A163/tabel1!$I$2</f>
        <v>19985300</v>
      </c>
      <c r="D163" s="10">
        <f>B163+tabel1!$G$2</f>
        <v>50.508024800000001</v>
      </c>
      <c r="E163" s="3">
        <v>14.172750000000001</v>
      </c>
      <c r="F163">
        <v>0.51571710000000004</v>
      </c>
      <c r="G163" s="4">
        <f>kertas!E163/tabel1!$I$2</f>
        <v>11810625.000000002</v>
      </c>
      <c r="H163" s="10">
        <f>F163+tabel1!$G$2</f>
        <v>50.515717100000003</v>
      </c>
      <c r="I163" s="3">
        <v>24.648859999999999</v>
      </c>
      <c r="J163">
        <v>0.50556060000000003</v>
      </c>
      <c r="K163" s="4">
        <f>kertas!I163/tabel1!$I$2</f>
        <v>20540716.666666668</v>
      </c>
      <c r="L163" s="10">
        <f>J163+tabel1!$G$2</f>
        <v>50.505560600000003</v>
      </c>
      <c r="U163">
        <v>58.31944</v>
      </c>
      <c r="V163">
        <v>0.49876740000000003</v>
      </c>
      <c r="W163" s="4">
        <f>kertas!U163/tabel1!$I$3</f>
        <v>21599792.592592597</v>
      </c>
      <c r="X163" s="10">
        <f>V163+tabel1!$G$3</f>
        <v>50.498767399999998</v>
      </c>
      <c r="Y163">
        <v>63.390300000000003</v>
      </c>
      <c r="Z163">
        <v>0.50795820000000003</v>
      </c>
      <c r="AA163" s="4">
        <f>kertas!Y163/tabel1!$I$3</f>
        <v>23477888.888888896</v>
      </c>
      <c r="AB163" s="10">
        <f>Z163+tabel1!$G$3</f>
        <v>50.507958199999997</v>
      </c>
      <c r="AC163">
        <v>60.584609999999998</v>
      </c>
      <c r="AD163">
        <v>0.51038910000000004</v>
      </c>
      <c r="AE163" s="4">
        <f>kertas!AC163/tabel1!$I$3</f>
        <v>22438744.444444448</v>
      </c>
      <c r="AF163" s="10">
        <f>AD163+tabel1!$G$3</f>
        <v>50.510389099999998</v>
      </c>
    </row>
    <row r="164" spans="1:32" x14ac:dyDescent="0.45">
      <c r="A164" s="3">
        <v>24.204519999999999</v>
      </c>
      <c r="B164">
        <v>0.51192090000000001</v>
      </c>
      <c r="C164" s="4">
        <f>kertas!A164/tabel1!$I$2</f>
        <v>20170433.333333332</v>
      </c>
      <c r="D164" s="10">
        <f>B164+tabel1!$G$2</f>
        <v>50.5119209</v>
      </c>
      <c r="E164" s="3">
        <v>14.25062</v>
      </c>
      <c r="F164">
        <v>0.51944670000000004</v>
      </c>
      <c r="G164" s="4">
        <f>kertas!E164/tabel1!$I$2</f>
        <v>11875516.666666666</v>
      </c>
      <c r="H164" s="10">
        <f>F164+tabel1!$G$2</f>
        <v>50.519446700000003</v>
      </c>
      <c r="I164" s="3">
        <v>24.71528</v>
      </c>
      <c r="J164">
        <v>0.50872410000000001</v>
      </c>
      <c r="K164" s="4">
        <f>kertas!I164/tabel1!$I$2</f>
        <v>20596066.666666668</v>
      </c>
      <c r="L164" s="10">
        <f>J164+tabel1!$G$2</f>
        <v>50.508724100000002</v>
      </c>
      <c r="U164">
        <v>58.594279999999998</v>
      </c>
      <c r="V164">
        <v>0.50213070000000004</v>
      </c>
      <c r="W164" s="4">
        <f>kertas!U164/tabel1!$I$3</f>
        <v>21701585.185185187</v>
      </c>
      <c r="X164" s="10">
        <f>V164+tabel1!$G$3</f>
        <v>50.502130700000002</v>
      </c>
      <c r="Y164">
        <v>63.408619999999999</v>
      </c>
      <c r="Z164">
        <v>0.5105556</v>
      </c>
      <c r="AA164" s="4">
        <f>kertas!Y164/tabel1!$I$3</f>
        <v>23484674.074074078</v>
      </c>
      <c r="AB164" s="10">
        <f>Z164+tabel1!$G$3</f>
        <v>50.510555600000004</v>
      </c>
      <c r="AC164">
        <v>60.96022</v>
      </c>
      <c r="AD164">
        <v>0.51421859999999997</v>
      </c>
      <c r="AE164" s="4">
        <f>kertas!AC164/tabel1!$I$3</f>
        <v>22577859.259259261</v>
      </c>
      <c r="AF164" s="10">
        <f>AD164+tabel1!$G$3</f>
        <v>50.5142186</v>
      </c>
    </row>
    <row r="165" spans="1:32" x14ac:dyDescent="0.45">
      <c r="A165" s="3">
        <v>24.254909999999999</v>
      </c>
      <c r="B165">
        <v>0.51565050000000001</v>
      </c>
      <c r="C165" s="4">
        <f>kertas!A165/tabel1!$I$2</f>
        <v>20212425</v>
      </c>
      <c r="D165" s="10">
        <f>B165+tabel1!$G$2</f>
        <v>50.5156505</v>
      </c>
      <c r="E165" s="3">
        <v>14.31475</v>
      </c>
      <c r="F165">
        <v>0.52320960000000005</v>
      </c>
      <c r="G165" s="4">
        <f>kertas!E165/tabel1!$I$2</f>
        <v>11928958.333333334</v>
      </c>
      <c r="H165" s="10">
        <f>F165+tabel1!$G$2</f>
        <v>50.523209600000001</v>
      </c>
      <c r="I165" s="3">
        <v>24.761089999999999</v>
      </c>
      <c r="J165">
        <v>0.5116212</v>
      </c>
      <c r="K165" s="4">
        <f>kertas!I165/tabel1!$I$2</f>
        <v>20634241.666666668</v>
      </c>
      <c r="L165" s="10">
        <f>J165+tabel1!$G$2</f>
        <v>50.5116212</v>
      </c>
      <c r="U165">
        <v>58.841639999999998</v>
      </c>
      <c r="V165">
        <v>0.50556060000000003</v>
      </c>
      <c r="W165" s="4">
        <f>kertas!U165/tabel1!$I$3</f>
        <v>21793200.000000004</v>
      </c>
      <c r="X165" s="10">
        <f>V165+tabel1!$G$3</f>
        <v>50.505560600000003</v>
      </c>
      <c r="Y165">
        <v>63.413200000000003</v>
      </c>
      <c r="Z165">
        <v>0.51328620000000003</v>
      </c>
      <c r="AA165" s="4">
        <f>kertas!Y165/tabel1!$I$3</f>
        <v>23486370.370370377</v>
      </c>
      <c r="AB165" s="10">
        <f>Z165+tabel1!$G$3</f>
        <v>50.513286200000003</v>
      </c>
      <c r="AC165">
        <v>61.326680000000003</v>
      </c>
      <c r="AD165">
        <v>0.51821459999999997</v>
      </c>
      <c r="AE165" s="4">
        <f>kertas!AC165/tabel1!$I$3</f>
        <v>22713585.18518519</v>
      </c>
      <c r="AF165" s="10">
        <f>AD165+tabel1!$G$3</f>
        <v>50.5182146</v>
      </c>
    </row>
    <row r="166" spans="1:32" x14ac:dyDescent="0.45">
      <c r="A166" s="3">
        <v>24.335080000000001</v>
      </c>
      <c r="B166">
        <v>0.51904709999999998</v>
      </c>
      <c r="C166" s="4">
        <f>kertas!A166/tabel1!$I$2</f>
        <v>20279233.333333336</v>
      </c>
      <c r="D166" s="10">
        <f>B166+tabel1!$G$2</f>
        <v>50.519047100000002</v>
      </c>
      <c r="E166" s="3">
        <v>14.390330000000001</v>
      </c>
      <c r="F166">
        <v>0.52723889999999995</v>
      </c>
      <c r="G166" s="4">
        <f>kertas!E166/tabel1!$I$2</f>
        <v>11991941.666666668</v>
      </c>
      <c r="H166" s="10">
        <f>F166+tabel1!$G$2</f>
        <v>50.5272389</v>
      </c>
      <c r="I166" s="3">
        <v>24.80002</v>
      </c>
      <c r="J166">
        <v>0.51421859999999997</v>
      </c>
      <c r="K166" s="4">
        <f>kertas!I166/tabel1!$I$2</f>
        <v>20666683.333333336</v>
      </c>
      <c r="L166" s="10">
        <f>J166+tabel1!$G$2</f>
        <v>50.5142186</v>
      </c>
      <c r="U166">
        <v>59.061520000000002</v>
      </c>
      <c r="V166">
        <v>0.50915699999999997</v>
      </c>
      <c r="W166" s="4">
        <f>kertas!U166/tabel1!$I$3</f>
        <v>21874637.037037041</v>
      </c>
      <c r="X166" s="10">
        <f>V166+tabel1!$G$3</f>
        <v>50.509157000000002</v>
      </c>
      <c r="Y166">
        <v>63.437249999999999</v>
      </c>
      <c r="Z166">
        <v>0.51615</v>
      </c>
      <c r="AA166" s="4">
        <f>kertas!Y166/tabel1!$I$3</f>
        <v>23495277.77777778</v>
      </c>
      <c r="AB166" s="10">
        <f>Z166+tabel1!$G$3</f>
        <v>50.516150000000003</v>
      </c>
      <c r="AC166">
        <v>61.761850000000003</v>
      </c>
      <c r="AD166">
        <v>0.52241040000000005</v>
      </c>
      <c r="AE166" s="4">
        <f>kertas!AC166/tabel1!$I$3</f>
        <v>22874759.259259265</v>
      </c>
      <c r="AF166" s="10">
        <f>AD166+tabel1!$G$3</f>
        <v>50.522410399999998</v>
      </c>
    </row>
    <row r="167" spans="1:32" x14ac:dyDescent="0.45">
      <c r="A167" s="3">
        <v>24.380880000000001</v>
      </c>
      <c r="B167">
        <v>0.52231050000000001</v>
      </c>
      <c r="C167" s="4">
        <f>kertas!A167/tabel1!$I$2</f>
        <v>20317400.000000004</v>
      </c>
      <c r="D167" s="10">
        <f>B167+tabel1!$G$2</f>
        <v>50.522310500000003</v>
      </c>
      <c r="E167" s="3">
        <v>14.51172</v>
      </c>
      <c r="F167">
        <v>0.53143470000000004</v>
      </c>
      <c r="G167" s="4">
        <f>kertas!E167/tabel1!$I$2</f>
        <v>12093100</v>
      </c>
      <c r="H167" s="10">
        <f>F167+tabel1!$G$2</f>
        <v>50.531434699999998</v>
      </c>
      <c r="I167" s="3">
        <v>24.789709999999999</v>
      </c>
      <c r="J167">
        <v>0.51674940000000003</v>
      </c>
      <c r="K167" s="4">
        <f>kertas!I167/tabel1!$I$2</f>
        <v>20658091.666666668</v>
      </c>
      <c r="L167" s="10">
        <f>J167+tabel1!$G$2</f>
        <v>50.516749400000002</v>
      </c>
      <c r="U167">
        <v>59.400489999999998</v>
      </c>
      <c r="V167">
        <v>0.51282000000000005</v>
      </c>
      <c r="W167" s="4">
        <f>kertas!U167/tabel1!$I$3</f>
        <v>22000181.481481485</v>
      </c>
      <c r="X167" s="10">
        <f>V167+tabel1!$G$3</f>
        <v>50.512819999999998</v>
      </c>
      <c r="Y167">
        <v>63.464730000000003</v>
      </c>
      <c r="Z167">
        <v>0.51904709999999998</v>
      </c>
      <c r="AA167" s="4">
        <f>kertas!Y167/tabel1!$I$3</f>
        <v>23505455.55555556</v>
      </c>
      <c r="AB167" s="10">
        <f>Z167+tabel1!$G$3</f>
        <v>50.519047100000002</v>
      </c>
      <c r="AC167">
        <v>62.192439999999998</v>
      </c>
      <c r="AD167">
        <v>0.52660620000000002</v>
      </c>
      <c r="AE167" s="4">
        <f>kertas!AC167/tabel1!$I$3</f>
        <v>23034237.037037041</v>
      </c>
      <c r="AF167" s="10">
        <f>AD167+tabel1!$G$3</f>
        <v>50.526606200000003</v>
      </c>
    </row>
    <row r="168" spans="1:32" x14ac:dyDescent="0.45">
      <c r="A168" s="3">
        <v>24.442720000000001</v>
      </c>
      <c r="B168">
        <v>0.525474</v>
      </c>
      <c r="C168" s="4">
        <f>kertas!A168/tabel1!$I$2</f>
        <v>20368933.333333336</v>
      </c>
      <c r="D168" s="10">
        <f>B168+tabel1!$G$2</f>
        <v>50.525474000000003</v>
      </c>
      <c r="E168" s="3">
        <v>14.62853</v>
      </c>
      <c r="F168">
        <v>0.53579699999999997</v>
      </c>
      <c r="G168" s="4">
        <f>kertas!E168/tabel1!$I$2</f>
        <v>12190441.666666666</v>
      </c>
      <c r="H168" s="10">
        <f>F168+tabel1!$G$2</f>
        <v>50.535797000000002</v>
      </c>
      <c r="I168" s="3">
        <v>24.813759999999998</v>
      </c>
      <c r="J168">
        <v>0.51941340000000003</v>
      </c>
      <c r="K168" s="4">
        <f>kertas!I168/tabel1!$I$2</f>
        <v>20678133.333333332</v>
      </c>
      <c r="L168" s="10">
        <f>J168+tabel1!$G$2</f>
        <v>50.519413399999998</v>
      </c>
      <c r="U168">
        <v>59.67991</v>
      </c>
      <c r="V168">
        <v>0.51648300000000003</v>
      </c>
      <c r="W168" s="4">
        <f>kertas!U168/tabel1!$I$3</f>
        <v>22103670.370370373</v>
      </c>
      <c r="X168" s="10">
        <f>V168+tabel1!$G$3</f>
        <v>50.516483000000001</v>
      </c>
      <c r="Y168">
        <v>63.504809999999999</v>
      </c>
      <c r="Z168">
        <v>0.52194419999999997</v>
      </c>
      <c r="AA168" s="4">
        <f>kertas!Y168/tabel1!$I$3</f>
        <v>23520300.000000004</v>
      </c>
      <c r="AB168" s="10">
        <f>Z168+tabel1!$G$3</f>
        <v>50.5219442</v>
      </c>
      <c r="AC168">
        <v>62.632190000000001</v>
      </c>
      <c r="AD168">
        <v>0.53066880000000005</v>
      </c>
      <c r="AE168" s="4">
        <f>kertas!AC168/tabel1!$I$3</f>
        <v>23197107.40740741</v>
      </c>
      <c r="AF168" s="10">
        <f>AD168+tabel1!$G$3</f>
        <v>50.530668800000001</v>
      </c>
    </row>
    <row r="169" spans="1:32" x14ac:dyDescent="0.45">
      <c r="A169" s="3">
        <v>24.481660000000002</v>
      </c>
      <c r="B169">
        <v>0.52837109999999998</v>
      </c>
      <c r="C169" s="4">
        <f>kertas!A169/tabel1!$I$2</f>
        <v>20401383.333333336</v>
      </c>
      <c r="D169" s="10">
        <f>B169+tabel1!$G$2</f>
        <v>50.528371100000001</v>
      </c>
      <c r="E169" s="3">
        <v>14.720140000000001</v>
      </c>
      <c r="F169">
        <v>0.54015930000000001</v>
      </c>
      <c r="G169" s="4">
        <f>kertas!E169/tabel1!$I$2</f>
        <v>12266783.333333334</v>
      </c>
      <c r="H169" s="10">
        <f>F169+tabel1!$G$2</f>
        <v>50.540159299999999</v>
      </c>
      <c r="I169" s="3">
        <v>24.836659999999998</v>
      </c>
      <c r="J169">
        <v>0.52221059999999997</v>
      </c>
      <c r="K169" s="4">
        <f>kertas!I169/tabel1!$I$2</f>
        <v>20697216.666666668</v>
      </c>
      <c r="L169" s="10">
        <f>J169+tabel1!$G$2</f>
        <v>50.522210600000001</v>
      </c>
      <c r="U169">
        <v>60.10134</v>
      </c>
      <c r="V169">
        <v>0.52031249999999996</v>
      </c>
      <c r="W169" s="4">
        <f>kertas!U169/tabel1!$I$3</f>
        <v>22259755.55555556</v>
      </c>
      <c r="X169" s="10">
        <f>V169+tabel1!$G$3</f>
        <v>50.520312500000003</v>
      </c>
      <c r="Y169">
        <v>63.75676</v>
      </c>
      <c r="Z169">
        <v>0.5249412</v>
      </c>
      <c r="AA169" s="4">
        <f>kertas!Y169/tabel1!$I$3</f>
        <v>23613614.814814817</v>
      </c>
      <c r="AB169" s="10">
        <f>Z169+tabel1!$G$3</f>
        <v>50.524941200000001</v>
      </c>
      <c r="AC169">
        <v>63.076520000000002</v>
      </c>
      <c r="AD169">
        <v>0.53466480000000005</v>
      </c>
      <c r="AE169" s="4">
        <f>kertas!AC169/tabel1!$I$3</f>
        <v>23361674.074074078</v>
      </c>
      <c r="AF169" s="10">
        <f>AD169+tabel1!$G$3</f>
        <v>50.534664800000002</v>
      </c>
    </row>
    <row r="170" spans="1:32" x14ac:dyDescent="0.45">
      <c r="A170" s="3">
        <v>24.463339999999999</v>
      </c>
      <c r="B170">
        <v>0.53103509999999998</v>
      </c>
      <c r="C170" s="4">
        <f>kertas!A170/tabel1!$I$2</f>
        <v>20386116.666666668</v>
      </c>
      <c r="D170" s="10">
        <f>B170+tabel1!$G$2</f>
        <v>50.531035099999997</v>
      </c>
      <c r="E170" s="3">
        <v>14.82321</v>
      </c>
      <c r="F170">
        <v>0.54425520000000005</v>
      </c>
      <c r="G170" s="4">
        <f>kertas!E170/tabel1!$I$2</f>
        <v>12352675</v>
      </c>
      <c r="H170" s="10">
        <f>F170+tabel1!$G$2</f>
        <v>50.544255200000002</v>
      </c>
      <c r="I170" s="3">
        <v>24.85155</v>
      </c>
      <c r="J170">
        <v>0.52507440000000005</v>
      </c>
      <c r="K170" s="4">
        <f>kertas!I170/tabel1!$I$2</f>
        <v>20709625</v>
      </c>
      <c r="L170" s="10">
        <f>J170+tabel1!$G$2</f>
        <v>50.525074400000001</v>
      </c>
      <c r="U170">
        <v>60.458629999999999</v>
      </c>
      <c r="V170">
        <v>0.52437509999999998</v>
      </c>
      <c r="W170" s="4">
        <f>kertas!U170/tabel1!$I$3</f>
        <v>22392085.18518519</v>
      </c>
      <c r="X170" s="10">
        <f>V170+tabel1!$G$3</f>
        <v>50.5243751</v>
      </c>
      <c r="Y170">
        <v>63.92624</v>
      </c>
      <c r="Z170">
        <v>0.52810469999999998</v>
      </c>
      <c r="AA170" s="4">
        <f>kertas!Y170/tabel1!$I$3</f>
        <v>23676385.18518519</v>
      </c>
      <c r="AB170" s="10">
        <f>Z170+tabel1!$G$3</f>
        <v>50.5281047</v>
      </c>
      <c r="AC170">
        <v>63.534590000000001</v>
      </c>
      <c r="AD170">
        <v>0.53839440000000005</v>
      </c>
      <c r="AE170" s="4">
        <f>kertas!AC170/tabel1!$I$3</f>
        <v>23531329.629629634</v>
      </c>
      <c r="AF170" s="10">
        <f>AD170+tabel1!$G$3</f>
        <v>50.538394400000001</v>
      </c>
    </row>
    <row r="171" spans="1:32" x14ac:dyDescent="0.45">
      <c r="A171" s="3">
        <v>24.480509999999999</v>
      </c>
      <c r="B171">
        <v>0.53366579999999997</v>
      </c>
      <c r="C171" s="4">
        <f>kertas!A171/tabel1!$I$2</f>
        <v>20400425</v>
      </c>
      <c r="D171" s="10">
        <f>B171+tabel1!$G$2</f>
        <v>50.533665800000001</v>
      </c>
      <c r="E171" s="3">
        <v>14.930859999999999</v>
      </c>
      <c r="F171">
        <v>0.54815130000000001</v>
      </c>
      <c r="G171" s="4">
        <f>kertas!E171/tabel1!$I$2</f>
        <v>12442383.333333334</v>
      </c>
      <c r="H171" s="10">
        <f>F171+tabel1!$G$2</f>
        <v>50.548151300000001</v>
      </c>
      <c r="I171" s="3">
        <v>24.874459999999999</v>
      </c>
      <c r="J171">
        <v>0.52800480000000005</v>
      </c>
      <c r="K171" s="4">
        <f>kertas!I171/tabel1!$I$2</f>
        <v>20728716.666666668</v>
      </c>
      <c r="L171" s="10">
        <f>J171+tabel1!$G$2</f>
        <v>50.528004799999998</v>
      </c>
      <c r="U171">
        <v>60.728900000000003</v>
      </c>
      <c r="V171">
        <v>0.52857089999999995</v>
      </c>
      <c r="W171" s="4">
        <f>kertas!U171/tabel1!$I$3</f>
        <v>22492185.18518519</v>
      </c>
      <c r="X171" s="10">
        <f>V171+tabel1!$G$3</f>
        <v>50.528570899999998</v>
      </c>
      <c r="Y171">
        <v>64.114050000000006</v>
      </c>
      <c r="Z171">
        <v>0.53143470000000004</v>
      </c>
      <c r="AA171" s="4">
        <f>kertas!Y171/tabel1!$I$3</f>
        <v>23745944.444444451</v>
      </c>
      <c r="AB171" s="10">
        <f>Z171+tabel1!$G$3</f>
        <v>50.531434699999998</v>
      </c>
      <c r="AC171">
        <v>63.937690000000003</v>
      </c>
      <c r="AD171">
        <v>0.54179100000000002</v>
      </c>
      <c r="AE171" s="4">
        <f>kertas!AC171/tabel1!$I$3</f>
        <v>23680625.925925933</v>
      </c>
      <c r="AF171" s="10">
        <f>AD171+tabel1!$G$3</f>
        <v>50.541791000000003</v>
      </c>
    </row>
    <row r="172" spans="1:32" x14ac:dyDescent="0.45">
      <c r="A172" s="3">
        <v>24.4725</v>
      </c>
      <c r="B172">
        <v>0.53636309999999998</v>
      </c>
      <c r="C172" s="4">
        <f>kertas!A172/tabel1!$I$2</f>
        <v>20393750</v>
      </c>
      <c r="D172" s="10">
        <f>B172+tabel1!$G$2</f>
        <v>50.536363100000003</v>
      </c>
      <c r="E172" s="3">
        <v>14.98583</v>
      </c>
      <c r="F172">
        <v>0.55168110000000004</v>
      </c>
      <c r="G172" s="4">
        <f>kertas!E172/tabel1!$I$2</f>
        <v>12488191.666666668</v>
      </c>
      <c r="H172" s="10">
        <f>F172+tabel1!$G$2</f>
        <v>50.551681100000003</v>
      </c>
      <c r="I172" s="3">
        <v>24.90767</v>
      </c>
      <c r="J172">
        <v>0.53096849999999995</v>
      </c>
      <c r="K172" s="4">
        <f>kertas!I172/tabel1!$I$2</f>
        <v>20756391.666666668</v>
      </c>
      <c r="L172" s="10">
        <f>J172+tabel1!$G$2</f>
        <v>50.5309685</v>
      </c>
      <c r="U172">
        <v>61.113680000000002</v>
      </c>
      <c r="V172">
        <v>0.53260019999999997</v>
      </c>
      <c r="W172" s="4">
        <f>kertas!U172/tabel1!$I$3</f>
        <v>22634696.296296302</v>
      </c>
      <c r="X172" s="10">
        <f>V172+tabel1!$G$3</f>
        <v>50.532600199999997</v>
      </c>
      <c r="Y172">
        <v>64.356830000000002</v>
      </c>
      <c r="Z172">
        <v>0.53483130000000001</v>
      </c>
      <c r="AA172" s="4">
        <f>kertas!Y172/tabel1!$I$3</f>
        <v>23835862.962962966</v>
      </c>
      <c r="AB172" s="10">
        <f>Z172+tabel1!$G$3</f>
        <v>50.5348313</v>
      </c>
      <c r="AC172">
        <v>64.226280000000003</v>
      </c>
      <c r="AD172">
        <v>0.54498780000000002</v>
      </c>
      <c r="AE172" s="4">
        <f>kertas!AC172/tabel1!$I$3</f>
        <v>23787511.111111116</v>
      </c>
      <c r="AF172" s="10">
        <f>AD172+tabel1!$G$3</f>
        <v>50.544987800000001</v>
      </c>
    </row>
    <row r="173" spans="1:32" x14ac:dyDescent="0.45">
      <c r="A173" s="3">
        <v>24.471350000000001</v>
      </c>
      <c r="B173">
        <v>0.53912700000000002</v>
      </c>
      <c r="C173" s="4">
        <f>kertas!A173/tabel1!$I$2</f>
        <v>20392791.666666668</v>
      </c>
      <c r="D173" s="10">
        <f>B173+tabel1!$G$2</f>
        <v>50.539127000000001</v>
      </c>
      <c r="E173" s="3">
        <v>15.02247</v>
      </c>
      <c r="F173">
        <v>0.55491120000000005</v>
      </c>
      <c r="G173" s="4">
        <f>kertas!E173/tabel1!$I$2</f>
        <v>12518725</v>
      </c>
      <c r="H173" s="10">
        <f>F173+tabel1!$G$2</f>
        <v>50.554911199999999</v>
      </c>
      <c r="I173" s="3">
        <v>24.99241</v>
      </c>
      <c r="J173">
        <v>0.53403210000000001</v>
      </c>
      <c r="K173" s="4">
        <f>kertas!I173/tabel1!$I$2</f>
        <v>20827008.333333332</v>
      </c>
      <c r="L173" s="10">
        <f>J173+tabel1!$G$2</f>
        <v>50.534032099999997</v>
      </c>
      <c r="U173">
        <v>61.420589999999997</v>
      </c>
      <c r="V173">
        <v>0.53659619999999997</v>
      </c>
      <c r="W173" s="4">
        <f>kertas!U173/tabel1!$I$3</f>
        <v>22748366.666666668</v>
      </c>
      <c r="X173" s="10">
        <f>V173+tabel1!$G$3</f>
        <v>50.536596199999998</v>
      </c>
      <c r="Y173">
        <v>64.608760000000004</v>
      </c>
      <c r="Z173">
        <v>0.53829450000000001</v>
      </c>
      <c r="AA173" s="4">
        <f>kertas!Y173/tabel1!$I$3</f>
        <v>23929170.370370377</v>
      </c>
      <c r="AB173" s="10">
        <f>Z173+tabel1!$G$3</f>
        <v>50.538294499999999</v>
      </c>
      <c r="AC173">
        <v>64.455309999999997</v>
      </c>
      <c r="AD173">
        <v>0.54801809999999995</v>
      </c>
      <c r="AE173" s="4">
        <f>kertas!AC173/tabel1!$I$3</f>
        <v>23872337.037037041</v>
      </c>
      <c r="AF173" s="10">
        <f>AD173+tabel1!$G$3</f>
        <v>50.5480181</v>
      </c>
    </row>
    <row r="174" spans="1:32" x14ac:dyDescent="0.45">
      <c r="A174" s="3">
        <v>24.46105</v>
      </c>
      <c r="B174">
        <v>0.54192419999999997</v>
      </c>
      <c r="C174" s="4">
        <f>kertas!A174/tabel1!$I$2</f>
        <v>20384208.333333336</v>
      </c>
      <c r="D174" s="10">
        <f>B174+tabel1!$G$2</f>
        <v>50.541924199999997</v>
      </c>
      <c r="E174" s="3">
        <v>15.01675</v>
      </c>
      <c r="F174">
        <v>0.55800810000000001</v>
      </c>
      <c r="G174" s="4">
        <f>kertas!E174/tabel1!$I$2</f>
        <v>12513958.333333334</v>
      </c>
      <c r="H174" s="10">
        <f>F174+tabel1!$G$2</f>
        <v>50.558008100000002</v>
      </c>
      <c r="I174" s="3">
        <v>25.056539999999998</v>
      </c>
      <c r="J174">
        <v>0.53729550000000004</v>
      </c>
      <c r="K174" s="4">
        <f>kertas!I174/tabel1!$I$2</f>
        <v>20880450</v>
      </c>
      <c r="L174" s="10">
        <f>J174+tabel1!$G$2</f>
        <v>50.537295499999999</v>
      </c>
      <c r="U174">
        <v>61.773299999999999</v>
      </c>
      <c r="V174">
        <v>0.54049230000000004</v>
      </c>
      <c r="W174" s="4">
        <f>kertas!U174/tabel1!$I$3</f>
        <v>22879000.000000004</v>
      </c>
      <c r="X174" s="10">
        <f>V174+tabel1!$G$3</f>
        <v>50.540492299999997</v>
      </c>
      <c r="Y174">
        <v>64.892769999999999</v>
      </c>
      <c r="Z174">
        <v>0.54189089999999995</v>
      </c>
      <c r="AA174" s="4">
        <f>kertas!Y174/tabel1!$I$3</f>
        <v>24034359.259259261</v>
      </c>
      <c r="AB174" s="10">
        <f>Z174+tabel1!$G$3</f>
        <v>50.541890899999999</v>
      </c>
      <c r="AC174">
        <v>64.517150000000001</v>
      </c>
      <c r="AD174">
        <v>0.55078199999999999</v>
      </c>
      <c r="AE174" s="4">
        <f>kertas!AC174/tabel1!$I$3</f>
        <v>23895240.740740746</v>
      </c>
      <c r="AF174" s="10">
        <f>AD174+tabel1!$G$3</f>
        <v>50.550781999999998</v>
      </c>
    </row>
    <row r="175" spans="1:32" x14ac:dyDescent="0.45">
      <c r="A175" s="3">
        <v>24.467919999999999</v>
      </c>
      <c r="B175">
        <v>0.54482129999999995</v>
      </c>
      <c r="C175" s="4">
        <f>kertas!A175/tabel1!$I$2</f>
        <v>20389933.333333332</v>
      </c>
      <c r="D175" s="10">
        <f>B175+tabel1!$G$2</f>
        <v>50.544821300000002</v>
      </c>
      <c r="E175" s="3">
        <v>15.04194</v>
      </c>
      <c r="F175">
        <v>0.56100510000000003</v>
      </c>
      <c r="G175" s="4">
        <f>kertas!E175/tabel1!$I$2</f>
        <v>12534950</v>
      </c>
      <c r="H175" s="10">
        <f>F175+tabel1!$G$2</f>
        <v>50.561005100000003</v>
      </c>
      <c r="I175" s="3">
        <v>25.258089999999999</v>
      </c>
      <c r="J175">
        <v>0.54065879999999999</v>
      </c>
      <c r="K175" s="4">
        <f>kertas!I175/tabel1!$I$2</f>
        <v>21048408.333333332</v>
      </c>
      <c r="L175" s="10">
        <f>J175+tabel1!$G$2</f>
        <v>50.540658800000003</v>
      </c>
      <c r="U175">
        <v>62.126019999999997</v>
      </c>
      <c r="V175">
        <v>0.54408869999999998</v>
      </c>
      <c r="W175" s="4">
        <f>kertas!U175/tabel1!$I$3</f>
        <v>23009637.037037041</v>
      </c>
      <c r="X175" s="10">
        <f>V175+tabel1!$G$3</f>
        <v>50.544088700000003</v>
      </c>
      <c r="Y175">
        <v>65.163030000000006</v>
      </c>
      <c r="Z175">
        <v>0.54552060000000002</v>
      </c>
      <c r="AA175" s="4">
        <f>kertas!Y175/tabel1!$I$3</f>
        <v>24134455.555555563</v>
      </c>
      <c r="AB175" s="10">
        <f>Z175+tabel1!$G$3</f>
        <v>50.545520600000003</v>
      </c>
      <c r="AC175">
        <v>64.748480000000001</v>
      </c>
      <c r="AD175">
        <v>0.55334609999999995</v>
      </c>
      <c r="AE175" s="4">
        <f>kertas!AC175/tabel1!$I$3</f>
        <v>23980918.518518522</v>
      </c>
      <c r="AF175" s="10">
        <f>AD175+tabel1!$G$3</f>
        <v>50.553346099999999</v>
      </c>
    </row>
    <row r="176" spans="1:32" x14ac:dyDescent="0.45">
      <c r="A176" s="3">
        <v>24.470210000000002</v>
      </c>
      <c r="B176">
        <v>0.54788490000000001</v>
      </c>
      <c r="C176" s="4">
        <f>kertas!A176/tabel1!$I$2</f>
        <v>20391841.666666668</v>
      </c>
      <c r="D176" s="10">
        <f>B176+tabel1!$G$2</f>
        <v>50.5478849</v>
      </c>
      <c r="E176" s="3">
        <v>15.052250000000001</v>
      </c>
      <c r="F176">
        <v>0.56373569999999995</v>
      </c>
      <c r="G176" s="4">
        <f>kertas!E176/tabel1!$I$2</f>
        <v>12543541.666666668</v>
      </c>
      <c r="H176" s="10">
        <f>F176+tabel1!$G$2</f>
        <v>50.563735700000002</v>
      </c>
      <c r="I176" s="3">
        <v>25.32451</v>
      </c>
      <c r="J176">
        <v>0.54405539999999997</v>
      </c>
      <c r="K176" s="4">
        <f>kertas!I176/tabel1!$I$2</f>
        <v>21103758.333333336</v>
      </c>
      <c r="L176" s="10">
        <f>J176+tabel1!$G$2</f>
        <v>50.544055399999998</v>
      </c>
      <c r="U176">
        <v>62.336730000000003</v>
      </c>
      <c r="V176">
        <v>0.54738540000000002</v>
      </c>
      <c r="W176" s="4">
        <f>kertas!U176/tabel1!$I$3</f>
        <v>23087677.777777784</v>
      </c>
      <c r="X176" s="10">
        <f>V176+tabel1!$G$3</f>
        <v>50.547385400000003</v>
      </c>
      <c r="Y176">
        <v>65.437880000000007</v>
      </c>
      <c r="Z176">
        <v>0.54931680000000005</v>
      </c>
      <c r="AA176" s="4">
        <f>kertas!Y176/tabel1!$I$3</f>
        <v>24236251.851851858</v>
      </c>
      <c r="AB176" s="10">
        <f>Z176+tabel1!$G$3</f>
        <v>50.5493168</v>
      </c>
      <c r="AC176">
        <v>64.821780000000004</v>
      </c>
      <c r="AD176">
        <v>0.55581029999999998</v>
      </c>
      <c r="AE176" s="4">
        <f>kertas!AC176/tabel1!$I$3</f>
        <v>24008066.666666672</v>
      </c>
      <c r="AF176" s="10">
        <f>AD176+tabel1!$G$3</f>
        <v>50.555810299999997</v>
      </c>
    </row>
    <row r="177" spans="1:32" x14ac:dyDescent="0.45">
      <c r="A177" s="3">
        <v>24.54121</v>
      </c>
      <c r="B177">
        <v>0.55108170000000001</v>
      </c>
      <c r="C177" s="4">
        <f>kertas!A177/tabel1!$I$2</f>
        <v>20451008.333333332</v>
      </c>
      <c r="D177" s="10">
        <f>B177+tabel1!$G$2</f>
        <v>50.551081699999997</v>
      </c>
      <c r="E177" s="3">
        <v>15.036210000000001</v>
      </c>
      <c r="F177">
        <v>0.56629980000000002</v>
      </c>
      <c r="G177" s="4">
        <f>kertas!E177/tabel1!$I$2</f>
        <v>12530175.000000002</v>
      </c>
      <c r="H177" s="10">
        <f>F177+tabel1!$G$2</f>
        <v>50.566299800000003</v>
      </c>
      <c r="I177" s="3">
        <v>25.43674</v>
      </c>
      <c r="J177">
        <v>0.54771840000000005</v>
      </c>
      <c r="K177" s="4">
        <f>kertas!I177/tabel1!$I$2</f>
        <v>21197283.333333336</v>
      </c>
      <c r="L177" s="10">
        <f>J177+tabel1!$G$2</f>
        <v>50.547718400000001</v>
      </c>
      <c r="U177">
        <v>62.497059999999998</v>
      </c>
      <c r="V177">
        <v>0.55061550000000004</v>
      </c>
      <c r="W177" s="4">
        <f>kertas!U177/tabel1!$I$3</f>
        <v>23147059.259259261</v>
      </c>
      <c r="X177" s="10">
        <f>V177+tabel1!$G$3</f>
        <v>50.550615499999999</v>
      </c>
      <c r="Y177">
        <v>65.726460000000003</v>
      </c>
      <c r="Z177">
        <v>0.55327950000000004</v>
      </c>
      <c r="AA177" s="4">
        <f>kertas!Y177/tabel1!$I$3</f>
        <v>24343133.33333334</v>
      </c>
      <c r="AB177" s="10">
        <f>Z177+tabel1!$G$3</f>
        <v>50.553279500000002</v>
      </c>
      <c r="AC177">
        <v>64.945449999999994</v>
      </c>
      <c r="AD177">
        <v>0.55830780000000002</v>
      </c>
      <c r="AE177" s="4">
        <f>kertas!AC177/tabel1!$I$3</f>
        <v>24053870.370370373</v>
      </c>
      <c r="AF177" s="10">
        <f>AD177+tabel1!$G$3</f>
        <v>50.558307800000001</v>
      </c>
    </row>
    <row r="178" spans="1:32" x14ac:dyDescent="0.45">
      <c r="A178" s="3">
        <v>24.59618</v>
      </c>
      <c r="B178">
        <v>0.55444499999999997</v>
      </c>
      <c r="C178" s="4">
        <f>kertas!A178/tabel1!$I$2</f>
        <v>20496816.666666668</v>
      </c>
      <c r="D178" s="10">
        <f>B178+tabel1!$G$2</f>
        <v>50.554445000000001</v>
      </c>
      <c r="E178" s="3">
        <v>14.976660000000001</v>
      </c>
      <c r="F178">
        <v>0.56883059999999996</v>
      </c>
      <c r="G178" s="4">
        <f>kertas!E178/tabel1!$I$2</f>
        <v>12480550.000000002</v>
      </c>
      <c r="H178" s="10">
        <f>F178+tabel1!$G$2</f>
        <v>50.568830599999998</v>
      </c>
      <c r="I178" s="3">
        <v>25.539809999999999</v>
      </c>
      <c r="J178">
        <v>0.55154789999999998</v>
      </c>
      <c r="K178" s="4">
        <f>kertas!I178/tabel1!$I$2</f>
        <v>21283175</v>
      </c>
      <c r="L178" s="10">
        <f>J178+tabel1!$G$2</f>
        <v>50.551547900000003</v>
      </c>
      <c r="U178">
        <v>62.556609999999999</v>
      </c>
      <c r="V178">
        <v>0.55361249999999995</v>
      </c>
      <c r="W178" s="4">
        <f>kertas!U178/tabel1!$I$3</f>
        <v>23169114.814814817</v>
      </c>
      <c r="X178" s="10">
        <f>V178+tabel1!$G$3</f>
        <v>50.5536125</v>
      </c>
      <c r="Y178">
        <v>66.065439999999995</v>
      </c>
      <c r="Z178">
        <v>0.55744199999999999</v>
      </c>
      <c r="AA178" s="4">
        <f>kertas!Y178/tabel1!$I$3</f>
        <v>24468681.481481485</v>
      </c>
      <c r="AB178" s="10">
        <f>Z178+tabel1!$G$3</f>
        <v>50.557442000000002</v>
      </c>
      <c r="AC178">
        <v>65.002709999999993</v>
      </c>
      <c r="AD178">
        <v>0.56090519999999999</v>
      </c>
      <c r="AE178" s="4">
        <f>kertas!AC178/tabel1!$I$3</f>
        <v>24075077.77777778</v>
      </c>
      <c r="AF178" s="10">
        <f>AD178+tabel1!$G$3</f>
        <v>50.560905200000001</v>
      </c>
    </row>
    <row r="179" spans="1:32" x14ac:dyDescent="0.45">
      <c r="A179" s="3">
        <v>24.662600000000001</v>
      </c>
      <c r="B179">
        <v>0.55790819999999997</v>
      </c>
      <c r="C179" s="4">
        <f>kertas!A179/tabel1!$I$2</f>
        <v>20552166.666666668</v>
      </c>
      <c r="D179" s="10">
        <f>B179+tabel1!$G$2</f>
        <v>50.5579082</v>
      </c>
      <c r="E179" s="3">
        <v>14.976660000000001</v>
      </c>
      <c r="F179">
        <v>0.57146129999999995</v>
      </c>
      <c r="G179" s="4">
        <f>kertas!E179/tabel1!$I$2</f>
        <v>12480550.000000002</v>
      </c>
      <c r="H179" s="10">
        <f>F179+tabel1!$G$2</f>
        <v>50.571461300000003</v>
      </c>
      <c r="I179" s="3">
        <v>25.66807</v>
      </c>
      <c r="J179">
        <v>0.55531079999999999</v>
      </c>
      <c r="K179" s="4">
        <f>kertas!I179/tabel1!$I$2</f>
        <v>21390058.333333336</v>
      </c>
      <c r="L179" s="10">
        <f>J179+tabel1!$G$2</f>
        <v>50.555310800000001</v>
      </c>
      <c r="U179">
        <v>62.66883</v>
      </c>
      <c r="V179">
        <v>0.55624320000000005</v>
      </c>
      <c r="W179" s="4">
        <f>kertas!U179/tabel1!$I$3</f>
        <v>23210677.77777778</v>
      </c>
      <c r="X179" s="10">
        <f>V179+tabel1!$G$3</f>
        <v>50.556243199999997</v>
      </c>
      <c r="Y179">
        <v>66.422740000000005</v>
      </c>
      <c r="Z179">
        <v>0.56170439999999999</v>
      </c>
      <c r="AA179" s="4">
        <f>kertas!Y179/tabel1!$I$3</f>
        <v>24601014.814814821</v>
      </c>
      <c r="AB179" s="10">
        <f>Z179+tabel1!$G$3</f>
        <v>50.561704399999996</v>
      </c>
      <c r="AC179">
        <v>65.064549999999997</v>
      </c>
      <c r="AD179">
        <v>0.56363580000000002</v>
      </c>
      <c r="AE179" s="4">
        <f>kertas!AC179/tabel1!$I$3</f>
        <v>24097981.481481485</v>
      </c>
      <c r="AF179" s="10">
        <f>AD179+tabel1!$G$3</f>
        <v>50.5636358</v>
      </c>
    </row>
    <row r="180" spans="1:32" x14ac:dyDescent="0.45">
      <c r="A180" s="3">
        <v>24.76108</v>
      </c>
      <c r="B180">
        <v>0.56153790000000003</v>
      </c>
      <c r="C180" s="4">
        <f>kertas!A180/tabel1!$I$2</f>
        <v>20634233.333333336</v>
      </c>
      <c r="D180" s="10">
        <f>B180+tabel1!$G$2</f>
        <v>50.561537899999998</v>
      </c>
      <c r="E180" s="3">
        <v>14.93773</v>
      </c>
      <c r="F180">
        <v>0.57405870000000003</v>
      </c>
      <c r="G180" s="4">
        <f>kertas!E180/tabel1!$I$2</f>
        <v>12448108.333333334</v>
      </c>
      <c r="H180" s="10">
        <f>F180+tabel1!$G$2</f>
        <v>50.574058700000002</v>
      </c>
      <c r="I180" s="3">
        <v>25.81465</v>
      </c>
      <c r="J180">
        <v>0.55914030000000003</v>
      </c>
      <c r="K180" s="4">
        <f>kertas!I180/tabel1!$I$2</f>
        <v>21512208.333333336</v>
      </c>
      <c r="L180" s="10">
        <f>J180+tabel1!$G$2</f>
        <v>50.559140300000003</v>
      </c>
      <c r="U180">
        <v>62.767310000000002</v>
      </c>
      <c r="V180">
        <v>0.55877399999999999</v>
      </c>
      <c r="W180" s="4">
        <f>kertas!U180/tabel1!$I$3</f>
        <v>23247151.851851858</v>
      </c>
      <c r="X180" s="10">
        <f>V180+tabel1!$G$3</f>
        <v>50.558774</v>
      </c>
      <c r="Y180">
        <v>66.789190000000005</v>
      </c>
      <c r="Z180">
        <v>0.56596679999999999</v>
      </c>
      <c r="AA180" s="4">
        <f>kertas!Y180/tabel1!$I$3</f>
        <v>24736737.037037041</v>
      </c>
      <c r="AB180" s="10">
        <f>Z180+tabel1!$G$3</f>
        <v>50.565966799999998</v>
      </c>
      <c r="AC180">
        <v>65.298159999999996</v>
      </c>
      <c r="AD180">
        <v>0.56646629999999998</v>
      </c>
      <c r="AE180" s="4">
        <f>kertas!AC180/tabel1!$I$3</f>
        <v>24184503.703703705</v>
      </c>
      <c r="AF180" s="10">
        <f>AD180+tabel1!$G$3</f>
        <v>50.566466300000002</v>
      </c>
    </row>
    <row r="181" spans="1:32" x14ac:dyDescent="0.45">
      <c r="A181" s="3">
        <v>24.838950000000001</v>
      </c>
      <c r="B181">
        <v>0.56533409999999995</v>
      </c>
      <c r="C181" s="4">
        <f>kertas!A181/tabel1!$I$2</f>
        <v>20699125</v>
      </c>
      <c r="D181" s="10">
        <f>B181+tabel1!$G$2</f>
        <v>50.565334100000001</v>
      </c>
      <c r="E181" s="3">
        <v>14.857570000000001</v>
      </c>
      <c r="F181">
        <v>0.57662279999999999</v>
      </c>
      <c r="G181" s="4">
        <f>kertas!E181/tabel1!$I$2</f>
        <v>12381308.333333334</v>
      </c>
      <c r="H181" s="10">
        <f>F181+tabel1!$G$2</f>
        <v>50.576622800000003</v>
      </c>
      <c r="I181" s="3">
        <v>25.954360000000001</v>
      </c>
      <c r="J181">
        <v>0.56320289999999995</v>
      </c>
      <c r="K181" s="4">
        <f>kertas!I181/tabel1!$I$2</f>
        <v>21628633.333333336</v>
      </c>
      <c r="L181" s="10">
        <f>J181+tabel1!$G$2</f>
        <v>50.5632029</v>
      </c>
      <c r="U181">
        <v>62.822279999999999</v>
      </c>
      <c r="V181">
        <v>0.56137139999999996</v>
      </c>
      <c r="W181" s="4">
        <f>kertas!U181/tabel1!$I$3</f>
        <v>23267511.111111116</v>
      </c>
      <c r="X181" s="10">
        <f>V181+tabel1!$G$3</f>
        <v>50.561371399999999</v>
      </c>
      <c r="Y181">
        <v>67.155649999999994</v>
      </c>
      <c r="Z181">
        <v>0.57009600000000005</v>
      </c>
      <c r="AA181" s="4">
        <f>kertas!Y181/tabel1!$I$3</f>
        <v>24872462.962962966</v>
      </c>
      <c r="AB181" s="10">
        <f>Z181+tabel1!$G$3</f>
        <v>50.570095999999999</v>
      </c>
      <c r="AC181">
        <v>65.472239999999999</v>
      </c>
      <c r="AD181">
        <v>0.56933009999999995</v>
      </c>
      <c r="AE181" s="4">
        <f>kertas!AC181/tabel1!$I$3</f>
        <v>24248977.77777778</v>
      </c>
      <c r="AF181" s="10">
        <f>AD181+tabel1!$G$3</f>
        <v>50.569330100000002</v>
      </c>
    </row>
    <row r="182" spans="1:32" x14ac:dyDescent="0.45">
      <c r="A182" s="3">
        <v>24.916830000000001</v>
      </c>
      <c r="B182">
        <v>0.56916359999999999</v>
      </c>
      <c r="C182" s="4">
        <f>kertas!A182/tabel1!$I$2</f>
        <v>20764025</v>
      </c>
      <c r="D182" s="10">
        <f>B182+tabel1!$G$2</f>
        <v>50.569163600000003</v>
      </c>
      <c r="E182" s="3">
        <v>14.859859999999999</v>
      </c>
      <c r="F182">
        <v>0.57945329999999995</v>
      </c>
      <c r="G182" s="4">
        <f>kertas!E182/tabel1!$I$2</f>
        <v>12383216.666666666</v>
      </c>
      <c r="H182" s="10">
        <f>F182+tabel1!$G$2</f>
        <v>50.579453299999997</v>
      </c>
      <c r="I182" s="3">
        <v>26.178820000000002</v>
      </c>
      <c r="J182">
        <v>0.56746529999999995</v>
      </c>
      <c r="K182" s="4">
        <f>kertas!I182/tabel1!$I$2</f>
        <v>21815683.333333336</v>
      </c>
      <c r="L182" s="10">
        <f>J182+tabel1!$G$2</f>
        <v>50.567465300000002</v>
      </c>
      <c r="U182">
        <v>62.799390000000002</v>
      </c>
      <c r="V182">
        <v>0.56410199999999999</v>
      </c>
      <c r="W182" s="4">
        <f>kertas!U182/tabel1!$I$3</f>
        <v>23259033.33333334</v>
      </c>
      <c r="X182" s="10">
        <f>V182+tabel1!$G$3</f>
        <v>50.564101999999998</v>
      </c>
      <c r="Y182">
        <v>67.467129999999997</v>
      </c>
      <c r="Z182">
        <v>0.57405870000000003</v>
      </c>
      <c r="AA182" s="4">
        <f>kertas!Y182/tabel1!$I$3</f>
        <v>24987825.925925929</v>
      </c>
      <c r="AB182" s="10">
        <f>Z182+tabel1!$G$3</f>
        <v>50.574058700000002</v>
      </c>
      <c r="AC182">
        <v>65.660039999999995</v>
      </c>
      <c r="AD182">
        <v>0.57239370000000001</v>
      </c>
      <c r="AE182" s="4">
        <f>kertas!AC182/tabel1!$I$3</f>
        <v>24318533.333333336</v>
      </c>
      <c r="AF182" s="10">
        <f>AD182+tabel1!$G$3</f>
        <v>50.572393699999999</v>
      </c>
    </row>
    <row r="183" spans="1:32" x14ac:dyDescent="0.45">
      <c r="A183" s="3">
        <v>25.035920000000001</v>
      </c>
      <c r="B183">
        <v>0.57305969999999995</v>
      </c>
      <c r="C183" s="4">
        <f>kertas!A183/tabel1!$I$2</f>
        <v>20863266.666666668</v>
      </c>
      <c r="D183" s="10">
        <f>B183+tabel1!$G$2</f>
        <v>50.573059700000002</v>
      </c>
      <c r="E183" s="3">
        <v>14.828939999999999</v>
      </c>
      <c r="F183">
        <v>0.58248359999999999</v>
      </c>
      <c r="G183" s="4">
        <f>kertas!E183/tabel1!$I$2</f>
        <v>12357450</v>
      </c>
      <c r="H183" s="10">
        <f>F183+tabel1!$G$2</f>
        <v>50.582483600000003</v>
      </c>
      <c r="I183" s="3">
        <v>26.217749999999999</v>
      </c>
      <c r="J183">
        <v>0.57169440000000005</v>
      </c>
      <c r="K183" s="4">
        <f>kertas!I183/tabel1!$I$2</f>
        <v>21848125</v>
      </c>
      <c r="L183" s="10">
        <f>J183+tabel1!$G$2</f>
        <v>50.571694399999998</v>
      </c>
      <c r="U183">
        <v>62.839460000000003</v>
      </c>
      <c r="V183">
        <v>0.56696579999999996</v>
      </c>
      <c r="W183" s="4">
        <f>kertas!U183/tabel1!$I$3</f>
        <v>23273874.074074078</v>
      </c>
      <c r="X183" s="10">
        <f>V183+tabel1!$G$3</f>
        <v>50.566965799999998</v>
      </c>
      <c r="Y183">
        <v>67.764880000000005</v>
      </c>
      <c r="Z183">
        <v>0.57768839999999999</v>
      </c>
      <c r="AA183" s="4">
        <f>kertas!Y183/tabel1!$I$3</f>
        <v>25098103.703703709</v>
      </c>
      <c r="AB183" s="10">
        <f>Z183+tabel1!$G$3</f>
        <v>50.5776884</v>
      </c>
      <c r="AC183">
        <v>65.921139999999994</v>
      </c>
      <c r="AD183">
        <v>0.57569040000000005</v>
      </c>
      <c r="AE183" s="4">
        <f>kertas!AC183/tabel1!$I$3</f>
        <v>24415237.037037037</v>
      </c>
      <c r="AF183" s="10">
        <f>AD183+tabel1!$G$3</f>
        <v>50.575690399999999</v>
      </c>
    </row>
    <row r="184" spans="1:32" x14ac:dyDescent="0.45">
      <c r="A184" s="3">
        <v>25.15044</v>
      </c>
      <c r="B184">
        <v>0.57702240000000005</v>
      </c>
      <c r="C184" s="4">
        <f>kertas!A184/tabel1!$I$2</f>
        <v>20958700</v>
      </c>
      <c r="D184" s="10">
        <f>B184+tabel1!$G$2</f>
        <v>50.577022399999997</v>
      </c>
      <c r="E184" s="3">
        <v>14.809469999999999</v>
      </c>
      <c r="F184">
        <v>0.58561379999999996</v>
      </c>
      <c r="G184" s="4">
        <f>kertas!E184/tabel1!$I$2</f>
        <v>12341225</v>
      </c>
      <c r="H184" s="10">
        <f>F184+tabel1!$G$2</f>
        <v>50.585613799999997</v>
      </c>
      <c r="I184" s="3">
        <v>26.31166</v>
      </c>
      <c r="J184">
        <v>0.57575699999999996</v>
      </c>
      <c r="K184" s="4">
        <f>kertas!I184/tabel1!$I$2</f>
        <v>21926383.333333336</v>
      </c>
      <c r="L184" s="10">
        <f>J184+tabel1!$G$2</f>
        <v>50.575757000000003</v>
      </c>
      <c r="U184">
        <v>62.929940000000002</v>
      </c>
      <c r="V184">
        <v>0.56992949999999998</v>
      </c>
      <c r="W184" s="4">
        <f>kertas!U184/tabel1!$I$3</f>
        <v>23307385.18518519</v>
      </c>
      <c r="X184" s="10">
        <f>V184+tabel1!$G$3</f>
        <v>50.569929500000001</v>
      </c>
      <c r="Y184">
        <v>68.04889</v>
      </c>
      <c r="Z184">
        <v>0.58098510000000003</v>
      </c>
      <c r="AA184" s="4">
        <f>kertas!Y184/tabel1!$I$3</f>
        <v>25203292.592592597</v>
      </c>
      <c r="AB184" s="10">
        <f>Z184+tabel1!$G$3</f>
        <v>50.580985099999999</v>
      </c>
      <c r="AC184">
        <v>66.228059999999999</v>
      </c>
      <c r="AD184">
        <v>0.57902039999999999</v>
      </c>
      <c r="AE184" s="4">
        <f>kertas!AC184/tabel1!$I$3</f>
        <v>24528911.111111116</v>
      </c>
      <c r="AF184" s="10">
        <f>AD184+tabel1!$G$3</f>
        <v>50.579020399999997</v>
      </c>
    </row>
    <row r="185" spans="1:32" x14ac:dyDescent="0.45">
      <c r="A185" s="3">
        <v>25.267250000000001</v>
      </c>
      <c r="B185">
        <v>0.58121820000000002</v>
      </c>
      <c r="C185" s="4">
        <f>kertas!A185/tabel1!$I$2</f>
        <v>21056041.666666668</v>
      </c>
      <c r="D185" s="10">
        <f>B185+tabel1!$G$2</f>
        <v>50.581218200000002</v>
      </c>
      <c r="E185" s="3">
        <v>14.812900000000001</v>
      </c>
      <c r="F185">
        <v>0.58897710000000003</v>
      </c>
      <c r="G185" s="4">
        <f>kertas!E185/tabel1!$I$2</f>
        <v>12344083.333333334</v>
      </c>
      <c r="H185" s="10">
        <f>F185+tabel1!$G$2</f>
        <v>50.588977100000001</v>
      </c>
      <c r="I185" s="3">
        <v>26.437629999999999</v>
      </c>
      <c r="J185">
        <v>0.57971969999999995</v>
      </c>
      <c r="K185" s="4">
        <f>kertas!I185/tabel1!$I$2</f>
        <v>22031358.333333332</v>
      </c>
      <c r="L185" s="10">
        <f>J185+tabel1!$G$2</f>
        <v>50.579719699999998</v>
      </c>
      <c r="U185">
        <v>63.003230000000002</v>
      </c>
      <c r="V185">
        <v>0.57289319999999999</v>
      </c>
      <c r="W185" s="4">
        <f>kertas!U185/tabel1!$I$3</f>
        <v>23334529.629629634</v>
      </c>
      <c r="X185" s="10">
        <f>V185+tabel1!$G$3</f>
        <v>50.572893200000003</v>
      </c>
      <c r="Y185">
        <v>68.222949999999997</v>
      </c>
      <c r="Z185">
        <v>0.58418190000000003</v>
      </c>
      <c r="AA185" s="4">
        <f>kertas!Y185/tabel1!$I$3</f>
        <v>25267759.259259261</v>
      </c>
      <c r="AB185" s="10">
        <f>Z185+tabel1!$G$3</f>
        <v>50.584181899999997</v>
      </c>
      <c r="AC185">
        <v>66.52122</v>
      </c>
      <c r="AD185">
        <v>0.58238369999999995</v>
      </c>
      <c r="AE185" s="4">
        <f>kertas!AC185/tabel1!$I$3</f>
        <v>24637488.888888892</v>
      </c>
      <c r="AF185" s="10">
        <f>AD185+tabel1!$G$3</f>
        <v>50.582383700000001</v>
      </c>
    </row>
    <row r="186" spans="1:32" x14ac:dyDescent="0.45">
      <c r="A186" s="3">
        <v>25.356580000000001</v>
      </c>
      <c r="B186">
        <v>0.58551390000000003</v>
      </c>
      <c r="C186" s="4">
        <f>kertas!A186/tabel1!$I$2</f>
        <v>21130483.333333336</v>
      </c>
      <c r="D186" s="10">
        <f>B186+tabel1!$G$2</f>
        <v>50.585513900000002</v>
      </c>
      <c r="E186" s="3">
        <v>14.880470000000001</v>
      </c>
      <c r="F186">
        <v>0.5923737</v>
      </c>
      <c r="G186" s="4">
        <f>kertas!E186/tabel1!$I$2</f>
        <v>12400391.666666668</v>
      </c>
      <c r="H186" s="10">
        <f>F186+tabel1!$G$2</f>
        <v>50.592373700000003</v>
      </c>
      <c r="I186" s="3">
        <v>26.563600000000001</v>
      </c>
      <c r="J186">
        <v>0.58334940000000002</v>
      </c>
      <c r="K186" s="4">
        <f>kertas!I186/tabel1!$I$2</f>
        <v>22136333.333333336</v>
      </c>
      <c r="L186" s="10">
        <f>J186+tabel1!$G$2</f>
        <v>50.583349400000003</v>
      </c>
      <c r="U186">
        <v>63.10172</v>
      </c>
      <c r="V186">
        <v>0.57605669999999998</v>
      </c>
      <c r="W186" s="4">
        <f>kertas!U186/tabel1!$I$3</f>
        <v>23371007.40740741</v>
      </c>
      <c r="X186" s="10">
        <f>V186+tabel1!$G$3</f>
        <v>50.576056700000002</v>
      </c>
      <c r="Y186">
        <v>68.261889999999994</v>
      </c>
      <c r="Z186">
        <v>0.58707900000000002</v>
      </c>
      <c r="AA186" s="4">
        <f>kertas!Y186/tabel1!$I$3</f>
        <v>25282181.481481485</v>
      </c>
      <c r="AB186" s="10">
        <f>Z186+tabel1!$G$3</f>
        <v>50.587079000000003</v>
      </c>
      <c r="AC186">
        <v>66.837289999999996</v>
      </c>
      <c r="AD186">
        <v>0.58584689999999995</v>
      </c>
      <c r="AE186" s="4">
        <f>kertas!AC186/tabel1!$I$3</f>
        <v>24754551.851851854</v>
      </c>
      <c r="AF186" s="10">
        <f>AD186+tabel1!$G$3</f>
        <v>50.5858469</v>
      </c>
    </row>
    <row r="187" spans="1:32" x14ac:dyDescent="0.45">
      <c r="A187" s="3">
        <v>25.445900000000002</v>
      </c>
      <c r="B187">
        <v>0.58964309999999998</v>
      </c>
      <c r="C187" s="4">
        <f>kertas!A187/tabel1!$I$2</f>
        <v>21204916.666666668</v>
      </c>
      <c r="D187" s="10">
        <f>B187+tabel1!$G$2</f>
        <v>50.589643100000004</v>
      </c>
      <c r="E187" s="3">
        <v>14.944599999999999</v>
      </c>
      <c r="F187">
        <v>0.5958369</v>
      </c>
      <c r="G187" s="4">
        <f>kertas!E187/tabel1!$I$2</f>
        <v>12453833.333333334</v>
      </c>
      <c r="H187" s="10">
        <f>F187+tabel1!$G$2</f>
        <v>50.595836900000002</v>
      </c>
      <c r="I187" s="3">
        <v>26.664370000000002</v>
      </c>
      <c r="J187">
        <v>0.58674599999999999</v>
      </c>
      <c r="K187" s="4">
        <f>kertas!I187/tabel1!$I$2</f>
        <v>22220308.333333336</v>
      </c>
      <c r="L187" s="10">
        <f>J187+tabel1!$G$2</f>
        <v>50.586745999999998</v>
      </c>
      <c r="U187">
        <v>63.381129999999999</v>
      </c>
      <c r="V187">
        <v>0.57945329999999995</v>
      </c>
      <c r="W187" s="4">
        <f>kertas!U187/tabel1!$I$3</f>
        <v>23474492.592592597</v>
      </c>
      <c r="X187" s="10">
        <f>V187+tabel1!$G$3</f>
        <v>50.579453299999997</v>
      </c>
      <c r="Y187">
        <v>68.305400000000006</v>
      </c>
      <c r="Z187">
        <v>0.58964309999999998</v>
      </c>
      <c r="AA187" s="4">
        <f>kertas!Y187/tabel1!$I$3</f>
        <v>25298296.296296302</v>
      </c>
      <c r="AB187" s="10">
        <f>Z187+tabel1!$G$3</f>
        <v>50.589643100000004</v>
      </c>
      <c r="AC187">
        <v>67.176259999999999</v>
      </c>
      <c r="AD187">
        <v>0.58940999999999999</v>
      </c>
      <c r="AE187" s="4">
        <f>kertas!AC187/tabel1!$I$3</f>
        <v>24880096.296296299</v>
      </c>
      <c r="AF187" s="10">
        <f>AD187+tabel1!$G$3</f>
        <v>50.589410000000001</v>
      </c>
    </row>
    <row r="188" spans="1:32" x14ac:dyDescent="0.45">
      <c r="A188" s="3">
        <v>25.562709999999999</v>
      </c>
      <c r="B188">
        <v>0.59377230000000003</v>
      </c>
      <c r="C188" s="4">
        <f>kertas!A188/tabel1!$I$2</f>
        <v>21302258.333333332</v>
      </c>
      <c r="D188" s="10">
        <f>B188+tabel1!$G$2</f>
        <v>50.593772299999998</v>
      </c>
      <c r="E188" s="3">
        <v>15.004149999999999</v>
      </c>
      <c r="F188">
        <v>0.59949989999999997</v>
      </c>
      <c r="G188" s="4">
        <f>kertas!E188/tabel1!$I$2</f>
        <v>12503458.333333334</v>
      </c>
      <c r="H188" s="10">
        <f>F188+tabel1!$G$2</f>
        <v>50.599499899999998</v>
      </c>
      <c r="I188" s="3">
        <v>26.730789999999999</v>
      </c>
      <c r="J188">
        <v>0.5899761</v>
      </c>
      <c r="K188" s="4">
        <f>kertas!I188/tabel1!$I$2</f>
        <v>22275658.333333332</v>
      </c>
      <c r="L188" s="10">
        <f>J188+tabel1!$G$2</f>
        <v>50.589976100000001</v>
      </c>
      <c r="U188">
        <v>63.642240000000001</v>
      </c>
      <c r="V188">
        <v>0.58294979999999996</v>
      </c>
      <c r="W188" s="4">
        <f>kertas!U188/tabel1!$I$3</f>
        <v>23571200.000000004</v>
      </c>
      <c r="X188" s="10">
        <f>V188+tabel1!$G$3</f>
        <v>50.582949800000002</v>
      </c>
      <c r="Y188">
        <v>68.284800000000004</v>
      </c>
      <c r="Z188">
        <v>0.59197409999999995</v>
      </c>
      <c r="AA188" s="4">
        <f>kertas!Y188/tabel1!$I$3</f>
        <v>25290666.666666672</v>
      </c>
      <c r="AB188" s="10">
        <f>Z188+tabel1!$G$3</f>
        <v>50.591974100000002</v>
      </c>
      <c r="AC188">
        <v>67.501499999999993</v>
      </c>
      <c r="AD188">
        <v>0.5929065</v>
      </c>
      <c r="AE188" s="4">
        <f>kertas!AC188/tabel1!$I$3</f>
        <v>25000555.555555556</v>
      </c>
      <c r="AF188" s="10">
        <f>AD188+tabel1!$G$3</f>
        <v>50.592906499999998</v>
      </c>
    </row>
    <row r="189" spans="1:32" x14ac:dyDescent="0.45">
      <c r="A189" s="3">
        <v>25.66807</v>
      </c>
      <c r="B189">
        <v>0.59763509999999997</v>
      </c>
      <c r="C189" s="4">
        <f>kertas!A189/tabel1!$I$2</f>
        <v>21390058.333333336</v>
      </c>
      <c r="D189" s="10">
        <f>B189+tabel1!$G$2</f>
        <v>50.597635099999998</v>
      </c>
      <c r="E189" s="3">
        <v>15.05912</v>
      </c>
      <c r="F189">
        <v>0.60319619999999996</v>
      </c>
      <c r="G189" s="4">
        <f>kertas!E189/tabel1!$I$2</f>
        <v>12549266.666666668</v>
      </c>
      <c r="H189" s="10">
        <f>F189+tabel1!$G$2</f>
        <v>50.603196199999999</v>
      </c>
      <c r="I189" s="3">
        <v>26.765149999999998</v>
      </c>
      <c r="J189">
        <v>0.59307299999999996</v>
      </c>
      <c r="K189" s="4">
        <f>kertas!I189/tabel1!$I$2</f>
        <v>22304291.666666668</v>
      </c>
      <c r="L189" s="10">
        <f>J189+tabel1!$G$2</f>
        <v>50.593072999999997</v>
      </c>
      <c r="U189">
        <v>63.935400000000001</v>
      </c>
      <c r="V189">
        <v>0.5865129</v>
      </c>
      <c r="W189" s="4">
        <f>kertas!U189/tabel1!$I$3</f>
        <v>23679777.777777784</v>
      </c>
      <c r="X189" s="10">
        <f>V189+tabel1!$G$3</f>
        <v>50.586512900000002</v>
      </c>
      <c r="Y189">
        <v>68.291669999999996</v>
      </c>
      <c r="Z189">
        <v>0.59440499999999996</v>
      </c>
      <c r="AA189" s="4">
        <f>kertas!Y189/tabel1!$I$3</f>
        <v>25293211.111111116</v>
      </c>
      <c r="AB189" s="10">
        <f>Z189+tabel1!$G$3</f>
        <v>50.594405000000002</v>
      </c>
      <c r="AC189">
        <v>67.826729999999998</v>
      </c>
      <c r="AD189">
        <v>0.59650289999999995</v>
      </c>
      <c r="AE189" s="4">
        <f>kertas!AC189/tabel1!$I$3</f>
        <v>25121011.111111116</v>
      </c>
      <c r="AF189" s="10">
        <f>AD189+tabel1!$G$3</f>
        <v>50.596502899999997</v>
      </c>
    </row>
    <row r="190" spans="1:32" x14ac:dyDescent="0.45">
      <c r="A190" s="3">
        <v>25.759679999999999</v>
      </c>
      <c r="B190">
        <v>0.6011649</v>
      </c>
      <c r="C190" s="4">
        <f>kertas!A190/tabel1!$I$2</f>
        <v>21466400</v>
      </c>
      <c r="D190" s="10">
        <f>B190+tabel1!$G$2</f>
        <v>50.601164900000001</v>
      </c>
      <c r="E190" s="3">
        <v>15.111800000000001</v>
      </c>
      <c r="F190">
        <v>0.60685920000000004</v>
      </c>
      <c r="G190" s="4">
        <f>kertas!E190/tabel1!$I$2</f>
        <v>12593166.666666668</v>
      </c>
      <c r="H190" s="10">
        <f>F190+tabel1!$G$2</f>
        <v>50.606859200000002</v>
      </c>
      <c r="I190" s="3">
        <v>26.752549999999999</v>
      </c>
      <c r="J190">
        <v>0.59593680000000004</v>
      </c>
      <c r="K190" s="4">
        <f>kertas!I190/tabel1!$I$2</f>
        <v>22293791.666666668</v>
      </c>
      <c r="L190" s="10">
        <f>J190+tabel1!$G$2</f>
        <v>50.595936799999997</v>
      </c>
      <c r="U190">
        <v>64.191919999999996</v>
      </c>
      <c r="V190">
        <v>0.59014259999999996</v>
      </c>
      <c r="W190" s="4">
        <f>kertas!U190/tabel1!$I$3</f>
        <v>23774785.185185187</v>
      </c>
      <c r="X190" s="10">
        <f>V190+tabel1!$G$3</f>
        <v>50.5901426</v>
      </c>
      <c r="Y190">
        <v>68.204639999999998</v>
      </c>
      <c r="Z190">
        <v>0.59706899999999996</v>
      </c>
      <c r="AA190" s="4">
        <f>kertas!Y190/tabel1!$I$3</f>
        <v>25260977.77777778</v>
      </c>
      <c r="AB190" s="10">
        <f>Z190+tabel1!$G$3</f>
        <v>50.597068999999998</v>
      </c>
      <c r="AC190">
        <v>68.206919999999997</v>
      </c>
      <c r="AD190">
        <v>0.60016590000000003</v>
      </c>
      <c r="AE190" s="4">
        <f>kertas!AC190/tabel1!$I$3</f>
        <v>25261822.222222224</v>
      </c>
      <c r="AF190" s="10">
        <f>AD190+tabel1!$G$3</f>
        <v>50.6001659</v>
      </c>
    </row>
    <row r="191" spans="1:32" x14ac:dyDescent="0.45">
      <c r="A191" s="3">
        <v>25.835260000000002</v>
      </c>
      <c r="B191">
        <v>0.60432839999999999</v>
      </c>
      <c r="C191" s="4">
        <f>kertas!A191/tabel1!$I$2</f>
        <v>21529383.333333336</v>
      </c>
      <c r="D191" s="10">
        <f>B191+tabel1!$G$2</f>
        <v>50.6043284</v>
      </c>
      <c r="E191" s="3">
        <v>15.19196</v>
      </c>
      <c r="F191">
        <v>0.61078860000000001</v>
      </c>
      <c r="G191" s="4">
        <f>kertas!E191/tabel1!$I$2</f>
        <v>12659966.666666668</v>
      </c>
      <c r="H191" s="10">
        <f>F191+tabel1!$G$2</f>
        <v>50.610788599999999</v>
      </c>
      <c r="I191" s="3">
        <v>26.754840000000002</v>
      </c>
      <c r="J191">
        <v>0.5985009</v>
      </c>
      <c r="K191" s="4">
        <f>kertas!I191/tabel1!$I$2</f>
        <v>22295700.000000004</v>
      </c>
      <c r="L191" s="10">
        <f>J191+tabel1!$G$2</f>
        <v>50.598500899999998</v>
      </c>
      <c r="U191">
        <v>64.489670000000004</v>
      </c>
      <c r="V191">
        <v>0.59387219999999996</v>
      </c>
      <c r="W191" s="4">
        <f>kertas!U191/tabel1!$I$3</f>
        <v>23885062.962962966</v>
      </c>
      <c r="X191" s="10">
        <f>V191+tabel1!$G$3</f>
        <v>50.5938722</v>
      </c>
      <c r="Y191">
        <v>68.184020000000004</v>
      </c>
      <c r="Z191">
        <v>0.59989950000000003</v>
      </c>
      <c r="AA191" s="4">
        <f>kertas!Y191/tabel1!$I$3</f>
        <v>25253340.740740746</v>
      </c>
      <c r="AB191" s="10">
        <f>Z191+tabel1!$G$3</f>
        <v>50.599899499999999</v>
      </c>
      <c r="AC191">
        <v>68.522989999999993</v>
      </c>
      <c r="AD191">
        <v>0.60396209999999995</v>
      </c>
      <c r="AE191" s="4">
        <f>kertas!AC191/tabel1!$I$3</f>
        <v>25378885.185185187</v>
      </c>
      <c r="AF191" s="10">
        <f>AD191+tabel1!$G$3</f>
        <v>50.603962099999997</v>
      </c>
    </row>
    <row r="192" spans="1:32" x14ac:dyDescent="0.45">
      <c r="A192" s="3">
        <v>25.885649999999998</v>
      </c>
      <c r="B192">
        <v>0.60735870000000003</v>
      </c>
      <c r="C192" s="4">
        <f>kertas!A192/tabel1!$I$2</f>
        <v>21571375</v>
      </c>
      <c r="D192" s="10">
        <f>B192+tabel1!$G$2</f>
        <v>50.607358699999999</v>
      </c>
      <c r="E192" s="3">
        <v>15.28815</v>
      </c>
      <c r="F192">
        <v>0.61481790000000003</v>
      </c>
      <c r="G192" s="4">
        <f>kertas!E192/tabel1!$I$2</f>
        <v>12740125</v>
      </c>
      <c r="H192" s="10">
        <f>F192+tabel1!$G$2</f>
        <v>50.614817899999998</v>
      </c>
      <c r="I192" s="3">
        <v>26.758279999999999</v>
      </c>
      <c r="J192">
        <v>0.60099840000000004</v>
      </c>
      <c r="K192" s="4">
        <f>kertas!I192/tabel1!$I$2</f>
        <v>22298566.666666668</v>
      </c>
      <c r="L192" s="10">
        <f>J192+tabel1!$G$2</f>
        <v>50.600998400000002</v>
      </c>
      <c r="U192">
        <v>64.77825</v>
      </c>
      <c r="V192">
        <v>0.59760179999999996</v>
      </c>
      <c r="W192" s="4">
        <f>kertas!U192/tabel1!$I$3</f>
        <v>23991944.444444448</v>
      </c>
      <c r="X192" s="10">
        <f>V192+tabel1!$G$3</f>
        <v>50.5976018</v>
      </c>
      <c r="Y192">
        <v>68.219520000000003</v>
      </c>
      <c r="Z192">
        <v>0.60269669999999997</v>
      </c>
      <c r="AA192" s="4">
        <f>kertas!Y192/tabel1!$I$3</f>
        <v>25266488.888888896</v>
      </c>
      <c r="AB192" s="10">
        <f>Z192+tabel1!$G$3</f>
        <v>50.602696700000003</v>
      </c>
      <c r="AC192">
        <v>68.889449999999997</v>
      </c>
      <c r="AD192">
        <v>0.60785820000000002</v>
      </c>
      <c r="AE192" s="4">
        <f>kertas!AC192/tabel1!$I$3</f>
        <v>25514611.111111116</v>
      </c>
      <c r="AF192" s="10">
        <f>AD192+tabel1!$G$3</f>
        <v>50.607858200000003</v>
      </c>
    </row>
    <row r="193" spans="1:32" x14ac:dyDescent="0.45">
      <c r="A193" s="3">
        <v>25.869620000000001</v>
      </c>
      <c r="B193">
        <v>0.61008929999999995</v>
      </c>
      <c r="C193" s="4">
        <f>kertas!A193/tabel1!$I$2</f>
        <v>21558016.666666668</v>
      </c>
      <c r="D193" s="10">
        <f>B193+tabel1!$G$2</f>
        <v>50.610089299999999</v>
      </c>
      <c r="E193" s="3">
        <v>15.379770000000001</v>
      </c>
      <c r="F193">
        <v>0.61894709999999997</v>
      </c>
      <c r="G193" s="4">
        <f>kertas!E193/tabel1!$I$2</f>
        <v>12816475.000000002</v>
      </c>
      <c r="H193" s="10">
        <f>F193+tabel1!$G$2</f>
        <v>50.6189471</v>
      </c>
      <c r="I193" s="3">
        <v>26.76858</v>
      </c>
      <c r="J193">
        <v>0.60366240000000004</v>
      </c>
      <c r="K193" s="4">
        <f>kertas!I193/tabel1!$I$2</f>
        <v>22307150</v>
      </c>
      <c r="L193" s="10">
        <f>J193+tabel1!$G$2</f>
        <v>50.603662399999997</v>
      </c>
      <c r="U193">
        <v>65.057680000000005</v>
      </c>
      <c r="V193">
        <v>0.60153120000000004</v>
      </c>
      <c r="W193" s="4">
        <f>kertas!U193/tabel1!$I$3</f>
        <v>24095437.037037041</v>
      </c>
      <c r="X193" s="10">
        <f>V193+tabel1!$G$3</f>
        <v>50.601531199999997</v>
      </c>
      <c r="Y193">
        <v>68.222949999999997</v>
      </c>
      <c r="Z193">
        <v>0.60562709999999997</v>
      </c>
      <c r="AA193" s="4">
        <f>kertas!Y193/tabel1!$I$3</f>
        <v>25267759.259259261</v>
      </c>
      <c r="AB193" s="10">
        <f>Z193+tabel1!$G$3</f>
        <v>50.6056271</v>
      </c>
      <c r="AC193">
        <v>69.283389999999997</v>
      </c>
      <c r="AD193">
        <v>0.61158780000000001</v>
      </c>
      <c r="AE193" s="4">
        <f>kertas!AC193/tabel1!$I$3</f>
        <v>25660514.814814817</v>
      </c>
      <c r="AF193" s="10">
        <f>AD193+tabel1!$G$3</f>
        <v>50.611587800000002</v>
      </c>
    </row>
    <row r="194" spans="1:32" x14ac:dyDescent="0.45">
      <c r="A194" s="3">
        <v>25.891369999999998</v>
      </c>
      <c r="B194">
        <v>0.61255349999999997</v>
      </c>
      <c r="C194" s="4">
        <f>kertas!A194/tabel1!$I$2</f>
        <v>21576141.666666668</v>
      </c>
      <c r="D194" s="10">
        <f>B194+tabel1!$G$2</f>
        <v>50.612553499999997</v>
      </c>
      <c r="E194" s="3">
        <v>15.475960000000001</v>
      </c>
      <c r="F194">
        <v>0.62304300000000001</v>
      </c>
      <c r="G194" s="4">
        <f>kertas!E194/tabel1!$I$2</f>
        <v>12896633.333333334</v>
      </c>
      <c r="H194" s="10">
        <f>F194+tabel1!$G$2</f>
        <v>50.623043000000003</v>
      </c>
      <c r="I194" s="3">
        <v>26.8247</v>
      </c>
      <c r="J194">
        <v>0.60639299999999996</v>
      </c>
      <c r="K194" s="4">
        <f>kertas!I194/tabel1!$I$2</f>
        <v>22353916.666666668</v>
      </c>
      <c r="L194" s="10">
        <f>J194+tabel1!$G$2</f>
        <v>50.606392999999997</v>
      </c>
      <c r="U194">
        <v>65.428709999999995</v>
      </c>
      <c r="V194">
        <v>0.60556049999999995</v>
      </c>
      <c r="W194" s="4">
        <f>kertas!U194/tabel1!$I$3</f>
        <v>24232855.555555556</v>
      </c>
      <c r="X194" s="10">
        <f>V194+tabel1!$G$3</f>
        <v>50.605560500000003</v>
      </c>
      <c r="Y194">
        <v>68.314580000000007</v>
      </c>
      <c r="Z194">
        <v>0.60882389999999997</v>
      </c>
      <c r="AA194" s="4">
        <f>kertas!Y194/tabel1!$I$3</f>
        <v>25301696.296296302</v>
      </c>
      <c r="AB194" s="10">
        <f>Z194+tabel1!$G$3</f>
        <v>50.608823899999997</v>
      </c>
      <c r="AC194">
        <v>69.622370000000004</v>
      </c>
      <c r="AD194">
        <v>0.61525079999999999</v>
      </c>
      <c r="AE194" s="4">
        <f>kertas!AC194/tabel1!$I$3</f>
        <v>25786062.96296297</v>
      </c>
      <c r="AF194" s="10">
        <f>AD194+tabel1!$G$3</f>
        <v>50.615250799999998</v>
      </c>
    </row>
    <row r="195" spans="1:32" x14ac:dyDescent="0.45">
      <c r="A195" s="3">
        <v>25.886800000000001</v>
      </c>
      <c r="B195">
        <v>0.61491779999999996</v>
      </c>
      <c r="C195" s="4">
        <f>kertas!A195/tabel1!$I$2</f>
        <v>21572333.333333336</v>
      </c>
      <c r="D195" s="10">
        <f>B195+tabel1!$G$2</f>
        <v>50.614917800000001</v>
      </c>
      <c r="E195" s="3">
        <v>15.528639999999999</v>
      </c>
      <c r="F195">
        <v>0.6270057</v>
      </c>
      <c r="G195" s="4">
        <f>kertas!E195/tabel1!$I$2</f>
        <v>12940533.333333334</v>
      </c>
      <c r="H195" s="10">
        <f>F195+tabel1!$G$2</f>
        <v>50.627005699999998</v>
      </c>
      <c r="I195" s="3">
        <v>26.806370000000001</v>
      </c>
      <c r="J195">
        <v>0.60912359999999999</v>
      </c>
      <c r="K195" s="4">
        <f>kertas!I195/tabel1!$I$2</f>
        <v>22338641.666666668</v>
      </c>
      <c r="L195" s="10">
        <f>J195+tabel1!$G$2</f>
        <v>50.609123599999997</v>
      </c>
      <c r="U195">
        <v>65.75394</v>
      </c>
      <c r="V195">
        <v>0.6096897</v>
      </c>
      <c r="W195" s="4">
        <f>kertas!U195/tabel1!$I$3</f>
        <v>24353311.111111116</v>
      </c>
      <c r="X195" s="10">
        <f>V195+tabel1!$G$3</f>
        <v>50.609689699999997</v>
      </c>
      <c r="Y195">
        <v>68.534450000000007</v>
      </c>
      <c r="Z195">
        <v>0.61222049999999995</v>
      </c>
      <c r="AA195" s="4">
        <f>kertas!Y195/tabel1!$I$3</f>
        <v>25383129.629629638</v>
      </c>
      <c r="AB195" s="10">
        <f>Z195+tabel1!$G$3</f>
        <v>50.612220499999999</v>
      </c>
      <c r="AC195">
        <v>69.943020000000004</v>
      </c>
      <c r="AD195">
        <v>0.61884720000000004</v>
      </c>
      <c r="AE195" s="4">
        <f>kertas!AC195/tabel1!$I$3</f>
        <v>25904822.222222228</v>
      </c>
      <c r="AF195" s="10">
        <f>AD195+tabel1!$G$3</f>
        <v>50.618847199999998</v>
      </c>
    </row>
    <row r="196" spans="1:32" x14ac:dyDescent="0.45">
      <c r="A196" s="3">
        <v>25.868469999999999</v>
      </c>
      <c r="B196">
        <v>0.61734869999999997</v>
      </c>
      <c r="C196" s="4">
        <f>kertas!A196/tabel1!$I$2</f>
        <v>21557058.333333332</v>
      </c>
      <c r="D196" s="10">
        <f>B196+tabel1!$G$2</f>
        <v>50.617348700000001</v>
      </c>
      <c r="E196" s="3">
        <v>15.59277</v>
      </c>
      <c r="F196">
        <v>0.63076860000000001</v>
      </c>
      <c r="G196" s="4">
        <f>kertas!E196/tabel1!$I$2</f>
        <v>12993975</v>
      </c>
      <c r="H196" s="10">
        <f>F196+tabel1!$G$2</f>
        <v>50.630768600000003</v>
      </c>
      <c r="I196" s="3">
        <v>26.826989999999999</v>
      </c>
      <c r="J196">
        <v>0.61185420000000001</v>
      </c>
      <c r="K196" s="4">
        <f>kertas!I196/tabel1!$I$2</f>
        <v>22355825</v>
      </c>
      <c r="L196" s="10">
        <f>J196+tabel1!$G$2</f>
        <v>50.611854200000003</v>
      </c>
      <c r="U196">
        <v>66.037949999999995</v>
      </c>
      <c r="V196">
        <v>0.61381889999999995</v>
      </c>
      <c r="W196" s="4">
        <f>kertas!U196/tabel1!$I$3</f>
        <v>24458500.000000004</v>
      </c>
      <c r="X196" s="10">
        <f>V196+tabel1!$G$3</f>
        <v>50.613818899999998</v>
      </c>
      <c r="Y196">
        <v>68.758899999999997</v>
      </c>
      <c r="Z196">
        <v>0.61571699999999996</v>
      </c>
      <c r="AA196" s="4">
        <f>kertas!Y196/tabel1!$I$3</f>
        <v>25466259.259259261</v>
      </c>
      <c r="AB196" s="10">
        <f>Z196+tabel1!$G$3</f>
        <v>50.615716999999997</v>
      </c>
      <c r="AC196">
        <v>70.309470000000005</v>
      </c>
      <c r="AD196">
        <v>0.62224380000000001</v>
      </c>
      <c r="AE196" s="4">
        <f>kertas!AC196/tabel1!$I$3</f>
        <v>26040544.444444451</v>
      </c>
      <c r="AF196" s="10">
        <f>AD196+tabel1!$G$3</f>
        <v>50.6222438</v>
      </c>
    </row>
    <row r="197" spans="1:32" x14ac:dyDescent="0.45">
      <c r="A197" s="3">
        <v>25.851870000000002</v>
      </c>
      <c r="B197">
        <v>0.61997939999999996</v>
      </c>
      <c r="C197" s="4">
        <f>kertas!A197/tabel1!$I$2</f>
        <v>21543225.000000004</v>
      </c>
      <c r="D197" s="10">
        <f>B197+tabel1!$G$2</f>
        <v>50.619979399999998</v>
      </c>
      <c r="E197" s="3">
        <v>15.69355</v>
      </c>
      <c r="F197">
        <v>0.63426510000000003</v>
      </c>
      <c r="G197" s="4">
        <f>kertas!E197/tabel1!$I$2</f>
        <v>13077958.333333334</v>
      </c>
      <c r="H197" s="10">
        <f>F197+tabel1!$G$2</f>
        <v>50.6342651</v>
      </c>
      <c r="I197" s="3">
        <v>26.855619999999998</v>
      </c>
      <c r="J197">
        <v>0.61481790000000003</v>
      </c>
      <c r="K197" s="4">
        <f>kertas!I197/tabel1!$I$2</f>
        <v>22379683.333333332</v>
      </c>
      <c r="L197" s="10">
        <f>J197+tabel1!$G$2</f>
        <v>50.614817899999998</v>
      </c>
      <c r="U197">
        <v>66.395250000000004</v>
      </c>
      <c r="V197">
        <v>0.61774830000000003</v>
      </c>
      <c r="W197" s="4">
        <f>kertas!U197/tabel1!$I$3</f>
        <v>24590833.33333334</v>
      </c>
      <c r="X197" s="10">
        <f>V197+tabel1!$G$3</f>
        <v>50.617748300000002</v>
      </c>
      <c r="Y197">
        <v>69.070390000000003</v>
      </c>
      <c r="Z197">
        <v>0.61914689999999994</v>
      </c>
      <c r="AA197" s="4">
        <f>kertas!Y197/tabel1!$I$3</f>
        <v>25581625.925925933</v>
      </c>
      <c r="AB197" s="10">
        <f>Z197+tabel1!$G$3</f>
        <v>50.619146899999997</v>
      </c>
      <c r="AC197">
        <v>70.565989999999999</v>
      </c>
      <c r="AD197">
        <v>0.62544060000000001</v>
      </c>
      <c r="AE197" s="4">
        <f>kertas!AC197/tabel1!$I$3</f>
        <v>26135551.851851854</v>
      </c>
      <c r="AF197" s="10">
        <f>AD197+tabel1!$G$3</f>
        <v>50.625440599999997</v>
      </c>
    </row>
    <row r="198" spans="1:32" x14ac:dyDescent="0.45">
      <c r="A198" s="3">
        <v>25.806629999999998</v>
      </c>
      <c r="B198">
        <v>0.62264339999999996</v>
      </c>
      <c r="C198" s="4">
        <f>kertas!A198/tabel1!$I$2</f>
        <v>21505525</v>
      </c>
      <c r="D198" s="10">
        <f>B198+tabel1!$G$2</f>
        <v>50.622643400000001</v>
      </c>
      <c r="E198" s="3">
        <v>15.76455</v>
      </c>
      <c r="F198">
        <v>0.63746190000000003</v>
      </c>
      <c r="G198" s="4">
        <f>kertas!E198/tabel1!$I$2</f>
        <v>13137125</v>
      </c>
      <c r="H198" s="10">
        <f>F198+tabel1!$G$2</f>
        <v>50.637461899999998</v>
      </c>
      <c r="I198" s="3">
        <v>26.968990000000002</v>
      </c>
      <c r="J198">
        <v>0.61801470000000003</v>
      </c>
      <c r="K198" s="4">
        <f>kertas!I198/tabel1!$I$2</f>
        <v>22474158.333333336</v>
      </c>
      <c r="L198" s="10">
        <f>J198+tabel1!$G$2</f>
        <v>50.618014700000003</v>
      </c>
      <c r="U198">
        <v>66.752549999999999</v>
      </c>
      <c r="V198">
        <v>0.62164439999999999</v>
      </c>
      <c r="W198" s="4">
        <f>kertas!U198/tabel1!$I$3</f>
        <v>24723166.666666672</v>
      </c>
      <c r="X198" s="10">
        <f>V198+tabel1!$G$3</f>
        <v>50.621644400000001</v>
      </c>
      <c r="Y198">
        <v>69.308589999999995</v>
      </c>
      <c r="Z198">
        <v>0.62267669999999997</v>
      </c>
      <c r="AA198" s="4">
        <f>kertas!Y198/tabel1!$I$3</f>
        <v>25669848.148148149</v>
      </c>
      <c r="AB198" s="10">
        <f>Z198+tabel1!$G$3</f>
        <v>50.6226767</v>
      </c>
      <c r="AC198">
        <v>70.749219999999994</v>
      </c>
      <c r="AD198">
        <v>0.62850419999999996</v>
      </c>
      <c r="AE198" s="4">
        <f>kertas!AC198/tabel1!$I$3</f>
        <v>26203414.814814817</v>
      </c>
      <c r="AF198" s="10">
        <f>AD198+tabel1!$G$3</f>
        <v>50.628504200000002</v>
      </c>
    </row>
    <row r="199" spans="1:32" x14ac:dyDescent="0.45">
      <c r="A199" s="3">
        <v>25.779150000000001</v>
      </c>
      <c r="B199">
        <v>0.62537399999999999</v>
      </c>
      <c r="C199" s="4">
        <f>kertas!A199/tabel1!$I$2</f>
        <v>21482625.000000004</v>
      </c>
      <c r="D199" s="10">
        <f>B199+tabel1!$G$2</f>
        <v>50.625374000000001</v>
      </c>
      <c r="E199" s="3">
        <v>15.78974</v>
      </c>
      <c r="F199">
        <v>0.64045890000000005</v>
      </c>
      <c r="G199" s="4">
        <f>kertas!E199/tabel1!$I$2</f>
        <v>13158116.666666668</v>
      </c>
      <c r="H199" s="10">
        <f>F199+tabel1!$G$2</f>
        <v>50.640458899999999</v>
      </c>
      <c r="I199" s="3">
        <v>27.035409999999999</v>
      </c>
      <c r="J199">
        <v>0.62144460000000001</v>
      </c>
      <c r="K199" s="4">
        <f>kertas!I199/tabel1!$I$2</f>
        <v>22529508.333333332</v>
      </c>
      <c r="L199" s="10">
        <f>J199+tabel1!$G$2</f>
        <v>50.621444599999997</v>
      </c>
      <c r="U199">
        <v>67.054879999999997</v>
      </c>
      <c r="V199">
        <v>0.62524080000000004</v>
      </c>
      <c r="W199" s="4">
        <f>kertas!U199/tabel1!$I$3</f>
        <v>24835140.740740743</v>
      </c>
      <c r="X199" s="10">
        <f>V199+tabel1!$G$3</f>
        <v>50.6252408</v>
      </c>
      <c r="Y199">
        <v>69.601749999999996</v>
      </c>
      <c r="Z199">
        <v>0.62633970000000005</v>
      </c>
      <c r="AA199" s="4">
        <f>kertas!Y199/tabel1!$I$3</f>
        <v>25778425.925925929</v>
      </c>
      <c r="AB199" s="10">
        <f>Z199+tabel1!$G$3</f>
        <v>50.626339700000003</v>
      </c>
      <c r="AC199">
        <v>70.932450000000003</v>
      </c>
      <c r="AD199">
        <v>0.6315345</v>
      </c>
      <c r="AE199" s="4">
        <f>kertas!AC199/tabel1!$I$3</f>
        <v>26271277.777777784</v>
      </c>
      <c r="AF199" s="10">
        <f>AD199+tabel1!$G$3</f>
        <v>50.631534500000001</v>
      </c>
    </row>
    <row r="200" spans="1:32" x14ac:dyDescent="0.45">
      <c r="A200" s="3">
        <v>25.767700000000001</v>
      </c>
      <c r="B200">
        <v>0.62827109999999997</v>
      </c>
      <c r="C200" s="4">
        <f>kertas!A200/tabel1!$I$2</f>
        <v>21473083.333333336</v>
      </c>
      <c r="D200" s="10">
        <f>B200+tabel1!$G$2</f>
        <v>50.628271099999999</v>
      </c>
      <c r="E200" s="3">
        <v>15.77486</v>
      </c>
      <c r="F200">
        <v>0.64335600000000004</v>
      </c>
      <c r="G200" s="4">
        <f>kertas!E200/tabel1!$I$2</f>
        <v>13145716.666666668</v>
      </c>
      <c r="H200" s="10">
        <f>F200+tabel1!$G$2</f>
        <v>50.643355999999997</v>
      </c>
      <c r="I200" s="3">
        <v>27.10641</v>
      </c>
      <c r="J200">
        <v>0.62494110000000003</v>
      </c>
      <c r="K200" s="4">
        <f>kertas!I200/tabel1!$I$2</f>
        <v>22588675</v>
      </c>
      <c r="L200" s="10">
        <f>J200+tabel1!$G$2</f>
        <v>50.624941100000001</v>
      </c>
      <c r="U200">
        <v>67.270160000000004</v>
      </c>
      <c r="V200">
        <v>0.62850419999999996</v>
      </c>
      <c r="W200" s="4">
        <f>kertas!U200/tabel1!$I$3</f>
        <v>24914874.074074078</v>
      </c>
      <c r="X200" s="10">
        <f>V200+tabel1!$G$3</f>
        <v>50.628504200000002</v>
      </c>
      <c r="Y200">
        <v>69.830789999999993</v>
      </c>
      <c r="Z200">
        <v>0.63000270000000003</v>
      </c>
      <c r="AA200" s="4">
        <f>kertas!Y200/tabel1!$I$3</f>
        <v>25863255.555555556</v>
      </c>
      <c r="AB200" s="10">
        <f>Z200+tabel1!$G$3</f>
        <v>50.630002699999999</v>
      </c>
      <c r="AC200">
        <v>70.975970000000004</v>
      </c>
      <c r="AD200">
        <v>0.63433170000000005</v>
      </c>
      <c r="AE200" s="4">
        <f>kertas!AC200/tabel1!$I$3</f>
        <v>26287396.296296302</v>
      </c>
      <c r="AF200" s="10">
        <f>AD200+tabel1!$G$3</f>
        <v>50.634331699999997</v>
      </c>
    </row>
    <row r="201" spans="1:32" x14ac:dyDescent="0.45">
      <c r="A201" s="3">
        <v>25.774570000000001</v>
      </c>
      <c r="B201">
        <v>0.63120149999999997</v>
      </c>
      <c r="C201" s="4">
        <f>kertas!A201/tabel1!$I$2</f>
        <v>21478808.333333336</v>
      </c>
      <c r="D201" s="10">
        <f>B201+tabel1!$G$2</f>
        <v>50.631201500000003</v>
      </c>
      <c r="E201" s="3">
        <v>15.765689999999999</v>
      </c>
      <c r="F201">
        <v>0.64602000000000004</v>
      </c>
      <c r="G201" s="4">
        <f>kertas!E201/tabel1!$I$2</f>
        <v>13138075</v>
      </c>
      <c r="H201" s="10">
        <f>F201+tabel1!$G$2</f>
        <v>50.64602</v>
      </c>
      <c r="I201" s="3">
        <v>27.181989999999999</v>
      </c>
      <c r="J201">
        <v>0.62843760000000004</v>
      </c>
      <c r="K201" s="4">
        <f>kertas!I201/tabel1!$I$2</f>
        <v>22651658.333333332</v>
      </c>
      <c r="L201" s="10">
        <f>J201+tabel1!$G$2</f>
        <v>50.628437599999998</v>
      </c>
      <c r="U201">
        <v>67.311390000000003</v>
      </c>
      <c r="V201">
        <v>0.63163440000000004</v>
      </c>
      <c r="W201" s="4">
        <f>kertas!U201/tabel1!$I$3</f>
        <v>24930144.444444448</v>
      </c>
      <c r="X201" s="10">
        <f>V201+tabel1!$G$3</f>
        <v>50.631634400000003</v>
      </c>
      <c r="Y201">
        <v>70.073560000000001</v>
      </c>
      <c r="Z201">
        <v>0.63373230000000003</v>
      </c>
      <c r="AA201" s="4">
        <f>kertas!Y201/tabel1!$I$3</f>
        <v>25953170.370370373</v>
      </c>
      <c r="AB201" s="10">
        <f>Z201+tabel1!$G$3</f>
        <v>50.633732299999998</v>
      </c>
      <c r="AC201">
        <v>71.074460000000002</v>
      </c>
      <c r="AD201">
        <v>0.63689580000000001</v>
      </c>
      <c r="AE201" s="4">
        <f>kertas!AC201/tabel1!$I$3</f>
        <v>26323874.074074078</v>
      </c>
      <c r="AF201" s="10">
        <f>AD201+tabel1!$G$3</f>
        <v>50.636895799999998</v>
      </c>
    </row>
    <row r="202" spans="1:32" x14ac:dyDescent="0.45">
      <c r="A202" s="3">
        <v>25.801480000000002</v>
      </c>
      <c r="B202">
        <v>0.63436499999999996</v>
      </c>
      <c r="C202" s="4">
        <f>kertas!A202/tabel1!$I$2</f>
        <v>21501233.333333336</v>
      </c>
      <c r="D202" s="10">
        <f>B202+tabel1!$G$2</f>
        <v>50.634365000000003</v>
      </c>
      <c r="E202" s="3">
        <v>15.69126</v>
      </c>
      <c r="F202">
        <v>0.64848419999999996</v>
      </c>
      <c r="G202" s="4">
        <f>kertas!E202/tabel1!$I$2</f>
        <v>13076050</v>
      </c>
      <c r="H202" s="10">
        <f>F202+tabel1!$G$2</f>
        <v>50.648484199999999</v>
      </c>
      <c r="I202" s="3">
        <v>27.266739999999999</v>
      </c>
      <c r="J202">
        <v>0.63210060000000001</v>
      </c>
      <c r="K202" s="4">
        <f>kertas!I202/tabel1!$I$2</f>
        <v>22722283.333333332</v>
      </c>
      <c r="L202" s="10">
        <f>J202+tabel1!$G$2</f>
        <v>50.632100600000001</v>
      </c>
      <c r="U202">
        <v>67.405299999999997</v>
      </c>
      <c r="V202">
        <v>0.6347313</v>
      </c>
      <c r="W202" s="4">
        <f>kertas!U202/tabel1!$I$3</f>
        <v>24964925.925925929</v>
      </c>
      <c r="X202" s="10">
        <f>V202+tabel1!$G$3</f>
        <v>50.634731299999999</v>
      </c>
      <c r="Y202">
        <v>70.426280000000006</v>
      </c>
      <c r="Z202">
        <v>0.63759509999999997</v>
      </c>
      <c r="AA202" s="4">
        <f>kertas!Y202/tabel1!$I$3</f>
        <v>26083807.407407414</v>
      </c>
      <c r="AB202" s="10">
        <f>Z202+tabel1!$G$3</f>
        <v>50.637595099999999</v>
      </c>
      <c r="AC202">
        <v>71.200419999999994</v>
      </c>
      <c r="AD202">
        <v>0.63939330000000005</v>
      </c>
      <c r="AE202" s="4">
        <f>kertas!AC202/tabel1!$I$3</f>
        <v>26370525.925925929</v>
      </c>
      <c r="AF202" s="10">
        <f>AD202+tabel1!$G$3</f>
        <v>50.639393300000002</v>
      </c>
    </row>
    <row r="203" spans="1:32" x14ac:dyDescent="0.45">
      <c r="A203" s="3">
        <v>25.88794</v>
      </c>
      <c r="B203">
        <v>0.6376617</v>
      </c>
      <c r="C203" s="4">
        <f>kertas!A203/tabel1!$I$2</f>
        <v>21573283.333333336</v>
      </c>
      <c r="D203" s="10">
        <f>B203+tabel1!$G$2</f>
        <v>50.637661700000002</v>
      </c>
      <c r="E203" s="3">
        <v>15.7279</v>
      </c>
      <c r="F203">
        <v>0.65091509999999997</v>
      </c>
      <c r="G203" s="4">
        <f>kertas!E203/tabel1!$I$2</f>
        <v>13106583.333333334</v>
      </c>
      <c r="H203" s="10">
        <f>F203+tabel1!$G$2</f>
        <v>50.650915099999999</v>
      </c>
      <c r="I203" s="3">
        <v>27.365220000000001</v>
      </c>
      <c r="J203">
        <v>0.63596339999999996</v>
      </c>
      <c r="K203" s="4">
        <f>kertas!I203/tabel1!$I$2</f>
        <v>22804350</v>
      </c>
      <c r="L203" s="10">
        <f>J203+tabel1!$G$2</f>
        <v>50.635963400000001</v>
      </c>
      <c r="U203">
        <v>67.480879999999999</v>
      </c>
      <c r="V203">
        <v>0.63769500000000001</v>
      </c>
      <c r="W203" s="4">
        <f>kertas!U203/tabel1!$I$3</f>
        <v>24992918.518518522</v>
      </c>
      <c r="X203" s="10">
        <f>V203+tabel1!$G$3</f>
        <v>50.637695000000001</v>
      </c>
      <c r="Y203">
        <v>70.719440000000006</v>
      </c>
      <c r="Z203">
        <v>0.64159109999999997</v>
      </c>
      <c r="AA203" s="4">
        <f>kertas!Y203/tabel1!$I$3</f>
        <v>26192385.18518519</v>
      </c>
      <c r="AB203" s="10">
        <f>Z203+tabel1!$G$3</f>
        <v>50.641591099999999</v>
      </c>
      <c r="AC203">
        <v>71.294330000000002</v>
      </c>
      <c r="AD203">
        <v>0.6419241</v>
      </c>
      <c r="AE203" s="4">
        <f>kertas!AC203/tabel1!$I$3</f>
        <v>26405307.407407414</v>
      </c>
      <c r="AF203" s="10">
        <f>AD203+tabel1!$G$3</f>
        <v>50.641924099999997</v>
      </c>
    </row>
    <row r="204" spans="1:32" x14ac:dyDescent="0.45">
      <c r="A204" s="3">
        <v>25.938330000000001</v>
      </c>
      <c r="B204">
        <v>0.64092499999999997</v>
      </c>
      <c r="C204" s="4">
        <f>kertas!A204/tabel1!$I$2</f>
        <v>21615275</v>
      </c>
      <c r="D204" s="10">
        <f>B204+tabel1!$G$2</f>
        <v>50.640925000000003</v>
      </c>
      <c r="E204" s="3">
        <v>15.66835</v>
      </c>
      <c r="F204">
        <v>0.65347920000000004</v>
      </c>
      <c r="G204" s="4">
        <f>kertas!E204/tabel1!$I$2</f>
        <v>13056958.333333334</v>
      </c>
      <c r="H204" s="10">
        <f>F204+tabel1!$G$2</f>
        <v>50.6534792</v>
      </c>
      <c r="I204" s="3">
        <v>27.475159999999999</v>
      </c>
      <c r="J204">
        <v>0.63982620000000001</v>
      </c>
      <c r="K204" s="4">
        <f>kertas!I204/tabel1!$I$2</f>
        <v>22895966.666666668</v>
      </c>
      <c r="L204" s="10">
        <f>J204+tabel1!$G$2</f>
        <v>50.639826200000002</v>
      </c>
      <c r="U204">
        <v>67.533550000000005</v>
      </c>
      <c r="V204">
        <v>0.64045890000000005</v>
      </c>
      <c r="W204" s="4">
        <f>kertas!U204/tabel1!$I$3</f>
        <v>25012425.925925933</v>
      </c>
      <c r="X204" s="10">
        <f>V204+tabel1!$G$3</f>
        <v>50.640458899999999</v>
      </c>
      <c r="Y204">
        <v>71.090490000000003</v>
      </c>
      <c r="Z204">
        <v>0.6456537</v>
      </c>
      <c r="AA204" s="4">
        <f>kertas!Y204/tabel1!$I$3</f>
        <v>26329811.111111116</v>
      </c>
      <c r="AB204" s="10">
        <f>Z204+tabel1!$G$3</f>
        <v>50.645653699999997</v>
      </c>
      <c r="AC204">
        <v>71.381360000000001</v>
      </c>
      <c r="AD204">
        <v>0.64468800000000004</v>
      </c>
      <c r="AE204" s="4">
        <f>kertas!AC204/tabel1!$I$3</f>
        <v>26437540.740740746</v>
      </c>
      <c r="AF204" s="10">
        <f>AD204+tabel1!$G$3</f>
        <v>50.644688000000002</v>
      </c>
    </row>
    <row r="205" spans="1:32" x14ac:dyDescent="0.45">
      <c r="A205" s="3">
        <v>26.004750000000001</v>
      </c>
      <c r="B205">
        <v>0.64425509999999997</v>
      </c>
      <c r="C205" s="4">
        <f>kertas!A205/tabel1!$I$2</f>
        <v>21670625.000000004</v>
      </c>
      <c r="D205" s="10">
        <f>B205+tabel1!$G$2</f>
        <v>50.644255100000002</v>
      </c>
      <c r="E205" s="3">
        <v>15.58361</v>
      </c>
      <c r="F205">
        <v>0.65610990000000002</v>
      </c>
      <c r="G205" s="4">
        <f>kertas!E205/tabel1!$I$2</f>
        <v>12986341.666666668</v>
      </c>
      <c r="H205" s="10">
        <f>F205+tabel1!$G$2</f>
        <v>50.656109899999997</v>
      </c>
      <c r="I205" s="3">
        <v>27.601130000000001</v>
      </c>
      <c r="J205">
        <v>0.64385550000000003</v>
      </c>
      <c r="K205" s="4">
        <f>kertas!I205/tabel1!$I$2</f>
        <v>23000941.666666668</v>
      </c>
      <c r="L205" s="10">
        <f>J205+tabel1!$G$2</f>
        <v>50.643855500000001</v>
      </c>
      <c r="U205">
        <v>67.613720000000001</v>
      </c>
      <c r="V205">
        <v>0.64308960000000004</v>
      </c>
      <c r="W205" s="4">
        <f>kertas!U205/tabel1!$I$3</f>
        <v>25042118.518518522</v>
      </c>
      <c r="X205" s="10">
        <f>V205+tabel1!$G$3</f>
        <v>50.643089600000003</v>
      </c>
      <c r="Y205">
        <v>71.434039999999996</v>
      </c>
      <c r="Z205">
        <v>0.64961639999999998</v>
      </c>
      <c r="AA205" s="4">
        <f>kertas!Y205/tabel1!$I$3</f>
        <v>26457051.851851854</v>
      </c>
      <c r="AB205" s="10">
        <f>Z205+tabel1!$G$3</f>
        <v>50.649616399999999</v>
      </c>
      <c r="AC205">
        <v>71.466099999999997</v>
      </c>
      <c r="AD205">
        <v>0.6475185</v>
      </c>
      <c r="AE205" s="4">
        <f>kertas!AC205/tabel1!$I$3</f>
        <v>26468925.925925929</v>
      </c>
      <c r="AF205" s="10">
        <f>AD205+tabel1!$G$3</f>
        <v>50.647518499999997</v>
      </c>
    </row>
    <row r="206" spans="1:32" x14ac:dyDescent="0.45">
      <c r="A206" s="3">
        <v>26.098649999999999</v>
      </c>
      <c r="B206">
        <v>0.6477849</v>
      </c>
      <c r="C206" s="4">
        <f>kertas!A206/tabel1!$I$2</f>
        <v>21748875</v>
      </c>
      <c r="D206" s="10">
        <f>B206+tabel1!$G$2</f>
        <v>50.647784899999998</v>
      </c>
      <c r="E206" s="3">
        <v>15.54696</v>
      </c>
      <c r="F206">
        <v>0.65887379999999995</v>
      </c>
      <c r="G206" s="4">
        <f>kertas!E206/tabel1!$I$2</f>
        <v>12955800</v>
      </c>
      <c r="H206" s="10">
        <f>F206+tabel1!$G$2</f>
        <v>50.658873800000002</v>
      </c>
      <c r="I206" s="3">
        <v>27.717939999999999</v>
      </c>
      <c r="J206">
        <v>0.64808460000000001</v>
      </c>
      <c r="K206" s="4">
        <f>kertas!I206/tabel1!$I$2</f>
        <v>23098283.333333332</v>
      </c>
      <c r="L206" s="10">
        <f>J206+tabel1!$G$2</f>
        <v>50.648084599999997</v>
      </c>
      <c r="U206">
        <v>67.652659999999997</v>
      </c>
      <c r="V206">
        <v>0.64578690000000005</v>
      </c>
      <c r="W206" s="4">
        <f>kertas!U206/tabel1!$I$3</f>
        <v>25056540.740740743</v>
      </c>
      <c r="X206" s="10">
        <f>V206+tabel1!$G$3</f>
        <v>50.645786899999997</v>
      </c>
      <c r="Y206">
        <v>71.695139999999995</v>
      </c>
      <c r="Z206">
        <v>0.65341260000000001</v>
      </c>
      <c r="AA206" s="4">
        <f>kertas!Y206/tabel1!$I$3</f>
        <v>26553755.55555556</v>
      </c>
      <c r="AB206" s="10">
        <f>Z206+tabel1!$G$3</f>
        <v>50.653412600000003</v>
      </c>
      <c r="AC206">
        <v>71.553139999999999</v>
      </c>
      <c r="AD206">
        <v>0.65038229999999997</v>
      </c>
      <c r="AE206" s="4">
        <f>kertas!AC206/tabel1!$I$3</f>
        <v>26501162.962962966</v>
      </c>
      <c r="AF206" s="10">
        <f>AD206+tabel1!$G$3</f>
        <v>50.650382299999997</v>
      </c>
    </row>
    <row r="207" spans="1:32" x14ac:dyDescent="0.45">
      <c r="A207" s="3">
        <v>26.171949999999999</v>
      </c>
      <c r="B207">
        <v>0.65134800000000004</v>
      </c>
      <c r="C207" s="4">
        <f>kertas!A207/tabel1!$I$2</f>
        <v>21809958.333333332</v>
      </c>
      <c r="D207" s="10">
        <f>B207+tabel1!$G$2</f>
        <v>50.651347999999999</v>
      </c>
      <c r="E207" s="3">
        <v>15.55613</v>
      </c>
      <c r="F207">
        <v>0.66167100000000001</v>
      </c>
      <c r="G207" s="4">
        <f>kertas!E207/tabel1!$I$2</f>
        <v>12963441.666666666</v>
      </c>
      <c r="H207" s="10">
        <f>F207+tabel1!$G$2</f>
        <v>50.661670999999998</v>
      </c>
      <c r="I207" s="3">
        <v>27.821000000000002</v>
      </c>
      <c r="J207">
        <v>0.65231360000000005</v>
      </c>
      <c r="K207" s="4">
        <f>kertas!I207/tabel1!$I$2</f>
        <v>23184166.666666668</v>
      </c>
      <c r="L207" s="10">
        <f>J207+tabel1!$G$2</f>
        <v>50.652313599999999</v>
      </c>
      <c r="U207">
        <v>67.641199999999998</v>
      </c>
      <c r="V207">
        <v>0.64851749999999997</v>
      </c>
      <c r="W207" s="4">
        <f>kertas!U207/tabel1!$I$3</f>
        <v>25052296.296296299</v>
      </c>
      <c r="X207" s="10">
        <f>V207+tabel1!$G$3</f>
        <v>50.648517499999997</v>
      </c>
      <c r="Y207">
        <v>71.965410000000006</v>
      </c>
      <c r="Z207">
        <v>0.65704229999999997</v>
      </c>
      <c r="AA207" s="4">
        <f>kertas!Y207/tabel1!$I$3</f>
        <v>26653855.555555563</v>
      </c>
      <c r="AB207" s="10">
        <f>Z207+tabel1!$G$3</f>
        <v>50.657042300000001</v>
      </c>
      <c r="AC207">
        <v>71.692850000000007</v>
      </c>
      <c r="AD207">
        <v>0.65334599999999998</v>
      </c>
      <c r="AE207" s="4">
        <f>kertas!AC207/tabel1!$I$3</f>
        <v>26552907.407407414</v>
      </c>
      <c r="AF207" s="10">
        <f>AD207+tabel1!$G$3</f>
        <v>50.653345999999999</v>
      </c>
    </row>
    <row r="208" spans="1:32" x14ac:dyDescent="0.45">
      <c r="A208" s="3">
        <v>26.229199999999999</v>
      </c>
      <c r="B208">
        <v>0.65501100000000001</v>
      </c>
      <c r="C208" s="4">
        <f>kertas!A208/tabel1!$I$2</f>
        <v>21857666.666666668</v>
      </c>
      <c r="D208" s="10">
        <f>B208+tabel1!$G$2</f>
        <v>50.655011000000002</v>
      </c>
      <c r="E208" s="3">
        <v>15.540089999999999</v>
      </c>
      <c r="F208">
        <v>0.66470130000000005</v>
      </c>
      <c r="G208" s="4">
        <f>kertas!E208/tabel1!$I$2</f>
        <v>12950075</v>
      </c>
      <c r="H208" s="10">
        <f>F208+tabel1!$G$2</f>
        <v>50.664701299999997</v>
      </c>
      <c r="I208" s="3">
        <v>27.93552</v>
      </c>
      <c r="J208">
        <v>0.65640960000000004</v>
      </c>
      <c r="K208" s="4">
        <f>kertas!I208/tabel1!$I$2</f>
        <v>23279600</v>
      </c>
      <c r="L208" s="10">
        <f>J208+tabel1!$G$2</f>
        <v>50.656409600000003</v>
      </c>
      <c r="U208">
        <v>67.689300000000003</v>
      </c>
      <c r="V208">
        <v>0.65128140000000001</v>
      </c>
      <c r="W208" s="4">
        <f>kertas!U208/tabel1!$I$3</f>
        <v>25070111.111111116</v>
      </c>
      <c r="X208" s="10">
        <f>V208+tabel1!$G$3</f>
        <v>50.651281400000002</v>
      </c>
      <c r="Y208">
        <v>72.286060000000006</v>
      </c>
      <c r="Z208">
        <v>0.66040560000000004</v>
      </c>
      <c r="AA208" s="4">
        <f>kertas!Y208/tabel1!$I$3</f>
        <v>26772614.814814821</v>
      </c>
      <c r="AB208" s="10">
        <f>Z208+tabel1!$G$3</f>
        <v>50.660405599999997</v>
      </c>
      <c r="AC208">
        <v>71.84402</v>
      </c>
      <c r="AD208">
        <v>0.65650949999999997</v>
      </c>
      <c r="AE208" s="4">
        <f>kertas!AC208/tabel1!$I$3</f>
        <v>26608896.296296302</v>
      </c>
      <c r="AF208" s="10">
        <f>AD208+tabel1!$G$3</f>
        <v>50.656509499999999</v>
      </c>
    </row>
    <row r="209" spans="1:32" x14ac:dyDescent="0.45">
      <c r="A209" s="3">
        <v>26.291039999999999</v>
      </c>
      <c r="B209">
        <v>0.65880720000000004</v>
      </c>
      <c r="C209" s="4">
        <f>kertas!A209/tabel1!$I$2</f>
        <v>21909200</v>
      </c>
      <c r="D209" s="10">
        <f>B209+tabel1!$G$2</f>
        <v>50.658807199999998</v>
      </c>
      <c r="E209" s="3">
        <v>15.51261</v>
      </c>
      <c r="F209">
        <v>0.66786480000000004</v>
      </c>
      <c r="G209" s="4">
        <f>kertas!E209/tabel1!$I$2</f>
        <v>12927175.000000002</v>
      </c>
      <c r="H209" s="10">
        <f>F209+tabel1!$G$2</f>
        <v>50.667864799999997</v>
      </c>
      <c r="I209" s="3">
        <v>28.04317</v>
      </c>
      <c r="J209">
        <v>0.66037230000000002</v>
      </c>
      <c r="K209" s="4">
        <f>kertas!I209/tabel1!$I$2</f>
        <v>23369308.333333336</v>
      </c>
      <c r="L209" s="10">
        <f>J209+tabel1!$G$2</f>
        <v>50.660372299999999</v>
      </c>
      <c r="U209">
        <v>67.778630000000007</v>
      </c>
      <c r="V209">
        <v>0.65407859999999995</v>
      </c>
      <c r="W209" s="4">
        <f>kertas!U209/tabel1!$I$3</f>
        <v>25103196.296296302</v>
      </c>
      <c r="X209" s="10">
        <f>V209+tabel1!$G$3</f>
        <v>50.654078599999998</v>
      </c>
      <c r="Y209">
        <v>72.347890000000007</v>
      </c>
      <c r="Z209">
        <v>0.66353580000000001</v>
      </c>
      <c r="AA209" s="4">
        <f>kertas!Y209/tabel1!$I$3</f>
        <v>26795514.814814821</v>
      </c>
      <c r="AB209" s="10">
        <f>Z209+tabel1!$G$3</f>
        <v>50.663535799999998</v>
      </c>
      <c r="AC209">
        <v>72.105119999999999</v>
      </c>
      <c r="AD209">
        <v>0.65987280000000004</v>
      </c>
      <c r="AE209" s="4">
        <f>kertas!AC209/tabel1!$I$3</f>
        <v>26705600.000000004</v>
      </c>
      <c r="AF209" s="10">
        <f>AD209+tabel1!$G$3</f>
        <v>50.659872800000002</v>
      </c>
    </row>
    <row r="210" spans="1:32" x14ac:dyDescent="0.45">
      <c r="A210" s="3">
        <v>26.48114</v>
      </c>
      <c r="B210">
        <v>0.6627033</v>
      </c>
      <c r="C210" s="4">
        <f>kertas!A210/tabel1!$I$2</f>
        <v>22067616.666666668</v>
      </c>
      <c r="D210" s="10">
        <f>B210+tabel1!$G$2</f>
        <v>50.662703299999997</v>
      </c>
      <c r="E210" s="3">
        <v>15.51146</v>
      </c>
      <c r="F210">
        <v>0.67126140000000001</v>
      </c>
      <c r="G210" s="4">
        <f>kertas!E210/tabel1!$I$2</f>
        <v>12926216.666666666</v>
      </c>
      <c r="H210" s="10">
        <f>F210+tabel1!$G$2</f>
        <v>50.671261399999999</v>
      </c>
      <c r="I210" s="3">
        <v>28.153099999999998</v>
      </c>
      <c r="J210">
        <v>0.66406860000000001</v>
      </c>
      <c r="K210" s="4">
        <f>kertas!I210/tabel1!$I$2</f>
        <v>23460916.666666668</v>
      </c>
      <c r="L210" s="10">
        <f>J210+tabel1!$G$2</f>
        <v>50.6640686</v>
      </c>
      <c r="U210">
        <v>67.851920000000007</v>
      </c>
      <c r="V210">
        <v>0.65704229999999997</v>
      </c>
      <c r="W210" s="4">
        <f>kertas!U210/tabel1!$I$3</f>
        <v>25130340.740740746</v>
      </c>
      <c r="X210" s="10">
        <f>V210+tabel1!$G$3</f>
        <v>50.657042300000001</v>
      </c>
      <c r="Y210">
        <v>72.42577</v>
      </c>
      <c r="Z210">
        <v>0.66659939999999995</v>
      </c>
      <c r="AA210" s="4">
        <f>kertas!Y210/tabel1!$I$3</f>
        <v>26824359.259259265</v>
      </c>
      <c r="AB210" s="10">
        <f>Z210+tabel1!$G$3</f>
        <v>50.666599400000003</v>
      </c>
      <c r="AC210">
        <v>72.407439999999994</v>
      </c>
      <c r="AD210">
        <v>0.66333600000000004</v>
      </c>
      <c r="AE210" s="4">
        <f>kertas!AC210/tabel1!$I$3</f>
        <v>26817570.370370373</v>
      </c>
      <c r="AF210" s="10">
        <f>AD210+tabel1!$G$3</f>
        <v>50.663336000000001</v>
      </c>
    </row>
    <row r="211" spans="1:32" x14ac:dyDescent="0.45">
      <c r="A211" s="3">
        <v>26.556730000000002</v>
      </c>
      <c r="B211">
        <v>0.66663269999999997</v>
      </c>
      <c r="C211" s="4">
        <f>kertas!A211/tabel1!$I$2</f>
        <v>22130608.333333336</v>
      </c>
      <c r="D211" s="10">
        <f>B211+tabel1!$G$2</f>
        <v>50.666632700000001</v>
      </c>
      <c r="E211" s="3">
        <v>15.53837</v>
      </c>
      <c r="F211">
        <v>0.67469129999999999</v>
      </c>
      <c r="G211" s="4">
        <f>kertas!E211/tabel1!$I$2</f>
        <v>12948641.666666668</v>
      </c>
      <c r="H211" s="10">
        <f>F211+tabel1!$G$2</f>
        <v>50.674691299999999</v>
      </c>
      <c r="I211" s="3">
        <v>28.276779999999999</v>
      </c>
      <c r="J211">
        <v>0.66759840000000004</v>
      </c>
      <c r="K211" s="4">
        <f>kertas!I211/tabel1!$I$2</f>
        <v>23563983.333333332</v>
      </c>
      <c r="L211" s="10">
        <f>J211+tabel1!$G$2</f>
        <v>50.667598400000003</v>
      </c>
      <c r="U211">
        <v>67.950400000000002</v>
      </c>
      <c r="V211">
        <v>0.66013920000000004</v>
      </c>
      <c r="W211" s="4">
        <f>kertas!U211/tabel1!$I$3</f>
        <v>25166814.814814821</v>
      </c>
      <c r="X211" s="10">
        <f>V211+tabel1!$G$3</f>
        <v>50.660139200000003</v>
      </c>
      <c r="Y211">
        <v>72.489900000000006</v>
      </c>
      <c r="Z211">
        <v>0.66962969999999999</v>
      </c>
      <c r="AA211" s="4">
        <f>kertas!Y211/tabel1!$I$3</f>
        <v>26848111.111111119</v>
      </c>
      <c r="AB211" s="10">
        <f>Z211+tabel1!$G$3</f>
        <v>50.669629700000002</v>
      </c>
      <c r="AC211">
        <v>72.69144</v>
      </c>
      <c r="AD211">
        <v>0.66676590000000002</v>
      </c>
      <c r="AE211" s="4">
        <f>kertas!AC211/tabel1!$I$3</f>
        <v>26922755.55555556</v>
      </c>
      <c r="AF211" s="10">
        <f>AD211+tabel1!$G$3</f>
        <v>50.666765900000001</v>
      </c>
    </row>
    <row r="212" spans="1:32" x14ac:dyDescent="0.45">
      <c r="A212" s="3">
        <v>26.66208</v>
      </c>
      <c r="B212">
        <v>0.67049550000000002</v>
      </c>
      <c r="C212" s="4">
        <f>kertas!A212/tabel1!$I$2</f>
        <v>22218400</v>
      </c>
      <c r="D212" s="10">
        <f>B212+tabel1!$G$2</f>
        <v>50.670495500000001</v>
      </c>
      <c r="E212" s="3">
        <v>15.6111</v>
      </c>
      <c r="F212">
        <v>0.67812110000000003</v>
      </c>
      <c r="G212" s="4">
        <f>kertas!E212/tabel1!$I$2</f>
        <v>13009250.000000002</v>
      </c>
      <c r="H212" s="10">
        <f>F212+tabel1!$G$2</f>
        <v>50.678121099999998</v>
      </c>
      <c r="I212" s="3">
        <v>28.372979999999998</v>
      </c>
      <c r="J212">
        <v>0.67086179999999995</v>
      </c>
      <c r="K212" s="4">
        <f>kertas!I212/tabel1!$I$2</f>
        <v>23644150</v>
      </c>
      <c r="L212" s="10">
        <f>J212+tabel1!$G$2</f>
        <v>50.670861799999997</v>
      </c>
      <c r="U212">
        <v>68.172569999999993</v>
      </c>
      <c r="V212">
        <v>0.66343589999999997</v>
      </c>
      <c r="W212" s="4">
        <f>kertas!U212/tabel1!$I$3</f>
        <v>25249100</v>
      </c>
      <c r="X212" s="10">
        <f>V212+tabel1!$G$3</f>
        <v>50.663435900000003</v>
      </c>
      <c r="Y212">
        <v>72.544870000000003</v>
      </c>
      <c r="Z212">
        <v>0.67232700000000001</v>
      </c>
      <c r="AA212" s="4">
        <f>kertas!Y212/tabel1!$I$3</f>
        <v>26868470.370370377</v>
      </c>
      <c r="AB212" s="10">
        <f>Z212+tabel1!$G$3</f>
        <v>50.672327000000003</v>
      </c>
      <c r="AC212">
        <v>73.002939999999995</v>
      </c>
      <c r="AD212">
        <v>0.67036229999999997</v>
      </c>
      <c r="AE212" s="4">
        <f>kertas!AC212/tabel1!$I$3</f>
        <v>27038125.925925929</v>
      </c>
      <c r="AF212" s="10">
        <f>AD212+tabel1!$G$3</f>
        <v>50.670362300000001</v>
      </c>
    </row>
    <row r="213" spans="1:32" x14ac:dyDescent="0.45">
      <c r="A213" s="3">
        <v>26.737660000000002</v>
      </c>
      <c r="B213">
        <v>0.67415849999999999</v>
      </c>
      <c r="C213" s="4">
        <f>kertas!A213/tabel1!$I$2</f>
        <v>22281383.333333336</v>
      </c>
      <c r="D213" s="10">
        <f>B213+tabel1!$G$2</f>
        <v>50.674158499999997</v>
      </c>
      <c r="E213" s="3">
        <v>15.700419999999999</v>
      </c>
      <c r="F213">
        <v>0.68165100000000001</v>
      </c>
      <c r="G213" s="4">
        <f>kertas!E213/tabel1!$I$2</f>
        <v>13083683.333333334</v>
      </c>
      <c r="H213" s="10">
        <f>F213+tabel1!$G$2</f>
        <v>50.681651000000002</v>
      </c>
      <c r="I213" s="3">
        <v>28.418790000000001</v>
      </c>
      <c r="J213">
        <v>0.67385879999999998</v>
      </c>
      <c r="K213" s="4">
        <f>kertas!I213/tabel1!$I$2</f>
        <v>23682325.000000004</v>
      </c>
      <c r="L213" s="10">
        <f>J213+tabel1!$G$2</f>
        <v>50.673858799999998</v>
      </c>
      <c r="U213">
        <v>68.406189999999995</v>
      </c>
      <c r="V213">
        <v>0.66679920000000004</v>
      </c>
      <c r="W213" s="4">
        <f>kertas!U213/tabel1!$I$3</f>
        <v>25335625.925925929</v>
      </c>
      <c r="X213" s="10">
        <f>V213+tabel1!$G$3</f>
        <v>50.6667992</v>
      </c>
      <c r="Y213">
        <v>72.523110000000003</v>
      </c>
      <c r="Z213">
        <v>0.67482450000000005</v>
      </c>
      <c r="AA213" s="4">
        <f>kertas!Y213/tabel1!$I$3</f>
        <v>26860411.111111116</v>
      </c>
      <c r="AB213" s="10">
        <f>Z213+tabel1!$G$3</f>
        <v>50.6748245</v>
      </c>
      <c r="AC213">
        <v>73.231979999999993</v>
      </c>
      <c r="AD213">
        <v>0.67402530000000005</v>
      </c>
      <c r="AE213" s="4">
        <f>kertas!AC213/tabel1!$I$3</f>
        <v>27122955.555555556</v>
      </c>
      <c r="AF213" s="10">
        <f>AD213+tabel1!$G$3</f>
        <v>50.674025299999997</v>
      </c>
    </row>
    <row r="214" spans="1:32" x14ac:dyDescent="0.45">
      <c r="A214" s="3">
        <v>26.810960000000001</v>
      </c>
      <c r="B214">
        <v>0.67772160000000004</v>
      </c>
      <c r="C214" s="4">
        <f>kertas!A214/tabel1!$I$2</f>
        <v>22342466.666666668</v>
      </c>
      <c r="D214" s="10">
        <f>B214+tabel1!$G$2</f>
        <v>50.677721599999998</v>
      </c>
      <c r="E214" s="3">
        <v>15.771420000000001</v>
      </c>
      <c r="F214">
        <v>0.68531399999999998</v>
      </c>
      <c r="G214" s="4">
        <f>kertas!E214/tabel1!$I$2</f>
        <v>13142850.000000002</v>
      </c>
      <c r="H214" s="10">
        <f>F214+tabel1!$G$2</f>
        <v>50.685313999999998</v>
      </c>
      <c r="I214" s="3">
        <v>28.39818</v>
      </c>
      <c r="J214">
        <v>0.67658940000000001</v>
      </c>
      <c r="K214" s="4">
        <f>kertas!I214/tabel1!$I$2</f>
        <v>23665150</v>
      </c>
      <c r="L214" s="10">
        <f>J214+tabel1!$G$2</f>
        <v>50.676589399999997</v>
      </c>
      <c r="U214">
        <v>68.667280000000005</v>
      </c>
      <c r="V214">
        <v>0.67019580000000001</v>
      </c>
      <c r="W214" s="4">
        <f>kertas!U214/tabel1!$I$3</f>
        <v>25432325.925925933</v>
      </c>
      <c r="X214" s="10">
        <f>V214+tabel1!$G$3</f>
        <v>50.670195800000002</v>
      </c>
      <c r="Y214">
        <v>72.555170000000004</v>
      </c>
      <c r="Z214">
        <v>0.67738849999999995</v>
      </c>
      <c r="AA214" s="4">
        <f>kertas!Y214/tabel1!$I$3</f>
        <v>26872285.18518519</v>
      </c>
      <c r="AB214" s="10">
        <f>Z214+tabel1!$G$3</f>
        <v>50.677388499999999</v>
      </c>
      <c r="AC214">
        <v>73.506810000000002</v>
      </c>
      <c r="AD214">
        <v>0.67768830000000002</v>
      </c>
      <c r="AE214" s="4">
        <f>kertas!AC214/tabel1!$I$3</f>
        <v>27224744.444444448</v>
      </c>
      <c r="AF214" s="10">
        <f>AD214+tabel1!$G$3</f>
        <v>50.6776883</v>
      </c>
    </row>
    <row r="215" spans="1:32" x14ac:dyDescent="0.45">
      <c r="A215" s="3">
        <v>26.891120000000001</v>
      </c>
      <c r="B215">
        <v>0.68115139999999996</v>
      </c>
      <c r="C215" s="4">
        <f>kertas!A215/tabel1!$I$2</f>
        <v>22409266.666666668</v>
      </c>
      <c r="D215" s="10">
        <f>B215+tabel1!$G$2</f>
        <v>50.681151399999997</v>
      </c>
      <c r="E215" s="3">
        <v>15.8241</v>
      </c>
      <c r="F215">
        <v>0.68901029999999996</v>
      </c>
      <c r="G215" s="4">
        <f>kertas!E215/tabel1!$I$2</f>
        <v>13186750</v>
      </c>
      <c r="H215" s="10">
        <f>F215+tabel1!$G$2</f>
        <v>50.6890103</v>
      </c>
      <c r="I215" s="3">
        <v>28.425660000000001</v>
      </c>
      <c r="J215">
        <v>0.67905360000000003</v>
      </c>
      <c r="K215" s="4">
        <f>kertas!I215/tabel1!$I$2</f>
        <v>23688050</v>
      </c>
      <c r="L215" s="10">
        <f>J215+tabel1!$G$2</f>
        <v>50.679053600000003</v>
      </c>
      <c r="U215">
        <v>68.914640000000006</v>
      </c>
      <c r="V215">
        <v>0.67382549999999997</v>
      </c>
      <c r="W215" s="4">
        <f>kertas!U215/tabel1!$I$3</f>
        <v>25523940.740740746</v>
      </c>
      <c r="X215" s="10">
        <f>V215+tabel1!$G$3</f>
        <v>50.6738255</v>
      </c>
      <c r="Y215">
        <v>72.558610000000002</v>
      </c>
      <c r="Z215">
        <v>0.68008590000000002</v>
      </c>
      <c r="AA215" s="4">
        <f>kertas!Y215/tabel1!$I$3</f>
        <v>26873559.259259265</v>
      </c>
      <c r="AB215" s="10">
        <f>Z215+tabel1!$G$3</f>
        <v>50.680085900000002</v>
      </c>
      <c r="AC215">
        <v>73.877849999999995</v>
      </c>
      <c r="AD215">
        <v>0.68155109999999997</v>
      </c>
      <c r="AE215" s="4">
        <f>kertas!AC215/tabel1!$I$3</f>
        <v>27362166.666666668</v>
      </c>
      <c r="AF215" s="10">
        <f>AD215+tabel1!$G$3</f>
        <v>50.6815511</v>
      </c>
    </row>
    <row r="216" spans="1:32" x14ac:dyDescent="0.45">
      <c r="A216" s="3">
        <v>26.973569999999999</v>
      </c>
      <c r="B216">
        <v>0.68431500000000001</v>
      </c>
      <c r="C216" s="4">
        <f>kertas!A216/tabel1!$I$2</f>
        <v>22477975</v>
      </c>
      <c r="D216" s="10">
        <f>B216+tabel1!$G$2</f>
        <v>50.684314999999998</v>
      </c>
      <c r="E216" s="3">
        <v>15.869899999999999</v>
      </c>
      <c r="F216">
        <v>0.69290640000000003</v>
      </c>
      <c r="G216" s="4">
        <f>kertas!E216/tabel1!$I$2</f>
        <v>13224916.666666666</v>
      </c>
      <c r="H216" s="10">
        <f>F216+tabel1!$G$2</f>
        <v>50.692906399999998</v>
      </c>
      <c r="I216" s="3">
        <v>28.43253</v>
      </c>
      <c r="J216">
        <v>0.68131799999999998</v>
      </c>
      <c r="K216" s="4">
        <f>kertas!I216/tabel1!$I$2</f>
        <v>23693775</v>
      </c>
      <c r="L216" s="10">
        <f>J216+tabel1!$G$2</f>
        <v>50.681317999999997</v>
      </c>
      <c r="U216">
        <v>69.175740000000005</v>
      </c>
      <c r="V216">
        <v>0.67758839999999998</v>
      </c>
      <c r="W216" s="4">
        <f>kertas!U216/tabel1!$I$3</f>
        <v>25620644.444444451</v>
      </c>
      <c r="X216" s="10">
        <f>V216+tabel1!$G$3</f>
        <v>50.677588399999998</v>
      </c>
      <c r="Y216">
        <v>72.544870000000003</v>
      </c>
      <c r="Z216">
        <v>0.68281650000000005</v>
      </c>
      <c r="AA216" s="4">
        <f>kertas!Y216/tabel1!$I$3</f>
        <v>26868470.370370377</v>
      </c>
      <c r="AB216" s="10">
        <f>Z216+tabel1!$G$3</f>
        <v>50.682816500000001</v>
      </c>
      <c r="AC216">
        <v>74.267219999999995</v>
      </c>
      <c r="AD216">
        <v>0.68551379999999995</v>
      </c>
      <c r="AE216" s="4">
        <f>kertas!AC216/tabel1!$I$3</f>
        <v>27506377.77777778</v>
      </c>
      <c r="AF216" s="10">
        <f>AD216+tabel1!$G$3</f>
        <v>50.685513800000003</v>
      </c>
    </row>
    <row r="217" spans="1:32" x14ac:dyDescent="0.45">
      <c r="A217" s="3">
        <v>27.00564</v>
      </c>
      <c r="B217">
        <v>0.68734530000000005</v>
      </c>
      <c r="C217" s="4">
        <f>kertas!A217/tabel1!$I$2</f>
        <v>22504700</v>
      </c>
      <c r="D217" s="10">
        <f>B217+tabel1!$G$2</f>
        <v>50.687345299999997</v>
      </c>
      <c r="E217" s="3">
        <v>16.060009999999998</v>
      </c>
      <c r="F217">
        <v>0.69696899999999995</v>
      </c>
      <c r="G217" s="4">
        <f>kertas!E217/tabel1!$I$2</f>
        <v>13383341.666666666</v>
      </c>
      <c r="H217" s="10">
        <f>F217+tabel1!$G$2</f>
        <v>50.696969000000003</v>
      </c>
      <c r="I217" s="3">
        <v>28.43139</v>
      </c>
      <c r="J217">
        <v>0.68364899999999995</v>
      </c>
      <c r="K217" s="4">
        <f>kertas!I217/tabel1!$I$2</f>
        <v>23692825</v>
      </c>
      <c r="L217" s="10">
        <f>J217+tabel1!$G$2</f>
        <v>50.683649000000003</v>
      </c>
      <c r="U217">
        <v>69.427679999999995</v>
      </c>
      <c r="V217">
        <v>0.68128469999999997</v>
      </c>
      <c r="W217" s="4">
        <f>kertas!U217/tabel1!$I$3</f>
        <v>25713955.55555556</v>
      </c>
      <c r="X217" s="10">
        <f>V217+tabel1!$G$3</f>
        <v>50.681284699999999</v>
      </c>
      <c r="Y217">
        <v>72.527109999999993</v>
      </c>
      <c r="Z217">
        <v>0.68558039999999998</v>
      </c>
      <c r="AA217" s="4">
        <f>kertas!Y217/tabel1!$I$3</f>
        <v>26861892.592592593</v>
      </c>
      <c r="AB217" s="10">
        <f>Z217+tabel1!$G$3</f>
        <v>50.685580399999999</v>
      </c>
      <c r="AC217">
        <v>74.592449999999999</v>
      </c>
      <c r="AD217">
        <v>0.68960969999999999</v>
      </c>
      <c r="AE217" s="4">
        <f>kertas!AC217/tabel1!$I$3</f>
        <v>27626833.333333336</v>
      </c>
      <c r="AF217" s="10">
        <f>AD217+tabel1!$G$3</f>
        <v>50.689609699999998</v>
      </c>
    </row>
    <row r="218" spans="1:32" x14ac:dyDescent="0.45">
      <c r="A218" s="3">
        <v>26.989599999999999</v>
      </c>
      <c r="B218">
        <v>0.69040889999999999</v>
      </c>
      <c r="C218" s="4">
        <f>kertas!A218/tabel1!$I$2</f>
        <v>22491333.333333332</v>
      </c>
      <c r="D218" s="10">
        <f>B218+tabel1!$G$2</f>
        <v>50.690408900000001</v>
      </c>
      <c r="E218" s="3">
        <v>16.1081</v>
      </c>
      <c r="F218">
        <v>0.70123139999999995</v>
      </c>
      <c r="G218" s="4">
        <f>kertas!E218/tabel1!$I$2</f>
        <v>13423416.666666668</v>
      </c>
      <c r="H218" s="10">
        <f>F218+tabel1!$G$2</f>
        <v>50.701231399999998</v>
      </c>
      <c r="I218" s="3">
        <v>28.409050000000001</v>
      </c>
      <c r="J218">
        <v>0.68614649999999999</v>
      </c>
      <c r="K218" s="4">
        <f>kertas!I218/tabel1!$I$2</f>
        <v>23674208.333333336</v>
      </c>
      <c r="L218" s="10">
        <f>J218+tabel1!$G$2</f>
        <v>50.6861465</v>
      </c>
      <c r="U218">
        <v>69.665890000000005</v>
      </c>
      <c r="V218">
        <v>0.68494770000000005</v>
      </c>
      <c r="W218" s="4">
        <f>kertas!U218/tabel1!$I$3</f>
        <v>25802181.481481489</v>
      </c>
      <c r="X218" s="10">
        <f>V218+tabel1!$G$3</f>
        <v>50.684947700000002</v>
      </c>
      <c r="Y218">
        <v>72.536850000000001</v>
      </c>
      <c r="Z218">
        <v>0.68851079999999998</v>
      </c>
      <c r="AA218" s="4">
        <f>kertas!Y218/tabel1!$I$3</f>
        <v>26865500.000000004</v>
      </c>
      <c r="AB218" s="10">
        <f>Z218+tabel1!$G$3</f>
        <v>50.688510800000003</v>
      </c>
      <c r="AC218">
        <v>74.972650000000002</v>
      </c>
      <c r="AD218">
        <v>0.69353909999999996</v>
      </c>
      <c r="AE218" s="4">
        <f>kertas!AC218/tabel1!$I$3</f>
        <v>27767648.148148153</v>
      </c>
      <c r="AF218" s="10">
        <f>AD218+tabel1!$G$3</f>
        <v>50.693539100000002</v>
      </c>
    </row>
    <row r="219" spans="1:32" x14ac:dyDescent="0.45">
      <c r="A219" s="3">
        <v>27.020520000000001</v>
      </c>
      <c r="B219">
        <v>0.69327269999999996</v>
      </c>
      <c r="C219" s="4">
        <f>kertas!A219/tabel1!$I$2</f>
        <v>22517100.000000004</v>
      </c>
      <c r="D219" s="10">
        <f>B219+tabel1!$G$2</f>
        <v>50.693272700000001</v>
      </c>
      <c r="E219" s="3">
        <v>16.197430000000001</v>
      </c>
      <c r="F219">
        <v>0.70542720000000003</v>
      </c>
      <c r="G219" s="4">
        <f>kertas!E219/tabel1!$I$2</f>
        <v>13497858.333333334</v>
      </c>
      <c r="H219" s="10">
        <f>F219+tabel1!$G$2</f>
        <v>50.705427200000003</v>
      </c>
      <c r="I219" s="3">
        <v>28.413060000000002</v>
      </c>
      <c r="J219">
        <v>0.68881049999999999</v>
      </c>
      <c r="K219" s="4">
        <f>kertas!I219/tabel1!$I$2</f>
        <v>23677550.000000004</v>
      </c>
      <c r="L219" s="10">
        <f>J219+tabel1!$G$2</f>
        <v>50.688810500000002</v>
      </c>
      <c r="U219">
        <v>70.018600000000006</v>
      </c>
      <c r="V219">
        <v>0.68877710000000003</v>
      </c>
      <c r="W219" s="4">
        <f>kertas!U219/tabel1!$I$3</f>
        <v>25932814.814814821</v>
      </c>
      <c r="X219" s="10">
        <f>V219+tabel1!$G$3</f>
        <v>50.688777100000003</v>
      </c>
      <c r="Y219">
        <v>72.515090000000001</v>
      </c>
      <c r="Z219">
        <v>0.69157440000000003</v>
      </c>
      <c r="AA219" s="4">
        <f>kertas!Y219/tabel1!$I$3</f>
        <v>26857440.740740746</v>
      </c>
      <c r="AB219" s="10">
        <f>Z219+tabel1!$G$3</f>
        <v>50.6915744</v>
      </c>
      <c r="AC219">
        <v>75.329939999999993</v>
      </c>
      <c r="AD219">
        <v>0.69736860000000001</v>
      </c>
      <c r="AE219" s="4">
        <f>kertas!AC219/tabel1!$I$3</f>
        <v>27899977.77777778</v>
      </c>
      <c r="AF219" s="10">
        <f>AD219+tabel1!$G$3</f>
        <v>50.697368599999997</v>
      </c>
    </row>
    <row r="220" spans="1:32" x14ac:dyDescent="0.45">
      <c r="A220" s="3">
        <v>27.026250000000001</v>
      </c>
      <c r="B220">
        <v>0.69587010000000005</v>
      </c>
      <c r="C220" s="4">
        <f>kertas!A220/tabel1!$I$2</f>
        <v>22521875</v>
      </c>
      <c r="D220" s="10">
        <f>B220+tabel1!$G$2</f>
        <v>50.6958701</v>
      </c>
      <c r="E220" s="3">
        <v>16.314240000000002</v>
      </c>
      <c r="F220">
        <v>0.70942320000000003</v>
      </c>
      <c r="G220" s="4">
        <f>kertas!E220/tabel1!$I$2</f>
        <v>13595200.000000002</v>
      </c>
      <c r="H220" s="10">
        <f>F220+tabel1!$G$2</f>
        <v>50.709423200000003</v>
      </c>
      <c r="I220" s="3">
        <v>28.413060000000002</v>
      </c>
      <c r="J220">
        <v>0.69160770000000005</v>
      </c>
      <c r="K220" s="4">
        <f>kertas!I220/tabel1!$I$2</f>
        <v>23677550.000000004</v>
      </c>
      <c r="L220" s="10">
        <f>J220+tabel1!$G$2</f>
        <v>50.691607699999999</v>
      </c>
      <c r="U220">
        <v>70.31635</v>
      </c>
      <c r="V220">
        <v>0.69280649999999999</v>
      </c>
      <c r="W220" s="4">
        <f>kertas!U220/tabel1!$I$3</f>
        <v>26043092.592592597</v>
      </c>
      <c r="X220" s="10">
        <f>V220+tabel1!$G$3</f>
        <v>50.692806500000003</v>
      </c>
      <c r="Y220">
        <v>72.546009999999995</v>
      </c>
      <c r="Z220">
        <v>0.69480450000000005</v>
      </c>
      <c r="AA220" s="4">
        <f>kertas!Y220/tabel1!$I$3</f>
        <v>26868892.592592597</v>
      </c>
      <c r="AB220" s="10">
        <f>Z220+tabel1!$G$3</f>
        <v>50.694804500000004</v>
      </c>
      <c r="AC220">
        <v>75.591049999999996</v>
      </c>
      <c r="AD220">
        <v>0.70133129999999999</v>
      </c>
      <c r="AE220" s="4">
        <f>kertas!AC220/tabel1!$I$3</f>
        <v>27996685.185185187</v>
      </c>
      <c r="AF220" s="10">
        <f>AD220+tabel1!$G$3</f>
        <v>50.7013313</v>
      </c>
    </row>
    <row r="221" spans="1:32" x14ac:dyDescent="0.45">
      <c r="A221" s="3">
        <v>27.03312</v>
      </c>
      <c r="B221">
        <v>0.69830099999999995</v>
      </c>
      <c r="C221" s="4">
        <f>kertas!A221/tabel1!$I$2</f>
        <v>22527600</v>
      </c>
      <c r="D221" s="10">
        <f>B221+tabel1!$G$2</f>
        <v>50.698301000000001</v>
      </c>
      <c r="E221" s="3">
        <v>16.40814</v>
      </c>
      <c r="F221">
        <v>0.71325269999999996</v>
      </c>
      <c r="G221" s="4">
        <f>kertas!E221/tabel1!$I$2</f>
        <v>13673450</v>
      </c>
      <c r="H221" s="10">
        <f>F221+tabel1!$G$2</f>
        <v>50.713252699999998</v>
      </c>
      <c r="I221" s="3">
        <v>28.415929999999999</v>
      </c>
      <c r="J221">
        <v>0.69443820000000001</v>
      </c>
      <c r="K221" s="4">
        <f>kertas!I221/tabel1!$I$2</f>
        <v>23679941.666666668</v>
      </c>
      <c r="L221" s="10">
        <f>J221+tabel1!$G$2</f>
        <v>50.6944382</v>
      </c>
      <c r="U221">
        <v>70.559129999999996</v>
      </c>
      <c r="V221">
        <v>0.69676919999999998</v>
      </c>
      <c r="W221" s="4">
        <f>kertas!U221/tabel1!$I$3</f>
        <v>26133011.111111116</v>
      </c>
      <c r="X221" s="10">
        <f>V221+tabel1!$G$3</f>
        <v>50.696769199999999</v>
      </c>
      <c r="Y221">
        <v>72.817419999999998</v>
      </c>
      <c r="Z221">
        <v>0.69820110000000002</v>
      </c>
      <c r="AA221" s="4">
        <f>kertas!Y221/tabel1!$I$3</f>
        <v>26969414.814814817</v>
      </c>
      <c r="AB221" s="10">
        <f>Z221+tabel1!$G$3</f>
        <v>50.698201099999999</v>
      </c>
      <c r="AC221">
        <v>75.856729999999999</v>
      </c>
      <c r="AD221">
        <v>0.7050942</v>
      </c>
      <c r="AE221" s="4">
        <f>kertas!AC221/tabel1!$I$3</f>
        <v>28095085.18518519</v>
      </c>
      <c r="AF221" s="10">
        <f>AD221+tabel1!$G$3</f>
        <v>50.705094199999998</v>
      </c>
    </row>
    <row r="222" spans="1:32" x14ac:dyDescent="0.45">
      <c r="A222" s="3">
        <v>27.035409999999999</v>
      </c>
      <c r="B222">
        <v>0.7008318</v>
      </c>
      <c r="C222" s="4">
        <f>kertas!A222/tabel1!$I$2</f>
        <v>22529508.333333332</v>
      </c>
      <c r="D222" s="10">
        <f>B222+tabel1!$G$2</f>
        <v>50.700831800000003</v>
      </c>
      <c r="E222" s="3">
        <v>16.453949999999999</v>
      </c>
      <c r="F222">
        <v>0.71671589999999996</v>
      </c>
      <c r="G222" s="4">
        <f>kertas!E222/tabel1!$I$2</f>
        <v>13711625</v>
      </c>
      <c r="H222" s="10">
        <f>F222+tabel1!$G$2</f>
        <v>50.716715899999997</v>
      </c>
      <c r="I222" s="3">
        <v>28.423369999999998</v>
      </c>
      <c r="J222">
        <v>0.69733529999999999</v>
      </c>
      <c r="K222" s="4">
        <f>kertas!I222/tabel1!$I$2</f>
        <v>23686141.666666668</v>
      </c>
      <c r="L222" s="10">
        <f>J222+tabel1!$G$2</f>
        <v>50.697335299999999</v>
      </c>
      <c r="U222">
        <v>70.847710000000006</v>
      </c>
      <c r="V222">
        <v>0.7005654</v>
      </c>
      <c r="W222" s="4">
        <f>kertas!U222/tabel1!$I$3</f>
        <v>26239892.592592601</v>
      </c>
      <c r="X222" s="10">
        <f>V222+tabel1!$G$3</f>
        <v>50.700565400000002</v>
      </c>
      <c r="Y222">
        <v>73.005229999999997</v>
      </c>
      <c r="Z222">
        <v>0.70156439999999998</v>
      </c>
      <c r="AA222" s="4">
        <f>kertas!Y222/tabel1!$I$3</f>
        <v>27038974.074074078</v>
      </c>
      <c r="AB222" s="10">
        <f>Z222+tabel1!$G$3</f>
        <v>50.701564400000002</v>
      </c>
      <c r="AC222">
        <v>76.145319999999998</v>
      </c>
      <c r="AD222">
        <v>0.70849079999999998</v>
      </c>
      <c r="AE222" s="4">
        <f>kertas!AC222/tabel1!$I$3</f>
        <v>28201970.370370373</v>
      </c>
      <c r="AF222" s="10">
        <f>AD222+tabel1!$G$3</f>
        <v>50.7084908</v>
      </c>
    </row>
    <row r="223" spans="1:32" x14ac:dyDescent="0.45">
      <c r="A223" s="3">
        <v>27.01651</v>
      </c>
      <c r="B223">
        <v>0.7034958</v>
      </c>
      <c r="C223" s="4">
        <f>kertas!A223/tabel1!$I$2</f>
        <v>22513758.333333336</v>
      </c>
      <c r="D223" s="10">
        <f>B223+tabel1!$G$2</f>
        <v>50.703495799999999</v>
      </c>
      <c r="E223" s="3">
        <v>16.506630000000001</v>
      </c>
      <c r="F223">
        <v>0.71987939999999995</v>
      </c>
      <c r="G223" s="4">
        <f>kertas!E223/tabel1!$I$2</f>
        <v>13755525.000000002</v>
      </c>
      <c r="H223" s="10">
        <f>F223+tabel1!$G$2</f>
        <v>50.719879399999996</v>
      </c>
      <c r="I223" s="3">
        <v>28.468029999999999</v>
      </c>
      <c r="J223">
        <v>0.70043219999999995</v>
      </c>
      <c r="K223" s="4">
        <f>kertas!I223/tabel1!$I$2</f>
        <v>23723358.333333332</v>
      </c>
      <c r="L223" s="10">
        <f>J223+tabel1!$G$2</f>
        <v>50.700432200000002</v>
      </c>
      <c r="U223">
        <v>71.095070000000007</v>
      </c>
      <c r="V223">
        <v>0.70439490000000005</v>
      </c>
      <c r="W223" s="4">
        <f>kertas!U223/tabel1!$I$3</f>
        <v>26331507.407407414</v>
      </c>
      <c r="X223" s="10">
        <f>V223+tabel1!$G$3</f>
        <v>50.704394899999997</v>
      </c>
      <c r="Y223">
        <v>73.174710000000005</v>
      </c>
      <c r="Z223">
        <v>0.70502759999999998</v>
      </c>
      <c r="AA223" s="4">
        <f>kertas!Y223/tabel1!$I$3</f>
        <v>27101744.444444451</v>
      </c>
      <c r="AB223" s="10">
        <f>Z223+tabel1!$G$3</f>
        <v>50.705027600000001</v>
      </c>
      <c r="AC223">
        <v>76.310220000000001</v>
      </c>
      <c r="AD223">
        <v>0.71172089999999999</v>
      </c>
      <c r="AE223" s="4">
        <f>kertas!AC223/tabel1!$I$3</f>
        <v>28263044.444444448</v>
      </c>
      <c r="AF223" s="10">
        <f>AD223+tabel1!$G$3</f>
        <v>50.711720900000003</v>
      </c>
    </row>
    <row r="224" spans="1:32" x14ac:dyDescent="0.45">
      <c r="A224" s="3">
        <v>26.986170000000001</v>
      </c>
      <c r="B224">
        <v>0.70622629999999997</v>
      </c>
      <c r="C224" s="4">
        <f>kertas!A224/tabel1!$I$2</f>
        <v>22488475.000000004</v>
      </c>
      <c r="D224" s="10">
        <f>B224+tabel1!$G$2</f>
        <v>50.706226299999997</v>
      </c>
      <c r="E224" s="3">
        <v>16.487159999999999</v>
      </c>
      <c r="F224">
        <v>0.72280979999999995</v>
      </c>
      <c r="G224" s="4">
        <f>kertas!E224/tabel1!$I$2</f>
        <v>13739300</v>
      </c>
      <c r="H224" s="10">
        <f>F224+tabel1!$G$2</f>
        <v>50.7228098</v>
      </c>
      <c r="I224" s="3">
        <v>28.585979999999999</v>
      </c>
      <c r="J224">
        <v>0.70369559999999998</v>
      </c>
      <c r="K224" s="4">
        <f>kertas!I224/tabel1!$I$2</f>
        <v>23821650</v>
      </c>
      <c r="L224" s="10">
        <f>J224+tabel1!$G$2</f>
        <v>50.703695600000003</v>
      </c>
      <c r="U224">
        <v>71.388229999999993</v>
      </c>
      <c r="V224">
        <v>0.70805790000000002</v>
      </c>
      <c r="W224" s="4">
        <f>kertas!U224/tabel1!$I$3</f>
        <v>26440085.185185187</v>
      </c>
      <c r="X224" s="10">
        <f>V224+tabel1!$G$3</f>
        <v>50.7080579</v>
      </c>
      <c r="Y224">
        <v>73.245710000000003</v>
      </c>
      <c r="Z224">
        <v>0.70862400000000003</v>
      </c>
      <c r="AA224" s="4">
        <f>kertas!Y224/tabel1!$I$3</f>
        <v>27128040.740740746</v>
      </c>
      <c r="AB224" s="10">
        <f>Z224+tabel1!$G$3</f>
        <v>50.708624</v>
      </c>
      <c r="AC224">
        <v>76.372060000000005</v>
      </c>
      <c r="AD224">
        <v>0.71478450000000004</v>
      </c>
      <c r="AE224" s="4">
        <f>kertas!AC224/tabel1!$I$3</f>
        <v>28285948.148148153</v>
      </c>
      <c r="AF224" s="10">
        <f>AD224+tabel1!$G$3</f>
        <v>50.7147845</v>
      </c>
    </row>
    <row r="225" spans="1:32" x14ac:dyDescent="0.45">
      <c r="A225" s="3">
        <v>26.95983</v>
      </c>
      <c r="B225">
        <v>0.7090902</v>
      </c>
      <c r="C225" s="4">
        <f>kertas!A225/tabel1!$I$2</f>
        <v>22466525</v>
      </c>
      <c r="D225" s="10">
        <f>B225+tabel1!$G$2</f>
        <v>50.709090199999999</v>
      </c>
      <c r="E225" s="3">
        <v>16.510059999999999</v>
      </c>
      <c r="F225">
        <v>0.72567360000000003</v>
      </c>
      <c r="G225" s="4">
        <f>kertas!E225/tabel1!$I$2</f>
        <v>13758383.333333334</v>
      </c>
      <c r="H225" s="10">
        <f>F225+tabel1!$G$2</f>
        <v>50.7256736</v>
      </c>
      <c r="I225" s="3">
        <v>28.66386</v>
      </c>
      <c r="J225">
        <v>0.70692569999999999</v>
      </c>
      <c r="K225" s="4">
        <f>kertas!I225/tabel1!$I$2</f>
        <v>23886550</v>
      </c>
      <c r="L225" s="10">
        <f>J225+tabel1!$G$2</f>
        <v>50.706925699999999</v>
      </c>
      <c r="U225">
        <v>71.621849999999995</v>
      </c>
      <c r="V225">
        <v>0.71152110000000002</v>
      </c>
      <c r="W225" s="4">
        <f>kertas!U225/tabel1!$I$3</f>
        <v>26526611.111111112</v>
      </c>
      <c r="X225" s="10">
        <f>V225+tabel1!$G$3</f>
        <v>50.711521099999999</v>
      </c>
      <c r="Y225">
        <v>73.522850000000005</v>
      </c>
      <c r="Z225">
        <v>0.71242019999999995</v>
      </c>
      <c r="AA225" s="4">
        <f>kertas!Y225/tabel1!$I$3</f>
        <v>27230685.18518519</v>
      </c>
      <c r="AB225" s="10">
        <f>Z225+tabel1!$G$3</f>
        <v>50.712420199999997</v>
      </c>
      <c r="AC225">
        <v>76.486580000000004</v>
      </c>
      <c r="AD225">
        <v>0.71771490000000004</v>
      </c>
      <c r="AE225" s="4">
        <f>kertas!AC225/tabel1!$I$3</f>
        <v>28328362.96296297</v>
      </c>
      <c r="AF225" s="10">
        <f>AD225+tabel1!$G$3</f>
        <v>50.717714899999997</v>
      </c>
    </row>
    <row r="226" spans="1:32" x14ac:dyDescent="0.45">
      <c r="A226" s="3">
        <v>26.951809999999998</v>
      </c>
      <c r="B226">
        <v>0.71218709999999996</v>
      </c>
      <c r="C226" s="4">
        <f>kertas!A226/tabel1!$I$2</f>
        <v>22459841.666666668</v>
      </c>
      <c r="D226" s="10">
        <f>B226+tabel1!$G$2</f>
        <v>50.712187100000001</v>
      </c>
      <c r="E226" s="3">
        <v>16.498609999999999</v>
      </c>
      <c r="F226">
        <v>0.72840419999999995</v>
      </c>
      <c r="G226" s="4">
        <f>kertas!E226/tabel1!$I$2</f>
        <v>13748841.666666666</v>
      </c>
      <c r="H226" s="10">
        <f>F226+tabel1!$G$2</f>
        <v>50.7284042</v>
      </c>
      <c r="I226" s="3">
        <v>28.75318</v>
      </c>
      <c r="J226">
        <v>0.71008910000000003</v>
      </c>
      <c r="K226" s="4">
        <f>kertas!I226/tabel1!$I$2</f>
        <v>23960983.333333336</v>
      </c>
      <c r="L226" s="10">
        <f>J226+tabel1!$G$2</f>
        <v>50.710089099999998</v>
      </c>
      <c r="U226">
        <v>71.814239999999998</v>
      </c>
      <c r="V226">
        <v>0.71465129999999999</v>
      </c>
      <c r="W226" s="4">
        <f>kertas!U226/tabel1!$I$3</f>
        <v>26597866.666666672</v>
      </c>
      <c r="X226" s="10">
        <f>V226+tabel1!$G$3</f>
        <v>50.7146513</v>
      </c>
      <c r="Y226">
        <v>73.73357</v>
      </c>
      <c r="Z226">
        <v>0.71618309999999996</v>
      </c>
      <c r="AA226" s="4">
        <f>kertas!Y226/tabel1!$I$3</f>
        <v>27308729.629629634</v>
      </c>
      <c r="AB226" s="10">
        <f>Z226+tabel1!$G$3</f>
        <v>50.716183100000002</v>
      </c>
      <c r="AC226">
        <v>76.585059999999999</v>
      </c>
      <c r="AD226">
        <v>0.72034560000000003</v>
      </c>
      <c r="AE226" s="4">
        <f>kertas!AC226/tabel1!$I$3</f>
        <v>28364837.037037041</v>
      </c>
      <c r="AF226" s="10">
        <f>AD226+tabel1!$G$3</f>
        <v>50.720345600000002</v>
      </c>
    </row>
    <row r="227" spans="1:32" x14ac:dyDescent="0.45">
      <c r="A227" s="3">
        <v>26.963259999999998</v>
      </c>
      <c r="B227">
        <v>0.71538389999999996</v>
      </c>
      <c r="C227" s="4">
        <f>kertas!A227/tabel1!$I$2</f>
        <v>22469383.333333332</v>
      </c>
      <c r="D227" s="10">
        <f>B227+tabel1!$G$2</f>
        <v>50.715383899999999</v>
      </c>
      <c r="E227" s="3">
        <v>16.410430000000002</v>
      </c>
      <c r="F227">
        <v>0.73100160000000003</v>
      </c>
      <c r="G227" s="4">
        <f>kertas!E227/tabel1!$I$2</f>
        <v>13675358.333333336</v>
      </c>
      <c r="H227" s="10">
        <f>F227+tabel1!$G$2</f>
        <v>50.731001599999999</v>
      </c>
      <c r="I227" s="3">
        <v>28.844799999999999</v>
      </c>
      <c r="J227">
        <v>0.71345250000000004</v>
      </c>
      <c r="K227" s="4">
        <f>kertas!I227/tabel1!$I$2</f>
        <v>24037333.333333332</v>
      </c>
      <c r="L227" s="10">
        <f>J227+tabel1!$G$2</f>
        <v>50.713452500000002</v>
      </c>
      <c r="U227">
        <v>71.885249999999999</v>
      </c>
      <c r="V227">
        <v>0.71771490000000004</v>
      </c>
      <c r="W227" s="4">
        <f>kertas!U227/tabel1!$I$3</f>
        <v>26624166.666666672</v>
      </c>
      <c r="X227" s="10">
        <f>V227+tabel1!$G$3</f>
        <v>50.717714899999997</v>
      </c>
      <c r="Y227">
        <v>73.967179999999999</v>
      </c>
      <c r="Z227">
        <v>0.72007920000000003</v>
      </c>
      <c r="AA227" s="4">
        <f>kertas!Y227/tabel1!$I$3</f>
        <v>27395251.851851854</v>
      </c>
      <c r="AB227" s="10">
        <f>Z227+tabel1!$G$3</f>
        <v>50.720079200000001</v>
      </c>
      <c r="AC227">
        <v>76.649190000000004</v>
      </c>
      <c r="AD227">
        <v>0.72284309999999996</v>
      </c>
      <c r="AE227" s="4">
        <f>kertas!AC227/tabel1!$I$3</f>
        <v>28388588.888888896</v>
      </c>
      <c r="AF227" s="10">
        <f>AD227+tabel1!$G$3</f>
        <v>50.722843099999999</v>
      </c>
    </row>
    <row r="228" spans="1:32" x14ac:dyDescent="0.45">
      <c r="A228" s="3">
        <v>27.05602</v>
      </c>
      <c r="B228">
        <v>0.71874720000000003</v>
      </c>
      <c r="C228" s="4">
        <f>kertas!A228/tabel1!$I$2</f>
        <v>22546683.333333336</v>
      </c>
      <c r="D228" s="10">
        <f>B228+tabel1!$G$2</f>
        <v>50.718747200000003</v>
      </c>
      <c r="E228" s="3">
        <v>16.35088</v>
      </c>
      <c r="F228">
        <v>0.73353239999999997</v>
      </c>
      <c r="G228" s="4">
        <f>kertas!E228/tabel1!$I$2</f>
        <v>13625733.333333334</v>
      </c>
      <c r="H228" s="10">
        <f>F228+tabel1!$G$2</f>
        <v>50.733532400000001</v>
      </c>
      <c r="I228" s="3">
        <v>28.91122</v>
      </c>
      <c r="J228">
        <v>0.71688229999999997</v>
      </c>
      <c r="K228" s="4">
        <f>kertas!I228/tabel1!$I$2</f>
        <v>24092683.333333336</v>
      </c>
      <c r="L228" s="10">
        <f>J228+tabel1!$G$2</f>
        <v>50.716882300000002</v>
      </c>
      <c r="U228">
        <v>71.976860000000002</v>
      </c>
      <c r="V228">
        <v>0.7205454</v>
      </c>
      <c r="W228" s="4">
        <f>kertas!U228/tabel1!$I$3</f>
        <v>26658096.296296302</v>
      </c>
      <c r="X228" s="10">
        <f>V228+tabel1!$G$3</f>
        <v>50.720545399999999</v>
      </c>
      <c r="Y228">
        <v>74.173320000000004</v>
      </c>
      <c r="Z228">
        <v>0.72404190000000002</v>
      </c>
      <c r="AA228" s="4">
        <f>kertas!Y228/tabel1!$I$3</f>
        <v>27471600.000000007</v>
      </c>
      <c r="AB228" s="10">
        <f>Z228+tabel1!$G$3</f>
        <v>50.724041900000003</v>
      </c>
      <c r="AC228">
        <v>76.681259999999995</v>
      </c>
      <c r="AD228">
        <v>0.72554039999999997</v>
      </c>
      <c r="AE228" s="4">
        <f>kertas!AC228/tabel1!$I$3</f>
        <v>28400466.666666668</v>
      </c>
      <c r="AF228" s="10">
        <f>AD228+tabel1!$G$3</f>
        <v>50.7255404</v>
      </c>
    </row>
    <row r="229" spans="1:32" x14ac:dyDescent="0.45">
      <c r="A229" s="3">
        <v>27.11786</v>
      </c>
      <c r="B229">
        <v>0.72211049999999999</v>
      </c>
      <c r="C229" s="4">
        <f>kertas!A229/tabel1!$I$2</f>
        <v>22598216.666666668</v>
      </c>
      <c r="D229" s="10">
        <f>B229+tabel1!$G$2</f>
        <v>50.722110499999999</v>
      </c>
      <c r="E229" s="3">
        <v>16.302779999999998</v>
      </c>
      <c r="F229">
        <v>0.73622969999999999</v>
      </c>
      <c r="G229" s="4">
        <f>kertas!E229/tabel1!$I$2</f>
        <v>13585650</v>
      </c>
      <c r="H229" s="10">
        <f>F229+tabel1!$G$2</f>
        <v>50.736229700000003</v>
      </c>
      <c r="I229" s="3">
        <v>28.991379999999999</v>
      </c>
      <c r="J229">
        <v>0.72031230000000002</v>
      </c>
      <c r="K229" s="4">
        <f>kertas!I229/tabel1!$I$2</f>
        <v>24159483.333333336</v>
      </c>
      <c r="L229" s="10">
        <f>J229+tabel1!$G$2</f>
        <v>50.720312300000003</v>
      </c>
      <c r="U229">
        <v>71.999759999999995</v>
      </c>
      <c r="V229">
        <v>0.72310949999999996</v>
      </c>
      <c r="W229" s="4">
        <f>kertas!U229/tabel1!$I$3</f>
        <v>26666577.77777778</v>
      </c>
      <c r="X229" s="10">
        <f>V229+tabel1!$G$3</f>
        <v>50.7231095</v>
      </c>
      <c r="Y229">
        <v>74.356539999999995</v>
      </c>
      <c r="Z229">
        <v>0.72810450000000004</v>
      </c>
      <c r="AA229" s="4">
        <f>kertas!Y229/tabel1!$I$3</f>
        <v>27539459.259259261</v>
      </c>
      <c r="AB229" s="10">
        <f>Z229+tabel1!$G$3</f>
        <v>50.728104500000001</v>
      </c>
      <c r="AC229">
        <v>76.656059999999997</v>
      </c>
      <c r="AD229">
        <v>0.72843749999999996</v>
      </c>
      <c r="AE229" s="4">
        <f>kertas!AC229/tabel1!$I$3</f>
        <v>28391133.333333336</v>
      </c>
      <c r="AF229" s="10">
        <f>AD229+tabel1!$G$3</f>
        <v>50.728437499999998</v>
      </c>
    </row>
    <row r="230" spans="1:32" x14ac:dyDescent="0.45">
      <c r="A230" s="3">
        <v>27.159089999999999</v>
      </c>
      <c r="B230">
        <v>0.72547379999999995</v>
      </c>
      <c r="C230" s="4">
        <f>kertas!A230/tabel1!$I$2</f>
        <v>22632575</v>
      </c>
      <c r="D230" s="10">
        <f>B230+tabel1!$G$2</f>
        <v>50.725473800000003</v>
      </c>
      <c r="E230" s="3">
        <v>16.319959999999998</v>
      </c>
      <c r="F230">
        <v>0.73896030000000001</v>
      </c>
      <c r="G230" s="4">
        <f>kertas!E230/tabel1!$I$2</f>
        <v>13599966.666666666</v>
      </c>
      <c r="H230" s="10">
        <f>F230+tabel1!$G$2</f>
        <v>50.738960300000002</v>
      </c>
      <c r="I230" s="3">
        <v>29.082989999999999</v>
      </c>
      <c r="J230">
        <v>0.72390869999999996</v>
      </c>
      <c r="K230" s="4">
        <f>kertas!I230/tabel1!$I$2</f>
        <v>24235825</v>
      </c>
      <c r="L230" s="10">
        <f>J230+tabel1!$G$2</f>
        <v>50.723908700000003</v>
      </c>
      <c r="U230">
        <v>71.990600000000001</v>
      </c>
      <c r="V230">
        <v>0.72554039999999997</v>
      </c>
      <c r="W230" s="4">
        <f>kertas!U230/tabel1!$I$3</f>
        <v>26663185.18518519</v>
      </c>
      <c r="X230" s="10">
        <f>V230+tabel1!$G$3</f>
        <v>50.7255404</v>
      </c>
      <c r="Y230">
        <v>74.406930000000003</v>
      </c>
      <c r="Z230">
        <v>0.73210050000000004</v>
      </c>
      <c r="AA230" s="4">
        <f>kertas!Y230/tabel1!$I$3</f>
        <v>27558122.222222228</v>
      </c>
      <c r="AB230" s="10">
        <f>Z230+tabel1!$G$3</f>
        <v>50.732100500000001</v>
      </c>
      <c r="AC230">
        <v>76.659490000000005</v>
      </c>
      <c r="AD230">
        <v>0.73133459999999995</v>
      </c>
      <c r="AE230" s="4">
        <f>kertas!AC230/tabel1!$I$3</f>
        <v>28392403.703703709</v>
      </c>
      <c r="AF230" s="10">
        <f>AD230+tabel1!$G$3</f>
        <v>50.731334599999997</v>
      </c>
    </row>
    <row r="231" spans="1:32" x14ac:dyDescent="0.45">
      <c r="A231" s="3">
        <v>27.239249999999998</v>
      </c>
      <c r="B231">
        <v>0.72897029999999996</v>
      </c>
      <c r="C231" s="4">
        <f>kertas!A231/tabel1!$I$2</f>
        <v>22699375</v>
      </c>
      <c r="D231" s="10">
        <f>B231+tabel1!$G$2</f>
        <v>50.7289703</v>
      </c>
      <c r="E231" s="3">
        <v>16.28331</v>
      </c>
      <c r="F231">
        <v>0.74179079999999997</v>
      </c>
      <c r="G231" s="4">
        <f>kertas!E231/tabel1!$I$2</f>
        <v>13569425</v>
      </c>
      <c r="H231" s="10">
        <f>F231+tabel1!$G$2</f>
        <v>50.741790799999997</v>
      </c>
      <c r="I231" s="3">
        <v>29.19293</v>
      </c>
      <c r="J231">
        <v>0.72763829999999996</v>
      </c>
      <c r="K231" s="4">
        <f>kertas!I231/tabel1!$I$2</f>
        <v>24327441.666666668</v>
      </c>
      <c r="L231" s="10">
        <f>J231+tabel1!$G$2</f>
        <v>50.727638300000002</v>
      </c>
      <c r="U231">
        <v>71.989450000000005</v>
      </c>
      <c r="V231">
        <v>0.72810450000000004</v>
      </c>
      <c r="W231" s="4">
        <f>kertas!U231/tabel1!$I$3</f>
        <v>26662759.259259265</v>
      </c>
      <c r="X231" s="10">
        <f>V231+tabel1!$G$3</f>
        <v>50.728104500000001</v>
      </c>
      <c r="Y231">
        <v>74.4619</v>
      </c>
      <c r="Z231">
        <v>0.7359966</v>
      </c>
      <c r="AA231" s="4">
        <f>kertas!Y231/tabel1!$I$3</f>
        <v>27578481.481481485</v>
      </c>
      <c r="AB231" s="10">
        <f>Z231+tabel1!$G$3</f>
        <v>50.7359966</v>
      </c>
      <c r="AC231">
        <v>76.677809999999994</v>
      </c>
      <c r="AD231">
        <v>0.73423170000000004</v>
      </c>
      <c r="AE231" s="4">
        <f>kertas!AC231/tabel1!$I$3</f>
        <v>28399188.888888892</v>
      </c>
      <c r="AF231" s="10">
        <f>AD231+tabel1!$G$3</f>
        <v>50.734231700000002</v>
      </c>
    </row>
    <row r="232" spans="1:32" x14ac:dyDescent="0.45">
      <c r="A232" s="3">
        <v>27.362929999999999</v>
      </c>
      <c r="B232">
        <v>0.73263330000000004</v>
      </c>
      <c r="C232" s="4">
        <f>kertas!A232/tabel1!$I$2</f>
        <v>22802441.666666668</v>
      </c>
      <c r="D232" s="10">
        <f>B232+tabel1!$G$2</f>
        <v>50.732633300000003</v>
      </c>
      <c r="E232" s="3">
        <v>16.264990000000001</v>
      </c>
      <c r="F232">
        <v>0.74455470000000001</v>
      </c>
      <c r="G232" s="4">
        <f>kertas!E232/tabel1!$I$2</f>
        <v>13554158.333333334</v>
      </c>
      <c r="H232" s="10">
        <f>F232+tabel1!$G$2</f>
        <v>50.744554700000002</v>
      </c>
      <c r="I232" s="3">
        <v>29.314319999999999</v>
      </c>
      <c r="J232">
        <v>0.73153440000000003</v>
      </c>
      <c r="K232" s="4">
        <f>kertas!I232/tabel1!$I$2</f>
        <v>24428600</v>
      </c>
      <c r="L232" s="10">
        <f>J232+tabel1!$G$2</f>
        <v>50.731534400000001</v>
      </c>
      <c r="U232">
        <v>71.987170000000006</v>
      </c>
      <c r="V232">
        <v>0.73086839999999997</v>
      </c>
      <c r="W232" s="4">
        <f>kertas!U232/tabel1!$I$3</f>
        <v>26661914.814814821</v>
      </c>
      <c r="X232" s="10">
        <f>V232+tabel1!$G$3</f>
        <v>50.730868399999999</v>
      </c>
      <c r="Y232">
        <v>72.757869999999997</v>
      </c>
      <c r="Z232">
        <v>0.73989269999999996</v>
      </c>
      <c r="AA232" s="4">
        <f>kertas!Y232/tabel1!$I$3</f>
        <v>26947359.259259261</v>
      </c>
      <c r="AB232" s="10">
        <f>Z232+tabel1!$G$3</f>
        <v>50.739892699999999</v>
      </c>
      <c r="AC232">
        <v>76.905709999999999</v>
      </c>
      <c r="AD232">
        <v>0.73712880000000003</v>
      </c>
      <c r="AE232" s="4">
        <f>kertas!AC232/tabel1!$I$3</f>
        <v>28483596.296296302</v>
      </c>
      <c r="AF232" s="10">
        <f>AD232+tabel1!$G$3</f>
        <v>50.737128800000001</v>
      </c>
    </row>
    <row r="233" spans="1:32" x14ac:dyDescent="0.45">
      <c r="A233" s="3">
        <v>27.447679999999998</v>
      </c>
      <c r="B233">
        <v>0.73636290000000004</v>
      </c>
      <c r="C233" s="4">
        <f>kertas!A233/tabel1!$I$2</f>
        <v>22873066.666666668</v>
      </c>
      <c r="D233" s="10">
        <f>B233+tabel1!$G$2</f>
        <v>50.736362900000003</v>
      </c>
      <c r="E233" s="3">
        <v>16.246670000000002</v>
      </c>
      <c r="F233">
        <v>0.74751840000000003</v>
      </c>
      <c r="G233" s="4">
        <f>kertas!E233/tabel1!$I$2</f>
        <v>13538891.666666668</v>
      </c>
      <c r="H233" s="10">
        <f>F233+tabel1!$G$2</f>
        <v>50.747518399999997</v>
      </c>
      <c r="I233" s="3">
        <v>29.43571</v>
      </c>
      <c r="J233">
        <v>0.73543049999999999</v>
      </c>
      <c r="K233" s="4">
        <f>kertas!I233/tabel1!$I$2</f>
        <v>24529758.333333336</v>
      </c>
      <c r="L233" s="10">
        <f>J233+tabel1!$G$2</f>
        <v>50.7354305</v>
      </c>
      <c r="U233">
        <v>71.990600000000001</v>
      </c>
      <c r="V233">
        <v>0.73369890000000004</v>
      </c>
      <c r="W233" s="4">
        <f>kertas!U233/tabel1!$I$3</f>
        <v>26663185.18518519</v>
      </c>
      <c r="X233" s="10">
        <f>V233+tabel1!$G$3</f>
        <v>50.7336989</v>
      </c>
      <c r="Y233">
        <v>57.691879999999998</v>
      </c>
      <c r="Z233">
        <v>0.74358900000000006</v>
      </c>
      <c r="AA233" s="4">
        <f>kertas!Y233/tabel1!$I$3</f>
        <v>21367362.962962966</v>
      </c>
      <c r="AB233" s="10">
        <f>Z233+tabel1!$G$3</f>
        <v>50.743589</v>
      </c>
      <c r="AC233">
        <v>77.066040000000001</v>
      </c>
      <c r="AD233">
        <v>0.74029230000000001</v>
      </c>
      <c r="AE233" s="4">
        <f>kertas!AC233/tabel1!$I$3</f>
        <v>28542977.777777784</v>
      </c>
      <c r="AF233" s="10">
        <f>AD233+tabel1!$G$3</f>
        <v>50.7402923</v>
      </c>
    </row>
    <row r="234" spans="1:32" x14ac:dyDescent="0.45">
      <c r="A234" s="3">
        <v>27.516390000000001</v>
      </c>
      <c r="B234">
        <v>0.74015909999999996</v>
      </c>
      <c r="C234" s="4">
        <f>kertas!A234/tabel1!$I$2</f>
        <v>22930325.000000004</v>
      </c>
      <c r="D234" s="10">
        <f>B234+tabel1!$G$2</f>
        <v>50.7401591</v>
      </c>
      <c r="E234" s="3">
        <v>16.23293</v>
      </c>
      <c r="F234">
        <v>0.7506486</v>
      </c>
      <c r="G234" s="4">
        <f>kertas!E234/tabel1!$I$2</f>
        <v>13527441.666666666</v>
      </c>
      <c r="H234" s="10">
        <f>F234+tabel1!$G$2</f>
        <v>50.750648599999998</v>
      </c>
      <c r="I234" s="3">
        <v>29.547940000000001</v>
      </c>
      <c r="J234">
        <v>0.7391934</v>
      </c>
      <c r="K234" s="4">
        <f>kertas!I234/tabel1!$I$2</f>
        <v>24623283.333333336</v>
      </c>
      <c r="L234" s="10">
        <f>J234+tabel1!$G$2</f>
        <v>50.739193399999998</v>
      </c>
      <c r="U234">
        <v>72.057019999999994</v>
      </c>
      <c r="V234">
        <v>0.73656270000000001</v>
      </c>
      <c r="W234" s="4">
        <f>kertas!U234/tabel1!$I$3</f>
        <v>26687785.185185187</v>
      </c>
      <c r="X234" s="10">
        <f>V234+tabel1!$G$3</f>
        <v>50.7365627</v>
      </c>
      <c r="Y234">
        <v>37.05574</v>
      </c>
      <c r="Z234">
        <v>0.74695230000000001</v>
      </c>
      <c r="AA234" s="4">
        <f>kertas!Y234/tabel1!$I$3</f>
        <v>13724348.148148151</v>
      </c>
      <c r="AB234" s="10">
        <f>Z234+tabel1!$G$3</f>
        <v>50.746952299999997</v>
      </c>
      <c r="AC234">
        <v>77.258420000000001</v>
      </c>
      <c r="AD234">
        <v>0.74368889999999999</v>
      </c>
      <c r="AE234" s="4">
        <f>kertas!AC234/tabel1!$I$3</f>
        <v>28614229.629629634</v>
      </c>
      <c r="AF234" s="10">
        <f>AD234+tabel1!$G$3</f>
        <v>50.743688900000002</v>
      </c>
    </row>
    <row r="235" spans="1:32" x14ac:dyDescent="0.45">
      <c r="A235" s="3">
        <v>27.601130000000001</v>
      </c>
      <c r="B235">
        <v>0.74415500000000001</v>
      </c>
      <c r="C235" s="4">
        <f>kertas!A235/tabel1!$I$2</f>
        <v>23000941.666666668</v>
      </c>
      <c r="D235" s="10">
        <f>B235+tabel1!$G$2</f>
        <v>50.744154999999999</v>
      </c>
      <c r="E235" s="3">
        <v>16.229489999999998</v>
      </c>
      <c r="F235">
        <v>0.75404519999999997</v>
      </c>
      <c r="G235" s="4">
        <f>kertas!E235/tabel1!$I$2</f>
        <v>13524575</v>
      </c>
      <c r="H235" s="10">
        <f>F235+tabel1!$G$2</f>
        <v>50.7540452</v>
      </c>
      <c r="I235" s="3">
        <v>29.66245</v>
      </c>
      <c r="J235">
        <v>0.74295630000000001</v>
      </c>
      <c r="K235" s="4">
        <f>kertas!I235/tabel1!$I$2</f>
        <v>24718708.333333336</v>
      </c>
      <c r="L235" s="10">
        <f>J235+tabel1!$G$2</f>
        <v>50.742956300000003</v>
      </c>
      <c r="U235">
        <v>72.162379999999999</v>
      </c>
      <c r="V235">
        <v>0.7394598</v>
      </c>
      <c r="W235" s="4">
        <f>kertas!U235/tabel1!$I$3</f>
        <v>26726807.40740741</v>
      </c>
      <c r="X235" s="10">
        <f>V235+tabel1!$G$3</f>
        <v>50.739459799999999</v>
      </c>
      <c r="Y235">
        <v>29.850259999999999</v>
      </c>
      <c r="Z235">
        <v>0.75018240000000003</v>
      </c>
      <c r="AA235" s="4">
        <f>kertas!Y235/tabel1!$I$3</f>
        <v>11055651.851851853</v>
      </c>
      <c r="AB235" s="10">
        <f>Z235+tabel1!$G$3</f>
        <v>50.7501824</v>
      </c>
      <c r="AC235">
        <v>77.455399999999997</v>
      </c>
      <c r="AD235">
        <v>0.74711879999999997</v>
      </c>
      <c r="AE235" s="4">
        <f>kertas!AC235/tabel1!$I$3</f>
        <v>28687185.18518519</v>
      </c>
      <c r="AF235" s="10">
        <f>AD235+tabel1!$G$3</f>
        <v>50.747118800000003</v>
      </c>
    </row>
    <row r="236" spans="1:32" x14ac:dyDescent="0.45">
      <c r="A236" s="3">
        <v>27.701899999999998</v>
      </c>
      <c r="B236">
        <v>0.74835090000000004</v>
      </c>
      <c r="C236" s="4">
        <f>kertas!A236/tabel1!$I$2</f>
        <v>23084916.666666668</v>
      </c>
      <c r="D236" s="10">
        <f>B236+tabel1!$G$2</f>
        <v>50.748350899999998</v>
      </c>
      <c r="E236" s="3">
        <v>16.25468</v>
      </c>
      <c r="F236">
        <v>0.75744180000000005</v>
      </c>
      <c r="G236" s="4">
        <f>kertas!E236/tabel1!$I$2</f>
        <v>13545566.666666668</v>
      </c>
      <c r="H236" s="10">
        <f>F236+tabel1!$G$2</f>
        <v>50.757441800000002</v>
      </c>
      <c r="I236" s="3">
        <v>29.765519999999999</v>
      </c>
      <c r="J236">
        <v>0.74658599999999997</v>
      </c>
      <c r="K236" s="4">
        <f>kertas!I236/tabel1!$I$2</f>
        <v>24804600</v>
      </c>
      <c r="L236" s="10">
        <f>J236+tabel1!$G$2</f>
        <v>50.746586000000001</v>
      </c>
      <c r="U236">
        <v>72.279179999999997</v>
      </c>
      <c r="V236">
        <v>0.74255669999999996</v>
      </c>
      <c r="W236" s="4">
        <f>kertas!U236/tabel1!$I$3</f>
        <v>26770066.666666672</v>
      </c>
      <c r="X236" s="10">
        <f>V236+tabel1!$G$3</f>
        <v>50.742556700000002</v>
      </c>
      <c r="Y236">
        <v>26.698730000000001</v>
      </c>
      <c r="Z236">
        <v>0.75327929999999999</v>
      </c>
      <c r="AA236" s="4">
        <f>kertas!Y236/tabel1!$I$3</f>
        <v>9888418.5185185205</v>
      </c>
      <c r="AB236" s="10">
        <f>Z236+tabel1!$G$3</f>
        <v>50.753279300000003</v>
      </c>
      <c r="AC236">
        <v>77.711920000000006</v>
      </c>
      <c r="AD236">
        <v>0.75058199999999997</v>
      </c>
      <c r="AE236" s="4">
        <f>kertas!AC236/tabel1!$I$3</f>
        <v>28782192.592592601</v>
      </c>
      <c r="AF236" s="10">
        <f>AD236+tabel1!$G$3</f>
        <v>50.750582000000001</v>
      </c>
    </row>
    <row r="237" spans="1:32" x14ac:dyDescent="0.45">
      <c r="A237" s="3">
        <v>27.809550000000002</v>
      </c>
      <c r="B237">
        <v>0.75251330000000005</v>
      </c>
      <c r="C237" s="4">
        <f>kertas!A237/tabel1!$I$2</f>
        <v>23174625.000000004</v>
      </c>
      <c r="D237" s="10">
        <f>B237+tabel1!$G$2</f>
        <v>50.752513299999997</v>
      </c>
      <c r="E237" s="3">
        <v>16.337140000000002</v>
      </c>
      <c r="F237">
        <v>0.76080510000000001</v>
      </c>
      <c r="G237" s="4">
        <f>kertas!E237/tabel1!$I$2</f>
        <v>13614283.333333336</v>
      </c>
      <c r="H237" s="10">
        <f>F237+tabel1!$G$2</f>
        <v>50.760805099999999</v>
      </c>
      <c r="I237" s="3">
        <v>29.820489999999999</v>
      </c>
      <c r="J237">
        <v>0.75004919999999997</v>
      </c>
      <c r="K237" s="4">
        <f>kertas!I237/tabel1!$I$2</f>
        <v>24850408.333333336</v>
      </c>
      <c r="L237" s="10">
        <f>J237+tabel1!$G$2</f>
        <v>50.750049199999999</v>
      </c>
      <c r="U237">
        <v>72.496769999999998</v>
      </c>
      <c r="V237">
        <v>0.7458534</v>
      </c>
      <c r="W237" s="4">
        <f>kertas!U237/tabel1!$I$3</f>
        <v>26850655.55555556</v>
      </c>
      <c r="X237" s="10">
        <f>V237+tabel1!$G$3</f>
        <v>50.745853400000001</v>
      </c>
      <c r="Y237">
        <v>23.973199999999999</v>
      </c>
      <c r="Z237">
        <v>0.75614309999999996</v>
      </c>
      <c r="AA237" s="4">
        <f>kertas!Y237/tabel1!$I$3</f>
        <v>8878962.9629629645</v>
      </c>
      <c r="AB237" s="10">
        <f>Z237+tabel1!$G$3</f>
        <v>50.756143100000003</v>
      </c>
      <c r="AC237">
        <v>78.005080000000007</v>
      </c>
      <c r="AD237">
        <v>0.75414510000000001</v>
      </c>
      <c r="AE237" s="4">
        <f>kertas!AC237/tabel1!$I$3</f>
        <v>28890770.370370377</v>
      </c>
      <c r="AF237" s="10">
        <f>AD237+tabel1!$G$3</f>
        <v>50.754145100000002</v>
      </c>
    </row>
    <row r="238" spans="1:32" x14ac:dyDescent="0.45">
      <c r="A238" s="3">
        <v>27.89659</v>
      </c>
      <c r="B238">
        <v>0.75640949999999996</v>
      </c>
      <c r="C238" s="4">
        <f>kertas!A238/tabel1!$I$2</f>
        <v>23247158.333333336</v>
      </c>
      <c r="D238" s="10">
        <f>B238+tabel1!$G$2</f>
        <v>50.756409499999997</v>
      </c>
      <c r="E238" s="3">
        <v>16.415009999999999</v>
      </c>
      <c r="F238">
        <v>0.76433490000000004</v>
      </c>
      <c r="G238" s="4">
        <f>kertas!E238/tabel1!$I$2</f>
        <v>13679175</v>
      </c>
      <c r="H238" s="10">
        <f>F238+tabel1!$G$2</f>
        <v>50.764334900000001</v>
      </c>
      <c r="I238" s="3">
        <v>29.84797</v>
      </c>
      <c r="J238">
        <v>0.75327929999999999</v>
      </c>
      <c r="K238" s="4">
        <f>kertas!I238/tabel1!$I$2</f>
        <v>24873308.333333336</v>
      </c>
      <c r="L238" s="10">
        <f>J238+tabel1!$G$2</f>
        <v>50.753279300000003</v>
      </c>
      <c r="U238">
        <v>72.721220000000002</v>
      </c>
      <c r="V238">
        <v>0.74918340000000005</v>
      </c>
      <c r="W238" s="4">
        <f>kertas!U238/tabel1!$I$3</f>
        <v>26933785.18518519</v>
      </c>
      <c r="X238" s="10">
        <f>V238+tabel1!$G$3</f>
        <v>50.7491834</v>
      </c>
      <c r="Y238">
        <v>19.78642</v>
      </c>
      <c r="Z238">
        <v>0.75887369999999998</v>
      </c>
      <c r="AA238" s="4">
        <f>kertas!Y238/tabel1!$I$3</f>
        <v>7328303.7037037052</v>
      </c>
      <c r="AB238" s="10">
        <f>Z238+tabel1!$G$3</f>
        <v>50.758873700000002</v>
      </c>
      <c r="AC238">
        <v>78.293670000000006</v>
      </c>
      <c r="AD238">
        <v>0.75777479999999997</v>
      </c>
      <c r="AE238" s="4">
        <f>kertas!AC238/tabel1!$I$3</f>
        <v>28997655.555555563</v>
      </c>
      <c r="AF238" s="10">
        <f>AD238+tabel1!$G$3</f>
        <v>50.7577748</v>
      </c>
    </row>
    <row r="239" spans="1:32" x14ac:dyDescent="0.45">
      <c r="A239" s="3">
        <v>27.99736</v>
      </c>
      <c r="B239">
        <v>0.76027230000000001</v>
      </c>
      <c r="C239" s="4">
        <f>kertas!A239/tabel1!$I$2</f>
        <v>23331133.333333336</v>
      </c>
      <c r="D239" s="10">
        <f>B239+tabel1!$G$2</f>
        <v>50.760272299999997</v>
      </c>
      <c r="E239" s="3">
        <v>16.488299999999999</v>
      </c>
      <c r="F239">
        <v>0.76809780000000005</v>
      </c>
      <c r="G239" s="4">
        <f>kertas!E239/tabel1!$I$2</f>
        <v>13740250</v>
      </c>
      <c r="H239" s="10">
        <f>F239+tabel1!$G$2</f>
        <v>50.7680978</v>
      </c>
      <c r="I239" s="3">
        <v>29.833079999999999</v>
      </c>
      <c r="J239">
        <v>0.7563761</v>
      </c>
      <c r="K239" s="4">
        <f>kertas!I239/tabel1!$I$2</f>
        <v>24860900</v>
      </c>
      <c r="L239" s="10">
        <f>J239+tabel1!$G$2</f>
        <v>50.756376099999997</v>
      </c>
      <c r="U239">
        <v>72.945679999999996</v>
      </c>
      <c r="V239">
        <v>0.75244679999999997</v>
      </c>
      <c r="W239" s="4">
        <f>kertas!U239/tabel1!$I$3</f>
        <v>27016918.518518522</v>
      </c>
      <c r="X239" s="10">
        <f>V239+tabel1!$G$3</f>
        <v>50.752446800000001</v>
      </c>
      <c r="Y239">
        <v>14.248329999999999</v>
      </c>
      <c r="Z239">
        <v>0.76160419999999995</v>
      </c>
      <c r="AA239" s="4">
        <f>kertas!Y239/tabel1!$I$3</f>
        <v>5277159.2592592603</v>
      </c>
      <c r="AB239" s="10">
        <f>Z239+tabel1!$G$3</f>
        <v>50.761604200000001</v>
      </c>
      <c r="AC239">
        <v>78.472309999999993</v>
      </c>
      <c r="AD239">
        <v>0.76140450000000004</v>
      </c>
      <c r="AE239" s="4">
        <f>kertas!AC239/tabel1!$I$3</f>
        <v>29063818.518518522</v>
      </c>
      <c r="AF239" s="10">
        <f>AD239+tabel1!$G$3</f>
        <v>50.761404499999998</v>
      </c>
    </row>
    <row r="240" spans="1:32" x14ac:dyDescent="0.45">
      <c r="A240" s="3">
        <v>28.088979999999999</v>
      </c>
      <c r="B240">
        <v>0.76400179999999995</v>
      </c>
      <c r="C240" s="4">
        <f>kertas!A240/tabel1!$I$2</f>
        <v>23407483.333333332</v>
      </c>
      <c r="D240" s="10">
        <f>B240+tabel1!$G$2</f>
        <v>50.764001800000003</v>
      </c>
      <c r="E240" s="3">
        <v>16.5593</v>
      </c>
      <c r="F240">
        <v>0.77186069999999996</v>
      </c>
      <c r="G240" s="4">
        <f>kertas!E240/tabel1!$I$2</f>
        <v>13799416.666666668</v>
      </c>
      <c r="H240" s="10">
        <f>F240+tabel1!$G$2</f>
        <v>50.771860699999998</v>
      </c>
      <c r="I240" s="3">
        <v>29.823920000000001</v>
      </c>
      <c r="J240">
        <v>0.75933989999999996</v>
      </c>
      <c r="K240" s="4">
        <f>kertas!I240/tabel1!$I$2</f>
        <v>24853266.666666668</v>
      </c>
      <c r="L240" s="10">
        <f>J240+tabel1!$G$2</f>
        <v>50.759339900000001</v>
      </c>
      <c r="U240">
        <v>73.202200000000005</v>
      </c>
      <c r="V240">
        <v>0.75584340000000005</v>
      </c>
      <c r="W240" s="4">
        <f>kertas!U240/tabel1!$I$3</f>
        <v>27111925.925925933</v>
      </c>
      <c r="X240" s="10">
        <f>V240+tabel1!$G$3</f>
        <v>50.755843400000003</v>
      </c>
      <c r="Y240">
        <v>12.07249</v>
      </c>
      <c r="Z240">
        <v>0.76446809999999998</v>
      </c>
      <c r="AA240" s="4">
        <f>kertas!Y240/tabel1!$I$3</f>
        <v>4471292.5925925933</v>
      </c>
      <c r="AB240" s="10">
        <f>Z240+tabel1!$G$3</f>
        <v>50.764468100000002</v>
      </c>
      <c r="AC240">
        <v>78.81129</v>
      </c>
      <c r="AD240">
        <v>0.76516740000000005</v>
      </c>
      <c r="AE240" s="4">
        <f>kertas!AC240/tabel1!$I$3</f>
        <v>29189366.666666672</v>
      </c>
      <c r="AF240" s="10">
        <f>AD240+tabel1!$G$3</f>
        <v>50.765167400000003</v>
      </c>
    </row>
    <row r="241" spans="1:32" x14ac:dyDescent="0.45">
      <c r="A241" s="3">
        <v>28.157689999999999</v>
      </c>
      <c r="B241">
        <v>0.76753170000000004</v>
      </c>
      <c r="C241" s="4">
        <f>kertas!A241/tabel1!$I$2</f>
        <v>23464741.666666668</v>
      </c>
      <c r="D241" s="10">
        <f>B241+tabel1!$G$2</f>
        <v>50.767531699999999</v>
      </c>
      <c r="E241" s="3">
        <v>16.62114</v>
      </c>
      <c r="F241">
        <v>0.77579010000000004</v>
      </c>
      <c r="G241" s="4">
        <f>kertas!E241/tabel1!$I$2</f>
        <v>13850950.000000002</v>
      </c>
      <c r="H241" s="10">
        <f>F241+tabel1!$G$2</f>
        <v>50.775790100000002</v>
      </c>
      <c r="I241" s="3">
        <v>29.765519999999999</v>
      </c>
      <c r="J241">
        <v>0.76200389999999996</v>
      </c>
      <c r="K241" s="4">
        <f>kertas!I241/tabel1!$I$2</f>
        <v>24804600</v>
      </c>
      <c r="L241" s="10">
        <f>J241+tabel1!$G$2</f>
        <v>50.762003900000003</v>
      </c>
      <c r="U241">
        <v>73.371690000000001</v>
      </c>
      <c r="V241">
        <v>0.75937319999999997</v>
      </c>
      <c r="W241" s="4">
        <f>kertas!U241/tabel1!$I$3</f>
        <v>27174700.000000004</v>
      </c>
      <c r="X241" s="10">
        <f>V241+tabel1!$G$3</f>
        <v>50.759373199999999</v>
      </c>
      <c r="Y241">
        <v>11.22505</v>
      </c>
      <c r="Z241">
        <v>0.76736519999999997</v>
      </c>
      <c r="AA241" s="4">
        <f>kertas!Y241/tabel1!$I$3</f>
        <v>4157425.9259259263</v>
      </c>
      <c r="AB241" s="10">
        <f>Z241+tabel1!$G$3</f>
        <v>50.7673652</v>
      </c>
      <c r="AC241">
        <v>79.145679999999999</v>
      </c>
      <c r="AD241">
        <v>0.76913010000000004</v>
      </c>
      <c r="AE241" s="4">
        <f>kertas!AC241/tabel1!$I$3</f>
        <v>29313214.814814821</v>
      </c>
      <c r="AF241" s="10">
        <f>AD241+tabel1!$G$3</f>
        <v>50.769130099999998</v>
      </c>
    </row>
    <row r="242" spans="1:32" x14ac:dyDescent="0.45">
      <c r="A242" s="3">
        <v>28.22411</v>
      </c>
      <c r="B242">
        <v>0.77086169999999998</v>
      </c>
      <c r="C242" s="4">
        <f>kertas!A242/tabel1!$I$2</f>
        <v>23520091.666666668</v>
      </c>
      <c r="D242" s="10">
        <f>B242+tabel1!$G$2</f>
        <v>50.770861699999998</v>
      </c>
      <c r="E242" s="3">
        <v>16.699020000000001</v>
      </c>
      <c r="F242">
        <v>0.77988590000000002</v>
      </c>
      <c r="G242" s="4">
        <f>kertas!E242/tabel1!$I$2</f>
        <v>13915850.000000002</v>
      </c>
      <c r="H242" s="10">
        <f>F242+tabel1!$G$2</f>
        <v>50.779885899999996</v>
      </c>
      <c r="I242" s="3">
        <v>29.790140000000001</v>
      </c>
      <c r="J242">
        <v>0.76446809999999998</v>
      </c>
      <c r="K242" s="4">
        <f>kertas!I242/tabel1!$I$2</f>
        <v>24825116.666666668</v>
      </c>
      <c r="L242" s="10">
        <f>J242+tabel1!$G$2</f>
        <v>50.764468100000002</v>
      </c>
      <c r="U242">
        <v>73.632779999999997</v>
      </c>
      <c r="V242">
        <v>0.76286969999999998</v>
      </c>
      <c r="W242" s="4">
        <f>kertas!U242/tabel1!$I$3</f>
        <v>27271400.000000004</v>
      </c>
      <c r="X242" s="10">
        <f>V242+tabel1!$G$3</f>
        <v>50.762869700000003</v>
      </c>
      <c r="Y242">
        <v>10.748659999999999</v>
      </c>
      <c r="Z242">
        <v>0.77029559999999997</v>
      </c>
      <c r="AA242" s="4">
        <f>kertas!Y242/tabel1!$I$3</f>
        <v>3980985.1851851856</v>
      </c>
      <c r="AB242" s="10">
        <f>Z242+tabel1!$G$3</f>
        <v>50.770295599999997</v>
      </c>
      <c r="AC242">
        <v>79.406779999999998</v>
      </c>
      <c r="AD242">
        <v>0.77319269999999996</v>
      </c>
      <c r="AE242" s="4">
        <f>kertas!AC242/tabel1!$I$3</f>
        <v>29409918.518518522</v>
      </c>
      <c r="AF242" s="10">
        <f>AD242+tabel1!$G$3</f>
        <v>50.773192700000003</v>
      </c>
    </row>
    <row r="243" spans="1:32" x14ac:dyDescent="0.45">
      <c r="A243" s="3">
        <v>28.253879999999999</v>
      </c>
      <c r="B243">
        <v>0.77399189999999995</v>
      </c>
      <c r="C243" s="4">
        <f>kertas!A243/tabel1!$I$2</f>
        <v>23544900</v>
      </c>
      <c r="D243" s="10">
        <f>B243+tabel1!$G$2</f>
        <v>50.773991899999999</v>
      </c>
      <c r="E243" s="3">
        <v>16.82957</v>
      </c>
      <c r="F243">
        <v>0.78414839999999997</v>
      </c>
      <c r="G243" s="4">
        <f>kertas!E243/tabel1!$I$2</f>
        <v>14024641.666666668</v>
      </c>
      <c r="H243" s="10">
        <f>F243+tabel1!$G$2</f>
        <v>50.784148399999999</v>
      </c>
      <c r="I243" s="3">
        <v>29.750630000000001</v>
      </c>
      <c r="J243">
        <v>0.76686569999999998</v>
      </c>
      <c r="K243" s="4">
        <f>kertas!I243/tabel1!$I$2</f>
        <v>24792191.666666668</v>
      </c>
      <c r="L243" s="10">
        <f>J243+tabel1!$G$2</f>
        <v>50.766865699999997</v>
      </c>
      <c r="U243">
        <v>73.838920000000002</v>
      </c>
      <c r="V243">
        <v>0.7663662</v>
      </c>
      <c r="W243" s="4">
        <f>kertas!U243/tabel1!$I$3</f>
        <v>27347748.148148153</v>
      </c>
      <c r="X243" s="10">
        <f>V243+tabel1!$G$3</f>
        <v>50.7663662</v>
      </c>
      <c r="Y243">
        <v>10.469239999999999</v>
      </c>
      <c r="Z243">
        <v>0.77335920000000002</v>
      </c>
      <c r="AA243" s="4">
        <f>kertas!Y243/tabel1!$I$3</f>
        <v>3877496.2962962966</v>
      </c>
      <c r="AB243" s="10">
        <f>Z243+tabel1!$G$3</f>
        <v>50.773359200000002</v>
      </c>
      <c r="AC243">
        <v>79.686210000000003</v>
      </c>
      <c r="AD243">
        <v>0.77722199999999997</v>
      </c>
      <c r="AE243" s="4">
        <f>kertas!AC243/tabel1!$I$3</f>
        <v>29513411.111111116</v>
      </c>
      <c r="AF243" s="10">
        <f>AD243+tabel1!$G$3</f>
        <v>50.777222000000002</v>
      </c>
    </row>
    <row r="244" spans="1:32" x14ac:dyDescent="0.45">
      <c r="A244" s="3">
        <v>28.230979999999999</v>
      </c>
      <c r="B244">
        <v>0.77692229999999995</v>
      </c>
      <c r="C244" s="4">
        <f>kertas!A244/tabel1!$I$2</f>
        <v>23525816.666666668</v>
      </c>
      <c r="D244" s="10">
        <f>B244+tabel1!$G$2</f>
        <v>50.776922300000003</v>
      </c>
      <c r="E244" s="3">
        <v>16.92576</v>
      </c>
      <c r="F244">
        <v>0.78831090000000004</v>
      </c>
      <c r="G244" s="4">
        <f>kertas!E244/tabel1!$I$2</f>
        <v>14104800.000000002</v>
      </c>
      <c r="H244" s="10">
        <f>F244+tabel1!$G$2</f>
        <v>50.788310899999999</v>
      </c>
      <c r="I244" s="3">
        <v>29.743760000000002</v>
      </c>
      <c r="J244">
        <v>0.76946309999999996</v>
      </c>
      <c r="K244" s="4">
        <f>kertas!I244/tabel1!$I$2</f>
        <v>24786466.666666668</v>
      </c>
      <c r="L244" s="10">
        <f>J244+tabel1!$G$2</f>
        <v>50.769463100000003</v>
      </c>
      <c r="U244">
        <v>74.086280000000002</v>
      </c>
      <c r="V244">
        <v>0.77012910000000001</v>
      </c>
      <c r="W244" s="4">
        <f>kertas!U244/tabel1!$I$3</f>
        <v>27439362.962962966</v>
      </c>
      <c r="X244" s="10">
        <f>V244+tabel1!$G$3</f>
        <v>50.770129099999998</v>
      </c>
      <c r="Y244">
        <v>10.30433</v>
      </c>
      <c r="Z244">
        <v>0.77652270000000001</v>
      </c>
      <c r="AA244" s="4">
        <f>kertas!Y244/tabel1!$I$3</f>
        <v>3816418.5185185191</v>
      </c>
      <c r="AB244" s="10">
        <f>Z244+tabel1!$G$3</f>
        <v>50.776522700000001</v>
      </c>
      <c r="AC244">
        <v>79.956469999999996</v>
      </c>
      <c r="AD244">
        <v>0.78118469999999995</v>
      </c>
      <c r="AE244" s="4">
        <f>kertas!AC244/tabel1!$I$3</f>
        <v>29613507.40740741</v>
      </c>
      <c r="AF244" s="10">
        <f>AD244+tabel1!$G$3</f>
        <v>50.781184699999997</v>
      </c>
    </row>
    <row r="245" spans="1:32" x14ac:dyDescent="0.45">
      <c r="A245" s="3">
        <v>28.219529999999999</v>
      </c>
      <c r="B245">
        <v>0.77958629999999995</v>
      </c>
      <c r="C245" s="4">
        <f>kertas!A245/tabel1!$I$2</f>
        <v>23516275</v>
      </c>
      <c r="D245" s="10">
        <f>B245+tabel1!$G$2</f>
        <v>50.779586299999998</v>
      </c>
      <c r="E245" s="3">
        <v>17.0105</v>
      </c>
      <c r="F245">
        <v>0.79224030000000001</v>
      </c>
      <c r="G245" s="4">
        <f>kertas!E245/tabel1!$I$2</f>
        <v>14175416.666666668</v>
      </c>
      <c r="H245" s="10">
        <f>F245+tabel1!$G$2</f>
        <v>50.792240300000003</v>
      </c>
      <c r="I245" s="3">
        <v>29.733450000000001</v>
      </c>
      <c r="J245">
        <v>0.772227</v>
      </c>
      <c r="K245" s="4">
        <f>kertas!I245/tabel1!$I$2</f>
        <v>24777875.000000004</v>
      </c>
      <c r="L245" s="10">
        <f>J245+tabel1!$G$2</f>
        <v>50.772227000000001</v>
      </c>
      <c r="U245">
        <v>74.36112</v>
      </c>
      <c r="V245">
        <v>0.77419170000000004</v>
      </c>
      <c r="W245" s="4">
        <f>kertas!U245/tabel1!$I$3</f>
        <v>27541155.55555556</v>
      </c>
      <c r="X245" s="10">
        <f>V245+tabel1!$G$3</f>
        <v>50.774191700000003</v>
      </c>
      <c r="Y245">
        <v>10.308909999999999</v>
      </c>
      <c r="Z245">
        <v>0.77985269999999995</v>
      </c>
      <c r="AA245" s="4">
        <f>kertas!Y245/tabel1!$I$3</f>
        <v>3818114.8148148153</v>
      </c>
      <c r="AB245" s="10">
        <f>Z245+tabel1!$G$3</f>
        <v>50.779852699999999</v>
      </c>
      <c r="AC245">
        <v>80.281700000000001</v>
      </c>
      <c r="AD245">
        <v>0.78511399999999998</v>
      </c>
      <c r="AE245" s="4">
        <f>kertas!AC245/tabel1!$I$3</f>
        <v>29733962.962962966</v>
      </c>
      <c r="AF245" s="10">
        <f>AD245+tabel1!$G$3</f>
        <v>50.785114</v>
      </c>
    </row>
    <row r="246" spans="1:32" x14ac:dyDescent="0.45">
      <c r="A246" s="3">
        <v>28.198920000000001</v>
      </c>
      <c r="B246">
        <v>0.78218359999999998</v>
      </c>
      <c r="C246" s="4">
        <f>kertas!A246/tabel1!$I$2</f>
        <v>23499100.000000004</v>
      </c>
      <c r="D246" s="10">
        <f>B246+tabel1!$G$2</f>
        <v>50.782183600000003</v>
      </c>
      <c r="E246" s="3">
        <v>17.113569999999999</v>
      </c>
      <c r="F246">
        <v>0.79610309999999995</v>
      </c>
      <c r="G246" s="4">
        <f>kertas!E246/tabel1!$I$2</f>
        <v>14261308.333333334</v>
      </c>
      <c r="H246" s="10">
        <f>F246+tabel1!$G$2</f>
        <v>50.796103100000003</v>
      </c>
      <c r="I246" s="3">
        <v>29.7575</v>
      </c>
      <c r="J246">
        <v>0.77502420000000005</v>
      </c>
      <c r="K246" s="4">
        <f>kertas!I246/tabel1!$I$2</f>
        <v>24797916.666666668</v>
      </c>
      <c r="L246" s="10">
        <f>J246+tabel1!$G$2</f>
        <v>50.775024199999997</v>
      </c>
      <c r="U246">
        <v>74.603899999999996</v>
      </c>
      <c r="V246">
        <v>0.77825429999999995</v>
      </c>
      <c r="W246" s="4">
        <f>kertas!U246/tabel1!$I$3</f>
        <v>27631074.074074078</v>
      </c>
      <c r="X246" s="10">
        <f>V246+tabel1!$G$3</f>
        <v>50.7782543</v>
      </c>
      <c r="Y246">
        <v>10.387930000000001</v>
      </c>
      <c r="Z246">
        <v>0.78324930000000004</v>
      </c>
      <c r="AA246" s="4">
        <f>kertas!Y246/tabel1!$I$3</f>
        <v>3847381.4814814823</v>
      </c>
      <c r="AB246" s="10">
        <f>Z246+tabel1!$G$3</f>
        <v>50.783249300000001</v>
      </c>
      <c r="AC246">
        <v>80.538219999999995</v>
      </c>
      <c r="AD246">
        <v>0.78881040000000002</v>
      </c>
      <c r="AE246" s="4">
        <f>kertas!AC246/tabel1!$I$3</f>
        <v>29828970.370370373</v>
      </c>
      <c r="AF246" s="10">
        <f>AD246+tabel1!$G$3</f>
        <v>50.788810400000003</v>
      </c>
    </row>
    <row r="247" spans="1:32" x14ac:dyDescent="0.45">
      <c r="A247" s="3">
        <v>28.153099999999998</v>
      </c>
      <c r="B247">
        <v>0.78484770000000004</v>
      </c>
      <c r="C247" s="4">
        <f>kertas!A247/tabel1!$I$2</f>
        <v>23460916.666666668</v>
      </c>
      <c r="D247" s="10">
        <f>B247+tabel1!$G$2</f>
        <v>50.7848477</v>
      </c>
      <c r="E247" s="3">
        <v>17.182279999999999</v>
      </c>
      <c r="F247">
        <v>0.79976610000000004</v>
      </c>
      <c r="G247" s="4">
        <f>kertas!E247/tabel1!$I$2</f>
        <v>14318566.666666666</v>
      </c>
      <c r="H247" s="10">
        <f>F247+tabel1!$G$2</f>
        <v>50.799766099999999</v>
      </c>
      <c r="I247" s="3">
        <v>29.748909999999999</v>
      </c>
      <c r="J247">
        <v>0.77792130000000004</v>
      </c>
      <c r="K247" s="4">
        <f>kertas!I247/tabel1!$I$2</f>
        <v>24790758.333333332</v>
      </c>
      <c r="L247" s="10">
        <f>J247+tabel1!$G$2</f>
        <v>50.777921300000003</v>
      </c>
      <c r="U247">
        <v>74.906229999999994</v>
      </c>
      <c r="V247">
        <v>0.78211710000000001</v>
      </c>
      <c r="W247" s="4">
        <f>kertas!U247/tabel1!$I$3</f>
        <v>27743048.148148149</v>
      </c>
      <c r="X247" s="10">
        <f>V247+tabel1!$G$3</f>
        <v>50.782117100000001</v>
      </c>
      <c r="Y247">
        <v>10.503590000000001</v>
      </c>
      <c r="Z247">
        <v>0.7866126</v>
      </c>
      <c r="AA247" s="4">
        <f>kertas!Y247/tabel1!$I$3</f>
        <v>3890218.5185185196</v>
      </c>
      <c r="AB247" s="10">
        <f>Z247+tabel1!$G$3</f>
        <v>50.786612599999998</v>
      </c>
      <c r="AC247">
        <v>80.803899999999999</v>
      </c>
      <c r="AD247">
        <v>0.79224030000000001</v>
      </c>
      <c r="AE247" s="4">
        <f>kertas!AC247/tabel1!$I$3</f>
        <v>29927370.370370373</v>
      </c>
      <c r="AF247" s="10">
        <f>AD247+tabel1!$G$3</f>
        <v>50.792240300000003</v>
      </c>
    </row>
    <row r="248" spans="1:32" x14ac:dyDescent="0.45">
      <c r="A248" s="3">
        <v>28.072939999999999</v>
      </c>
      <c r="B248">
        <v>0.78754500000000005</v>
      </c>
      <c r="C248" s="4">
        <f>kertas!A248/tabel1!$I$2</f>
        <v>23394116.666666668</v>
      </c>
      <c r="D248" s="10">
        <f>B248+tabel1!$G$2</f>
        <v>50.787545000000001</v>
      </c>
      <c r="E248" s="3">
        <v>17.20748</v>
      </c>
      <c r="F248">
        <v>0.80316270000000001</v>
      </c>
      <c r="G248" s="4">
        <f>kertas!E248/tabel1!$I$2</f>
        <v>14339566.666666668</v>
      </c>
      <c r="H248" s="10">
        <f>F248+tabel1!$G$2</f>
        <v>50.803162700000001</v>
      </c>
      <c r="I248" s="3">
        <v>29.75292</v>
      </c>
      <c r="J248">
        <v>0.78091829999999995</v>
      </c>
      <c r="K248" s="4">
        <f>kertas!I248/tabel1!$I$2</f>
        <v>24794100</v>
      </c>
      <c r="L248" s="10">
        <f>J248+tabel1!$G$2</f>
        <v>50.780918300000003</v>
      </c>
      <c r="U248">
        <v>75.213130000000007</v>
      </c>
      <c r="V248">
        <v>0.78588000000000002</v>
      </c>
      <c r="W248" s="4">
        <f>kertas!U248/tabel1!$I$3</f>
        <v>27856714.814814821</v>
      </c>
      <c r="X248" s="10">
        <f>V248+tabel1!$G$3</f>
        <v>50.785879999999999</v>
      </c>
      <c r="Y248">
        <v>10.5975</v>
      </c>
      <c r="Z248">
        <v>0.79014240000000002</v>
      </c>
      <c r="AA248" s="4">
        <f>kertas!Y248/tabel1!$I$3</f>
        <v>3925000.0000000005</v>
      </c>
      <c r="AB248" s="10">
        <f>Z248+tabel1!$G$3</f>
        <v>50.790142400000001</v>
      </c>
      <c r="AC248">
        <v>80.968800000000002</v>
      </c>
      <c r="AD248">
        <v>0.79547040000000002</v>
      </c>
      <c r="AE248" s="4">
        <f>kertas!AC248/tabel1!$I$3</f>
        <v>29988444.444444451</v>
      </c>
      <c r="AF248" s="10">
        <f>AD248+tabel1!$G$3</f>
        <v>50.795470399999999</v>
      </c>
    </row>
    <row r="249" spans="1:32" x14ac:dyDescent="0.45">
      <c r="A249" s="3">
        <v>28.096990000000002</v>
      </c>
      <c r="B249">
        <v>0.79034219999999999</v>
      </c>
      <c r="C249" s="4">
        <f>kertas!A249/tabel1!$I$2</f>
        <v>23414158.333333336</v>
      </c>
      <c r="D249" s="10">
        <f>B249+tabel1!$G$2</f>
        <v>50.790342199999998</v>
      </c>
      <c r="E249" s="3">
        <v>17.20289</v>
      </c>
      <c r="F249">
        <v>0.80635950000000001</v>
      </c>
      <c r="G249" s="4">
        <f>kertas!E249/tabel1!$I$2</f>
        <v>14335741.666666668</v>
      </c>
      <c r="H249" s="10">
        <f>F249+tabel1!$G$2</f>
        <v>50.806359499999999</v>
      </c>
      <c r="I249" s="3">
        <v>29.79759</v>
      </c>
      <c r="J249">
        <v>0.78418169999999998</v>
      </c>
      <c r="K249" s="4">
        <f>kertas!I249/tabel1!$I$2</f>
        <v>24831325</v>
      </c>
      <c r="L249" s="10">
        <f>J249+tabel1!$G$2</f>
        <v>50.784181699999998</v>
      </c>
      <c r="U249">
        <v>75.524630000000002</v>
      </c>
      <c r="V249">
        <v>0.78954299999999999</v>
      </c>
      <c r="W249" s="4">
        <f>kertas!U249/tabel1!$I$3</f>
        <v>27972085.18518519</v>
      </c>
      <c r="X249" s="10">
        <f>V249+tabel1!$G$3</f>
        <v>50.789543000000002</v>
      </c>
      <c r="Y249">
        <v>10.6914</v>
      </c>
      <c r="Z249">
        <v>0.79377209999999998</v>
      </c>
      <c r="AA249" s="4">
        <f>kertas!Y249/tabel1!$I$3</f>
        <v>3959777.7777777785</v>
      </c>
      <c r="AB249" s="10">
        <f>Z249+tabel1!$G$3</f>
        <v>50.793772099999998</v>
      </c>
      <c r="AC249">
        <v>81.007739999999998</v>
      </c>
      <c r="AD249">
        <v>0.79866720000000002</v>
      </c>
      <c r="AE249" s="4">
        <f>kertas!AC249/tabel1!$I$3</f>
        <v>30002866.666666672</v>
      </c>
      <c r="AF249" s="10">
        <f>AD249+tabel1!$G$3</f>
        <v>50.798667199999997</v>
      </c>
    </row>
    <row r="250" spans="1:32" x14ac:dyDescent="0.45">
      <c r="A250" s="3">
        <v>28.084399999999999</v>
      </c>
      <c r="B250">
        <v>0.79323929999999998</v>
      </c>
      <c r="C250" s="4">
        <f>kertas!A250/tabel1!$I$2</f>
        <v>23403666.666666668</v>
      </c>
      <c r="D250" s="10">
        <f>B250+tabel1!$G$2</f>
        <v>50.793239300000003</v>
      </c>
      <c r="E250" s="3">
        <v>17.233809999999998</v>
      </c>
      <c r="F250">
        <v>0.80945630000000002</v>
      </c>
      <c r="G250" s="4">
        <f>kertas!E250/tabel1!$I$2</f>
        <v>14361508.333333332</v>
      </c>
      <c r="H250" s="10">
        <f>F250+tabel1!$G$2</f>
        <v>50.809456300000001</v>
      </c>
      <c r="I250" s="3">
        <v>29.89836</v>
      </c>
      <c r="J250">
        <v>0.78764489999999998</v>
      </c>
      <c r="K250" s="4">
        <f>kertas!I250/tabel1!$I$2</f>
        <v>24915300</v>
      </c>
      <c r="L250" s="10">
        <f>J250+tabel1!$G$2</f>
        <v>50.787644899999997</v>
      </c>
      <c r="U250">
        <v>75.694109999999995</v>
      </c>
      <c r="V250">
        <v>0.79300619999999999</v>
      </c>
      <c r="W250" s="4">
        <f>kertas!U250/tabel1!$I$3</f>
        <v>28034855.55555556</v>
      </c>
      <c r="X250" s="10">
        <f>V250+tabel1!$G$3</f>
        <v>50.793006200000001</v>
      </c>
      <c r="Y250">
        <v>10.79218</v>
      </c>
      <c r="Z250">
        <v>0.79746839999999997</v>
      </c>
      <c r="AA250" s="4">
        <f>kertas!Y250/tabel1!$I$3</f>
        <v>3997103.7037037043</v>
      </c>
      <c r="AB250" s="10">
        <f>Z250+tabel1!$G$3</f>
        <v>50.7974684</v>
      </c>
      <c r="AC250">
        <v>81.046679999999995</v>
      </c>
      <c r="AD250">
        <v>0.80156430000000001</v>
      </c>
      <c r="AE250" s="4">
        <f>kertas!AC250/tabel1!$I$3</f>
        <v>30017288.888888892</v>
      </c>
      <c r="AF250" s="10">
        <f>AD250+tabel1!$G$3</f>
        <v>50.801564300000003</v>
      </c>
    </row>
    <row r="251" spans="1:32" x14ac:dyDescent="0.45">
      <c r="A251" s="3">
        <v>28.09356</v>
      </c>
      <c r="B251">
        <v>0.79616969999999998</v>
      </c>
      <c r="C251" s="4">
        <f>kertas!A251/tabel1!$I$2</f>
        <v>23411300</v>
      </c>
      <c r="D251" s="10">
        <f>B251+tabel1!$G$2</f>
        <v>50.7961697</v>
      </c>
      <c r="E251" s="3">
        <v>17.232669999999999</v>
      </c>
      <c r="F251">
        <v>0.81225360000000002</v>
      </c>
      <c r="G251" s="4">
        <f>kertas!E251/tabel1!$I$2</f>
        <v>14360558.333333332</v>
      </c>
      <c r="H251" s="10">
        <f>F251+tabel1!$G$2</f>
        <v>50.812253599999998</v>
      </c>
      <c r="I251" s="3">
        <v>30.001429999999999</v>
      </c>
      <c r="J251">
        <v>0.79114139999999999</v>
      </c>
      <c r="K251" s="4">
        <f>kertas!I251/tabel1!$I$2</f>
        <v>25001191.666666668</v>
      </c>
      <c r="L251" s="10">
        <f>J251+tabel1!$G$2</f>
        <v>50.791141400000001</v>
      </c>
      <c r="U251">
        <v>75.744500000000002</v>
      </c>
      <c r="V251">
        <v>0.79623630000000001</v>
      </c>
      <c r="W251" s="4">
        <f>kertas!U251/tabel1!$I$3</f>
        <v>28053518.518518522</v>
      </c>
      <c r="X251" s="10">
        <f>V251+tabel1!$G$3</f>
        <v>50.796236299999997</v>
      </c>
      <c r="Y251">
        <v>10.89066</v>
      </c>
      <c r="Z251">
        <v>0.80123129999999998</v>
      </c>
      <c r="AA251" s="4">
        <f>kertas!Y251/tabel1!$I$3</f>
        <v>4033577.7777777785</v>
      </c>
      <c r="AB251" s="10">
        <f>Z251+tabel1!$G$3</f>
        <v>50.801231299999998</v>
      </c>
      <c r="AC251">
        <v>81.040949999999995</v>
      </c>
      <c r="AD251">
        <v>0.80419499999999999</v>
      </c>
      <c r="AE251" s="4">
        <f>kertas!AC251/tabel1!$I$3</f>
        <v>30015166.666666668</v>
      </c>
      <c r="AF251" s="10">
        <f>AD251+tabel1!$G$3</f>
        <v>50.804195</v>
      </c>
    </row>
    <row r="252" spans="1:32" x14ac:dyDescent="0.45">
      <c r="A252" s="3">
        <v>28.10615</v>
      </c>
      <c r="B252">
        <v>0.79920000000000002</v>
      </c>
      <c r="C252" s="4">
        <f>kertas!A252/tabel1!$I$2</f>
        <v>23421791.666666668</v>
      </c>
      <c r="D252" s="10">
        <f>B252+tabel1!$G$2</f>
        <v>50.799199999999999</v>
      </c>
      <c r="E252" s="3">
        <v>17.226939999999999</v>
      </c>
      <c r="F252">
        <v>0.81485099999999999</v>
      </c>
      <c r="G252" s="4">
        <f>kertas!E252/tabel1!$I$2</f>
        <v>14355783.333333334</v>
      </c>
      <c r="H252" s="10">
        <f>F252+tabel1!$G$2</f>
        <v>50.814850999999997</v>
      </c>
      <c r="I252" s="3">
        <v>30.1022</v>
      </c>
      <c r="J252">
        <v>0.79470450000000004</v>
      </c>
      <c r="K252" s="4">
        <f>kertas!I252/tabel1!$I$2</f>
        <v>25085166.666666668</v>
      </c>
      <c r="L252" s="10">
        <f>J252+tabel1!$G$2</f>
        <v>50.794704500000002</v>
      </c>
      <c r="U252">
        <v>75.826949999999997</v>
      </c>
      <c r="V252">
        <v>0.79939979999999999</v>
      </c>
      <c r="W252" s="4">
        <f>kertas!U252/tabel1!$I$3</f>
        <v>28084055.55555556</v>
      </c>
      <c r="X252" s="10">
        <f>V252+tabel1!$G$3</f>
        <v>50.799399800000003</v>
      </c>
      <c r="Y252">
        <v>10.97541</v>
      </c>
      <c r="Z252">
        <v>0.80516069999999995</v>
      </c>
      <c r="AA252" s="4">
        <f>kertas!Y252/tabel1!$I$3</f>
        <v>4064966.6666666674</v>
      </c>
      <c r="AB252" s="10">
        <f>Z252+tabel1!$G$3</f>
        <v>50.805160700000002</v>
      </c>
      <c r="AC252">
        <v>81.076449999999994</v>
      </c>
      <c r="AD252">
        <v>0.80679239999999997</v>
      </c>
      <c r="AE252" s="4">
        <f>kertas!AC252/tabel1!$I$3</f>
        <v>30028314.814814817</v>
      </c>
      <c r="AF252" s="10">
        <f>AD252+tabel1!$G$3</f>
        <v>50.806792399999999</v>
      </c>
    </row>
    <row r="253" spans="1:32" x14ac:dyDescent="0.45">
      <c r="A253" s="3">
        <v>28.108450000000001</v>
      </c>
      <c r="B253">
        <v>0.80243010000000004</v>
      </c>
      <c r="C253" s="4">
        <f>kertas!A253/tabel1!$I$2</f>
        <v>23423708.333333336</v>
      </c>
      <c r="D253" s="10">
        <f>B253+tabel1!$G$2</f>
        <v>50.802430100000002</v>
      </c>
      <c r="E253" s="3">
        <v>17.152509999999999</v>
      </c>
      <c r="F253">
        <v>0.81738180000000005</v>
      </c>
      <c r="G253" s="4">
        <f>kertas!E253/tabel1!$I$2</f>
        <v>14293758.333333334</v>
      </c>
      <c r="H253" s="10">
        <f>F253+tabel1!$G$2</f>
        <v>50.8173818</v>
      </c>
      <c r="I253" s="3">
        <v>30.196110000000001</v>
      </c>
      <c r="J253">
        <v>0.79846740000000005</v>
      </c>
      <c r="K253" s="4">
        <f>kertas!I253/tabel1!$I$2</f>
        <v>25163425.000000004</v>
      </c>
      <c r="L253" s="10">
        <f>J253+tabel1!$G$2</f>
        <v>50.7984674</v>
      </c>
      <c r="U253">
        <v>75.895660000000007</v>
      </c>
      <c r="V253">
        <v>0.80236350000000001</v>
      </c>
      <c r="W253" s="4">
        <f>kertas!U253/tabel1!$I$3</f>
        <v>28109503.703703709</v>
      </c>
      <c r="X253" s="10">
        <f>V253+tabel1!$G$3</f>
        <v>50.802363499999998</v>
      </c>
      <c r="Y253">
        <v>11.00976</v>
      </c>
      <c r="Z253">
        <v>0.80918999999999996</v>
      </c>
      <c r="AA253" s="4">
        <f>kertas!Y253/tabel1!$I$3</f>
        <v>4077688.8888888895</v>
      </c>
      <c r="AB253" s="10">
        <f>Z253+tabel1!$G$3</f>
        <v>50.809190000000001</v>
      </c>
      <c r="AC253">
        <v>81.074169999999995</v>
      </c>
      <c r="AD253">
        <v>0.80958960000000002</v>
      </c>
      <c r="AE253" s="4">
        <f>kertas!AC253/tabel1!$I$3</f>
        <v>30027470.370370373</v>
      </c>
      <c r="AF253" s="10">
        <f>AD253+tabel1!$G$3</f>
        <v>50.809589600000002</v>
      </c>
    </row>
    <row r="254" spans="1:32" x14ac:dyDescent="0.45">
      <c r="A254" s="3">
        <v>28.22411</v>
      </c>
      <c r="B254">
        <v>0.8056934</v>
      </c>
      <c r="C254" s="4">
        <f>kertas!A254/tabel1!$I$2</f>
        <v>23520091.666666668</v>
      </c>
      <c r="D254" s="10">
        <f>B254+tabel1!$G$2</f>
        <v>50.805693400000003</v>
      </c>
      <c r="E254" s="3">
        <v>17.079219999999999</v>
      </c>
      <c r="F254">
        <v>0.82001250000000003</v>
      </c>
      <c r="G254" s="4">
        <f>kertas!E254/tabel1!$I$2</f>
        <v>14232683.333333334</v>
      </c>
      <c r="H254" s="10">
        <f>F254+tabel1!$G$2</f>
        <v>50.820012499999997</v>
      </c>
      <c r="I254" s="3">
        <v>30.301459999999999</v>
      </c>
      <c r="J254">
        <v>0.80216370000000004</v>
      </c>
      <c r="K254" s="4">
        <f>kertas!I254/tabel1!$I$2</f>
        <v>25251216.666666668</v>
      </c>
      <c r="L254" s="10">
        <f>J254+tabel1!$G$2</f>
        <v>50.802163700000001</v>
      </c>
      <c r="U254">
        <v>75.94605</v>
      </c>
      <c r="V254">
        <v>0.80512740000000005</v>
      </c>
      <c r="W254" s="4">
        <f>kertas!U254/tabel1!$I$3</f>
        <v>28128166.666666672</v>
      </c>
      <c r="X254" s="10">
        <f>V254+tabel1!$G$3</f>
        <v>50.805127400000003</v>
      </c>
      <c r="Y254">
        <v>10.966240000000001</v>
      </c>
      <c r="Z254">
        <v>0.81331909999999996</v>
      </c>
      <c r="AA254" s="4">
        <f>kertas!Y254/tabel1!$I$3</f>
        <v>4061570.3703703713</v>
      </c>
      <c r="AB254" s="10">
        <f>Z254+tabel1!$G$3</f>
        <v>50.813319100000001</v>
      </c>
      <c r="AC254">
        <v>81.019189999999995</v>
      </c>
      <c r="AD254">
        <v>0.81255330000000003</v>
      </c>
      <c r="AE254" s="4">
        <f>kertas!AC254/tabel1!$I$3</f>
        <v>30007107.40740741</v>
      </c>
      <c r="AF254" s="10">
        <f>AD254+tabel1!$G$3</f>
        <v>50.812553299999998</v>
      </c>
    </row>
    <row r="255" spans="1:32" x14ac:dyDescent="0.45">
      <c r="A255" s="3">
        <v>28.295110000000001</v>
      </c>
      <c r="B255">
        <v>0.80909010000000003</v>
      </c>
      <c r="C255" s="4">
        <f>kertas!A255/tabel1!$I$2</f>
        <v>23579258.333333336</v>
      </c>
      <c r="D255" s="10">
        <f>B255+tabel1!$G$2</f>
        <v>50.809090099999999</v>
      </c>
      <c r="E255" s="3">
        <v>17.02196</v>
      </c>
      <c r="F255">
        <v>0.82277639999999996</v>
      </c>
      <c r="G255" s="4">
        <f>kertas!E255/tabel1!$I$2</f>
        <v>14184966.666666668</v>
      </c>
      <c r="H255" s="10">
        <f>F255+tabel1!$G$2</f>
        <v>50.822776400000002</v>
      </c>
      <c r="I255" s="3">
        <v>30.377050000000001</v>
      </c>
      <c r="J255">
        <v>0.80595989999999995</v>
      </c>
      <c r="K255" s="4">
        <f>kertas!I255/tabel1!$I$2</f>
        <v>25314208.333333336</v>
      </c>
      <c r="L255" s="10">
        <f>J255+tabel1!$G$2</f>
        <v>50.805959899999998</v>
      </c>
      <c r="U255">
        <v>75.931169999999995</v>
      </c>
      <c r="V255">
        <v>0.80762489999999998</v>
      </c>
      <c r="W255" s="4">
        <f>kertas!U255/tabel1!$I$3</f>
        <v>28122655.55555556</v>
      </c>
      <c r="X255" s="10">
        <f>V255+tabel1!$G$3</f>
        <v>50.8076249</v>
      </c>
      <c r="Y255">
        <v>10.92273</v>
      </c>
      <c r="Z255">
        <v>0.81741509999999995</v>
      </c>
      <c r="AA255" s="4">
        <f>kertas!Y255/tabel1!$I$3</f>
        <v>4045455.555555556</v>
      </c>
      <c r="AB255" s="10">
        <f>Z255+tabel1!$G$3</f>
        <v>50.817415099999998</v>
      </c>
      <c r="AC255">
        <v>81.042670000000001</v>
      </c>
      <c r="AD255">
        <v>0.81548370000000003</v>
      </c>
      <c r="AE255" s="4">
        <f>kertas!AC255/tabel1!$I$3</f>
        <v>30015803.703703709</v>
      </c>
      <c r="AF255" s="10">
        <f>AD255+tabel1!$G$3</f>
        <v>50.815483700000001</v>
      </c>
    </row>
    <row r="256" spans="1:32" x14ac:dyDescent="0.45">
      <c r="A256" s="3">
        <v>28.329460000000001</v>
      </c>
      <c r="B256">
        <v>0.81261989999999995</v>
      </c>
      <c r="C256" s="4">
        <f>kertas!A256/tabel1!$I$2</f>
        <v>23607883.333333336</v>
      </c>
      <c r="D256" s="10">
        <f>B256+tabel1!$G$2</f>
        <v>50.812619900000001</v>
      </c>
      <c r="E256" s="3">
        <v>16.989889999999999</v>
      </c>
      <c r="F256">
        <v>0.82557360000000002</v>
      </c>
      <c r="G256" s="4">
        <f>kertas!E256/tabel1!$I$2</f>
        <v>14158241.666666666</v>
      </c>
      <c r="H256" s="10">
        <f>F256+tabel1!$G$2</f>
        <v>50.825573599999998</v>
      </c>
      <c r="I256" s="3">
        <v>30.48011</v>
      </c>
      <c r="J256">
        <v>0.80992260000000005</v>
      </c>
      <c r="K256" s="4">
        <f>kertas!I256/tabel1!$I$2</f>
        <v>25400091.666666668</v>
      </c>
      <c r="L256" s="10">
        <f>J256+tabel1!$G$2</f>
        <v>50.8099226</v>
      </c>
      <c r="U256">
        <v>75.947190000000006</v>
      </c>
      <c r="V256">
        <v>0.81012240000000002</v>
      </c>
      <c r="W256" s="4">
        <f>kertas!U256/tabel1!$I$3</f>
        <v>28128588.888888896</v>
      </c>
      <c r="X256" s="10">
        <f>V256+tabel1!$G$3</f>
        <v>50.810122399999997</v>
      </c>
      <c r="Y256">
        <v>10.90326</v>
      </c>
      <c r="Z256">
        <v>0.82137780000000005</v>
      </c>
      <c r="AA256" s="4">
        <f>kertas!Y256/tabel1!$I$3</f>
        <v>4038244.444444445</v>
      </c>
      <c r="AB256" s="10">
        <f>Z256+tabel1!$G$3</f>
        <v>50.8213778</v>
      </c>
      <c r="AC256">
        <v>81.065569999999994</v>
      </c>
      <c r="AD256">
        <v>0.81841410000000003</v>
      </c>
      <c r="AE256" s="4">
        <f>kertas!AC256/tabel1!$I$3</f>
        <v>30024285.185185187</v>
      </c>
      <c r="AF256" s="10">
        <f>AD256+tabel1!$G$3</f>
        <v>50.818414099999998</v>
      </c>
    </row>
    <row r="257" spans="1:32" x14ac:dyDescent="0.45">
      <c r="A257" s="3">
        <v>28.38214</v>
      </c>
      <c r="B257">
        <v>0.81624949999999996</v>
      </c>
      <c r="C257" s="4">
        <f>kertas!A257/tabel1!$I$2</f>
        <v>23651783.333333336</v>
      </c>
      <c r="D257" s="10">
        <f>B257+tabel1!$G$2</f>
        <v>50.816249499999998</v>
      </c>
      <c r="E257" s="3">
        <v>16.9876</v>
      </c>
      <c r="F257">
        <v>0.82833749999999995</v>
      </c>
      <c r="G257" s="4">
        <f>kertas!E257/tabel1!$I$2</f>
        <v>14156333.333333334</v>
      </c>
      <c r="H257" s="10">
        <f>F257+tabel1!$G$2</f>
        <v>50.828337500000004</v>
      </c>
      <c r="I257" s="3">
        <v>30.6267</v>
      </c>
      <c r="J257">
        <v>0.81411840000000002</v>
      </c>
      <c r="K257" s="4">
        <f>kertas!I257/tabel1!$I$2</f>
        <v>25522250</v>
      </c>
      <c r="L257" s="10">
        <f>J257+tabel1!$G$2</f>
        <v>50.814118399999998</v>
      </c>
      <c r="U257">
        <v>75.856729999999999</v>
      </c>
      <c r="V257">
        <v>0.81275310000000001</v>
      </c>
      <c r="W257" s="4">
        <f>kertas!U257/tabel1!$I$3</f>
        <v>28095085.18518519</v>
      </c>
      <c r="X257" s="10">
        <f>V257+tabel1!$G$3</f>
        <v>50.812753100000002</v>
      </c>
      <c r="Y257">
        <v>10.63414</v>
      </c>
      <c r="Z257">
        <v>0.82497419999999999</v>
      </c>
      <c r="AA257" s="4">
        <f>kertas!Y257/tabel1!$I$3</f>
        <v>3938570.3703703713</v>
      </c>
      <c r="AB257" s="10">
        <f>Z257+tabel1!$G$3</f>
        <v>50.8249742</v>
      </c>
      <c r="AC257">
        <v>81.190969999999993</v>
      </c>
      <c r="AD257">
        <v>0.82131120000000002</v>
      </c>
      <c r="AE257" s="4">
        <f>kertas!AC257/tabel1!$I$3</f>
        <v>30070729.629629631</v>
      </c>
      <c r="AF257" s="10">
        <f>AD257+tabel1!$G$3</f>
        <v>50.821311199999997</v>
      </c>
    </row>
    <row r="258" spans="1:32" x14ac:dyDescent="0.45">
      <c r="A258" s="3">
        <v>28.462299999999999</v>
      </c>
      <c r="B258">
        <v>0.82001250000000003</v>
      </c>
      <c r="C258" s="4">
        <f>kertas!A258/tabel1!$I$2</f>
        <v>23718583.333333332</v>
      </c>
      <c r="D258" s="10">
        <f>B258+tabel1!$G$2</f>
        <v>50.820012499999997</v>
      </c>
      <c r="E258" s="3">
        <v>16.97157</v>
      </c>
      <c r="F258">
        <v>0.83130119999999996</v>
      </c>
      <c r="G258" s="4">
        <f>kertas!E258/tabel1!$I$2</f>
        <v>14142975</v>
      </c>
      <c r="H258" s="10">
        <f>F258+tabel1!$G$2</f>
        <v>50.831301199999999</v>
      </c>
      <c r="I258" s="3">
        <v>30.86947</v>
      </c>
      <c r="J258">
        <v>0.81841410000000003</v>
      </c>
      <c r="K258" s="4">
        <f>kertas!I258/tabel1!$I$2</f>
        <v>25724558.333333336</v>
      </c>
      <c r="L258" s="10">
        <f>J258+tabel1!$G$2</f>
        <v>50.818414099999998</v>
      </c>
      <c r="U258">
        <v>75.744489999999999</v>
      </c>
      <c r="V258">
        <v>0.81558359999999996</v>
      </c>
      <c r="W258" s="4">
        <f>kertas!U258/tabel1!$I$3</f>
        <v>28053514.814814817</v>
      </c>
      <c r="X258" s="10">
        <f>V258+tabel1!$G$3</f>
        <v>50.815583599999997</v>
      </c>
      <c r="Y258">
        <v>10.162330000000001</v>
      </c>
      <c r="Z258">
        <v>0.82823760000000002</v>
      </c>
      <c r="AA258" s="4">
        <f>kertas!Y258/tabel1!$I$3</f>
        <v>3763825.9259259268</v>
      </c>
      <c r="AB258" s="10">
        <f>Z258+tabel1!$G$3</f>
        <v>50.828237600000001</v>
      </c>
      <c r="AC258">
        <v>81.257400000000004</v>
      </c>
      <c r="AD258">
        <v>0.82440809999999998</v>
      </c>
      <c r="AE258" s="4">
        <f>kertas!AC258/tabel1!$I$3</f>
        <v>30095333.33333334</v>
      </c>
      <c r="AF258" s="10">
        <f>AD258+tabel1!$G$3</f>
        <v>50.824408099999999</v>
      </c>
    </row>
    <row r="259" spans="1:32" x14ac:dyDescent="0.45">
      <c r="A259" s="3">
        <v>28.524139999999999</v>
      </c>
      <c r="B259">
        <v>0.82384199999999996</v>
      </c>
      <c r="C259" s="4">
        <f>kertas!A259/tabel1!$I$2</f>
        <v>23770116.666666668</v>
      </c>
      <c r="D259" s="10">
        <f>B259+tabel1!$G$2</f>
        <v>50.823841999999999</v>
      </c>
      <c r="E259" s="3">
        <v>16.962409999999998</v>
      </c>
      <c r="F259">
        <v>0.83436480000000002</v>
      </c>
      <c r="G259" s="4">
        <f>kertas!E259/tabel1!$I$2</f>
        <v>14135341.666666666</v>
      </c>
      <c r="H259" s="10">
        <f>F259+tabel1!$G$2</f>
        <v>50.834364800000003</v>
      </c>
      <c r="I259" s="3">
        <v>30.912990000000001</v>
      </c>
      <c r="J259">
        <v>0.82247669999999995</v>
      </c>
      <c r="K259" s="4">
        <f>kertas!I259/tabel1!$I$2</f>
        <v>25760825</v>
      </c>
      <c r="L259" s="10">
        <f>J259+tabel1!$G$2</f>
        <v>50.822476700000003</v>
      </c>
      <c r="U259">
        <v>75.687240000000003</v>
      </c>
      <c r="V259">
        <v>0.81858059999999999</v>
      </c>
      <c r="W259" s="4">
        <f>kertas!U259/tabel1!$I$3</f>
        <v>28032311.111111116</v>
      </c>
      <c r="X259" s="10">
        <f>V259+tabel1!$G$3</f>
        <v>50.818580599999997</v>
      </c>
      <c r="Y259">
        <v>9.4843810000000008</v>
      </c>
      <c r="Z259">
        <v>0.83136779999999999</v>
      </c>
      <c r="AA259" s="4">
        <f>kertas!Y259/tabel1!$I$3</f>
        <v>3512733.7037037048</v>
      </c>
      <c r="AB259" s="10">
        <f>Z259+tabel1!$G$3</f>
        <v>50.831367800000002</v>
      </c>
      <c r="AC259">
        <v>81.337559999999996</v>
      </c>
      <c r="AD259">
        <v>0.82773799999999997</v>
      </c>
      <c r="AE259" s="4">
        <f>kertas!AC259/tabel1!$I$3</f>
        <v>30125022.222222228</v>
      </c>
      <c r="AF259" s="10">
        <f>AD259+tabel1!$G$3</f>
        <v>50.827737999999997</v>
      </c>
    </row>
    <row r="260" spans="1:32" x14ac:dyDescent="0.45">
      <c r="A260" s="3">
        <v>28.59515</v>
      </c>
      <c r="B260">
        <v>0.82780469999999995</v>
      </c>
      <c r="C260" s="4">
        <f>kertas!A260/tabel1!$I$2</f>
        <v>23829291.666666668</v>
      </c>
      <c r="D260" s="10">
        <f>B260+tabel1!$G$2</f>
        <v>50.827804700000002</v>
      </c>
      <c r="E260" s="3">
        <v>16.96584</v>
      </c>
      <c r="F260">
        <v>0.8376614</v>
      </c>
      <c r="G260" s="4">
        <f>kertas!E260/tabel1!$I$2</f>
        <v>14138200</v>
      </c>
      <c r="H260" s="10">
        <f>F260+tabel1!$G$2</f>
        <v>50.837661400000002</v>
      </c>
      <c r="I260" s="3">
        <v>30.983989999999999</v>
      </c>
      <c r="J260">
        <v>0.82647269999999995</v>
      </c>
      <c r="K260" s="4">
        <f>kertas!I260/tabel1!$I$2</f>
        <v>25819991.666666668</v>
      </c>
      <c r="L260" s="10">
        <f>J260+tabel1!$G$2</f>
        <v>50.826472699999997</v>
      </c>
      <c r="U260">
        <v>75.726169999999996</v>
      </c>
      <c r="V260">
        <v>0.82164420000000005</v>
      </c>
      <c r="W260" s="4">
        <f>kertas!U260/tabel1!$I$3</f>
        <v>28046729.629629634</v>
      </c>
      <c r="X260" s="10">
        <f>V260+tabel1!$G$3</f>
        <v>50.821644200000001</v>
      </c>
      <c r="Y260">
        <v>8.6186260000000008</v>
      </c>
      <c r="Z260">
        <v>0.83443140000000005</v>
      </c>
      <c r="AA260" s="4">
        <f>kertas!Y260/tabel1!$I$3</f>
        <v>3192083.7037037043</v>
      </c>
      <c r="AB260" s="10">
        <f>Z260+tabel1!$G$3</f>
        <v>50.8344314</v>
      </c>
      <c r="AC260">
        <v>81.452070000000006</v>
      </c>
      <c r="AD260">
        <v>0.83110139999999999</v>
      </c>
      <c r="AE260" s="4">
        <f>kertas!AC260/tabel1!$I$3</f>
        <v>30167433.33333334</v>
      </c>
      <c r="AF260" s="10">
        <f>AD260+tabel1!$G$3</f>
        <v>50.831101400000001</v>
      </c>
    </row>
    <row r="261" spans="1:32" x14ac:dyDescent="0.45">
      <c r="A261" s="3">
        <v>28.71425</v>
      </c>
      <c r="B261">
        <v>0.83206709999999995</v>
      </c>
      <c r="C261" s="4">
        <f>kertas!A261/tabel1!$I$2</f>
        <v>23928541.666666668</v>
      </c>
      <c r="D261" s="10">
        <f>B261+tabel1!$G$2</f>
        <v>50.832067100000003</v>
      </c>
      <c r="E261" s="3">
        <v>16.9876</v>
      </c>
      <c r="F261">
        <v>0.84095819999999999</v>
      </c>
      <c r="G261" s="4">
        <f>kertas!E261/tabel1!$I$2</f>
        <v>14156333.333333334</v>
      </c>
      <c r="H261" s="10">
        <f>F261+tabel1!$G$2</f>
        <v>50.840958200000003</v>
      </c>
      <c r="I261" s="3">
        <v>31.036670000000001</v>
      </c>
      <c r="J261">
        <v>0.8303355</v>
      </c>
      <c r="K261" s="4">
        <f>kertas!I261/tabel1!$I$2</f>
        <v>25863891.666666668</v>
      </c>
      <c r="L261" s="10">
        <f>J261+tabel1!$G$2</f>
        <v>50.830335499999997</v>
      </c>
      <c r="U261">
        <v>75.776570000000007</v>
      </c>
      <c r="V261">
        <v>0.8247411</v>
      </c>
      <c r="W261" s="4">
        <f>kertas!U261/tabel1!$I$3</f>
        <v>28065396.296296302</v>
      </c>
      <c r="X261" s="10">
        <f>V261+tabel1!$G$3</f>
        <v>50.824741099999997</v>
      </c>
      <c r="Y261">
        <v>7.9177749999999998</v>
      </c>
      <c r="Z261">
        <v>0.83736180000000004</v>
      </c>
      <c r="AA261" s="4">
        <f>kertas!Y261/tabel1!$I$3</f>
        <v>2932509.2592592598</v>
      </c>
      <c r="AB261" s="10">
        <f>Z261+tabel1!$G$3</f>
        <v>50.837361799999996</v>
      </c>
      <c r="AC261">
        <v>81.683400000000006</v>
      </c>
      <c r="AD261">
        <v>0.8345979</v>
      </c>
      <c r="AE261" s="4">
        <f>kertas!AC261/tabel1!$I$3</f>
        <v>30253111.111111119</v>
      </c>
      <c r="AF261" s="10">
        <f>AD261+tabel1!$G$3</f>
        <v>50.834597899999999</v>
      </c>
    </row>
    <row r="262" spans="1:32" x14ac:dyDescent="0.45">
      <c r="A262" s="3">
        <v>28.824179999999998</v>
      </c>
      <c r="B262">
        <v>0.83629620000000005</v>
      </c>
      <c r="C262" s="4">
        <f>kertas!A262/tabel1!$I$2</f>
        <v>24020150</v>
      </c>
      <c r="D262" s="10">
        <f>B262+tabel1!$G$2</f>
        <v>50.8362962</v>
      </c>
      <c r="E262" s="3">
        <v>17.017379999999999</v>
      </c>
      <c r="F262">
        <v>0.84425490000000003</v>
      </c>
      <c r="G262" s="4">
        <f>kertas!E262/tabel1!$I$2</f>
        <v>14181150</v>
      </c>
      <c r="H262" s="10">
        <f>F262+tabel1!$G$2</f>
        <v>50.844254900000003</v>
      </c>
      <c r="I262" s="3">
        <v>31.1008</v>
      </c>
      <c r="J262">
        <v>0.83399849999999998</v>
      </c>
      <c r="K262" s="4">
        <f>kertas!I262/tabel1!$I$2</f>
        <v>25917333.333333336</v>
      </c>
      <c r="L262" s="10">
        <f>J262+tabel1!$G$2</f>
        <v>50.8339985</v>
      </c>
      <c r="U262">
        <v>75.861310000000003</v>
      </c>
      <c r="V262">
        <v>0.82807109999999995</v>
      </c>
      <c r="W262" s="4">
        <f>kertas!U262/tabel1!$I$3</f>
        <v>28096781.481481489</v>
      </c>
      <c r="X262" s="10">
        <f>V262+tabel1!$G$3</f>
        <v>50.828071100000003</v>
      </c>
      <c r="Y262">
        <v>7.4551220000000002</v>
      </c>
      <c r="Z262">
        <v>0.84002580000000004</v>
      </c>
      <c r="AA262" s="4">
        <f>kertas!Y262/tabel1!$I$3</f>
        <v>2761156.2962962966</v>
      </c>
      <c r="AB262" s="10">
        <f>Z262+tabel1!$G$3</f>
        <v>50.840025799999999</v>
      </c>
      <c r="AC262">
        <v>81.903270000000006</v>
      </c>
      <c r="AD262">
        <v>0.83822759999999996</v>
      </c>
      <c r="AE262" s="4">
        <f>kertas!AC262/tabel1!$I$3</f>
        <v>30334544.444444451</v>
      </c>
      <c r="AF262" s="10">
        <f>AD262+tabel1!$G$3</f>
        <v>50.838227600000003</v>
      </c>
    </row>
    <row r="263" spans="1:32" x14ac:dyDescent="0.45">
      <c r="A263" s="3">
        <v>28.902049999999999</v>
      </c>
      <c r="B263">
        <v>0.8404587</v>
      </c>
      <c r="C263" s="4">
        <f>kertas!A263/tabel1!$I$2</f>
        <v>24085041.666666668</v>
      </c>
      <c r="D263" s="10">
        <f>B263+tabel1!$G$2</f>
        <v>50.840458699999999</v>
      </c>
      <c r="E263" s="3">
        <v>17.131889999999999</v>
      </c>
      <c r="F263">
        <v>0.84778469999999995</v>
      </c>
      <c r="G263" s="4">
        <f>kertas!E263/tabel1!$I$2</f>
        <v>14276575</v>
      </c>
      <c r="H263" s="10">
        <f>F263+tabel1!$G$2</f>
        <v>50.847784699999998</v>
      </c>
      <c r="I263" s="3">
        <v>31.15119</v>
      </c>
      <c r="J263">
        <v>0.83732850000000003</v>
      </c>
      <c r="K263" s="4">
        <f>kertas!I263/tabel1!$I$2</f>
        <v>25959325</v>
      </c>
      <c r="L263" s="10">
        <f>J263+tabel1!$G$2</f>
        <v>50.837328499999998</v>
      </c>
      <c r="U263">
        <v>75.939189999999996</v>
      </c>
      <c r="V263">
        <v>0.83156759999999996</v>
      </c>
      <c r="W263" s="4">
        <f>kertas!U263/tabel1!$I$3</f>
        <v>28125625.925925929</v>
      </c>
      <c r="X263" s="10">
        <f>V263+tabel1!$G$3</f>
        <v>50.8315676</v>
      </c>
      <c r="Y263">
        <v>7.0107920000000004</v>
      </c>
      <c r="Z263">
        <v>0.8425899</v>
      </c>
      <c r="AA263" s="4">
        <f>kertas!Y263/tabel1!$I$3</f>
        <v>2596589.6296296301</v>
      </c>
      <c r="AB263" s="10">
        <f>Z263+tabel1!$G$3</f>
        <v>50.8425899</v>
      </c>
      <c r="AC263">
        <v>82.091089999999994</v>
      </c>
      <c r="AD263">
        <v>0.84189060000000004</v>
      </c>
      <c r="AE263" s="4">
        <f>kertas!AC263/tabel1!$I$3</f>
        <v>30404107.40740741</v>
      </c>
      <c r="AF263" s="10">
        <f>AD263+tabel1!$G$3</f>
        <v>50.841890599999999</v>
      </c>
    </row>
    <row r="264" spans="1:32" x14ac:dyDescent="0.45">
      <c r="A264" s="3">
        <v>28.993670000000002</v>
      </c>
      <c r="B264">
        <v>0.84448800000000002</v>
      </c>
      <c r="C264" s="4">
        <f>kertas!A264/tabel1!$I$2</f>
        <v>24161391.666666668</v>
      </c>
      <c r="D264" s="10">
        <f>B264+tabel1!$G$2</f>
        <v>50.844487999999998</v>
      </c>
      <c r="E264" s="3">
        <v>17.198309999999999</v>
      </c>
      <c r="F264">
        <v>0.85154759999999996</v>
      </c>
      <c r="G264" s="4">
        <f>kertas!E264/tabel1!$I$2</f>
        <v>14331925</v>
      </c>
      <c r="H264" s="10">
        <f>F264+tabel1!$G$2</f>
        <v>50.851547600000004</v>
      </c>
      <c r="I264" s="3">
        <v>31.129429999999999</v>
      </c>
      <c r="J264">
        <v>0.84042539999999999</v>
      </c>
      <c r="K264" s="4">
        <f>kertas!I264/tabel1!$I$2</f>
        <v>25941191.666666668</v>
      </c>
      <c r="L264" s="10">
        <f>J264+tabel1!$G$2</f>
        <v>50.840425400000001</v>
      </c>
      <c r="U264">
        <v>76.033079999999998</v>
      </c>
      <c r="V264">
        <v>0.83503079999999996</v>
      </c>
      <c r="W264" s="4">
        <f>kertas!U264/tabel1!$I$3</f>
        <v>28160400.000000004</v>
      </c>
      <c r="X264" s="10">
        <f>V264+tabel1!$G$3</f>
        <v>50.835030799999998</v>
      </c>
      <c r="Y264">
        <v>6.5939459999999999</v>
      </c>
      <c r="Z264">
        <v>0.84515399999999996</v>
      </c>
      <c r="AA264" s="4">
        <f>kertas!Y264/tabel1!$I$3</f>
        <v>2442202.2222222225</v>
      </c>
      <c r="AB264" s="10">
        <f>Z264+tabel1!$G$3</f>
        <v>50.845154000000001</v>
      </c>
      <c r="AC264">
        <v>82.324709999999996</v>
      </c>
      <c r="AD264">
        <v>0.84565349999999995</v>
      </c>
      <c r="AE264" s="4">
        <f>kertas!AC264/tabel1!$I$3</f>
        <v>30490633.333333336</v>
      </c>
      <c r="AF264" s="10">
        <f>AD264+tabel1!$G$3</f>
        <v>50.845653499999997</v>
      </c>
    </row>
    <row r="265" spans="1:32" x14ac:dyDescent="0.45">
      <c r="A265" s="3">
        <v>29.105899999999998</v>
      </c>
      <c r="B265">
        <v>0.84825090000000003</v>
      </c>
      <c r="C265" s="4">
        <f>kertas!A265/tabel1!$I$2</f>
        <v>24254916.666666668</v>
      </c>
      <c r="D265" s="10">
        <f>B265+tabel1!$G$2</f>
        <v>50.848250899999996</v>
      </c>
      <c r="E265" s="3">
        <v>17.223510000000001</v>
      </c>
      <c r="F265">
        <v>0.85531049999999997</v>
      </c>
      <c r="G265" s="4">
        <f>kertas!E265/tabel1!$I$2</f>
        <v>14352925.000000002</v>
      </c>
      <c r="H265" s="10">
        <f>F265+tabel1!$G$2</f>
        <v>50.855310500000002</v>
      </c>
      <c r="I265" s="3">
        <v>31.13974</v>
      </c>
      <c r="J265">
        <v>0.8433891</v>
      </c>
      <c r="K265" s="4">
        <f>kertas!I265/tabel1!$I$2</f>
        <v>25949783.333333336</v>
      </c>
      <c r="L265" s="10">
        <f>J265+tabel1!$G$2</f>
        <v>50.843389100000003</v>
      </c>
      <c r="U265">
        <v>76.257540000000006</v>
      </c>
      <c r="V265">
        <v>0.83856059999999999</v>
      </c>
      <c r="W265" s="4">
        <f>kertas!U265/tabel1!$I$3</f>
        <v>28243533.33333334</v>
      </c>
      <c r="X265" s="10">
        <f>V265+tabel1!$G$3</f>
        <v>50.838560600000001</v>
      </c>
      <c r="Y265">
        <v>6.2961999999999998</v>
      </c>
      <c r="Z265">
        <v>0.84778469999999995</v>
      </c>
      <c r="AA265" s="4">
        <f>kertas!Y265/tabel1!$I$3</f>
        <v>2331925.9259259263</v>
      </c>
      <c r="AB265" s="10">
        <f>Z265+tabel1!$G$3</f>
        <v>50.847784699999998</v>
      </c>
      <c r="AC265">
        <v>82.503349999999998</v>
      </c>
      <c r="AD265">
        <v>0.8495163</v>
      </c>
      <c r="AE265" s="4">
        <f>kertas!AC265/tabel1!$I$3</f>
        <v>30556796.296296299</v>
      </c>
      <c r="AF265" s="10">
        <f>AD265+tabel1!$G$3</f>
        <v>50.849516299999998</v>
      </c>
    </row>
    <row r="266" spans="1:32" x14ac:dyDescent="0.45">
      <c r="A266" s="3">
        <v>29.181480000000001</v>
      </c>
      <c r="B266">
        <v>0.85171410000000003</v>
      </c>
      <c r="C266" s="4">
        <f>kertas!A266/tabel1!$I$2</f>
        <v>24317900</v>
      </c>
      <c r="D266" s="10">
        <f>B266+tabel1!$G$2</f>
        <v>50.851714100000002</v>
      </c>
      <c r="E266" s="3">
        <v>17.228090000000002</v>
      </c>
      <c r="F266">
        <v>0.85930649999999997</v>
      </c>
      <c r="G266" s="4">
        <f>kertas!E266/tabel1!$I$2</f>
        <v>14356741.666666668</v>
      </c>
      <c r="H266" s="10">
        <f>F266+tabel1!$G$2</f>
        <v>50.859306500000002</v>
      </c>
      <c r="I266" s="3">
        <v>31.136299999999999</v>
      </c>
      <c r="J266">
        <v>0.8460531</v>
      </c>
      <c r="K266" s="4">
        <f>kertas!I266/tabel1!$I$2</f>
        <v>25946916.666666668</v>
      </c>
      <c r="L266" s="10">
        <f>J266+tabel1!$G$2</f>
        <v>50.846053099999999</v>
      </c>
      <c r="U266">
        <v>76.305629999999994</v>
      </c>
      <c r="V266">
        <v>0.84219029999999995</v>
      </c>
      <c r="W266" s="4">
        <f>kertas!U266/tabel1!$I$3</f>
        <v>28261344.444444448</v>
      </c>
      <c r="X266" s="10">
        <f>V266+tabel1!$G$3</f>
        <v>50.842190299999999</v>
      </c>
      <c r="Y266">
        <v>6.0396799999999997</v>
      </c>
      <c r="Z266">
        <v>0.85044869999999995</v>
      </c>
      <c r="AA266" s="4">
        <f>kertas!Y266/tabel1!$I$3</f>
        <v>2236918.5185185187</v>
      </c>
      <c r="AB266" s="10">
        <f>Z266+tabel1!$G$3</f>
        <v>50.850448700000001</v>
      </c>
      <c r="AC266">
        <v>82.677409999999995</v>
      </c>
      <c r="AD266">
        <v>0.85357890000000003</v>
      </c>
      <c r="AE266" s="4">
        <f>kertas!AC266/tabel1!$I$3</f>
        <v>30621262.962962966</v>
      </c>
      <c r="AF266" s="10">
        <f>AD266+tabel1!$G$3</f>
        <v>50.853578900000002</v>
      </c>
    </row>
    <row r="267" spans="1:32" x14ac:dyDescent="0.45">
      <c r="A267" s="3">
        <v>29.224989999999998</v>
      </c>
      <c r="B267">
        <v>0.85494420000000004</v>
      </c>
      <c r="C267" s="4">
        <f>kertas!A267/tabel1!$I$2</f>
        <v>24354158.333333332</v>
      </c>
      <c r="D267" s="10">
        <f>B267+tabel1!$G$2</f>
        <v>50.854944199999998</v>
      </c>
      <c r="E267" s="3">
        <v>17.35406</v>
      </c>
      <c r="F267">
        <v>0.86350229999999994</v>
      </c>
      <c r="G267" s="4">
        <f>kertas!E267/tabel1!$I$2</f>
        <v>14461716.666666668</v>
      </c>
      <c r="H267" s="10">
        <f>F267+tabel1!$G$2</f>
        <v>50.8635023</v>
      </c>
      <c r="I267" s="3">
        <v>31.102519999999998</v>
      </c>
      <c r="J267">
        <v>0.84851730000000003</v>
      </c>
      <c r="K267" s="4">
        <f>kertas!I267/tabel1!$I$2</f>
        <v>25918766.666666668</v>
      </c>
      <c r="L267" s="10">
        <f>J267+tabel1!$G$2</f>
        <v>50.848517299999997</v>
      </c>
      <c r="U267">
        <v>76.358310000000003</v>
      </c>
      <c r="V267">
        <v>0.84585330000000003</v>
      </c>
      <c r="W267" s="4">
        <f>kertas!U267/tabel1!$I$3</f>
        <v>28280855.55555556</v>
      </c>
      <c r="X267" s="10">
        <f>V267+tabel1!$G$3</f>
        <v>50.845853300000002</v>
      </c>
      <c r="Y267">
        <v>5.7419330000000004</v>
      </c>
      <c r="Z267">
        <v>0.85321259999999999</v>
      </c>
      <c r="AA267" s="4">
        <f>kertas!Y267/tabel1!$I$3</f>
        <v>2126641.8518518521</v>
      </c>
      <c r="AB267" s="10">
        <f>Z267+tabel1!$G$3</f>
        <v>50.853212599999999</v>
      </c>
      <c r="AC267">
        <v>82.734669999999994</v>
      </c>
      <c r="AD267">
        <v>0.85767479999999996</v>
      </c>
      <c r="AE267" s="4">
        <f>kertas!AC267/tabel1!$I$3</f>
        <v>30642470.370370373</v>
      </c>
      <c r="AF267" s="10">
        <f>AD267+tabel1!$G$3</f>
        <v>50.857674799999998</v>
      </c>
    </row>
    <row r="268" spans="1:32" x14ac:dyDescent="0.45">
      <c r="A268" s="3">
        <v>29.21125</v>
      </c>
      <c r="B268">
        <v>0.85804100000000005</v>
      </c>
      <c r="C268" s="4">
        <f>kertas!A268/tabel1!$I$2</f>
        <v>24342708.333333336</v>
      </c>
      <c r="D268" s="10">
        <f>B268+tabel1!$G$2</f>
        <v>50.858041</v>
      </c>
      <c r="E268" s="3">
        <v>17.470870000000001</v>
      </c>
      <c r="F268">
        <v>0.86783129999999997</v>
      </c>
      <c r="G268" s="4">
        <f>kertas!E268/tabel1!$I$2</f>
        <v>14559058.333333336</v>
      </c>
      <c r="H268" s="10">
        <f>F268+tabel1!$G$2</f>
        <v>50.867831299999999</v>
      </c>
      <c r="I268" s="3">
        <v>31.084769999999999</v>
      </c>
      <c r="J268">
        <v>0.85108139999999999</v>
      </c>
      <c r="K268" s="4">
        <f>kertas!I268/tabel1!$I$2</f>
        <v>25903975</v>
      </c>
      <c r="L268" s="10">
        <f>J268+tabel1!$G$2</f>
        <v>50.851081399999998</v>
      </c>
      <c r="U268">
        <v>76.331980000000001</v>
      </c>
      <c r="V268">
        <v>0.84958290000000003</v>
      </c>
      <c r="W268" s="4">
        <f>kertas!U268/tabel1!$I$3</f>
        <v>28271103.703703709</v>
      </c>
      <c r="X268" s="10">
        <f>V268+tabel1!$G$3</f>
        <v>50.849582900000001</v>
      </c>
      <c r="Y268">
        <v>5.5128969999999997</v>
      </c>
      <c r="Z268">
        <v>0.8561763</v>
      </c>
      <c r="AA268" s="4">
        <f>kertas!Y268/tabel1!$I$3</f>
        <v>2041813.7037037038</v>
      </c>
      <c r="AB268" s="10">
        <f>Z268+tabel1!$G$3</f>
        <v>50.856176300000001</v>
      </c>
      <c r="AC268">
        <v>82.993489999999994</v>
      </c>
      <c r="AD268">
        <v>0.86170409999999997</v>
      </c>
      <c r="AE268" s="4">
        <f>kertas!AC268/tabel1!$I$3</f>
        <v>30738329.629629634</v>
      </c>
      <c r="AF268" s="10">
        <f>AD268+tabel1!$G$3</f>
        <v>50.861704099999997</v>
      </c>
    </row>
    <row r="269" spans="1:32" x14ac:dyDescent="0.45">
      <c r="A269" s="3">
        <v>29.218119999999999</v>
      </c>
      <c r="B269">
        <v>0.86083829999999995</v>
      </c>
      <c r="C269" s="4">
        <f>kertas!A269/tabel1!$I$2</f>
        <v>24348433.333333332</v>
      </c>
      <c r="D269" s="10">
        <f>B269+tabel1!$G$2</f>
        <v>50.860838299999998</v>
      </c>
      <c r="E269" s="3">
        <v>17.583089999999999</v>
      </c>
      <c r="F269">
        <v>0.87209369999999997</v>
      </c>
      <c r="G269" s="4">
        <f>kertas!E269/tabel1!$I$2</f>
        <v>14652575</v>
      </c>
      <c r="H269" s="10">
        <f>F269+tabel1!$G$2</f>
        <v>50.872093700000001</v>
      </c>
      <c r="I269" s="3">
        <v>31.067589999999999</v>
      </c>
      <c r="J269">
        <v>0.85384530000000003</v>
      </c>
      <c r="K269" s="4">
        <f>kertas!I269/tabel1!$I$2</f>
        <v>25889658.333333332</v>
      </c>
      <c r="L269" s="10">
        <f>J269+tabel1!$G$2</f>
        <v>50.853845300000003</v>
      </c>
      <c r="U269">
        <v>76.188829999999996</v>
      </c>
      <c r="V269">
        <v>0.85344560000000003</v>
      </c>
      <c r="W269" s="4">
        <f>kertas!U269/tabel1!$I$3</f>
        <v>28218085.185185187</v>
      </c>
      <c r="X269" s="10">
        <f>V269+tabel1!$G$3</f>
        <v>50.853445600000001</v>
      </c>
      <c r="Y269">
        <v>5.2701180000000001</v>
      </c>
      <c r="Z269">
        <v>0.85920660000000004</v>
      </c>
      <c r="AA269" s="4">
        <f>kertas!Y269/tabel1!$I$3</f>
        <v>1951895.555555556</v>
      </c>
      <c r="AB269" s="10">
        <f>Z269+tabel1!$G$3</f>
        <v>50.8592066</v>
      </c>
      <c r="AC269">
        <v>83.025559999999999</v>
      </c>
      <c r="AD269">
        <v>0.86573339999999999</v>
      </c>
      <c r="AE269" s="4">
        <f>kertas!AC269/tabel1!$I$3</f>
        <v>30750207.40740741</v>
      </c>
      <c r="AF269" s="10">
        <f>AD269+tabel1!$G$3</f>
        <v>50.865733400000003</v>
      </c>
    </row>
    <row r="270" spans="1:32" x14ac:dyDescent="0.45">
      <c r="A270" s="3">
        <v>29.212399999999999</v>
      </c>
      <c r="B270">
        <v>0.86326919999999996</v>
      </c>
      <c r="C270" s="4">
        <f>kertas!A270/tabel1!$I$2</f>
        <v>24343666.666666668</v>
      </c>
      <c r="D270" s="10">
        <f>B270+tabel1!$G$2</f>
        <v>50.863269199999998</v>
      </c>
      <c r="E270" s="3">
        <v>17.67013</v>
      </c>
      <c r="F270">
        <v>0.8761563</v>
      </c>
      <c r="G270" s="4">
        <f>kertas!E270/tabel1!$I$2</f>
        <v>14725108.333333334</v>
      </c>
      <c r="H270" s="10">
        <f>F270+tabel1!$G$2</f>
        <v>50.876156299999998</v>
      </c>
      <c r="I270" s="3">
        <v>31.045829999999999</v>
      </c>
      <c r="J270">
        <v>0.85677570000000003</v>
      </c>
      <c r="K270" s="4">
        <f>kertas!I270/tabel1!$I$2</f>
        <v>25871525</v>
      </c>
      <c r="L270" s="10">
        <f>J270+tabel1!$G$2</f>
        <v>50.8567757</v>
      </c>
      <c r="U270">
        <v>75.703270000000003</v>
      </c>
      <c r="V270">
        <v>0.85754160000000001</v>
      </c>
      <c r="W270" s="4">
        <f>kertas!U270/tabel1!$I$3</f>
        <v>28038248.148148153</v>
      </c>
      <c r="X270" s="10">
        <f>V270+tabel1!$G$3</f>
        <v>50.857541599999998</v>
      </c>
      <c r="Y270">
        <v>5.1945370000000004</v>
      </c>
      <c r="Z270">
        <v>0.86243669999999995</v>
      </c>
      <c r="AA270" s="4">
        <f>kertas!Y270/tabel1!$I$3</f>
        <v>1923902.592592593</v>
      </c>
      <c r="AB270" s="10">
        <f>Z270+tabel1!$G$3</f>
        <v>50.862436700000003</v>
      </c>
      <c r="AC270">
        <v>83.059910000000002</v>
      </c>
      <c r="AD270">
        <v>0.86969609999999997</v>
      </c>
      <c r="AE270" s="4">
        <f>kertas!AC270/tabel1!$I$3</f>
        <v>30762929.629629634</v>
      </c>
      <c r="AF270" s="10">
        <f>AD270+tabel1!$G$3</f>
        <v>50.869696099999999</v>
      </c>
    </row>
    <row r="271" spans="1:32" x14ac:dyDescent="0.45">
      <c r="A271" s="3">
        <v>29.179189999999998</v>
      </c>
      <c r="B271">
        <v>0.86566670000000001</v>
      </c>
      <c r="C271" s="4">
        <f>kertas!A271/tabel1!$I$2</f>
        <v>24315991.666666668</v>
      </c>
      <c r="D271" s="10">
        <f>B271+tabel1!$G$2</f>
        <v>50.865666699999998</v>
      </c>
      <c r="E271" s="3">
        <v>17.757159999999999</v>
      </c>
      <c r="F271">
        <v>0.88005239999999996</v>
      </c>
      <c r="G271" s="4">
        <f>kertas!E271/tabel1!$I$2</f>
        <v>14797633.333333334</v>
      </c>
      <c r="H271" s="10">
        <f>F271+tabel1!$G$2</f>
        <v>50.880052399999997</v>
      </c>
      <c r="I271" s="3">
        <v>31.045829999999999</v>
      </c>
      <c r="J271">
        <v>0.85977269999999995</v>
      </c>
      <c r="K271" s="4">
        <f>kertas!I271/tabel1!$I$2</f>
        <v>25871525</v>
      </c>
      <c r="L271" s="10">
        <f>J271+tabel1!$G$2</f>
        <v>50.859772700000001</v>
      </c>
      <c r="U271">
        <v>74.82835</v>
      </c>
      <c r="V271">
        <v>0.86180389999999996</v>
      </c>
      <c r="W271" s="4">
        <f>kertas!U271/tabel1!$I$3</f>
        <v>27714203.703703709</v>
      </c>
      <c r="X271" s="10">
        <f>V271+tabel1!$G$3</f>
        <v>50.861803899999998</v>
      </c>
      <c r="Y271">
        <v>5.0456630000000002</v>
      </c>
      <c r="Z271">
        <v>0.86583330000000003</v>
      </c>
      <c r="AA271" s="4">
        <f>kertas!Y271/tabel1!$I$3</f>
        <v>1868764.0740740744</v>
      </c>
      <c r="AB271" s="10">
        <f>Z271+tabel1!$G$3</f>
        <v>50.865833299999998</v>
      </c>
      <c r="AC271">
        <v>83.004940000000005</v>
      </c>
      <c r="AD271">
        <v>0.87332580000000004</v>
      </c>
      <c r="AE271" s="4">
        <f>kertas!AC271/tabel1!$I$3</f>
        <v>30742570.370370377</v>
      </c>
      <c r="AF271" s="10">
        <f>AD271+tabel1!$G$3</f>
        <v>50.873325800000003</v>
      </c>
    </row>
    <row r="272" spans="1:32" x14ac:dyDescent="0.45">
      <c r="A272" s="3">
        <v>29.167739999999998</v>
      </c>
      <c r="B272">
        <v>0.86833079999999996</v>
      </c>
      <c r="C272" s="4">
        <f>kertas!A272/tabel1!$I$2</f>
        <v>24306450</v>
      </c>
      <c r="D272" s="10">
        <f>B272+tabel1!$G$2</f>
        <v>50.868330800000003</v>
      </c>
      <c r="E272" s="3">
        <v>17.83503</v>
      </c>
      <c r="F272">
        <v>0.88364880000000001</v>
      </c>
      <c r="G272" s="4">
        <f>kertas!E272/tabel1!$I$2</f>
        <v>14862525</v>
      </c>
      <c r="H272" s="10">
        <f>F272+tabel1!$G$2</f>
        <v>50.883648800000003</v>
      </c>
      <c r="I272" s="3">
        <v>31.07103</v>
      </c>
      <c r="J272">
        <v>0.86263639999999997</v>
      </c>
      <c r="K272" s="4">
        <f>kertas!I272/tabel1!$I$2</f>
        <v>25892525</v>
      </c>
      <c r="L272" s="10">
        <f>J272+tabel1!$G$2</f>
        <v>50.8626364</v>
      </c>
      <c r="U272">
        <v>72.991489999999999</v>
      </c>
      <c r="V272">
        <v>0.86583330000000003</v>
      </c>
      <c r="W272" s="4">
        <f>kertas!U272/tabel1!$I$3</f>
        <v>27033885.18518519</v>
      </c>
      <c r="X272" s="10">
        <f>V272+tabel1!$G$3</f>
        <v>50.865833299999998</v>
      </c>
      <c r="Y272">
        <v>4.9196929999999996</v>
      </c>
      <c r="Z272">
        <v>0.86912999999999996</v>
      </c>
      <c r="AA272" s="4">
        <f>kertas!Y272/tabel1!$I$3</f>
        <v>1822108.5185185187</v>
      </c>
      <c r="AB272" s="10">
        <f>Z272+tabel1!$G$3</f>
        <v>50.869129999999998</v>
      </c>
      <c r="AC272">
        <v>82.466710000000006</v>
      </c>
      <c r="AD272">
        <v>0.87658919999999996</v>
      </c>
      <c r="AE272" s="4">
        <f>kertas!AC272/tabel1!$I$3</f>
        <v>30543225.925925933</v>
      </c>
      <c r="AF272" s="10">
        <f>AD272+tabel1!$G$3</f>
        <v>50.876589199999998</v>
      </c>
    </row>
    <row r="273" spans="1:32" x14ac:dyDescent="0.45">
      <c r="A273" s="3">
        <v>29.14254</v>
      </c>
      <c r="B273">
        <v>0.87116130000000003</v>
      </c>
      <c r="C273" s="4">
        <f>kertas!A273/tabel1!$I$2</f>
        <v>24285450</v>
      </c>
      <c r="D273" s="10">
        <f>B273+tabel1!$G$2</f>
        <v>50.871161299999997</v>
      </c>
      <c r="E273" s="3">
        <v>17.867100000000001</v>
      </c>
      <c r="F273">
        <v>0.88694550000000005</v>
      </c>
      <c r="G273" s="4">
        <f>kertas!E273/tabel1!$I$2</f>
        <v>14889250.000000002</v>
      </c>
      <c r="H273" s="10">
        <f>F273+tabel1!$G$2</f>
        <v>50.886945500000003</v>
      </c>
      <c r="I273" s="3">
        <v>31.07732</v>
      </c>
      <c r="J273">
        <v>0.86556679999999997</v>
      </c>
      <c r="K273" s="4">
        <f>kertas!I273/tabel1!$I$2</f>
        <v>25897766.666666668</v>
      </c>
      <c r="L273" s="10">
        <f>J273+tabel1!$G$2</f>
        <v>50.865566800000003</v>
      </c>
      <c r="U273">
        <v>68.593990000000005</v>
      </c>
      <c r="V273">
        <v>0.8697627</v>
      </c>
      <c r="W273" s="4">
        <f>kertas!U273/tabel1!$I$3</f>
        <v>25405181.481481489</v>
      </c>
      <c r="X273" s="10">
        <f>V273+tabel1!$G$3</f>
        <v>50.869762700000003</v>
      </c>
      <c r="Y273">
        <v>4.7021090000000001</v>
      </c>
      <c r="Z273">
        <v>0.87265970000000004</v>
      </c>
      <c r="AA273" s="4">
        <f>kertas!Y273/tabel1!$I$3</f>
        <v>1741521.8518518521</v>
      </c>
      <c r="AB273" s="10">
        <f>Z273+tabel1!$G$3</f>
        <v>50.8726597</v>
      </c>
      <c r="AC273">
        <v>81.403980000000004</v>
      </c>
      <c r="AD273">
        <v>0.87978599999999996</v>
      </c>
      <c r="AE273" s="4">
        <f>kertas!AC273/tabel1!$I$3</f>
        <v>30149622.222222228</v>
      </c>
      <c r="AF273" s="10">
        <f>AD273+tabel1!$G$3</f>
        <v>50.879786000000003</v>
      </c>
    </row>
    <row r="274" spans="1:32" x14ac:dyDescent="0.45">
      <c r="A274" s="3">
        <v>29.06467</v>
      </c>
      <c r="B274">
        <v>0.87392510000000001</v>
      </c>
      <c r="C274" s="4">
        <f>kertas!A274/tabel1!$I$2</f>
        <v>24220558.333333336</v>
      </c>
      <c r="D274" s="10">
        <f>B274+tabel1!$G$2</f>
        <v>50.873925100000001</v>
      </c>
      <c r="E274" s="3">
        <v>17.855650000000001</v>
      </c>
      <c r="F274">
        <v>0.89004240000000001</v>
      </c>
      <c r="G274" s="4">
        <f>kertas!E274/tabel1!$I$2</f>
        <v>14879708.333333334</v>
      </c>
      <c r="H274" s="10">
        <f>F274+tabel1!$G$2</f>
        <v>50.890042399999999</v>
      </c>
      <c r="I274" s="3">
        <v>31.187830000000002</v>
      </c>
      <c r="J274">
        <v>0.86873040000000001</v>
      </c>
      <c r="K274" s="4">
        <f>kertas!I274/tabel1!$I$2</f>
        <v>25989858.333333336</v>
      </c>
      <c r="L274" s="10">
        <f>J274+tabel1!$G$2</f>
        <v>50.868730399999997</v>
      </c>
      <c r="U274">
        <v>63.830039999999997</v>
      </c>
      <c r="V274">
        <v>0.87362550000000005</v>
      </c>
      <c r="W274" s="4">
        <f>kertas!U274/tabel1!$I$3</f>
        <v>23640755.55555556</v>
      </c>
      <c r="X274" s="10">
        <f>V274+tabel1!$G$3</f>
        <v>50.873625500000003</v>
      </c>
      <c r="Y274">
        <v>4.2944250000000004</v>
      </c>
      <c r="Z274">
        <v>0.87645600000000001</v>
      </c>
      <c r="AA274" s="4">
        <f>kertas!Y274/tabel1!$I$3</f>
        <v>1590527.7777777782</v>
      </c>
      <c r="AB274" s="10">
        <f>Z274+tabel1!$G$3</f>
        <v>50.876455999999997</v>
      </c>
      <c r="AC274">
        <v>79.553370000000001</v>
      </c>
      <c r="AD274">
        <v>0.88278299999999998</v>
      </c>
      <c r="AE274" s="4">
        <f>kertas!AC274/tabel1!$I$3</f>
        <v>29464211.111111116</v>
      </c>
      <c r="AF274" s="10">
        <f>AD274+tabel1!$G$3</f>
        <v>50.882783000000003</v>
      </c>
    </row>
    <row r="275" spans="1:32" x14ac:dyDescent="0.45">
      <c r="A275" s="3">
        <v>29.014279999999999</v>
      </c>
      <c r="B275">
        <v>0.87665579999999999</v>
      </c>
      <c r="C275" s="4">
        <f>kertas!A275/tabel1!$I$2</f>
        <v>24178566.666666668</v>
      </c>
      <c r="D275" s="10">
        <f>B275+tabel1!$G$2</f>
        <v>50.876655800000002</v>
      </c>
      <c r="E275" s="3">
        <v>17.855650000000001</v>
      </c>
      <c r="F275">
        <v>0.89307270000000005</v>
      </c>
      <c r="G275" s="4">
        <f>kertas!E275/tabel1!$I$2</f>
        <v>14879708.333333334</v>
      </c>
      <c r="H275" s="10">
        <f>F275+tabel1!$G$2</f>
        <v>50.893072699999998</v>
      </c>
      <c r="I275" s="3">
        <v>31.277159999999999</v>
      </c>
      <c r="J275">
        <v>0.87209369999999997</v>
      </c>
      <c r="K275" s="4">
        <f>kertas!I275/tabel1!$I$2</f>
        <v>26064300</v>
      </c>
      <c r="L275" s="10">
        <f>J275+tabel1!$G$2</f>
        <v>50.872093700000001</v>
      </c>
      <c r="U275">
        <v>57.810980000000001</v>
      </c>
      <c r="V275">
        <v>0.87725509999999995</v>
      </c>
      <c r="W275" s="4">
        <f>kertas!U275/tabel1!$I$3</f>
        <v>21411474.074074078</v>
      </c>
      <c r="X275" s="10">
        <f>V275+tabel1!$G$3</f>
        <v>50.877255099999999</v>
      </c>
      <c r="Y275">
        <v>3.7172540000000001</v>
      </c>
      <c r="Z275">
        <v>0.88035209999999997</v>
      </c>
      <c r="AA275" s="4">
        <f>kertas!Y275/tabel1!$I$3</f>
        <v>1376760.7407407409</v>
      </c>
      <c r="AB275" s="10">
        <f>Z275+tabel1!$G$3</f>
        <v>50.880352100000003</v>
      </c>
      <c r="AC275">
        <v>77.785210000000006</v>
      </c>
      <c r="AD275">
        <v>0.88551349999999995</v>
      </c>
      <c r="AE275" s="4">
        <f>kertas!AC275/tabel1!$I$3</f>
        <v>28809337.037037045</v>
      </c>
      <c r="AF275" s="10">
        <f>AD275+tabel1!$G$3</f>
        <v>50.885513500000002</v>
      </c>
    </row>
    <row r="276" spans="1:32" x14ac:dyDescent="0.45">
      <c r="A276" s="3">
        <v>29.04177</v>
      </c>
      <c r="B276">
        <v>0.87951959999999996</v>
      </c>
      <c r="C276" s="4">
        <f>kertas!A276/tabel1!$I$2</f>
        <v>24201475</v>
      </c>
      <c r="D276" s="10">
        <f>B276+tabel1!$G$2</f>
        <v>50.879519600000002</v>
      </c>
      <c r="E276" s="3">
        <v>17.85107</v>
      </c>
      <c r="F276">
        <v>0.89580329999999997</v>
      </c>
      <c r="G276" s="4">
        <f>kertas!E276/tabel1!$I$2</f>
        <v>14875891.666666668</v>
      </c>
      <c r="H276" s="10">
        <f>F276+tabel1!$G$2</f>
        <v>50.895803299999997</v>
      </c>
      <c r="I276" s="3">
        <v>31.361899999999999</v>
      </c>
      <c r="J276">
        <v>0.87542370000000003</v>
      </c>
      <c r="K276" s="4">
        <f>kertas!I276/tabel1!$I$2</f>
        <v>26134916.666666668</v>
      </c>
      <c r="L276" s="10">
        <f>J276+tabel1!$G$2</f>
        <v>50.875423699999999</v>
      </c>
      <c r="U276">
        <v>51.874369999999999</v>
      </c>
      <c r="V276">
        <v>0.88055190000000005</v>
      </c>
      <c r="W276" s="4">
        <f>kertas!U276/tabel1!$I$3</f>
        <v>19212729.629629631</v>
      </c>
      <c r="X276" s="10">
        <f>V276+tabel1!$G$3</f>
        <v>50.8805519</v>
      </c>
      <c r="Y276">
        <v>3.1629870000000002</v>
      </c>
      <c r="Z276">
        <v>0.88421490000000003</v>
      </c>
      <c r="AA276" s="4">
        <f>kertas!Y276/tabel1!$I$3</f>
        <v>1171476.666666667</v>
      </c>
      <c r="AB276" s="10">
        <f>Z276+tabel1!$G$3</f>
        <v>50.884214900000003</v>
      </c>
      <c r="AC276">
        <v>76.530090000000001</v>
      </c>
      <c r="AD276">
        <v>0.88804439999999996</v>
      </c>
      <c r="AE276" s="4">
        <f>kertas!AC276/tabel1!$I$3</f>
        <v>28344477.777777784</v>
      </c>
      <c r="AF276" s="10">
        <f>AD276+tabel1!$G$3</f>
        <v>50.888044399999998</v>
      </c>
    </row>
    <row r="277" spans="1:32" x14ac:dyDescent="0.45">
      <c r="A277" s="3">
        <v>29.040620000000001</v>
      </c>
      <c r="B277">
        <v>0.88251659999999998</v>
      </c>
      <c r="C277" s="4">
        <f>kertas!A277/tabel1!$I$2</f>
        <v>24200516.666666668</v>
      </c>
      <c r="D277" s="10">
        <f>B277+tabel1!$G$2</f>
        <v>50.882516600000002</v>
      </c>
      <c r="E277" s="3">
        <v>17.81786</v>
      </c>
      <c r="F277">
        <v>0.89836729999999998</v>
      </c>
      <c r="G277" s="4">
        <f>kertas!E277/tabel1!$I$2</f>
        <v>14848216.666666668</v>
      </c>
      <c r="H277" s="10">
        <f>F277+tabel1!$G$2</f>
        <v>50.898367299999997</v>
      </c>
      <c r="I277" s="3">
        <v>31.416869999999999</v>
      </c>
      <c r="J277">
        <v>0.87885360000000001</v>
      </c>
      <c r="K277" s="4">
        <f>kertas!I277/tabel1!$I$2</f>
        <v>26180725</v>
      </c>
      <c r="L277" s="10">
        <f>J277+tabel1!$G$2</f>
        <v>50.878853599999999</v>
      </c>
      <c r="U277">
        <v>49.909239999999997</v>
      </c>
      <c r="V277">
        <v>0.88381529999999997</v>
      </c>
      <c r="W277" s="4">
        <f>kertas!U277/tabel1!$I$3</f>
        <v>18484903.703703705</v>
      </c>
      <c r="X277" s="10">
        <f>V277+tabel1!$G$3</f>
        <v>50.883815300000002</v>
      </c>
      <c r="Y277">
        <v>2.6133009999999999</v>
      </c>
      <c r="Z277">
        <v>0.88817760000000001</v>
      </c>
      <c r="AA277" s="4">
        <f>kertas!Y277/tabel1!$I$3</f>
        <v>967889.25925925933</v>
      </c>
      <c r="AB277" s="10">
        <f>Z277+tabel1!$G$3</f>
        <v>50.888177599999999</v>
      </c>
      <c r="AC277">
        <v>75.123810000000006</v>
      </c>
      <c r="AD277">
        <v>0.8905419</v>
      </c>
      <c r="AE277" s="4">
        <f>kertas!AC277/tabel1!$I$3</f>
        <v>27823633.33333334</v>
      </c>
      <c r="AF277" s="10">
        <f>AD277+tabel1!$G$3</f>
        <v>50.890541900000002</v>
      </c>
    </row>
    <row r="278" spans="1:32" x14ac:dyDescent="0.45">
      <c r="A278" s="3">
        <v>29.049779999999998</v>
      </c>
      <c r="B278">
        <v>0.88581330000000003</v>
      </c>
      <c r="C278" s="4">
        <f>kertas!A278/tabel1!$I$2</f>
        <v>24208150</v>
      </c>
      <c r="D278" s="10">
        <f>B278+tabel1!$G$2</f>
        <v>50.885813300000002</v>
      </c>
      <c r="E278" s="3">
        <v>17.734259999999999</v>
      </c>
      <c r="F278">
        <v>0.90086489999999997</v>
      </c>
      <c r="G278" s="4">
        <f>kertas!E278/tabel1!$I$2</f>
        <v>14778550</v>
      </c>
      <c r="H278" s="10">
        <f>F278+tabel1!$G$2</f>
        <v>50.900864900000002</v>
      </c>
      <c r="I278" s="3">
        <v>31.492450000000002</v>
      </c>
      <c r="J278">
        <v>0.88248320000000002</v>
      </c>
      <c r="K278" s="4">
        <f>kertas!I278/tabel1!$I$2</f>
        <v>26243708.333333336</v>
      </c>
      <c r="L278" s="10">
        <f>J278+tabel1!$G$2</f>
        <v>50.882483200000003</v>
      </c>
      <c r="U278">
        <v>49.14884</v>
      </c>
      <c r="V278">
        <v>0.88687879999999997</v>
      </c>
      <c r="W278" s="4">
        <f>kertas!U278/tabel1!$I$3</f>
        <v>18203274.074074078</v>
      </c>
      <c r="X278" s="10">
        <f>V278+tabel1!$G$3</f>
        <v>50.886878799999998</v>
      </c>
      <c r="Y278">
        <v>2.059034</v>
      </c>
      <c r="Z278">
        <v>0.89220679999999997</v>
      </c>
      <c r="AA278" s="4">
        <f>kertas!Y278/tabel1!$I$3</f>
        <v>762605.18518518528</v>
      </c>
      <c r="AB278" s="10">
        <f>Z278+tabel1!$G$3</f>
        <v>50.892206799999997</v>
      </c>
      <c r="AC278">
        <v>73.62133</v>
      </c>
      <c r="AD278">
        <v>0.89323920000000001</v>
      </c>
      <c r="AE278" s="4">
        <f>kertas!AC278/tabel1!$I$3</f>
        <v>27267159.259259265</v>
      </c>
      <c r="AF278" s="10">
        <f>AD278+tabel1!$G$3</f>
        <v>50.893239199999996</v>
      </c>
    </row>
    <row r="279" spans="1:32" x14ac:dyDescent="0.45">
      <c r="A279" s="3">
        <v>29.07498</v>
      </c>
      <c r="B279">
        <v>0.8892099</v>
      </c>
      <c r="C279" s="4">
        <f>kertas!A279/tabel1!$I$2</f>
        <v>24229150</v>
      </c>
      <c r="D279" s="10">
        <f>B279+tabel1!$G$2</f>
        <v>50.889209899999997</v>
      </c>
      <c r="E279" s="3">
        <v>17.66555</v>
      </c>
      <c r="F279">
        <v>0.90339570000000002</v>
      </c>
      <c r="G279" s="4">
        <f>kertas!E279/tabel1!$I$2</f>
        <v>14721291.666666668</v>
      </c>
      <c r="H279" s="10">
        <f>F279+tabel1!$G$2</f>
        <v>50.903395699999997</v>
      </c>
      <c r="I279" s="3">
        <v>31.611550000000001</v>
      </c>
      <c r="J279">
        <v>0.88617959999999996</v>
      </c>
      <c r="K279" s="4">
        <f>kertas!I279/tabel1!$I$2</f>
        <v>26342958.333333336</v>
      </c>
      <c r="L279" s="10">
        <f>J279+tabel1!$G$2</f>
        <v>50.886179599999998</v>
      </c>
      <c r="U279">
        <v>48.709090000000003</v>
      </c>
      <c r="V279">
        <v>0.88960950000000005</v>
      </c>
      <c r="W279" s="4">
        <f>kertas!U279/tabel1!$I$3</f>
        <v>18040403.703703709</v>
      </c>
      <c r="X279" s="10">
        <f>V279+tabel1!$G$3</f>
        <v>50.889609499999999</v>
      </c>
      <c r="Y279">
        <v>1.413152</v>
      </c>
      <c r="Z279">
        <v>0.89636939999999998</v>
      </c>
      <c r="AA279" s="4">
        <f>kertas!Y279/tabel1!$I$3</f>
        <v>523389.62962962972</v>
      </c>
      <c r="AB279" s="10">
        <f>Z279+tabel1!$G$3</f>
        <v>50.896369399999998</v>
      </c>
      <c r="AC279">
        <v>72.366219999999998</v>
      </c>
      <c r="AD279">
        <v>0.89610299999999998</v>
      </c>
      <c r="AE279" s="4">
        <f>kertas!AC279/tabel1!$I$3</f>
        <v>26802303.703703709</v>
      </c>
      <c r="AF279" s="10">
        <f>AD279+tabel1!$G$3</f>
        <v>50.896102999999997</v>
      </c>
    </row>
    <row r="280" spans="1:32" x14ac:dyDescent="0.45">
      <c r="A280" s="3">
        <v>29.181480000000001</v>
      </c>
      <c r="B280">
        <v>0.89253990000000005</v>
      </c>
      <c r="C280" s="4">
        <f>kertas!A280/tabel1!$I$2</f>
        <v>24317900</v>
      </c>
      <c r="D280" s="10">
        <f>B280+tabel1!$G$2</f>
        <v>50.892539900000003</v>
      </c>
      <c r="E280" s="3">
        <v>17.60829</v>
      </c>
      <c r="F280">
        <v>0.90602640000000001</v>
      </c>
      <c r="G280" s="4">
        <f>kertas!E280/tabel1!$I$2</f>
        <v>14673575</v>
      </c>
      <c r="H280" s="10">
        <f>F280+tabel1!$G$2</f>
        <v>50.906026400000002</v>
      </c>
      <c r="I280" s="3">
        <v>31.732939999999999</v>
      </c>
      <c r="J280">
        <v>0.88997579999999998</v>
      </c>
      <c r="K280" s="4">
        <f>kertas!I280/tabel1!$I$2</f>
        <v>26444116.666666668</v>
      </c>
      <c r="L280" s="10">
        <f>J280+tabel1!$G$2</f>
        <v>50.889975800000002</v>
      </c>
      <c r="U280">
        <v>48.411340000000003</v>
      </c>
      <c r="V280">
        <v>0.89217360000000001</v>
      </c>
      <c r="W280" s="4">
        <f>kertas!U280/tabel1!$I$3</f>
        <v>17930125.925925929</v>
      </c>
      <c r="X280" s="10">
        <f>V280+tabel1!$G$3</f>
        <v>50.8921736</v>
      </c>
      <c r="Y280">
        <v>0.88636930000000003</v>
      </c>
      <c r="Z280">
        <v>0.90046530000000002</v>
      </c>
      <c r="AA280" s="4">
        <f>kertas!Y280/tabel1!$I$3</f>
        <v>328284.92592592601</v>
      </c>
      <c r="AB280" s="10">
        <f>Z280+tabel1!$G$3</f>
        <v>50.9004653</v>
      </c>
      <c r="AC280">
        <v>70.446889999999996</v>
      </c>
      <c r="AD280">
        <v>0.89919979999999999</v>
      </c>
      <c r="AE280" s="4">
        <f>kertas!AC280/tabel1!$I$3</f>
        <v>26091440.740740743</v>
      </c>
      <c r="AF280" s="10">
        <f>AD280+tabel1!$G$3</f>
        <v>50.899199799999998</v>
      </c>
    </row>
    <row r="281" spans="1:32" x14ac:dyDescent="0.45">
      <c r="A281" s="3">
        <v>29.26164</v>
      </c>
      <c r="B281">
        <v>0.8961363</v>
      </c>
      <c r="C281" s="4">
        <f>kertas!A281/tabel1!$I$2</f>
        <v>24384700</v>
      </c>
      <c r="D281" s="10">
        <f>B281+tabel1!$G$2</f>
        <v>50.896136300000002</v>
      </c>
      <c r="E281" s="3">
        <v>17.551030000000001</v>
      </c>
      <c r="F281">
        <v>0.90872370000000002</v>
      </c>
      <c r="G281" s="4">
        <f>kertas!E281/tabel1!$I$2</f>
        <v>14625858.333333334</v>
      </c>
      <c r="H281" s="10">
        <f>F281+tabel1!$G$2</f>
        <v>50.908723700000003</v>
      </c>
      <c r="I281" s="3">
        <v>31.824549999999999</v>
      </c>
      <c r="J281">
        <v>0.89397170000000004</v>
      </c>
      <c r="K281" s="4">
        <f>kertas!I281/tabel1!$I$2</f>
        <v>26520458.333333332</v>
      </c>
      <c r="L281" s="10">
        <f>J281+tabel1!$G$2</f>
        <v>50.893971700000002</v>
      </c>
      <c r="U281">
        <v>48.118169999999999</v>
      </c>
      <c r="V281">
        <v>0.89487090000000002</v>
      </c>
      <c r="W281" s="4">
        <f>kertas!U281/tabel1!$I$3</f>
        <v>17821544.444444448</v>
      </c>
      <c r="X281" s="10">
        <f>V281+tabel1!$G$3</f>
        <v>50.894870900000001</v>
      </c>
      <c r="Y281">
        <v>0.41455520000000001</v>
      </c>
      <c r="Z281">
        <v>0.9043947</v>
      </c>
      <c r="AA281" s="4">
        <f>kertas!Y281/tabel1!$I$3</f>
        <v>153538.96296296301</v>
      </c>
      <c r="AB281" s="10">
        <f>Z281+tabel1!$G$3</f>
        <v>50.904394699999997</v>
      </c>
      <c r="AC281">
        <v>61.312939999999998</v>
      </c>
      <c r="AD281">
        <v>0.90236340000000004</v>
      </c>
      <c r="AE281" s="4">
        <f>kertas!AC281/tabel1!$I$3</f>
        <v>22708496.296296299</v>
      </c>
      <c r="AF281" s="10">
        <f>AD281+tabel1!$G$3</f>
        <v>50.902363399999999</v>
      </c>
    </row>
    <row r="282" spans="1:32" x14ac:dyDescent="0.45">
      <c r="A282" s="3">
        <v>29.316610000000001</v>
      </c>
      <c r="B282">
        <v>0.89979929999999997</v>
      </c>
      <c r="C282" s="4">
        <f>kertas!A282/tabel1!$I$2</f>
        <v>24430508.333333336</v>
      </c>
      <c r="D282" s="10">
        <f>B282+tabel1!$G$2</f>
        <v>50.899799299999998</v>
      </c>
      <c r="E282" s="3">
        <v>17.491479999999999</v>
      </c>
      <c r="F282">
        <v>0.91148759999999995</v>
      </c>
      <c r="G282" s="4">
        <f>kertas!E282/tabel1!$I$2</f>
        <v>14576233.333333334</v>
      </c>
      <c r="H282" s="10">
        <f>F282+tabel1!$G$2</f>
        <v>50.911487600000001</v>
      </c>
      <c r="I282" s="3">
        <v>31.925329999999999</v>
      </c>
      <c r="J282">
        <v>0.89820089999999997</v>
      </c>
      <c r="K282" s="4">
        <f>kertas!I282/tabel1!$I$2</f>
        <v>26604441.666666668</v>
      </c>
      <c r="L282" s="10">
        <f>J282+tabel1!$G$2</f>
        <v>50.898200899999999</v>
      </c>
      <c r="U282">
        <v>47.921199999999999</v>
      </c>
      <c r="V282">
        <v>0.89766809999999997</v>
      </c>
      <c r="W282" s="4">
        <f>kertas!U282/tabel1!$I$3</f>
        <v>17748592.592592593</v>
      </c>
      <c r="X282" s="10">
        <f>V282+tabel1!$G$3</f>
        <v>50.897668099999997</v>
      </c>
      <c r="Y282" s="3"/>
      <c r="AC282">
        <v>45.843850000000003</v>
      </c>
      <c r="AD282">
        <v>0.90569339999999998</v>
      </c>
      <c r="AE282" s="4">
        <f>kertas!AC282/tabel1!$I$3</f>
        <v>16979203.703703709</v>
      </c>
      <c r="AF282" s="10">
        <f>AD282+tabel1!$G$3</f>
        <v>50.905693399999997</v>
      </c>
    </row>
    <row r="283" spans="1:32" x14ac:dyDescent="0.45">
      <c r="A283" s="3">
        <v>29.369289999999999</v>
      </c>
      <c r="B283">
        <v>0.90359540000000005</v>
      </c>
      <c r="C283" s="4">
        <f>kertas!A283/tabel1!$I$2</f>
        <v>24474408.333333336</v>
      </c>
      <c r="D283" s="10">
        <f>B283+tabel1!$G$2</f>
        <v>50.9035954</v>
      </c>
      <c r="E283" s="3">
        <v>17.515529999999998</v>
      </c>
      <c r="F283">
        <v>0.91445120000000002</v>
      </c>
      <c r="G283" s="4">
        <f>kertas!E283/tabel1!$I$2</f>
        <v>14596275</v>
      </c>
      <c r="H283" s="10">
        <f>F283+tabel1!$G$2</f>
        <v>50.914451200000002</v>
      </c>
      <c r="I283" s="3">
        <v>32.0261</v>
      </c>
      <c r="J283">
        <v>0.90256320000000001</v>
      </c>
      <c r="K283" s="4">
        <f>kertas!I283/tabel1!$I$2</f>
        <v>26688416.666666668</v>
      </c>
      <c r="L283" s="10">
        <f>J283+tabel1!$G$2</f>
        <v>50.902563200000003</v>
      </c>
      <c r="U283">
        <v>47.866230000000002</v>
      </c>
      <c r="V283">
        <v>0.90046530000000002</v>
      </c>
      <c r="W283" s="4">
        <f>kertas!U283/tabel1!$I$3</f>
        <v>17728233.333333336</v>
      </c>
      <c r="X283" s="10">
        <f>V283+tabel1!$G$3</f>
        <v>50.9004653</v>
      </c>
      <c r="Y283" s="3"/>
      <c r="AC283">
        <v>40.626399999999997</v>
      </c>
      <c r="AD283">
        <v>0.90912320000000002</v>
      </c>
      <c r="AE283" s="4">
        <f>kertas!AC283/tabel1!$I$3</f>
        <v>15046814.814814815</v>
      </c>
      <c r="AF283" s="10">
        <f>AD283+tabel1!$G$3</f>
        <v>50.909123200000003</v>
      </c>
    </row>
    <row r="284" spans="1:32" x14ac:dyDescent="0.45">
      <c r="A284" s="3">
        <v>29.421970000000002</v>
      </c>
      <c r="B284">
        <v>0.90755810000000003</v>
      </c>
      <c r="C284" s="4">
        <f>kertas!A284/tabel1!$I$2</f>
        <v>24518308.333333336</v>
      </c>
      <c r="D284" s="10">
        <f>B284+tabel1!$G$2</f>
        <v>50.907558100000003</v>
      </c>
      <c r="E284" s="3">
        <v>17.49606</v>
      </c>
      <c r="F284">
        <v>0.91758150000000005</v>
      </c>
      <c r="G284" s="4">
        <f>kertas!E284/tabel1!$I$2</f>
        <v>14580050</v>
      </c>
      <c r="H284" s="10">
        <f>F284+tabel1!$G$2</f>
        <v>50.917581499999997</v>
      </c>
      <c r="I284" s="3">
        <v>32.12688</v>
      </c>
      <c r="J284">
        <v>0.90675899999999998</v>
      </c>
      <c r="K284" s="4">
        <f>kertas!I284/tabel1!$I$2</f>
        <v>26772400</v>
      </c>
      <c r="L284" s="10">
        <f>J284+tabel1!$G$2</f>
        <v>50.906759000000001</v>
      </c>
      <c r="U284">
        <v>47.811259999999997</v>
      </c>
      <c r="V284">
        <v>0.9033291</v>
      </c>
      <c r="W284" s="4">
        <f>kertas!U284/tabel1!$I$3</f>
        <v>17707874.074074075</v>
      </c>
      <c r="X284" s="10">
        <f>V284+tabel1!$G$3</f>
        <v>50.903329100000001</v>
      </c>
      <c r="Y284" s="3"/>
      <c r="AC284">
        <v>38.849089999999997</v>
      </c>
      <c r="AD284">
        <v>0.91265309999999999</v>
      </c>
      <c r="AE284" s="4">
        <f>kertas!AC284/tabel1!$I$3</f>
        <v>14388551.851851853</v>
      </c>
      <c r="AF284" s="10">
        <f>AD284+tabel1!$G$3</f>
        <v>50.9126531</v>
      </c>
    </row>
    <row r="285" spans="1:32" x14ac:dyDescent="0.45">
      <c r="A285" s="3">
        <v>29.513580000000001</v>
      </c>
      <c r="B285">
        <v>0.91182059999999998</v>
      </c>
      <c r="C285" s="4">
        <f>kertas!A285/tabel1!$I$2</f>
        <v>24594650.000000004</v>
      </c>
      <c r="D285" s="10">
        <f>B285+tabel1!$G$2</f>
        <v>50.911820599999999</v>
      </c>
      <c r="E285" s="3">
        <v>17.497209999999999</v>
      </c>
      <c r="F285">
        <v>0.92091149999999999</v>
      </c>
      <c r="G285" s="4">
        <f>kertas!E285/tabel1!$I$2</f>
        <v>14581008.333333334</v>
      </c>
      <c r="H285" s="10">
        <f>F285+tabel1!$G$2</f>
        <v>50.920911500000003</v>
      </c>
      <c r="I285" s="3">
        <v>32.211620000000003</v>
      </c>
      <c r="J285">
        <v>0.91082160000000001</v>
      </c>
      <c r="K285" s="4">
        <f>kertas!I285/tabel1!$I$2</f>
        <v>26843016.666666672</v>
      </c>
      <c r="L285" s="10">
        <f>J285+tabel1!$G$2</f>
        <v>50.910821599999998</v>
      </c>
      <c r="U285">
        <v>47.779200000000003</v>
      </c>
      <c r="V285">
        <v>0.90619289999999997</v>
      </c>
      <c r="W285" s="4">
        <f>kertas!U285/tabel1!$I$3</f>
        <v>17696000.000000004</v>
      </c>
      <c r="X285" s="10">
        <f>V285+tabel1!$G$3</f>
        <v>50.906192900000001</v>
      </c>
      <c r="Y285" s="3"/>
      <c r="AC285">
        <v>36.709890000000001</v>
      </c>
      <c r="AD285">
        <v>0.91614960000000001</v>
      </c>
      <c r="AE285" s="4">
        <f>kertas!AC285/tabel1!$I$3</f>
        <v>13596255.555555558</v>
      </c>
      <c r="AF285" s="10">
        <f>AD285+tabel1!$G$3</f>
        <v>50.916149599999997</v>
      </c>
    </row>
    <row r="286" spans="1:32" x14ac:dyDescent="0.45">
      <c r="A286" s="3">
        <v>29.623519999999999</v>
      </c>
      <c r="B286">
        <v>0.91614960000000001</v>
      </c>
      <c r="C286" s="4">
        <f>kertas!A286/tabel1!$I$2</f>
        <v>24686266.666666668</v>
      </c>
      <c r="D286" s="10">
        <f>B286+tabel1!$G$2</f>
        <v>50.916149599999997</v>
      </c>
      <c r="E286" s="3">
        <v>17.539580000000001</v>
      </c>
      <c r="F286">
        <v>0.92424150000000005</v>
      </c>
      <c r="G286" s="4">
        <f>kertas!E286/tabel1!$I$2</f>
        <v>14616316.666666668</v>
      </c>
      <c r="H286" s="10">
        <f>F286+tabel1!$G$2</f>
        <v>50.924241500000001</v>
      </c>
      <c r="I286" s="3">
        <v>32.268889999999999</v>
      </c>
      <c r="J286">
        <v>0.91465110000000005</v>
      </c>
      <c r="K286" s="4">
        <f>kertas!I286/tabel1!$I$2</f>
        <v>26890741.666666668</v>
      </c>
      <c r="L286" s="10">
        <f>J286+tabel1!$G$2</f>
        <v>50.9146511</v>
      </c>
      <c r="U286">
        <v>47.68759</v>
      </c>
      <c r="V286">
        <v>0.9091899</v>
      </c>
      <c r="W286" s="4">
        <f>kertas!U286/tabel1!$I$3</f>
        <v>17662070.370370373</v>
      </c>
      <c r="X286" s="10">
        <f>V286+tabel1!$G$3</f>
        <v>50.909189900000001</v>
      </c>
      <c r="Y286" s="3"/>
      <c r="AC286">
        <v>34.808900000000001</v>
      </c>
      <c r="AD286">
        <v>0.91967929999999998</v>
      </c>
      <c r="AE286" s="4">
        <f>kertas!AC286/tabel1!$I$3</f>
        <v>12892185.185185188</v>
      </c>
      <c r="AF286" s="10">
        <f>AD286+tabel1!$G$3</f>
        <v>50.919679299999999</v>
      </c>
    </row>
    <row r="287" spans="1:32" x14ac:dyDescent="0.45">
      <c r="A287" s="3">
        <v>29.820489999999999</v>
      </c>
      <c r="B287">
        <v>0.92047860000000004</v>
      </c>
      <c r="C287" s="4">
        <f>kertas!A287/tabel1!$I$2</f>
        <v>24850408.333333336</v>
      </c>
      <c r="D287" s="10">
        <f>B287+tabel1!$G$2</f>
        <v>50.920478600000003</v>
      </c>
      <c r="E287" s="3">
        <v>17.638059999999999</v>
      </c>
      <c r="F287">
        <v>0.92757149999999999</v>
      </c>
      <c r="G287" s="4">
        <f>kertas!E287/tabel1!$I$2</f>
        <v>14698383.333333334</v>
      </c>
      <c r="H287" s="10">
        <f>F287+tabel1!$G$2</f>
        <v>50.927571499999999</v>
      </c>
      <c r="I287" s="3">
        <v>32.333019999999998</v>
      </c>
      <c r="J287">
        <v>0.91818089999999997</v>
      </c>
      <c r="K287" s="4">
        <f>kertas!I287/tabel1!$I$2</f>
        <v>26944183.333333332</v>
      </c>
      <c r="L287" s="10">
        <f>J287+tabel1!$G$2</f>
        <v>50.918180900000003</v>
      </c>
      <c r="U287">
        <v>47.639490000000002</v>
      </c>
      <c r="V287">
        <v>0.91245330000000002</v>
      </c>
      <c r="W287" s="4">
        <f>kertas!U287/tabel1!$I$3</f>
        <v>17644255.55555556</v>
      </c>
      <c r="X287" s="10">
        <f>V287+tabel1!$G$3</f>
        <v>50.912453300000003</v>
      </c>
      <c r="Y287" s="3"/>
      <c r="AC287">
        <v>32.843760000000003</v>
      </c>
      <c r="AD287">
        <v>0.92334229999999995</v>
      </c>
      <c r="AE287" s="4">
        <f>kertas!AC287/tabel1!$I$3</f>
        <v>12164355.555555558</v>
      </c>
      <c r="AF287" s="10">
        <f>AD287+tabel1!$G$3</f>
        <v>50.923342300000002</v>
      </c>
    </row>
    <row r="288" spans="1:32" x14ac:dyDescent="0.45">
      <c r="A288" s="3">
        <v>29.877749999999999</v>
      </c>
      <c r="B288">
        <v>0.92460779999999998</v>
      </c>
      <c r="C288" s="4">
        <f>kertas!A288/tabel1!$I$2</f>
        <v>24898125</v>
      </c>
      <c r="D288" s="10">
        <f>B288+tabel1!$G$2</f>
        <v>50.924607799999997</v>
      </c>
      <c r="E288" s="3">
        <v>17.71593</v>
      </c>
      <c r="F288">
        <v>0.93113460000000003</v>
      </c>
      <c r="G288" s="4">
        <f>kertas!E288/tabel1!$I$2</f>
        <v>14763275</v>
      </c>
      <c r="H288" s="10">
        <f>F288+tabel1!$G$2</f>
        <v>50.9311346</v>
      </c>
      <c r="I288" s="3">
        <v>32.35821</v>
      </c>
      <c r="J288">
        <v>0.92151090000000002</v>
      </c>
      <c r="K288" s="4">
        <f>kertas!I288/tabel1!$I$2</f>
        <v>26965175</v>
      </c>
      <c r="L288" s="10">
        <f>J288+tabel1!$G$2</f>
        <v>50.921510900000001</v>
      </c>
      <c r="U288">
        <v>47.678429999999999</v>
      </c>
      <c r="V288">
        <v>0.91581650000000003</v>
      </c>
      <c r="W288" s="4">
        <f>kertas!U288/tabel1!$I$3</f>
        <v>17658677.77777778</v>
      </c>
      <c r="X288" s="10">
        <f>V288+tabel1!$G$3</f>
        <v>50.915816499999998</v>
      </c>
      <c r="Y288" s="3"/>
      <c r="AC288">
        <v>31.08935</v>
      </c>
      <c r="AD288">
        <v>0.92700539999999998</v>
      </c>
      <c r="AE288" s="4">
        <f>kertas!AC288/tabel1!$I$3</f>
        <v>11514574.074074076</v>
      </c>
      <c r="AF288" s="10">
        <f>AD288+tabel1!$G$3</f>
        <v>50.927005399999999</v>
      </c>
    </row>
    <row r="289" spans="1:32" x14ac:dyDescent="0.45">
      <c r="A289" s="3">
        <v>29.9831</v>
      </c>
      <c r="B289">
        <v>0.92857040000000002</v>
      </c>
      <c r="C289" s="4">
        <f>kertas!A289/tabel1!$I$2</f>
        <v>24985916.666666668</v>
      </c>
      <c r="D289" s="10">
        <f>B289+tabel1!$G$2</f>
        <v>50.928570399999998</v>
      </c>
      <c r="E289" s="3">
        <v>17.757159999999999</v>
      </c>
      <c r="F289">
        <v>0.93486420000000003</v>
      </c>
      <c r="G289" s="4">
        <f>kertas!E289/tabel1!$I$2</f>
        <v>14797633.333333334</v>
      </c>
      <c r="H289" s="10">
        <f>F289+tabel1!$G$2</f>
        <v>50.9348642</v>
      </c>
      <c r="I289" s="3">
        <v>32.342170000000003</v>
      </c>
      <c r="J289">
        <v>0.92467440000000001</v>
      </c>
      <c r="K289" s="4">
        <f>kertas!I289/tabel1!$I$2</f>
        <v>26951808.333333336</v>
      </c>
      <c r="L289" s="10">
        <f>J289+tabel1!$G$2</f>
        <v>50.924674400000001</v>
      </c>
      <c r="U289">
        <v>47.749420000000001</v>
      </c>
      <c r="V289">
        <v>0.91917990000000005</v>
      </c>
      <c r="W289" s="4">
        <f>kertas!U289/tabel1!$I$3</f>
        <v>17684970.370370373</v>
      </c>
      <c r="X289" s="10">
        <f>V289+tabel1!$G$3</f>
        <v>50.919179900000003</v>
      </c>
      <c r="Y289" s="3"/>
      <c r="AC289">
        <v>27.768329999999999</v>
      </c>
      <c r="AD289">
        <v>0.93073499999999998</v>
      </c>
      <c r="AE289" s="4">
        <f>kertas!AC289/tabel1!$I$3</f>
        <v>10284566.666666668</v>
      </c>
      <c r="AF289" s="10">
        <f>AD289+tabel1!$G$3</f>
        <v>50.930734999999999</v>
      </c>
    </row>
    <row r="290" spans="1:32" x14ac:dyDescent="0.45">
      <c r="A290" s="3">
        <v>30.065560000000001</v>
      </c>
      <c r="B290">
        <v>0.93223350000000005</v>
      </c>
      <c r="C290" s="4">
        <f>kertas!A290/tabel1!$I$2</f>
        <v>25054633.333333336</v>
      </c>
      <c r="D290" s="10">
        <f>B290+tabel1!$G$2</f>
        <v>50.932233500000002</v>
      </c>
      <c r="E290" s="3">
        <v>17.798390000000001</v>
      </c>
      <c r="F290">
        <v>0.93869360000000002</v>
      </c>
      <c r="G290" s="4">
        <f>kertas!E290/tabel1!$I$2</f>
        <v>14831991.666666668</v>
      </c>
      <c r="H290" s="10">
        <f>F290+tabel1!$G$2</f>
        <v>50.938693600000001</v>
      </c>
      <c r="I290" s="3">
        <v>32.354770000000002</v>
      </c>
      <c r="J290">
        <v>0.92760480000000001</v>
      </c>
      <c r="K290" s="4">
        <f>kertas!I290/tabel1!$I$2</f>
        <v>26962308.333333336</v>
      </c>
      <c r="L290" s="10">
        <f>J290+tabel1!$G$2</f>
        <v>50.927604799999997</v>
      </c>
      <c r="U290">
        <v>47.889139999999998</v>
      </c>
      <c r="V290">
        <v>0.92260969999999998</v>
      </c>
      <c r="W290" s="4">
        <f>kertas!U290/tabel1!$I$3</f>
        <v>17736718.518518522</v>
      </c>
      <c r="X290" s="10">
        <f>V290+tabel1!$G$3</f>
        <v>50.922609700000002</v>
      </c>
      <c r="Y290" s="3"/>
      <c r="AC290">
        <v>23.48535</v>
      </c>
      <c r="AD290">
        <v>0.93463099999999999</v>
      </c>
      <c r="AE290" s="4">
        <f>kertas!AC290/tabel1!$I$3</f>
        <v>8698277.7777777798</v>
      </c>
      <c r="AF290" s="10">
        <f>AD290+tabel1!$G$3</f>
        <v>50.934631000000003</v>
      </c>
    </row>
    <row r="291" spans="1:32" x14ac:dyDescent="0.45">
      <c r="A291" s="3">
        <v>30.125109999999999</v>
      </c>
      <c r="B291">
        <v>0.93563010000000002</v>
      </c>
      <c r="C291" s="4">
        <f>kertas!A291/tabel1!$I$2</f>
        <v>25104258.333333336</v>
      </c>
      <c r="D291" s="10">
        <f>B291+tabel1!$G$2</f>
        <v>50.935630099999997</v>
      </c>
      <c r="E291" s="3">
        <v>17.87397</v>
      </c>
      <c r="F291">
        <v>0.94272299999999998</v>
      </c>
      <c r="G291" s="4">
        <f>kertas!E291/tabel1!$I$2</f>
        <v>14894975</v>
      </c>
      <c r="H291" s="10">
        <f>F291+tabel1!$G$2</f>
        <v>50.942723000000001</v>
      </c>
      <c r="I291" s="3">
        <v>32.353630000000003</v>
      </c>
      <c r="J291">
        <v>0.93023540000000005</v>
      </c>
      <c r="K291" s="4">
        <f>kertas!I291/tabel1!$I$2</f>
        <v>26961358.333333336</v>
      </c>
      <c r="L291" s="10">
        <f>J291+tabel1!$G$2</f>
        <v>50.930235400000001</v>
      </c>
      <c r="U291">
        <v>48.005949999999999</v>
      </c>
      <c r="V291">
        <v>0.92633940000000004</v>
      </c>
      <c r="W291" s="4">
        <f>kertas!U291/tabel1!$I$3</f>
        <v>17779981.481481485</v>
      </c>
      <c r="X291" s="10">
        <f>V291+tabel1!$G$3</f>
        <v>50.926339400000003</v>
      </c>
      <c r="Y291" s="3"/>
      <c r="AC291">
        <v>21.575189999999999</v>
      </c>
      <c r="AD291">
        <v>0.93859369999999998</v>
      </c>
      <c r="AE291" s="4">
        <f>kertas!AC291/tabel1!$I$3</f>
        <v>7990811.1111111119</v>
      </c>
      <c r="AF291" s="10">
        <f>AD291+tabel1!$G$3</f>
        <v>50.938593699999998</v>
      </c>
    </row>
    <row r="292" spans="1:32" x14ac:dyDescent="0.45">
      <c r="A292" s="3">
        <v>30.154879999999999</v>
      </c>
      <c r="B292">
        <v>0.93879349999999995</v>
      </c>
      <c r="C292" s="4">
        <f>kertas!A292/tabel1!$I$2</f>
        <v>25129066.666666668</v>
      </c>
      <c r="D292" s="10">
        <f>B292+tabel1!$G$2</f>
        <v>50.938793500000003</v>
      </c>
      <c r="E292" s="3">
        <v>17.967870000000001</v>
      </c>
      <c r="F292">
        <v>0.94698539999999998</v>
      </c>
      <c r="G292" s="4">
        <f>kertas!E292/tabel1!$I$2</f>
        <v>14973225.000000002</v>
      </c>
      <c r="H292" s="10">
        <f>F292+tabel1!$G$2</f>
        <v>50.946985400000003</v>
      </c>
      <c r="I292" s="3">
        <v>32.332439999999998</v>
      </c>
      <c r="J292">
        <v>0.93273289999999998</v>
      </c>
      <c r="K292" s="4">
        <f>kertas!I292/tabel1!$I$2</f>
        <v>26943700</v>
      </c>
      <c r="L292" s="10">
        <f>J292+tabel1!$G$2</f>
        <v>50.932732899999998</v>
      </c>
      <c r="U292">
        <v>48.113590000000002</v>
      </c>
      <c r="V292">
        <v>0.93000240000000001</v>
      </c>
      <c r="W292" s="4">
        <f>kertas!U292/tabel1!$I$3</f>
        <v>17819848.148148153</v>
      </c>
      <c r="X292" s="10">
        <f>V292+tabel1!$G$3</f>
        <v>50.930002399999999</v>
      </c>
      <c r="Y292" s="3"/>
      <c r="AC292">
        <v>20.82395</v>
      </c>
      <c r="AD292">
        <v>0.94252320000000001</v>
      </c>
      <c r="AE292" s="4">
        <f>kertas!AC292/tabel1!$I$3</f>
        <v>7712574.0740740756</v>
      </c>
      <c r="AF292" s="10">
        <f>AD292+tabel1!$G$3</f>
        <v>50.942523199999997</v>
      </c>
    </row>
    <row r="293" spans="1:32" x14ac:dyDescent="0.45">
      <c r="A293" s="3">
        <v>30.136559999999999</v>
      </c>
      <c r="B293">
        <v>0.94175730000000002</v>
      </c>
      <c r="C293" s="4">
        <f>kertas!A293/tabel1!$I$2</f>
        <v>25113800</v>
      </c>
      <c r="D293" s="10">
        <f>B293+tabel1!$G$2</f>
        <v>50.941757299999999</v>
      </c>
      <c r="E293" s="3">
        <v>18.04804</v>
      </c>
      <c r="F293">
        <v>0.95141430000000005</v>
      </c>
      <c r="G293" s="4">
        <f>kertas!E293/tabel1!$I$2</f>
        <v>15040033.333333334</v>
      </c>
      <c r="H293" s="10">
        <f>F293+tabel1!$G$2</f>
        <v>50.951414300000003</v>
      </c>
      <c r="I293" s="3">
        <v>32.337020000000003</v>
      </c>
      <c r="J293">
        <v>0.93533040000000001</v>
      </c>
      <c r="K293" s="4">
        <f>kertas!I293/tabel1!$I$2</f>
        <v>26947516.666666672</v>
      </c>
      <c r="L293" s="10">
        <f>J293+tabel1!$G$2</f>
        <v>50.935330399999998</v>
      </c>
      <c r="U293">
        <v>48.216659999999997</v>
      </c>
      <c r="V293">
        <v>0.93373200000000001</v>
      </c>
      <c r="W293" s="4">
        <f>kertas!U293/tabel1!$I$3</f>
        <v>17858022.222222224</v>
      </c>
      <c r="X293" s="10">
        <f>V293+tabel1!$G$3</f>
        <v>50.933731999999999</v>
      </c>
      <c r="Y293" s="3"/>
      <c r="AC293">
        <v>20.375039999999998</v>
      </c>
      <c r="AD293">
        <v>0.94631929999999997</v>
      </c>
      <c r="AE293" s="4">
        <f>kertas!AC293/tabel1!$I$3</f>
        <v>7546311.1111111119</v>
      </c>
      <c r="AF293" s="10">
        <f>AD293+tabel1!$G$3</f>
        <v>50.946319299999999</v>
      </c>
    </row>
    <row r="294" spans="1:32" x14ac:dyDescent="0.45">
      <c r="A294" s="3">
        <v>30.143429999999999</v>
      </c>
      <c r="B294">
        <v>0.94445460000000003</v>
      </c>
      <c r="C294" s="4">
        <f>kertas!A294/tabel1!$I$2</f>
        <v>25119525</v>
      </c>
      <c r="D294" s="10">
        <f>B294+tabel1!$G$2</f>
        <v>50.9444546</v>
      </c>
      <c r="E294" s="3">
        <v>18.119039999999998</v>
      </c>
      <c r="F294">
        <v>0.95574329999999996</v>
      </c>
      <c r="G294" s="4">
        <f>kertas!E294/tabel1!$I$2</f>
        <v>15099200</v>
      </c>
      <c r="H294" s="10">
        <f>F294+tabel1!$G$2</f>
        <v>50.955743300000002</v>
      </c>
      <c r="I294" s="3">
        <v>32.255139999999997</v>
      </c>
      <c r="J294">
        <v>0.93809430000000005</v>
      </c>
      <c r="K294" s="4">
        <f>kertas!I294/tabel1!$I$2</f>
        <v>26879283.333333332</v>
      </c>
      <c r="L294" s="10">
        <f>J294+tabel1!$G$2</f>
        <v>50.938094300000003</v>
      </c>
      <c r="U294">
        <v>48.28537</v>
      </c>
      <c r="V294">
        <v>0.93756150000000005</v>
      </c>
      <c r="W294" s="4">
        <f>kertas!U294/tabel1!$I$3</f>
        <v>17883470.370370373</v>
      </c>
      <c r="X294" s="10">
        <f>V294+tabel1!$G$3</f>
        <v>50.937561500000001</v>
      </c>
      <c r="Y294" s="3"/>
      <c r="AC294">
        <v>20.036069999999999</v>
      </c>
      <c r="AD294">
        <v>0.95011559999999995</v>
      </c>
      <c r="AE294" s="4">
        <f>kertas!AC294/tabel1!$I$3</f>
        <v>7420766.666666667</v>
      </c>
      <c r="AF294" s="10">
        <f>AD294+tabel1!$G$3</f>
        <v>50.950115599999997</v>
      </c>
    </row>
    <row r="295" spans="1:32" x14ac:dyDescent="0.45">
      <c r="A295" s="3">
        <v>30.131979999999999</v>
      </c>
      <c r="B295">
        <v>0.94691879999999995</v>
      </c>
      <c r="C295" s="4">
        <f>kertas!A295/tabel1!$I$2</f>
        <v>25109983.333333332</v>
      </c>
      <c r="D295" s="10">
        <f>B295+tabel1!$G$2</f>
        <v>50.946918799999999</v>
      </c>
      <c r="E295" s="3">
        <v>18.233560000000001</v>
      </c>
      <c r="F295">
        <v>0.95987250000000002</v>
      </c>
      <c r="G295" s="4">
        <f>kertas!E295/tabel1!$I$2</f>
        <v>15194633.333333334</v>
      </c>
      <c r="H295" s="10">
        <f>F295+tabel1!$G$2</f>
        <v>50.959872500000003</v>
      </c>
      <c r="I295" s="3">
        <v>32.282629999999997</v>
      </c>
      <c r="J295">
        <v>0.94092480000000001</v>
      </c>
      <c r="K295" s="4">
        <f>kertas!I295/tabel1!$I$2</f>
        <v>26902191.666666664</v>
      </c>
      <c r="L295" s="10">
        <f>J295+tabel1!$G$2</f>
        <v>50.940924799999998</v>
      </c>
      <c r="U295">
        <v>48.310569999999998</v>
      </c>
      <c r="V295">
        <v>0.94142429999999999</v>
      </c>
      <c r="W295" s="4">
        <f>kertas!U295/tabel1!$I$3</f>
        <v>17892803.703703705</v>
      </c>
      <c r="X295" s="10">
        <f>V295+tabel1!$G$3</f>
        <v>50.941424300000001</v>
      </c>
      <c r="Y295" s="3"/>
      <c r="AC295">
        <v>19.63297</v>
      </c>
      <c r="AD295">
        <v>0.95374519999999996</v>
      </c>
      <c r="AE295" s="4">
        <f>kertas!AC295/tabel1!$I$3</f>
        <v>7271470.3703703713</v>
      </c>
      <c r="AF295" s="10">
        <f>AD295+tabel1!$G$3</f>
        <v>50.9537452</v>
      </c>
    </row>
    <row r="296" spans="1:32" x14ac:dyDescent="0.45">
      <c r="A296" s="3">
        <v>30.105060000000002</v>
      </c>
      <c r="B296">
        <v>0.94934960000000002</v>
      </c>
      <c r="C296" s="4">
        <f>kertas!A296/tabel1!$I$2</f>
        <v>25087550.000000004</v>
      </c>
      <c r="D296" s="10">
        <f>B296+tabel1!$G$2</f>
        <v>50.949349599999998</v>
      </c>
      <c r="E296" s="3">
        <v>18.354949999999999</v>
      </c>
      <c r="F296">
        <v>0.96390180000000003</v>
      </c>
      <c r="G296" s="4">
        <f>kertas!E296/tabel1!$I$2</f>
        <v>15295791.666666666</v>
      </c>
      <c r="H296" s="10">
        <f>F296+tabel1!$G$2</f>
        <v>50.963901800000002</v>
      </c>
      <c r="I296" s="3">
        <v>32.276899999999998</v>
      </c>
      <c r="J296">
        <v>0.94378859999999998</v>
      </c>
      <c r="K296" s="4">
        <f>kertas!I296/tabel1!$I$2</f>
        <v>26897416.666666664</v>
      </c>
      <c r="L296" s="10">
        <f>J296+tabel1!$G$2</f>
        <v>50.943788599999998</v>
      </c>
      <c r="U296">
        <v>47.98075</v>
      </c>
      <c r="V296">
        <v>0.94525380000000003</v>
      </c>
      <c r="W296" s="4">
        <f>kertas!U296/tabel1!$I$3</f>
        <v>17770648.148148153</v>
      </c>
      <c r="X296" s="10">
        <f>V296+tabel1!$G$3</f>
        <v>50.945253800000003</v>
      </c>
      <c r="Y296" s="3"/>
      <c r="AC296">
        <v>19.014569999999999</v>
      </c>
      <c r="AD296">
        <v>0.9571752</v>
      </c>
      <c r="AE296" s="4">
        <f>kertas!AC296/tabel1!$I$3</f>
        <v>7042433.333333334</v>
      </c>
      <c r="AF296" s="10">
        <f>AD296+tabel1!$G$3</f>
        <v>50.957175200000002</v>
      </c>
    </row>
    <row r="297" spans="1:32" x14ac:dyDescent="0.45">
      <c r="A297" s="3">
        <v>30.008299999999998</v>
      </c>
      <c r="B297">
        <v>0.95188050000000002</v>
      </c>
      <c r="C297" s="4">
        <f>kertas!A297/tabel1!$I$2</f>
        <v>25006916.666666668</v>
      </c>
      <c r="D297" s="10">
        <f>B297+tabel1!$G$2</f>
        <v>50.951880500000001</v>
      </c>
      <c r="E297" s="3">
        <v>18.451139999999999</v>
      </c>
      <c r="F297">
        <v>0.96746489999999996</v>
      </c>
      <c r="G297" s="4">
        <f>kertas!E297/tabel1!$I$2</f>
        <v>15375950</v>
      </c>
      <c r="H297" s="10">
        <f>F297+tabel1!$G$2</f>
        <v>50.967464900000003</v>
      </c>
      <c r="I297" s="3">
        <v>32.27919</v>
      </c>
      <c r="J297">
        <v>0.94665239999999995</v>
      </c>
      <c r="K297" s="4">
        <f>kertas!I297/tabel1!$I$2</f>
        <v>26899325</v>
      </c>
      <c r="L297" s="10">
        <f>J297+tabel1!$G$2</f>
        <v>50.946652399999998</v>
      </c>
      <c r="U297">
        <v>47.618879999999997</v>
      </c>
      <c r="V297">
        <v>0.94901670000000005</v>
      </c>
      <c r="W297" s="4">
        <f>kertas!U297/tabel1!$I$3</f>
        <v>17636622.222222224</v>
      </c>
      <c r="X297" s="10">
        <f>V297+tabel1!$G$3</f>
        <v>50.949016700000001</v>
      </c>
      <c r="Y297" s="3"/>
      <c r="AC297">
        <v>18.061779999999999</v>
      </c>
      <c r="AD297">
        <v>0.96033869999999999</v>
      </c>
      <c r="AE297" s="4">
        <f>kertas!AC297/tabel1!$I$3</f>
        <v>6689548.1481481493</v>
      </c>
      <c r="AF297" s="10">
        <f>AD297+tabel1!$G$3</f>
        <v>50.960338700000001</v>
      </c>
    </row>
    <row r="298" spans="1:32" x14ac:dyDescent="0.45">
      <c r="A298" s="3">
        <v>29.962489999999999</v>
      </c>
      <c r="B298">
        <v>0.95467760000000002</v>
      </c>
      <c r="C298" s="4">
        <f>kertas!A298/tabel1!$I$2</f>
        <v>24968741.666666668</v>
      </c>
      <c r="D298" s="10">
        <f>B298+tabel1!$G$2</f>
        <v>50.954677599999997</v>
      </c>
      <c r="E298" s="3">
        <v>18.531300000000002</v>
      </c>
      <c r="F298">
        <v>0.97062839999999995</v>
      </c>
      <c r="G298" s="4">
        <f>kertas!E298/tabel1!$I$2</f>
        <v>15442750.000000002</v>
      </c>
      <c r="H298" s="10">
        <f>F298+tabel1!$G$2</f>
        <v>50.970628400000003</v>
      </c>
      <c r="I298" s="3">
        <v>32.29522</v>
      </c>
      <c r="J298">
        <v>0.94978260000000003</v>
      </c>
      <c r="K298" s="4">
        <f>kertas!I298/tabel1!$I$2</f>
        <v>26912683.333333336</v>
      </c>
      <c r="L298" s="10">
        <f>J298+tabel1!$G$2</f>
        <v>50.949782599999999</v>
      </c>
      <c r="U298">
        <v>47.243259999999999</v>
      </c>
      <c r="V298">
        <v>0.95281289999999996</v>
      </c>
      <c r="W298" s="4">
        <f>kertas!U298/tabel1!$I$3</f>
        <v>17497503.703703705</v>
      </c>
      <c r="X298" s="10">
        <f>V298+tabel1!$G$3</f>
        <v>50.952812899999998</v>
      </c>
      <c r="Y298" s="3"/>
      <c r="AC298">
        <v>17.049440000000001</v>
      </c>
      <c r="AD298">
        <v>0.96340230000000004</v>
      </c>
      <c r="AE298" s="4">
        <f>kertas!AC298/tabel1!$I$3</f>
        <v>6314607.4074074086</v>
      </c>
      <c r="AF298" s="10">
        <f>AD298+tabel1!$G$3</f>
        <v>50.963402299999998</v>
      </c>
    </row>
    <row r="299" spans="1:32" x14ac:dyDescent="0.45">
      <c r="A299" s="3">
        <v>29.925850000000001</v>
      </c>
      <c r="B299">
        <v>0.95757479999999995</v>
      </c>
      <c r="C299" s="4">
        <f>kertas!A299/tabel1!$I$2</f>
        <v>24938208.333333336</v>
      </c>
      <c r="D299" s="10">
        <f>B299+tabel1!$G$2</f>
        <v>50.957574800000003</v>
      </c>
      <c r="E299" s="3">
        <v>18.554210000000001</v>
      </c>
      <c r="F299">
        <v>0.97362539999999997</v>
      </c>
      <c r="G299" s="4">
        <f>kertas!E299/tabel1!$I$2</f>
        <v>15461841.666666668</v>
      </c>
      <c r="H299" s="10">
        <f>F299+tabel1!$G$2</f>
        <v>50.973625400000003</v>
      </c>
      <c r="I299" s="3">
        <v>32.294649999999997</v>
      </c>
      <c r="J299">
        <v>0.95307929999999996</v>
      </c>
      <c r="K299" s="4">
        <f>kertas!I299/tabel1!$I$2</f>
        <v>26912208.333333332</v>
      </c>
      <c r="L299" s="10">
        <f>J299+tabel1!$G$2</f>
        <v>50.953079299999999</v>
      </c>
      <c r="U299">
        <v>46.922609999999999</v>
      </c>
      <c r="V299">
        <v>0.956376</v>
      </c>
      <c r="W299" s="4">
        <f>kertas!U299/tabel1!$I$3</f>
        <v>17378744.444444448</v>
      </c>
      <c r="X299" s="10">
        <f>V299+tabel1!$G$3</f>
        <v>50.956375999999999</v>
      </c>
      <c r="Y299" s="3"/>
      <c r="AC299">
        <v>16.252400000000002</v>
      </c>
      <c r="AD299">
        <v>0.96639929999999996</v>
      </c>
      <c r="AE299" s="4">
        <f>kertas!AC299/tabel1!$I$3</f>
        <v>6019407.4074074086</v>
      </c>
      <c r="AF299" s="10">
        <f>AD299+tabel1!$G$3</f>
        <v>50.966399299999999</v>
      </c>
    </row>
    <row r="300" spans="1:32" x14ac:dyDescent="0.45">
      <c r="A300" s="3">
        <v>29.939589999999999</v>
      </c>
      <c r="B300">
        <v>0.96057179999999998</v>
      </c>
      <c r="C300" s="4">
        <f>kertas!A300/tabel1!$I$2</f>
        <v>24949658.333333332</v>
      </c>
      <c r="D300" s="10">
        <f>B300+tabel1!$G$2</f>
        <v>50.960571799999997</v>
      </c>
      <c r="E300" s="3">
        <v>18.524429999999999</v>
      </c>
      <c r="F300">
        <v>0.97655579999999997</v>
      </c>
      <c r="G300" s="4">
        <f>kertas!E300/tabel1!$I$2</f>
        <v>15437025</v>
      </c>
      <c r="H300" s="10">
        <f>F300+tabel1!$G$2</f>
        <v>50.9765558</v>
      </c>
      <c r="I300" s="3">
        <v>32.4086</v>
      </c>
      <c r="J300">
        <v>0.95644260000000003</v>
      </c>
      <c r="K300" s="4">
        <f>kertas!I300/tabel1!$I$2</f>
        <v>27007166.666666668</v>
      </c>
      <c r="L300" s="10">
        <f>J300+tabel1!$G$2</f>
        <v>50.956442600000003</v>
      </c>
      <c r="U300">
        <v>46.615699999999997</v>
      </c>
      <c r="V300">
        <v>0.9598392</v>
      </c>
      <c r="W300" s="4">
        <f>kertas!U300/tabel1!$I$3</f>
        <v>17265074.074074075</v>
      </c>
      <c r="X300" s="10">
        <f>V300+tabel1!$G$3</f>
        <v>50.959839199999998</v>
      </c>
      <c r="Y300" s="3"/>
      <c r="AC300">
        <v>15.395799999999999</v>
      </c>
      <c r="AD300">
        <v>0.96912989999999999</v>
      </c>
      <c r="AE300" s="4">
        <f>kertas!AC300/tabel1!$I$3</f>
        <v>5702148.1481481493</v>
      </c>
      <c r="AF300" s="10">
        <f>AD300+tabel1!$G$3</f>
        <v>50.969129899999999</v>
      </c>
    </row>
    <row r="301" spans="1:32" x14ac:dyDescent="0.45">
      <c r="A301" s="3">
        <v>29.93271</v>
      </c>
      <c r="B301">
        <v>0.96360210000000002</v>
      </c>
      <c r="C301" s="4">
        <f>kertas!A301/tabel1!$I$2</f>
        <v>24943925</v>
      </c>
      <c r="D301" s="10">
        <f>B301+tabel1!$G$2</f>
        <v>50.963602100000003</v>
      </c>
      <c r="E301" s="3">
        <v>18.518709999999999</v>
      </c>
      <c r="F301">
        <v>0.97918649999999996</v>
      </c>
      <c r="G301" s="4">
        <f>kertas!E301/tabel1!$I$2</f>
        <v>15432258.333333332</v>
      </c>
      <c r="H301" s="10">
        <f>F301+tabel1!$G$2</f>
        <v>50.979186499999997</v>
      </c>
      <c r="I301" s="3">
        <v>32.502499999999998</v>
      </c>
      <c r="J301">
        <v>0.95980580000000004</v>
      </c>
      <c r="K301" s="4">
        <f>kertas!I301/tabel1!$I$2</f>
        <v>27085416.666666664</v>
      </c>
      <c r="L301" s="10">
        <f>J301+tabel1!$G$2</f>
        <v>50.959805799999998</v>
      </c>
      <c r="U301">
        <v>46.281309999999998</v>
      </c>
      <c r="V301">
        <v>0.96310260000000003</v>
      </c>
      <c r="W301" s="4">
        <f>kertas!U301/tabel1!$I$3</f>
        <v>17141225.925925929</v>
      </c>
      <c r="X301" s="10">
        <f>V301+tabel1!$G$3</f>
        <v>50.963102599999999</v>
      </c>
      <c r="Y301" s="3"/>
      <c r="AC301">
        <v>14.575850000000001</v>
      </c>
      <c r="AD301">
        <v>0.97176059999999997</v>
      </c>
      <c r="AE301" s="4">
        <f>kertas!AC301/tabel1!$I$3</f>
        <v>5398462.9629629645</v>
      </c>
      <c r="AF301" s="10">
        <f>AD301+tabel1!$G$3</f>
        <v>50.971760600000003</v>
      </c>
    </row>
    <row r="302" spans="1:32" x14ac:dyDescent="0.45">
      <c r="A302" s="3">
        <v>29.9373</v>
      </c>
      <c r="B302">
        <v>0.96683220000000003</v>
      </c>
      <c r="C302" s="4">
        <f>kertas!A302/tabel1!$I$2</f>
        <v>24947750</v>
      </c>
      <c r="D302" s="10">
        <f>B302+tabel1!$G$2</f>
        <v>50.966832199999999</v>
      </c>
      <c r="E302" s="3">
        <v>18.435110000000002</v>
      </c>
      <c r="F302">
        <v>0.98158409999999996</v>
      </c>
      <c r="G302" s="4">
        <f>kertas!E302/tabel1!$I$2</f>
        <v>15362591.666666668</v>
      </c>
      <c r="H302" s="10">
        <f>F302+tabel1!$G$2</f>
        <v>50.981584099999999</v>
      </c>
      <c r="I302" s="3">
        <v>32.587240000000001</v>
      </c>
      <c r="J302">
        <v>0.9633024</v>
      </c>
      <c r="K302" s="4">
        <f>kertas!I302/tabel1!$I$2</f>
        <v>27156033.333333336</v>
      </c>
      <c r="L302" s="10">
        <f>J302+tabel1!$G$2</f>
        <v>50.963302400000003</v>
      </c>
      <c r="U302">
        <v>46.02937</v>
      </c>
      <c r="V302">
        <v>0.96633270000000004</v>
      </c>
      <c r="W302" s="4">
        <f>kertas!U302/tabel1!$I$3</f>
        <v>17047914.814814817</v>
      </c>
      <c r="X302" s="10">
        <f>V302+tabel1!$G$3</f>
        <v>50.966332700000002</v>
      </c>
      <c r="Y302" s="3"/>
      <c r="AC302">
        <v>13.82461</v>
      </c>
      <c r="AD302">
        <v>0.97445789999999999</v>
      </c>
      <c r="AE302" s="4">
        <f>kertas!AC302/tabel1!$I$3</f>
        <v>5120225.9259259263</v>
      </c>
      <c r="AF302" s="10">
        <f>AD302+tabel1!$G$3</f>
        <v>50.974457899999997</v>
      </c>
    </row>
    <row r="303" spans="1:32" x14ac:dyDescent="0.45">
      <c r="A303" s="3">
        <v>29.962489999999999</v>
      </c>
      <c r="B303">
        <v>0.97026210000000002</v>
      </c>
      <c r="C303" s="4">
        <f>kertas!A303/tabel1!$I$2</f>
        <v>24968741.666666668</v>
      </c>
      <c r="D303" s="10">
        <f>B303+tabel1!$G$2</f>
        <v>50.970262099999999</v>
      </c>
      <c r="E303" s="3">
        <v>18.37556</v>
      </c>
      <c r="F303">
        <v>0.98391510000000004</v>
      </c>
      <c r="G303" s="4">
        <f>kertas!E303/tabel1!$I$2</f>
        <v>15312966.666666668</v>
      </c>
      <c r="H303" s="10">
        <f>F303+tabel1!$G$2</f>
        <v>50.983915099999997</v>
      </c>
      <c r="I303" s="3">
        <v>32.674280000000003</v>
      </c>
      <c r="J303">
        <v>0.96693209999999996</v>
      </c>
      <c r="K303" s="4">
        <f>kertas!I303/tabel1!$I$2</f>
        <v>27228566.666666672</v>
      </c>
      <c r="L303" s="10">
        <f>J303+tabel1!$G$2</f>
        <v>50.966932100000001</v>
      </c>
      <c r="U303">
        <v>45.80491</v>
      </c>
      <c r="V303">
        <v>0.96949620000000003</v>
      </c>
      <c r="W303" s="4">
        <f>kertas!U303/tabel1!$I$3</f>
        <v>16964781.481481485</v>
      </c>
      <c r="X303" s="10">
        <f>V303+tabel1!$G$3</f>
        <v>50.969496200000002</v>
      </c>
      <c r="Y303" s="3"/>
      <c r="AC303">
        <v>13.000080000000001</v>
      </c>
      <c r="AD303">
        <v>0.97725499999999998</v>
      </c>
      <c r="AE303" s="4">
        <f>kertas!AC303/tabel1!$I$3</f>
        <v>4814844.444444445</v>
      </c>
      <c r="AF303" s="10">
        <f>AD303+tabel1!$G$3</f>
        <v>50.977255</v>
      </c>
    </row>
    <row r="304" spans="1:32" x14ac:dyDescent="0.45">
      <c r="A304" s="3">
        <v>29.991119999999999</v>
      </c>
      <c r="B304">
        <v>0.97369190000000005</v>
      </c>
      <c r="C304" s="4">
        <f>kertas!A304/tabel1!$I$2</f>
        <v>24992600</v>
      </c>
      <c r="D304" s="10">
        <f>B304+tabel1!$G$2</f>
        <v>50.973691899999999</v>
      </c>
      <c r="E304" s="3">
        <v>18.304559999999999</v>
      </c>
      <c r="F304">
        <v>0.98637929999999996</v>
      </c>
      <c r="G304" s="4">
        <f>kertas!E304/tabel1!$I$2</f>
        <v>15253800</v>
      </c>
      <c r="H304" s="10">
        <f>F304+tabel1!$G$2</f>
        <v>50.986379300000003</v>
      </c>
      <c r="I304" s="3">
        <v>32.75215</v>
      </c>
      <c r="J304">
        <v>0.97062839999999995</v>
      </c>
      <c r="K304" s="4">
        <f>kertas!I304/tabel1!$I$2</f>
        <v>27293458.333333336</v>
      </c>
      <c r="L304" s="10">
        <f>J304+tabel1!$G$2</f>
        <v>50.970628400000003</v>
      </c>
      <c r="U304">
        <v>45.475099999999998</v>
      </c>
      <c r="V304">
        <v>0.97232669999999999</v>
      </c>
      <c r="W304" s="4">
        <f>kertas!U304/tabel1!$I$3</f>
        <v>16842629.629629631</v>
      </c>
      <c r="X304" s="10">
        <f>V304+tabel1!$G$3</f>
        <v>50.972326699999996</v>
      </c>
      <c r="Y304" s="3"/>
      <c r="AC304">
        <v>12.170970000000001</v>
      </c>
      <c r="AD304">
        <v>0.98011890000000002</v>
      </c>
      <c r="AE304" s="4">
        <f>kertas!AC304/tabel1!$I$3</f>
        <v>4507766.6666666679</v>
      </c>
      <c r="AF304" s="10">
        <f>AD304+tabel1!$G$3</f>
        <v>50.980118900000001</v>
      </c>
    </row>
    <row r="305" spans="1:32" x14ac:dyDescent="0.45">
      <c r="A305" s="3">
        <v>30.099910000000001</v>
      </c>
      <c r="B305">
        <v>0.97718850000000002</v>
      </c>
      <c r="C305" s="4">
        <f>kertas!A305/tabel1!$I$2</f>
        <v>25083258.333333336</v>
      </c>
      <c r="D305" s="10">
        <f>B305+tabel1!$G$2</f>
        <v>50.977188499999997</v>
      </c>
      <c r="E305" s="3">
        <v>18.20607</v>
      </c>
      <c r="F305">
        <v>0.98900999999999994</v>
      </c>
      <c r="G305" s="4">
        <f>kertas!E305/tabel1!$I$2</f>
        <v>15171725.000000002</v>
      </c>
      <c r="H305" s="10">
        <f>F305+tabel1!$G$2</f>
        <v>50.98901</v>
      </c>
      <c r="I305" s="3">
        <v>32.820860000000003</v>
      </c>
      <c r="J305">
        <v>0.97455780000000003</v>
      </c>
      <c r="K305" s="4">
        <f>kertas!I305/tabel1!$I$2</f>
        <v>27350716.666666672</v>
      </c>
      <c r="L305" s="10">
        <f>J305+tabel1!$G$2</f>
        <v>50.974557799999999</v>
      </c>
      <c r="U305">
        <v>44.943739999999998</v>
      </c>
      <c r="V305">
        <v>0.97495730000000003</v>
      </c>
      <c r="W305" s="4">
        <f>kertas!U305/tabel1!$I$3</f>
        <v>16645829.629629632</v>
      </c>
      <c r="X305" s="10">
        <f>V305+tabel1!$G$3</f>
        <v>50.9749573</v>
      </c>
      <c r="Y305" s="3"/>
      <c r="AC305">
        <v>11.35561</v>
      </c>
      <c r="AD305">
        <v>0.98304930000000001</v>
      </c>
      <c r="AE305" s="4">
        <f>kertas!AC305/tabel1!$I$3</f>
        <v>4205781.4814814823</v>
      </c>
      <c r="AF305" s="10">
        <f>AD305+tabel1!$G$3</f>
        <v>50.983049299999998</v>
      </c>
    </row>
    <row r="306" spans="1:32" x14ac:dyDescent="0.45">
      <c r="A306" s="3">
        <v>30.168620000000001</v>
      </c>
      <c r="B306">
        <v>0.9808848</v>
      </c>
      <c r="C306" s="4">
        <f>kertas!A306/tabel1!$I$2</f>
        <v>25140516.666666668</v>
      </c>
      <c r="D306" s="10">
        <f>B306+tabel1!$G$2</f>
        <v>50.980884799999998</v>
      </c>
      <c r="E306" s="3">
        <v>18.135069999999999</v>
      </c>
      <c r="F306">
        <v>0.99164070000000004</v>
      </c>
      <c r="G306" s="4">
        <f>kertas!E306/tabel1!$I$2</f>
        <v>15112558.333333334</v>
      </c>
      <c r="H306" s="10">
        <f>F306+tabel1!$G$2</f>
        <v>50.991640699999998</v>
      </c>
      <c r="I306" s="3">
        <v>32.926220000000001</v>
      </c>
      <c r="J306">
        <v>0.97868699999999997</v>
      </c>
      <c r="K306" s="4">
        <f>kertas!I306/tabel1!$I$2</f>
        <v>27438516.666666668</v>
      </c>
      <c r="L306" s="10">
        <f>J306+tabel1!$G$2</f>
        <v>50.978687000000001</v>
      </c>
      <c r="U306">
        <v>44.348239999999997</v>
      </c>
      <c r="V306">
        <v>0.97758809999999996</v>
      </c>
      <c r="W306" s="4">
        <f>kertas!U306/tabel1!$I$3</f>
        <v>16425274.074074076</v>
      </c>
      <c r="X306" s="10">
        <f>V306+tabel1!$G$3</f>
        <v>50.977588099999998</v>
      </c>
      <c r="Y306" s="3"/>
      <c r="AC306">
        <v>10.526490000000001</v>
      </c>
      <c r="AD306">
        <v>0.98611289999999996</v>
      </c>
      <c r="AE306" s="4">
        <f>kertas!AC306/tabel1!$I$3</f>
        <v>3898700.0000000009</v>
      </c>
      <c r="AF306" s="10">
        <f>AD306+tabel1!$G$3</f>
        <v>50.986112900000002</v>
      </c>
    </row>
    <row r="307" spans="1:32" x14ac:dyDescent="0.45">
      <c r="A307" s="3">
        <v>30.23733</v>
      </c>
      <c r="B307">
        <v>0.98458109999999999</v>
      </c>
      <c r="C307" s="4">
        <f>kertas!A307/tabel1!$I$2</f>
        <v>25197775</v>
      </c>
      <c r="D307" s="10">
        <f>B307+tabel1!$G$2</f>
        <v>50.9845811</v>
      </c>
      <c r="E307" s="3">
        <v>18.103010000000001</v>
      </c>
      <c r="F307">
        <v>0.99430470000000004</v>
      </c>
      <c r="G307" s="4">
        <f>kertas!E307/tabel1!$I$2</f>
        <v>15085841.666666668</v>
      </c>
      <c r="H307" s="10">
        <f>F307+tabel1!$G$2</f>
        <v>50.994304700000001</v>
      </c>
      <c r="I307" s="3">
        <v>33.065930000000002</v>
      </c>
      <c r="J307">
        <v>0.98291609999999996</v>
      </c>
      <c r="K307" s="4">
        <f>kertas!I307/tabel1!$I$2</f>
        <v>27554941.666666668</v>
      </c>
      <c r="L307" s="10">
        <f>J307+tabel1!$G$2</f>
        <v>50.982916099999997</v>
      </c>
      <c r="U307">
        <v>43.876429999999999</v>
      </c>
      <c r="V307">
        <v>0.98028530000000003</v>
      </c>
      <c r="W307" s="4">
        <f>kertas!U307/tabel1!$I$3</f>
        <v>16250529.629629632</v>
      </c>
      <c r="X307" s="10">
        <f>V307+tabel1!$G$3</f>
        <v>50.980285299999998</v>
      </c>
      <c r="Y307" s="3"/>
      <c r="AC307">
        <v>9.6515769999999996</v>
      </c>
      <c r="AD307">
        <v>0.98930969999999996</v>
      </c>
      <c r="AE307" s="4">
        <f>kertas!AC307/tabel1!$I$3</f>
        <v>3574658.1481481488</v>
      </c>
      <c r="AF307" s="10">
        <f>AD307+tabel1!$G$3</f>
        <v>50.9893097</v>
      </c>
    </row>
    <row r="308" spans="1:32" x14ac:dyDescent="0.45">
      <c r="A308" s="3">
        <v>30.315200000000001</v>
      </c>
      <c r="B308">
        <v>0.988344</v>
      </c>
      <c r="C308" s="4">
        <f>kertas!A308/tabel1!$I$2</f>
        <v>25262666.666666668</v>
      </c>
      <c r="D308" s="10">
        <f>B308+tabel1!$G$2</f>
        <v>50.988343999999998</v>
      </c>
      <c r="E308" s="3">
        <v>18.104150000000001</v>
      </c>
      <c r="F308">
        <v>0.9971352</v>
      </c>
      <c r="G308" s="4">
        <f>kertas!E308/tabel1!$I$2</f>
        <v>15086791.666666668</v>
      </c>
      <c r="H308" s="10">
        <f>F308+tabel1!$G$2</f>
        <v>50.997135200000002</v>
      </c>
      <c r="I308" s="3">
        <v>33.171289999999999</v>
      </c>
      <c r="J308">
        <v>0.98711190000000004</v>
      </c>
      <c r="K308" s="4">
        <f>kertas!I308/tabel1!$I$2</f>
        <v>27642741.666666668</v>
      </c>
      <c r="L308" s="10">
        <f>J308+tabel1!$G$2</f>
        <v>50.987111900000002</v>
      </c>
      <c r="U308">
        <v>43.500810000000001</v>
      </c>
      <c r="V308">
        <v>0.98308260000000003</v>
      </c>
      <c r="W308" s="4">
        <f>kertas!U308/tabel1!$I$3</f>
        <v>16111411.111111114</v>
      </c>
      <c r="X308" s="10">
        <f>V308+tabel1!$G$3</f>
        <v>50.983082600000003</v>
      </c>
      <c r="Y308" s="3"/>
      <c r="AC308">
        <v>8.4926560000000002</v>
      </c>
      <c r="AD308">
        <v>0.99277289999999996</v>
      </c>
      <c r="AE308" s="4">
        <f>kertas!AC308/tabel1!$I$3</f>
        <v>3145428.1481481488</v>
      </c>
      <c r="AF308" s="10">
        <f>AD308+tabel1!$G$3</f>
        <v>50.992772899999999</v>
      </c>
    </row>
    <row r="309" spans="1:32" x14ac:dyDescent="0.45">
      <c r="A309" s="3">
        <v>30.38392</v>
      </c>
      <c r="B309" s="3">
        <v>0.99230660000000004</v>
      </c>
      <c r="C309" s="4">
        <f>kertas!A309/tabel1!$I$2</f>
        <v>25319933.333333336</v>
      </c>
      <c r="D309" s="10">
        <f>B309+tabel1!$G$2</f>
        <v>50.992306599999999</v>
      </c>
      <c r="E309" s="3">
        <v>18.073229999999999</v>
      </c>
      <c r="F309" s="3">
        <v>1.000232</v>
      </c>
      <c r="G309" s="4">
        <f>kertas!E309/tabel1!$I$2</f>
        <v>15061025</v>
      </c>
      <c r="H309" s="10">
        <f>F309+tabel1!$G$2</f>
        <v>51.000231999999997</v>
      </c>
      <c r="I309" s="3">
        <v>33.217089999999999</v>
      </c>
      <c r="J309" s="3">
        <v>0.99130770000000001</v>
      </c>
      <c r="K309" s="4">
        <f>kertas!I309/tabel1!$I$2</f>
        <v>27680908.333333332</v>
      </c>
      <c r="L309" s="10">
        <f>J309+tabel1!$G$2</f>
        <v>50.9913077</v>
      </c>
      <c r="U309">
        <v>43.230550000000001</v>
      </c>
      <c r="V309">
        <v>0.98607959999999995</v>
      </c>
      <c r="W309" s="4">
        <f>kertas!U309/tabel1!$I$3</f>
        <v>16011314.814814817</v>
      </c>
      <c r="X309" s="10">
        <f>V309+tabel1!$G$3</f>
        <v>50.986079599999997</v>
      </c>
      <c r="Y309" s="3"/>
      <c r="Z309" s="3"/>
      <c r="AC309">
        <v>5.6068020000000001</v>
      </c>
      <c r="AD309">
        <v>0.99626930000000002</v>
      </c>
      <c r="AE309" s="4">
        <f>kertas!AC309/tabel1!$I$3</f>
        <v>2076593.3333333337</v>
      </c>
      <c r="AF309" s="10">
        <f>AD309+tabel1!$G$3</f>
        <v>50.996269300000002</v>
      </c>
    </row>
    <row r="310" spans="1:32" x14ac:dyDescent="0.45">
      <c r="A310" s="3">
        <v>30.46866</v>
      </c>
      <c r="B310" s="3">
        <v>0.99643590000000004</v>
      </c>
      <c r="C310" s="4">
        <f>kertas!A310/tabel1!$I$2</f>
        <v>25390550</v>
      </c>
      <c r="D310" s="10">
        <f>B310+tabel1!$G$2</f>
        <v>50.996435900000002</v>
      </c>
      <c r="E310" s="3">
        <v>18.052620000000001</v>
      </c>
      <c r="F310" s="3">
        <v>1.0036290000000001</v>
      </c>
      <c r="G310" s="4">
        <f>kertas!E310/tabel1!$I$2</f>
        <v>15043850.000000002</v>
      </c>
      <c r="H310" s="10">
        <f>F310+tabel1!$G$2</f>
        <v>51.003629000000004</v>
      </c>
      <c r="I310" s="3">
        <v>33.267479999999999</v>
      </c>
      <c r="J310" s="3">
        <v>0.99547019999999997</v>
      </c>
      <c r="K310" s="4">
        <f>kertas!I310/tabel1!$I$2</f>
        <v>27722900</v>
      </c>
      <c r="L310" s="10">
        <f>J310+tabel1!$G$2</f>
        <v>50.9954702</v>
      </c>
      <c r="U310">
        <v>42.951120000000003</v>
      </c>
      <c r="V310">
        <v>0.98920980000000003</v>
      </c>
      <c r="W310" s="4">
        <f>kertas!U310/tabel1!$I$3</f>
        <v>15907822.222222226</v>
      </c>
      <c r="X310" s="10">
        <f>V310+tabel1!$G$3</f>
        <v>50.989209799999998</v>
      </c>
      <c r="Y310" s="3"/>
      <c r="Z310" s="3"/>
      <c r="AC310" s="3"/>
      <c r="AD310" s="3"/>
    </row>
    <row r="311" spans="1:32" x14ac:dyDescent="0.45">
      <c r="A311" s="3">
        <v>30.571729999999999</v>
      </c>
      <c r="B311" s="3">
        <v>1.000532</v>
      </c>
      <c r="C311" s="4">
        <f>kertas!A311/tabel1!$I$2</f>
        <v>25476441.666666668</v>
      </c>
      <c r="D311" s="10">
        <f>B311+tabel1!$G$2</f>
        <v>51.000532</v>
      </c>
      <c r="E311" s="3">
        <v>18.04804</v>
      </c>
      <c r="F311" s="3">
        <v>1.0071920000000001</v>
      </c>
      <c r="G311" s="4">
        <f>kertas!E311/tabel1!$I$2</f>
        <v>15040033.333333334</v>
      </c>
      <c r="H311" s="10">
        <f>F311+tabel1!$G$2</f>
        <v>51.007192000000003</v>
      </c>
      <c r="I311" s="3">
        <v>33.347639999999998</v>
      </c>
      <c r="J311" s="3">
        <v>0.99916649999999996</v>
      </c>
      <c r="K311" s="4">
        <f>kertas!I311/tabel1!$I$2</f>
        <v>27789700</v>
      </c>
      <c r="L311" s="10">
        <f>J311+tabel1!$G$2</f>
        <v>50.999166500000001</v>
      </c>
      <c r="U311">
        <v>42.667119999999997</v>
      </c>
      <c r="V311">
        <v>0.99237330000000001</v>
      </c>
      <c r="W311" s="4">
        <f>kertas!U311/tabel1!$I$3</f>
        <v>15802637.037037039</v>
      </c>
      <c r="X311" s="10">
        <f>V311+tabel1!$G$3</f>
        <v>50.992373299999997</v>
      </c>
      <c r="Y311" s="3"/>
      <c r="Z311" s="3"/>
      <c r="AC311" s="3"/>
      <c r="AD311" s="3"/>
    </row>
    <row r="312" spans="1:32" x14ac:dyDescent="0.45">
      <c r="A312" s="3">
        <v>30.674800000000001</v>
      </c>
      <c r="B312" s="3">
        <v>1.004561</v>
      </c>
      <c r="C312" s="4">
        <f>kertas!A312/tabel1!$I$2</f>
        <v>25562333.333333336</v>
      </c>
      <c r="D312" s="10">
        <f>B312+tabel1!$G$2</f>
        <v>51.004561000000002</v>
      </c>
      <c r="E312" s="3">
        <v>18.112169999999999</v>
      </c>
      <c r="F312" s="3">
        <v>1.0107550000000001</v>
      </c>
      <c r="G312" s="4">
        <f>kertas!E312/tabel1!$I$2</f>
        <v>15093475</v>
      </c>
      <c r="H312" s="10">
        <f>F312+tabel1!$G$2</f>
        <v>51.010755000000003</v>
      </c>
      <c r="I312" s="3">
        <v>33.402610000000003</v>
      </c>
      <c r="J312" s="3">
        <v>1.002596</v>
      </c>
      <c r="K312" s="4">
        <f>kertas!I312/tabel1!$I$2</f>
        <v>27835508.333333336</v>
      </c>
      <c r="L312" s="10">
        <f>J312+tabel1!$G$2</f>
        <v>51.002595999999997</v>
      </c>
      <c r="U312">
        <v>42.314399999999999</v>
      </c>
      <c r="V312">
        <v>0.99570329999999996</v>
      </c>
      <c r="W312" s="4">
        <f>kertas!U312/tabel1!$I$3</f>
        <v>15672000.000000002</v>
      </c>
      <c r="X312" s="10">
        <f>V312+tabel1!$G$3</f>
        <v>50.995703300000002</v>
      </c>
      <c r="Y312" s="3"/>
      <c r="Z312" s="3"/>
      <c r="AC312" s="3"/>
      <c r="AD312" s="3"/>
    </row>
    <row r="313" spans="1:32" x14ac:dyDescent="0.45">
      <c r="A313" s="3">
        <v>30.745799999999999</v>
      </c>
      <c r="B313" s="3">
        <v>1.0084569999999999</v>
      </c>
      <c r="C313" s="4">
        <f>kertas!A313/tabel1!$I$2</f>
        <v>25621500</v>
      </c>
      <c r="D313" s="10">
        <f>B313+tabel1!$G$2</f>
        <v>51.008457</v>
      </c>
      <c r="E313" s="3">
        <v>18.19462</v>
      </c>
      <c r="F313" s="3">
        <v>1.0144850000000001</v>
      </c>
      <c r="G313" s="4">
        <f>kertas!E313/tabel1!$I$2</f>
        <v>15162183.333333334</v>
      </c>
      <c r="H313" s="10">
        <f>F313+tabel1!$G$2</f>
        <v>51.014485000000001</v>
      </c>
      <c r="I313" s="3">
        <v>33.379710000000003</v>
      </c>
      <c r="J313" s="3">
        <v>1.005727</v>
      </c>
      <c r="K313" s="4">
        <f>kertas!I313/tabel1!$I$2</f>
        <v>27816425.000000004</v>
      </c>
      <c r="L313" s="10">
        <f>J313+tabel1!$G$2</f>
        <v>51.005727</v>
      </c>
      <c r="U313">
        <v>41.531100000000002</v>
      </c>
      <c r="V313">
        <v>0.99913320000000005</v>
      </c>
      <c r="W313" s="4">
        <f>kertas!U313/tabel1!$I$3</f>
        <v>15381888.888888892</v>
      </c>
      <c r="X313" s="10">
        <f>V313+tabel1!$G$3</f>
        <v>50.999133200000003</v>
      </c>
      <c r="Y313" s="3"/>
      <c r="Z313" s="3"/>
      <c r="AC313" s="3"/>
      <c r="AD313" s="3"/>
    </row>
    <row r="314" spans="1:32" x14ac:dyDescent="0.45">
      <c r="A314" s="3">
        <v>30.832830000000001</v>
      </c>
      <c r="B314" s="3">
        <v>1.0122199999999999</v>
      </c>
      <c r="C314" s="4">
        <f>kertas!A314/tabel1!$I$2</f>
        <v>25694025.000000004</v>
      </c>
      <c r="D314" s="10">
        <f>B314+tabel1!$G$2</f>
        <v>51.012219999999999</v>
      </c>
      <c r="E314" s="3">
        <v>18.281649999999999</v>
      </c>
      <c r="F314" s="3">
        <v>1.018381</v>
      </c>
      <c r="G314" s="4">
        <f>kertas!E314/tabel1!$I$2</f>
        <v>15234708.333333334</v>
      </c>
      <c r="H314" s="10">
        <f>F314+tabel1!$G$2</f>
        <v>51.018380999999998</v>
      </c>
      <c r="I314" s="3">
        <v>33.394599999999997</v>
      </c>
      <c r="J314" s="3">
        <v>1.008724</v>
      </c>
      <c r="K314" s="4">
        <f>kertas!I314/tabel1!$I$2</f>
        <v>27828833.333333332</v>
      </c>
      <c r="L314" s="10">
        <f>J314+tabel1!$G$2</f>
        <v>51.008724000000001</v>
      </c>
      <c r="U314">
        <v>40.02863</v>
      </c>
      <c r="V314">
        <v>1.0024299999999999</v>
      </c>
      <c r="W314" s="4">
        <f>kertas!U314/tabel1!$I$3</f>
        <v>14825418.518518521</v>
      </c>
      <c r="X314" s="10">
        <f>V314+tabel1!$G$3</f>
        <v>51.002429999999997</v>
      </c>
      <c r="Y314" s="3"/>
      <c r="Z314" s="3"/>
      <c r="AC314" s="3"/>
      <c r="AD314" s="3"/>
    </row>
    <row r="315" spans="1:32" x14ac:dyDescent="0.45">
      <c r="A315" s="3">
        <v>30.91986</v>
      </c>
      <c r="B315" s="3">
        <v>1.0156499999999999</v>
      </c>
      <c r="C315" s="4">
        <f>kertas!A315/tabel1!$I$2</f>
        <v>25766550</v>
      </c>
      <c r="D315" s="10">
        <f>B315+tabel1!$G$2</f>
        <v>51.015650000000001</v>
      </c>
      <c r="E315" s="3">
        <v>18.366399999999999</v>
      </c>
      <c r="F315" s="3">
        <v>1.0222770000000001</v>
      </c>
      <c r="G315" s="4">
        <f>kertas!E315/tabel1!$I$2</f>
        <v>15305333.333333332</v>
      </c>
      <c r="H315" s="10">
        <f>F315+tabel1!$G$2</f>
        <v>51.022277000000003</v>
      </c>
      <c r="I315" s="3">
        <v>33.395740000000004</v>
      </c>
      <c r="J315" s="3">
        <v>1.011487</v>
      </c>
      <c r="K315" s="4">
        <f>kertas!I315/tabel1!$I$2</f>
        <v>27829783.333333336</v>
      </c>
      <c r="L315" s="10">
        <f>J315+tabel1!$G$2</f>
        <v>51.011487000000002</v>
      </c>
      <c r="U315">
        <v>38.274209999999997</v>
      </c>
      <c r="V315">
        <v>1.0059260000000001</v>
      </c>
      <c r="W315" s="4">
        <f>kertas!U315/tabel1!$I$3</f>
        <v>14175633.333333334</v>
      </c>
      <c r="X315" s="10">
        <f>V315+tabel1!$G$3</f>
        <v>51.005926000000002</v>
      </c>
      <c r="Y315" s="3"/>
      <c r="Z315" s="3"/>
      <c r="AC315" s="3"/>
      <c r="AD315" s="3"/>
    </row>
    <row r="316" spans="1:32" x14ac:dyDescent="0.45">
      <c r="A316" s="3">
        <v>30.94276</v>
      </c>
      <c r="B316" s="3">
        <v>1.018813</v>
      </c>
      <c r="C316" s="4">
        <f>kertas!A316/tabel1!$I$2</f>
        <v>25785633.333333336</v>
      </c>
      <c r="D316" s="10">
        <f>B316+tabel1!$G$2</f>
        <v>51.018813000000002</v>
      </c>
      <c r="E316" s="3">
        <v>18.453430000000001</v>
      </c>
      <c r="F316" s="3">
        <v>1.0263059999999999</v>
      </c>
      <c r="G316" s="4">
        <f>kertas!E316/tabel1!$I$2</f>
        <v>15377858.333333334</v>
      </c>
      <c r="H316" s="10">
        <f>F316+tabel1!$G$2</f>
        <v>51.026305999999998</v>
      </c>
      <c r="I316" s="3">
        <v>33.381999999999998</v>
      </c>
      <c r="J316" s="3">
        <v>1.0139849999999999</v>
      </c>
      <c r="K316" s="4">
        <f>kertas!I316/tabel1!$I$2</f>
        <v>27818333.333333332</v>
      </c>
      <c r="L316" s="10">
        <f>J316+tabel1!$G$2</f>
        <v>51.013984999999998</v>
      </c>
      <c r="U316">
        <v>37.019089999999998</v>
      </c>
      <c r="V316">
        <v>1.0096229999999999</v>
      </c>
      <c r="W316" s="4">
        <f>kertas!U316/tabel1!$I$3</f>
        <v>13710774.074074076</v>
      </c>
      <c r="X316" s="10">
        <f>V316+tabel1!$G$3</f>
        <v>51.009622999999998</v>
      </c>
      <c r="Y316" s="3"/>
      <c r="Z316" s="3"/>
      <c r="AC316" s="3"/>
      <c r="AD316" s="3"/>
    </row>
    <row r="317" spans="1:32" x14ac:dyDescent="0.45">
      <c r="A317" s="3">
        <v>30.926729999999999</v>
      </c>
      <c r="B317" s="3">
        <v>1.021844</v>
      </c>
      <c r="C317" s="4">
        <f>kertas!A317/tabel1!$I$2</f>
        <v>25772275</v>
      </c>
      <c r="D317" s="10">
        <f>B317+tabel1!$G$2</f>
        <v>51.021844000000002</v>
      </c>
      <c r="E317" s="3">
        <v>18.53359</v>
      </c>
      <c r="F317" s="3">
        <v>1.030435</v>
      </c>
      <c r="G317" s="4">
        <f>kertas!E317/tabel1!$I$2</f>
        <v>15444658.333333334</v>
      </c>
      <c r="H317" s="10">
        <f>F317+tabel1!$G$2</f>
        <v>51.030434999999997</v>
      </c>
      <c r="I317" s="3">
        <v>33.371119999999998</v>
      </c>
      <c r="J317" s="3">
        <v>1.0164489999999999</v>
      </c>
      <c r="K317" s="4">
        <f>kertas!I317/tabel1!$I$2</f>
        <v>27809266.666666664</v>
      </c>
      <c r="L317" s="10">
        <f>J317+tabel1!$G$2</f>
        <v>51.016449000000001</v>
      </c>
      <c r="U317">
        <v>35.951779999999999</v>
      </c>
      <c r="V317">
        <v>1.0132859999999999</v>
      </c>
      <c r="W317" s="4">
        <f>kertas!U317/tabel1!$I$3</f>
        <v>13315474.074074076</v>
      </c>
      <c r="X317" s="10">
        <f>V317+tabel1!$G$3</f>
        <v>51.013286000000001</v>
      </c>
      <c r="Y317" s="3"/>
      <c r="Z317" s="3"/>
      <c r="AC317" s="3"/>
      <c r="AD317" s="3"/>
    </row>
    <row r="318" spans="1:32" x14ac:dyDescent="0.45">
      <c r="A318" s="3">
        <v>30.932459999999999</v>
      </c>
      <c r="B318" s="3">
        <v>1.0249410000000001</v>
      </c>
      <c r="C318" s="4">
        <f>kertas!A318/tabel1!$I$2</f>
        <v>25777050</v>
      </c>
      <c r="D318" s="10">
        <f>B318+tabel1!$G$2</f>
        <v>51.024940999999998</v>
      </c>
      <c r="E318" s="3">
        <v>18.60689</v>
      </c>
      <c r="F318" s="3">
        <v>1.034564</v>
      </c>
      <c r="G318" s="4">
        <f>kertas!E318/tabel1!$I$2</f>
        <v>15505741.666666668</v>
      </c>
      <c r="H318" s="10">
        <f>F318+tabel1!$G$2</f>
        <v>51.034564000000003</v>
      </c>
      <c r="I318" s="3">
        <v>33.343060000000001</v>
      </c>
      <c r="J318" s="3">
        <v>1.019047</v>
      </c>
      <c r="K318" s="4">
        <f>kertas!I318/tabel1!$I$2</f>
        <v>27785883.333333336</v>
      </c>
      <c r="L318" s="10">
        <f>J318+tabel1!$G$2</f>
        <v>51.019047</v>
      </c>
      <c r="U318">
        <v>34.994410000000002</v>
      </c>
      <c r="V318">
        <v>1.0169490000000001</v>
      </c>
      <c r="W318" s="4">
        <f>kertas!U318/tabel1!$I$3</f>
        <v>12960892.592592595</v>
      </c>
      <c r="X318" s="10">
        <f>V318+tabel1!$G$3</f>
        <v>51.016948999999997</v>
      </c>
      <c r="Y318" s="3"/>
      <c r="Z318" s="3"/>
      <c r="AC318" s="3"/>
      <c r="AD318" s="3"/>
    </row>
    <row r="319" spans="1:32" x14ac:dyDescent="0.45">
      <c r="A319" s="3">
        <v>30.91986</v>
      </c>
      <c r="B319" s="3">
        <v>1.0276380000000001</v>
      </c>
      <c r="C319" s="4">
        <f>kertas!A319/tabel1!$I$2</f>
        <v>25766550</v>
      </c>
      <c r="D319" s="10">
        <f>B319+tabel1!$G$2</f>
        <v>51.027638000000003</v>
      </c>
      <c r="E319" s="3">
        <v>18.693919999999999</v>
      </c>
      <c r="F319" s="3">
        <v>1.0386599999999999</v>
      </c>
      <c r="G319" s="4">
        <f>kertas!E319/tabel1!$I$2</f>
        <v>15578266.666666666</v>
      </c>
      <c r="H319" s="10">
        <f>F319+tabel1!$G$2</f>
        <v>51.03866</v>
      </c>
      <c r="I319" s="3">
        <v>33.320160000000001</v>
      </c>
      <c r="J319" s="3">
        <v>1.0218100000000001</v>
      </c>
      <c r="K319" s="4">
        <f>kertas!I319/tabel1!$I$2</f>
        <v>27766800.000000004</v>
      </c>
      <c r="L319" s="10">
        <f>J319+tabel1!$G$2</f>
        <v>51.021810000000002</v>
      </c>
      <c r="U319">
        <v>34.188209999999998</v>
      </c>
      <c r="V319">
        <v>1.020778</v>
      </c>
      <c r="W319" s="4">
        <f>kertas!U319/tabel1!$I$3</f>
        <v>12662300.000000002</v>
      </c>
      <c r="X319" s="10">
        <f>V319+tabel1!$G$3</f>
        <v>51.020778</v>
      </c>
      <c r="Y319" s="3"/>
      <c r="Z319" s="3"/>
      <c r="AC319" s="3"/>
      <c r="AD319" s="3"/>
    </row>
    <row r="320" spans="1:32" x14ac:dyDescent="0.45">
      <c r="A320" s="3">
        <v>30.893519999999999</v>
      </c>
      <c r="B320" s="3">
        <v>1.0300689999999999</v>
      </c>
      <c r="C320" s="4">
        <f>kertas!A320/tabel1!$I$2</f>
        <v>25744600</v>
      </c>
      <c r="D320" s="10">
        <f>B320+tabel1!$G$2</f>
        <v>51.030068999999997</v>
      </c>
      <c r="E320" s="3">
        <v>18.75347</v>
      </c>
      <c r="F320" s="3">
        <v>1.042556</v>
      </c>
      <c r="G320" s="4">
        <f>kertas!E320/tabel1!$I$2</f>
        <v>15627891.666666668</v>
      </c>
      <c r="H320" s="10">
        <f>F320+tabel1!$G$2</f>
        <v>51.042555999999998</v>
      </c>
      <c r="I320" s="3">
        <v>33.301830000000002</v>
      </c>
      <c r="J320" s="3">
        <v>1.024608</v>
      </c>
      <c r="K320" s="4">
        <f>kertas!I320/tabel1!$I$2</f>
        <v>27751525.000000004</v>
      </c>
      <c r="L320" s="10">
        <f>J320+tabel1!$G$2</f>
        <v>51.024608000000001</v>
      </c>
      <c r="U320">
        <v>33.404899999999998</v>
      </c>
      <c r="V320">
        <v>1.0247740000000001</v>
      </c>
      <c r="W320" s="4">
        <f>kertas!U320/tabel1!$I$3</f>
        <v>12372185.185185187</v>
      </c>
      <c r="X320" s="10">
        <f>V320+tabel1!$G$3</f>
        <v>51.024774000000001</v>
      </c>
      <c r="Y320" s="3"/>
      <c r="Z320" s="3"/>
      <c r="AC320" s="3"/>
      <c r="AD320" s="3"/>
    </row>
    <row r="321" spans="1:30" x14ac:dyDescent="0.45">
      <c r="A321" s="3">
        <v>30.87406</v>
      </c>
      <c r="B321" s="3">
        <v>1.0325660000000001</v>
      </c>
      <c r="C321" s="4">
        <f>kertas!A321/tabel1!$I$2</f>
        <v>25728383.333333336</v>
      </c>
      <c r="D321" s="10">
        <f>B321+tabel1!$G$2</f>
        <v>51.032566000000003</v>
      </c>
      <c r="E321" s="3">
        <v>18.774080000000001</v>
      </c>
      <c r="F321" s="3">
        <v>1.046386</v>
      </c>
      <c r="G321" s="4">
        <f>kertas!E321/tabel1!$I$2</f>
        <v>15645066.666666668</v>
      </c>
      <c r="H321" s="10">
        <f>F321+tabel1!$G$2</f>
        <v>51.046385999999998</v>
      </c>
      <c r="I321" s="3">
        <v>33.297260000000001</v>
      </c>
      <c r="J321" s="3">
        <v>1.0273049999999999</v>
      </c>
      <c r="K321" s="4">
        <f>kertas!I321/tabel1!$I$2</f>
        <v>27747716.666666668</v>
      </c>
      <c r="L321" s="10">
        <f>J321+tabel1!$G$2</f>
        <v>51.027304999999998</v>
      </c>
      <c r="U321">
        <v>32.575789999999998</v>
      </c>
      <c r="V321">
        <v>1.0288029999999999</v>
      </c>
      <c r="W321" s="4">
        <f>kertas!U321/tabel1!$I$3</f>
        <v>12065107.407407409</v>
      </c>
      <c r="X321" s="10">
        <f>V321+tabel1!$G$3</f>
        <v>51.028802999999996</v>
      </c>
      <c r="Y321" s="3"/>
      <c r="Z321" s="3"/>
      <c r="AC321" s="3"/>
      <c r="AD321" s="3"/>
    </row>
    <row r="322" spans="1:30" x14ac:dyDescent="0.45">
      <c r="A322" s="3">
        <v>30.844280000000001</v>
      </c>
      <c r="B322" s="3">
        <v>1.0351969999999999</v>
      </c>
      <c r="C322" s="4">
        <f>kertas!A322/tabel1!$I$2</f>
        <v>25703566.666666668</v>
      </c>
      <c r="D322" s="10">
        <f>B322+tabel1!$G$2</f>
        <v>51.035196999999997</v>
      </c>
      <c r="E322" s="3">
        <v>18.842790000000001</v>
      </c>
      <c r="F322" s="3">
        <v>1.049949</v>
      </c>
      <c r="G322" s="4">
        <f>kertas!E322/tabel1!$I$2</f>
        <v>15702325.000000002</v>
      </c>
      <c r="H322" s="10">
        <f>F322+tabel1!$G$2</f>
        <v>51.049948999999998</v>
      </c>
      <c r="I322" s="3">
        <v>33.292679999999997</v>
      </c>
      <c r="J322" s="3">
        <v>1.0302020000000001</v>
      </c>
      <c r="K322" s="4">
        <f>kertas!I322/tabel1!$I$2</f>
        <v>27743900</v>
      </c>
      <c r="L322" s="10">
        <f>J322+tabel1!$G$2</f>
        <v>51.030202000000003</v>
      </c>
      <c r="U322">
        <v>31.829129999999999</v>
      </c>
      <c r="V322">
        <v>1.0328329999999999</v>
      </c>
      <c r="W322" s="4">
        <f>kertas!U322/tabel1!$I$3</f>
        <v>11788566.666666668</v>
      </c>
      <c r="X322" s="10">
        <f>V322+tabel1!$G$3</f>
        <v>51.032832999999997</v>
      </c>
      <c r="Y322" s="3"/>
      <c r="Z322" s="3"/>
      <c r="AC322" s="3"/>
      <c r="AD322" s="3"/>
    </row>
    <row r="323" spans="1:30" x14ac:dyDescent="0.45">
      <c r="A323" s="3">
        <v>30.808779999999999</v>
      </c>
      <c r="B323" s="3">
        <v>1.0379940000000001</v>
      </c>
      <c r="C323" s="4">
        <f>kertas!A323/tabel1!$I$2</f>
        <v>25673983.333333332</v>
      </c>
      <c r="D323" s="10">
        <f>B323+tabel1!$G$2</f>
        <v>51.037993999999998</v>
      </c>
      <c r="E323" s="3">
        <v>18.925249999999998</v>
      </c>
      <c r="F323" s="3">
        <v>1.0531459999999999</v>
      </c>
      <c r="G323" s="4">
        <f>kertas!E323/tabel1!$I$2</f>
        <v>15771041.666666666</v>
      </c>
      <c r="H323" s="10">
        <f>F323+tabel1!$G$2</f>
        <v>51.053145999999998</v>
      </c>
      <c r="I323" s="3">
        <v>33.312139999999999</v>
      </c>
      <c r="J323" s="3">
        <v>1.033299</v>
      </c>
      <c r="K323" s="4">
        <f>kertas!I323/tabel1!$I$2</f>
        <v>27760116.666666668</v>
      </c>
      <c r="L323" s="10">
        <f>J323+tabel1!$G$2</f>
        <v>51.033299</v>
      </c>
      <c r="U323">
        <v>31.265709999999999</v>
      </c>
      <c r="V323">
        <v>1.036729</v>
      </c>
      <c r="W323" s="4">
        <f>kertas!U323/tabel1!$I$3</f>
        <v>11579892.592592593</v>
      </c>
      <c r="X323" s="10">
        <f>V323+tabel1!$G$3</f>
        <v>51.036729000000001</v>
      </c>
      <c r="Y323" s="3"/>
      <c r="Z323" s="3"/>
      <c r="AC323" s="3"/>
      <c r="AD323" s="3"/>
    </row>
    <row r="324" spans="1:30" x14ac:dyDescent="0.45">
      <c r="A324" s="3">
        <v>30.782440000000001</v>
      </c>
      <c r="B324" s="3">
        <v>1.0408249999999999</v>
      </c>
      <c r="C324" s="4">
        <f>kertas!A324/tabel1!$I$2</f>
        <v>25652033.333333336</v>
      </c>
      <c r="D324" s="10">
        <f>B324+tabel1!$G$2</f>
        <v>51.040824999999998</v>
      </c>
      <c r="E324" s="3">
        <v>18.952729999999999</v>
      </c>
      <c r="F324" s="3">
        <v>1.056176</v>
      </c>
      <c r="G324" s="4">
        <f>kertas!E324/tabel1!$I$2</f>
        <v>15793941.666666666</v>
      </c>
      <c r="H324" s="10">
        <f>F324+tabel1!$G$2</f>
        <v>51.056176000000001</v>
      </c>
      <c r="I324" s="3">
        <v>33.393450000000001</v>
      </c>
      <c r="J324" s="3">
        <v>1.036662</v>
      </c>
      <c r="K324" s="4">
        <f>kertas!I324/tabel1!$I$2</f>
        <v>27827875.000000004</v>
      </c>
      <c r="L324" s="10">
        <f>J324+tabel1!$G$2</f>
        <v>51.036662</v>
      </c>
      <c r="U324">
        <v>30.88551</v>
      </c>
      <c r="V324">
        <v>1.0404580000000001</v>
      </c>
      <c r="W324" s="4">
        <f>kertas!U324/tabel1!$I$3</f>
        <v>11439077.77777778</v>
      </c>
      <c r="X324" s="10">
        <f>V324+tabel1!$G$3</f>
        <v>51.040458000000001</v>
      </c>
      <c r="Y324" s="3"/>
      <c r="Z324" s="3"/>
      <c r="AC324" s="3"/>
      <c r="AD324" s="3"/>
    </row>
    <row r="325" spans="1:30" x14ac:dyDescent="0.45">
      <c r="A325" s="3">
        <v>30.768699999999999</v>
      </c>
      <c r="B325" s="3">
        <v>1.043655</v>
      </c>
      <c r="C325" s="4">
        <f>kertas!A325/tabel1!$I$2</f>
        <v>25640583.333333332</v>
      </c>
      <c r="D325" s="10">
        <f>B325+tabel1!$G$2</f>
        <v>51.043655000000001</v>
      </c>
      <c r="E325" s="3">
        <v>18.919519999999999</v>
      </c>
      <c r="F325" s="3">
        <v>1.0592060000000001</v>
      </c>
      <c r="G325" s="4">
        <f>kertas!E325/tabel1!$I$2</f>
        <v>15766266.666666666</v>
      </c>
      <c r="H325" s="10">
        <f>F325+tabel1!$G$2</f>
        <v>51.059206000000003</v>
      </c>
      <c r="I325" s="3">
        <v>33.469029999999997</v>
      </c>
      <c r="J325" s="3">
        <v>1.040092</v>
      </c>
      <c r="K325" s="4">
        <f>kertas!I325/tabel1!$I$2</f>
        <v>27890858.333333332</v>
      </c>
      <c r="L325" s="10">
        <f>J325+tabel1!$G$2</f>
        <v>51.040092000000001</v>
      </c>
      <c r="U325">
        <v>30.450340000000001</v>
      </c>
      <c r="V325">
        <v>1.043955</v>
      </c>
      <c r="W325" s="4">
        <f>kertas!U325/tabel1!$I$3</f>
        <v>11277903.703703705</v>
      </c>
      <c r="X325" s="10">
        <f>V325+tabel1!$G$3</f>
        <v>51.043954999999997</v>
      </c>
      <c r="Y325" s="3"/>
      <c r="Z325" s="3"/>
      <c r="AC325" s="3"/>
      <c r="AD325" s="3"/>
    </row>
    <row r="326" spans="1:30" x14ac:dyDescent="0.45">
      <c r="A326" s="3">
        <v>30.760680000000001</v>
      </c>
      <c r="B326" s="3">
        <v>1.0465519999999999</v>
      </c>
      <c r="C326" s="4">
        <f>kertas!A326/tabel1!$I$2</f>
        <v>25633900</v>
      </c>
      <c r="D326" s="10">
        <f>B326+tabel1!$G$2</f>
        <v>51.046551999999998</v>
      </c>
      <c r="E326" s="3">
        <v>18.835920000000002</v>
      </c>
      <c r="F326" s="3">
        <v>1.0619700000000001</v>
      </c>
      <c r="G326" s="4">
        <f>kertas!E326/tabel1!$I$2</f>
        <v>15696600.000000002</v>
      </c>
      <c r="H326" s="10">
        <f>F326+tabel1!$G$2</f>
        <v>51.061970000000002</v>
      </c>
      <c r="I326" s="3">
        <v>33.542319999999997</v>
      </c>
      <c r="J326" s="3">
        <v>1.043555</v>
      </c>
      <c r="K326" s="4">
        <f>kertas!I326/tabel1!$I$2</f>
        <v>27951933.333333332</v>
      </c>
      <c r="L326" s="10">
        <f>J326+tabel1!$G$2</f>
        <v>51.043554999999998</v>
      </c>
      <c r="U326">
        <v>29.891490000000001</v>
      </c>
      <c r="V326">
        <v>1.047218</v>
      </c>
      <c r="W326" s="4">
        <f>kertas!U326/tabel1!$I$3</f>
        <v>11070922.222222224</v>
      </c>
      <c r="X326" s="10">
        <f>V326+tabel1!$G$3</f>
        <v>51.047218000000001</v>
      </c>
      <c r="Y326" s="3"/>
      <c r="Z326" s="3"/>
      <c r="AC326" s="3"/>
      <c r="AD326" s="3"/>
    </row>
    <row r="327" spans="1:30" x14ac:dyDescent="0.45">
      <c r="A327" s="3">
        <v>30.79045</v>
      </c>
      <c r="B327" s="3">
        <v>1.0496829999999999</v>
      </c>
      <c r="C327" s="4">
        <f>kertas!A327/tabel1!$I$2</f>
        <v>25658708.333333336</v>
      </c>
      <c r="D327" s="10">
        <f>B327+tabel1!$G$2</f>
        <v>51.049683000000002</v>
      </c>
      <c r="E327" s="3">
        <v>18.76492</v>
      </c>
      <c r="F327" s="3">
        <v>1.0645009999999999</v>
      </c>
      <c r="G327" s="4">
        <f>kertas!E327/tabel1!$I$2</f>
        <v>15637433.333333334</v>
      </c>
      <c r="H327" s="10">
        <f>F327+tabel1!$G$2</f>
        <v>51.064501</v>
      </c>
      <c r="I327" s="3">
        <v>33.608750000000001</v>
      </c>
      <c r="J327" s="3">
        <v>1.047218</v>
      </c>
      <c r="K327" s="4">
        <f>kertas!I327/tabel1!$I$2</f>
        <v>28007291.666666668</v>
      </c>
      <c r="L327" s="10">
        <f>J327+tabel1!$G$2</f>
        <v>51.047218000000001</v>
      </c>
      <c r="U327">
        <v>29.305160000000001</v>
      </c>
      <c r="V327">
        <v>1.0504150000000001</v>
      </c>
      <c r="W327" s="4">
        <f>kertas!U327/tabel1!$I$3</f>
        <v>10853762.962962965</v>
      </c>
      <c r="X327" s="10">
        <f>V327+tabel1!$G$3</f>
        <v>51.050415000000001</v>
      </c>
      <c r="Y327" s="3"/>
      <c r="Z327" s="3"/>
      <c r="AC327" s="3"/>
      <c r="AD327" s="3"/>
    </row>
    <row r="328" spans="1:30" x14ac:dyDescent="0.45">
      <c r="A328" s="3">
        <v>30.785879999999999</v>
      </c>
      <c r="B328" s="3">
        <v>1.053013</v>
      </c>
      <c r="C328" s="4">
        <f>kertas!A328/tabel1!$I$2</f>
        <v>25654900</v>
      </c>
      <c r="D328" s="10">
        <f>B328+tabel1!$G$2</f>
        <v>51.053013</v>
      </c>
      <c r="E328" s="3">
        <v>18.698499999999999</v>
      </c>
      <c r="F328" s="3">
        <v>1.066932</v>
      </c>
      <c r="G328" s="4">
        <f>kertas!E328/tabel1!$I$2</f>
        <v>15582083.333333334</v>
      </c>
      <c r="H328" s="10">
        <f>F328+tabel1!$G$2</f>
        <v>51.066932000000001</v>
      </c>
      <c r="I328" s="3">
        <v>33.649970000000003</v>
      </c>
      <c r="J328" s="3">
        <v>1.050948</v>
      </c>
      <c r="K328" s="4">
        <f>kertas!I328/tabel1!$I$2</f>
        <v>28041641.666666672</v>
      </c>
      <c r="L328" s="10">
        <f>J328+tabel1!$G$2</f>
        <v>51.050947999999998</v>
      </c>
      <c r="U328">
        <v>28.842510000000001</v>
      </c>
      <c r="V328">
        <v>1.053412</v>
      </c>
      <c r="W328" s="4">
        <f>kertas!U328/tabel1!$I$3</f>
        <v>10682411.111111114</v>
      </c>
      <c r="X328" s="10">
        <f>V328+tabel1!$G$3</f>
        <v>51.053412000000002</v>
      </c>
      <c r="Y328" s="3"/>
      <c r="Z328" s="3"/>
      <c r="AC328" s="3"/>
      <c r="AD328" s="3"/>
    </row>
    <row r="329" spans="1:30" x14ac:dyDescent="0.45">
      <c r="A329" s="3">
        <v>30.809920000000002</v>
      </c>
      <c r="B329" s="3">
        <v>1.056376</v>
      </c>
      <c r="C329" s="4">
        <f>kertas!A329/tabel1!$I$2</f>
        <v>25674933.333333336</v>
      </c>
      <c r="D329" s="10">
        <f>B329+tabel1!$G$2</f>
        <v>51.056376</v>
      </c>
      <c r="E329" s="3">
        <v>18.64124</v>
      </c>
      <c r="F329" s="3">
        <v>1.069596</v>
      </c>
      <c r="G329" s="4">
        <f>kertas!E329/tabel1!$I$2</f>
        <v>15534366.666666668</v>
      </c>
      <c r="H329" s="10">
        <f>F329+tabel1!$G$2</f>
        <v>51.069595999999997</v>
      </c>
      <c r="I329" s="3">
        <v>33.709519999999998</v>
      </c>
      <c r="J329" s="3">
        <v>1.0546439999999999</v>
      </c>
      <c r="K329" s="4">
        <f>kertas!I329/tabel1!$I$2</f>
        <v>28091266.666666664</v>
      </c>
      <c r="L329" s="10">
        <f>J329+tabel1!$G$2</f>
        <v>51.054644000000003</v>
      </c>
      <c r="U329">
        <v>28.425660000000001</v>
      </c>
      <c r="V329">
        <v>1.056176</v>
      </c>
      <c r="W329" s="4">
        <f>kertas!U329/tabel1!$I$3</f>
        <v>10528022.222222224</v>
      </c>
      <c r="X329" s="10">
        <f>V329+tabel1!$G$3</f>
        <v>51.056176000000001</v>
      </c>
      <c r="Y329" s="3"/>
      <c r="Z329" s="3"/>
      <c r="AC329" s="3"/>
      <c r="AD329" s="3"/>
    </row>
    <row r="330" spans="1:30" x14ac:dyDescent="0.45">
      <c r="A330" s="3">
        <v>30.890090000000001</v>
      </c>
      <c r="B330" s="3">
        <v>1.0597719999999999</v>
      </c>
      <c r="C330" s="4">
        <f>kertas!A330/tabel1!$I$2</f>
        <v>25741741.666666668</v>
      </c>
      <c r="D330" s="10">
        <f>B330+tabel1!$G$2</f>
        <v>51.059772000000002</v>
      </c>
      <c r="E330" s="3">
        <v>18.581689999999998</v>
      </c>
      <c r="F330" s="3">
        <v>1.07246</v>
      </c>
      <c r="G330" s="4">
        <f>kertas!E330/tabel1!$I$2</f>
        <v>15484741.666666666</v>
      </c>
      <c r="H330" s="10">
        <f>F330+tabel1!$G$2</f>
        <v>51.07246</v>
      </c>
      <c r="I330" s="3">
        <v>33.805709999999998</v>
      </c>
      <c r="J330" s="3">
        <v>1.05854</v>
      </c>
      <c r="K330" s="4">
        <f>kertas!I330/tabel1!$I$2</f>
        <v>28171425</v>
      </c>
      <c r="L330" s="10">
        <f>J330+tabel1!$G$2</f>
        <v>51.058540000000001</v>
      </c>
      <c r="U330">
        <v>27.976749999999999</v>
      </c>
      <c r="V330">
        <v>1.05874</v>
      </c>
      <c r="W330" s="4">
        <f>kertas!U330/tabel1!$I$3</f>
        <v>10361759.259259261</v>
      </c>
      <c r="X330" s="10">
        <f>V330+tabel1!$G$3</f>
        <v>51.05874</v>
      </c>
      <c r="Y330" s="3"/>
      <c r="Z330" s="3"/>
      <c r="AC330" s="3"/>
      <c r="AD330" s="3"/>
    </row>
    <row r="331" spans="1:30" x14ac:dyDescent="0.45">
      <c r="A331" s="3">
        <v>30.965669999999999</v>
      </c>
      <c r="B331" s="3">
        <v>1.063469</v>
      </c>
      <c r="C331" s="4">
        <f>kertas!A331/tabel1!$I$2</f>
        <v>25804725</v>
      </c>
      <c r="D331" s="10">
        <f>B331+tabel1!$G$2</f>
        <v>51.063468999999998</v>
      </c>
      <c r="E331" s="3">
        <v>18.52901</v>
      </c>
      <c r="F331" s="3">
        <v>1.0753239999999999</v>
      </c>
      <c r="G331" s="4">
        <f>kertas!E331/tabel1!$I$2</f>
        <v>15440841.666666668</v>
      </c>
      <c r="H331" s="10">
        <f>F331+tabel1!$G$2</f>
        <v>51.075324000000002</v>
      </c>
      <c r="I331" s="3">
        <v>33.933979999999998</v>
      </c>
      <c r="J331" s="3">
        <v>1.0626359999999999</v>
      </c>
      <c r="K331" s="4">
        <f>kertas!I331/tabel1!$I$2</f>
        <v>28278316.666666668</v>
      </c>
      <c r="L331" s="10">
        <f>J331+tabel1!$G$2</f>
        <v>51.062635999999998</v>
      </c>
      <c r="U331">
        <v>27.509509999999999</v>
      </c>
      <c r="V331">
        <v>1.061404</v>
      </c>
      <c r="W331" s="4">
        <f>kertas!U331/tabel1!$I$3</f>
        <v>10188707.407407409</v>
      </c>
      <c r="X331" s="10">
        <f>V331+tabel1!$G$3</f>
        <v>51.061404000000003</v>
      </c>
      <c r="Y331" s="3"/>
      <c r="Z331" s="3"/>
      <c r="AC331" s="3"/>
      <c r="AD331" s="3"/>
    </row>
    <row r="332" spans="1:30" x14ac:dyDescent="0.45">
      <c r="A332" s="3">
        <v>31.029800000000002</v>
      </c>
      <c r="B332" s="3">
        <v>1.0673319999999999</v>
      </c>
      <c r="C332" s="4">
        <f>kertas!A332/tabel1!$I$2</f>
        <v>25858166.666666668</v>
      </c>
      <c r="D332" s="10">
        <f>B332+tabel1!$G$2</f>
        <v>51.067332</v>
      </c>
      <c r="E332" s="3">
        <v>18.496949999999998</v>
      </c>
      <c r="F332" s="3">
        <v>1.0782210000000001</v>
      </c>
      <c r="G332" s="4">
        <f>kertas!E332/tabel1!$I$2</f>
        <v>15414125</v>
      </c>
      <c r="H332" s="10">
        <f>F332+tabel1!$G$2</f>
        <v>51.078220999999999</v>
      </c>
      <c r="I332" s="3">
        <v>34.064529999999998</v>
      </c>
      <c r="J332" s="3">
        <v>1.066865</v>
      </c>
      <c r="K332" s="4">
        <f>kertas!I332/tabel1!$I$2</f>
        <v>28387108.333333332</v>
      </c>
      <c r="L332" s="10">
        <f>J332+tabel1!$G$2</f>
        <v>51.066865</v>
      </c>
      <c r="U332">
        <v>27.165959999999998</v>
      </c>
      <c r="V332">
        <v>1.064268</v>
      </c>
      <c r="W332" s="4">
        <f>kertas!U332/tabel1!$I$3</f>
        <v>10061466.666666668</v>
      </c>
      <c r="X332" s="10">
        <f>V332+tabel1!$G$3</f>
        <v>51.064267999999998</v>
      </c>
      <c r="Y332" s="3"/>
      <c r="Z332" s="3"/>
      <c r="AC332" s="3"/>
      <c r="AD332" s="3"/>
    </row>
    <row r="333" spans="1:30" x14ac:dyDescent="0.45">
      <c r="A333" s="3">
        <v>31.1008</v>
      </c>
      <c r="B333" s="3">
        <v>1.0712280000000001</v>
      </c>
      <c r="C333" s="4">
        <f>kertas!A333/tabel1!$I$2</f>
        <v>25917333.333333336</v>
      </c>
      <c r="D333" s="10">
        <f>B333+tabel1!$G$2</f>
        <v>51.071227999999998</v>
      </c>
      <c r="E333" s="3">
        <v>18.50038</v>
      </c>
      <c r="F333" s="3">
        <v>1.0812839999999999</v>
      </c>
      <c r="G333" s="4">
        <f>kertas!E333/tabel1!$I$2</f>
        <v>15416983.333333334</v>
      </c>
      <c r="H333" s="10">
        <f>F333+tabel1!$G$2</f>
        <v>51.081283999999997</v>
      </c>
      <c r="I333" s="3">
        <v>34.160719999999998</v>
      </c>
      <c r="J333" s="3">
        <v>1.0710280000000001</v>
      </c>
      <c r="K333" s="4">
        <f>kertas!I333/tabel1!$I$2</f>
        <v>28467266.666666668</v>
      </c>
      <c r="L333" s="10">
        <f>J333+tabel1!$G$2</f>
        <v>51.071027999999998</v>
      </c>
      <c r="U333">
        <v>26.767440000000001</v>
      </c>
      <c r="V333">
        <v>1.0670980000000001</v>
      </c>
      <c r="W333" s="4">
        <f>kertas!U333/tabel1!$I$3</f>
        <v>9913866.6666666679</v>
      </c>
      <c r="X333" s="10">
        <f>V333+tabel1!$G$3</f>
        <v>51.067098000000001</v>
      </c>
      <c r="Y333" s="3"/>
      <c r="Z333" s="3"/>
      <c r="AC333" s="3"/>
      <c r="AD333" s="3"/>
    </row>
    <row r="334" spans="1:30" x14ac:dyDescent="0.45">
      <c r="A334" s="3">
        <v>31.19012</v>
      </c>
      <c r="B334" s="3">
        <v>1.075224</v>
      </c>
      <c r="C334" s="4">
        <f>kertas!A334/tabel1!$I$2</f>
        <v>25991766.666666668</v>
      </c>
      <c r="D334" s="10">
        <f>B334+tabel1!$G$2</f>
        <v>51.075223999999999</v>
      </c>
      <c r="E334" s="3">
        <v>18.472899999999999</v>
      </c>
      <c r="F334" s="3">
        <v>1.084614</v>
      </c>
      <c r="G334" s="4">
        <f>kertas!E334/tabel1!$I$2</f>
        <v>15394083.333333334</v>
      </c>
      <c r="H334" s="10">
        <f>F334+tabel1!$G$2</f>
        <v>51.084614000000002</v>
      </c>
      <c r="I334" s="3">
        <v>34.227139999999999</v>
      </c>
      <c r="J334" s="3">
        <v>1.074891</v>
      </c>
      <c r="K334" s="4">
        <f>kertas!I334/tabel1!$I$2</f>
        <v>28522616.666666668</v>
      </c>
      <c r="L334" s="10">
        <f>J334+tabel1!$G$2</f>
        <v>51.074891000000001</v>
      </c>
      <c r="U334">
        <v>26.2544</v>
      </c>
      <c r="V334">
        <v>1.0699959999999999</v>
      </c>
      <c r="W334" s="4">
        <f>kertas!U334/tabel1!$I$3</f>
        <v>9723851.8518518545</v>
      </c>
      <c r="X334" s="10">
        <f>V334+tabel1!$G$3</f>
        <v>51.069996000000003</v>
      </c>
      <c r="Y334" s="3"/>
      <c r="Z334" s="3"/>
      <c r="AC334" s="3"/>
      <c r="AD334" s="3"/>
    </row>
    <row r="335" spans="1:30" x14ac:dyDescent="0.45">
      <c r="A335" s="3">
        <v>31.281739999999999</v>
      </c>
      <c r="B335" s="3">
        <v>1.079253</v>
      </c>
      <c r="C335" s="4">
        <f>kertas!A335/tabel1!$I$2</f>
        <v>26068116.666666668</v>
      </c>
      <c r="D335" s="10">
        <f>B335+tabel1!$G$2</f>
        <v>51.079253000000001</v>
      </c>
      <c r="E335" s="3">
        <v>18.458010000000002</v>
      </c>
      <c r="F335" s="3">
        <v>1.088077</v>
      </c>
      <c r="G335" s="4">
        <f>kertas!E335/tabel1!$I$2</f>
        <v>15381675.000000002</v>
      </c>
      <c r="H335" s="10">
        <f>F335+tabel1!$G$2</f>
        <v>51.088076999999998</v>
      </c>
      <c r="I335" s="3">
        <v>34.300429999999999</v>
      </c>
      <c r="J335" s="3">
        <v>1.0787530000000001</v>
      </c>
      <c r="K335" s="4">
        <f>kertas!I335/tabel1!$I$2</f>
        <v>28583691.666666668</v>
      </c>
      <c r="L335" s="10">
        <f>J335+tabel1!$G$2</f>
        <v>51.078752999999999</v>
      </c>
      <c r="U335">
        <v>25.631419999999999</v>
      </c>
      <c r="V335">
        <v>1.072926</v>
      </c>
      <c r="W335" s="4">
        <f>kertas!U335/tabel1!$I$3</f>
        <v>9493118.5185185187</v>
      </c>
      <c r="X335" s="10">
        <f>V335+tabel1!$G$3</f>
        <v>51.072926000000002</v>
      </c>
      <c r="Y335" s="3"/>
      <c r="Z335" s="3"/>
      <c r="AC335" s="3"/>
      <c r="AD335" s="3"/>
    </row>
    <row r="336" spans="1:30" x14ac:dyDescent="0.45">
      <c r="A336" s="3">
        <v>31.384799999999998</v>
      </c>
      <c r="B336" s="3">
        <v>1.0833159999999999</v>
      </c>
      <c r="C336" s="4">
        <f>kertas!A336/tabel1!$I$2</f>
        <v>26154000</v>
      </c>
      <c r="D336" s="10">
        <f>B336+tabel1!$G$2</f>
        <v>51.083315999999996</v>
      </c>
      <c r="E336" s="3">
        <v>18.4603</v>
      </c>
      <c r="F336" s="3">
        <v>1.0914410000000001</v>
      </c>
      <c r="G336" s="4">
        <f>kertas!E336/tabel1!$I$2</f>
        <v>15383583.333333334</v>
      </c>
      <c r="H336" s="10">
        <f>F336+tabel1!$G$2</f>
        <v>51.091441000000003</v>
      </c>
      <c r="I336" s="3">
        <v>34.362270000000002</v>
      </c>
      <c r="J336" s="3">
        <v>1.0823830000000001</v>
      </c>
      <c r="K336" s="4">
        <f>kertas!I336/tabel1!$I$2</f>
        <v>28635225.000000004</v>
      </c>
      <c r="L336" s="10">
        <f>J336+tabel1!$G$2</f>
        <v>51.082383</v>
      </c>
      <c r="U336">
        <v>25.017600000000002</v>
      </c>
      <c r="V336">
        <v>1.076023</v>
      </c>
      <c r="W336" s="4">
        <f>kertas!U336/tabel1!$I$3</f>
        <v>9265777.7777777798</v>
      </c>
      <c r="X336" s="10">
        <f>V336+tabel1!$G$3</f>
        <v>51.076022999999999</v>
      </c>
      <c r="Y336" s="3"/>
      <c r="Z336" s="3"/>
      <c r="AC336" s="3"/>
      <c r="AD336" s="3"/>
    </row>
    <row r="337" spans="1:30" x14ac:dyDescent="0.45">
      <c r="A337" s="3">
        <v>31.48329</v>
      </c>
      <c r="B337" s="3">
        <v>1.087378</v>
      </c>
      <c r="C337" s="4">
        <f>kertas!A337/tabel1!$I$2</f>
        <v>26236075</v>
      </c>
      <c r="D337" s="10">
        <f>B337+tabel1!$G$2</f>
        <v>51.087378000000001</v>
      </c>
      <c r="E337" s="3">
        <v>18.526720000000001</v>
      </c>
      <c r="F337" s="3">
        <v>1.0948370000000001</v>
      </c>
      <c r="G337" s="4">
        <f>kertas!E337/tabel1!$I$2</f>
        <v>15438933.333333334</v>
      </c>
      <c r="H337" s="10">
        <f>F337+tabel1!$G$2</f>
        <v>51.094836999999998</v>
      </c>
      <c r="I337" s="3">
        <v>34.39434</v>
      </c>
      <c r="J337" s="3">
        <v>1.0857129999999999</v>
      </c>
      <c r="K337" s="4">
        <f>kertas!I337/tabel1!$I$2</f>
        <v>28661950</v>
      </c>
      <c r="L337" s="10">
        <f>J337+tabel1!$G$2</f>
        <v>51.085712999999998</v>
      </c>
      <c r="U337">
        <v>24.390049999999999</v>
      </c>
      <c r="V337">
        <v>1.079353</v>
      </c>
      <c r="W337" s="4">
        <f>kertas!U337/tabel1!$I$3</f>
        <v>9033351.8518518526</v>
      </c>
      <c r="X337" s="10">
        <f>V337+tabel1!$G$3</f>
        <v>51.079352999999998</v>
      </c>
      <c r="Y337" s="3"/>
      <c r="Z337" s="3"/>
      <c r="AC337" s="3"/>
      <c r="AD337" s="3"/>
    </row>
    <row r="338" spans="1:30" x14ac:dyDescent="0.45">
      <c r="A338" s="3">
        <v>31.581779999999998</v>
      </c>
      <c r="B338" s="3">
        <v>1.0912740000000001</v>
      </c>
      <c r="C338" s="4">
        <f>kertas!A338/tabel1!$I$2</f>
        <v>26318150</v>
      </c>
      <c r="D338" s="10">
        <f>B338+tabel1!$G$2</f>
        <v>51.091273999999999</v>
      </c>
      <c r="E338" s="3">
        <v>18.58398</v>
      </c>
      <c r="F338" s="3">
        <v>1.0984670000000001</v>
      </c>
      <c r="G338" s="4">
        <f>kertas!E338/tabel1!$I$2</f>
        <v>15486650.000000002</v>
      </c>
      <c r="H338" s="10">
        <f>F338+tabel1!$G$2</f>
        <v>51.098466999999999</v>
      </c>
      <c r="I338" s="3">
        <v>34.372579999999999</v>
      </c>
      <c r="J338" s="3">
        <v>1.088843</v>
      </c>
      <c r="K338" s="4">
        <f>kertas!I338/tabel1!$I$2</f>
        <v>28643816.666666668</v>
      </c>
      <c r="L338" s="10">
        <f>J338+tabel1!$G$2</f>
        <v>51.088842999999997</v>
      </c>
      <c r="U338">
        <v>23.794550000000001</v>
      </c>
      <c r="V338">
        <v>1.082716</v>
      </c>
      <c r="W338" s="4">
        <f>kertas!U338/tabel1!$I$3</f>
        <v>8812796.2962962985</v>
      </c>
      <c r="X338" s="10">
        <f>V338+tabel1!$G$3</f>
        <v>51.082715999999998</v>
      </c>
      <c r="Y338" s="3"/>
      <c r="Z338" s="3"/>
      <c r="AC338" s="3"/>
      <c r="AD338" s="3"/>
    </row>
    <row r="339" spans="1:30" x14ac:dyDescent="0.45">
      <c r="A339" s="3">
        <v>31.655069999999998</v>
      </c>
      <c r="B339" s="3">
        <v>1.0950040000000001</v>
      </c>
      <c r="C339" s="4">
        <f>kertas!A339/tabel1!$I$2</f>
        <v>26379225</v>
      </c>
      <c r="D339" s="10">
        <f>B339+tabel1!$G$2</f>
        <v>51.095004000000003</v>
      </c>
      <c r="E339" s="3">
        <v>18.565660000000001</v>
      </c>
      <c r="F339" s="3">
        <v>1.102163</v>
      </c>
      <c r="G339" s="4">
        <f>kertas!E339/tabel1!$I$2</f>
        <v>15471383.333333336</v>
      </c>
      <c r="H339" s="10">
        <f>F339+tabel1!$G$2</f>
        <v>51.102162999999997</v>
      </c>
      <c r="I339" s="3">
        <v>34.377160000000003</v>
      </c>
      <c r="J339" s="3">
        <v>1.091874</v>
      </c>
      <c r="K339" s="4">
        <f>kertas!I339/tabel1!$I$2</f>
        <v>28647633.333333336</v>
      </c>
      <c r="L339" s="10">
        <f>J339+tabel1!$G$2</f>
        <v>51.091873999999997</v>
      </c>
      <c r="U339">
        <v>23.34564</v>
      </c>
      <c r="V339">
        <v>1.0860460000000001</v>
      </c>
      <c r="W339" s="4">
        <f>kertas!U339/tabel1!$I$3</f>
        <v>8646533.333333334</v>
      </c>
      <c r="X339" s="10">
        <f>V339+tabel1!$G$3</f>
        <v>51.086046000000003</v>
      </c>
      <c r="Y339" s="3"/>
      <c r="Z339" s="3"/>
      <c r="AC339" s="3"/>
      <c r="AD339" s="3"/>
    </row>
    <row r="340" spans="1:30" x14ac:dyDescent="0.45">
      <c r="A340" s="3">
        <v>31.69171</v>
      </c>
      <c r="B340" s="3">
        <v>1.0985</v>
      </c>
      <c r="C340" s="4">
        <f>kertas!A340/tabel1!$I$2</f>
        <v>26409758.333333336</v>
      </c>
      <c r="D340" s="10">
        <f>B340+tabel1!$G$2</f>
        <v>51.098500000000001</v>
      </c>
      <c r="E340" s="3">
        <v>18.59085</v>
      </c>
      <c r="F340" s="3">
        <v>1.105926</v>
      </c>
      <c r="G340" s="4">
        <f>kertas!E340/tabel1!$I$2</f>
        <v>15492375</v>
      </c>
      <c r="H340" s="10">
        <f>F340+tabel1!$G$2</f>
        <v>51.105925999999997</v>
      </c>
      <c r="I340" s="3">
        <v>34.358840000000001</v>
      </c>
      <c r="J340" s="3">
        <v>1.094638</v>
      </c>
      <c r="K340" s="4">
        <f>kertas!I340/tabel1!$I$2</f>
        <v>28632366.666666668</v>
      </c>
      <c r="L340" s="10">
        <f>J340+tabel1!$G$2</f>
        <v>51.094638000000003</v>
      </c>
      <c r="U340">
        <v>22.947120000000002</v>
      </c>
      <c r="V340">
        <v>1.0894760000000001</v>
      </c>
      <c r="W340" s="4">
        <f>kertas!U340/tabel1!$I$3</f>
        <v>8498933.3333333358</v>
      </c>
      <c r="X340" s="10">
        <f>V340+tabel1!$G$3</f>
        <v>51.089475999999998</v>
      </c>
      <c r="Y340" s="3"/>
      <c r="Z340" s="3"/>
      <c r="AC340" s="3"/>
      <c r="AD340" s="3"/>
    </row>
    <row r="341" spans="1:30" x14ac:dyDescent="0.45">
      <c r="A341" s="3">
        <v>31.690570000000001</v>
      </c>
      <c r="B341" s="3">
        <v>1.101664</v>
      </c>
      <c r="C341" s="4">
        <f>kertas!A341/tabel1!$I$2</f>
        <v>26408808.333333336</v>
      </c>
      <c r="D341" s="10">
        <f>B341+tabel1!$G$2</f>
        <v>51.101664</v>
      </c>
      <c r="E341" s="3">
        <v>18.622920000000001</v>
      </c>
      <c r="F341" s="3">
        <v>1.1098220000000001</v>
      </c>
      <c r="G341" s="4">
        <f>kertas!E341/tabel1!$I$2</f>
        <v>15519100.000000002</v>
      </c>
      <c r="H341" s="10">
        <f>F341+tabel1!$G$2</f>
        <v>51.109822000000001</v>
      </c>
      <c r="I341" s="3">
        <v>34.275239999999997</v>
      </c>
      <c r="J341" s="3">
        <v>1.097102</v>
      </c>
      <c r="K341" s="4">
        <f>kertas!I341/tabel1!$I$2</f>
        <v>28562700</v>
      </c>
      <c r="L341" s="10">
        <f>J341+tabel1!$G$2</f>
        <v>51.097102</v>
      </c>
      <c r="U341">
        <v>22.695180000000001</v>
      </c>
      <c r="V341">
        <v>1.093072</v>
      </c>
      <c r="W341" s="4">
        <f>kertas!U341/tabel1!$I$3</f>
        <v>8405622.2222222239</v>
      </c>
      <c r="X341" s="10">
        <f>V341+tabel1!$G$3</f>
        <v>51.093071999999999</v>
      </c>
      <c r="Y341" s="3"/>
      <c r="Z341" s="3"/>
      <c r="AC341" s="3"/>
      <c r="AD341" s="3"/>
    </row>
    <row r="342" spans="1:30" x14ac:dyDescent="0.45">
      <c r="A342" s="3">
        <v>31.722629999999999</v>
      </c>
      <c r="B342" s="3">
        <v>1.1047279999999999</v>
      </c>
      <c r="C342" s="4">
        <f>kertas!A342/tabel1!$I$2</f>
        <v>26435525</v>
      </c>
      <c r="D342" s="10">
        <f>B342+tabel1!$G$2</f>
        <v>51.104728000000001</v>
      </c>
      <c r="E342" s="3">
        <v>18.696210000000001</v>
      </c>
      <c r="F342" s="3">
        <v>1.1138520000000001</v>
      </c>
      <c r="G342" s="4">
        <f>kertas!E342/tabel1!$I$2</f>
        <v>15580175.000000002</v>
      </c>
      <c r="H342" s="10">
        <f>F342+tabel1!$G$2</f>
        <v>51.113852000000001</v>
      </c>
      <c r="I342" s="3">
        <v>34.229430000000001</v>
      </c>
      <c r="J342" s="3">
        <v>1.099499</v>
      </c>
      <c r="K342" s="4">
        <f>kertas!I342/tabel1!$I$2</f>
        <v>28524525.000000004</v>
      </c>
      <c r="L342" s="10">
        <f>J342+tabel1!$G$2</f>
        <v>51.099499000000002</v>
      </c>
      <c r="U342">
        <v>22.484470000000002</v>
      </c>
      <c r="V342">
        <v>1.0966689999999999</v>
      </c>
      <c r="W342" s="4">
        <f>kertas!U342/tabel1!$I$3</f>
        <v>8327581.4814814832</v>
      </c>
      <c r="X342" s="10">
        <f>V342+tabel1!$G$3</f>
        <v>51.096668999999999</v>
      </c>
      <c r="Y342" s="3"/>
      <c r="Z342" s="3"/>
      <c r="AC342" s="3"/>
      <c r="AD342" s="3"/>
    </row>
    <row r="343" spans="1:30" x14ac:dyDescent="0.45">
      <c r="A343" s="3">
        <v>31.73179</v>
      </c>
      <c r="B343" s="3">
        <v>1.1078239999999999</v>
      </c>
      <c r="C343" s="4">
        <f>kertas!A343/tabel1!$I$2</f>
        <v>26443158.333333336</v>
      </c>
      <c r="D343" s="10">
        <f>B343+tabel1!$G$2</f>
        <v>51.107824000000001</v>
      </c>
      <c r="E343" s="3">
        <v>18.728269999999998</v>
      </c>
      <c r="F343" s="3">
        <v>1.1180140000000001</v>
      </c>
      <c r="G343" s="4">
        <f>kertas!E343/tabel1!$I$2</f>
        <v>15606891.666666666</v>
      </c>
      <c r="H343" s="10">
        <f>F343+tabel1!$G$2</f>
        <v>51.118014000000002</v>
      </c>
      <c r="I343" s="3">
        <v>34.190489999999997</v>
      </c>
      <c r="J343" s="3">
        <v>1.1020300000000001</v>
      </c>
      <c r="K343" s="4">
        <f>kertas!I343/tabel1!$I$2</f>
        <v>28492075</v>
      </c>
      <c r="L343" s="10">
        <f>J343+tabel1!$G$2</f>
        <v>51.102029999999999</v>
      </c>
      <c r="U343">
        <v>22.296659999999999</v>
      </c>
      <c r="V343">
        <v>1.100398</v>
      </c>
      <c r="W343" s="4">
        <f>kertas!U343/tabel1!$I$3</f>
        <v>8258022.2222222229</v>
      </c>
      <c r="X343" s="10">
        <f>V343+tabel1!$G$3</f>
        <v>51.100397999999998</v>
      </c>
      <c r="Y343" s="3"/>
      <c r="Z343" s="3"/>
      <c r="AC343" s="3"/>
      <c r="AD343" s="3"/>
    </row>
    <row r="344" spans="1:30" x14ac:dyDescent="0.45">
      <c r="A344" s="3">
        <v>31.719200000000001</v>
      </c>
      <c r="B344" s="3">
        <v>1.1107549999999999</v>
      </c>
      <c r="C344" s="4">
        <f>kertas!A344/tabel1!$I$2</f>
        <v>26432666.666666668</v>
      </c>
      <c r="D344" s="10">
        <f>B344+tabel1!$G$2</f>
        <v>51.110754999999997</v>
      </c>
      <c r="E344" s="3">
        <v>18.732849999999999</v>
      </c>
      <c r="F344" s="3">
        <v>1.1221429999999999</v>
      </c>
      <c r="G344" s="4">
        <f>kertas!E344/tabel1!$I$2</f>
        <v>15610708.333333334</v>
      </c>
      <c r="H344" s="10">
        <f>F344+tabel1!$G$2</f>
        <v>51.122143000000001</v>
      </c>
      <c r="I344" s="3">
        <v>34.196219999999997</v>
      </c>
      <c r="J344" s="3">
        <v>1.1046609999999999</v>
      </c>
      <c r="K344" s="4">
        <f>kertas!I344/tabel1!$I$2</f>
        <v>28496850</v>
      </c>
      <c r="L344" s="10">
        <f>J344+tabel1!$G$2</f>
        <v>51.104661</v>
      </c>
      <c r="U344">
        <v>22.218779999999999</v>
      </c>
      <c r="V344">
        <v>1.104228</v>
      </c>
      <c r="W344" s="4">
        <f>kertas!U344/tabel1!$I$3</f>
        <v>8229177.7777777789</v>
      </c>
      <c r="X344" s="10">
        <f>V344+tabel1!$G$3</f>
        <v>51.104227999999999</v>
      </c>
      <c r="Y344" s="3"/>
      <c r="Z344" s="3"/>
      <c r="AC344" s="3"/>
      <c r="AD344" s="3"/>
    </row>
    <row r="345" spans="1:30" x14ac:dyDescent="0.45">
      <c r="A345" s="3">
        <v>31.696870000000001</v>
      </c>
      <c r="B345" s="3">
        <v>1.1134189999999999</v>
      </c>
      <c r="C345" s="4">
        <f>kertas!A345/tabel1!$I$2</f>
        <v>26414058.333333336</v>
      </c>
      <c r="D345" s="10">
        <f>B345+tabel1!$G$2</f>
        <v>51.113419</v>
      </c>
      <c r="E345" s="3">
        <v>18.761479999999999</v>
      </c>
      <c r="F345" s="3">
        <v>1.1260060000000001</v>
      </c>
      <c r="G345" s="4">
        <f>kertas!E345/tabel1!$I$2</f>
        <v>15634566.666666666</v>
      </c>
      <c r="H345" s="10">
        <f>F345+tabel1!$G$2</f>
        <v>51.126005999999997</v>
      </c>
      <c r="I345" s="3">
        <v>34.169879999999999</v>
      </c>
      <c r="J345" s="3">
        <v>1.1073249999999999</v>
      </c>
      <c r="K345" s="4">
        <f>kertas!I345/tabel1!$I$2</f>
        <v>28474900</v>
      </c>
      <c r="L345" s="10">
        <f>J345+tabel1!$G$2</f>
        <v>51.107325000000003</v>
      </c>
      <c r="U345">
        <v>21.966840000000001</v>
      </c>
      <c r="V345">
        <v>1.108257</v>
      </c>
      <c r="W345" s="4">
        <f>kertas!U345/tabel1!$I$3</f>
        <v>8135866.6666666688</v>
      </c>
      <c r="X345" s="10">
        <f>V345+tabel1!$G$3</f>
        <v>51.108257000000002</v>
      </c>
      <c r="Y345" s="3"/>
      <c r="Z345" s="3"/>
      <c r="AC345" s="3"/>
      <c r="AD345" s="3"/>
    </row>
    <row r="346" spans="1:30" x14ac:dyDescent="0.45">
      <c r="A346" s="3">
        <v>31.677969999999998</v>
      </c>
      <c r="B346" s="3">
        <v>1.1160159999999999</v>
      </c>
      <c r="C346" s="4">
        <f>kertas!A346/tabel1!$I$2</f>
        <v>26398308.333333332</v>
      </c>
      <c r="D346" s="10">
        <f>B346+tabel1!$G$2</f>
        <v>51.116016000000002</v>
      </c>
      <c r="E346" s="3">
        <v>18.795839999999998</v>
      </c>
      <c r="F346" s="3">
        <v>1.129802</v>
      </c>
      <c r="G346" s="4">
        <f>kertas!E346/tabel1!$I$2</f>
        <v>15663200</v>
      </c>
      <c r="H346" s="10">
        <f>F346+tabel1!$G$2</f>
        <v>51.129801999999998</v>
      </c>
      <c r="I346" s="3">
        <v>34.154989999999998</v>
      </c>
      <c r="J346" s="3">
        <v>1.110155</v>
      </c>
      <c r="K346" s="4">
        <f>kertas!I346/tabel1!$I$2</f>
        <v>28462491.666666668</v>
      </c>
      <c r="L346" s="10">
        <f>J346+tabel1!$G$2</f>
        <v>51.110154999999999</v>
      </c>
      <c r="U346">
        <v>21.614129999999999</v>
      </c>
      <c r="V346">
        <v>1.1123860000000001</v>
      </c>
      <c r="W346" s="4">
        <f>kertas!U346/tabel1!$I$3</f>
        <v>8005233.333333334</v>
      </c>
      <c r="X346" s="10">
        <f>V346+tabel1!$G$3</f>
        <v>51.112386000000001</v>
      </c>
      <c r="Y346" s="3"/>
      <c r="Z346" s="3"/>
      <c r="AC346" s="3"/>
      <c r="AD346" s="3"/>
    </row>
    <row r="347" spans="1:30" x14ac:dyDescent="0.45">
      <c r="A347" s="3">
        <v>31.663080000000001</v>
      </c>
      <c r="B347" s="3">
        <v>1.1186469999999999</v>
      </c>
      <c r="C347" s="4">
        <f>kertas!A347/tabel1!$I$2</f>
        <v>26385900</v>
      </c>
      <c r="D347" s="10">
        <f>B347+tabel1!$G$2</f>
        <v>51.118647000000003</v>
      </c>
      <c r="E347" s="3">
        <v>18.80958</v>
      </c>
      <c r="F347" s="3">
        <v>1.133399</v>
      </c>
      <c r="G347" s="4">
        <f>kertas!E347/tabel1!$I$2</f>
        <v>15674650.000000002</v>
      </c>
      <c r="H347" s="10">
        <f>F347+tabel1!$G$2</f>
        <v>51.133398999999997</v>
      </c>
      <c r="I347" s="3">
        <v>34.159570000000002</v>
      </c>
      <c r="J347" s="3">
        <v>1.113086</v>
      </c>
      <c r="K347" s="4">
        <f>kertas!I347/tabel1!$I$2</f>
        <v>28466308.333333336</v>
      </c>
      <c r="L347" s="10">
        <f>J347+tabel1!$G$2</f>
        <v>51.113086000000003</v>
      </c>
      <c r="U347">
        <v>21.10567</v>
      </c>
      <c r="V347">
        <v>1.116249</v>
      </c>
      <c r="W347" s="4">
        <f>kertas!U347/tabel1!$I$3</f>
        <v>7816914.8148148162</v>
      </c>
      <c r="X347" s="10">
        <f>V347+tabel1!$G$3</f>
        <v>51.116249000000003</v>
      </c>
      <c r="Y347" s="3"/>
      <c r="Z347" s="3"/>
      <c r="AC347" s="3"/>
      <c r="AD347" s="3"/>
    </row>
    <row r="348" spans="1:30" x14ac:dyDescent="0.45">
      <c r="A348" s="3">
        <v>31.645910000000001</v>
      </c>
      <c r="B348" s="3">
        <v>1.1213770000000001</v>
      </c>
      <c r="C348" s="4">
        <f>kertas!A348/tabel1!$I$2</f>
        <v>26371591.666666668</v>
      </c>
      <c r="D348" s="10">
        <f>B348+tabel1!$G$2</f>
        <v>51.121377000000003</v>
      </c>
      <c r="E348" s="3">
        <v>18.800419999999999</v>
      </c>
      <c r="F348" s="3">
        <v>1.1367290000000001</v>
      </c>
      <c r="G348" s="4">
        <f>kertas!E348/tabel1!$I$2</f>
        <v>15667016.666666666</v>
      </c>
      <c r="H348" s="10">
        <f>F348+tabel1!$G$2</f>
        <v>51.136729000000003</v>
      </c>
      <c r="I348" s="3">
        <v>34.180190000000003</v>
      </c>
      <c r="J348" s="3">
        <v>1.1162160000000001</v>
      </c>
      <c r="K348" s="4">
        <f>kertas!I348/tabel1!$I$2</f>
        <v>28483491.666666672</v>
      </c>
      <c r="L348" s="10">
        <f>J348+tabel1!$G$2</f>
        <v>51.116216000000001</v>
      </c>
      <c r="U348">
        <v>20.391079999999999</v>
      </c>
      <c r="V348">
        <v>1.120112</v>
      </c>
      <c r="W348" s="4">
        <f>kertas!U348/tabel1!$I$3</f>
        <v>7552251.8518518526</v>
      </c>
      <c r="X348" s="10">
        <f>V348+tabel1!$G$3</f>
        <v>51.120111999999999</v>
      </c>
      <c r="Y348" s="3"/>
      <c r="Z348" s="3"/>
      <c r="AC348" s="3"/>
      <c r="AD348" s="3"/>
    </row>
    <row r="349" spans="1:30" x14ac:dyDescent="0.45">
      <c r="A349" s="3">
        <v>31.565740000000002</v>
      </c>
      <c r="B349" s="3">
        <v>1.1242749999999999</v>
      </c>
      <c r="C349" s="4">
        <f>kertas!A349/tabel1!$I$2</f>
        <v>26304783.333333336</v>
      </c>
      <c r="D349" s="10">
        <f>B349+tabel1!$G$2</f>
        <v>51.124274999999997</v>
      </c>
      <c r="E349" s="3">
        <v>18.712240000000001</v>
      </c>
      <c r="F349" s="3">
        <v>1.139826</v>
      </c>
      <c r="G349" s="4">
        <f>kertas!E349/tabel1!$I$2</f>
        <v>15593533.333333336</v>
      </c>
      <c r="H349" s="10">
        <f>F349+tabel1!$G$2</f>
        <v>51.139825999999999</v>
      </c>
      <c r="I349" s="3">
        <v>34.181899999999999</v>
      </c>
      <c r="J349" s="3">
        <v>1.1194789999999999</v>
      </c>
      <c r="K349" s="4">
        <f>kertas!I349/tabel1!$I$2</f>
        <v>28484916.666666668</v>
      </c>
      <c r="L349" s="10">
        <f>J349+tabel1!$G$2</f>
        <v>51.119478999999998</v>
      </c>
      <c r="U349">
        <v>19.25506</v>
      </c>
      <c r="V349">
        <v>1.123875</v>
      </c>
      <c r="W349" s="4">
        <f>kertas!U349/tabel1!$I$3</f>
        <v>7131503.7037037052</v>
      </c>
      <c r="X349" s="10">
        <f>V349+tabel1!$G$3</f>
        <v>51.123874999999998</v>
      </c>
      <c r="Y349" s="3"/>
      <c r="Z349" s="3"/>
      <c r="AC349" s="3"/>
      <c r="AD349" s="3"/>
    </row>
    <row r="350" spans="1:30" x14ac:dyDescent="0.45">
      <c r="A350" s="3">
        <v>31.535969999999999</v>
      </c>
      <c r="B350" s="3">
        <v>1.1272720000000001</v>
      </c>
      <c r="C350" s="4">
        <f>kertas!A350/tabel1!$I$2</f>
        <v>26279975</v>
      </c>
      <c r="D350" s="10">
        <f>B350+tabel1!$G$2</f>
        <v>51.127271999999998</v>
      </c>
      <c r="E350" s="3">
        <v>18.501529999999999</v>
      </c>
      <c r="F350" s="3">
        <v>1.1428229999999999</v>
      </c>
      <c r="G350" s="4">
        <f>kertas!E350/tabel1!$I$2</f>
        <v>15417941.666666666</v>
      </c>
      <c r="H350" s="10">
        <f>F350+tabel1!$G$2</f>
        <v>51.142823</v>
      </c>
      <c r="I350" s="3">
        <v>34.288980000000002</v>
      </c>
      <c r="J350" s="3">
        <v>1.122776</v>
      </c>
      <c r="K350" s="4">
        <f>kertas!I350/tabel1!$I$2</f>
        <v>28574150.000000004</v>
      </c>
      <c r="L350" s="10">
        <f>J350+tabel1!$G$2</f>
        <v>51.122776000000002</v>
      </c>
      <c r="U350">
        <v>17.963290000000001</v>
      </c>
      <c r="V350">
        <v>1.1275379999999999</v>
      </c>
      <c r="W350" s="4">
        <f>kertas!U350/tabel1!$I$3</f>
        <v>6653070.3703703713</v>
      </c>
      <c r="X350" s="10">
        <f>V350+tabel1!$G$3</f>
        <v>51.127538000000001</v>
      </c>
      <c r="Y350" s="3"/>
      <c r="Z350" s="3"/>
      <c r="AC350" s="3"/>
      <c r="AD350" s="3"/>
    </row>
    <row r="351" spans="1:30" x14ac:dyDescent="0.45">
      <c r="A351" s="3">
        <v>31.554290000000002</v>
      </c>
      <c r="B351" s="3">
        <v>1.130468</v>
      </c>
      <c r="C351" s="4">
        <f>kertas!A351/tabel1!$I$2</f>
        <v>26295241.666666668</v>
      </c>
      <c r="D351" s="10">
        <f>B351+tabel1!$G$2</f>
        <v>51.130468</v>
      </c>
      <c r="E351" s="3">
        <v>18.327459999999999</v>
      </c>
      <c r="F351" s="3">
        <v>1.1455200000000001</v>
      </c>
      <c r="G351" s="4">
        <f>kertas!E351/tabel1!$I$2</f>
        <v>15272883.333333332</v>
      </c>
      <c r="H351" s="10">
        <f>F351+tabel1!$G$2</f>
        <v>51.145519999999998</v>
      </c>
      <c r="I351" s="3">
        <v>34.346240000000002</v>
      </c>
      <c r="J351" s="3">
        <v>1.126139</v>
      </c>
      <c r="K351" s="4">
        <f>kertas!I351/tabel1!$I$2</f>
        <v>28621866.666666668</v>
      </c>
      <c r="L351" s="10">
        <f>J351+tabel1!$G$2</f>
        <v>51.126139000000002</v>
      </c>
      <c r="U351">
        <v>17.138770000000001</v>
      </c>
      <c r="V351">
        <v>1.130968</v>
      </c>
      <c r="W351" s="4">
        <f>kertas!U351/tabel1!$I$3</f>
        <v>6347692.5925925942</v>
      </c>
      <c r="X351" s="10">
        <f>V351+tabel1!$G$3</f>
        <v>51.130968000000003</v>
      </c>
      <c r="Y351" s="3"/>
      <c r="Z351" s="3"/>
      <c r="AC351" s="3"/>
      <c r="AD351" s="3"/>
    </row>
    <row r="352" spans="1:30" x14ac:dyDescent="0.45">
      <c r="A352" s="3">
        <v>31.554290000000002</v>
      </c>
      <c r="B352" s="3">
        <v>1.1337649999999999</v>
      </c>
      <c r="C352" s="4">
        <f>kertas!A352/tabel1!$I$2</f>
        <v>26295241.666666668</v>
      </c>
      <c r="D352" s="10">
        <f>B352+tabel1!$G$2</f>
        <v>51.133764999999997</v>
      </c>
      <c r="E352" s="3">
        <v>18.125910000000001</v>
      </c>
      <c r="F352" s="3">
        <v>1.1480509999999999</v>
      </c>
      <c r="G352" s="4">
        <f>kertas!E352/tabel1!$I$2</f>
        <v>15104925.000000002</v>
      </c>
      <c r="H352" s="10">
        <f>F352+tabel1!$G$2</f>
        <v>51.148051000000002</v>
      </c>
      <c r="I352" s="3">
        <v>34.430979999999998</v>
      </c>
      <c r="J352" s="3">
        <v>1.1297360000000001</v>
      </c>
      <c r="K352" s="4">
        <f>kertas!I352/tabel1!$I$2</f>
        <v>28692483.333333332</v>
      </c>
      <c r="L352" s="10">
        <f>J352+tabel1!$G$2</f>
        <v>51.129736000000001</v>
      </c>
      <c r="U352">
        <v>16.44708</v>
      </c>
      <c r="V352">
        <v>1.134298</v>
      </c>
      <c r="W352" s="4">
        <f>kertas!U352/tabel1!$I$3</f>
        <v>6091511.1111111119</v>
      </c>
      <c r="X352" s="10">
        <f>V352+tabel1!$G$3</f>
        <v>51.134298000000001</v>
      </c>
      <c r="Y352" s="3"/>
      <c r="Z352" s="3"/>
      <c r="AC352" s="3"/>
      <c r="AD352" s="3"/>
    </row>
    <row r="353" spans="1:30" x14ac:dyDescent="0.45">
      <c r="A353" s="3">
        <v>31.594940000000001</v>
      </c>
      <c r="B353" s="3">
        <v>1.1372279999999999</v>
      </c>
      <c r="C353" s="4">
        <f>kertas!A353/tabel1!$I$2</f>
        <v>26329116.666666668</v>
      </c>
      <c r="D353" s="10">
        <f>B353+tabel1!$G$2</f>
        <v>51.137228</v>
      </c>
      <c r="E353" s="3">
        <v>17.960999999999999</v>
      </c>
      <c r="F353" s="3">
        <v>1.1505479999999999</v>
      </c>
      <c r="G353" s="4">
        <f>kertas!E353/tabel1!$I$2</f>
        <v>14967500</v>
      </c>
      <c r="H353" s="10">
        <f>F353+tabel1!$G$2</f>
        <v>51.150548000000001</v>
      </c>
      <c r="I353" s="3">
        <v>34.543210000000002</v>
      </c>
      <c r="J353" s="3">
        <v>1.133532</v>
      </c>
      <c r="K353" s="4">
        <f>kertas!I353/tabel1!$I$2</f>
        <v>28786008.333333336</v>
      </c>
      <c r="L353" s="10">
        <f>J353+tabel1!$G$2</f>
        <v>51.133532000000002</v>
      </c>
      <c r="U353">
        <v>15.87907</v>
      </c>
      <c r="V353">
        <v>1.1373949999999999</v>
      </c>
      <c r="W353" s="4">
        <f>kertas!U353/tabel1!$I$3</f>
        <v>5881137.0370370382</v>
      </c>
      <c r="X353" s="10">
        <f>V353+tabel1!$G$3</f>
        <v>51.137394999999998</v>
      </c>
      <c r="Y353" s="3"/>
      <c r="Z353" s="3"/>
      <c r="AC353" s="3"/>
      <c r="AD353" s="3"/>
    </row>
    <row r="354" spans="1:30" x14ac:dyDescent="0.45">
      <c r="A354" s="3">
        <v>31.661940000000001</v>
      </c>
      <c r="B354" s="3">
        <v>1.140625</v>
      </c>
      <c r="C354" s="4">
        <f>kertas!A354/tabel1!$I$2</f>
        <v>26384950.000000004</v>
      </c>
      <c r="D354" s="10">
        <f>B354+tabel1!$G$2</f>
        <v>51.140625</v>
      </c>
      <c r="E354" s="3">
        <v>17.736550000000001</v>
      </c>
      <c r="F354" s="3">
        <v>1.153179</v>
      </c>
      <c r="G354" s="4">
        <f>kertas!E354/tabel1!$I$2</f>
        <v>14780458.333333336</v>
      </c>
      <c r="H354" s="10">
        <f>F354+tabel1!$G$2</f>
        <v>51.153179000000002</v>
      </c>
      <c r="I354" s="3">
        <v>34.611919999999998</v>
      </c>
      <c r="J354" s="3">
        <v>1.1373610000000001</v>
      </c>
      <c r="K354" s="4">
        <f>kertas!I354/tabel1!$I$2</f>
        <v>28843266.666666668</v>
      </c>
      <c r="L354" s="10">
        <f>J354+tabel1!$G$2</f>
        <v>51.137360999999999</v>
      </c>
      <c r="U354">
        <v>15.42099</v>
      </c>
      <c r="V354">
        <v>1.1401589999999999</v>
      </c>
      <c r="W354" s="4">
        <f>kertas!U354/tabel1!$I$3</f>
        <v>5711477.7777777789</v>
      </c>
      <c r="X354" s="10">
        <f>V354+tabel1!$G$3</f>
        <v>51.140158999999997</v>
      </c>
      <c r="Y354" s="3"/>
      <c r="Z354" s="3"/>
      <c r="AC354" s="3"/>
      <c r="AD354" s="3"/>
    </row>
    <row r="355" spans="1:30" x14ac:dyDescent="0.45">
      <c r="A355" s="3">
        <v>31.723780000000001</v>
      </c>
      <c r="B355" s="3">
        <v>1.144088</v>
      </c>
      <c r="C355" s="4">
        <f>kertas!A355/tabel1!$I$2</f>
        <v>26436483.333333336</v>
      </c>
      <c r="D355" s="10">
        <f>B355+tabel1!$G$2</f>
        <v>51.144087999999996</v>
      </c>
      <c r="E355" s="3">
        <v>17.50751</v>
      </c>
      <c r="F355" s="3">
        <v>1.1560090000000001</v>
      </c>
      <c r="G355" s="4">
        <f>kertas!E355/tabel1!$I$2</f>
        <v>14589591.666666668</v>
      </c>
      <c r="H355" s="10">
        <f>F355+tabel1!$G$2</f>
        <v>51.156008999999997</v>
      </c>
      <c r="I355" s="3">
        <v>34.671469999999999</v>
      </c>
      <c r="J355" s="3">
        <v>1.141324</v>
      </c>
      <c r="K355" s="4">
        <f>kertas!I355/tabel1!$I$2</f>
        <v>28892891.666666668</v>
      </c>
      <c r="L355" s="10">
        <f>J355+tabel1!$G$2</f>
        <v>51.141323999999997</v>
      </c>
      <c r="U355">
        <v>14.903370000000001</v>
      </c>
      <c r="V355">
        <v>1.1426559999999999</v>
      </c>
      <c r="W355" s="4">
        <f>kertas!U355/tabel1!$I$3</f>
        <v>5519766.6666666679</v>
      </c>
      <c r="X355" s="10">
        <f>V355+tabel1!$G$3</f>
        <v>51.142656000000002</v>
      </c>
      <c r="Y355" s="3"/>
      <c r="Z355" s="3"/>
      <c r="AC355" s="3"/>
      <c r="AD355" s="3"/>
    </row>
    <row r="356" spans="1:30" x14ac:dyDescent="0.45">
      <c r="A356" s="3">
        <v>31.77646</v>
      </c>
      <c r="B356" s="3">
        <v>1.147751</v>
      </c>
      <c r="C356" s="4">
        <f>kertas!A356/tabel1!$I$2</f>
        <v>26480383.333333336</v>
      </c>
      <c r="D356" s="10">
        <f>B356+tabel1!$G$2</f>
        <v>51.147751</v>
      </c>
      <c r="E356" s="3">
        <v>17.26932</v>
      </c>
      <c r="F356" s="3">
        <v>1.1588400000000001</v>
      </c>
      <c r="G356" s="4">
        <f>kertas!E356/tabel1!$I$2</f>
        <v>14391100.000000002</v>
      </c>
      <c r="H356" s="10">
        <f>F356+tabel1!$G$2</f>
        <v>51.158839999999998</v>
      </c>
      <c r="I356" s="3">
        <v>34.77225</v>
      </c>
      <c r="J356" s="3">
        <v>1.1454200000000001</v>
      </c>
      <c r="K356" s="4">
        <f>kertas!I356/tabel1!$I$2</f>
        <v>28976875</v>
      </c>
      <c r="L356" s="10">
        <f>J356+tabel1!$G$2</f>
        <v>51.145420000000001</v>
      </c>
      <c r="U356">
        <v>14.37659</v>
      </c>
      <c r="V356">
        <v>1.145254</v>
      </c>
      <c r="W356" s="4">
        <f>kertas!U356/tabel1!$I$3</f>
        <v>5324662.9629629636</v>
      </c>
      <c r="X356" s="10">
        <f>V356+tabel1!$G$3</f>
        <v>51.145254000000001</v>
      </c>
      <c r="Y356" s="3"/>
      <c r="Z356" s="3"/>
      <c r="AC356" s="3"/>
      <c r="AD356" s="3"/>
    </row>
    <row r="357" spans="1:30" x14ac:dyDescent="0.45">
      <c r="A357" s="3">
        <v>31.829129999999999</v>
      </c>
      <c r="B357" s="3">
        <v>1.1514470000000001</v>
      </c>
      <c r="C357" s="4">
        <f>kertas!A357/tabel1!$I$2</f>
        <v>26524275</v>
      </c>
      <c r="D357" s="10">
        <f>B357+tabel1!$G$2</f>
        <v>51.151446999999997</v>
      </c>
      <c r="E357" s="3">
        <v>17.076930000000001</v>
      </c>
      <c r="F357" s="3">
        <v>1.16177</v>
      </c>
      <c r="G357" s="4">
        <f>kertas!E357/tabel1!$I$2</f>
        <v>14230775.000000002</v>
      </c>
      <c r="H357" s="10">
        <f>F357+tabel1!$G$2</f>
        <v>51.161769999999997</v>
      </c>
      <c r="I357" s="3">
        <v>34.870730000000002</v>
      </c>
      <c r="J357" s="3">
        <v>1.1496489999999999</v>
      </c>
      <c r="K357" s="4">
        <f>kertas!I357/tabel1!$I$2</f>
        <v>29058941.666666668</v>
      </c>
      <c r="L357" s="10">
        <f>J357+tabel1!$G$2</f>
        <v>51.149648999999997</v>
      </c>
      <c r="U357">
        <v>13.73987</v>
      </c>
      <c r="V357">
        <v>1.1479509999999999</v>
      </c>
      <c r="W357" s="4">
        <f>kertas!U357/tabel1!$I$3</f>
        <v>5088840.7407407416</v>
      </c>
      <c r="X357" s="10">
        <f>V357+tabel1!$G$3</f>
        <v>51.147950999999999</v>
      </c>
      <c r="Y357" s="3"/>
      <c r="Z357" s="3"/>
      <c r="AC357" s="3"/>
      <c r="AD357" s="3"/>
    </row>
    <row r="358" spans="1:30" x14ac:dyDescent="0.45">
      <c r="A358" s="3">
        <v>31.904720000000001</v>
      </c>
      <c r="B358" s="3">
        <v>1.1552439999999999</v>
      </c>
      <c r="C358" s="4">
        <f>kertas!A358/tabel1!$I$2</f>
        <v>26587266.666666668</v>
      </c>
      <c r="D358" s="10">
        <f>B358+tabel1!$G$2</f>
        <v>51.155244000000003</v>
      </c>
      <c r="E358" s="3">
        <v>16.811240000000002</v>
      </c>
      <c r="F358" s="3">
        <v>1.164701</v>
      </c>
      <c r="G358" s="4">
        <f>kertas!E358/tabel1!$I$2</f>
        <v>14009366.666666668</v>
      </c>
      <c r="H358" s="10">
        <f>F358+tabel1!$G$2</f>
        <v>51.164701000000001</v>
      </c>
      <c r="I358" s="3">
        <v>34.94173</v>
      </c>
      <c r="J358" s="3">
        <v>1.153778</v>
      </c>
      <c r="K358" s="4">
        <f>kertas!I358/tabel1!$I$2</f>
        <v>29118108.333333336</v>
      </c>
      <c r="L358" s="10">
        <f>J358+tabel1!$G$2</f>
        <v>51.153778000000003</v>
      </c>
      <c r="U358">
        <v>12.993209999999999</v>
      </c>
      <c r="V358">
        <v>1.1507149999999999</v>
      </c>
      <c r="W358" s="4">
        <f>kertas!U358/tabel1!$I$3</f>
        <v>4812300.0000000009</v>
      </c>
      <c r="X358" s="10">
        <f>V358+tabel1!$G$3</f>
        <v>51.150714999999998</v>
      </c>
      <c r="Y358" s="3"/>
      <c r="Z358" s="3"/>
      <c r="AC358" s="3"/>
      <c r="AD358" s="3"/>
    </row>
    <row r="359" spans="1:30" x14ac:dyDescent="0.45">
      <c r="A359" s="3">
        <v>31.955100000000002</v>
      </c>
      <c r="B359" s="3">
        <v>1.159206</v>
      </c>
      <c r="C359" s="4">
        <f>kertas!A359/tabel1!$I$2</f>
        <v>26629250.000000004</v>
      </c>
      <c r="D359" s="10">
        <f>B359+tabel1!$G$2</f>
        <v>51.159205999999998</v>
      </c>
      <c r="E359" s="3">
        <v>16.48601</v>
      </c>
      <c r="F359" s="3">
        <v>1.1677979999999999</v>
      </c>
      <c r="G359" s="4">
        <f>kertas!E359/tabel1!$I$2</f>
        <v>13738341.666666668</v>
      </c>
      <c r="H359" s="10">
        <f>F359+tabel1!$G$2</f>
        <v>51.167797999999998</v>
      </c>
      <c r="I359" s="3">
        <v>35.021900000000002</v>
      </c>
      <c r="J359" s="3">
        <v>1.1577409999999999</v>
      </c>
      <c r="K359" s="4">
        <f>kertas!I359/tabel1!$I$2</f>
        <v>29184916.666666672</v>
      </c>
      <c r="L359" s="10">
        <f>J359+tabel1!$G$2</f>
        <v>51.157741000000001</v>
      </c>
      <c r="U359">
        <v>11.60525</v>
      </c>
      <c r="V359">
        <v>1.1535789999999999</v>
      </c>
      <c r="W359" s="4">
        <f>kertas!U359/tabel1!$I$3</f>
        <v>4298240.7407407416</v>
      </c>
      <c r="X359" s="10">
        <f>V359+tabel1!$G$3</f>
        <v>51.153579000000001</v>
      </c>
      <c r="Y359" s="3"/>
      <c r="Z359" s="3"/>
      <c r="AC359" s="3"/>
      <c r="AD359" s="3"/>
    </row>
    <row r="360" spans="1:30" x14ac:dyDescent="0.45">
      <c r="A360" s="3">
        <v>32.014650000000003</v>
      </c>
      <c r="B360" s="3">
        <v>1.1633020000000001</v>
      </c>
      <c r="C360" s="4">
        <f>kertas!A360/tabel1!$I$2</f>
        <v>26678875.000000004</v>
      </c>
      <c r="D360" s="10">
        <f>B360+tabel1!$G$2</f>
        <v>51.163302000000002</v>
      </c>
      <c r="E360" s="3">
        <v>16.183679999999999</v>
      </c>
      <c r="F360" s="3">
        <v>1.170895</v>
      </c>
      <c r="G360" s="4">
        <f>kertas!E360/tabel1!$I$2</f>
        <v>13486400</v>
      </c>
      <c r="H360" s="10">
        <f>F360+tabel1!$G$2</f>
        <v>51.170895000000002</v>
      </c>
      <c r="I360" s="3">
        <v>35.120379999999997</v>
      </c>
      <c r="J360" s="3">
        <v>1.161637</v>
      </c>
      <c r="K360" s="4">
        <f>kertas!I360/tabel1!$I$2</f>
        <v>29266983.333333332</v>
      </c>
      <c r="L360" s="10">
        <f>J360+tabel1!$G$2</f>
        <v>51.161636999999999</v>
      </c>
      <c r="U360">
        <v>8.7514660000000006</v>
      </c>
      <c r="V360">
        <v>1.1566419999999999</v>
      </c>
      <c r="W360" s="4">
        <f>kertas!U360/tabel1!$I$3</f>
        <v>3241283.7037037043</v>
      </c>
      <c r="X360" s="10">
        <f>V360+tabel1!$G$3</f>
        <v>51.156641999999998</v>
      </c>
      <c r="Y360" s="3"/>
      <c r="Z360" s="3"/>
      <c r="AC360" s="3"/>
      <c r="AD360" s="3"/>
    </row>
    <row r="361" spans="1:30" x14ac:dyDescent="0.45">
      <c r="A361" s="3">
        <v>32.131459999999997</v>
      </c>
      <c r="B361" s="3">
        <v>1.167365</v>
      </c>
      <c r="C361" s="4">
        <f>kertas!A361/tabel1!$I$2</f>
        <v>26776216.666666664</v>
      </c>
      <c r="D361" s="10">
        <f>B361+tabel1!$G$2</f>
        <v>51.167364999999997</v>
      </c>
      <c r="E361" s="3">
        <v>15.90884</v>
      </c>
      <c r="F361" s="3">
        <v>1.1740250000000001</v>
      </c>
      <c r="G361" s="4">
        <f>kertas!E361/tabel1!$I$2</f>
        <v>13257366.666666666</v>
      </c>
      <c r="H361" s="10">
        <f>F361+tabel1!$G$2</f>
        <v>51.174025</v>
      </c>
      <c r="I361" s="3">
        <v>35.193669999999997</v>
      </c>
      <c r="J361" s="3">
        <v>1.1652670000000001</v>
      </c>
      <c r="K361" s="4">
        <f>kertas!I361/tabel1!$I$2</f>
        <v>29328058.333333332</v>
      </c>
      <c r="L361" s="10">
        <f>J361+tabel1!$G$2</f>
        <v>51.165267</v>
      </c>
      <c r="U361">
        <v>5.3067650000000004</v>
      </c>
      <c r="V361">
        <v>1.159772</v>
      </c>
      <c r="W361" s="4">
        <f>kertas!U361/tabel1!$I$3</f>
        <v>1965468.5185185189</v>
      </c>
      <c r="X361" s="10">
        <f>V361+tabel1!$G$3</f>
        <v>51.159771999999997</v>
      </c>
      <c r="Y361" s="3"/>
      <c r="Z361" s="3"/>
      <c r="AC361" s="3"/>
      <c r="AD361" s="3"/>
    </row>
    <row r="362" spans="1:30" x14ac:dyDescent="0.45">
      <c r="A362" s="3">
        <v>32.239109999999997</v>
      </c>
      <c r="B362" s="3">
        <v>1.171394</v>
      </c>
      <c r="C362" s="4">
        <f>kertas!A362/tabel1!$I$2</f>
        <v>26865925</v>
      </c>
      <c r="D362" s="10">
        <f>B362+tabel1!$G$2</f>
        <v>51.171393999999999</v>
      </c>
      <c r="E362" s="3">
        <v>15.528639999999999</v>
      </c>
      <c r="F362" s="3">
        <v>1.1771879999999999</v>
      </c>
      <c r="G362" s="4">
        <f>kertas!E362/tabel1!$I$2</f>
        <v>12940533.333333334</v>
      </c>
      <c r="H362" s="10">
        <f>F362+tabel1!$G$2</f>
        <v>51.177188000000001</v>
      </c>
      <c r="I362" s="3">
        <v>35.241770000000002</v>
      </c>
      <c r="J362" s="3">
        <v>1.1685639999999999</v>
      </c>
      <c r="K362" s="4">
        <f>kertas!I362/tabel1!$I$2</f>
        <v>29368141.666666672</v>
      </c>
      <c r="L362" s="10">
        <f>J362+tabel1!$G$2</f>
        <v>51.168564000000003</v>
      </c>
      <c r="U362">
        <v>3.593575</v>
      </c>
      <c r="V362">
        <v>1.1630689999999999</v>
      </c>
      <c r="W362" s="4">
        <f>kertas!U362/tabel1!$I$3</f>
        <v>1330953.7037037038</v>
      </c>
      <c r="X362" s="10">
        <f>V362+tabel1!$G$3</f>
        <v>51.163069</v>
      </c>
      <c r="Y362" s="3"/>
      <c r="Z362" s="3"/>
      <c r="AC362" s="3"/>
      <c r="AD362" s="3"/>
    </row>
    <row r="363" spans="1:30" x14ac:dyDescent="0.45">
      <c r="A363" s="3">
        <v>32.310110000000002</v>
      </c>
      <c r="B363" s="3">
        <v>1.1753899999999999</v>
      </c>
      <c r="C363" s="4">
        <f>kertas!A363/tabel1!$I$2</f>
        <v>26925091.666666668</v>
      </c>
      <c r="D363" s="10">
        <f>B363+tabel1!$G$2</f>
        <v>51.17539</v>
      </c>
      <c r="E363" s="3">
        <v>15.02018</v>
      </c>
      <c r="F363" s="3">
        <v>1.180685</v>
      </c>
      <c r="G363" s="4">
        <f>kertas!E363/tabel1!$I$2</f>
        <v>12516816.666666668</v>
      </c>
      <c r="H363" s="10">
        <f>F363+tabel1!$G$2</f>
        <v>51.180684999999997</v>
      </c>
      <c r="I363" s="3">
        <v>35.224589999999999</v>
      </c>
      <c r="J363" s="3">
        <v>1.171727</v>
      </c>
      <c r="K363" s="4">
        <f>kertas!I363/tabel1!$I$2</f>
        <v>29353825</v>
      </c>
      <c r="L363" s="10">
        <f>J363+tabel1!$G$2</f>
        <v>51.171726999999997</v>
      </c>
      <c r="U363">
        <v>2.5308480000000002</v>
      </c>
      <c r="V363">
        <v>1.166466</v>
      </c>
      <c r="W363" s="4">
        <f>kertas!U363/tabel1!$I$3</f>
        <v>937351.11111111136</v>
      </c>
      <c r="X363" s="10">
        <f>V363+tabel1!$G$3</f>
        <v>51.166466</v>
      </c>
      <c r="Y363" s="3"/>
      <c r="Z363" s="3"/>
      <c r="AC363" s="3"/>
      <c r="AD363" s="3"/>
    </row>
    <row r="364" spans="1:30" x14ac:dyDescent="0.45">
      <c r="A364" s="3">
        <v>32.37424</v>
      </c>
      <c r="B364" s="3">
        <v>1.1792530000000001</v>
      </c>
      <c r="C364" s="4">
        <f>kertas!A364/tabel1!$I$2</f>
        <v>26978533.333333336</v>
      </c>
      <c r="D364" s="10">
        <f>B364+tabel1!$G$2</f>
        <v>51.179253000000003</v>
      </c>
      <c r="E364" s="3">
        <v>14.21856</v>
      </c>
      <c r="F364" s="3">
        <v>1.184348</v>
      </c>
      <c r="G364" s="4">
        <f>kertas!E364/tabel1!$I$2</f>
        <v>11848800</v>
      </c>
      <c r="H364" s="10">
        <f>F364+tabel1!$G$2</f>
        <v>51.184348</v>
      </c>
      <c r="I364" s="3">
        <v>35.228029999999997</v>
      </c>
      <c r="J364" s="3">
        <v>1.1747909999999999</v>
      </c>
      <c r="K364" s="4">
        <f>kertas!I364/tabel1!$I$2</f>
        <v>29356691.666666664</v>
      </c>
      <c r="L364" s="10">
        <f>J364+tabel1!$G$2</f>
        <v>51.174790999999999</v>
      </c>
      <c r="U364">
        <v>1.8529009999999999</v>
      </c>
      <c r="V364">
        <v>1.1697960000000001</v>
      </c>
      <c r="W364" s="4">
        <f>kertas!U364/tabel1!$I$3</f>
        <v>686259.62962962966</v>
      </c>
      <c r="X364" s="10">
        <f>V364+tabel1!$G$3</f>
        <v>51.169795999999998</v>
      </c>
      <c r="Y364" s="3"/>
      <c r="Z364" s="3"/>
      <c r="AC364" s="3"/>
      <c r="AD364" s="3"/>
    </row>
    <row r="365" spans="1:30" x14ac:dyDescent="0.45">
      <c r="A365" s="3">
        <v>32.442950000000003</v>
      </c>
      <c r="B365" s="3">
        <v>1.1827829999999999</v>
      </c>
      <c r="C365" s="4">
        <f>kertas!A365/tabel1!$I$2</f>
        <v>27035791.666666672</v>
      </c>
      <c r="D365" s="10">
        <f>B365+tabel1!$G$2</f>
        <v>51.182783000000001</v>
      </c>
      <c r="E365" s="3">
        <v>12.93595</v>
      </c>
      <c r="F365" s="3">
        <v>1.1880440000000001</v>
      </c>
      <c r="G365" s="4">
        <f>kertas!E365/tabel1!$I$2</f>
        <v>10779958.333333334</v>
      </c>
      <c r="H365" s="10">
        <f>F365+tabel1!$G$2</f>
        <v>51.188043999999998</v>
      </c>
      <c r="I365" s="3">
        <v>35.147869999999998</v>
      </c>
      <c r="J365" s="3">
        <v>1.1776880000000001</v>
      </c>
      <c r="K365" s="4">
        <f>kertas!I365/tabel1!$I$2</f>
        <v>29289891.666666664</v>
      </c>
      <c r="L365" s="10">
        <f>J365+tabel1!$G$2</f>
        <v>51.177688000000003</v>
      </c>
      <c r="U365">
        <v>1.775029</v>
      </c>
      <c r="V365">
        <v>1.1732260000000001</v>
      </c>
      <c r="W365" s="4">
        <f>kertas!U365/tabel1!$I$3</f>
        <v>657418.1481481482</v>
      </c>
      <c r="X365" s="10">
        <f>V365+tabel1!$G$3</f>
        <v>51.173226</v>
      </c>
      <c r="Y365" s="3"/>
      <c r="Z365" s="3"/>
      <c r="AC365" s="3"/>
      <c r="AD365" s="3"/>
    </row>
    <row r="366" spans="1:30" x14ac:dyDescent="0.45">
      <c r="A366" s="3">
        <v>32.497920000000001</v>
      </c>
      <c r="B366" s="3">
        <v>1.186013</v>
      </c>
      <c r="C366" s="4">
        <f>kertas!A366/tabel1!$I$2</f>
        <v>27081600</v>
      </c>
      <c r="D366" s="10">
        <f>B366+tabel1!$G$2</f>
        <v>51.186013000000003</v>
      </c>
      <c r="E366" s="3">
        <v>11.039540000000001</v>
      </c>
      <c r="F366" s="3">
        <v>1.19194</v>
      </c>
      <c r="G366" s="4">
        <f>kertas!E366/tabel1!$I$2</f>
        <v>9199616.6666666679</v>
      </c>
      <c r="H366" s="10">
        <f>F366+tabel1!$G$2</f>
        <v>51.191940000000002</v>
      </c>
      <c r="I366" s="3">
        <v>35.090609999999998</v>
      </c>
      <c r="J366" s="3">
        <v>1.1803520000000001</v>
      </c>
      <c r="K366" s="4">
        <f>kertas!I366/tabel1!$I$2</f>
        <v>29242175</v>
      </c>
      <c r="L366" s="10">
        <f>J366+tabel1!$G$2</f>
        <v>51.180351999999999</v>
      </c>
      <c r="U366">
        <v>1.6811240000000001</v>
      </c>
      <c r="V366">
        <v>1.1767890000000001</v>
      </c>
      <c r="W366" s="4">
        <f>kertas!U366/tabel1!$I$3</f>
        <v>622638.51851851866</v>
      </c>
      <c r="X366" s="10">
        <f>V366+tabel1!$G$3</f>
        <v>51.176788999999999</v>
      </c>
      <c r="Y366" s="3"/>
      <c r="Z366" s="3"/>
      <c r="AC366" s="3"/>
      <c r="AD366" s="3"/>
    </row>
    <row r="367" spans="1:30" x14ac:dyDescent="0.45">
      <c r="A367" s="3">
        <v>32.52769</v>
      </c>
      <c r="B367" s="3">
        <v>1.1892100000000001</v>
      </c>
      <c r="C367" s="4">
        <f>kertas!A367/tabel1!$I$2</f>
        <v>27106408.333333336</v>
      </c>
      <c r="D367" s="10">
        <f>B367+tabel1!$G$2</f>
        <v>51.189210000000003</v>
      </c>
      <c r="E367" s="3">
        <v>7.9246460000000001</v>
      </c>
      <c r="F367" s="3">
        <v>1.1961029999999999</v>
      </c>
      <c r="G367" s="4">
        <f>kertas!E367/tabel1!$I$2</f>
        <v>6603871.666666667</v>
      </c>
      <c r="H367" s="10">
        <f>F367+tabel1!$G$2</f>
        <v>51.196103000000001</v>
      </c>
      <c r="I367" s="3">
        <v>35.063119999999998</v>
      </c>
      <c r="J367" s="3">
        <v>1.1829160000000001</v>
      </c>
      <c r="K367" s="4">
        <f>kertas!I367/tabel1!$I$2</f>
        <v>29219266.666666668</v>
      </c>
      <c r="L367" s="10">
        <f>J367+tabel1!$G$2</f>
        <v>51.182915999999999</v>
      </c>
      <c r="U367">
        <v>1.6398980000000001</v>
      </c>
      <c r="V367">
        <v>1.180318</v>
      </c>
      <c r="W367" s="4">
        <f>kertas!U367/tabel1!$I$3</f>
        <v>607369.62962962978</v>
      </c>
      <c r="X367" s="10">
        <f>V367+tabel1!$G$3</f>
        <v>51.180318</v>
      </c>
      <c r="Y367" s="3"/>
      <c r="Z367" s="3"/>
      <c r="AC367" s="3"/>
      <c r="AD367" s="3"/>
    </row>
    <row r="368" spans="1:30" x14ac:dyDescent="0.45">
      <c r="A368" s="3">
        <v>32.509369999999997</v>
      </c>
      <c r="B368" s="3">
        <v>1.1922729999999999</v>
      </c>
      <c r="C368" s="4">
        <f>kertas!A368/tabel1!$I$2</f>
        <v>27091141.666666664</v>
      </c>
      <c r="D368" s="10">
        <f>B368+tabel1!$G$2</f>
        <v>51.192273</v>
      </c>
      <c r="E368" s="3">
        <v>2.7530130000000002</v>
      </c>
      <c r="F368" s="3">
        <v>1.2004319999999999</v>
      </c>
      <c r="G368" s="4">
        <f>kertas!E368/tabel1!$I$2</f>
        <v>2294177.5</v>
      </c>
      <c r="H368" s="10">
        <f>F368+tabel1!$G$2</f>
        <v>51.200431999999999</v>
      </c>
      <c r="I368" s="3">
        <v>35.067700000000002</v>
      </c>
      <c r="J368" s="3">
        <v>1.185613</v>
      </c>
      <c r="K368" s="4">
        <f>kertas!I368/tabel1!$I$2</f>
        <v>29223083.333333336</v>
      </c>
      <c r="L368" s="10">
        <f>J368+tabel1!$G$2</f>
        <v>51.185613000000004</v>
      </c>
      <c r="U368">
        <v>1.6479140000000001</v>
      </c>
      <c r="V368">
        <v>1.183948</v>
      </c>
      <c r="W368" s="4">
        <f>kertas!U368/tabel1!$I$3</f>
        <v>610338.51851851866</v>
      </c>
      <c r="X368" s="10">
        <f>V368+tabel1!$G$3</f>
        <v>51.183948000000001</v>
      </c>
      <c r="Y368" s="3"/>
      <c r="Z368" s="3"/>
      <c r="AC368" s="3"/>
      <c r="AD368" s="3"/>
    </row>
    <row r="369" spans="1:30" x14ac:dyDescent="0.45">
      <c r="A369" s="3">
        <v>32.507080000000002</v>
      </c>
      <c r="B369" s="3">
        <v>1.195004</v>
      </c>
      <c r="C369" s="4">
        <f>kertas!A369/tabel1!$I$2</f>
        <v>27089233.333333336</v>
      </c>
      <c r="D369" s="10">
        <f>B369+tabel1!$G$2</f>
        <v>51.195003999999997</v>
      </c>
      <c r="I369" s="3">
        <v>35.044800000000002</v>
      </c>
      <c r="J369" s="3">
        <v>1.18841</v>
      </c>
      <c r="K369" s="4">
        <f>kertas!I369/tabel1!$I$2</f>
        <v>29204000.000000004</v>
      </c>
      <c r="L369" s="10">
        <f>J369+tabel1!$G$2</f>
        <v>51.188409999999998</v>
      </c>
      <c r="U369">
        <v>1.621575</v>
      </c>
      <c r="V369">
        <v>1.187811</v>
      </c>
      <c r="W369" s="4">
        <f>kertas!U369/tabel1!$I$3</f>
        <v>600583.33333333337</v>
      </c>
      <c r="X369" s="10">
        <f>V369+tabel1!$G$3</f>
        <v>51.187810999999996</v>
      </c>
      <c r="AC369" s="3"/>
      <c r="AD369" s="3"/>
    </row>
    <row r="370" spans="1:30" x14ac:dyDescent="0.45">
      <c r="A370" s="3">
        <v>32.487609999999997</v>
      </c>
      <c r="B370" s="3">
        <v>1.197535</v>
      </c>
      <c r="C370" s="4">
        <f>kertas!A370/tabel1!$I$2</f>
        <v>27073008.333333332</v>
      </c>
      <c r="D370" s="10">
        <f>B370+tabel1!$G$2</f>
        <v>51.197535000000002</v>
      </c>
      <c r="I370" s="3">
        <v>35.032200000000003</v>
      </c>
      <c r="J370" s="3">
        <v>1.191208</v>
      </c>
      <c r="K370" s="4">
        <f>kertas!I370/tabel1!$I$2</f>
        <v>29193500.000000004</v>
      </c>
      <c r="L370" s="10">
        <f>J370+tabel1!$G$2</f>
        <v>51.191208000000003</v>
      </c>
      <c r="U370">
        <v>1.5803480000000001</v>
      </c>
      <c r="V370">
        <v>1.1918070000000001</v>
      </c>
      <c r="W370" s="4">
        <f>kertas!U370/tabel1!$I$3</f>
        <v>585314.07407407416</v>
      </c>
      <c r="X370" s="10">
        <f>V370+tabel1!$G$3</f>
        <v>51.191806999999997</v>
      </c>
      <c r="AC370" s="3"/>
      <c r="AD370" s="3"/>
    </row>
    <row r="371" spans="1:30" x14ac:dyDescent="0.45">
      <c r="A371" s="3">
        <v>32.468719999999998</v>
      </c>
      <c r="B371" s="3">
        <v>1.200032</v>
      </c>
      <c r="C371" s="4">
        <f>kertas!A371/tabel1!$I$2</f>
        <v>27057266.666666664</v>
      </c>
      <c r="D371" s="10">
        <f>B371+tabel1!$G$2</f>
        <v>51.200032</v>
      </c>
      <c r="I371" s="3">
        <v>35.024189999999997</v>
      </c>
      <c r="J371" s="3">
        <v>1.1940379999999999</v>
      </c>
      <c r="K371" s="4">
        <f>kertas!I371/tabel1!$I$2</f>
        <v>29186825</v>
      </c>
      <c r="L371" s="10">
        <f>J371+tabel1!$G$2</f>
        <v>51.194037999999999</v>
      </c>
      <c r="U371">
        <v>1.500186</v>
      </c>
      <c r="V371">
        <v>1.19577</v>
      </c>
      <c r="W371" s="4">
        <f>kertas!U371/tabel1!$I$3</f>
        <v>555624.4444444445</v>
      </c>
      <c r="X371" s="10">
        <f>V371+tabel1!$G$3</f>
        <v>51.195770000000003</v>
      </c>
      <c r="AC371" s="3"/>
      <c r="AD371" s="3"/>
    </row>
    <row r="372" spans="1:30" x14ac:dyDescent="0.45">
      <c r="A372" s="3">
        <v>32.422339999999998</v>
      </c>
      <c r="B372" s="3">
        <v>1.202663</v>
      </c>
      <c r="C372" s="4">
        <f>kertas!A372/tabel1!$I$2</f>
        <v>27018616.666666668</v>
      </c>
      <c r="D372" s="10">
        <f>B372+tabel1!$G$2</f>
        <v>51.202663000000001</v>
      </c>
      <c r="I372" s="3">
        <v>35.027619999999999</v>
      </c>
      <c r="J372" s="3">
        <v>1.197068</v>
      </c>
      <c r="K372" s="4">
        <f>kertas!I372/tabel1!$I$2</f>
        <v>29189683.333333332</v>
      </c>
      <c r="L372" s="10">
        <f>J372+tabel1!$G$2</f>
        <v>51.197068000000002</v>
      </c>
      <c r="U372">
        <v>1.5196540000000001</v>
      </c>
      <c r="V372">
        <v>1.1995990000000001</v>
      </c>
      <c r="W372" s="4">
        <f>kertas!U372/tabel1!$I$3</f>
        <v>562834.81481481495</v>
      </c>
      <c r="X372" s="10">
        <f>V372+tabel1!$G$3</f>
        <v>51.199598999999999</v>
      </c>
      <c r="AC372" s="3"/>
      <c r="AD372" s="3"/>
    </row>
    <row r="373" spans="1:30" x14ac:dyDescent="0.45">
      <c r="A373" s="3">
        <v>32.390270000000001</v>
      </c>
      <c r="B373" s="3">
        <v>1.2052929999999999</v>
      </c>
      <c r="C373" s="4">
        <f>kertas!A373/tabel1!$I$2</f>
        <v>26991891.666666668</v>
      </c>
      <c r="D373" s="10">
        <f>B373+tabel1!$G$2</f>
        <v>51.205292999999998</v>
      </c>
      <c r="I373" s="3">
        <v>35.038499999999999</v>
      </c>
      <c r="J373" s="3">
        <v>1.200199</v>
      </c>
      <c r="K373" s="4">
        <f>kertas!I373/tabel1!$I$2</f>
        <v>29198750</v>
      </c>
      <c r="L373" s="10">
        <f>J373+tabel1!$G$2</f>
        <v>51.200198999999998</v>
      </c>
      <c r="U373">
        <v>1.4658310000000001</v>
      </c>
      <c r="V373">
        <v>1.203362</v>
      </c>
      <c r="W373" s="4">
        <f>kertas!U373/tabel1!$I$3</f>
        <v>542900.37037037045</v>
      </c>
      <c r="X373" s="10">
        <f>V373+tabel1!$G$3</f>
        <v>51.203361999999998</v>
      </c>
      <c r="AC373" s="3"/>
      <c r="AD373" s="3"/>
    </row>
    <row r="374" spans="1:30" x14ac:dyDescent="0.45">
      <c r="A374" s="3">
        <v>32.360500000000002</v>
      </c>
      <c r="B374" s="3">
        <v>1.207991</v>
      </c>
      <c r="C374" s="4">
        <f>kertas!A374/tabel1!$I$2</f>
        <v>26967083.333333336</v>
      </c>
      <c r="D374" s="10">
        <f>B374+tabel1!$G$2</f>
        <v>51.207991</v>
      </c>
      <c r="I374" s="3">
        <v>35.040219999999998</v>
      </c>
      <c r="J374" s="3">
        <v>1.203562</v>
      </c>
      <c r="K374" s="4">
        <f>kertas!I374/tabel1!$I$2</f>
        <v>29200183.333333332</v>
      </c>
      <c r="L374" s="10">
        <f>J374+tabel1!$G$2</f>
        <v>51.203561999999998</v>
      </c>
      <c r="U374">
        <v>1.328409</v>
      </c>
      <c r="V374">
        <v>1.207125</v>
      </c>
      <c r="W374" s="4">
        <f>kertas!U374/tabel1!$I$3</f>
        <v>492003.33333333337</v>
      </c>
      <c r="X374" s="10">
        <f>V374+tabel1!$G$3</f>
        <v>51.207124999999998</v>
      </c>
      <c r="AC374" s="3"/>
      <c r="AD374" s="3"/>
    </row>
    <row r="375" spans="1:30" x14ac:dyDescent="0.45">
      <c r="A375" s="3">
        <v>32.341030000000003</v>
      </c>
      <c r="B375" s="3">
        <v>1.210888</v>
      </c>
      <c r="C375" s="4">
        <f>kertas!A375/tabel1!$I$2</f>
        <v>26950858.333333336</v>
      </c>
      <c r="D375" s="10">
        <f>B375+tabel1!$G$2</f>
        <v>51.210887999999997</v>
      </c>
      <c r="I375" s="3">
        <v>35.134120000000003</v>
      </c>
      <c r="J375" s="3">
        <v>1.207025</v>
      </c>
      <c r="K375" s="4">
        <f>kertas!I375/tabel1!$I$2</f>
        <v>29278433.333333336</v>
      </c>
      <c r="L375" s="10">
        <f>J375+tabel1!$G$2</f>
        <v>51.207025000000002</v>
      </c>
      <c r="U375">
        <v>1.2413749999999999</v>
      </c>
      <c r="V375">
        <v>1.2106209999999999</v>
      </c>
      <c r="W375" s="4">
        <f>kertas!U375/tabel1!$I$3</f>
        <v>459768.51851851854</v>
      </c>
      <c r="X375" s="10">
        <f>V375+tabel1!$G$3</f>
        <v>51.210621000000003</v>
      </c>
      <c r="AC375" s="3"/>
      <c r="AD375" s="3"/>
    </row>
    <row r="376" spans="1:30" x14ac:dyDescent="0.45">
      <c r="A376" s="3">
        <v>32.313549999999999</v>
      </c>
      <c r="B376" s="3">
        <v>1.2139180000000001</v>
      </c>
      <c r="C376" s="4">
        <f>kertas!A376/tabel1!$I$2</f>
        <v>26927958.333333336</v>
      </c>
      <c r="D376" s="10">
        <f>B376+tabel1!$G$2</f>
        <v>51.213918</v>
      </c>
      <c r="I376" s="3">
        <v>35.234900000000003</v>
      </c>
      <c r="J376" s="3">
        <v>1.210555</v>
      </c>
      <c r="K376" s="4">
        <f>kertas!I376/tabel1!$I$2</f>
        <v>29362416.666666672</v>
      </c>
      <c r="L376" s="10">
        <f>J376+tabel1!$G$2</f>
        <v>51.210554999999999</v>
      </c>
      <c r="U376">
        <v>1.174955</v>
      </c>
      <c r="V376">
        <v>1.2138519999999999</v>
      </c>
      <c r="W376" s="4">
        <f>kertas!U376/tabel1!$I$3</f>
        <v>435168.5185185186</v>
      </c>
      <c r="X376" s="10">
        <f>V376+tabel1!$G$3</f>
        <v>51.213852000000003</v>
      </c>
      <c r="AC376" s="3"/>
      <c r="AD376" s="3"/>
    </row>
    <row r="377" spans="1:30" x14ac:dyDescent="0.45">
      <c r="A377" s="3">
        <v>32.303240000000002</v>
      </c>
      <c r="B377" s="3">
        <v>1.2171479999999999</v>
      </c>
      <c r="C377" s="4">
        <f>kertas!A377/tabel1!$I$2</f>
        <v>26919366.666666672</v>
      </c>
      <c r="D377" s="10">
        <f>B377+tabel1!$G$2</f>
        <v>51.217148000000002</v>
      </c>
      <c r="I377" s="3">
        <v>35.326509999999999</v>
      </c>
      <c r="J377" s="3">
        <v>1.214118</v>
      </c>
      <c r="K377" s="4">
        <f>kertas!I377/tabel1!$I$2</f>
        <v>29438758.333333332</v>
      </c>
      <c r="L377" s="10">
        <f>J377+tabel1!$G$2</f>
        <v>51.214117999999999</v>
      </c>
      <c r="U377">
        <v>1.1451800000000001</v>
      </c>
      <c r="V377">
        <v>1.216915</v>
      </c>
      <c r="W377" s="4">
        <f>kertas!U377/tabel1!$I$3</f>
        <v>424140.74074074085</v>
      </c>
      <c r="X377" s="10">
        <f>V377+tabel1!$G$3</f>
        <v>51.216915</v>
      </c>
      <c r="AC377" s="3"/>
      <c r="AD377" s="3"/>
    </row>
    <row r="378" spans="1:30" x14ac:dyDescent="0.45">
      <c r="A378" s="3">
        <v>32.30209</v>
      </c>
      <c r="B378" s="3">
        <v>1.2204120000000001</v>
      </c>
      <c r="C378" s="4">
        <f>kertas!A378/tabel1!$I$2</f>
        <v>26918408.333333336</v>
      </c>
      <c r="D378" s="10">
        <f>B378+tabel1!$G$2</f>
        <v>51.220412000000003</v>
      </c>
      <c r="I378" s="3">
        <v>35.402099999999997</v>
      </c>
      <c r="J378" s="3">
        <v>1.217814</v>
      </c>
      <c r="K378" s="4">
        <f>kertas!I378/tabel1!$I$2</f>
        <v>29501750</v>
      </c>
      <c r="L378" s="10">
        <f>J378+tabel1!$G$2</f>
        <v>51.217813999999997</v>
      </c>
      <c r="U378">
        <v>1.146325</v>
      </c>
      <c r="V378">
        <v>1.2198789999999999</v>
      </c>
      <c r="W378" s="4">
        <f>kertas!U378/tabel1!$I$3</f>
        <v>424564.81481481489</v>
      </c>
      <c r="X378" s="10">
        <f>V378+tabel1!$G$3</f>
        <v>51.219878999999999</v>
      </c>
      <c r="AC378" s="3"/>
      <c r="AD378" s="3"/>
    </row>
    <row r="379" spans="1:30" x14ac:dyDescent="0.45">
      <c r="A379" s="3">
        <v>32.332439999999998</v>
      </c>
      <c r="B379" s="3">
        <v>1.2237750000000001</v>
      </c>
      <c r="C379" s="4">
        <f>kertas!A379/tabel1!$I$2</f>
        <v>26943700</v>
      </c>
      <c r="D379" s="10">
        <f>B379+tabel1!$G$2</f>
        <v>51.223775000000003</v>
      </c>
      <c r="I379" s="3">
        <v>35.452480000000001</v>
      </c>
      <c r="J379" s="3">
        <v>1.221544</v>
      </c>
      <c r="K379" s="4">
        <f>kertas!I379/tabel1!$I$2</f>
        <v>29543733.333333336</v>
      </c>
      <c r="L379" s="10">
        <f>J379+tabel1!$G$2</f>
        <v>51.221544000000002</v>
      </c>
      <c r="U379">
        <v>1.0398240000000001</v>
      </c>
      <c r="V379">
        <v>1.2226090000000001</v>
      </c>
      <c r="W379" s="4">
        <f>kertas!U379/tabel1!$I$3</f>
        <v>385120.00000000012</v>
      </c>
      <c r="X379" s="10">
        <f>V379+tabel1!$G$3</f>
        <v>51.222608999999999</v>
      </c>
      <c r="AC379" s="3"/>
      <c r="AD379" s="3"/>
    </row>
    <row r="380" spans="1:30" x14ac:dyDescent="0.45">
      <c r="A380" s="3">
        <v>32.440660000000001</v>
      </c>
      <c r="B380" s="3">
        <v>1.2272050000000001</v>
      </c>
      <c r="C380" s="4">
        <f>kertas!A380/tabel1!$I$2</f>
        <v>27033883.333333336</v>
      </c>
      <c r="D380" s="10">
        <f>B380+tabel1!$G$2</f>
        <v>51.227204999999998</v>
      </c>
      <c r="I380" s="3">
        <v>35.509740000000001</v>
      </c>
      <c r="J380" s="3">
        <v>1.2255069999999999</v>
      </c>
      <c r="K380" s="4">
        <f>kertas!I380/tabel1!$I$2</f>
        <v>29591450.000000004</v>
      </c>
      <c r="L380" s="10">
        <f>J380+tabel1!$G$2</f>
        <v>51.225507</v>
      </c>
      <c r="U380">
        <v>0.97111270000000005</v>
      </c>
      <c r="V380">
        <v>1.2251399999999999</v>
      </c>
      <c r="W380" s="4">
        <f>kertas!U380/tabel1!$I$3</f>
        <v>359671.37037037045</v>
      </c>
      <c r="X380" s="10">
        <f>V380+tabel1!$G$3</f>
        <v>51.225140000000003</v>
      </c>
      <c r="AC380" s="3"/>
      <c r="AD380" s="3"/>
    </row>
    <row r="381" spans="1:30" x14ac:dyDescent="0.45">
      <c r="A381" s="3">
        <v>32.484180000000002</v>
      </c>
      <c r="B381" s="3">
        <v>1.2308349999999999</v>
      </c>
      <c r="C381" s="4">
        <f>kertas!A381/tabel1!$I$2</f>
        <v>27070150.000000004</v>
      </c>
      <c r="D381" s="10">
        <f>B381+tabel1!$G$2</f>
        <v>51.230834999999999</v>
      </c>
      <c r="I381" s="3">
        <v>35.599069999999998</v>
      </c>
      <c r="J381" s="3">
        <v>1.229636</v>
      </c>
      <c r="K381" s="4">
        <f>kertas!I381/tabel1!$I$2</f>
        <v>29665891.666666664</v>
      </c>
      <c r="L381" s="10">
        <f>J381+tabel1!$G$2</f>
        <v>51.229635999999999</v>
      </c>
      <c r="U381">
        <v>0.92759590000000003</v>
      </c>
      <c r="V381">
        <v>1.2277039999999999</v>
      </c>
      <c r="W381" s="4">
        <f>kertas!U381/tabel1!$I$3</f>
        <v>343554.03703703708</v>
      </c>
      <c r="X381" s="10">
        <f>V381+tabel1!$G$3</f>
        <v>51.227704000000003</v>
      </c>
      <c r="AC381" s="3"/>
      <c r="AD381" s="3"/>
    </row>
    <row r="382" spans="1:30" x14ac:dyDescent="0.45">
      <c r="A382" s="3">
        <v>32.475020000000001</v>
      </c>
      <c r="B382" s="3">
        <v>1.234631</v>
      </c>
      <c r="C382" s="4">
        <f>kertas!A382/tabel1!$I$2</f>
        <v>27062516.666666668</v>
      </c>
      <c r="D382" s="10">
        <f>B382+tabel1!$G$2</f>
        <v>51.234631</v>
      </c>
      <c r="I382" s="3">
        <v>35.681519999999999</v>
      </c>
      <c r="J382" s="3">
        <v>1.2337320000000001</v>
      </c>
      <c r="K382" s="4">
        <f>kertas!I382/tabel1!$I$2</f>
        <v>29734600</v>
      </c>
      <c r="L382" s="10">
        <f>J382+tabel1!$G$2</f>
        <v>51.233732000000003</v>
      </c>
      <c r="U382">
        <v>0.87262720000000005</v>
      </c>
      <c r="V382">
        <v>1.230502</v>
      </c>
      <c r="W382" s="4">
        <f>kertas!U382/tabel1!$I$3</f>
        <v>323195.25925925933</v>
      </c>
      <c r="X382" s="10">
        <f>V382+tabel1!$G$3</f>
        <v>51.230502000000001</v>
      </c>
      <c r="AC382" s="3"/>
      <c r="AD382" s="3"/>
    </row>
    <row r="383" spans="1:30" x14ac:dyDescent="0.45">
      <c r="A383" s="3">
        <v>32.573500000000003</v>
      </c>
      <c r="B383" s="3">
        <v>1.2384599999999999</v>
      </c>
      <c r="C383" s="4">
        <f>kertas!A383/tabel1!$I$2</f>
        <v>27144583.333333336</v>
      </c>
      <c r="D383" s="10">
        <f>B383+tabel1!$G$2</f>
        <v>51.238460000000003</v>
      </c>
      <c r="I383" s="3">
        <v>35.78</v>
      </c>
      <c r="J383" s="3">
        <v>1.237894</v>
      </c>
      <c r="K383" s="4">
        <f>kertas!I383/tabel1!$I$2</f>
        <v>29816666.666666668</v>
      </c>
      <c r="L383" s="10">
        <f>J383+tabel1!$G$2</f>
        <v>51.237893999999997</v>
      </c>
      <c r="U383">
        <v>0.82911029999999997</v>
      </c>
      <c r="V383">
        <v>1.2334320000000001</v>
      </c>
      <c r="W383" s="4">
        <f>kertas!U383/tabel1!$I$3</f>
        <v>307077.88888888893</v>
      </c>
      <c r="X383" s="10">
        <f>V383+tabel1!$G$3</f>
        <v>51.233432000000001</v>
      </c>
      <c r="AC383" s="3"/>
      <c r="AD383" s="3"/>
    </row>
    <row r="384" spans="1:30" x14ac:dyDescent="0.45">
      <c r="A384" s="3">
        <v>32.667409999999997</v>
      </c>
      <c r="B384" s="3">
        <v>1.2424230000000001</v>
      </c>
      <c r="C384" s="4">
        <f>kertas!A384/tabel1!$I$2</f>
        <v>27222841.666666664</v>
      </c>
      <c r="D384" s="10">
        <f>B384+tabel1!$G$2</f>
        <v>51.242423000000002</v>
      </c>
      <c r="I384" s="3">
        <v>35.889940000000003</v>
      </c>
      <c r="J384" s="3">
        <v>1.241957</v>
      </c>
      <c r="K384" s="4">
        <f>kertas!I384/tabel1!$I$2</f>
        <v>29908283.333333336</v>
      </c>
      <c r="L384" s="10">
        <f>J384+tabel1!$G$2</f>
        <v>51.241956999999999</v>
      </c>
      <c r="U384">
        <v>0.84972360000000002</v>
      </c>
      <c r="V384">
        <v>1.2362960000000001</v>
      </c>
      <c r="W384" s="4">
        <f>kertas!U384/tabel1!$I$3</f>
        <v>314712.4444444445</v>
      </c>
      <c r="X384" s="10">
        <f>V384+tabel1!$G$3</f>
        <v>51.236296000000003</v>
      </c>
      <c r="AC384" s="3"/>
      <c r="AD384" s="3"/>
    </row>
    <row r="385" spans="1:30" x14ac:dyDescent="0.45">
      <c r="A385" s="3">
        <v>32.736109999999996</v>
      </c>
      <c r="B385" s="3">
        <v>1.2465189999999999</v>
      </c>
      <c r="C385" s="4">
        <f>kertas!A385/tabel1!$I$2</f>
        <v>27280091.666666664</v>
      </c>
      <c r="D385" s="10">
        <f>B385+tabel1!$G$2</f>
        <v>51.246518999999999</v>
      </c>
      <c r="I385" s="3">
        <v>35.997590000000002</v>
      </c>
      <c r="J385" s="3">
        <v>1.245919</v>
      </c>
      <c r="K385" s="4">
        <f>kertas!I385/tabel1!$I$2</f>
        <v>29997991.666666672</v>
      </c>
      <c r="L385" s="10">
        <f>J385+tabel1!$G$2</f>
        <v>51.245919000000001</v>
      </c>
      <c r="U385">
        <v>0.81994900000000004</v>
      </c>
      <c r="V385">
        <v>1.23916</v>
      </c>
      <c r="W385" s="4">
        <f>kertas!U385/tabel1!$I$3</f>
        <v>303684.81481481489</v>
      </c>
      <c r="X385" s="10">
        <f>V385+tabel1!$G$3</f>
        <v>51.239159999999998</v>
      </c>
      <c r="AC385" s="3"/>
      <c r="AD385" s="3"/>
    </row>
    <row r="386" spans="1:30" x14ac:dyDescent="0.45">
      <c r="A386" s="3">
        <v>32.823149999999998</v>
      </c>
      <c r="B386" s="3">
        <v>1.250648</v>
      </c>
      <c r="C386" s="4">
        <f>kertas!A386/tabel1!$I$2</f>
        <v>27352625</v>
      </c>
      <c r="D386" s="10">
        <f>B386+tabel1!$G$2</f>
        <v>51.250647999999998</v>
      </c>
      <c r="I386" s="3">
        <v>36.070880000000002</v>
      </c>
      <c r="J386" s="3">
        <v>1.249549</v>
      </c>
      <c r="K386" s="4">
        <f>kertas!I386/tabel1!$I$2</f>
        <v>30059066.666666672</v>
      </c>
      <c r="L386" s="10">
        <f>J386+tabel1!$G$2</f>
        <v>51.249549000000002</v>
      </c>
      <c r="U386">
        <v>0.80048079999999999</v>
      </c>
      <c r="V386">
        <v>1.2421899999999999</v>
      </c>
      <c r="W386" s="4">
        <f>kertas!U386/tabel1!$I$3</f>
        <v>296474.37037037039</v>
      </c>
      <c r="X386" s="10">
        <f>V386+tabel1!$G$3</f>
        <v>51.242190000000001</v>
      </c>
      <c r="AC386" s="3"/>
      <c r="AD386" s="3"/>
    </row>
    <row r="387" spans="1:30" x14ac:dyDescent="0.45">
      <c r="A387" s="3">
        <v>32.926220000000001</v>
      </c>
      <c r="B387" s="3">
        <v>1.254677</v>
      </c>
      <c r="C387" s="4">
        <f>kertas!A387/tabel1!$I$2</f>
        <v>27438516.666666668</v>
      </c>
      <c r="D387" s="10">
        <f>B387+tabel1!$G$2</f>
        <v>51.254677000000001</v>
      </c>
      <c r="I387" s="3">
        <v>36.105240000000002</v>
      </c>
      <c r="J387" s="3">
        <v>1.252912</v>
      </c>
      <c r="K387" s="4">
        <f>kertas!I387/tabel1!$I$2</f>
        <v>30087700.000000004</v>
      </c>
      <c r="L387" s="10">
        <f>J387+tabel1!$G$2</f>
        <v>51.252912000000002</v>
      </c>
      <c r="U387">
        <v>0.77643200000000001</v>
      </c>
      <c r="V387">
        <v>1.2454529999999999</v>
      </c>
      <c r="W387" s="4">
        <f>kertas!U387/tabel1!$I$3</f>
        <v>287567.40740740747</v>
      </c>
      <c r="X387" s="10">
        <f>V387+tabel1!$G$3</f>
        <v>51.245452999999998</v>
      </c>
      <c r="AC387" s="3"/>
      <c r="AD387" s="3"/>
    </row>
    <row r="388" spans="1:30" x14ac:dyDescent="0.45">
      <c r="A388" s="3">
        <v>33.00638</v>
      </c>
      <c r="B388" s="3">
        <v>1.25854</v>
      </c>
      <c r="C388" s="4">
        <f>kertas!A388/tabel1!$I$2</f>
        <v>27505316.666666668</v>
      </c>
      <c r="D388" s="10">
        <f>B388+tabel1!$G$2</f>
        <v>51.258539999999996</v>
      </c>
      <c r="I388" s="3">
        <v>36.104089999999999</v>
      </c>
      <c r="J388" s="3">
        <v>1.256076</v>
      </c>
      <c r="K388" s="4">
        <f>kertas!I388/tabel1!$I$2</f>
        <v>30086741.666666668</v>
      </c>
      <c r="L388" s="10">
        <f>J388+tabel1!$G$2</f>
        <v>51.256076</v>
      </c>
      <c r="U388">
        <v>0.74665740000000003</v>
      </c>
      <c r="V388">
        <v>1.248783</v>
      </c>
      <c r="W388" s="4">
        <f>kertas!U388/tabel1!$I$3</f>
        <v>276539.77777777781</v>
      </c>
      <c r="X388" s="10">
        <f>V388+tabel1!$G$3</f>
        <v>51.248783000000003</v>
      </c>
      <c r="AC388" s="3"/>
      <c r="AD388" s="3"/>
    </row>
    <row r="389" spans="1:30" x14ac:dyDescent="0.45">
      <c r="A389" s="3">
        <v>33.075090000000003</v>
      </c>
      <c r="B389" s="3">
        <v>1.26227</v>
      </c>
      <c r="C389" s="4">
        <f>kertas!A389/tabel1!$I$2</f>
        <v>27562575.000000004</v>
      </c>
      <c r="D389" s="10">
        <f>B389+tabel1!$G$2</f>
        <v>51.262270000000001</v>
      </c>
      <c r="I389" s="3">
        <v>36.109819999999999</v>
      </c>
      <c r="J389" s="3">
        <v>1.2591730000000001</v>
      </c>
      <c r="K389" s="4">
        <f>kertas!I389/tabel1!$I$2</f>
        <v>30091516.666666668</v>
      </c>
      <c r="L389" s="10">
        <f>J389+tabel1!$G$2</f>
        <v>51.259172999999997</v>
      </c>
      <c r="U389">
        <v>0.73291530000000005</v>
      </c>
      <c r="V389">
        <v>1.252113</v>
      </c>
      <c r="W389" s="4">
        <f>kertas!U389/tabel1!$I$3</f>
        <v>271450.11111111118</v>
      </c>
      <c r="X389" s="10">
        <f>V389+tabel1!$G$3</f>
        <v>51.252113000000001</v>
      </c>
      <c r="AC389" s="3"/>
      <c r="AD389" s="3"/>
    </row>
    <row r="390" spans="1:30" x14ac:dyDescent="0.45">
      <c r="A390" s="3">
        <v>33.127769999999998</v>
      </c>
      <c r="B390" s="3">
        <v>1.2657</v>
      </c>
      <c r="C390" s="4">
        <f>kertas!A390/tabel1!$I$2</f>
        <v>27606475</v>
      </c>
      <c r="D390" s="10">
        <f>B390+tabel1!$G$2</f>
        <v>51.265700000000002</v>
      </c>
      <c r="I390" s="3">
        <v>36.113250000000001</v>
      </c>
      <c r="J390" s="3">
        <v>1.262003</v>
      </c>
      <c r="K390" s="4">
        <f>kertas!I390/tabel1!$I$2</f>
        <v>30094375.000000004</v>
      </c>
      <c r="L390" s="10">
        <f>J390+tabel1!$G$2</f>
        <v>51.262003</v>
      </c>
      <c r="U390">
        <v>0.70886649999999995</v>
      </c>
      <c r="V390">
        <v>1.2556099999999999</v>
      </c>
      <c r="W390" s="4">
        <f>kertas!U390/tabel1!$I$3</f>
        <v>262543.14814814815</v>
      </c>
      <c r="X390" s="10">
        <f>V390+tabel1!$G$3</f>
        <v>51.255609999999997</v>
      </c>
      <c r="AC390" s="3"/>
      <c r="AD390" s="3"/>
    </row>
    <row r="391" spans="1:30" x14ac:dyDescent="0.45">
      <c r="A391" s="3">
        <v>33.18045</v>
      </c>
      <c r="B391" s="3">
        <v>1.268896</v>
      </c>
      <c r="C391" s="4">
        <f>kertas!A391/tabel1!$I$2</f>
        <v>27650375</v>
      </c>
      <c r="D391" s="10">
        <f>B391+tabel1!$G$2</f>
        <v>51.268895999999998</v>
      </c>
      <c r="I391" s="3">
        <v>36.093780000000002</v>
      </c>
      <c r="J391" s="3">
        <v>1.264634</v>
      </c>
      <c r="K391" s="4">
        <f>kertas!I391/tabel1!$I$2</f>
        <v>30078150.000000004</v>
      </c>
      <c r="L391" s="10">
        <f>J391+tabel1!$G$2</f>
        <v>51.264634000000001</v>
      </c>
      <c r="U391">
        <v>0.63442980000000004</v>
      </c>
      <c r="V391">
        <v>1.2592730000000001</v>
      </c>
      <c r="W391" s="4">
        <f>kertas!U391/tabel1!$I$3</f>
        <v>234974.00000000006</v>
      </c>
      <c r="X391" s="10">
        <f>V391+tabel1!$G$3</f>
        <v>51.259273</v>
      </c>
      <c r="AC391" s="3"/>
      <c r="AD391" s="3"/>
    </row>
    <row r="392" spans="1:30" x14ac:dyDescent="0.45">
      <c r="A392" s="3">
        <v>33.165559999999999</v>
      </c>
      <c r="B392" s="3">
        <v>1.2718940000000001</v>
      </c>
      <c r="C392" s="4">
        <f>kertas!A392/tabel1!$I$2</f>
        <v>27637966.666666668</v>
      </c>
      <c r="D392" s="10">
        <f>B392+tabel1!$G$2</f>
        <v>51.271894000000003</v>
      </c>
      <c r="I392" s="3">
        <v>36.054850000000002</v>
      </c>
      <c r="J392" s="3">
        <v>1.267198</v>
      </c>
      <c r="K392" s="4">
        <f>kertas!I392/tabel1!$I$2</f>
        <v>30045708.333333336</v>
      </c>
      <c r="L392" s="10">
        <f>J392+tabel1!$G$2</f>
        <v>51.267198</v>
      </c>
      <c r="U392">
        <v>0.58633219999999997</v>
      </c>
      <c r="V392">
        <v>1.2631019999999999</v>
      </c>
      <c r="W392" s="4">
        <f>kertas!U392/tabel1!$I$3</f>
        <v>217160.0740740741</v>
      </c>
      <c r="X392" s="10">
        <f>V392+tabel1!$G$3</f>
        <v>51.263102000000003</v>
      </c>
      <c r="AC392" s="3"/>
      <c r="AD392" s="3"/>
    </row>
    <row r="393" spans="1:30" x14ac:dyDescent="0.45">
      <c r="A393" s="3">
        <v>33.172429999999999</v>
      </c>
      <c r="B393" s="3">
        <v>1.2748900000000001</v>
      </c>
      <c r="C393" s="4">
        <f>kertas!A393/tabel1!$I$2</f>
        <v>27643691.666666668</v>
      </c>
      <c r="D393" s="10">
        <f>B393+tabel1!$G$2</f>
        <v>51.274889999999999</v>
      </c>
      <c r="I393" s="3">
        <v>36.041110000000003</v>
      </c>
      <c r="J393" s="3">
        <v>1.2697620000000001</v>
      </c>
      <c r="K393" s="4">
        <f>kertas!I393/tabel1!$I$2</f>
        <v>30034258.333333336</v>
      </c>
      <c r="L393" s="10">
        <f>J393+tabel1!$G$2</f>
        <v>51.269762</v>
      </c>
      <c r="U393">
        <v>0.59778399999999998</v>
      </c>
      <c r="V393">
        <v>1.266899</v>
      </c>
      <c r="W393" s="4">
        <f>kertas!U393/tabel1!$I$3</f>
        <v>221401.48148148152</v>
      </c>
      <c r="X393" s="10">
        <f>V393+tabel1!$G$3</f>
        <v>51.266899000000002</v>
      </c>
      <c r="AC393" s="3"/>
      <c r="AD393" s="3"/>
    </row>
    <row r="394" spans="1:30" x14ac:dyDescent="0.45">
      <c r="A394" s="3">
        <v>33.166699999999999</v>
      </c>
      <c r="B394" s="3">
        <v>1.2776209999999999</v>
      </c>
      <c r="C394" s="4">
        <f>kertas!A394/tabel1!$I$2</f>
        <v>27638916.666666668</v>
      </c>
      <c r="D394" s="10">
        <f>B394+tabel1!$G$2</f>
        <v>51.277620999999996</v>
      </c>
      <c r="I394" s="3">
        <v>36.010190000000001</v>
      </c>
      <c r="J394" s="3">
        <v>1.2724260000000001</v>
      </c>
      <c r="K394" s="4">
        <f>kertas!I394/tabel1!$I$2</f>
        <v>30008491.666666668</v>
      </c>
      <c r="L394" s="10">
        <f>J394+tabel1!$G$2</f>
        <v>51.272426000000003</v>
      </c>
      <c r="U394">
        <v>0.5577027</v>
      </c>
      <c r="V394">
        <v>1.2709280000000001</v>
      </c>
      <c r="W394" s="4">
        <f>kertas!U394/tabel1!$I$3</f>
        <v>206556.55555555559</v>
      </c>
      <c r="X394" s="10">
        <f>V394+tabel1!$G$3</f>
        <v>51.270927999999998</v>
      </c>
      <c r="AC394" s="3"/>
      <c r="AD394" s="3"/>
    </row>
    <row r="395" spans="1:30" x14ac:dyDescent="0.45">
      <c r="A395" s="3">
        <v>33.131770000000003</v>
      </c>
      <c r="B395" s="3">
        <v>1.280119</v>
      </c>
      <c r="C395" s="4">
        <f>kertas!A395/tabel1!$I$2</f>
        <v>27609808.333333336</v>
      </c>
      <c r="D395" s="10">
        <f>B395+tabel1!$G$2</f>
        <v>51.280118999999999</v>
      </c>
      <c r="I395" s="3">
        <v>35.982700000000001</v>
      </c>
      <c r="J395" s="3">
        <v>1.2751570000000001</v>
      </c>
      <c r="K395" s="4">
        <f>kertas!I395/tabel1!$I$2</f>
        <v>29985583.333333336</v>
      </c>
      <c r="L395" s="10">
        <f>J395+tabel1!$G$2</f>
        <v>51.275157</v>
      </c>
      <c r="U395">
        <v>0.53708940000000005</v>
      </c>
      <c r="V395">
        <v>1.2750570000000001</v>
      </c>
      <c r="W395" s="4">
        <f>kertas!U395/tabel1!$I$3</f>
        <v>198922.00000000006</v>
      </c>
      <c r="X395" s="10">
        <f>V395+tabel1!$G$3</f>
        <v>51.275056999999997</v>
      </c>
      <c r="AC395" s="3"/>
      <c r="AD395" s="3"/>
    </row>
    <row r="396" spans="1:30" x14ac:dyDescent="0.45">
      <c r="A396" s="3">
        <v>33.049900000000001</v>
      </c>
      <c r="B396" s="3">
        <v>1.2825500000000001</v>
      </c>
      <c r="C396" s="4">
        <f>kertas!A396/tabel1!$I$2</f>
        <v>27541583.333333336</v>
      </c>
      <c r="D396" s="10">
        <f>B396+tabel1!$G$2</f>
        <v>51.282550000000001</v>
      </c>
      <c r="I396" s="3">
        <v>35.905970000000003</v>
      </c>
      <c r="J396" s="3">
        <v>1.277954</v>
      </c>
      <c r="K396" s="4">
        <f>kertas!I396/tabel1!$I$2</f>
        <v>29921641.666666672</v>
      </c>
      <c r="L396" s="10">
        <f>J396+tabel1!$G$2</f>
        <v>51.277954000000001</v>
      </c>
      <c r="U396">
        <v>0.51304070000000002</v>
      </c>
      <c r="V396">
        <v>1.2791859999999999</v>
      </c>
      <c r="W396" s="4">
        <f>kertas!U396/tabel1!$I$3</f>
        <v>190015.0740740741</v>
      </c>
      <c r="X396" s="10">
        <f>V396+tabel1!$G$3</f>
        <v>51.279186000000003</v>
      </c>
      <c r="AC396" s="3"/>
      <c r="AD396" s="3"/>
    </row>
    <row r="397" spans="1:30" x14ac:dyDescent="0.45">
      <c r="A397" s="3">
        <v>32.997219999999999</v>
      </c>
      <c r="B397" s="3">
        <v>1.28518</v>
      </c>
      <c r="C397" s="4">
        <f>kertas!A397/tabel1!$I$2</f>
        <v>27497683.333333332</v>
      </c>
      <c r="D397" s="10">
        <f>B397+tabel1!$G$2</f>
        <v>51.285179999999997</v>
      </c>
      <c r="I397" s="3">
        <v>35.862459999999999</v>
      </c>
      <c r="J397" s="3">
        <v>1.280951</v>
      </c>
      <c r="K397" s="4">
        <f>kertas!I397/tabel1!$I$2</f>
        <v>29885383.333333332</v>
      </c>
      <c r="L397" s="10">
        <f>J397+tabel1!$G$2</f>
        <v>51.280951000000002</v>
      </c>
      <c r="U397">
        <v>0.47754010000000002</v>
      </c>
      <c r="V397">
        <v>1.2832490000000001</v>
      </c>
      <c r="W397" s="4">
        <f>kertas!U397/tabel1!$I$3</f>
        <v>176866.70370370374</v>
      </c>
      <c r="X397" s="10">
        <f>V397+tabel1!$G$3</f>
        <v>51.283248999999998</v>
      </c>
      <c r="AC397" s="3"/>
      <c r="AD397" s="3"/>
    </row>
    <row r="398" spans="1:30" x14ac:dyDescent="0.45">
      <c r="A398" s="3">
        <v>32.946829999999999</v>
      </c>
      <c r="B398" s="3">
        <v>1.2879769999999999</v>
      </c>
      <c r="C398" s="4">
        <f>kertas!A398/tabel1!$I$2</f>
        <v>27455691.666666668</v>
      </c>
      <c r="D398" s="10">
        <f>B398+tabel1!$G$2</f>
        <v>51.287976999999998</v>
      </c>
      <c r="I398" s="3">
        <v>35.884219999999999</v>
      </c>
      <c r="J398" s="3">
        <v>1.2841149999999999</v>
      </c>
      <c r="K398" s="4">
        <f>kertas!I398/tabel1!$I$2</f>
        <v>29903516.666666668</v>
      </c>
      <c r="L398" s="10">
        <f>J398+tabel1!$G$2</f>
        <v>51.284115</v>
      </c>
      <c r="U398">
        <v>0.37790940000000001</v>
      </c>
      <c r="V398">
        <v>1.287145</v>
      </c>
      <c r="W398" s="4">
        <f>kertas!U398/tabel1!$I$3</f>
        <v>139966.44444444447</v>
      </c>
      <c r="X398" s="10">
        <f>V398+tabel1!$G$3</f>
        <v>51.287145000000002</v>
      </c>
      <c r="AC398" s="3"/>
      <c r="AD398" s="3"/>
    </row>
    <row r="399" spans="1:30" x14ac:dyDescent="0.45">
      <c r="A399" s="3">
        <v>32.972020000000001</v>
      </c>
      <c r="B399" s="3">
        <v>1.290775</v>
      </c>
      <c r="C399" s="4">
        <f>kertas!A399/tabel1!$I$2</f>
        <v>27476683.333333336</v>
      </c>
      <c r="D399" s="10">
        <f>B399+tabel1!$G$2</f>
        <v>51.290774999999996</v>
      </c>
      <c r="I399" s="3">
        <v>35.876199999999997</v>
      </c>
      <c r="J399" s="3">
        <v>1.2875110000000001</v>
      </c>
      <c r="K399" s="4">
        <f>kertas!I399/tabel1!$I$2</f>
        <v>29896833.333333332</v>
      </c>
      <c r="L399" s="10">
        <f>J399+tabel1!$G$2</f>
        <v>51.287511000000002</v>
      </c>
      <c r="U399">
        <v>0.3412637</v>
      </c>
      <c r="V399">
        <v>1.2908740000000001</v>
      </c>
      <c r="W399" s="4">
        <f>kertas!U399/tabel1!$I$3</f>
        <v>126393.96296296298</v>
      </c>
      <c r="X399" s="10">
        <f>V399+tabel1!$G$3</f>
        <v>51.290874000000002</v>
      </c>
      <c r="AC399" s="3"/>
      <c r="AD399" s="3"/>
    </row>
    <row r="400" spans="1:30" x14ac:dyDescent="0.45">
      <c r="A400" s="3">
        <v>32.969729999999998</v>
      </c>
      <c r="B400" s="3">
        <v>1.2936719999999999</v>
      </c>
      <c r="C400" s="4">
        <f>kertas!A400/tabel1!$I$2</f>
        <v>27474775</v>
      </c>
      <c r="D400" s="10">
        <f>B400+tabel1!$G$2</f>
        <v>51.293672000000001</v>
      </c>
      <c r="I400" s="3">
        <v>35.956359999999997</v>
      </c>
      <c r="J400" s="3">
        <v>1.2909079999999999</v>
      </c>
      <c r="K400" s="4">
        <f>kertas!I400/tabel1!$I$2</f>
        <v>29963633.333333332</v>
      </c>
      <c r="L400" s="10">
        <f>J400+tabel1!$G$2</f>
        <v>51.290908000000002</v>
      </c>
      <c r="U400">
        <v>0.34240880000000001</v>
      </c>
      <c r="V400">
        <v>1.294238</v>
      </c>
      <c r="W400" s="4">
        <f>kertas!U400/tabel1!$I$3</f>
        <v>126818.0740740741</v>
      </c>
      <c r="X400" s="10">
        <f>V400+tabel1!$G$3</f>
        <v>51.294238</v>
      </c>
      <c r="AC400" s="3"/>
      <c r="AD400" s="3"/>
    </row>
    <row r="401" spans="1:30" x14ac:dyDescent="0.45">
      <c r="A401" s="3">
        <v>32.976599999999998</v>
      </c>
      <c r="B401" s="3">
        <v>1.2967690000000001</v>
      </c>
      <c r="C401" s="4">
        <f>kertas!A401/tabel1!$I$2</f>
        <v>27480500</v>
      </c>
      <c r="D401" s="10">
        <f>B401+tabel1!$G$2</f>
        <v>51.296768999999998</v>
      </c>
      <c r="I401" s="3">
        <v>36.054850000000002</v>
      </c>
      <c r="J401" s="3">
        <v>1.2942709999999999</v>
      </c>
      <c r="K401" s="4">
        <f>kertas!I401/tabel1!$I$2</f>
        <v>30045708.333333336</v>
      </c>
      <c r="L401" s="10">
        <f>J401+tabel1!$G$2</f>
        <v>51.294271000000002</v>
      </c>
      <c r="U401">
        <v>0.25652029999999998</v>
      </c>
      <c r="V401">
        <v>1.2974680000000001</v>
      </c>
      <c r="W401" s="4">
        <f>kertas!U401/tabel1!$I$3</f>
        <v>95007.518518518526</v>
      </c>
      <c r="X401" s="10">
        <f>V401+tabel1!$G$3</f>
        <v>51.297468000000002</v>
      </c>
      <c r="AC401" s="3"/>
      <c r="AD401" s="3"/>
    </row>
    <row r="402" spans="1:30" x14ac:dyDescent="0.45">
      <c r="A402" s="3">
        <v>32.994929999999997</v>
      </c>
      <c r="B402" s="3">
        <v>1.300065</v>
      </c>
      <c r="C402" s="4">
        <f>kertas!A402/tabel1!$I$2</f>
        <v>27495775</v>
      </c>
      <c r="D402" s="10">
        <f>B402+tabel1!$G$2</f>
        <v>51.300065000000004</v>
      </c>
      <c r="I402" s="3">
        <v>36.123559999999998</v>
      </c>
      <c r="J402" s="3">
        <v>1.297801</v>
      </c>
      <c r="K402" s="4">
        <f>kertas!I402/tabel1!$I$2</f>
        <v>30102966.666666668</v>
      </c>
      <c r="L402" s="10">
        <f>J402+tabel1!$G$2</f>
        <v>51.297801</v>
      </c>
      <c r="U402">
        <v>0.2221649</v>
      </c>
      <c r="V402">
        <v>1.3006310000000001</v>
      </c>
      <c r="W402" s="4">
        <f>kertas!U402/tabel1!$I$3</f>
        <v>82283.296296296307</v>
      </c>
      <c r="X402" s="10">
        <f>V402+tabel1!$G$3</f>
        <v>51.300631000000003</v>
      </c>
      <c r="AC402" s="3"/>
      <c r="AD402" s="3"/>
    </row>
    <row r="403" spans="1:30" x14ac:dyDescent="0.45">
      <c r="A403" s="3">
        <v>32.990920000000003</v>
      </c>
      <c r="B403" s="3">
        <v>1.303528</v>
      </c>
      <c r="C403" s="4">
        <f>kertas!A403/tabel1!$I$2</f>
        <v>27492433.333333336</v>
      </c>
      <c r="D403" s="10">
        <f>B403+tabel1!$G$2</f>
        <v>51.303528</v>
      </c>
      <c r="I403" s="3">
        <v>36.187690000000003</v>
      </c>
      <c r="J403" s="3">
        <v>1.3015639999999999</v>
      </c>
      <c r="K403" s="4">
        <f>kertas!I403/tabel1!$I$2</f>
        <v>30156408.333333336</v>
      </c>
      <c r="L403" s="10">
        <f>J403+tabel1!$G$2</f>
        <v>51.301563999999999</v>
      </c>
      <c r="U403">
        <v>0.22331010000000001</v>
      </c>
      <c r="V403">
        <v>1.3035950000000001</v>
      </c>
      <c r="W403" s="4">
        <f>kertas!U403/tabel1!$I$3</f>
        <v>82707.444444444467</v>
      </c>
      <c r="X403" s="10">
        <f>V403+tabel1!$G$3</f>
        <v>51.303595000000001</v>
      </c>
      <c r="AC403" s="3"/>
      <c r="AD403" s="3"/>
    </row>
    <row r="404" spans="1:30" x14ac:dyDescent="0.45">
      <c r="A404" s="3">
        <v>33.081960000000002</v>
      </c>
      <c r="B404" s="3">
        <v>1.3069580000000001</v>
      </c>
      <c r="C404" s="4">
        <f>kertas!A404/tabel1!$I$2</f>
        <v>27568300.000000004</v>
      </c>
      <c r="D404" s="10">
        <f>B404+tabel1!$G$2</f>
        <v>51.306958000000002</v>
      </c>
      <c r="I404" s="3">
        <v>36.267850000000003</v>
      </c>
      <c r="J404" s="3">
        <v>1.3053600000000001</v>
      </c>
      <c r="K404" s="4">
        <f>kertas!I404/tabel1!$I$2</f>
        <v>30223208.333333336</v>
      </c>
      <c r="L404" s="10">
        <f>J404+tabel1!$G$2</f>
        <v>51.30536</v>
      </c>
      <c r="U404">
        <v>0.19239020000000001</v>
      </c>
      <c r="V404">
        <v>1.3062590000000001</v>
      </c>
      <c r="W404" s="4">
        <f>kertas!U404/tabel1!$I$3</f>
        <v>71255.62962962965</v>
      </c>
      <c r="X404" s="10">
        <f>V404+tabel1!$G$3</f>
        <v>51.306258999999997</v>
      </c>
      <c r="AC404" s="3"/>
      <c r="AD404" s="3"/>
    </row>
    <row r="405" spans="1:30" x14ac:dyDescent="0.45">
      <c r="A405" s="3">
        <v>33.157539999999997</v>
      </c>
      <c r="B405" s="3">
        <v>1.3103880000000001</v>
      </c>
      <c r="C405" s="4">
        <f>kertas!A405/tabel1!$I$2</f>
        <v>27631283.333333332</v>
      </c>
      <c r="D405" s="10">
        <f>B405+tabel1!$G$2</f>
        <v>51.310388000000003</v>
      </c>
      <c r="I405" s="3">
        <v>36.348010000000002</v>
      </c>
      <c r="J405" s="3">
        <v>1.309356</v>
      </c>
      <c r="K405" s="4">
        <f>kertas!I405/tabel1!$I$2</f>
        <v>30290008.333333336</v>
      </c>
      <c r="L405" s="10">
        <f>J405+tabel1!$G$2</f>
        <v>51.309356000000001</v>
      </c>
      <c r="U405">
        <v>0.16605110000000001</v>
      </c>
      <c r="V405">
        <v>1.3087569999999999</v>
      </c>
      <c r="W405" s="4">
        <f>kertas!U405/tabel1!$I$3</f>
        <v>61500.407407407423</v>
      </c>
      <c r="X405" s="10">
        <f>V405+tabel1!$G$3</f>
        <v>51.308757</v>
      </c>
      <c r="AC405" s="3"/>
      <c r="AD405" s="3"/>
    </row>
    <row r="406" spans="1:30" x14ac:dyDescent="0.45">
      <c r="A406" s="3">
        <v>33.205640000000002</v>
      </c>
      <c r="B406" s="3">
        <v>1.3139179999999999</v>
      </c>
      <c r="C406" s="4">
        <f>kertas!A406/tabel1!$I$2</f>
        <v>27671366.666666672</v>
      </c>
      <c r="D406" s="10">
        <f>B406+tabel1!$G$2</f>
        <v>51.313918000000001</v>
      </c>
      <c r="I406" s="3">
        <v>36.432760000000002</v>
      </c>
      <c r="J406" s="3">
        <v>1.313585</v>
      </c>
      <c r="K406" s="4">
        <f>kertas!I406/tabel1!$I$2</f>
        <v>30360633.333333336</v>
      </c>
      <c r="L406" s="10">
        <f>J406+tabel1!$G$2</f>
        <v>51.313585000000003</v>
      </c>
      <c r="U406">
        <v>0.139712</v>
      </c>
      <c r="V406">
        <v>1.3112870000000001</v>
      </c>
      <c r="W406" s="4">
        <f>kertas!U406/tabel1!$I$3</f>
        <v>51745.185185185197</v>
      </c>
      <c r="X406" s="10">
        <f>V406+tabel1!$G$3</f>
        <v>51.311287</v>
      </c>
      <c r="AC406" s="3"/>
      <c r="AD406" s="3"/>
    </row>
    <row r="407" spans="1:30" x14ac:dyDescent="0.45">
      <c r="A407" s="3">
        <v>33.249160000000003</v>
      </c>
      <c r="B407" s="3">
        <v>1.3175809999999999</v>
      </c>
      <c r="C407" s="4">
        <f>kertas!A407/tabel1!$I$2</f>
        <v>27707633.333333336</v>
      </c>
      <c r="D407" s="10">
        <f>B407+tabel1!$G$2</f>
        <v>51.317580999999997</v>
      </c>
      <c r="I407" s="3">
        <v>36.52666</v>
      </c>
      <c r="J407" s="3">
        <v>1.3178810000000001</v>
      </c>
      <c r="K407" s="4">
        <f>kertas!I407/tabel1!$I$2</f>
        <v>30438883.333333336</v>
      </c>
      <c r="L407" s="10">
        <f>J407+tabel1!$G$2</f>
        <v>51.317881</v>
      </c>
      <c r="U407">
        <v>0.1179535</v>
      </c>
      <c r="V407">
        <v>1.3140510000000001</v>
      </c>
      <c r="W407" s="4">
        <f>kertas!U407/tabel1!$I$3</f>
        <v>43686.481481481489</v>
      </c>
      <c r="X407" s="10">
        <f>V407+tabel1!$G$3</f>
        <v>51.314050999999999</v>
      </c>
      <c r="AC407" s="3"/>
      <c r="AD407" s="3"/>
    </row>
    <row r="408" spans="1:30" x14ac:dyDescent="0.45">
      <c r="A408" s="3">
        <v>33.324739999999998</v>
      </c>
      <c r="B408" s="3">
        <v>1.3213109999999999</v>
      </c>
      <c r="C408" s="4">
        <f>kertas!A408/tabel1!$I$2</f>
        <v>27770616.666666668</v>
      </c>
      <c r="D408" s="10">
        <f>B408+tabel1!$G$2</f>
        <v>51.321311000000001</v>
      </c>
      <c r="I408" s="3">
        <v>36.638890000000004</v>
      </c>
      <c r="J408" s="3">
        <v>1.3221430000000001</v>
      </c>
      <c r="K408" s="4">
        <f>kertas!I408/tabel1!$I$2</f>
        <v>30532408.333333336</v>
      </c>
      <c r="L408" s="10">
        <f>J408+tabel1!$G$2</f>
        <v>51.322142999999997</v>
      </c>
      <c r="U408">
        <v>0.1065017</v>
      </c>
      <c r="V408">
        <v>1.3169150000000001</v>
      </c>
      <c r="W408" s="4">
        <f>kertas!U408/tabel1!$I$3</f>
        <v>39445.07407407408</v>
      </c>
      <c r="X408" s="10">
        <f>V408+tabel1!$G$3</f>
        <v>51.316915000000002</v>
      </c>
      <c r="AC408" s="3"/>
      <c r="AD408" s="3"/>
    </row>
    <row r="409" spans="1:30" x14ac:dyDescent="0.45">
      <c r="A409" s="3">
        <v>33.377420000000001</v>
      </c>
      <c r="B409" s="3">
        <v>1.325207</v>
      </c>
      <c r="C409" s="4">
        <f>kertas!A409/tabel1!$I$2</f>
        <v>27814516.666666668</v>
      </c>
      <c r="D409" s="10">
        <f>B409+tabel1!$G$2</f>
        <v>51.325206999999999</v>
      </c>
      <c r="I409" s="3">
        <v>36.730510000000002</v>
      </c>
      <c r="J409" s="3">
        <v>1.326206</v>
      </c>
      <c r="K409" s="4">
        <f>kertas!I409/tabel1!$I$2</f>
        <v>30608758.333333336</v>
      </c>
      <c r="L409" s="10">
        <f>J409+tabel1!$G$2</f>
        <v>51.326205999999999</v>
      </c>
      <c r="U409">
        <v>0.1007758</v>
      </c>
      <c r="V409">
        <v>1.319912</v>
      </c>
      <c r="W409" s="4">
        <f>kertas!U409/tabel1!$I$3</f>
        <v>37324.37037037038</v>
      </c>
      <c r="X409" s="10">
        <f>V409+tabel1!$G$3</f>
        <v>51.319912000000002</v>
      </c>
      <c r="AC409" s="3"/>
      <c r="AD409" s="3"/>
    </row>
    <row r="410" spans="1:30" x14ac:dyDescent="0.45">
      <c r="A410" s="3">
        <v>33.427810000000001</v>
      </c>
      <c r="B410" s="3">
        <v>1.32917</v>
      </c>
      <c r="C410" s="4">
        <f>kertas!A410/tabel1!$I$2</f>
        <v>27856508.333333336</v>
      </c>
      <c r="D410" s="10">
        <f>B410+tabel1!$G$2</f>
        <v>51.329169999999998</v>
      </c>
      <c r="I410" s="3">
        <v>36.80151</v>
      </c>
      <c r="J410" s="3">
        <v>1.3300019999999999</v>
      </c>
      <c r="K410" s="4">
        <f>kertas!I410/tabel1!$I$2</f>
        <v>30667925</v>
      </c>
      <c r="L410" s="10">
        <f>J410+tabel1!$G$2</f>
        <v>51.330002</v>
      </c>
      <c r="U410">
        <v>9.9630659999999996E-2</v>
      </c>
      <c r="V410">
        <v>1.3229089999999999</v>
      </c>
      <c r="W410" s="4">
        <f>kertas!U410/tabel1!$I$3</f>
        <v>36900.244444444448</v>
      </c>
      <c r="X410" s="10">
        <f>V410+tabel1!$G$3</f>
        <v>51.322909000000003</v>
      </c>
      <c r="AC410" s="3"/>
      <c r="AD410" s="3"/>
    </row>
    <row r="411" spans="1:30" x14ac:dyDescent="0.45">
      <c r="A411" s="3">
        <v>33.510260000000002</v>
      </c>
      <c r="B411" s="3">
        <v>1.333199</v>
      </c>
      <c r="C411" s="4">
        <f>kertas!A411/tabel1!$I$2</f>
        <v>27925216.666666672</v>
      </c>
      <c r="D411" s="10">
        <f>B411+tabel1!$G$2</f>
        <v>51.333199</v>
      </c>
      <c r="I411" s="3">
        <v>36.865630000000003</v>
      </c>
      <c r="J411" s="3">
        <v>1.3334649999999999</v>
      </c>
      <c r="K411" s="4">
        <f>kertas!I411/tabel1!$I$2</f>
        <v>30721358.333333336</v>
      </c>
      <c r="L411" s="10">
        <f>J411+tabel1!$G$2</f>
        <v>51.333464999999997</v>
      </c>
      <c r="U411">
        <v>0.1087921</v>
      </c>
      <c r="V411">
        <v>1.326106</v>
      </c>
      <c r="W411" s="4">
        <f>kertas!U411/tabel1!$I$3</f>
        <v>40293.37037037038</v>
      </c>
      <c r="X411" s="10">
        <f>V411+tabel1!$G$3</f>
        <v>51.326106000000003</v>
      </c>
      <c r="AC411" s="3"/>
      <c r="AD411" s="3"/>
    </row>
    <row r="412" spans="1:30" x14ac:dyDescent="0.45">
      <c r="A412" s="3">
        <v>33.613320000000002</v>
      </c>
      <c r="B412" s="3">
        <v>1.3373280000000001</v>
      </c>
      <c r="C412" s="4">
        <f>kertas!A412/tabel1!$I$2</f>
        <v>28011100.000000004</v>
      </c>
      <c r="D412" s="10">
        <f>B412+tabel1!$G$2</f>
        <v>51.337327999999999</v>
      </c>
      <c r="I412" s="3">
        <v>36.899990000000003</v>
      </c>
      <c r="J412" s="3">
        <v>1.336562</v>
      </c>
      <c r="K412" s="4">
        <f>kertas!I412/tabel1!$I$2</f>
        <v>30749991.666666672</v>
      </c>
      <c r="L412" s="10">
        <f>J412+tabel1!$G$2</f>
        <v>51.336562000000001</v>
      </c>
      <c r="U412">
        <v>9.3904760000000004E-2</v>
      </c>
      <c r="V412">
        <v>1.3294360000000001</v>
      </c>
      <c r="W412" s="4">
        <f>kertas!U412/tabel1!$I$3</f>
        <v>34779.540740740747</v>
      </c>
      <c r="X412" s="10">
        <f>V412+tabel1!$G$3</f>
        <v>51.329436000000001</v>
      </c>
      <c r="AC412" s="3"/>
      <c r="AD412" s="3"/>
    </row>
    <row r="413" spans="1:30" x14ac:dyDescent="0.45">
      <c r="A413" s="3">
        <v>33.704940000000001</v>
      </c>
      <c r="B413" s="3">
        <v>1.341291</v>
      </c>
      <c r="C413" s="4">
        <f>kertas!A413/tabel1!$I$2</f>
        <v>28087450</v>
      </c>
      <c r="D413" s="10">
        <f>B413+tabel1!$G$2</f>
        <v>51.341290999999998</v>
      </c>
      <c r="I413" s="3">
        <v>36.891970000000001</v>
      </c>
      <c r="J413" s="3">
        <v>1.3395589999999999</v>
      </c>
      <c r="K413" s="4">
        <f>kertas!I413/tabel1!$I$2</f>
        <v>30743308.333333336</v>
      </c>
      <c r="L413" s="10">
        <f>J413+tabel1!$G$2</f>
        <v>51.339559000000001</v>
      </c>
      <c r="U413">
        <v>8.1880380000000003E-2</v>
      </c>
      <c r="V413">
        <v>1.3328660000000001</v>
      </c>
      <c r="W413" s="4">
        <f>kertas!U413/tabel1!$I$3</f>
        <v>30326.066666666673</v>
      </c>
      <c r="X413" s="10">
        <f>V413+tabel1!$G$3</f>
        <v>51.332866000000003</v>
      </c>
      <c r="AC413" s="3"/>
      <c r="AD413" s="3"/>
    </row>
    <row r="414" spans="1:30" x14ac:dyDescent="0.45">
      <c r="A414" s="3">
        <v>33.782809999999998</v>
      </c>
      <c r="B414" s="3">
        <v>1.3450200000000001</v>
      </c>
      <c r="C414" s="4">
        <f>kertas!A414/tabel1!$I$2</f>
        <v>28152341.666666668</v>
      </c>
      <c r="D414" s="10">
        <f>B414+tabel1!$G$2</f>
        <v>51.345019999999998</v>
      </c>
      <c r="I414" s="3">
        <v>36.912590000000002</v>
      </c>
      <c r="J414" s="3">
        <v>1.3425229999999999</v>
      </c>
      <c r="K414" s="4">
        <f>kertas!I414/tabel1!$I$2</f>
        <v>30760491.666666668</v>
      </c>
      <c r="L414" s="10">
        <f>J414+tabel1!$G$2</f>
        <v>51.342523</v>
      </c>
      <c r="U414">
        <v>3.4355400000000001E-2</v>
      </c>
      <c r="V414">
        <v>1.3361959999999999</v>
      </c>
      <c r="W414" s="4">
        <f>kertas!U414/tabel1!$I$3</f>
        <v>12724.222222222224</v>
      </c>
      <c r="X414" s="10">
        <f>V414+tabel1!$G$3</f>
        <v>51.336196000000001</v>
      </c>
      <c r="AC414" s="3"/>
      <c r="AD414" s="3"/>
    </row>
    <row r="415" spans="1:30" x14ac:dyDescent="0.45">
      <c r="A415" s="3">
        <v>33.837780000000002</v>
      </c>
      <c r="B415" s="3">
        <v>1.3484830000000001</v>
      </c>
      <c r="C415" s="4">
        <f>kertas!A415/tabel1!$I$2</f>
        <v>28198150.000000004</v>
      </c>
      <c r="D415" s="10">
        <f>B415+tabel1!$G$2</f>
        <v>51.348483000000002</v>
      </c>
      <c r="I415" s="3">
        <v>36.911450000000002</v>
      </c>
      <c r="J415" s="3">
        <v>1.3453200000000001</v>
      </c>
      <c r="K415" s="4">
        <f>kertas!I415/tabel1!$I$2</f>
        <v>30759541.666666672</v>
      </c>
      <c r="L415" s="10">
        <f>J415+tabel1!$G$2</f>
        <v>51.345320000000001</v>
      </c>
      <c r="U415" s="3"/>
      <c r="V415" s="3"/>
      <c r="AC415" s="3"/>
      <c r="AD415" s="3"/>
    </row>
    <row r="416" spans="1:30" x14ac:dyDescent="0.45">
      <c r="A416" s="3">
        <v>33.865259999999999</v>
      </c>
      <c r="B416" s="3">
        <v>1.3516140000000001</v>
      </c>
      <c r="C416" s="4">
        <f>kertas!A416/tabel1!$I$2</f>
        <v>28221050</v>
      </c>
      <c r="D416" s="10">
        <f>B416+tabel1!$G$2</f>
        <v>51.351613999999998</v>
      </c>
      <c r="I416" s="3">
        <v>36.891979999999997</v>
      </c>
      <c r="J416" s="3">
        <v>1.3477840000000001</v>
      </c>
      <c r="K416" s="4">
        <f>kertas!I416/tabel1!$I$2</f>
        <v>30743316.666666664</v>
      </c>
      <c r="L416" s="10">
        <f>J416+tabel1!$G$2</f>
        <v>51.347783999999997</v>
      </c>
      <c r="U416" s="3"/>
      <c r="V416" s="3"/>
      <c r="AC416" s="3"/>
      <c r="AD416" s="3"/>
    </row>
    <row r="417" spans="1:30" x14ac:dyDescent="0.45">
      <c r="A417" s="3">
        <v>33.853810000000003</v>
      </c>
      <c r="B417" s="3">
        <v>1.354611</v>
      </c>
      <c r="C417" s="4">
        <f>kertas!A417/tabel1!$I$2</f>
        <v>28211508.333333336</v>
      </c>
      <c r="D417" s="10">
        <f>B417+tabel1!$G$2</f>
        <v>51.354610999999998</v>
      </c>
      <c r="I417" s="3">
        <v>36.785469999999997</v>
      </c>
      <c r="J417" s="3">
        <v>1.3502479999999999</v>
      </c>
      <c r="K417" s="4">
        <f>kertas!I417/tabel1!$I$2</f>
        <v>30654558.333333332</v>
      </c>
      <c r="L417" s="10">
        <f>J417+tabel1!$G$2</f>
        <v>51.350248000000001</v>
      </c>
      <c r="U417" s="3"/>
      <c r="V417" s="3"/>
      <c r="AC417" s="3"/>
      <c r="AD417" s="3"/>
    </row>
    <row r="418" spans="1:30" x14ac:dyDescent="0.45">
      <c r="A418" s="3">
        <v>33.854959999999998</v>
      </c>
      <c r="B418" s="3">
        <v>1.3575740000000001</v>
      </c>
      <c r="C418" s="4">
        <f>kertas!A418/tabel1!$I$2</f>
        <v>28212466.666666668</v>
      </c>
      <c r="D418" s="10">
        <f>B418+tabel1!$G$2</f>
        <v>51.357574</v>
      </c>
      <c r="I418" s="3">
        <v>36.72363</v>
      </c>
      <c r="J418" s="3">
        <v>1.352746</v>
      </c>
      <c r="K418" s="4">
        <f>kertas!I418/tabel1!$I$2</f>
        <v>30603025</v>
      </c>
      <c r="L418" s="10">
        <f>J418+tabel1!$G$2</f>
        <v>51.352746000000003</v>
      </c>
      <c r="U418" s="3"/>
      <c r="V418" s="3"/>
      <c r="AC418" s="3"/>
      <c r="AD418" s="3"/>
    </row>
    <row r="419" spans="1:30" x14ac:dyDescent="0.45">
      <c r="A419" s="3">
        <v>33.842359999999999</v>
      </c>
      <c r="B419" s="3">
        <v>1.360338</v>
      </c>
      <c r="C419" s="4">
        <f>kertas!A419/tabel1!$I$2</f>
        <v>28201966.666666668</v>
      </c>
      <c r="D419" s="10">
        <f>B419+tabel1!$G$2</f>
        <v>51.360337999999999</v>
      </c>
      <c r="I419" s="3">
        <v>36.689279999999997</v>
      </c>
      <c r="J419" s="3">
        <v>1.3553770000000001</v>
      </c>
      <c r="K419" s="4">
        <f>kertas!I419/tabel1!$I$2</f>
        <v>30574400</v>
      </c>
      <c r="L419" s="10">
        <f>J419+tabel1!$G$2</f>
        <v>51.355376999999997</v>
      </c>
      <c r="U419" s="3"/>
      <c r="V419" s="3"/>
      <c r="AC419" s="3"/>
      <c r="AD419" s="3"/>
    </row>
    <row r="420" spans="1:30" x14ac:dyDescent="0.45">
      <c r="A420" s="3">
        <v>33.820599999999999</v>
      </c>
      <c r="B420" s="3">
        <v>1.3629020000000001</v>
      </c>
      <c r="C420" s="4">
        <f>kertas!A420/tabel1!$I$2</f>
        <v>28183833.333333332</v>
      </c>
      <c r="D420" s="10">
        <f>B420+tabel1!$G$2</f>
        <v>51.362901999999998</v>
      </c>
      <c r="I420" s="3">
        <v>36.692709999999998</v>
      </c>
      <c r="J420" s="3">
        <v>1.3581399999999999</v>
      </c>
      <c r="K420" s="4">
        <f>kertas!I420/tabel1!$I$2</f>
        <v>30577258.333333332</v>
      </c>
      <c r="L420" s="10">
        <f>J420+tabel1!$G$2</f>
        <v>51.358139999999999</v>
      </c>
      <c r="U420" s="3"/>
      <c r="V420" s="3"/>
      <c r="AC420" s="3"/>
      <c r="AD420" s="3"/>
    </row>
    <row r="421" spans="1:30" x14ac:dyDescent="0.45">
      <c r="A421" s="3">
        <v>33.7851</v>
      </c>
      <c r="B421" s="3">
        <v>1.3654329999999999</v>
      </c>
      <c r="C421" s="4">
        <f>kertas!A421/tabel1!$I$2</f>
        <v>28154250</v>
      </c>
      <c r="D421" s="10">
        <f>B421+tabel1!$G$2</f>
        <v>51.365433000000003</v>
      </c>
      <c r="I421" s="3">
        <v>36.674390000000002</v>
      </c>
      <c r="J421" s="3">
        <v>1.360938</v>
      </c>
      <c r="K421" s="4">
        <f>kertas!I421/tabel1!$I$2</f>
        <v>30561991.666666672</v>
      </c>
      <c r="L421" s="10">
        <f>J421+tabel1!$G$2</f>
        <v>51.360937999999997</v>
      </c>
      <c r="U421" s="3"/>
      <c r="V421" s="3"/>
      <c r="AC421" s="3"/>
      <c r="AD421" s="3"/>
    </row>
    <row r="422" spans="1:30" x14ac:dyDescent="0.45">
      <c r="A422" s="3">
        <v>33.698070000000001</v>
      </c>
      <c r="B422" s="3">
        <v>1.3680969999999999</v>
      </c>
      <c r="C422" s="4">
        <f>kertas!A422/tabel1!$I$2</f>
        <v>28081725.000000004</v>
      </c>
      <c r="D422" s="10">
        <f>B422+tabel1!$G$2</f>
        <v>51.368096999999999</v>
      </c>
      <c r="I422" s="3">
        <v>36.660649999999997</v>
      </c>
      <c r="J422" s="3">
        <v>1.363901</v>
      </c>
      <c r="K422" s="4">
        <f>kertas!I422/tabel1!$I$2</f>
        <v>30550541.666666664</v>
      </c>
      <c r="L422" s="10">
        <f>J422+tabel1!$G$2</f>
        <v>51.363900999999998</v>
      </c>
      <c r="U422" s="3"/>
      <c r="V422" s="3"/>
      <c r="AC422" s="3"/>
      <c r="AD422" s="3"/>
    </row>
    <row r="423" spans="1:30" x14ac:dyDescent="0.45">
      <c r="A423" s="3">
        <v>33.652259999999998</v>
      </c>
      <c r="B423" s="3">
        <v>1.3708610000000001</v>
      </c>
      <c r="C423" s="4">
        <f>kertas!A423/tabel1!$I$2</f>
        <v>28043550</v>
      </c>
      <c r="D423" s="10">
        <f>B423+tabel1!$G$2</f>
        <v>51.370860999999998</v>
      </c>
      <c r="I423" s="3">
        <v>36.653779999999998</v>
      </c>
      <c r="J423" s="3">
        <v>1.367032</v>
      </c>
      <c r="K423" s="4">
        <f>kertas!I423/tabel1!$I$2</f>
        <v>30544816.666666664</v>
      </c>
      <c r="L423" s="10">
        <f>J423+tabel1!$G$2</f>
        <v>51.367032000000002</v>
      </c>
      <c r="U423" s="3"/>
      <c r="V423" s="3"/>
      <c r="AC423" s="3"/>
      <c r="AD423" s="3"/>
    </row>
    <row r="424" spans="1:30" x14ac:dyDescent="0.45">
      <c r="A424" s="3">
        <v>33.665999999999997</v>
      </c>
      <c r="B424" s="3">
        <v>1.373758</v>
      </c>
      <c r="C424" s="4">
        <f>kertas!A424/tabel1!$I$2</f>
        <v>28055000</v>
      </c>
      <c r="D424" s="10">
        <f>B424+tabel1!$G$2</f>
        <v>51.373758000000002</v>
      </c>
      <c r="I424" s="3">
        <v>36.676110000000001</v>
      </c>
      <c r="J424" s="3">
        <v>1.370328</v>
      </c>
      <c r="K424" s="4">
        <f>kertas!I424/tabel1!$I$2</f>
        <v>30563425.000000004</v>
      </c>
      <c r="L424" s="10">
        <f>J424+tabel1!$G$2</f>
        <v>51.370328000000001</v>
      </c>
      <c r="U424" s="3"/>
      <c r="V424" s="3"/>
      <c r="AC424" s="3"/>
      <c r="AD424" s="3"/>
    </row>
    <row r="425" spans="1:30" x14ac:dyDescent="0.45">
      <c r="A425" s="3">
        <v>33.63852</v>
      </c>
      <c r="B425" s="3">
        <v>1.3767879999999999</v>
      </c>
      <c r="C425" s="4">
        <f>kertas!A425/tabel1!$I$2</f>
        <v>28032100</v>
      </c>
      <c r="D425" s="10">
        <f>B425+tabel1!$G$2</f>
        <v>51.376787999999998</v>
      </c>
      <c r="I425" s="3">
        <v>36.680689999999998</v>
      </c>
      <c r="J425" s="3">
        <v>1.373658</v>
      </c>
      <c r="K425" s="4">
        <f>kertas!I425/tabel1!$I$2</f>
        <v>30567241.666666668</v>
      </c>
      <c r="L425" s="10">
        <f>J425+tabel1!$G$2</f>
        <v>51.373657999999999</v>
      </c>
      <c r="U425" s="3"/>
      <c r="V425" s="3"/>
      <c r="AC425" s="3"/>
      <c r="AD425" s="3"/>
    </row>
    <row r="426" spans="1:30" x14ac:dyDescent="0.45">
      <c r="A426" s="3">
        <v>33.623629999999999</v>
      </c>
      <c r="B426" s="3">
        <v>1.379985</v>
      </c>
      <c r="C426" s="4">
        <f>kertas!A426/tabel1!$I$2</f>
        <v>28019691.666666668</v>
      </c>
      <c r="D426" s="10">
        <f>B426+tabel1!$G$2</f>
        <v>51.379984999999998</v>
      </c>
      <c r="I426" s="3">
        <v>36.810670000000002</v>
      </c>
      <c r="J426" s="3">
        <v>1.377022</v>
      </c>
      <c r="K426" s="4">
        <f>kertas!I426/tabel1!$I$2</f>
        <v>30675558.333333336</v>
      </c>
      <c r="L426" s="10">
        <f>J426+tabel1!$G$2</f>
        <v>51.377021999999997</v>
      </c>
      <c r="U426" s="3"/>
      <c r="V426" s="3"/>
      <c r="AC426" s="3"/>
      <c r="AD426" s="3"/>
    </row>
    <row r="427" spans="1:30" x14ac:dyDescent="0.45">
      <c r="A427" s="3">
        <v>33.613320000000002</v>
      </c>
      <c r="B427" s="3">
        <v>1.3833150000000001</v>
      </c>
      <c r="C427" s="4">
        <f>kertas!A427/tabel1!$I$2</f>
        <v>28011100.000000004</v>
      </c>
      <c r="D427" s="10">
        <f>B427+tabel1!$G$2</f>
        <v>51.383315000000003</v>
      </c>
      <c r="I427" s="3">
        <v>36.854179999999999</v>
      </c>
      <c r="J427" s="3">
        <v>1.380585</v>
      </c>
      <c r="K427" s="4">
        <f>kertas!I427/tabel1!$I$2</f>
        <v>30711816.666666668</v>
      </c>
      <c r="L427" s="10">
        <f>J427+tabel1!$G$2</f>
        <v>51.380584999999996</v>
      </c>
      <c r="U427" s="3"/>
      <c r="V427" s="3"/>
      <c r="AC427" s="3"/>
      <c r="AD427" s="3"/>
    </row>
    <row r="428" spans="1:30" x14ac:dyDescent="0.45">
      <c r="A428" s="3">
        <v>33.622489999999999</v>
      </c>
      <c r="B428" s="3">
        <v>1.3867119999999999</v>
      </c>
      <c r="C428" s="4">
        <f>kertas!A428/tabel1!$I$2</f>
        <v>28018741.666666668</v>
      </c>
      <c r="D428" s="10">
        <f>B428+tabel1!$G$2</f>
        <v>51.386712000000003</v>
      </c>
      <c r="I428" s="3">
        <v>36.899990000000003</v>
      </c>
      <c r="J428" s="3">
        <v>1.3843810000000001</v>
      </c>
      <c r="K428" s="4">
        <f>kertas!I428/tabel1!$I$2</f>
        <v>30749991.666666672</v>
      </c>
      <c r="L428" s="10">
        <f>J428+tabel1!$G$2</f>
        <v>51.384380999999998</v>
      </c>
      <c r="U428" s="3"/>
      <c r="V428" s="3"/>
      <c r="AC428" s="3"/>
      <c r="AD428" s="3"/>
    </row>
    <row r="429" spans="1:30" x14ac:dyDescent="0.45">
      <c r="A429" s="3">
        <v>33.682029999999997</v>
      </c>
      <c r="B429" s="3">
        <v>1.3900749999999999</v>
      </c>
      <c r="C429" s="4">
        <f>kertas!A429/tabel1!$I$2</f>
        <v>28068358.333333332</v>
      </c>
      <c r="D429" s="10">
        <f>B429+tabel1!$G$2</f>
        <v>51.390075000000003</v>
      </c>
      <c r="I429" s="3">
        <v>36.968699999999998</v>
      </c>
      <c r="J429" s="3">
        <v>1.388177</v>
      </c>
      <c r="K429" s="4">
        <f>kertas!I429/tabel1!$I$2</f>
        <v>30807250</v>
      </c>
      <c r="L429" s="10">
        <f>J429+tabel1!$G$2</f>
        <v>51.388176999999999</v>
      </c>
      <c r="U429" s="3"/>
      <c r="V429" s="3"/>
      <c r="AC429" s="3"/>
      <c r="AD429" s="3"/>
    </row>
    <row r="430" spans="1:30" x14ac:dyDescent="0.45">
      <c r="A430" s="3">
        <v>33.759909999999998</v>
      </c>
      <c r="B430" s="3">
        <v>1.393438</v>
      </c>
      <c r="C430" s="4">
        <f>kertas!A430/tabel1!$I$2</f>
        <v>28133258.333333332</v>
      </c>
      <c r="D430" s="10">
        <f>B430+tabel1!$G$2</f>
        <v>51.393438000000003</v>
      </c>
      <c r="I430" s="3">
        <v>37.053449999999998</v>
      </c>
      <c r="J430" s="3">
        <v>1.3921060000000001</v>
      </c>
      <c r="K430" s="4">
        <f>kertas!I430/tabel1!$I$2</f>
        <v>30877875</v>
      </c>
      <c r="L430" s="10">
        <f>J430+tabel1!$G$2</f>
        <v>51.392105999999998</v>
      </c>
      <c r="U430" s="3"/>
      <c r="V430" s="3"/>
      <c r="AC430" s="3"/>
      <c r="AD430" s="3"/>
    </row>
    <row r="431" spans="1:30" x14ac:dyDescent="0.45">
      <c r="A431" s="3">
        <v>33.85839</v>
      </c>
      <c r="B431" s="3">
        <v>1.396935</v>
      </c>
      <c r="C431" s="4">
        <f>kertas!A431/tabel1!$I$2</f>
        <v>28215325</v>
      </c>
      <c r="D431" s="10">
        <f>B431+tabel1!$G$2</f>
        <v>51.396934999999999</v>
      </c>
      <c r="I431" s="3">
        <v>37.268740000000001</v>
      </c>
      <c r="J431" s="3">
        <v>1.3960360000000001</v>
      </c>
      <c r="K431" s="4">
        <f>kertas!I431/tabel1!$I$2</f>
        <v>31057283.333333336</v>
      </c>
      <c r="L431" s="10">
        <f>J431+tabel1!$G$2</f>
        <v>51.396036000000002</v>
      </c>
      <c r="U431" s="3"/>
      <c r="V431" s="3"/>
      <c r="AC431" s="3"/>
      <c r="AD431" s="3"/>
    </row>
    <row r="432" spans="1:30" x14ac:dyDescent="0.45">
      <c r="A432" s="3">
        <v>33.899619999999999</v>
      </c>
      <c r="B432" s="3">
        <v>1.400498</v>
      </c>
      <c r="C432" s="4">
        <f>kertas!A432/tabel1!$I$2</f>
        <v>28249683.333333332</v>
      </c>
      <c r="D432" s="10">
        <f>B432+tabel1!$G$2</f>
        <v>51.400497999999999</v>
      </c>
      <c r="I432" s="3">
        <v>37.321420000000003</v>
      </c>
      <c r="J432" s="3">
        <v>1.4000649999999999</v>
      </c>
      <c r="K432" s="4">
        <f>kertas!I432/tabel1!$I$2</f>
        <v>31101183.333333336</v>
      </c>
      <c r="L432" s="10">
        <f>J432+tabel1!$G$2</f>
        <v>51.400064999999998</v>
      </c>
      <c r="U432" s="3"/>
      <c r="V432" s="3"/>
      <c r="AC432" s="3"/>
      <c r="AD432" s="3"/>
    </row>
    <row r="433" spans="1:30" x14ac:dyDescent="0.45">
      <c r="A433" s="3">
        <v>33.896180000000001</v>
      </c>
      <c r="B433" s="3">
        <v>1.404128</v>
      </c>
      <c r="C433" s="4">
        <f>kertas!A433/tabel1!$I$2</f>
        <v>28246816.666666668</v>
      </c>
      <c r="D433" s="10">
        <f>B433+tabel1!$G$2</f>
        <v>51.404128</v>
      </c>
      <c r="I433" s="3">
        <v>37.435940000000002</v>
      </c>
      <c r="J433" s="3">
        <v>1.404094</v>
      </c>
      <c r="K433" s="4">
        <f>kertas!I433/tabel1!$I$2</f>
        <v>31196616.666666672</v>
      </c>
      <c r="L433" s="10">
        <f>J433+tabel1!$G$2</f>
        <v>51.404094000000001</v>
      </c>
      <c r="U433" s="3"/>
      <c r="V433" s="3"/>
      <c r="AC433" s="3"/>
      <c r="AD433" s="3"/>
    </row>
    <row r="434" spans="1:30" x14ac:dyDescent="0.45">
      <c r="A434" s="3">
        <v>33.995820000000002</v>
      </c>
      <c r="B434" s="3">
        <v>1.407924</v>
      </c>
      <c r="C434" s="4">
        <f>kertas!A434/tabel1!$I$2</f>
        <v>28329850.000000004</v>
      </c>
      <c r="D434" s="10">
        <f>B434+tabel1!$G$2</f>
        <v>51.407924000000001</v>
      </c>
      <c r="I434" s="3">
        <v>37.511519999999997</v>
      </c>
      <c r="J434" s="3">
        <v>1.4080900000000001</v>
      </c>
      <c r="K434" s="4">
        <f>kertas!I434/tabel1!$I$2</f>
        <v>31259600</v>
      </c>
      <c r="L434" s="10">
        <f>J434+tabel1!$G$2</f>
        <v>51.408090000000001</v>
      </c>
      <c r="U434" s="3"/>
      <c r="V434" s="3"/>
      <c r="AC434" s="3"/>
      <c r="AD434" s="3"/>
    </row>
    <row r="435" spans="1:30" x14ac:dyDescent="0.45">
      <c r="A435" s="3">
        <v>34.066809999999997</v>
      </c>
      <c r="B435" s="3">
        <v>1.4118869999999999</v>
      </c>
      <c r="C435" s="4">
        <f>kertas!A435/tabel1!$I$2</f>
        <v>28389008.333333332</v>
      </c>
      <c r="D435" s="10">
        <f>B435+tabel1!$G$2</f>
        <v>51.411887</v>
      </c>
      <c r="I435" s="3">
        <v>37.568779999999997</v>
      </c>
      <c r="J435" s="3">
        <v>1.4119870000000001</v>
      </c>
      <c r="K435" s="4">
        <f>kertas!I435/tabel1!$I$2</f>
        <v>31307316.666666664</v>
      </c>
      <c r="L435" s="10">
        <f>J435+tabel1!$G$2</f>
        <v>51.411987000000003</v>
      </c>
      <c r="U435" s="3"/>
      <c r="V435" s="3"/>
      <c r="AC435" s="3"/>
      <c r="AD435" s="3"/>
    </row>
    <row r="436" spans="1:30" x14ac:dyDescent="0.45">
      <c r="A436" s="3">
        <v>34.137819999999998</v>
      </c>
      <c r="B436" s="3">
        <v>1.4160159999999999</v>
      </c>
      <c r="C436" s="4">
        <f>kertas!A436/tabel1!$I$2</f>
        <v>28448183.333333332</v>
      </c>
      <c r="D436" s="10">
        <f>B436+tabel1!$G$2</f>
        <v>51.416015999999999</v>
      </c>
      <c r="I436" s="3">
        <v>37.63749</v>
      </c>
      <c r="J436" s="3">
        <v>1.415616</v>
      </c>
      <c r="K436" s="4">
        <f>kertas!I436/tabel1!$I$2</f>
        <v>31364575</v>
      </c>
      <c r="L436" s="10">
        <f>J436+tabel1!$G$2</f>
        <v>51.415616</v>
      </c>
      <c r="U436" s="3"/>
      <c r="V436" s="3"/>
      <c r="AC436" s="3"/>
      <c r="AD436" s="3"/>
    </row>
    <row r="437" spans="1:30" x14ac:dyDescent="0.45">
      <c r="A437" s="3">
        <v>34.2134</v>
      </c>
      <c r="B437" s="3">
        <v>1.420212</v>
      </c>
      <c r="C437" s="4">
        <f>kertas!A437/tabel1!$I$2</f>
        <v>28511166.666666668</v>
      </c>
      <c r="D437" s="10">
        <f>B437+tabel1!$G$2</f>
        <v>51.420211999999999</v>
      </c>
      <c r="I437" s="3">
        <v>37.662680000000002</v>
      </c>
      <c r="J437" s="3">
        <v>1.4188460000000001</v>
      </c>
      <c r="K437" s="4">
        <f>kertas!I437/tabel1!$I$2</f>
        <v>31385566.666666668</v>
      </c>
      <c r="L437" s="10">
        <f>J437+tabel1!$G$2</f>
        <v>51.418846000000002</v>
      </c>
      <c r="U437" s="3"/>
      <c r="V437" s="3"/>
      <c r="AC437" s="3"/>
      <c r="AD437" s="3"/>
    </row>
    <row r="438" spans="1:30" x14ac:dyDescent="0.45">
      <c r="A438" s="3">
        <v>34.318759999999997</v>
      </c>
      <c r="B438" s="3">
        <v>1.4242079999999999</v>
      </c>
      <c r="C438" s="4">
        <f>kertas!A438/tabel1!$I$2</f>
        <v>28598966.666666664</v>
      </c>
      <c r="D438" s="10">
        <f>B438+tabel1!$G$2</f>
        <v>51.424208</v>
      </c>
      <c r="I438" s="3">
        <v>37.645499999999998</v>
      </c>
      <c r="J438" s="3">
        <v>1.421843</v>
      </c>
      <c r="K438" s="4">
        <f>kertas!I438/tabel1!$I$2</f>
        <v>31371250</v>
      </c>
      <c r="L438" s="10">
        <f>J438+tabel1!$G$2</f>
        <v>51.421843000000003</v>
      </c>
      <c r="U438" s="3"/>
      <c r="V438" s="3"/>
      <c r="AC438" s="3"/>
      <c r="AD438" s="3"/>
    </row>
    <row r="439" spans="1:30" x14ac:dyDescent="0.45">
      <c r="A439" s="3">
        <v>34.419530000000002</v>
      </c>
      <c r="B439" s="3">
        <v>1.42807</v>
      </c>
      <c r="C439" s="4">
        <f>kertas!A439/tabel1!$I$2</f>
        <v>28682941.666666668</v>
      </c>
      <c r="D439" s="10">
        <f>B439+tabel1!$G$2</f>
        <v>51.428069999999998</v>
      </c>
      <c r="I439" s="3">
        <v>37.643210000000003</v>
      </c>
      <c r="J439" s="3">
        <v>1.4247069999999999</v>
      </c>
      <c r="K439" s="4">
        <f>kertas!I439/tabel1!$I$2</f>
        <v>31369341.666666672</v>
      </c>
      <c r="L439" s="10">
        <f>J439+tabel1!$G$2</f>
        <v>51.424706999999998</v>
      </c>
      <c r="U439" s="3"/>
      <c r="V439" s="3"/>
      <c r="AC439" s="3"/>
      <c r="AD439" s="3"/>
    </row>
    <row r="440" spans="1:30" x14ac:dyDescent="0.45">
      <c r="A440" s="3">
        <v>34.49053</v>
      </c>
      <c r="B440" s="3">
        <v>1.4316</v>
      </c>
      <c r="C440" s="4">
        <f>kertas!A440/tabel1!$I$2</f>
        <v>28742108.333333336</v>
      </c>
      <c r="D440" s="10">
        <f>B440+tabel1!$G$2</f>
        <v>51.431600000000003</v>
      </c>
      <c r="I440" s="3">
        <v>37.571060000000003</v>
      </c>
      <c r="J440" s="3">
        <v>1.427538</v>
      </c>
      <c r="K440" s="4">
        <f>kertas!I440/tabel1!$I$2</f>
        <v>31309216.666666672</v>
      </c>
      <c r="L440" s="10">
        <f>J440+tabel1!$G$2</f>
        <v>51.427537999999998</v>
      </c>
      <c r="U440" s="3"/>
      <c r="V440" s="3"/>
      <c r="AC440" s="3"/>
      <c r="AD440" s="3"/>
    </row>
    <row r="441" spans="1:30" x14ac:dyDescent="0.45">
      <c r="A441" s="3">
        <v>34.534050000000001</v>
      </c>
      <c r="B441" s="3">
        <v>1.4347970000000001</v>
      </c>
      <c r="C441" s="4">
        <f>kertas!A441/tabel1!$I$2</f>
        <v>28778375</v>
      </c>
      <c r="D441" s="10">
        <f>B441+tabel1!$G$2</f>
        <v>51.434797000000003</v>
      </c>
      <c r="I441" s="3">
        <v>37.527549999999998</v>
      </c>
      <c r="J441" s="3">
        <v>1.4301680000000001</v>
      </c>
      <c r="K441" s="4">
        <f>kertas!I441/tabel1!$I$2</f>
        <v>31272958.333333332</v>
      </c>
      <c r="L441" s="10">
        <f>J441+tabel1!$G$2</f>
        <v>51.430168000000002</v>
      </c>
      <c r="U441" s="3"/>
      <c r="V441" s="3"/>
      <c r="AC441" s="3"/>
      <c r="AD441" s="3"/>
    </row>
    <row r="442" spans="1:30" x14ac:dyDescent="0.45">
      <c r="A442" s="3">
        <v>34.520310000000002</v>
      </c>
      <c r="B442" s="3">
        <v>1.437794</v>
      </c>
      <c r="C442" s="4">
        <f>kertas!A442/tabel1!$I$2</f>
        <v>28766925.000000004</v>
      </c>
      <c r="D442" s="10">
        <f>B442+tabel1!$G$2</f>
        <v>51.437793999999997</v>
      </c>
      <c r="I442" s="3">
        <v>37.533279999999998</v>
      </c>
      <c r="J442" s="3">
        <v>1.432599</v>
      </c>
      <c r="K442" s="4">
        <f>kertas!I442/tabel1!$I$2</f>
        <v>31277733.333333332</v>
      </c>
      <c r="L442" s="10">
        <f>J442+tabel1!$G$2</f>
        <v>51.432599000000003</v>
      </c>
      <c r="U442" s="3"/>
      <c r="V442" s="3"/>
      <c r="AC442" s="3"/>
      <c r="AD442" s="3"/>
    </row>
    <row r="443" spans="1:30" x14ac:dyDescent="0.45">
      <c r="A443" s="3">
        <v>34.537489999999998</v>
      </c>
      <c r="B443" s="3">
        <v>1.4407909999999999</v>
      </c>
      <c r="C443" s="4">
        <f>kertas!A443/tabel1!$I$2</f>
        <v>28781241.666666668</v>
      </c>
      <c r="D443" s="10">
        <f>B443+tabel1!$G$2</f>
        <v>51.440790999999997</v>
      </c>
      <c r="I443" s="3">
        <v>37.489759999999997</v>
      </c>
      <c r="J443" s="3">
        <v>1.435163</v>
      </c>
      <c r="K443" s="4">
        <f>kertas!I443/tabel1!$I$2</f>
        <v>31241466.666666664</v>
      </c>
      <c r="L443" s="10">
        <f>J443+tabel1!$G$2</f>
        <v>51.435163000000003</v>
      </c>
      <c r="U443" s="3"/>
      <c r="V443" s="3"/>
      <c r="AC443" s="3"/>
      <c r="AD443" s="3"/>
    </row>
    <row r="444" spans="1:30" x14ac:dyDescent="0.45">
      <c r="A444" s="3">
        <v>34.529470000000003</v>
      </c>
      <c r="B444" s="3">
        <v>1.443622</v>
      </c>
      <c r="C444" s="4">
        <f>kertas!A444/tabel1!$I$2</f>
        <v>28774558.333333336</v>
      </c>
      <c r="D444" s="10">
        <f>B444+tabel1!$G$2</f>
        <v>51.443621999999998</v>
      </c>
      <c r="I444" s="3">
        <v>37.410739999999997</v>
      </c>
      <c r="J444" s="3">
        <v>1.437894</v>
      </c>
      <c r="K444" s="4">
        <f>kertas!I444/tabel1!$I$2</f>
        <v>31175616.666666664</v>
      </c>
      <c r="L444" s="10">
        <f>J444+tabel1!$G$2</f>
        <v>51.437894</v>
      </c>
      <c r="U444" s="3"/>
      <c r="V444" s="3"/>
      <c r="AC444" s="3"/>
      <c r="AD444" s="3"/>
    </row>
    <row r="445" spans="1:30" x14ac:dyDescent="0.45">
      <c r="A445" s="3">
        <v>34.49053</v>
      </c>
      <c r="B445" s="3">
        <v>1.4462520000000001</v>
      </c>
      <c r="C445" s="4">
        <f>kertas!A445/tabel1!$I$2</f>
        <v>28742108.333333336</v>
      </c>
      <c r="D445" s="10">
        <f>B445+tabel1!$G$2</f>
        <v>51.446252000000001</v>
      </c>
      <c r="I445" s="3">
        <v>37.358060000000002</v>
      </c>
      <c r="J445" s="3">
        <v>1.4406909999999999</v>
      </c>
      <c r="K445" s="4">
        <f>kertas!I445/tabel1!$I$2</f>
        <v>31131716.666666668</v>
      </c>
      <c r="L445" s="10">
        <f>J445+tabel1!$G$2</f>
        <v>51.440691000000001</v>
      </c>
      <c r="U445" s="3"/>
      <c r="V445" s="3"/>
      <c r="AC445" s="3"/>
      <c r="AD445" s="3"/>
    </row>
    <row r="446" spans="1:30" x14ac:dyDescent="0.45">
      <c r="A446" s="3">
        <v>34.428690000000003</v>
      </c>
      <c r="B446" s="3">
        <v>1.44875</v>
      </c>
      <c r="C446" s="4">
        <f>kertas!A446/tabel1!$I$2</f>
        <v>28690575.000000004</v>
      </c>
      <c r="D446" s="10">
        <f>B446+tabel1!$G$2</f>
        <v>51.448749999999997</v>
      </c>
      <c r="I446" s="3">
        <v>37.371810000000004</v>
      </c>
      <c r="J446" s="3">
        <v>1.4435549999999999</v>
      </c>
      <c r="K446" s="4">
        <f>kertas!I446/tabel1!$I$2</f>
        <v>31143175.000000004</v>
      </c>
      <c r="L446" s="10">
        <f>J446+tabel1!$G$2</f>
        <v>51.443555000000003</v>
      </c>
      <c r="U446" s="3"/>
      <c r="V446" s="3"/>
      <c r="AC446" s="3"/>
      <c r="AD446" s="3"/>
    </row>
    <row r="447" spans="1:30" x14ac:dyDescent="0.45">
      <c r="A447" s="3">
        <v>34.38288</v>
      </c>
      <c r="B447" s="3">
        <v>1.451414</v>
      </c>
      <c r="C447" s="4">
        <f>kertas!A447/tabel1!$I$2</f>
        <v>28652400</v>
      </c>
      <c r="D447" s="10">
        <f>B447+tabel1!$G$2</f>
        <v>51.451414</v>
      </c>
      <c r="I447" s="3">
        <v>37.352339999999998</v>
      </c>
      <c r="J447" s="3">
        <v>1.4465520000000001</v>
      </c>
      <c r="K447" s="4">
        <f>kertas!I447/tabel1!$I$2</f>
        <v>31126950</v>
      </c>
      <c r="L447" s="10">
        <f>J447+tabel1!$G$2</f>
        <v>51.446551999999997</v>
      </c>
      <c r="U447" s="3"/>
      <c r="V447" s="3"/>
      <c r="AC447" s="3"/>
      <c r="AD447" s="3"/>
    </row>
    <row r="448" spans="1:30" x14ac:dyDescent="0.45">
      <c r="A448" s="3">
        <v>34.327919999999999</v>
      </c>
      <c r="B448" s="3">
        <v>1.4542440000000001</v>
      </c>
      <c r="C448" s="4">
        <f>kertas!A448/tabel1!$I$2</f>
        <v>28606600</v>
      </c>
      <c r="D448" s="10">
        <f>B448+tabel1!$G$2</f>
        <v>51.454244000000003</v>
      </c>
      <c r="I448" s="3">
        <v>37.335160000000002</v>
      </c>
      <c r="J448" s="3">
        <v>1.4496819999999999</v>
      </c>
      <c r="K448" s="4">
        <f>kertas!I448/tabel1!$I$2</f>
        <v>31112633.333333336</v>
      </c>
      <c r="L448" s="10">
        <f>J448+tabel1!$G$2</f>
        <v>51.449682000000003</v>
      </c>
      <c r="U448" s="3"/>
      <c r="V448" s="3"/>
      <c r="AC448" s="3"/>
      <c r="AD448" s="3"/>
    </row>
    <row r="449" spans="1:30" x14ac:dyDescent="0.45">
      <c r="A449" s="3">
        <v>34.354259999999996</v>
      </c>
      <c r="B449" s="3">
        <v>1.4570749999999999</v>
      </c>
      <c r="C449" s="4">
        <f>kertas!A449/tabel1!$I$2</f>
        <v>28628550</v>
      </c>
      <c r="D449" s="10">
        <f>B449+tabel1!$G$2</f>
        <v>51.457075000000003</v>
      </c>
      <c r="I449" s="3">
        <v>37.352339999999998</v>
      </c>
      <c r="J449" s="3">
        <v>1.452979</v>
      </c>
      <c r="K449" s="4">
        <f>kertas!I449/tabel1!$I$2</f>
        <v>31126950</v>
      </c>
      <c r="L449" s="10">
        <f>J449+tabel1!$G$2</f>
        <v>51.452978999999999</v>
      </c>
      <c r="U449" s="3"/>
      <c r="V449" s="3"/>
      <c r="AC449" s="3"/>
      <c r="AD449" s="3"/>
    </row>
    <row r="450" spans="1:30" x14ac:dyDescent="0.45">
      <c r="A450" s="3">
        <v>34.332500000000003</v>
      </c>
      <c r="B450" s="3">
        <v>1.459972</v>
      </c>
      <c r="C450" s="4">
        <f>kertas!A450/tabel1!$I$2</f>
        <v>28610416.666666672</v>
      </c>
      <c r="D450" s="10">
        <f>B450+tabel1!$G$2</f>
        <v>51.459972</v>
      </c>
      <c r="I450" s="3">
        <v>37.438229999999997</v>
      </c>
      <c r="J450" s="3">
        <v>1.456342</v>
      </c>
      <c r="K450" s="4">
        <f>kertas!I450/tabel1!$I$2</f>
        <v>31198525</v>
      </c>
      <c r="L450" s="10">
        <f>J450+tabel1!$G$2</f>
        <v>51.456341999999999</v>
      </c>
      <c r="U450" s="3"/>
      <c r="V450" s="3"/>
      <c r="AC450" s="3"/>
      <c r="AD450" s="3"/>
    </row>
    <row r="451" spans="1:30" x14ac:dyDescent="0.45">
      <c r="A451" s="3">
        <v>34.323340000000002</v>
      </c>
      <c r="B451" s="3">
        <v>1.4630350000000001</v>
      </c>
      <c r="C451" s="4">
        <f>kertas!A451/tabel1!$I$2</f>
        <v>28602783.333333336</v>
      </c>
      <c r="D451" s="10">
        <f>B451+tabel1!$G$2</f>
        <v>51.463034999999998</v>
      </c>
      <c r="I451" s="3">
        <v>37.518389999999997</v>
      </c>
      <c r="J451" s="3">
        <v>1.4596720000000001</v>
      </c>
      <c r="K451" s="4">
        <f>kertas!I451/tabel1!$I$2</f>
        <v>31265325</v>
      </c>
      <c r="L451" s="10">
        <f>J451+tabel1!$G$2</f>
        <v>51.459671999999998</v>
      </c>
      <c r="U451" s="3"/>
      <c r="V451" s="3"/>
      <c r="AC451" s="3"/>
      <c r="AD451" s="3"/>
    </row>
    <row r="452" spans="1:30" x14ac:dyDescent="0.45">
      <c r="A452" s="3">
        <v>34.323340000000002</v>
      </c>
      <c r="B452" s="3">
        <v>1.466232</v>
      </c>
      <c r="C452" s="4">
        <f>kertas!A452/tabel1!$I$2</f>
        <v>28602783.333333336</v>
      </c>
      <c r="D452" s="10">
        <f>B452+tabel1!$G$2</f>
        <v>51.466231999999998</v>
      </c>
      <c r="I452" s="3">
        <v>37.589390000000002</v>
      </c>
      <c r="J452" s="3">
        <v>1.4631689999999999</v>
      </c>
      <c r="K452" s="4">
        <f>kertas!I452/tabel1!$I$2</f>
        <v>31324491.666666668</v>
      </c>
      <c r="L452" s="10">
        <f>J452+tabel1!$G$2</f>
        <v>51.463169000000001</v>
      </c>
      <c r="U452" s="3"/>
      <c r="V452" s="3"/>
      <c r="AC452" s="3"/>
      <c r="AD452" s="3"/>
    </row>
    <row r="453" spans="1:30" x14ac:dyDescent="0.45">
      <c r="A453" s="3">
        <v>34.336509999999997</v>
      </c>
      <c r="B453" s="3">
        <v>1.4696290000000001</v>
      </c>
      <c r="C453" s="4">
        <f>kertas!A453/tabel1!$I$2</f>
        <v>28613758.333333332</v>
      </c>
      <c r="D453" s="10">
        <f>B453+tabel1!$G$2</f>
        <v>51.469628999999998</v>
      </c>
      <c r="I453" s="3">
        <v>37.658099999999997</v>
      </c>
      <c r="J453" s="3">
        <v>1.466798</v>
      </c>
      <c r="K453" s="4">
        <f>kertas!I453/tabel1!$I$2</f>
        <v>31381750</v>
      </c>
      <c r="L453" s="10">
        <f>J453+tabel1!$G$2</f>
        <v>51.466797999999997</v>
      </c>
      <c r="U453" s="3"/>
      <c r="V453" s="3"/>
      <c r="AC453" s="3"/>
      <c r="AD453" s="3"/>
    </row>
    <row r="454" spans="1:30" x14ac:dyDescent="0.45">
      <c r="A454" s="3">
        <v>34.334789999999998</v>
      </c>
      <c r="B454" s="3">
        <v>1.4729589999999999</v>
      </c>
      <c r="C454" s="4">
        <f>kertas!A454/tabel1!$I$2</f>
        <v>28612325</v>
      </c>
      <c r="D454" s="10">
        <f>B454+tabel1!$G$2</f>
        <v>51.472959000000003</v>
      </c>
      <c r="I454" s="3">
        <v>37.740549999999999</v>
      </c>
      <c r="J454" s="3">
        <v>1.4704280000000001</v>
      </c>
      <c r="K454" s="4">
        <f>kertas!I454/tabel1!$I$2</f>
        <v>31450458.333333332</v>
      </c>
      <c r="L454" s="10">
        <f>J454+tabel1!$G$2</f>
        <v>51.470427999999998</v>
      </c>
      <c r="U454" s="3"/>
      <c r="V454" s="3"/>
      <c r="AC454" s="3"/>
      <c r="AD454" s="3"/>
    </row>
    <row r="455" spans="1:30" x14ac:dyDescent="0.45">
      <c r="A455" s="3">
        <v>34.41724</v>
      </c>
      <c r="B455" s="3">
        <v>1.4763219999999999</v>
      </c>
      <c r="C455" s="4">
        <f>kertas!A455/tabel1!$I$2</f>
        <v>28681033.333333336</v>
      </c>
      <c r="D455" s="10">
        <f>B455+tabel1!$G$2</f>
        <v>51.476322000000003</v>
      </c>
      <c r="I455" s="3">
        <v>37.813850000000002</v>
      </c>
      <c r="J455" s="3">
        <v>1.474191</v>
      </c>
      <c r="K455" s="4">
        <f>kertas!I455/tabel1!$I$2</f>
        <v>31511541.666666672</v>
      </c>
      <c r="L455" s="10">
        <f>J455+tabel1!$G$2</f>
        <v>51.474190999999998</v>
      </c>
      <c r="U455" s="3"/>
      <c r="V455" s="3"/>
      <c r="AC455" s="3"/>
      <c r="AD455" s="3"/>
    </row>
    <row r="456" spans="1:30" x14ac:dyDescent="0.45">
      <c r="A456" s="3">
        <v>34.460760000000001</v>
      </c>
      <c r="B456" s="3">
        <v>1.4798849999999999</v>
      </c>
      <c r="C456" s="4">
        <f>kertas!A456/tabel1!$I$2</f>
        <v>28717300</v>
      </c>
      <c r="D456" s="10">
        <f>B456+tabel1!$G$2</f>
        <v>51.479885000000003</v>
      </c>
      <c r="I456" s="3">
        <v>37.896299999999997</v>
      </c>
      <c r="J456" s="3">
        <v>1.4781200000000001</v>
      </c>
      <c r="K456" s="4">
        <f>kertas!I456/tabel1!$I$2</f>
        <v>31580250</v>
      </c>
      <c r="L456" s="10">
        <f>J456+tabel1!$G$2</f>
        <v>51.478119999999997</v>
      </c>
      <c r="U456" s="3"/>
      <c r="V456" s="3"/>
      <c r="AC456" s="3"/>
      <c r="AD456" s="3"/>
    </row>
    <row r="457" spans="1:30" x14ac:dyDescent="0.45">
      <c r="A457" s="3">
        <v>34.524889999999999</v>
      </c>
      <c r="B457" s="3">
        <v>1.4836149999999999</v>
      </c>
      <c r="C457" s="4">
        <f>kertas!A457/tabel1!$I$2</f>
        <v>28770741.666666668</v>
      </c>
      <c r="D457" s="10">
        <f>B457+tabel1!$G$2</f>
        <v>51.483615</v>
      </c>
      <c r="I457" s="3">
        <v>38.00853</v>
      </c>
      <c r="J457" s="3">
        <v>1.4822489999999999</v>
      </c>
      <c r="K457" s="4">
        <f>kertas!I457/tabel1!$I$2</f>
        <v>31673775</v>
      </c>
      <c r="L457" s="10">
        <f>J457+tabel1!$G$2</f>
        <v>51.482249000000003</v>
      </c>
      <c r="U457" s="3"/>
      <c r="V457" s="3"/>
      <c r="AC457" s="3"/>
      <c r="AD457" s="3"/>
    </row>
    <row r="458" spans="1:30" x14ac:dyDescent="0.45">
      <c r="A458" s="3">
        <v>34.593600000000002</v>
      </c>
      <c r="B458" s="3">
        <v>1.4873449999999999</v>
      </c>
      <c r="C458" s="4">
        <f>kertas!A458/tabel1!$I$2</f>
        <v>28828000.000000004</v>
      </c>
      <c r="D458" s="10">
        <f>B458+tabel1!$G$2</f>
        <v>51.487344999999998</v>
      </c>
      <c r="I458" s="3">
        <v>38.109299999999998</v>
      </c>
      <c r="J458" s="3">
        <v>1.4864790000000001</v>
      </c>
      <c r="K458" s="4">
        <f>kertas!I458/tabel1!$I$2</f>
        <v>31757750</v>
      </c>
      <c r="L458" s="10">
        <f>J458+tabel1!$G$2</f>
        <v>51.486479000000003</v>
      </c>
      <c r="U458" s="3"/>
      <c r="V458" s="3"/>
      <c r="AC458" s="3"/>
      <c r="AD458" s="3"/>
    </row>
    <row r="459" spans="1:30" x14ac:dyDescent="0.45">
      <c r="A459" s="3">
        <v>34.637120000000003</v>
      </c>
      <c r="B459" s="3">
        <v>1.491174</v>
      </c>
      <c r="C459" s="4">
        <f>kertas!A459/tabel1!$I$2</f>
        <v>28864266.666666672</v>
      </c>
      <c r="D459" s="10">
        <f>B459+tabel1!$G$2</f>
        <v>51.491174000000001</v>
      </c>
      <c r="I459" s="3">
        <v>38.198630000000001</v>
      </c>
      <c r="J459" s="3">
        <v>1.4906410000000001</v>
      </c>
      <c r="K459" s="4">
        <f>kertas!I459/tabel1!$I$2</f>
        <v>31832191.666666668</v>
      </c>
      <c r="L459" s="10">
        <f>J459+tabel1!$G$2</f>
        <v>51.490640999999997</v>
      </c>
      <c r="U459" s="3"/>
      <c r="V459" s="3"/>
      <c r="AC459" s="3"/>
      <c r="AD459" s="3"/>
    </row>
    <row r="460" spans="1:30" x14ac:dyDescent="0.45">
      <c r="A460" s="3">
        <v>34.696660000000001</v>
      </c>
      <c r="B460" s="3">
        <v>1.4952369999999999</v>
      </c>
      <c r="C460" s="4">
        <f>kertas!A460/tabel1!$I$2</f>
        <v>28913883.333333336</v>
      </c>
      <c r="D460" s="10">
        <f>B460+tabel1!$G$2</f>
        <v>51.495237000000003</v>
      </c>
      <c r="I460" s="3">
        <v>38.26276</v>
      </c>
      <c r="J460" s="3">
        <v>1.494637</v>
      </c>
      <c r="K460" s="4">
        <f>kertas!I460/tabel1!$I$2</f>
        <v>31885633.333333336</v>
      </c>
      <c r="L460" s="10">
        <f>J460+tabel1!$G$2</f>
        <v>51.494636999999997</v>
      </c>
      <c r="U460" s="3"/>
      <c r="V460" s="3"/>
      <c r="AC460" s="3"/>
      <c r="AD460" s="3"/>
    </row>
    <row r="461" spans="1:30" x14ac:dyDescent="0.45">
      <c r="A461" s="3">
        <v>34.76538</v>
      </c>
      <c r="B461" s="3">
        <v>1.4994320000000001</v>
      </c>
      <c r="C461" s="4">
        <f>kertas!A461/tabel1!$I$2</f>
        <v>28971150</v>
      </c>
      <c r="D461" s="10">
        <f>B461+tabel1!$G$2</f>
        <v>51.499431999999999</v>
      </c>
      <c r="I461" s="3">
        <v>38.313139999999997</v>
      </c>
      <c r="J461" s="3">
        <v>1.4983</v>
      </c>
      <c r="K461" s="4">
        <f>kertas!I461/tabel1!$I$2</f>
        <v>31927616.666666664</v>
      </c>
      <c r="L461" s="10">
        <f>J461+tabel1!$G$2</f>
        <v>51.4983</v>
      </c>
      <c r="U461" s="3"/>
      <c r="V461" s="3"/>
      <c r="AC461" s="3"/>
      <c r="AD461" s="3"/>
    </row>
    <row r="462" spans="1:30" x14ac:dyDescent="0.45">
      <c r="A462" s="3">
        <v>34.847830000000002</v>
      </c>
      <c r="B462" s="3">
        <v>1.503495</v>
      </c>
      <c r="C462" s="4">
        <f>kertas!A462/tabel1!$I$2</f>
        <v>29039858.333333336</v>
      </c>
      <c r="D462" s="10">
        <f>B462+tabel1!$G$2</f>
        <v>51.503495000000001</v>
      </c>
      <c r="I462" s="3">
        <v>38.301690000000001</v>
      </c>
      <c r="J462" s="3">
        <v>1.50163</v>
      </c>
      <c r="K462" s="4">
        <f>kertas!I462/tabel1!$I$2</f>
        <v>31918075.000000004</v>
      </c>
      <c r="L462" s="10">
        <f>J462+tabel1!$G$2</f>
        <v>51.501629999999999</v>
      </c>
      <c r="U462" s="3"/>
      <c r="V462" s="3"/>
      <c r="AC462" s="3"/>
      <c r="AD462" s="3"/>
    </row>
    <row r="463" spans="1:30" x14ac:dyDescent="0.45">
      <c r="A463" s="3">
        <v>34.946309999999997</v>
      </c>
      <c r="B463" s="3">
        <v>1.507358</v>
      </c>
      <c r="C463" s="4">
        <f>kertas!A463/tabel1!$I$2</f>
        <v>29121925</v>
      </c>
      <c r="D463" s="10">
        <f>B463+tabel1!$G$2</f>
        <v>51.507357999999996</v>
      </c>
      <c r="I463" s="3">
        <v>38.324599999999997</v>
      </c>
      <c r="J463" s="3">
        <v>1.5048269999999999</v>
      </c>
      <c r="K463" s="4">
        <f>kertas!I463/tabel1!$I$2</f>
        <v>31937166.666666664</v>
      </c>
      <c r="L463" s="10">
        <f>J463+tabel1!$G$2</f>
        <v>51.504826999999999</v>
      </c>
      <c r="U463" s="3"/>
      <c r="V463" s="3"/>
      <c r="AC463" s="3"/>
      <c r="AD463" s="3"/>
    </row>
    <row r="464" spans="1:30" x14ac:dyDescent="0.45">
      <c r="A464" s="3">
        <v>35.005859999999998</v>
      </c>
      <c r="B464" s="3">
        <v>1.5112209999999999</v>
      </c>
      <c r="C464" s="4">
        <f>kertas!A464/tabel1!$I$2</f>
        <v>29171550</v>
      </c>
      <c r="D464" s="10">
        <f>B464+tabel1!$G$2</f>
        <v>51.511220999999999</v>
      </c>
      <c r="I464" s="3">
        <v>38.31429</v>
      </c>
      <c r="J464" s="3">
        <v>1.507924</v>
      </c>
      <c r="K464" s="4">
        <f>kertas!I464/tabel1!$I$2</f>
        <v>31928575</v>
      </c>
      <c r="L464" s="10">
        <f>J464+tabel1!$G$2</f>
        <v>51.507924000000003</v>
      </c>
      <c r="U464" s="3"/>
      <c r="V464" s="3"/>
      <c r="AC464" s="3"/>
      <c r="AD464" s="3"/>
    </row>
    <row r="465" spans="1:30" x14ac:dyDescent="0.45">
      <c r="A465" s="3">
        <v>35.037930000000003</v>
      </c>
      <c r="B465" s="3">
        <v>1.51485</v>
      </c>
      <c r="C465" s="4">
        <f>kertas!A465/tabel1!$I$2</f>
        <v>29198275.000000004</v>
      </c>
      <c r="D465" s="10">
        <f>B465+tabel1!$G$2</f>
        <v>51.514850000000003</v>
      </c>
      <c r="I465" s="3">
        <v>38.226109999999998</v>
      </c>
      <c r="J465" s="3">
        <v>1.510888</v>
      </c>
      <c r="K465" s="4">
        <f>kertas!I465/tabel1!$I$2</f>
        <v>31855091.666666668</v>
      </c>
      <c r="L465" s="10">
        <f>J465+tabel1!$G$2</f>
        <v>51.510888000000001</v>
      </c>
      <c r="U465" s="3"/>
      <c r="V465" s="3"/>
      <c r="AC465" s="3"/>
      <c r="AD465" s="3"/>
    </row>
    <row r="466" spans="1:30" x14ac:dyDescent="0.45">
      <c r="A466" s="3">
        <v>35.043660000000003</v>
      </c>
      <c r="B466" s="3">
        <v>1.5182469999999999</v>
      </c>
      <c r="C466" s="4">
        <f>kertas!A466/tabel1!$I$2</f>
        <v>29203050.000000004</v>
      </c>
      <c r="D466" s="10">
        <f>B466+tabel1!$G$2</f>
        <v>51.518247000000002</v>
      </c>
      <c r="I466" s="3">
        <v>38.175719999999998</v>
      </c>
      <c r="J466" s="3">
        <v>1.513485</v>
      </c>
      <c r="K466" s="4">
        <f>kertas!I466/tabel1!$I$2</f>
        <v>31813100</v>
      </c>
      <c r="L466" s="10">
        <f>J466+tabel1!$G$2</f>
        <v>51.513485000000003</v>
      </c>
      <c r="U466" s="3"/>
      <c r="V466" s="3"/>
      <c r="AC466" s="3"/>
      <c r="AD466" s="3"/>
    </row>
    <row r="467" spans="1:30" x14ac:dyDescent="0.45">
      <c r="A467" s="3">
        <v>35.134120000000003</v>
      </c>
      <c r="B467" s="3">
        <v>1.521444</v>
      </c>
      <c r="C467" s="4">
        <f>kertas!A467/tabel1!$I$2</f>
        <v>29278433.333333336</v>
      </c>
      <c r="D467" s="10">
        <f>B467+tabel1!$G$2</f>
        <v>51.521444000000002</v>
      </c>
      <c r="I467" s="3">
        <v>38.10472</v>
      </c>
      <c r="J467" s="3">
        <v>1.516049</v>
      </c>
      <c r="K467" s="4">
        <f>kertas!I467/tabel1!$I$2</f>
        <v>31753933.333333336</v>
      </c>
      <c r="L467" s="10">
        <f>J467+tabel1!$G$2</f>
        <v>51.516049000000002</v>
      </c>
      <c r="U467" s="3"/>
      <c r="V467" s="3"/>
      <c r="AC467" s="3"/>
      <c r="AD467" s="3"/>
    </row>
    <row r="468" spans="1:30" x14ac:dyDescent="0.45">
      <c r="A468" s="3">
        <v>35.118090000000002</v>
      </c>
      <c r="B468" s="3">
        <v>1.5245409999999999</v>
      </c>
      <c r="C468" s="4">
        <f>kertas!A468/tabel1!$I$2</f>
        <v>29265075.000000004</v>
      </c>
      <c r="D468" s="10">
        <f>B468+tabel1!$G$2</f>
        <v>51.524540999999999</v>
      </c>
      <c r="I468" s="3">
        <v>38.052039999999998</v>
      </c>
      <c r="J468" s="3">
        <v>1.5186459999999999</v>
      </c>
      <c r="K468" s="4">
        <f>kertas!I468/tabel1!$I$2</f>
        <v>31710033.333333332</v>
      </c>
      <c r="L468" s="10">
        <f>J468+tabel1!$G$2</f>
        <v>51.518645999999997</v>
      </c>
      <c r="U468" s="3"/>
      <c r="V468" s="3"/>
      <c r="AC468" s="3"/>
      <c r="AD468" s="3"/>
    </row>
    <row r="469" spans="1:30" x14ac:dyDescent="0.45">
      <c r="A469" s="3">
        <v>35.137560000000001</v>
      </c>
      <c r="B469" s="3">
        <v>1.5274380000000001</v>
      </c>
      <c r="C469" s="4">
        <f>kertas!A469/tabel1!$I$2</f>
        <v>29281300</v>
      </c>
      <c r="D469" s="10">
        <f>B469+tabel1!$G$2</f>
        <v>51.527438000000004</v>
      </c>
      <c r="I469" s="3">
        <v>38.079520000000002</v>
      </c>
      <c r="J469" s="3">
        <v>1.521277</v>
      </c>
      <c r="K469" s="4">
        <f>kertas!I469/tabel1!$I$2</f>
        <v>31732933.333333336</v>
      </c>
      <c r="L469" s="10">
        <f>J469+tabel1!$G$2</f>
        <v>51.521276999999998</v>
      </c>
      <c r="U469" s="3"/>
      <c r="V469" s="3"/>
      <c r="AC469" s="3"/>
      <c r="AD469" s="3"/>
    </row>
    <row r="470" spans="1:30" x14ac:dyDescent="0.45">
      <c r="A470" s="3">
        <v>35.118090000000002</v>
      </c>
      <c r="B470" s="3">
        <v>1.5300020000000001</v>
      </c>
      <c r="C470" s="4">
        <f>kertas!A470/tabel1!$I$2</f>
        <v>29265075.000000004</v>
      </c>
      <c r="D470" s="10">
        <f>B470+tabel1!$G$2</f>
        <v>51.530002000000003</v>
      </c>
      <c r="I470" s="3">
        <v>38.05433</v>
      </c>
      <c r="J470" s="3">
        <v>1.523908</v>
      </c>
      <c r="K470" s="4">
        <f>kertas!I470/tabel1!$I$2</f>
        <v>31711941.666666668</v>
      </c>
      <c r="L470" s="10">
        <f>J470+tabel1!$G$2</f>
        <v>51.523907999999999</v>
      </c>
      <c r="U470" s="3"/>
      <c r="V470" s="3"/>
      <c r="AC470" s="3"/>
      <c r="AD470" s="3"/>
    </row>
    <row r="471" spans="1:30" x14ac:dyDescent="0.45">
      <c r="A471" s="3">
        <v>35.028770000000002</v>
      </c>
      <c r="B471" s="3">
        <v>1.5325660000000001</v>
      </c>
      <c r="C471" s="4">
        <f>kertas!A471/tabel1!$I$2</f>
        <v>29190641.666666668</v>
      </c>
      <c r="D471" s="10">
        <f>B471+tabel1!$G$2</f>
        <v>51.532566000000003</v>
      </c>
      <c r="I471" s="3">
        <v>38.042879999999997</v>
      </c>
      <c r="J471" s="3">
        <v>1.526605</v>
      </c>
      <c r="K471" s="4">
        <f>kertas!I471/tabel1!$I$2</f>
        <v>31702400</v>
      </c>
      <c r="L471" s="10">
        <f>J471+tabel1!$G$2</f>
        <v>51.526605000000004</v>
      </c>
      <c r="U471" s="3"/>
      <c r="V471" s="3"/>
      <c r="AC471" s="3"/>
      <c r="AD471" s="3"/>
    </row>
    <row r="472" spans="1:30" x14ac:dyDescent="0.45">
      <c r="A472" s="3">
        <v>34.99212</v>
      </c>
      <c r="B472" s="3">
        <v>1.5352300000000001</v>
      </c>
      <c r="C472" s="4">
        <f>kertas!A472/tabel1!$I$2</f>
        <v>29160100</v>
      </c>
      <c r="D472" s="10">
        <f>B472+tabel1!$G$2</f>
        <v>51.535229999999999</v>
      </c>
      <c r="I472" s="3">
        <v>38.034860000000002</v>
      </c>
      <c r="J472" s="3">
        <v>1.529536</v>
      </c>
      <c r="K472" s="4">
        <f>kertas!I472/tabel1!$I$2</f>
        <v>31695716.666666668</v>
      </c>
      <c r="L472" s="10">
        <f>J472+tabel1!$G$2</f>
        <v>51.529536</v>
      </c>
      <c r="U472" s="3"/>
      <c r="V472" s="3"/>
      <c r="AC472" s="3"/>
      <c r="AD472" s="3"/>
    </row>
    <row r="473" spans="1:30" x14ac:dyDescent="0.45">
      <c r="A473" s="3">
        <v>34.944020000000002</v>
      </c>
      <c r="B473" s="3">
        <v>1.5379940000000001</v>
      </c>
      <c r="C473" s="4">
        <f>kertas!A473/tabel1!$I$2</f>
        <v>29120016.666666668</v>
      </c>
      <c r="D473" s="10">
        <f>B473+tabel1!$G$2</f>
        <v>51.537993999999998</v>
      </c>
      <c r="I473" s="3">
        <v>38.019979999999997</v>
      </c>
      <c r="J473" s="3">
        <v>1.5325660000000001</v>
      </c>
      <c r="K473" s="4">
        <f>kertas!I473/tabel1!$I$2</f>
        <v>31683316.666666664</v>
      </c>
      <c r="L473" s="10">
        <f>J473+tabel1!$G$2</f>
        <v>51.532566000000003</v>
      </c>
      <c r="U473" s="3"/>
      <c r="V473" s="3"/>
      <c r="AC473" s="3"/>
      <c r="AD473" s="3"/>
    </row>
    <row r="474" spans="1:30" x14ac:dyDescent="0.45">
      <c r="A474" s="3">
        <v>34.957769999999996</v>
      </c>
      <c r="B474" s="3">
        <v>1.540724</v>
      </c>
      <c r="C474" s="4">
        <f>kertas!A474/tabel1!$I$2</f>
        <v>29131475</v>
      </c>
      <c r="D474" s="10">
        <f>B474+tabel1!$G$2</f>
        <v>51.540723999999997</v>
      </c>
      <c r="I474" s="3">
        <v>38.041159999999998</v>
      </c>
      <c r="J474" s="3">
        <v>1.5357959999999999</v>
      </c>
      <c r="K474" s="4">
        <f>kertas!I474/tabel1!$I$2</f>
        <v>31700966.666666668</v>
      </c>
      <c r="L474" s="10">
        <f>J474+tabel1!$G$2</f>
        <v>51.535795999999998</v>
      </c>
      <c r="U474" s="3"/>
      <c r="V474" s="3"/>
      <c r="AC474" s="3"/>
      <c r="AD474" s="3"/>
    </row>
    <row r="475" spans="1:30" x14ac:dyDescent="0.45">
      <c r="A475" s="3">
        <v>34.926850000000002</v>
      </c>
      <c r="B475" s="3">
        <v>1.543555</v>
      </c>
      <c r="C475" s="4">
        <f>kertas!A475/tabel1!$I$2</f>
        <v>29105708.333333336</v>
      </c>
      <c r="D475" s="10">
        <f>B475+tabel1!$G$2</f>
        <v>51.543554999999998</v>
      </c>
      <c r="I475" s="3">
        <v>38.10472</v>
      </c>
      <c r="J475" s="3">
        <v>1.539193</v>
      </c>
      <c r="K475" s="4">
        <f>kertas!I475/tabel1!$I$2</f>
        <v>31753933.333333336</v>
      </c>
      <c r="L475" s="10">
        <f>J475+tabel1!$G$2</f>
        <v>51.539192999999997</v>
      </c>
      <c r="U475" s="3"/>
      <c r="V475" s="3"/>
      <c r="AC475" s="3"/>
      <c r="AD475" s="3"/>
    </row>
    <row r="476" spans="1:30" x14ac:dyDescent="0.45">
      <c r="A476" s="3">
        <v>34.905090000000001</v>
      </c>
      <c r="B476" s="3">
        <v>1.5464850000000001</v>
      </c>
      <c r="C476" s="4">
        <f>kertas!A476/tabel1!$I$2</f>
        <v>29087575.000000004</v>
      </c>
      <c r="D476" s="10">
        <f>B476+tabel1!$G$2</f>
        <v>51.546484999999997</v>
      </c>
      <c r="I476" s="3">
        <v>38.189459999999997</v>
      </c>
      <c r="J476" s="3">
        <v>1.5425230000000001</v>
      </c>
      <c r="K476" s="4">
        <f>kertas!I476/tabel1!$I$2</f>
        <v>31824550</v>
      </c>
      <c r="L476" s="10">
        <f>J476+tabel1!$G$2</f>
        <v>51.542523000000003</v>
      </c>
      <c r="U476" s="3"/>
      <c r="V476" s="3"/>
      <c r="AC476" s="3"/>
      <c r="AD476" s="3"/>
    </row>
    <row r="477" spans="1:30" x14ac:dyDescent="0.45">
      <c r="A477" s="3">
        <v>34.889049999999997</v>
      </c>
      <c r="B477" s="3">
        <v>1.549582</v>
      </c>
      <c r="C477" s="4">
        <f>kertas!A477/tabel1!$I$2</f>
        <v>29074208.333333332</v>
      </c>
      <c r="D477" s="10">
        <f>B477+tabel1!$G$2</f>
        <v>51.549582000000001</v>
      </c>
      <c r="I477" s="3">
        <v>38.25817</v>
      </c>
      <c r="J477" s="3">
        <v>1.545952</v>
      </c>
      <c r="K477" s="4">
        <f>kertas!I477/tabel1!$I$2</f>
        <v>31881808.333333336</v>
      </c>
      <c r="L477" s="10">
        <f>J477+tabel1!$G$2</f>
        <v>51.545952</v>
      </c>
      <c r="U477" s="3"/>
      <c r="V477" s="3"/>
      <c r="AC477" s="3"/>
      <c r="AD477" s="3"/>
    </row>
    <row r="478" spans="1:30" x14ac:dyDescent="0.45">
      <c r="A478" s="3">
        <v>34.889049999999997</v>
      </c>
      <c r="B478" s="3">
        <v>1.5529120000000001</v>
      </c>
      <c r="C478" s="4">
        <f>kertas!A478/tabel1!$I$2</f>
        <v>29074208.333333332</v>
      </c>
      <c r="D478" s="10">
        <f>B478+tabel1!$G$2</f>
        <v>51.552911999999999</v>
      </c>
      <c r="I478" s="3">
        <v>38.301690000000001</v>
      </c>
      <c r="J478" s="3">
        <v>1.549482</v>
      </c>
      <c r="K478" s="4">
        <f>kertas!I478/tabel1!$I$2</f>
        <v>31918075.000000004</v>
      </c>
      <c r="L478" s="10">
        <f>J478+tabel1!$G$2</f>
        <v>51.549481999999998</v>
      </c>
      <c r="U478" s="3"/>
      <c r="V478" s="3"/>
      <c r="AC478" s="3"/>
      <c r="AD478" s="3"/>
    </row>
    <row r="479" spans="1:30" x14ac:dyDescent="0.45">
      <c r="A479" s="3">
        <v>34.914250000000003</v>
      </c>
      <c r="B479" s="3">
        <v>1.556209</v>
      </c>
      <c r="C479" s="4">
        <f>kertas!A479/tabel1!$I$2</f>
        <v>29095208.333333336</v>
      </c>
      <c r="D479" s="10">
        <f>B479+tabel1!$G$2</f>
        <v>51.556209000000003</v>
      </c>
      <c r="I479" s="3">
        <v>38.381860000000003</v>
      </c>
      <c r="J479" s="3">
        <v>1.553245</v>
      </c>
      <c r="K479" s="4">
        <f>kertas!I479/tabel1!$I$2</f>
        <v>31984883.333333336</v>
      </c>
      <c r="L479" s="10">
        <f>J479+tabel1!$G$2</f>
        <v>51.553244999999997</v>
      </c>
      <c r="U479" s="3"/>
      <c r="V479" s="3"/>
      <c r="AC479" s="3"/>
      <c r="AD479" s="3"/>
    </row>
    <row r="480" spans="1:30" x14ac:dyDescent="0.45">
      <c r="A480" s="3">
        <v>34.916539999999998</v>
      </c>
      <c r="B480" s="3">
        <v>1.5595060000000001</v>
      </c>
      <c r="C480" s="4">
        <f>kertas!A480/tabel1!$I$2</f>
        <v>29097116.666666668</v>
      </c>
      <c r="D480" s="10">
        <f>B480+tabel1!$G$2</f>
        <v>51.559505999999999</v>
      </c>
      <c r="I480" s="3">
        <v>38.48263</v>
      </c>
      <c r="J480" s="3">
        <v>1.5571079999999999</v>
      </c>
      <c r="K480" s="4">
        <f>kertas!I480/tabel1!$I$2</f>
        <v>32068858.333333336</v>
      </c>
      <c r="L480" s="10">
        <f>J480+tabel1!$G$2</f>
        <v>51.557107999999999</v>
      </c>
      <c r="U480" s="3"/>
      <c r="V480" s="3"/>
      <c r="AC480" s="3"/>
      <c r="AD480" s="3"/>
    </row>
    <row r="481" spans="1:30" x14ac:dyDescent="0.45">
      <c r="A481" s="3">
        <v>34.971510000000002</v>
      </c>
      <c r="B481" s="3">
        <v>1.563035</v>
      </c>
      <c r="C481" s="4">
        <f>kertas!A481/tabel1!$I$2</f>
        <v>29142925.000000004</v>
      </c>
      <c r="D481" s="10">
        <f>B481+tabel1!$G$2</f>
        <v>51.563034999999999</v>
      </c>
      <c r="I481" s="3">
        <v>38.581119999999999</v>
      </c>
      <c r="J481" s="3">
        <v>1.561104</v>
      </c>
      <c r="K481" s="4">
        <f>kertas!I481/tabel1!$I$2</f>
        <v>32150933.333333332</v>
      </c>
      <c r="L481" s="10">
        <f>J481+tabel1!$G$2</f>
        <v>51.561104</v>
      </c>
      <c r="U481" s="3"/>
      <c r="V481" s="3"/>
      <c r="AC481" s="3"/>
      <c r="AD481" s="3"/>
    </row>
    <row r="482" spans="1:30" x14ac:dyDescent="0.45">
      <c r="A482" s="3">
        <v>35.003570000000003</v>
      </c>
      <c r="B482" s="3">
        <v>1.5666979999999999</v>
      </c>
      <c r="C482" s="4">
        <f>kertas!A482/tabel1!$I$2</f>
        <v>29169641.666666672</v>
      </c>
      <c r="D482" s="10">
        <f>B482+tabel1!$G$2</f>
        <v>51.566698000000002</v>
      </c>
      <c r="I482" s="3">
        <v>38.681890000000003</v>
      </c>
      <c r="J482" s="3">
        <v>1.565366</v>
      </c>
      <c r="K482" s="4">
        <f>kertas!I482/tabel1!$I$2</f>
        <v>32234908.333333336</v>
      </c>
      <c r="L482" s="10">
        <f>J482+tabel1!$G$2</f>
        <v>51.565365999999997</v>
      </c>
      <c r="U482" s="3"/>
      <c r="V482" s="3"/>
      <c r="AC482" s="3"/>
      <c r="AD482" s="3"/>
    </row>
    <row r="483" spans="1:30" x14ac:dyDescent="0.45">
      <c r="A483" s="3">
        <v>35.0929</v>
      </c>
      <c r="B483" s="3">
        <v>1.570395</v>
      </c>
      <c r="C483" s="4">
        <f>kertas!A483/tabel1!$I$2</f>
        <v>29244083.333333336</v>
      </c>
      <c r="D483" s="10">
        <f>B483+tabel1!$G$2</f>
        <v>51.570394999999998</v>
      </c>
      <c r="I483" s="3">
        <v>38.741439999999997</v>
      </c>
      <c r="J483" s="3">
        <v>1.5696619999999999</v>
      </c>
      <c r="K483" s="4">
        <f>kertas!I483/tabel1!$I$2</f>
        <v>32284533.333333332</v>
      </c>
      <c r="L483" s="10">
        <f>J483+tabel1!$G$2</f>
        <v>51.569662000000001</v>
      </c>
      <c r="U483" s="3"/>
      <c r="V483" s="3"/>
      <c r="AC483" s="3"/>
      <c r="AD483" s="3"/>
    </row>
    <row r="484" spans="1:30" x14ac:dyDescent="0.45">
      <c r="A484" s="3">
        <v>35.193669999999997</v>
      </c>
      <c r="B484" s="3">
        <v>1.5742910000000001</v>
      </c>
      <c r="C484" s="4">
        <f>kertas!A484/tabel1!$I$2</f>
        <v>29328058.333333332</v>
      </c>
      <c r="D484" s="10">
        <f>B484+tabel1!$G$2</f>
        <v>51.574291000000002</v>
      </c>
      <c r="I484" s="3">
        <v>38.719679999999997</v>
      </c>
      <c r="J484" s="3">
        <v>1.573825</v>
      </c>
      <c r="K484" s="4">
        <f>kertas!I484/tabel1!$I$2</f>
        <v>32266400</v>
      </c>
      <c r="L484" s="10">
        <f>J484+tabel1!$G$2</f>
        <v>51.573824999999999</v>
      </c>
      <c r="U484" s="3"/>
      <c r="V484" s="3"/>
      <c r="AC484" s="3"/>
      <c r="AD484" s="3"/>
    </row>
    <row r="485" spans="1:30" x14ac:dyDescent="0.45">
      <c r="A485" s="3">
        <v>35.283000000000001</v>
      </c>
      <c r="B485" s="3">
        <v>1.5784530000000001</v>
      </c>
      <c r="C485" s="4">
        <f>kertas!A485/tabel1!$I$2</f>
        <v>29402500.000000004</v>
      </c>
      <c r="D485" s="10">
        <f>B485+tabel1!$G$2</f>
        <v>51.578453000000003</v>
      </c>
      <c r="I485" s="3">
        <v>38.775790000000001</v>
      </c>
      <c r="J485" s="3">
        <v>1.5778540000000001</v>
      </c>
      <c r="K485" s="4">
        <f>kertas!I485/tabel1!$I$2</f>
        <v>32313158.333333336</v>
      </c>
      <c r="L485" s="10">
        <f>J485+tabel1!$G$2</f>
        <v>51.577854000000002</v>
      </c>
      <c r="U485" s="3"/>
      <c r="V485" s="3"/>
      <c r="AC485" s="3"/>
      <c r="AD485" s="3"/>
    </row>
    <row r="486" spans="1:30" x14ac:dyDescent="0.45">
      <c r="A486" s="3">
        <v>35.358580000000003</v>
      </c>
      <c r="B486" s="3">
        <v>1.582716</v>
      </c>
      <c r="C486" s="4">
        <f>kertas!A486/tabel1!$I$2</f>
        <v>29465483.333333336</v>
      </c>
      <c r="D486" s="10">
        <f>B486+tabel1!$G$2</f>
        <v>51.582715999999998</v>
      </c>
      <c r="I486" s="3">
        <v>38.904060000000001</v>
      </c>
      <c r="J486" s="3">
        <v>1.5816170000000001</v>
      </c>
      <c r="K486" s="4">
        <f>kertas!I486/tabel1!$I$2</f>
        <v>32420050.000000004</v>
      </c>
      <c r="L486" s="10">
        <f>J486+tabel1!$G$2</f>
        <v>51.581617000000001</v>
      </c>
      <c r="U486" s="3"/>
      <c r="V486" s="3"/>
      <c r="AC486" s="3"/>
      <c r="AD486" s="3"/>
    </row>
    <row r="487" spans="1:30" x14ac:dyDescent="0.45">
      <c r="A487" s="3">
        <v>35.463940000000001</v>
      </c>
      <c r="B487" s="3">
        <v>1.5868450000000001</v>
      </c>
      <c r="C487" s="4">
        <f>kertas!A487/tabel1!$I$2</f>
        <v>29553283.333333336</v>
      </c>
      <c r="D487" s="10">
        <f>B487+tabel1!$G$2</f>
        <v>51.586844999999997</v>
      </c>
      <c r="I487" s="3">
        <v>38.9636</v>
      </c>
      <c r="J487" s="3">
        <v>1.5851470000000001</v>
      </c>
      <c r="K487" s="4">
        <f>kertas!I487/tabel1!$I$2</f>
        <v>32469666.666666668</v>
      </c>
      <c r="L487" s="10">
        <f>J487+tabel1!$G$2</f>
        <v>51.585146999999999</v>
      </c>
      <c r="U487" s="3"/>
      <c r="V487" s="3"/>
      <c r="AC487" s="3"/>
      <c r="AD487" s="3"/>
    </row>
    <row r="488" spans="1:30" x14ac:dyDescent="0.45">
      <c r="A488" s="3">
        <v>35.564709999999998</v>
      </c>
      <c r="B488" s="3">
        <v>1.590741</v>
      </c>
      <c r="C488" s="4">
        <f>kertas!A488/tabel1!$I$2</f>
        <v>29637258.333333332</v>
      </c>
      <c r="D488" s="10">
        <f>B488+tabel1!$G$2</f>
        <v>51.590741000000001</v>
      </c>
      <c r="I488" s="3">
        <v>38.928100000000001</v>
      </c>
      <c r="J488" s="3">
        <v>1.5884769999999999</v>
      </c>
      <c r="K488" s="4">
        <f>kertas!I488/tabel1!$I$2</f>
        <v>32440083.333333336</v>
      </c>
      <c r="L488" s="10">
        <f>J488+tabel1!$G$2</f>
        <v>51.588476999999997</v>
      </c>
      <c r="U488" s="3"/>
      <c r="V488" s="3"/>
      <c r="AC488" s="3"/>
      <c r="AD488" s="3"/>
    </row>
    <row r="489" spans="1:30" x14ac:dyDescent="0.45">
      <c r="A489" s="3">
        <v>35.642580000000002</v>
      </c>
      <c r="B489" s="3">
        <v>1.5945370000000001</v>
      </c>
      <c r="C489" s="4">
        <f>kertas!A489/tabel1!$I$2</f>
        <v>29702150.000000004</v>
      </c>
      <c r="D489" s="10">
        <f>B489+tabel1!$G$2</f>
        <v>51.594537000000003</v>
      </c>
      <c r="I489" s="3">
        <v>38.93383</v>
      </c>
      <c r="J489" s="3">
        <v>1.591607</v>
      </c>
      <c r="K489" s="4">
        <f>kertas!I489/tabel1!$I$2</f>
        <v>32444858.333333336</v>
      </c>
      <c r="L489" s="10">
        <f>J489+tabel1!$G$2</f>
        <v>51.591607000000003</v>
      </c>
      <c r="U489" s="3"/>
      <c r="V489" s="3"/>
      <c r="AC489" s="3"/>
      <c r="AD489" s="3"/>
    </row>
    <row r="490" spans="1:30" x14ac:dyDescent="0.45">
      <c r="A490" s="3">
        <v>35.706710000000001</v>
      </c>
      <c r="B490" s="3">
        <v>1.5981000000000001</v>
      </c>
      <c r="C490" s="4">
        <f>kertas!A490/tabel1!$I$2</f>
        <v>29755591.666666668</v>
      </c>
      <c r="D490" s="10">
        <f>B490+tabel1!$G$2</f>
        <v>51.598100000000002</v>
      </c>
      <c r="I490" s="3">
        <v>38.846789999999999</v>
      </c>
      <c r="J490" s="3">
        <v>1.5945039999999999</v>
      </c>
      <c r="K490" s="4">
        <f>kertas!I490/tabel1!$I$2</f>
        <v>32372325</v>
      </c>
      <c r="L490" s="10">
        <f>J490+tabel1!$G$2</f>
        <v>51.594504000000001</v>
      </c>
      <c r="U490" s="3"/>
      <c r="V490" s="3"/>
      <c r="AC490" s="3"/>
      <c r="AD490" s="3"/>
    </row>
    <row r="491" spans="1:30" x14ac:dyDescent="0.45">
      <c r="A491" s="3">
        <v>35.754809999999999</v>
      </c>
      <c r="B491" s="3">
        <v>1.601264</v>
      </c>
      <c r="C491" s="4">
        <f>kertas!A491/tabel1!$I$2</f>
        <v>29795675</v>
      </c>
      <c r="D491" s="10">
        <f>B491+tabel1!$G$2</f>
        <v>51.601264</v>
      </c>
      <c r="I491" s="3">
        <v>38.814729999999997</v>
      </c>
      <c r="J491" s="3">
        <v>1.5970679999999999</v>
      </c>
      <c r="K491" s="4">
        <f>kertas!I491/tabel1!$I$2</f>
        <v>32345608.333333332</v>
      </c>
      <c r="L491" s="10">
        <f>J491+tabel1!$G$2</f>
        <v>51.597068</v>
      </c>
      <c r="U491" s="3"/>
      <c r="V491" s="3"/>
      <c r="AC491" s="3"/>
      <c r="AD491" s="3"/>
    </row>
    <row r="492" spans="1:30" x14ac:dyDescent="0.45">
      <c r="A492" s="3">
        <v>35.789169999999999</v>
      </c>
      <c r="B492" s="3">
        <v>1.6042609999999999</v>
      </c>
      <c r="C492" s="4">
        <f>kertas!A492/tabel1!$I$2</f>
        <v>29824308.333333332</v>
      </c>
      <c r="D492" s="10">
        <f>B492+tabel1!$G$2</f>
        <v>51.604261000000001</v>
      </c>
      <c r="I492" s="3">
        <v>38.822749999999999</v>
      </c>
      <c r="J492" s="3">
        <v>1.599532</v>
      </c>
      <c r="K492" s="4">
        <f>kertas!I492/tabel1!$I$2</f>
        <v>32352291.666666668</v>
      </c>
      <c r="L492" s="10">
        <f>J492+tabel1!$G$2</f>
        <v>51.599531999999996</v>
      </c>
      <c r="U492" s="3"/>
      <c r="V492" s="3"/>
      <c r="AC492" s="3"/>
      <c r="AD492" s="3"/>
    </row>
    <row r="493" spans="1:30" x14ac:dyDescent="0.45">
      <c r="A493" s="3">
        <v>35.765120000000003</v>
      </c>
      <c r="B493" s="3">
        <v>1.607191</v>
      </c>
      <c r="C493" s="4">
        <f>kertas!A493/tabel1!$I$2</f>
        <v>29804266.666666672</v>
      </c>
      <c r="D493" s="10">
        <f>B493+tabel1!$G$2</f>
        <v>51.607191</v>
      </c>
      <c r="I493" s="3">
        <v>38.782670000000003</v>
      </c>
      <c r="J493" s="3">
        <v>1.602063</v>
      </c>
      <c r="K493" s="4">
        <f>kertas!I493/tabel1!$I$2</f>
        <v>32318891.666666672</v>
      </c>
      <c r="L493" s="10">
        <f>J493+tabel1!$G$2</f>
        <v>51.602063000000001</v>
      </c>
      <c r="U493" s="3"/>
      <c r="V493" s="3"/>
      <c r="AC493" s="3"/>
      <c r="AD493" s="3"/>
    </row>
    <row r="494" spans="1:30" x14ac:dyDescent="0.45">
      <c r="A494" s="3">
        <v>35.76397</v>
      </c>
      <c r="B494" s="3">
        <v>1.6099220000000001</v>
      </c>
      <c r="C494" s="4">
        <f>kertas!A494/tabel1!$I$2</f>
        <v>29803308.333333336</v>
      </c>
      <c r="D494" s="10">
        <f>B494+tabel1!$G$2</f>
        <v>51.609921999999997</v>
      </c>
      <c r="I494" s="3">
        <v>38.670439999999999</v>
      </c>
      <c r="J494" s="3">
        <v>1.60456</v>
      </c>
      <c r="K494" s="4">
        <f>kertas!I494/tabel1!$I$2</f>
        <v>32225366.666666668</v>
      </c>
      <c r="L494" s="10">
        <f>J494+tabel1!$G$2</f>
        <v>51.604559999999999</v>
      </c>
      <c r="U494" s="3"/>
      <c r="V494" s="3"/>
      <c r="AC494" s="3"/>
      <c r="AD494" s="3"/>
    </row>
    <row r="495" spans="1:30" x14ac:dyDescent="0.45">
      <c r="A495" s="3">
        <v>35.683810000000001</v>
      </c>
      <c r="B495" s="3">
        <v>1.612519</v>
      </c>
      <c r="C495" s="4">
        <f>kertas!A495/tabel1!$I$2</f>
        <v>29736508.333333336</v>
      </c>
      <c r="D495" s="10">
        <f>B495+tabel1!$G$2</f>
        <v>51.612518999999999</v>
      </c>
      <c r="I495" s="3">
        <v>38.608600000000003</v>
      </c>
      <c r="J495" s="3">
        <v>1.6071249999999999</v>
      </c>
      <c r="K495" s="4">
        <f>kertas!I495/tabel1!$I$2</f>
        <v>32173833.333333336</v>
      </c>
      <c r="L495" s="10">
        <f>J495+tabel1!$G$2</f>
        <v>51.607124999999996</v>
      </c>
      <c r="U495" s="3"/>
      <c r="V495" s="3"/>
      <c r="AC495" s="3"/>
      <c r="AD495" s="3"/>
    </row>
    <row r="496" spans="1:30" x14ac:dyDescent="0.45">
      <c r="A496" s="3">
        <v>35.62426</v>
      </c>
      <c r="B496" s="3">
        <v>1.6150169999999999</v>
      </c>
      <c r="C496" s="4">
        <f>kertas!A496/tabel1!$I$2</f>
        <v>29686883.333333336</v>
      </c>
      <c r="D496" s="10">
        <f>B496+tabel1!$G$2</f>
        <v>51.615017000000002</v>
      </c>
      <c r="I496" s="3">
        <v>38.636090000000003</v>
      </c>
      <c r="J496" s="3">
        <v>1.6097889999999999</v>
      </c>
      <c r="K496" s="4">
        <f>kertas!I496/tabel1!$I$2</f>
        <v>32196741.666666672</v>
      </c>
      <c r="L496" s="10">
        <f>J496+tabel1!$G$2</f>
        <v>51.609788999999999</v>
      </c>
      <c r="U496" s="3"/>
      <c r="V496" s="3"/>
      <c r="AC496" s="3"/>
      <c r="AD496" s="3"/>
    </row>
    <row r="497" spans="1:30" x14ac:dyDescent="0.45">
      <c r="A497" s="3">
        <v>35.537230000000001</v>
      </c>
      <c r="B497" s="3">
        <v>1.6176140000000001</v>
      </c>
      <c r="C497" s="4">
        <f>kertas!A497/tabel1!$I$2</f>
        <v>29614358.333333336</v>
      </c>
      <c r="D497" s="10">
        <f>B497+tabel1!$G$2</f>
        <v>51.617614000000003</v>
      </c>
      <c r="I497" s="3">
        <v>38.614330000000002</v>
      </c>
      <c r="J497" s="3">
        <v>1.612652</v>
      </c>
      <c r="K497" s="4">
        <f>kertas!I497/tabel1!$I$2</f>
        <v>32178608.333333336</v>
      </c>
      <c r="L497" s="10">
        <f>J497+tabel1!$G$2</f>
        <v>51.612651999999997</v>
      </c>
      <c r="U497" s="3"/>
      <c r="V497" s="3"/>
      <c r="AC497" s="3"/>
      <c r="AD497" s="3"/>
    </row>
    <row r="498" spans="1:30" x14ac:dyDescent="0.45">
      <c r="A498" s="3">
        <v>35.477679999999999</v>
      </c>
      <c r="B498" s="3">
        <v>1.6203110000000001</v>
      </c>
      <c r="C498" s="4">
        <f>kertas!A498/tabel1!$I$2</f>
        <v>29564733.333333336</v>
      </c>
      <c r="D498" s="10">
        <f>B498+tabel1!$G$2</f>
        <v>51.620311000000001</v>
      </c>
      <c r="I498" s="3">
        <v>38.61891</v>
      </c>
      <c r="J498" s="3">
        <v>1.6157159999999999</v>
      </c>
      <c r="K498" s="4">
        <f>kertas!I498/tabel1!$I$2</f>
        <v>32182425</v>
      </c>
      <c r="L498" s="10">
        <f>J498+tabel1!$G$2</f>
        <v>51.615715999999999</v>
      </c>
      <c r="U498" s="3"/>
      <c r="V498" s="3"/>
      <c r="AC498" s="3"/>
      <c r="AD498" s="3"/>
    </row>
    <row r="499" spans="1:30" x14ac:dyDescent="0.45">
      <c r="A499" s="3">
        <v>35.506309999999999</v>
      </c>
      <c r="B499" s="3">
        <v>1.6230089999999999</v>
      </c>
      <c r="C499" s="4">
        <f>kertas!A499/tabel1!$I$2</f>
        <v>29588591.666666668</v>
      </c>
      <c r="D499" s="10">
        <f>B499+tabel1!$G$2</f>
        <v>51.623009000000003</v>
      </c>
      <c r="I499" s="3">
        <v>38.662419999999997</v>
      </c>
      <c r="J499" s="3">
        <v>1.619013</v>
      </c>
      <c r="K499" s="4">
        <f>kertas!I499/tabel1!$I$2</f>
        <v>32218683.333333332</v>
      </c>
      <c r="L499" s="10">
        <f>J499+tabel1!$G$2</f>
        <v>51.619013000000002</v>
      </c>
      <c r="U499" s="3"/>
      <c r="V499" s="3"/>
      <c r="AC499" s="3"/>
      <c r="AD499" s="3"/>
    </row>
    <row r="500" spans="1:30" x14ac:dyDescent="0.45">
      <c r="A500" s="3">
        <v>35.474240000000002</v>
      </c>
      <c r="B500" s="3">
        <v>1.625739</v>
      </c>
      <c r="C500" s="4">
        <f>kertas!A500/tabel1!$I$2</f>
        <v>29561866.666666668</v>
      </c>
      <c r="D500" s="10">
        <f>B500+tabel1!$G$2</f>
        <v>51.625739000000003</v>
      </c>
      <c r="I500" s="3">
        <v>38.723120000000002</v>
      </c>
      <c r="J500" s="3">
        <v>1.6223430000000001</v>
      </c>
      <c r="K500" s="4">
        <f>kertas!I500/tabel1!$I$2</f>
        <v>32269266.666666668</v>
      </c>
      <c r="L500" s="10">
        <f>J500+tabel1!$G$2</f>
        <v>51.622343000000001</v>
      </c>
      <c r="U500" s="3"/>
      <c r="V500" s="3"/>
      <c r="AC500" s="3"/>
      <c r="AD500" s="3"/>
    </row>
    <row r="501" spans="1:30" x14ac:dyDescent="0.45">
      <c r="A501" s="3">
        <v>35.469659999999998</v>
      </c>
      <c r="B501" s="3">
        <v>1.628703</v>
      </c>
      <c r="C501" s="4">
        <f>kertas!A501/tabel1!$I$2</f>
        <v>29558050</v>
      </c>
      <c r="D501" s="10">
        <f>B501+tabel1!$G$2</f>
        <v>51.628703000000002</v>
      </c>
      <c r="I501" s="3">
        <v>38.791829999999997</v>
      </c>
      <c r="J501" s="3">
        <v>1.6256729999999999</v>
      </c>
      <c r="K501" s="4">
        <f>kertas!I501/tabel1!$I$2</f>
        <v>32326525</v>
      </c>
      <c r="L501" s="10">
        <f>J501+tabel1!$G$2</f>
        <v>51.625672999999999</v>
      </c>
      <c r="U501" s="3"/>
      <c r="V501" s="3"/>
      <c r="AC501" s="3"/>
      <c r="AD501" s="3"/>
    </row>
    <row r="502" spans="1:30" x14ac:dyDescent="0.45">
      <c r="A502" s="3">
        <v>35.450189999999999</v>
      </c>
      <c r="B502" s="3">
        <v>1.631966</v>
      </c>
      <c r="C502" s="4">
        <f>kertas!A502/tabel1!$I$2</f>
        <v>29541825</v>
      </c>
      <c r="D502" s="10">
        <f>B502+tabel1!$G$2</f>
        <v>51.631965999999998</v>
      </c>
      <c r="I502" s="3">
        <v>38.881149999999998</v>
      </c>
      <c r="J502" s="3">
        <v>1.629202</v>
      </c>
      <c r="K502" s="4">
        <f>kertas!I502/tabel1!$I$2</f>
        <v>32400958.333333332</v>
      </c>
      <c r="L502" s="10">
        <f>J502+tabel1!$G$2</f>
        <v>51.629201999999999</v>
      </c>
      <c r="U502" s="3"/>
      <c r="V502" s="3"/>
      <c r="AC502" s="3"/>
      <c r="AD502" s="3"/>
    </row>
    <row r="503" spans="1:30" x14ac:dyDescent="0.45">
      <c r="A503" s="3">
        <v>35.439889999999998</v>
      </c>
      <c r="B503" s="3">
        <v>1.6354299999999999</v>
      </c>
      <c r="C503" s="4">
        <f>kertas!A503/tabel1!$I$2</f>
        <v>29533241.666666668</v>
      </c>
      <c r="D503" s="10">
        <f>B503+tabel1!$G$2</f>
        <v>51.635429999999999</v>
      </c>
      <c r="I503" s="3">
        <v>38.942990000000002</v>
      </c>
      <c r="J503" s="3">
        <v>1.6329320000000001</v>
      </c>
      <c r="K503" s="4">
        <f>kertas!I503/tabel1!$I$2</f>
        <v>32452491.666666668</v>
      </c>
      <c r="L503" s="10">
        <f>J503+tabel1!$G$2</f>
        <v>51.632931999999997</v>
      </c>
      <c r="U503" s="3"/>
      <c r="V503" s="3"/>
      <c r="AC503" s="3"/>
      <c r="AD503" s="3"/>
    </row>
    <row r="504" spans="1:30" x14ac:dyDescent="0.45">
      <c r="A504" s="3">
        <v>35.461069999999999</v>
      </c>
      <c r="B504" s="3">
        <v>1.6389590000000001</v>
      </c>
      <c r="C504" s="4">
        <f>kertas!A504/tabel1!$I$2</f>
        <v>29550891.666666668</v>
      </c>
      <c r="D504" s="10">
        <f>B504+tabel1!$G$2</f>
        <v>51.638959</v>
      </c>
      <c r="I504" s="3">
        <v>38.981929999999998</v>
      </c>
      <c r="J504" s="3">
        <v>1.6368279999999999</v>
      </c>
      <c r="K504" s="4">
        <f>kertas!I504/tabel1!$I$2</f>
        <v>32484941.666666668</v>
      </c>
      <c r="L504" s="10">
        <f>J504+tabel1!$G$2</f>
        <v>51.636828000000001</v>
      </c>
      <c r="U504" s="3"/>
      <c r="V504" s="3"/>
      <c r="AC504" s="3"/>
      <c r="AD504" s="3"/>
    </row>
    <row r="505" spans="1:30" x14ac:dyDescent="0.45">
      <c r="A505" s="3">
        <v>35.548679999999997</v>
      </c>
      <c r="B505" s="3">
        <v>1.6424559999999999</v>
      </c>
      <c r="C505" s="4">
        <f>kertas!A505/tabel1!$I$2</f>
        <v>29623900</v>
      </c>
      <c r="D505" s="10">
        <f>B505+tabel1!$G$2</f>
        <v>51.642456000000003</v>
      </c>
      <c r="I505" s="3">
        <v>39.066670000000002</v>
      </c>
      <c r="J505" s="3">
        <v>1.6408910000000001</v>
      </c>
      <c r="K505" s="4">
        <f>kertas!I505/tabel1!$I$2</f>
        <v>32555558.333333336</v>
      </c>
      <c r="L505" s="10">
        <f>J505+tabel1!$G$2</f>
        <v>51.640891000000003</v>
      </c>
      <c r="U505" s="3"/>
      <c r="V505" s="3"/>
      <c r="AC505" s="3"/>
      <c r="AD505" s="3"/>
    </row>
    <row r="506" spans="1:30" x14ac:dyDescent="0.45">
      <c r="A506" s="3">
        <v>35.637999999999998</v>
      </c>
      <c r="B506" s="3">
        <v>1.6461520000000001</v>
      </c>
      <c r="C506" s="4">
        <f>kertas!A506/tabel1!$I$2</f>
        <v>29698333.333333332</v>
      </c>
      <c r="D506" s="10">
        <f>B506+tabel1!$G$2</f>
        <v>51.646152000000001</v>
      </c>
      <c r="I506" s="3">
        <v>39.155999999999999</v>
      </c>
      <c r="J506" s="3">
        <v>1.6450199999999999</v>
      </c>
      <c r="K506" s="4">
        <f>kertas!I506/tabel1!$I$2</f>
        <v>32630000</v>
      </c>
      <c r="L506" s="10">
        <f>J506+tabel1!$G$2</f>
        <v>51.645020000000002</v>
      </c>
      <c r="U506" s="3"/>
      <c r="V506" s="3"/>
      <c r="AC506" s="3"/>
      <c r="AD506" s="3"/>
    </row>
    <row r="507" spans="1:30" x14ac:dyDescent="0.45">
      <c r="A507" s="3">
        <v>35.734200000000001</v>
      </c>
      <c r="B507" s="3">
        <v>1.6499820000000001</v>
      </c>
      <c r="C507" s="4">
        <f>kertas!A507/tabel1!$I$2</f>
        <v>29778500.000000004</v>
      </c>
      <c r="D507" s="10">
        <f>B507+tabel1!$G$2</f>
        <v>51.649982000000001</v>
      </c>
      <c r="I507" s="3">
        <v>39.220120000000001</v>
      </c>
      <c r="J507" s="3">
        <v>1.6492819999999999</v>
      </c>
      <c r="K507" s="4">
        <f>kertas!I507/tabel1!$I$2</f>
        <v>32683433.333333336</v>
      </c>
      <c r="L507" s="10">
        <f>J507+tabel1!$G$2</f>
        <v>51.649281999999999</v>
      </c>
      <c r="U507" s="3"/>
      <c r="V507" s="3"/>
      <c r="AC507" s="3"/>
      <c r="AD507" s="3"/>
    </row>
    <row r="508" spans="1:30" x14ac:dyDescent="0.45">
      <c r="A508" s="3">
        <v>35.780009999999997</v>
      </c>
      <c r="B508" s="3">
        <v>1.6538109999999999</v>
      </c>
      <c r="C508" s="4">
        <f>kertas!A508/tabel1!$I$2</f>
        <v>29816675</v>
      </c>
      <c r="D508" s="10">
        <f>B508+tabel1!$G$2</f>
        <v>51.653810999999997</v>
      </c>
      <c r="I508" s="3">
        <v>39.28884</v>
      </c>
      <c r="J508" s="3">
        <v>1.653511</v>
      </c>
      <c r="K508" s="4">
        <f>kertas!I508/tabel1!$I$2</f>
        <v>32740700</v>
      </c>
      <c r="L508" s="10">
        <f>J508+tabel1!$G$2</f>
        <v>51.653511000000002</v>
      </c>
      <c r="U508" s="3"/>
      <c r="V508" s="3"/>
      <c r="AC508" s="3"/>
      <c r="AD508" s="3"/>
    </row>
    <row r="509" spans="1:30" x14ac:dyDescent="0.45">
      <c r="A509" s="3">
        <v>35.767409999999998</v>
      </c>
      <c r="B509" s="3">
        <v>1.6577740000000001</v>
      </c>
      <c r="C509" s="4">
        <f>kertas!A509/tabel1!$I$2</f>
        <v>29806175</v>
      </c>
      <c r="D509" s="10">
        <f>B509+tabel1!$G$2</f>
        <v>51.657774000000003</v>
      </c>
      <c r="I509" s="3">
        <v>39.380450000000003</v>
      </c>
      <c r="J509" s="3">
        <v>1.6575409999999999</v>
      </c>
      <c r="K509" s="4">
        <f>kertas!I509/tabel1!$I$2</f>
        <v>32817041.666666672</v>
      </c>
      <c r="L509" s="10">
        <f>J509+tabel1!$G$2</f>
        <v>51.657541000000002</v>
      </c>
      <c r="U509" s="3"/>
      <c r="V509" s="3"/>
      <c r="AC509" s="3"/>
      <c r="AD509" s="3"/>
    </row>
    <row r="510" spans="1:30" x14ac:dyDescent="0.45">
      <c r="A510" s="3">
        <v>35.878489999999999</v>
      </c>
      <c r="B510" s="3">
        <v>1.6618029999999999</v>
      </c>
      <c r="C510" s="4">
        <f>kertas!A510/tabel1!$I$2</f>
        <v>29898741.666666668</v>
      </c>
      <c r="D510" s="10">
        <f>B510+tabel1!$G$2</f>
        <v>51.661802999999999</v>
      </c>
      <c r="I510" s="3">
        <v>39.465200000000003</v>
      </c>
      <c r="J510" s="3">
        <v>1.66147</v>
      </c>
      <c r="K510" s="4">
        <f>kertas!I510/tabel1!$I$2</f>
        <v>32887666.666666672</v>
      </c>
      <c r="L510" s="10">
        <f>J510+tabel1!$G$2</f>
        <v>51.661470000000001</v>
      </c>
      <c r="U510" s="3"/>
      <c r="V510" s="3"/>
      <c r="AC510" s="3"/>
      <c r="AD510" s="3"/>
    </row>
    <row r="511" spans="1:30" x14ac:dyDescent="0.45">
      <c r="A511" s="3">
        <v>35.97927</v>
      </c>
      <c r="B511" s="3">
        <v>1.665932</v>
      </c>
      <c r="C511" s="4">
        <f>kertas!A511/tabel1!$I$2</f>
        <v>29982725</v>
      </c>
      <c r="D511" s="10">
        <f>B511+tabel1!$G$2</f>
        <v>51.665931999999998</v>
      </c>
      <c r="I511" s="3">
        <v>39.51558</v>
      </c>
      <c r="J511" s="3">
        <v>1.665133</v>
      </c>
      <c r="K511" s="4">
        <f>kertas!I511/tabel1!$I$2</f>
        <v>32929650</v>
      </c>
      <c r="L511" s="10">
        <f>J511+tabel1!$G$2</f>
        <v>51.665132999999997</v>
      </c>
      <c r="U511" s="3"/>
      <c r="V511" s="3"/>
      <c r="AC511" s="3"/>
      <c r="AD511" s="3"/>
    </row>
    <row r="512" spans="1:30" x14ac:dyDescent="0.45">
      <c r="A512" s="3">
        <v>36.06859</v>
      </c>
      <c r="B512" s="3">
        <v>1.6699949999999999</v>
      </c>
      <c r="C512" s="4">
        <f>kertas!A512/tabel1!$I$2</f>
        <v>30057158.333333336</v>
      </c>
      <c r="D512" s="10">
        <f>B512+tabel1!$G$2</f>
        <v>51.669995</v>
      </c>
      <c r="I512" s="3">
        <v>39.498399999999997</v>
      </c>
      <c r="J512" s="3">
        <v>1.6683969999999999</v>
      </c>
      <c r="K512" s="4">
        <f>kertas!I512/tabel1!$I$2</f>
        <v>32915333.333333332</v>
      </c>
      <c r="L512" s="10">
        <f>J512+tabel1!$G$2</f>
        <v>51.668396999999999</v>
      </c>
      <c r="U512" s="3"/>
      <c r="V512" s="3"/>
      <c r="AC512" s="3"/>
      <c r="AD512" s="3"/>
    </row>
    <row r="513" spans="1:30" x14ac:dyDescent="0.45">
      <c r="A513" s="3">
        <v>36.16478</v>
      </c>
      <c r="B513" s="3">
        <v>1.6737580000000001</v>
      </c>
      <c r="C513" s="4">
        <f>kertas!A513/tabel1!$I$2</f>
        <v>30137316.666666668</v>
      </c>
      <c r="D513" s="10">
        <f>B513+tabel1!$G$2</f>
        <v>51.673757999999999</v>
      </c>
      <c r="I513" s="3">
        <v>39.513289999999998</v>
      </c>
      <c r="J513" s="3">
        <v>1.6714599999999999</v>
      </c>
      <c r="K513" s="4">
        <f>kertas!I513/tabel1!$I$2</f>
        <v>32927741.666666668</v>
      </c>
      <c r="L513" s="10">
        <f>J513+tabel1!$G$2</f>
        <v>51.671460000000003</v>
      </c>
      <c r="U513" s="3"/>
      <c r="V513" s="3"/>
      <c r="AC513" s="3"/>
      <c r="AD513" s="3"/>
    </row>
    <row r="514" spans="1:30" x14ac:dyDescent="0.45">
      <c r="A514" s="3">
        <v>36.24953</v>
      </c>
      <c r="B514" s="3">
        <v>1.677487</v>
      </c>
      <c r="C514" s="4">
        <f>kertas!A514/tabel1!$I$2</f>
        <v>30207941.666666668</v>
      </c>
      <c r="D514" s="10">
        <f>B514+tabel1!$G$2</f>
        <v>51.677486999999999</v>
      </c>
      <c r="I514" s="3">
        <v>39.505279999999999</v>
      </c>
      <c r="J514" s="3">
        <v>1.6745239999999999</v>
      </c>
      <c r="K514" s="4">
        <f>kertas!I514/tabel1!$I$2</f>
        <v>32921066.666666668</v>
      </c>
      <c r="L514" s="10">
        <f>J514+tabel1!$G$2</f>
        <v>51.674523999999998</v>
      </c>
      <c r="U514" s="3"/>
      <c r="V514" s="3"/>
      <c r="AC514" s="3"/>
      <c r="AD514" s="3"/>
    </row>
    <row r="515" spans="1:30" x14ac:dyDescent="0.45">
      <c r="A515" s="3">
        <v>36.279299999999999</v>
      </c>
      <c r="B515" s="3">
        <v>1.6809510000000001</v>
      </c>
      <c r="C515" s="4">
        <f>kertas!A515/tabel1!$I$2</f>
        <v>30232750</v>
      </c>
      <c r="D515" s="10">
        <f>B515+tabel1!$G$2</f>
        <v>51.680951</v>
      </c>
      <c r="I515" s="3">
        <v>39.462910000000001</v>
      </c>
      <c r="J515" s="3">
        <v>1.6773210000000001</v>
      </c>
      <c r="K515" s="4">
        <f>kertas!I515/tabel1!$I$2</f>
        <v>32885758.333333336</v>
      </c>
      <c r="L515" s="10">
        <f>J515+tabel1!$G$2</f>
        <v>51.677320999999999</v>
      </c>
      <c r="U515" s="3"/>
      <c r="V515" s="3"/>
      <c r="AC515" s="3"/>
      <c r="AD515" s="3"/>
    </row>
    <row r="516" spans="1:30" x14ac:dyDescent="0.45">
      <c r="A516" s="3">
        <v>36.256399999999999</v>
      </c>
      <c r="B516" s="3">
        <v>1.6842140000000001</v>
      </c>
      <c r="C516" s="4">
        <f>kertas!A516/tabel1!$I$2</f>
        <v>30213666.666666668</v>
      </c>
      <c r="D516" s="10">
        <f>B516+tabel1!$G$2</f>
        <v>51.684213999999997</v>
      </c>
      <c r="I516" s="3">
        <v>39.451450000000001</v>
      </c>
      <c r="J516" s="3">
        <v>1.6798519999999999</v>
      </c>
      <c r="K516" s="4">
        <f>kertas!I516/tabel1!$I$2</f>
        <v>32876208.333333336</v>
      </c>
      <c r="L516" s="10">
        <f>J516+tabel1!$G$2</f>
        <v>51.679851999999997</v>
      </c>
      <c r="U516" s="3"/>
      <c r="V516" s="3"/>
      <c r="AC516" s="3"/>
      <c r="AD516" s="3"/>
    </row>
    <row r="517" spans="1:30" x14ac:dyDescent="0.45">
      <c r="A517" s="3">
        <v>36.27129</v>
      </c>
      <c r="B517" s="3">
        <v>1.687244</v>
      </c>
      <c r="C517" s="4">
        <f>kertas!A517/tabel1!$I$2</f>
        <v>30226075</v>
      </c>
      <c r="D517" s="10">
        <f>B517+tabel1!$G$2</f>
        <v>51.687244</v>
      </c>
      <c r="I517" s="3">
        <v>39.428550000000001</v>
      </c>
      <c r="J517" s="3">
        <v>1.682283</v>
      </c>
      <c r="K517" s="4">
        <f>kertas!I517/tabel1!$I$2</f>
        <v>32857125.000000004</v>
      </c>
      <c r="L517" s="10">
        <f>J517+tabel1!$G$2</f>
        <v>51.682282999999998</v>
      </c>
      <c r="U517" s="3"/>
      <c r="V517" s="3"/>
      <c r="AC517" s="3"/>
      <c r="AD517" s="3"/>
    </row>
    <row r="518" spans="1:30" x14ac:dyDescent="0.45">
      <c r="A518" s="3">
        <v>36.280450000000002</v>
      </c>
      <c r="B518" s="3">
        <v>1.6902410000000001</v>
      </c>
      <c r="C518" s="4">
        <f>kertas!A518/tabel1!$I$2</f>
        <v>30233708.333333336</v>
      </c>
      <c r="D518" s="10">
        <f>B518+tabel1!$G$2</f>
        <v>51.690241</v>
      </c>
      <c r="I518" s="3">
        <v>39.393050000000002</v>
      </c>
      <c r="J518" s="3">
        <v>1.684714</v>
      </c>
      <c r="K518" s="4">
        <f>kertas!I518/tabel1!$I$2</f>
        <v>32827541.666666672</v>
      </c>
      <c r="L518" s="10">
        <f>J518+tabel1!$G$2</f>
        <v>51.684714</v>
      </c>
      <c r="U518" s="3"/>
      <c r="V518" s="3"/>
      <c r="AC518" s="3"/>
      <c r="AD518" s="3"/>
    </row>
    <row r="519" spans="1:30" x14ac:dyDescent="0.45">
      <c r="A519" s="3">
        <v>36.273569999999999</v>
      </c>
      <c r="B519" s="3">
        <v>1.6930719999999999</v>
      </c>
      <c r="C519" s="4">
        <f>kertas!A519/tabel1!$I$2</f>
        <v>30227975</v>
      </c>
      <c r="D519" s="10">
        <f>B519+tabel1!$G$2</f>
        <v>51.693072000000001</v>
      </c>
      <c r="I519" s="3">
        <v>39.28884</v>
      </c>
      <c r="J519" s="3">
        <v>1.687244</v>
      </c>
      <c r="K519" s="4">
        <f>kertas!I519/tabel1!$I$2</f>
        <v>32740700</v>
      </c>
      <c r="L519" s="10">
        <f>J519+tabel1!$G$2</f>
        <v>51.687244</v>
      </c>
      <c r="U519" s="3"/>
      <c r="V519" s="3"/>
      <c r="AC519" s="3"/>
      <c r="AD519" s="3"/>
    </row>
    <row r="520" spans="1:30" x14ac:dyDescent="0.45">
      <c r="A520" s="3">
        <v>36.259259999999998</v>
      </c>
      <c r="B520" s="3">
        <v>1.695703</v>
      </c>
      <c r="C520" s="4">
        <f>kertas!A520/tabel1!$I$2</f>
        <v>30216050</v>
      </c>
      <c r="D520" s="10">
        <f>B520+tabel1!$G$2</f>
        <v>51.695703000000002</v>
      </c>
      <c r="I520" s="3">
        <v>39.249899999999997</v>
      </c>
      <c r="J520" s="3">
        <v>1.689908</v>
      </c>
      <c r="K520" s="4">
        <f>kertas!I520/tabel1!$I$2</f>
        <v>32708250</v>
      </c>
      <c r="L520" s="10">
        <f>J520+tabel1!$G$2</f>
        <v>51.689908000000003</v>
      </c>
      <c r="U520" s="3"/>
      <c r="V520" s="3"/>
      <c r="AC520" s="3"/>
      <c r="AD520" s="3"/>
    </row>
    <row r="521" spans="1:30" x14ac:dyDescent="0.45">
      <c r="A521" s="3">
        <v>36.201430000000002</v>
      </c>
      <c r="B521" s="3">
        <v>1.6983330000000001</v>
      </c>
      <c r="C521" s="4">
        <f>kertas!A521/tabel1!$I$2</f>
        <v>30167858.333333336</v>
      </c>
      <c r="D521" s="10">
        <f>B521+tabel1!$G$2</f>
        <v>51.698332999999998</v>
      </c>
      <c r="I521" s="3">
        <v>39.254480000000001</v>
      </c>
      <c r="J521" s="3">
        <v>1.692639</v>
      </c>
      <c r="K521" s="4">
        <f>kertas!I521/tabel1!$I$2</f>
        <v>32712066.666666668</v>
      </c>
      <c r="L521" s="10">
        <f>J521+tabel1!$G$2</f>
        <v>51.692639</v>
      </c>
      <c r="U521" s="3"/>
      <c r="V521" s="3"/>
      <c r="AC521" s="3"/>
      <c r="AD521" s="3"/>
    </row>
    <row r="522" spans="1:30" x14ac:dyDescent="0.45">
      <c r="A522" s="3">
        <v>36.146459999999998</v>
      </c>
      <c r="B522" s="3">
        <v>1.70103</v>
      </c>
      <c r="C522" s="4">
        <f>kertas!A522/tabel1!$I$2</f>
        <v>30122050</v>
      </c>
      <c r="D522" s="10">
        <f>B522+tabel1!$G$2</f>
        <v>51.701030000000003</v>
      </c>
      <c r="I522" s="3">
        <v>39.225850000000001</v>
      </c>
      <c r="J522" s="3">
        <v>1.6954689999999999</v>
      </c>
      <c r="K522" s="4">
        <f>kertas!I522/tabel1!$I$2</f>
        <v>32688208.333333336</v>
      </c>
      <c r="L522" s="10">
        <f>J522+tabel1!$G$2</f>
        <v>51.695469000000003</v>
      </c>
      <c r="U522" s="3"/>
      <c r="V522" s="3"/>
      <c r="AC522" s="3"/>
      <c r="AD522" s="3"/>
    </row>
    <row r="523" spans="1:30" x14ac:dyDescent="0.45">
      <c r="A523" s="3">
        <v>36.064010000000003</v>
      </c>
      <c r="B523" s="3">
        <v>1.703794</v>
      </c>
      <c r="C523" s="4">
        <f>kertas!A523/tabel1!$I$2</f>
        <v>30053341.666666672</v>
      </c>
      <c r="D523" s="10">
        <f>B523+tabel1!$G$2</f>
        <v>51.703794000000002</v>
      </c>
      <c r="I523" s="3">
        <v>39.22242</v>
      </c>
      <c r="J523" s="3">
        <v>1.6986330000000001</v>
      </c>
      <c r="K523" s="4">
        <f>kertas!I523/tabel1!$I$2</f>
        <v>32685350</v>
      </c>
      <c r="L523" s="10">
        <f>J523+tabel1!$G$2</f>
        <v>51.698633000000001</v>
      </c>
      <c r="U523" s="3"/>
      <c r="V523" s="3"/>
      <c r="AC523" s="3"/>
      <c r="AD523" s="3"/>
    </row>
    <row r="524" spans="1:30" x14ac:dyDescent="0.45">
      <c r="A524" s="3">
        <v>36.034239999999997</v>
      </c>
      <c r="B524" s="3">
        <v>1.7066250000000001</v>
      </c>
      <c r="C524" s="4">
        <f>kertas!A524/tabel1!$I$2</f>
        <v>30028533.333333332</v>
      </c>
      <c r="D524" s="10">
        <f>B524+tabel1!$G$2</f>
        <v>51.706625000000003</v>
      </c>
      <c r="I524" s="3">
        <v>39.239600000000003</v>
      </c>
      <c r="J524" s="3">
        <v>1.7020960000000001</v>
      </c>
      <c r="K524" s="4">
        <f>kertas!I524/tabel1!$I$2</f>
        <v>32699666.666666672</v>
      </c>
      <c r="L524" s="10">
        <f>J524+tabel1!$G$2</f>
        <v>51.702095999999997</v>
      </c>
      <c r="U524" s="3"/>
      <c r="V524" s="3"/>
      <c r="AC524" s="3"/>
      <c r="AD524" s="3"/>
    </row>
    <row r="525" spans="1:30" x14ac:dyDescent="0.45">
      <c r="A525" s="3">
        <v>36.047980000000003</v>
      </c>
      <c r="B525" s="3">
        <v>1.709589</v>
      </c>
      <c r="C525" s="4">
        <f>kertas!A525/tabel1!$I$2</f>
        <v>30039983.333333336</v>
      </c>
      <c r="D525" s="10">
        <f>B525+tabel1!$G$2</f>
        <v>51.709589000000001</v>
      </c>
      <c r="I525" s="3">
        <v>39.31174</v>
      </c>
      <c r="J525" s="3">
        <v>1.705659</v>
      </c>
      <c r="K525" s="4">
        <f>kertas!I525/tabel1!$I$2</f>
        <v>32759783.333333336</v>
      </c>
      <c r="L525" s="10">
        <f>J525+tabel1!$G$2</f>
        <v>51.705658999999997</v>
      </c>
      <c r="U525" s="3"/>
      <c r="V525" s="3"/>
      <c r="AC525" s="3"/>
      <c r="AD525" s="3"/>
    </row>
    <row r="526" spans="1:30" x14ac:dyDescent="0.45">
      <c r="A526" s="3">
        <v>36.02393</v>
      </c>
      <c r="B526" s="3">
        <v>1.7126520000000001</v>
      </c>
      <c r="C526" s="4">
        <f>kertas!A526/tabel1!$I$2</f>
        <v>30019941.666666668</v>
      </c>
      <c r="D526" s="10">
        <f>B526+tabel1!$G$2</f>
        <v>51.712651999999999</v>
      </c>
      <c r="I526" s="3">
        <v>39.310600000000001</v>
      </c>
      <c r="J526" s="3">
        <v>1.7091559999999999</v>
      </c>
      <c r="K526" s="4">
        <f>kertas!I526/tabel1!$I$2</f>
        <v>32758833.333333336</v>
      </c>
      <c r="L526" s="10">
        <f>J526+tabel1!$G$2</f>
        <v>51.709156</v>
      </c>
      <c r="U526" s="3"/>
      <c r="V526" s="3"/>
      <c r="AC526" s="3"/>
      <c r="AD526" s="3"/>
    </row>
    <row r="527" spans="1:30" x14ac:dyDescent="0.45">
      <c r="A527" s="3">
        <v>36.010190000000001</v>
      </c>
      <c r="B527" s="3">
        <v>1.715916</v>
      </c>
      <c r="C527" s="4">
        <f>kertas!A527/tabel1!$I$2</f>
        <v>30008491.666666668</v>
      </c>
      <c r="D527" s="10">
        <f>B527+tabel1!$G$2</f>
        <v>51.715916</v>
      </c>
      <c r="I527" s="3">
        <v>39.398780000000002</v>
      </c>
      <c r="J527" s="3">
        <v>1.7127190000000001</v>
      </c>
      <c r="K527" s="4">
        <f>kertas!I527/tabel1!$I$2</f>
        <v>32832316.666666672</v>
      </c>
      <c r="L527" s="10">
        <f>J527+tabel1!$G$2</f>
        <v>51.712719</v>
      </c>
      <c r="U527" s="3"/>
      <c r="V527" s="3"/>
      <c r="AC527" s="3"/>
      <c r="AD527" s="3"/>
    </row>
    <row r="528" spans="1:30" x14ac:dyDescent="0.45">
      <c r="A528" s="3">
        <v>35.998730000000002</v>
      </c>
      <c r="B528" s="3">
        <v>1.719379</v>
      </c>
      <c r="C528" s="4">
        <f>kertas!A528/tabel1!$I$2</f>
        <v>29998941.666666668</v>
      </c>
      <c r="D528" s="10">
        <f>B528+tabel1!$G$2</f>
        <v>51.719379000000004</v>
      </c>
      <c r="I528" s="3">
        <v>39.44229</v>
      </c>
      <c r="J528" s="3">
        <v>1.7164820000000001</v>
      </c>
      <c r="K528" s="4">
        <f>kertas!I528/tabel1!$I$2</f>
        <v>32868575</v>
      </c>
      <c r="L528" s="10">
        <f>J528+tabel1!$G$2</f>
        <v>51.716481999999999</v>
      </c>
      <c r="U528" s="3"/>
      <c r="V528" s="3"/>
      <c r="AC528" s="3"/>
      <c r="AD528" s="3"/>
    </row>
    <row r="529" spans="1:30" x14ac:dyDescent="0.45">
      <c r="A529" s="3">
        <v>36.030799999999999</v>
      </c>
      <c r="B529" s="3">
        <v>1.722809</v>
      </c>
      <c r="C529" s="4">
        <f>kertas!A529/tabel1!$I$2</f>
        <v>30025666.666666668</v>
      </c>
      <c r="D529" s="10">
        <f>B529+tabel1!$G$2</f>
        <v>51.722808999999998</v>
      </c>
      <c r="I529" s="3">
        <v>39.506419999999999</v>
      </c>
      <c r="J529" s="3">
        <v>1.7203109999999999</v>
      </c>
      <c r="K529" s="4">
        <f>kertas!I529/tabel1!$I$2</f>
        <v>32922016.666666668</v>
      </c>
      <c r="L529" s="10">
        <f>J529+tabel1!$G$2</f>
        <v>51.720311000000002</v>
      </c>
      <c r="U529" s="3"/>
      <c r="V529" s="3"/>
      <c r="AC529" s="3"/>
      <c r="AD529" s="3"/>
    </row>
    <row r="530" spans="1:30" x14ac:dyDescent="0.45">
      <c r="A530" s="3">
        <v>36.137300000000003</v>
      </c>
      <c r="B530" s="3">
        <v>1.7262390000000001</v>
      </c>
      <c r="C530" s="4">
        <f>kertas!A530/tabel1!$I$2</f>
        <v>30114416.666666672</v>
      </c>
      <c r="D530" s="10">
        <f>B530+tabel1!$G$2</f>
        <v>51.726239</v>
      </c>
      <c r="I530" s="3">
        <v>39.586579999999998</v>
      </c>
      <c r="J530" s="3">
        <v>1.7243409999999999</v>
      </c>
      <c r="K530" s="4">
        <f>kertas!I530/tabel1!$I$2</f>
        <v>32988816.666666668</v>
      </c>
      <c r="L530" s="10">
        <f>J530+tabel1!$G$2</f>
        <v>51.724341000000003</v>
      </c>
      <c r="U530" s="3"/>
      <c r="V530" s="3"/>
      <c r="AC530" s="3"/>
      <c r="AD530" s="3"/>
    </row>
    <row r="531" spans="1:30" x14ac:dyDescent="0.45">
      <c r="A531" s="3">
        <v>36.196849999999998</v>
      </c>
      <c r="B531" s="3">
        <v>1.729868</v>
      </c>
      <c r="C531" s="4">
        <f>kertas!A531/tabel1!$I$2</f>
        <v>30164041.666666668</v>
      </c>
      <c r="D531" s="10">
        <f>B531+tabel1!$G$2</f>
        <v>51.729868000000003</v>
      </c>
      <c r="I531" s="3">
        <v>39.662170000000003</v>
      </c>
      <c r="J531" s="3">
        <v>1.7284029999999999</v>
      </c>
      <c r="K531" s="4">
        <f>kertas!I531/tabel1!$I$2</f>
        <v>33051808.333333336</v>
      </c>
      <c r="L531" s="10">
        <f>J531+tabel1!$G$2</f>
        <v>51.728403</v>
      </c>
      <c r="U531" s="3"/>
      <c r="V531" s="3"/>
      <c r="AC531" s="3"/>
      <c r="AD531" s="3"/>
    </row>
    <row r="532" spans="1:30" x14ac:dyDescent="0.45">
      <c r="A532" s="3">
        <v>36.24953</v>
      </c>
      <c r="B532" s="3">
        <v>1.733565</v>
      </c>
      <c r="C532" s="4">
        <f>kertas!A532/tabel1!$I$2</f>
        <v>30207941.666666668</v>
      </c>
      <c r="D532" s="10">
        <f>B532+tabel1!$G$2</f>
        <v>51.733564999999999</v>
      </c>
      <c r="I532" s="3">
        <v>39.710270000000001</v>
      </c>
      <c r="J532" s="3">
        <v>1.7325660000000001</v>
      </c>
      <c r="K532" s="4">
        <f>kertas!I532/tabel1!$I$2</f>
        <v>33091891.666666668</v>
      </c>
      <c r="L532" s="10">
        <f>J532+tabel1!$G$2</f>
        <v>51.732565999999998</v>
      </c>
      <c r="U532" s="3"/>
      <c r="V532" s="3"/>
      <c r="AC532" s="3"/>
      <c r="AD532" s="3"/>
    </row>
    <row r="533" spans="1:30" x14ac:dyDescent="0.45">
      <c r="A533" s="3">
        <v>36.32282</v>
      </c>
      <c r="B533" s="3">
        <v>1.7372609999999999</v>
      </c>
      <c r="C533" s="4">
        <f>kertas!A533/tabel1!$I$2</f>
        <v>30269016.666666668</v>
      </c>
      <c r="D533" s="10">
        <f>B533+tabel1!$G$2</f>
        <v>51.737260999999997</v>
      </c>
      <c r="I533" s="3">
        <v>39.776679999999999</v>
      </c>
      <c r="J533" s="3">
        <v>1.7366950000000001</v>
      </c>
      <c r="K533" s="4">
        <f>kertas!I533/tabel1!$I$2</f>
        <v>33147233.333333332</v>
      </c>
      <c r="L533" s="10">
        <f>J533+tabel1!$G$2</f>
        <v>51.736694999999997</v>
      </c>
      <c r="U533" s="3"/>
      <c r="V533" s="3"/>
      <c r="AC533" s="3"/>
      <c r="AD533" s="3"/>
    </row>
    <row r="534" spans="1:30" x14ac:dyDescent="0.45">
      <c r="A534" s="3">
        <v>36.366340000000001</v>
      </c>
      <c r="B534" s="3">
        <v>1.7411239999999999</v>
      </c>
      <c r="C534" s="4">
        <f>kertas!A534/tabel1!$I$2</f>
        <v>30305283.333333336</v>
      </c>
      <c r="D534" s="10">
        <f>B534+tabel1!$G$2</f>
        <v>51.741123999999999</v>
      </c>
      <c r="I534" s="3">
        <v>39.89349</v>
      </c>
      <c r="J534" s="3">
        <v>1.7407570000000001</v>
      </c>
      <c r="K534" s="4">
        <f>kertas!I534/tabel1!$I$2</f>
        <v>33244575</v>
      </c>
      <c r="L534" s="10">
        <f>J534+tabel1!$G$2</f>
        <v>51.740757000000002</v>
      </c>
      <c r="U534" s="3"/>
      <c r="V534" s="3"/>
      <c r="AC534" s="3"/>
      <c r="AD534" s="3"/>
    </row>
    <row r="535" spans="1:30" x14ac:dyDescent="0.45">
      <c r="A535" s="3">
        <v>36.421309999999998</v>
      </c>
      <c r="B535" s="3">
        <v>1.745153</v>
      </c>
      <c r="C535" s="4">
        <f>kertas!A535/tabel1!$I$2</f>
        <v>30351091.666666668</v>
      </c>
      <c r="D535" s="10">
        <f>B535+tabel1!$G$2</f>
        <v>51.745153000000002</v>
      </c>
      <c r="I535" s="3">
        <v>39.964489999999998</v>
      </c>
      <c r="J535" s="3">
        <v>1.7446870000000001</v>
      </c>
      <c r="K535" s="4">
        <f>kertas!I535/tabel1!$I$2</f>
        <v>33303741.666666668</v>
      </c>
      <c r="L535" s="10">
        <f>J535+tabel1!$G$2</f>
        <v>51.744686999999999</v>
      </c>
      <c r="U535" s="3"/>
      <c r="V535" s="3"/>
      <c r="AC535" s="3"/>
      <c r="AD535" s="3"/>
    </row>
    <row r="536" spans="1:30" x14ac:dyDescent="0.45">
      <c r="A536" s="3">
        <v>36.517499999999998</v>
      </c>
      <c r="B536" s="3">
        <v>1.7492490000000001</v>
      </c>
      <c r="C536" s="4">
        <f>kertas!A536/tabel1!$I$2</f>
        <v>30431250</v>
      </c>
      <c r="D536" s="10">
        <f>B536+tabel1!$G$2</f>
        <v>51.749248999999999</v>
      </c>
      <c r="I536" s="3">
        <v>40.008009999999999</v>
      </c>
      <c r="J536" s="3">
        <v>1.748283</v>
      </c>
      <c r="K536" s="4">
        <f>kertas!I536/tabel1!$I$2</f>
        <v>33340008.333333332</v>
      </c>
      <c r="L536" s="10">
        <f>J536+tabel1!$G$2</f>
        <v>51.748283000000001</v>
      </c>
      <c r="U536" s="3"/>
      <c r="V536" s="3"/>
      <c r="AC536" s="3"/>
      <c r="AD536" s="3"/>
    </row>
    <row r="537" spans="1:30" x14ac:dyDescent="0.45">
      <c r="A537" s="3">
        <v>36.595379999999999</v>
      </c>
      <c r="B537" s="3">
        <v>1.753312</v>
      </c>
      <c r="C537" s="4">
        <f>kertas!A537/tabel1!$I$2</f>
        <v>30496150</v>
      </c>
      <c r="D537" s="10">
        <f>B537+tabel1!$G$2</f>
        <v>51.753312000000001</v>
      </c>
      <c r="I537" s="3">
        <v>39.99427</v>
      </c>
      <c r="J537" s="3">
        <v>1.751547</v>
      </c>
      <c r="K537" s="4">
        <f>kertas!I537/tabel1!$I$2</f>
        <v>33328558.333333336</v>
      </c>
      <c r="L537" s="10">
        <f>J537+tabel1!$G$2</f>
        <v>51.751547000000002</v>
      </c>
      <c r="U537" s="3"/>
      <c r="V537" s="3"/>
      <c r="AC537" s="3"/>
      <c r="AD537" s="3"/>
    </row>
    <row r="538" spans="1:30" x14ac:dyDescent="0.45">
      <c r="A538" s="3">
        <v>36.659500000000001</v>
      </c>
      <c r="B538" s="3">
        <v>1.7572410000000001</v>
      </c>
      <c r="C538" s="4">
        <f>kertas!A538/tabel1!$I$2</f>
        <v>30549583.333333336</v>
      </c>
      <c r="D538" s="10">
        <f>B538+tabel1!$G$2</f>
        <v>51.757241</v>
      </c>
      <c r="I538" s="3">
        <v>40.012590000000003</v>
      </c>
      <c r="J538" s="3">
        <v>1.75461</v>
      </c>
      <c r="K538" s="4">
        <f>kertas!I538/tabel1!$I$2</f>
        <v>33343825.000000004</v>
      </c>
      <c r="L538" s="10">
        <f>J538+tabel1!$G$2</f>
        <v>51.75461</v>
      </c>
      <c r="U538" s="3"/>
      <c r="V538" s="3"/>
      <c r="AC538" s="3"/>
      <c r="AD538" s="3"/>
    </row>
    <row r="539" spans="1:30" x14ac:dyDescent="0.45">
      <c r="A539" s="3">
        <v>36.748829999999998</v>
      </c>
      <c r="B539" s="3">
        <v>1.761037</v>
      </c>
      <c r="C539" s="4">
        <f>kertas!A539/tabel1!$I$2</f>
        <v>30624025</v>
      </c>
      <c r="D539" s="10">
        <f>B539+tabel1!$G$2</f>
        <v>51.761037000000002</v>
      </c>
      <c r="I539" s="3">
        <v>40.006869999999999</v>
      </c>
      <c r="J539" s="3">
        <v>1.757574</v>
      </c>
      <c r="K539" s="4">
        <f>kertas!I539/tabel1!$I$2</f>
        <v>33339058.333333336</v>
      </c>
      <c r="L539" s="10">
        <f>J539+tabel1!$G$2</f>
        <v>51.757573999999998</v>
      </c>
      <c r="U539" s="3"/>
      <c r="V539" s="3"/>
      <c r="AC539" s="3"/>
      <c r="AD539" s="3"/>
    </row>
    <row r="540" spans="1:30" x14ac:dyDescent="0.45">
      <c r="A540" s="3">
        <v>36.817540000000001</v>
      </c>
      <c r="B540" s="3">
        <v>1.764567</v>
      </c>
      <c r="C540" s="4">
        <f>kertas!A540/tabel1!$I$2</f>
        <v>30681283.333333336</v>
      </c>
      <c r="D540" s="10">
        <f>B540+tabel1!$G$2</f>
        <v>51.764567</v>
      </c>
      <c r="I540" s="3">
        <v>39.966209999999997</v>
      </c>
      <c r="J540" s="3">
        <v>1.7604040000000001</v>
      </c>
      <c r="K540" s="4">
        <f>kertas!I540/tabel1!$I$2</f>
        <v>33305175</v>
      </c>
      <c r="L540" s="10">
        <f>J540+tabel1!$G$2</f>
        <v>51.760404000000001</v>
      </c>
      <c r="U540" s="3"/>
      <c r="V540" s="3"/>
      <c r="AC540" s="3"/>
      <c r="AD540" s="3"/>
    </row>
    <row r="541" spans="1:30" x14ac:dyDescent="0.45">
      <c r="A541" s="3">
        <v>36.856479999999998</v>
      </c>
      <c r="B541" s="3">
        <v>1.76783</v>
      </c>
      <c r="C541" s="4">
        <f>kertas!A541/tabel1!$I$2</f>
        <v>30713733.333333332</v>
      </c>
      <c r="D541" s="10">
        <f>B541+tabel1!$G$2</f>
        <v>51.767830000000004</v>
      </c>
      <c r="I541" s="3">
        <v>39.953040000000001</v>
      </c>
      <c r="J541" s="3">
        <v>1.7630349999999999</v>
      </c>
      <c r="K541" s="4">
        <f>kertas!I541/tabel1!$I$2</f>
        <v>33294200.000000004</v>
      </c>
      <c r="L541" s="10">
        <f>J541+tabel1!$G$2</f>
        <v>51.763035000000002</v>
      </c>
      <c r="U541" s="3"/>
      <c r="V541" s="3"/>
      <c r="AC541" s="3"/>
      <c r="AD541" s="3"/>
    </row>
    <row r="542" spans="1:30" x14ac:dyDescent="0.45">
      <c r="A542" s="3">
        <v>36.83128</v>
      </c>
      <c r="B542" s="3">
        <v>1.770894</v>
      </c>
      <c r="C542" s="4">
        <f>kertas!A542/tabel1!$I$2</f>
        <v>30692733.333333336</v>
      </c>
      <c r="D542" s="10">
        <f>B542+tabel1!$G$2</f>
        <v>51.770893999999998</v>
      </c>
      <c r="I542" s="3">
        <v>39.908380000000001</v>
      </c>
      <c r="J542" s="3">
        <v>1.765533</v>
      </c>
      <c r="K542" s="4">
        <f>kertas!I542/tabel1!$I$2</f>
        <v>33256983.333333336</v>
      </c>
      <c r="L542" s="10">
        <f>J542+tabel1!$G$2</f>
        <v>51.765532999999998</v>
      </c>
      <c r="U542" s="3"/>
      <c r="V542" s="3"/>
      <c r="AC542" s="3"/>
      <c r="AD542" s="3"/>
    </row>
    <row r="543" spans="1:30" x14ac:dyDescent="0.45">
      <c r="A543" s="3">
        <v>36.833570000000002</v>
      </c>
      <c r="B543" s="3">
        <v>1.7739240000000001</v>
      </c>
      <c r="C543" s="4">
        <f>kertas!A543/tabel1!$I$2</f>
        <v>30694641.666666668</v>
      </c>
      <c r="D543" s="10">
        <f>B543+tabel1!$G$2</f>
        <v>51.773924000000001</v>
      </c>
      <c r="I543" s="3">
        <v>39.811039999999998</v>
      </c>
      <c r="J543" s="3">
        <v>1.7680629999999999</v>
      </c>
      <c r="K543" s="4">
        <f>kertas!I543/tabel1!$I$2</f>
        <v>33175866.666666668</v>
      </c>
      <c r="L543" s="10">
        <f>J543+tabel1!$G$2</f>
        <v>51.768062999999998</v>
      </c>
      <c r="U543" s="3"/>
      <c r="V543" s="3"/>
      <c r="AC543" s="3"/>
      <c r="AD543" s="3"/>
    </row>
    <row r="544" spans="1:30" x14ac:dyDescent="0.45">
      <c r="A544" s="3">
        <v>36.815249999999999</v>
      </c>
      <c r="B544" s="3">
        <v>1.776688</v>
      </c>
      <c r="C544" s="4">
        <f>kertas!A544/tabel1!$I$2</f>
        <v>30679375</v>
      </c>
      <c r="D544" s="10">
        <f>B544+tabel1!$G$2</f>
        <v>51.776688</v>
      </c>
      <c r="I544" s="3">
        <v>39.756070000000001</v>
      </c>
      <c r="J544" s="3">
        <v>1.7707269999999999</v>
      </c>
      <c r="K544" s="4">
        <f>kertas!I544/tabel1!$I$2</f>
        <v>33130058.333333336</v>
      </c>
      <c r="L544" s="10">
        <f>J544+tabel1!$G$2</f>
        <v>51.770727000000001</v>
      </c>
      <c r="U544" s="3"/>
      <c r="V544" s="3"/>
      <c r="AC544" s="3"/>
      <c r="AD544" s="3"/>
    </row>
    <row r="545" spans="1:30" x14ac:dyDescent="0.45">
      <c r="A545" s="3">
        <v>36.788910000000001</v>
      </c>
      <c r="B545" s="3">
        <v>1.7792520000000001</v>
      </c>
      <c r="C545" s="4">
        <f>kertas!A545/tabel1!$I$2</f>
        <v>30657425.000000004</v>
      </c>
      <c r="D545" s="10">
        <f>B545+tabel1!$G$2</f>
        <v>51.779252</v>
      </c>
      <c r="I545" s="3">
        <v>39.705680000000001</v>
      </c>
      <c r="J545" s="3">
        <v>1.773425</v>
      </c>
      <c r="K545" s="4">
        <f>kertas!I545/tabel1!$I$2</f>
        <v>33088066.666666668</v>
      </c>
      <c r="L545" s="10">
        <f>J545+tabel1!$G$2</f>
        <v>51.773425000000003</v>
      </c>
      <c r="U545" s="3"/>
      <c r="V545" s="3"/>
      <c r="AC545" s="3"/>
      <c r="AD545" s="3"/>
    </row>
    <row r="546" spans="1:30" x14ac:dyDescent="0.45">
      <c r="A546" s="3">
        <v>36.703020000000002</v>
      </c>
      <c r="B546" s="3">
        <v>1.7817829999999999</v>
      </c>
      <c r="C546" s="4">
        <f>kertas!A546/tabel1!$I$2</f>
        <v>30585850.000000004</v>
      </c>
      <c r="D546" s="10">
        <f>B546+tabel1!$G$2</f>
        <v>51.781782999999997</v>
      </c>
      <c r="I546" s="3">
        <v>39.641559999999998</v>
      </c>
      <c r="J546" s="3">
        <v>1.776222</v>
      </c>
      <c r="K546" s="4">
        <f>kertas!I546/tabel1!$I$2</f>
        <v>33034633.333333332</v>
      </c>
      <c r="L546" s="10">
        <f>J546+tabel1!$G$2</f>
        <v>51.776221999999997</v>
      </c>
      <c r="U546" s="3"/>
      <c r="V546" s="3"/>
      <c r="AC546" s="3"/>
      <c r="AD546" s="3"/>
    </row>
    <row r="547" spans="1:30" x14ac:dyDescent="0.45">
      <c r="A547" s="3">
        <v>36.659500000000001</v>
      </c>
      <c r="B547" s="3">
        <v>1.7844139999999999</v>
      </c>
      <c r="C547" s="4">
        <f>kertas!A547/tabel1!$I$2</f>
        <v>30549583.333333336</v>
      </c>
      <c r="D547" s="10">
        <f>B547+tabel1!$G$2</f>
        <v>51.784413999999998</v>
      </c>
      <c r="I547" s="3">
        <v>39.607199999999999</v>
      </c>
      <c r="J547" s="3">
        <v>1.7792190000000001</v>
      </c>
      <c r="K547" s="4">
        <f>kertas!I547/tabel1!$I$2</f>
        <v>33006000</v>
      </c>
      <c r="L547" s="10">
        <f>J547+tabel1!$G$2</f>
        <v>51.779218999999998</v>
      </c>
      <c r="U547" s="3"/>
      <c r="V547" s="3"/>
      <c r="AC547" s="3"/>
      <c r="AD547" s="3"/>
    </row>
    <row r="548" spans="1:30" x14ac:dyDescent="0.45">
      <c r="A548" s="3">
        <v>36.588500000000003</v>
      </c>
      <c r="B548" s="3">
        <v>1.7871779999999999</v>
      </c>
      <c r="C548" s="4">
        <f>kertas!A548/tabel1!$I$2</f>
        <v>30490416.666666672</v>
      </c>
      <c r="D548" s="10">
        <f>B548+tabel1!$G$2</f>
        <v>51.787177999999997</v>
      </c>
      <c r="I548" s="3">
        <v>39.620939999999997</v>
      </c>
      <c r="J548" s="3">
        <v>1.782416</v>
      </c>
      <c r="K548" s="4">
        <f>kertas!I548/tabel1!$I$2</f>
        <v>33017450</v>
      </c>
      <c r="L548" s="10">
        <f>J548+tabel1!$G$2</f>
        <v>51.782415999999998</v>
      </c>
      <c r="U548" s="3"/>
      <c r="V548" s="3"/>
      <c r="AC548" s="3"/>
      <c r="AD548" s="3"/>
    </row>
    <row r="549" spans="1:30" x14ac:dyDescent="0.45">
      <c r="A549" s="3">
        <v>36.558729999999997</v>
      </c>
      <c r="B549" s="3">
        <v>1.7899419999999999</v>
      </c>
      <c r="C549" s="4">
        <f>kertas!A549/tabel1!$I$2</f>
        <v>30465608.333333332</v>
      </c>
      <c r="D549" s="10">
        <f>B549+tabel1!$G$2</f>
        <v>51.789941999999996</v>
      </c>
      <c r="I549" s="3">
        <v>39.609490000000001</v>
      </c>
      <c r="J549" s="3">
        <v>1.7859119999999999</v>
      </c>
      <c r="K549" s="4">
        <f>kertas!I549/tabel1!$I$2</f>
        <v>33007908.333333336</v>
      </c>
      <c r="L549" s="10">
        <f>J549+tabel1!$G$2</f>
        <v>51.785912000000003</v>
      </c>
      <c r="U549" s="3"/>
      <c r="V549" s="3"/>
      <c r="AC549" s="3"/>
      <c r="AD549" s="3"/>
    </row>
    <row r="550" spans="1:30" x14ac:dyDescent="0.45">
      <c r="A550" s="3">
        <v>36.572470000000003</v>
      </c>
      <c r="B550" s="3">
        <v>1.792705</v>
      </c>
      <c r="C550" s="4">
        <f>kertas!A550/tabel1!$I$2</f>
        <v>30477058.333333336</v>
      </c>
      <c r="D550" s="10">
        <f>B550+tabel1!$G$2</f>
        <v>51.792704999999998</v>
      </c>
      <c r="I550" s="3">
        <v>39.632390000000001</v>
      </c>
      <c r="J550" s="3">
        <v>1.7894749999999999</v>
      </c>
      <c r="K550" s="4">
        <f>kertas!I550/tabel1!$I$2</f>
        <v>33026991.666666668</v>
      </c>
      <c r="L550" s="10">
        <f>J550+tabel1!$G$2</f>
        <v>51.789475000000003</v>
      </c>
      <c r="U550" s="3"/>
      <c r="V550" s="3"/>
      <c r="AC550" s="3"/>
      <c r="AD550" s="3"/>
    </row>
    <row r="551" spans="1:30" x14ac:dyDescent="0.45">
      <c r="A551" s="3">
        <v>36.540410000000001</v>
      </c>
      <c r="B551" s="3">
        <v>1.795569</v>
      </c>
      <c r="C551" s="4">
        <f>kertas!A551/tabel1!$I$2</f>
        <v>30450341.666666668</v>
      </c>
      <c r="D551" s="10">
        <f>B551+tabel1!$G$2</f>
        <v>51.795569</v>
      </c>
      <c r="I551" s="3">
        <v>39.653579999999998</v>
      </c>
      <c r="J551" s="3">
        <v>1.7929390000000001</v>
      </c>
      <c r="K551" s="4">
        <f>kertas!I551/tabel1!$I$2</f>
        <v>33044650</v>
      </c>
      <c r="L551" s="10">
        <f>J551+tabel1!$G$2</f>
        <v>51.792938999999997</v>
      </c>
      <c r="U551" s="3"/>
      <c r="V551" s="3"/>
      <c r="AC551" s="3"/>
      <c r="AD551" s="3"/>
    </row>
    <row r="552" spans="1:30" x14ac:dyDescent="0.45">
      <c r="A552" s="3">
        <v>36.524369999999998</v>
      </c>
      <c r="B552" s="3">
        <v>1.798699</v>
      </c>
      <c r="C552" s="4">
        <f>kertas!A552/tabel1!$I$2</f>
        <v>30436975</v>
      </c>
      <c r="D552" s="10">
        <f>B552+tabel1!$G$2</f>
        <v>51.798698999999999</v>
      </c>
      <c r="I552" s="3">
        <v>39.691940000000002</v>
      </c>
      <c r="J552" s="3">
        <v>1.796535</v>
      </c>
      <c r="K552" s="4">
        <f>kertas!I552/tabel1!$I$2</f>
        <v>33076616.666666672</v>
      </c>
      <c r="L552" s="10">
        <f>J552+tabel1!$G$2</f>
        <v>51.796534999999999</v>
      </c>
      <c r="U552" s="3"/>
      <c r="V552" s="3"/>
      <c r="AC552" s="3"/>
      <c r="AD552" s="3"/>
    </row>
    <row r="553" spans="1:30" x14ac:dyDescent="0.45">
      <c r="A553" s="3">
        <v>36.515210000000003</v>
      </c>
      <c r="B553" s="3">
        <v>1.8019959999999999</v>
      </c>
      <c r="C553" s="4">
        <f>kertas!A553/tabel1!$I$2</f>
        <v>30429341.666666672</v>
      </c>
      <c r="D553" s="10">
        <f>B553+tabel1!$G$2</f>
        <v>51.801996000000003</v>
      </c>
      <c r="I553" s="3">
        <v>39.792720000000003</v>
      </c>
      <c r="J553" s="3">
        <v>1.800265</v>
      </c>
      <c r="K553" s="4">
        <f>kertas!I553/tabel1!$I$2</f>
        <v>33160600.000000004</v>
      </c>
      <c r="L553" s="10">
        <f>J553+tabel1!$G$2</f>
        <v>51.800265000000003</v>
      </c>
      <c r="U553" s="3"/>
      <c r="V553" s="3"/>
      <c r="AC553" s="3"/>
      <c r="AD553" s="3"/>
    </row>
    <row r="554" spans="1:30" x14ac:dyDescent="0.45">
      <c r="A554" s="3">
        <v>36.51979</v>
      </c>
      <c r="B554" s="3">
        <v>1.8053589999999999</v>
      </c>
      <c r="C554" s="4">
        <f>kertas!A554/tabel1!$I$2</f>
        <v>30433158.333333336</v>
      </c>
      <c r="D554" s="10">
        <f>B554+tabel1!$G$2</f>
        <v>51.805359000000003</v>
      </c>
      <c r="I554" s="3">
        <v>39.833939999999998</v>
      </c>
      <c r="J554" s="3">
        <v>1.8039940000000001</v>
      </c>
      <c r="K554" s="4">
        <f>kertas!I554/tabel1!$I$2</f>
        <v>33194950</v>
      </c>
      <c r="L554" s="10">
        <f>J554+tabel1!$G$2</f>
        <v>51.803994000000003</v>
      </c>
      <c r="U554" s="3"/>
      <c r="V554" s="3"/>
      <c r="AC554" s="3"/>
      <c r="AD554" s="3"/>
    </row>
    <row r="555" spans="1:30" x14ac:dyDescent="0.45">
      <c r="A555" s="3">
        <v>36.54269</v>
      </c>
      <c r="B555" s="3">
        <v>1.808689</v>
      </c>
      <c r="C555" s="4">
        <f>kertas!A555/tabel1!$I$2</f>
        <v>30452241.666666668</v>
      </c>
      <c r="D555" s="10">
        <f>B555+tabel1!$G$2</f>
        <v>51.808689000000001</v>
      </c>
      <c r="I555" s="3">
        <v>39.81906</v>
      </c>
      <c r="J555" s="3">
        <v>1.8078240000000001</v>
      </c>
      <c r="K555" s="4">
        <f>kertas!I555/tabel1!$I$2</f>
        <v>33182550</v>
      </c>
      <c r="L555" s="10">
        <f>J555+tabel1!$G$2</f>
        <v>51.807823999999997</v>
      </c>
      <c r="U555" s="3"/>
      <c r="V555" s="3"/>
      <c r="AC555" s="3"/>
      <c r="AD555" s="3"/>
    </row>
    <row r="556" spans="1:30" x14ac:dyDescent="0.45">
      <c r="A556" s="3">
        <v>36.632019999999997</v>
      </c>
      <c r="B556" s="3">
        <v>1.8121529999999999</v>
      </c>
      <c r="C556" s="4">
        <f>kertas!A556/tabel1!$I$2</f>
        <v>30526683.333333332</v>
      </c>
      <c r="D556" s="10">
        <f>B556+tabel1!$G$2</f>
        <v>51.812153000000002</v>
      </c>
      <c r="I556" s="3">
        <v>39.852269999999997</v>
      </c>
      <c r="J556" s="3">
        <v>1.81182</v>
      </c>
      <c r="K556" s="4">
        <f>kertas!I556/tabel1!$I$2</f>
        <v>33210225</v>
      </c>
      <c r="L556" s="10">
        <f>J556+tabel1!$G$2</f>
        <v>51.811819999999997</v>
      </c>
      <c r="U556" s="3"/>
      <c r="V556" s="3"/>
      <c r="AC556" s="3"/>
      <c r="AD556" s="3"/>
    </row>
    <row r="557" spans="1:30" x14ac:dyDescent="0.45">
      <c r="A557" s="3">
        <v>36.693860000000001</v>
      </c>
      <c r="B557" s="3">
        <v>1.815782</v>
      </c>
      <c r="C557" s="4">
        <f>kertas!A557/tabel1!$I$2</f>
        <v>30578216.666666668</v>
      </c>
      <c r="D557" s="10">
        <f>B557+tabel1!$G$2</f>
        <v>51.815781999999999</v>
      </c>
      <c r="I557" s="3">
        <v>39.874020000000002</v>
      </c>
      <c r="J557" s="3">
        <v>1.8159160000000001</v>
      </c>
      <c r="K557" s="4">
        <f>kertas!I557/tabel1!$I$2</f>
        <v>33228350.000000004</v>
      </c>
      <c r="L557" s="10">
        <f>J557+tabel1!$G$2</f>
        <v>51.815916000000001</v>
      </c>
      <c r="U557" s="3"/>
      <c r="V557" s="3"/>
      <c r="AC557" s="3"/>
      <c r="AD557" s="3"/>
    </row>
    <row r="558" spans="1:30" x14ac:dyDescent="0.45">
      <c r="A558" s="3">
        <v>36.75112</v>
      </c>
      <c r="B558" s="3">
        <v>1.8194790000000001</v>
      </c>
      <c r="C558" s="4">
        <f>kertas!A558/tabel1!$I$2</f>
        <v>30625933.333333336</v>
      </c>
      <c r="D558" s="10">
        <f>B558+tabel1!$G$2</f>
        <v>51.819479000000001</v>
      </c>
      <c r="I558" s="3">
        <v>39.89349</v>
      </c>
      <c r="J558" s="3">
        <v>1.8198780000000001</v>
      </c>
      <c r="K558" s="4">
        <f>kertas!I558/tabel1!$I$2</f>
        <v>33244575</v>
      </c>
      <c r="L558" s="10">
        <f>J558+tabel1!$G$2</f>
        <v>51.819878000000003</v>
      </c>
      <c r="U558" s="3"/>
      <c r="V558" s="3"/>
      <c r="AC558" s="3"/>
      <c r="AD558" s="3"/>
    </row>
    <row r="559" spans="1:30" x14ac:dyDescent="0.45">
      <c r="A559" s="3">
        <v>36.806089999999998</v>
      </c>
      <c r="B559" s="3">
        <v>1.823275</v>
      </c>
      <c r="C559" s="4">
        <f>kertas!A559/tabel1!$I$2</f>
        <v>30671741.666666664</v>
      </c>
      <c r="D559" s="10">
        <f>B559+tabel1!$G$2</f>
        <v>51.823275000000002</v>
      </c>
      <c r="I559" s="3">
        <v>39.89235</v>
      </c>
      <c r="J559" s="3">
        <v>1.823874</v>
      </c>
      <c r="K559" s="4">
        <f>kertas!I559/tabel1!$I$2</f>
        <v>33243625</v>
      </c>
      <c r="L559" s="10">
        <f>J559+tabel1!$G$2</f>
        <v>51.823874000000004</v>
      </c>
      <c r="U559" s="3"/>
      <c r="V559" s="3"/>
      <c r="AC559" s="3"/>
      <c r="AD559" s="3"/>
    </row>
    <row r="560" spans="1:30" x14ac:dyDescent="0.45">
      <c r="A560" s="3">
        <v>36.877090000000003</v>
      </c>
      <c r="B560" s="3">
        <v>1.827304</v>
      </c>
      <c r="C560" s="4">
        <f>kertas!A560/tabel1!$I$2</f>
        <v>30730908.333333336</v>
      </c>
      <c r="D560" s="10">
        <f>B560+tabel1!$G$2</f>
        <v>51.827303999999998</v>
      </c>
      <c r="I560" s="3">
        <v>39.795009999999998</v>
      </c>
      <c r="J560" s="3">
        <v>1.8277699999999999</v>
      </c>
      <c r="K560" s="4">
        <f>kertas!I560/tabel1!$I$2</f>
        <v>33162508.333333332</v>
      </c>
      <c r="L560" s="10">
        <f>J560+tabel1!$G$2</f>
        <v>51.827770000000001</v>
      </c>
      <c r="U560" s="3"/>
      <c r="V560" s="3"/>
      <c r="AC560" s="3"/>
      <c r="AD560" s="3"/>
    </row>
    <row r="561" spans="1:30" x14ac:dyDescent="0.45">
      <c r="A561" s="3">
        <v>36.938929999999999</v>
      </c>
      <c r="B561" s="3">
        <v>1.8314330000000001</v>
      </c>
      <c r="C561" s="4">
        <f>kertas!A561/tabel1!$I$2</f>
        <v>30782441.666666668</v>
      </c>
      <c r="D561" s="10">
        <f>B561+tabel1!$G$2</f>
        <v>51.831432999999997</v>
      </c>
      <c r="I561" s="3">
        <v>39.68965</v>
      </c>
      <c r="J561" s="3">
        <v>1.8313999999999999</v>
      </c>
      <c r="K561" s="4">
        <f>kertas!I561/tabel1!$I$2</f>
        <v>33074708.333333336</v>
      </c>
      <c r="L561" s="10">
        <f>J561+tabel1!$G$2</f>
        <v>51.831400000000002</v>
      </c>
      <c r="U561" s="3"/>
      <c r="V561" s="3"/>
      <c r="AC561" s="3"/>
      <c r="AD561" s="3"/>
    </row>
    <row r="562" spans="1:30" x14ac:dyDescent="0.45">
      <c r="A562" s="3">
        <v>37.00535</v>
      </c>
      <c r="B562" s="3">
        <v>1.8355630000000001</v>
      </c>
      <c r="C562" s="4">
        <f>kertas!A562/tabel1!$I$2</f>
        <v>30837791.666666668</v>
      </c>
      <c r="D562" s="10">
        <f>B562+tabel1!$G$2</f>
        <v>51.835563</v>
      </c>
      <c r="I562" s="3">
        <v>39.435420000000001</v>
      </c>
      <c r="J562" s="3">
        <v>1.8347629999999999</v>
      </c>
      <c r="K562" s="4">
        <f>kertas!I562/tabel1!$I$2</f>
        <v>32862850.000000004</v>
      </c>
      <c r="L562" s="10">
        <f>J562+tabel1!$G$2</f>
        <v>51.834763000000002</v>
      </c>
      <c r="U562" s="3"/>
      <c r="V562" s="3"/>
      <c r="AC562" s="3"/>
      <c r="AD562" s="3"/>
    </row>
    <row r="563" spans="1:30" x14ac:dyDescent="0.45">
      <c r="A563" s="3">
        <v>37.092379999999999</v>
      </c>
      <c r="B563" s="3">
        <v>1.8395250000000001</v>
      </c>
      <c r="C563" s="4">
        <f>kertas!A563/tabel1!$I$2</f>
        <v>30910316.666666668</v>
      </c>
      <c r="D563" s="10">
        <f>B563+tabel1!$G$2</f>
        <v>51.839525000000002</v>
      </c>
      <c r="I563" s="3">
        <v>39.087290000000003</v>
      </c>
      <c r="J563" s="3">
        <v>1.837893</v>
      </c>
      <c r="K563" s="4">
        <f>kertas!I563/tabel1!$I$2</f>
        <v>32572741.666666672</v>
      </c>
      <c r="L563" s="10">
        <f>J563+tabel1!$G$2</f>
        <v>51.837893000000001</v>
      </c>
      <c r="U563" s="3"/>
      <c r="V563" s="3"/>
      <c r="AC563" s="3"/>
      <c r="AD563" s="3"/>
    </row>
    <row r="564" spans="1:30" x14ac:dyDescent="0.45">
      <c r="A564" s="3">
        <v>37.147350000000003</v>
      </c>
      <c r="B564" s="3">
        <v>1.843421</v>
      </c>
      <c r="C564" s="4">
        <f>kertas!A564/tabel1!$I$2</f>
        <v>30956125.000000004</v>
      </c>
      <c r="D564" s="10">
        <f>B564+tabel1!$G$2</f>
        <v>51.843420999999999</v>
      </c>
      <c r="I564" s="3">
        <v>38.528440000000003</v>
      </c>
      <c r="J564" s="3">
        <v>1.840957</v>
      </c>
      <c r="K564" s="4">
        <f>kertas!I564/tabel1!$I$2</f>
        <v>32107033.333333336</v>
      </c>
      <c r="L564" s="10">
        <f>J564+tabel1!$G$2</f>
        <v>51.840957000000003</v>
      </c>
      <c r="U564" s="3"/>
      <c r="V564" s="3"/>
      <c r="AC564" s="3"/>
      <c r="AD564" s="3"/>
    </row>
    <row r="565" spans="1:30" x14ac:dyDescent="0.45">
      <c r="A565" s="3">
        <v>37.183990000000001</v>
      </c>
      <c r="B565" s="3">
        <v>1.847018</v>
      </c>
      <c r="C565" s="4">
        <f>kertas!A565/tabel1!$I$2</f>
        <v>30986658.333333336</v>
      </c>
      <c r="D565" s="10">
        <f>B565+tabel1!$G$2</f>
        <v>51.847017999999998</v>
      </c>
      <c r="I565" s="3">
        <v>37.47945</v>
      </c>
      <c r="J565" s="3">
        <v>1.8438209999999999</v>
      </c>
      <c r="K565" s="4">
        <f>kertas!I565/tabel1!$I$2</f>
        <v>31232875</v>
      </c>
      <c r="L565" s="10">
        <f>J565+tabel1!$G$2</f>
        <v>51.843820999999998</v>
      </c>
      <c r="U565" s="3"/>
      <c r="V565" s="3"/>
      <c r="AC565" s="3"/>
      <c r="AD565" s="3"/>
    </row>
    <row r="566" spans="1:30" x14ac:dyDescent="0.45">
      <c r="A566" s="3">
        <v>37.238959999999999</v>
      </c>
      <c r="B566" s="3">
        <v>1.850314</v>
      </c>
      <c r="C566" s="4">
        <f>kertas!A566/tabel1!$I$2</f>
        <v>31032466.666666668</v>
      </c>
      <c r="D566" s="10">
        <f>B566+tabel1!$G$2</f>
        <v>51.850313999999997</v>
      </c>
      <c r="I566" s="3">
        <v>31.94594</v>
      </c>
      <c r="J566" s="3">
        <v>1.8465180000000001</v>
      </c>
      <c r="K566" s="4">
        <f>kertas!I566/tabel1!$I$2</f>
        <v>26621616.666666668</v>
      </c>
      <c r="L566" s="10">
        <f>J566+tabel1!$G$2</f>
        <v>51.846518000000003</v>
      </c>
      <c r="U566" s="3"/>
      <c r="V566" s="3"/>
      <c r="AC566" s="3"/>
      <c r="AD566" s="3"/>
    </row>
    <row r="567" spans="1:30" x14ac:dyDescent="0.45">
      <c r="A567" s="3">
        <v>37.280189999999997</v>
      </c>
      <c r="B567" s="3">
        <v>1.8534109999999999</v>
      </c>
      <c r="C567" s="4">
        <f>kertas!A567/tabel1!$I$2</f>
        <v>31066825</v>
      </c>
      <c r="D567" s="10">
        <f>B567+tabel1!$G$2</f>
        <v>51.853411000000001</v>
      </c>
      <c r="I567" s="3">
        <v>10.92502</v>
      </c>
      <c r="J567" s="3">
        <v>1.849016</v>
      </c>
      <c r="K567" s="4">
        <f>kertas!I567/tabel1!$I$2</f>
        <v>9104183.333333334</v>
      </c>
      <c r="L567" s="10">
        <f>J567+tabel1!$G$2</f>
        <v>51.849015999999999</v>
      </c>
      <c r="U567" s="3"/>
      <c r="V567" s="3"/>
      <c r="AC567" s="3"/>
      <c r="AD567" s="3"/>
    </row>
    <row r="568" spans="1:30" x14ac:dyDescent="0.45">
      <c r="A568" s="3">
        <v>37.251559999999998</v>
      </c>
      <c r="B568" s="3">
        <v>1.8565419999999999</v>
      </c>
      <c r="C568" s="4">
        <f>kertas!A568/tabel1!$I$2</f>
        <v>31042966.666666668</v>
      </c>
      <c r="D568" s="10">
        <f>B568+tabel1!$G$2</f>
        <v>51.856541999999997</v>
      </c>
      <c r="I568" s="3">
        <v>2.0109360000000001</v>
      </c>
      <c r="J568" s="3">
        <v>1.851513</v>
      </c>
      <c r="K568" s="4">
        <f>kertas!I568/tabel1!$I$2</f>
        <v>1675780.0000000002</v>
      </c>
      <c r="L568" s="10">
        <f>J568+tabel1!$G$2</f>
        <v>51.851512999999997</v>
      </c>
      <c r="U568" s="3"/>
      <c r="V568" s="3"/>
      <c r="AC568" s="3"/>
      <c r="AD568" s="3"/>
    </row>
    <row r="569" spans="1:30" x14ac:dyDescent="0.45">
      <c r="A569" s="3">
        <v>37.244689999999999</v>
      </c>
      <c r="B569" s="3">
        <v>1.859372</v>
      </c>
      <c r="C569" s="4">
        <f>kertas!A569/tabel1!$I$2</f>
        <v>31037241.666666668</v>
      </c>
      <c r="D569" s="10">
        <f>B569+tabel1!$G$2</f>
        <v>51.859372</v>
      </c>
      <c r="I569" s="3">
        <v>1.8460300000000001</v>
      </c>
      <c r="J569" s="3">
        <v>1.854144</v>
      </c>
      <c r="K569" s="4">
        <f>kertas!I569/tabel1!$I$2</f>
        <v>1538358.3333333335</v>
      </c>
      <c r="L569" s="10">
        <f>J569+tabel1!$G$2</f>
        <v>51.854143999999998</v>
      </c>
      <c r="U569" s="3"/>
      <c r="V569" s="3"/>
      <c r="AC569" s="3"/>
      <c r="AD569" s="3"/>
    </row>
    <row r="570" spans="1:30" x14ac:dyDescent="0.45">
      <c r="A570" s="3">
        <v>37.17942</v>
      </c>
      <c r="B570" s="3">
        <v>1.861969</v>
      </c>
      <c r="C570" s="4">
        <f>kertas!A570/tabel1!$I$2</f>
        <v>30982850</v>
      </c>
      <c r="D570" s="10">
        <f>B570+tabel1!$G$2</f>
        <v>51.861969000000002</v>
      </c>
      <c r="I570" s="3">
        <v>1.827707</v>
      </c>
      <c r="J570" s="3">
        <v>1.8568750000000001</v>
      </c>
      <c r="K570" s="4">
        <f>kertas!I570/tabel1!$I$2</f>
        <v>1523089.1666666667</v>
      </c>
      <c r="L570" s="10">
        <f>J570+tabel1!$G$2</f>
        <v>51.856875000000002</v>
      </c>
      <c r="U570" s="3"/>
      <c r="V570" s="3"/>
      <c r="AC570" s="3"/>
      <c r="AD570" s="3"/>
    </row>
    <row r="571" spans="1:30" x14ac:dyDescent="0.45">
      <c r="A571" s="3">
        <v>37.174840000000003</v>
      </c>
      <c r="B571" s="3">
        <v>1.8644670000000001</v>
      </c>
      <c r="C571" s="4">
        <f>kertas!A571/tabel1!$I$2</f>
        <v>30979033.333333336</v>
      </c>
      <c r="D571" s="10">
        <f>B571+tabel1!$G$2</f>
        <v>51.864466999999998</v>
      </c>
      <c r="I571" s="3">
        <v>1.630736</v>
      </c>
      <c r="J571" s="3">
        <v>1.859672</v>
      </c>
      <c r="K571" s="4">
        <f>kertas!I571/tabel1!$I$2</f>
        <v>1358946.6666666667</v>
      </c>
      <c r="L571" s="10">
        <f>J571+tabel1!$G$2</f>
        <v>51.859672000000003</v>
      </c>
      <c r="U571" s="3"/>
      <c r="V571" s="3"/>
      <c r="AC571" s="3"/>
      <c r="AD571" s="3"/>
    </row>
    <row r="572" spans="1:30" x14ac:dyDescent="0.45">
      <c r="A572" s="3">
        <v>37.062609999999999</v>
      </c>
      <c r="B572" s="3">
        <v>1.8670979999999999</v>
      </c>
      <c r="C572" s="4">
        <f>kertas!A572/tabel1!$I$2</f>
        <v>30885508.333333336</v>
      </c>
      <c r="D572" s="10">
        <f>B572+tabel1!$G$2</f>
        <v>51.867097999999999</v>
      </c>
      <c r="I572" s="3">
        <v>1.600962</v>
      </c>
      <c r="J572" s="3">
        <v>1.862536</v>
      </c>
      <c r="K572" s="4">
        <f>kertas!I572/tabel1!$I$2</f>
        <v>1334135</v>
      </c>
      <c r="L572" s="10">
        <f>J572+tabel1!$G$2</f>
        <v>51.862535999999999</v>
      </c>
      <c r="U572" s="3"/>
      <c r="V572" s="3"/>
      <c r="AC572" s="3"/>
      <c r="AD572" s="3"/>
    </row>
    <row r="573" spans="1:30" x14ac:dyDescent="0.45">
      <c r="A573" s="3">
        <v>36.991599999999998</v>
      </c>
      <c r="B573" s="3">
        <v>1.869928</v>
      </c>
      <c r="C573" s="4">
        <f>kertas!A573/tabel1!$I$2</f>
        <v>30826333.333333332</v>
      </c>
      <c r="D573" s="10">
        <f>B573+tabel1!$G$2</f>
        <v>51.869928000000002</v>
      </c>
      <c r="I573" s="3">
        <v>1.5299609999999999</v>
      </c>
      <c r="J573" s="3">
        <v>1.865599</v>
      </c>
      <c r="K573" s="4">
        <f>kertas!I573/tabel1!$I$2</f>
        <v>1274967.5</v>
      </c>
      <c r="L573" s="10">
        <f>J573+tabel1!$G$2</f>
        <v>51.865599000000003</v>
      </c>
      <c r="U573" s="3"/>
      <c r="V573" s="3"/>
      <c r="AC573" s="3"/>
      <c r="AD573" s="3"/>
    </row>
    <row r="574" spans="1:30" x14ac:dyDescent="0.45">
      <c r="A574" s="3">
        <v>36.936639999999997</v>
      </c>
      <c r="B574" s="3">
        <v>1.872792</v>
      </c>
      <c r="C574" s="4">
        <f>kertas!A574/tabel1!$I$2</f>
        <v>30780533.333333332</v>
      </c>
      <c r="D574" s="10">
        <f>B574+tabel1!$G$2</f>
        <v>51.872791999999997</v>
      </c>
      <c r="I574" s="3">
        <v>1.4497979999999999</v>
      </c>
      <c r="J574" s="3">
        <v>1.8688290000000001</v>
      </c>
      <c r="K574" s="4">
        <f>kertas!I574/tabel1!$I$2</f>
        <v>1208165</v>
      </c>
      <c r="L574" s="10">
        <f>J574+tabel1!$G$2</f>
        <v>51.868828999999998</v>
      </c>
      <c r="U574" s="3"/>
      <c r="V574" s="3"/>
      <c r="AC574" s="3"/>
      <c r="AD574" s="3"/>
    </row>
    <row r="575" spans="1:30" x14ac:dyDescent="0.45">
      <c r="A575" s="3">
        <v>36.902279999999998</v>
      </c>
      <c r="B575" s="3">
        <v>1.8757219999999999</v>
      </c>
      <c r="C575" s="4">
        <f>kertas!A575/tabel1!$I$2</f>
        <v>30751900</v>
      </c>
      <c r="D575" s="10">
        <f>B575+tabel1!$G$2</f>
        <v>51.875722000000003</v>
      </c>
      <c r="I575" s="3"/>
      <c r="J575" s="3"/>
      <c r="U575" s="3"/>
      <c r="V575" s="3"/>
      <c r="AC575" s="3"/>
      <c r="AD575" s="3"/>
    </row>
    <row r="576" spans="1:30" x14ac:dyDescent="0.45">
      <c r="A576" s="3">
        <v>36.911450000000002</v>
      </c>
      <c r="B576" s="3">
        <v>1.878619</v>
      </c>
      <c r="C576" s="4">
        <f>kertas!A576/tabel1!$I$2</f>
        <v>30759541.666666672</v>
      </c>
      <c r="D576" s="10">
        <f>B576+tabel1!$G$2</f>
        <v>51.878619</v>
      </c>
      <c r="I576" s="3"/>
      <c r="J576" s="3"/>
      <c r="U576" s="3"/>
      <c r="V576" s="3"/>
      <c r="AC576" s="3"/>
      <c r="AD576" s="3"/>
    </row>
    <row r="577" spans="1:30" x14ac:dyDescent="0.45">
      <c r="A577" s="3">
        <v>36.890830000000001</v>
      </c>
      <c r="B577" s="3">
        <v>1.88175</v>
      </c>
      <c r="C577" s="4">
        <f>kertas!A577/tabel1!$I$2</f>
        <v>30742358.333333336</v>
      </c>
      <c r="D577" s="10">
        <f>B577+tabel1!$G$2</f>
        <v>51.881749999999997</v>
      </c>
      <c r="I577" s="3"/>
      <c r="J577" s="3"/>
      <c r="U577" s="3"/>
      <c r="V577" s="3"/>
      <c r="AC577" s="3"/>
      <c r="AD577" s="3"/>
    </row>
    <row r="578" spans="1:30" x14ac:dyDescent="0.45">
      <c r="A578" s="3">
        <v>36.880519999999997</v>
      </c>
      <c r="B578" s="3">
        <v>1.8850800000000001</v>
      </c>
      <c r="C578" s="4">
        <f>kertas!A578/tabel1!$I$2</f>
        <v>30733766.666666664</v>
      </c>
      <c r="D578" s="10">
        <f>B578+tabel1!$G$2</f>
        <v>51.885080000000002</v>
      </c>
      <c r="I578" s="3"/>
      <c r="J578" s="3"/>
      <c r="U578" s="3"/>
      <c r="V578" s="3"/>
      <c r="AC578" s="3"/>
      <c r="AD578" s="3"/>
    </row>
    <row r="579" spans="1:30" x14ac:dyDescent="0.45">
      <c r="A579" s="3">
        <v>36.886249999999997</v>
      </c>
      <c r="B579" s="3">
        <v>1.888576</v>
      </c>
      <c r="C579" s="4">
        <f>kertas!A579/tabel1!$I$2</f>
        <v>30738541.666666664</v>
      </c>
      <c r="D579" s="10">
        <f>B579+tabel1!$G$2</f>
        <v>51.888576</v>
      </c>
      <c r="I579" s="3"/>
      <c r="J579" s="3"/>
      <c r="U579" s="3"/>
      <c r="V579" s="3"/>
      <c r="AC579" s="3"/>
      <c r="AD579" s="3"/>
    </row>
    <row r="580" spans="1:30" x14ac:dyDescent="0.45">
      <c r="A580" s="3">
        <v>36.906289999999998</v>
      </c>
      <c r="B580" s="3">
        <v>1.892039</v>
      </c>
      <c r="C580" s="4">
        <f>kertas!A580/tabel1!$I$2</f>
        <v>30755241.666666668</v>
      </c>
      <c r="D580" s="10">
        <f>B580+tabel1!$G$2</f>
        <v>51.892038999999997</v>
      </c>
      <c r="I580" s="3"/>
      <c r="J580" s="3"/>
      <c r="U580" s="3"/>
      <c r="V580" s="3"/>
      <c r="AC580" s="3"/>
      <c r="AD580" s="3"/>
    </row>
    <row r="581" spans="1:30" x14ac:dyDescent="0.45">
      <c r="A581" s="3">
        <v>36.906860000000002</v>
      </c>
      <c r="B581" s="3">
        <v>1.895702</v>
      </c>
      <c r="C581" s="4">
        <f>kertas!A581/tabel1!$I$2</f>
        <v>30755716.666666668</v>
      </c>
      <c r="D581" s="10">
        <f>B581+tabel1!$G$2</f>
        <v>51.895702</v>
      </c>
      <c r="I581" s="3"/>
      <c r="J581" s="3"/>
      <c r="U581" s="3"/>
      <c r="V581" s="3"/>
      <c r="AC581" s="3"/>
      <c r="AD581" s="3"/>
    </row>
    <row r="582" spans="1:30" x14ac:dyDescent="0.45">
      <c r="A582" s="3">
        <v>36.957250000000002</v>
      </c>
      <c r="B582" s="3">
        <v>1.899365</v>
      </c>
      <c r="C582" s="4">
        <f>kertas!A582/tabel1!$I$2</f>
        <v>30797708.333333336</v>
      </c>
      <c r="D582" s="10">
        <f>B582+tabel1!$G$2</f>
        <v>51.899365000000003</v>
      </c>
      <c r="I582" s="3"/>
      <c r="J582" s="3"/>
      <c r="U582" s="3"/>
      <c r="V582" s="3"/>
      <c r="AC582" s="3"/>
      <c r="AD582" s="3"/>
    </row>
    <row r="583" spans="1:30" x14ac:dyDescent="0.45">
      <c r="A583" s="3">
        <v>37.044280000000001</v>
      </c>
      <c r="B583" s="3">
        <v>1.903062</v>
      </c>
      <c r="C583" s="4">
        <f>kertas!A583/tabel1!$I$2</f>
        <v>30870233.333333336</v>
      </c>
      <c r="D583" s="10">
        <f>B583+tabel1!$G$2</f>
        <v>51.903061999999998</v>
      </c>
      <c r="I583" s="3"/>
      <c r="J583" s="3"/>
      <c r="U583" s="3"/>
      <c r="V583" s="3"/>
      <c r="AC583" s="3"/>
      <c r="AD583" s="3"/>
    </row>
    <row r="584" spans="1:30" x14ac:dyDescent="0.45">
      <c r="A584" s="3">
        <v>37.113</v>
      </c>
      <c r="B584" s="3">
        <v>1.906825</v>
      </c>
      <c r="C584" s="4">
        <f>kertas!A584/tabel1!$I$2</f>
        <v>30927500</v>
      </c>
      <c r="D584" s="10">
        <f>B584+tabel1!$G$2</f>
        <v>51.906824999999998</v>
      </c>
      <c r="I584" s="3"/>
      <c r="J584" s="3"/>
      <c r="U584" s="3"/>
      <c r="V584" s="3"/>
      <c r="AC584" s="3"/>
      <c r="AD584" s="3"/>
    </row>
    <row r="585" spans="1:30" x14ac:dyDescent="0.45">
      <c r="A585" s="3">
        <v>37.145060000000001</v>
      </c>
      <c r="B585" s="3">
        <v>1.91082</v>
      </c>
      <c r="C585" s="4">
        <f>kertas!A585/tabel1!$I$2</f>
        <v>30954216.666666668</v>
      </c>
      <c r="D585" s="10">
        <f>B585+tabel1!$G$2</f>
        <v>51.910820000000001</v>
      </c>
      <c r="I585" s="3"/>
      <c r="J585" s="3"/>
      <c r="U585" s="3"/>
      <c r="V585" s="3"/>
      <c r="AC585" s="3"/>
      <c r="AD585" s="3"/>
    </row>
    <row r="586" spans="1:30" x14ac:dyDescent="0.45">
      <c r="A586" s="3">
        <v>37.142769999999999</v>
      </c>
      <c r="B586" s="3">
        <v>1.9148829999999999</v>
      </c>
      <c r="C586" s="4">
        <f>kertas!A586/tabel1!$I$2</f>
        <v>30952308.333333332</v>
      </c>
      <c r="D586" s="10">
        <f>B586+tabel1!$G$2</f>
        <v>51.914883000000003</v>
      </c>
      <c r="I586" s="3"/>
      <c r="J586" s="3"/>
      <c r="U586" s="3"/>
      <c r="V586" s="3"/>
      <c r="AC586" s="3"/>
      <c r="AD586" s="3"/>
    </row>
    <row r="587" spans="1:30" x14ac:dyDescent="0.45">
      <c r="A587" s="3">
        <v>37.182850000000002</v>
      </c>
      <c r="B587" s="3">
        <v>1.918946</v>
      </c>
      <c r="C587" s="4">
        <f>kertas!A587/tabel1!$I$2</f>
        <v>30985708.333333336</v>
      </c>
      <c r="D587" s="10">
        <f>B587+tabel1!$G$2</f>
        <v>51.918945999999998</v>
      </c>
      <c r="I587" s="3"/>
      <c r="J587" s="3"/>
      <c r="U587" s="3"/>
      <c r="V587" s="3"/>
      <c r="AC587" s="3"/>
      <c r="AD587" s="3"/>
    </row>
    <row r="588" spans="1:30" x14ac:dyDescent="0.45">
      <c r="A588" s="3">
        <v>37.257289999999998</v>
      </c>
      <c r="B588" s="3">
        <v>1.9228749999999999</v>
      </c>
      <c r="C588" s="4">
        <f>kertas!A588/tabel1!$I$2</f>
        <v>31047741.666666668</v>
      </c>
      <c r="D588" s="10">
        <f>B588+tabel1!$G$2</f>
        <v>51.922874999999998</v>
      </c>
      <c r="I588" s="3"/>
      <c r="J588" s="3"/>
      <c r="U588" s="3"/>
      <c r="V588" s="3"/>
      <c r="AC588" s="3"/>
      <c r="AD588" s="3"/>
    </row>
    <row r="589" spans="1:30" x14ac:dyDescent="0.45">
      <c r="A589" s="3">
        <v>37.307670000000002</v>
      </c>
      <c r="B589" s="3">
        <v>1.926771</v>
      </c>
      <c r="C589" s="4">
        <f>kertas!A589/tabel1!$I$2</f>
        <v>31089725.000000004</v>
      </c>
      <c r="D589" s="10">
        <f>B589+tabel1!$G$2</f>
        <v>51.926771000000002</v>
      </c>
      <c r="I589" s="3"/>
      <c r="J589" s="3"/>
      <c r="U589" s="3"/>
      <c r="V589" s="3"/>
      <c r="AC589" s="3"/>
      <c r="AD589" s="3"/>
    </row>
    <row r="590" spans="1:30" x14ac:dyDescent="0.45">
      <c r="A590" s="3">
        <v>37.293930000000003</v>
      </c>
      <c r="B590" s="3">
        <v>1.9304669999999999</v>
      </c>
      <c r="C590" s="4">
        <f>kertas!A590/tabel1!$I$2</f>
        <v>31078275.000000004</v>
      </c>
      <c r="D590" s="10">
        <f>B590+tabel1!$G$2</f>
        <v>51.930467</v>
      </c>
      <c r="I590" s="3"/>
      <c r="J590" s="3"/>
      <c r="U590" s="3"/>
      <c r="V590" s="3"/>
      <c r="AC590" s="3"/>
      <c r="AD590" s="3"/>
    </row>
    <row r="591" spans="1:30" x14ac:dyDescent="0.45">
      <c r="A591" s="3">
        <v>37.324860000000001</v>
      </c>
      <c r="B591" s="3">
        <v>1.933864</v>
      </c>
      <c r="C591" s="4">
        <f>kertas!A591/tabel1!$I$2</f>
        <v>31104050.000000004</v>
      </c>
      <c r="D591" s="10">
        <f>B591+tabel1!$G$2</f>
        <v>51.933864</v>
      </c>
      <c r="I591" s="3"/>
      <c r="J591" s="3"/>
      <c r="U591" s="3"/>
      <c r="V591" s="3"/>
      <c r="AC591" s="3"/>
      <c r="AD591" s="3"/>
    </row>
    <row r="592" spans="1:30" x14ac:dyDescent="0.45">
      <c r="A592" s="3">
        <v>37.346609999999998</v>
      </c>
      <c r="B592" s="3">
        <v>1.937028</v>
      </c>
      <c r="C592" s="4">
        <f>kertas!A592/tabel1!$I$2</f>
        <v>31122175</v>
      </c>
      <c r="D592" s="10">
        <f>B592+tabel1!$G$2</f>
        <v>51.937027999999998</v>
      </c>
      <c r="I592" s="3"/>
      <c r="J592" s="3"/>
      <c r="U592" s="3"/>
      <c r="V592" s="3"/>
      <c r="AC592" s="3"/>
      <c r="AD592" s="3"/>
    </row>
    <row r="593" spans="1:30" x14ac:dyDescent="0.45">
      <c r="A593" s="3">
        <v>37.337449999999997</v>
      </c>
      <c r="B593" s="3">
        <v>1.940091</v>
      </c>
      <c r="C593" s="4">
        <f>kertas!A593/tabel1!$I$2</f>
        <v>31114541.666666664</v>
      </c>
      <c r="D593" s="10">
        <f>B593+tabel1!$G$2</f>
        <v>51.940091000000002</v>
      </c>
      <c r="I593" s="3"/>
      <c r="J593" s="3"/>
      <c r="U593" s="3"/>
      <c r="V593" s="3"/>
      <c r="AC593" s="3"/>
      <c r="AD593" s="3"/>
    </row>
    <row r="594" spans="1:30" x14ac:dyDescent="0.45">
      <c r="A594" s="3">
        <v>37.234389999999998</v>
      </c>
      <c r="B594" s="3">
        <v>1.9428879999999999</v>
      </c>
      <c r="C594" s="4">
        <f>kertas!A594/tabel1!$I$2</f>
        <v>31028658.333333332</v>
      </c>
      <c r="D594" s="10">
        <f>B594+tabel1!$G$2</f>
        <v>51.942887999999996</v>
      </c>
      <c r="I594" s="3"/>
      <c r="J594" s="3"/>
      <c r="U594" s="3"/>
      <c r="V594" s="3"/>
      <c r="AC594" s="3"/>
      <c r="AD594" s="3"/>
    </row>
    <row r="595" spans="1:30" x14ac:dyDescent="0.45">
      <c r="A595" s="3">
        <v>37.138190000000002</v>
      </c>
      <c r="B595" s="3">
        <v>1.9454530000000001</v>
      </c>
      <c r="C595" s="4">
        <f>kertas!A595/tabel1!$I$2</f>
        <v>30948491.666666668</v>
      </c>
      <c r="D595" s="10">
        <f>B595+tabel1!$G$2</f>
        <v>51.945453000000001</v>
      </c>
      <c r="I595" s="3"/>
      <c r="J595" s="3"/>
      <c r="U595" s="3"/>
      <c r="V595" s="3"/>
      <c r="AC595" s="3"/>
      <c r="AD595" s="3"/>
    </row>
    <row r="596" spans="1:30" x14ac:dyDescent="0.45">
      <c r="A596" s="3">
        <v>37.051160000000003</v>
      </c>
      <c r="B596" s="3">
        <v>1.9479500000000001</v>
      </c>
      <c r="C596" s="4">
        <f>kertas!A596/tabel1!$I$2</f>
        <v>30875966.666666672</v>
      </c>
      <c r="D596" s="10">
        <f>B596+tabel1!$G$2</f>
        <v>51.947949999999999</v>
      </c>
      <c r="I596" s="3"/>
      <c r="J596" s="3"/>
      <c r="U596" s="3"/>
      <c r="V596" s="3"/>
      <c r="AC596" s="3"/>
      <c r="AD596" s="3"/>
    </row>
    <row r="597" spans="1:30" x14ac:dyDescent="0.45">
      <c r="A597" s="3">
        <v>36.916020000000003</v>
      </c>
      <c r="B597" s="3">
        <v>1.950547</v>
      </c>
      <c r="C597" s="4">
        <f>kertas!A597/tabel1!$I$2</f>
        <v>30763350.000000004</v>
      </c>
      <c r="D597" s="10">
        <f>B597+tabel1!$G$2</f>
        <v>51.950547</v>
      </c>
      <c r="I597" s="3"/>
      <c r="J597" s="3"/>
      <c r="U597" s="3"/>
      <c r="V597" s="3"/>
      <c r="AC597" s="3"/>
      <c r="AD597" s="3"/>
    </row>
    <row r="598" spans="1:30" x14ac:dyDescent="0.45">
      <c r="A598" s="3">
        <v>36.778599999999997</v>
      </c>
      <c r="B598" s="3">
        <v>1.9533780000000001</v>
      </c>
      <c r="C598" s="4">
        <f>kertas!A598/tabel1!$I$2</f>
        <v>30648833.333333332</v>
      </c>
      <c r="D598" s="10">
        <f>B598+tabel1!$G$2</f>
        <v>51.953378000000001</v>
      </c>
      <c r="I598" s="3"/>
      <c r="J598" s="3"/>
      <c r="U598" s="3"/>
      <c r="V598" s="3"/>
      <c r="AC598" s="3"/>
      <c r="AD598" s="3"/>
    </row>
    <row r="599" spans="1:30" x14ac:dyDescent="0.45">
      <c r="A599" s="3">
        <v>36.558729999999997</v>
      </c>
      <c r="B599" s="3">
        <v>1.956275</v>
      </c>
      <c r="C599" s="4">
        <f>kertas!A599/tabel1!$I$2</f>
        <v>30465608.333333332</v>
      </c>
      <c r="D599" s="10">
        <f>B599+tabel1!$G$2</f>
        <v>51.956274999999998</v>
      </c>
      <c r="I599" s="3"/>
      <c r="J599" s="3"/>
      <c r="U599" s="3"/>
      <c r="V599" s="3"/>
      <c r="AC599" s="3"/>
      <c r="AD599" s="3"/>
    </row>
    <row r="600" spans="1:30" x14ac:dyDescent="0.45">
      <c r="A600" s="3">
        <v>36.517499999999998</v>
      </c>
      <c r="B600" s="3">
        <v>1.9591719999999999</v>
      </c>
      <c r="C600" s="4">
        <f>kertas!A600/tabel1!$I$2</f>
        <v>30431250</v>
      </c>
      <c r="D600" s="10">
        <f>B600+tabel1!$G$2</f>
        <v>51.959172000000002</v>
      </c>
      <c r="I600" s="3"/>
      <c r="J600" s="3"/>
      <c r="U600" s="3"/>
      <c r="V600" s="3"/>
      <c r="AC600" s="3"/>
      <c r="AD600" s="3"/>
    </row>
    <row r="601" spans="1:30" x14ac:dyDescent="0.45">
      <c r="A601" s="3">
        <v>36.4465</v>
      </c>
      <c r="B601" s="3">
        <v>1.9620690000000001</v>
      </c>
      <c r="C601" s="4">
        <f>kertas!A601/tabel1!$I$2</f>
        <v>30372083.333333336</v>
      </c>
      <c r="D601" s="10">
        <f>B601+tabel1!$G$2</f>
        <v>51.962069</v>
      </c>
      <c r="I601" s="3"/>
      <c r="J601" s="3"/>
      <c r="U601" s="3"/>
      <c r="V601" s="3"/>
      <c r="AC601" s="3"/>
      <c r="AD601" s="3"/>
    </row>
    <row r="602" spans="1:30" x14ac:dyDescent="0.45">
      <c r="A602" s="3">
        <v>36.377789999999997</v>
      </c>
      <c r="B602" s="3">
        <v>1.9651989999999999</v>
      </c>
      <c r="C602" s="4">
        <f>kertas!A602/tabel1!$I$2</f>
        <v>30314825</v>
      </c>
      <c r="D602" s="10">
        <f>B602+tabel1!$G$2</f>
        <v>51.965198999999998</v>
      </c>
      <c r="I602" s="3"/>
      <c r="J602" s="3"/>
      <c r="U602" s="3"/>
      <c r="V602" s="3"/>
      <c r="AC602" s="3"/>
      <c r="AD602" s="3"/>
    </row>
    <row r="603" spans="1:30" x14ac:dyDescent="0.45">
      <c r="A603" s="3">
        <v>36.279299999999999</v>
      </c>
      <c r="B603" s="3">
        <v>1.968596</v>
      </c>
      <c r="C603" s="4">
        <f>kertas!A603/tabel1!$I$2</f>
        <v>30232750</v>
      </c>
      <c r="D603" s="10">
        <f>B603+tabel1!$G$2</f>
        <v>51.968595999999998</v>
      </c>
      <c r="I603" s="3"/>
      <c r="J603" s="3"/>
      <c r="U603" s="3"/>
      <c r="V603" s="3"/>
      <c r="AC603" s="3"/>
      <c r="AD603" s="3"/>
    </row>
    <row r="604" spans="1:30" x14ac:dyDescent="0.45">
      <c r="A604" s="3">
        <v>36.192270000000001</v>
      </c>
      <c r="B604" s="3">
        <v>1.971959</v>
      </c>
      <c r="C604" s="4">
        <f>kertas!A604/tabel1!$I$2</f>
        <v>30160225.000000004</v>
      </c>
      <c r="D604" s="10">
        <f>B604+tabel1!$G$2</f>
        <v>51.971958999999998</v>
      </c>
      <c r="I604" s="3"/>
      <c r="J604" s="3"/>
      <c r="U604" s="3"/>
      <c r="V604" s="3"/>
      <c r="AC604" s="3"/>
      <c r="AD604" s="3"/>
    </row>
    <row r="605" spans="1:30" x14ac:dyDescent="0.45">
      <c r="A605" s="3">
        <v>36.139589999999998</v>
      </c>
      <c r="B605" s="3">
        <v>1.9753229999999999</v>
      </c>
      <c r="C605" s="4">
        <f>kertas!A605/tabel1!$I$2</f>
        <v>30116325</v>
      </c>
      <c r="D605" s="10">
        <f>B605+tabel1!$G$2</f>
        <v>51.975323000000003</v>
      </c>
      <c r="I605" s="3"/>
      <c r="J605" s="3"/>
      <c r="U605" s="3"/>
      <c r="V605" s="3"/>
      <c r="AC605" s="3"/>
      <c r="AD605" s="3"/>
    </row>
    <row r="606" spans="1:30" x14ac:dyDescent="0.45">
      <c r="A606" s="3">
        <v>36.066299999999998</v>
      </c>
      <c r="B606" s="3">
        <v>1.9789190000000001</v>
      </c>
      <c r="C606" s="4">
        <f>kertas!A606/tabel1!$I$2</f>
        <v>30055250</v>
      </c>
      <c r="D606" s="10">
        <f>B606+tabel1!$G$2</f>
        <v>51.978918999999998</v>
      </c>
      <c r="I606" s="3"/>
      <c r="J606" s="3"/>
      <c r="U606" s="3"/>
      <c r="V606" s="3"/>
      <c r="AC606" s="3"/>
      <c r="AD606" s="3"/>
    </row>
    <row r="607" spans="1:30" x14ac:dyDescent="0.45">
      <c r="A607" s="3">
        <v>35.951779999999999</v>
      </c>
      <c r="B607" s="3">
        <v>1.9826820000000001</v>
      </c>
      <c r="C607" s="4">
        <f>kertas!A607/tabel1!$I$2</f>
        <v>29959816.666666668</v>
      </c>
      <c r="D607" s="10">
        <f>B607+tabel1!$G$2</f>
        <v>51.982681999999997</v>
      </c>
      <c r="I607" s="3"/>
      <c r="J607" s="3"/>
      <c r="U607" s="3"/>
      <c r="V607" s="3"/>
      <c r="AC607" s="3"/>
      <c r="AD607" s="3"/>
    </row>
    <row r="608" spans="1:30" x14ac:dyDescent="0.45">
      <c r="A608" s="3">
        <v>35.711300000000001</v>
      </c>
      <c r="B608" s="3">
        <v>1.986378</v>
      </c>
      <c r="C608" s="4">
        <f>kertas!A608/tabel1!$I$2</f>
        <v>29759416.666666668</v>
      </c>
      <c r="D608" s="10">
        <f>B608+tabel1!$G$2</f>
        <v>51.986378000000002</v>
      </c>
      <c r="I608" s="3"/>
      <c r="J608" s="3"/>
      <c r="U608" s="3"/>
      <c r="V608" s="3"/>
      <c r="AC608" s="3"/>
      <c r="AD608" s="3"/>
    </row>
    <row r="609" spans="1:30" x14ac:dyDescent="0.45">
      <c r="A609" s="3">
        <v>35.518909999999998</v>
      </c>
      <c r="B609" s="3">
        <v>1.990108</v>
      </c>
      <c r="C609" s="4">
        <f>kertas!A609/tabel1!$I$2</f>
        <v>29599091.666666668</v>
      </c>
      <c r="D609" s="10">
        <f>B609+tabel1!$G$2</f>
        <v>51.990107999999999</v>
      </c>
      <c r="I609" s="3"/>
      <c r="J609" s="3"/>
      <c r="U609" s="3"/>
      <c r="V609" s="3"/>
      <c r="AC609" s="3"/>
      <c r="AD609" s="3"/>
    </row>
    <row r="610" spans="1:30" x14ac:dyDescent="0.45">
      <c r="A610" s="3">
        <v>35.344839999999998</v>
      </c>
      <c r="B610" s="3">
        <v>1.9939370000000001</v>
      </c>
      <c r="C610" s="4">
        <f>kertas!A610/tabel1!$I$2</f>
        <v>29454033.333333332</v>
      </c>
      <c r="D610" s="10">
        <f>B610+tabel1!$G$2</f>
        <v>51.993937000000003</v>
      </c>
      <c r="I610" s="3"/>
      <c r="J610" s="3"/>
      <c r="U610" s="3"/>
      <c r="V610" s="3"/>
      <c r="AC610" s="3"/>
      <c r="AD610" s="3"/>
    </row>
    <row r="611" spans="1:30" x14ac:dyDescent="0.45">
      <c r="A611" s="3">
        <v>35.074579999999997</v>
      </c>
      <c r="B611" s="3">
        <v>1.9979</v>
      </c>
      <c r="C611" s="4">
        <f>kertas!A611/tabel1!$I$2</f>
        <v>29228816.666666664</v>
      </c>
      <c r="D611" s="10">
        <f>B611+tabel1!$G$2</f>
        <v>51.997900000000001</v>
      </c>
      <c r="I611" s="3"/>
      <c r="J611" s="3"/>
      <c r="U611" s="3"/>
      <c r="V611" s="3"/>
      <c r="AC611" s="3"/>
      <c r="AD611" s="3"/>
    </row>
    <row r="612" spans="1:30" x14ac:dyDescent="0.45">
      <c r="A612" s="3">
        <v>34.740180000000002</v>
      </c>
      <c r="B612" s="3">
        <v>2.0018630000000002</v>
      </c>
      <c r="C612" s="4">
        <f>kertas!A612/tabel1!$I$2</f>
        <v>28950150.000000004</v>
      </c>
      <c r="D612" s="10">
        <f>B612+tabel1!$G$2</f>
        <v>52.001863</v>
      </c>
      <c r="I612" s="3"/>
      <c r="J612" s="3"/>
      <c r="U612" s="3"/>
      <c r="V612" s="3"/>
      <c r="AC612" s="3"/>
      <c r="AD612" s="3"/>
    </row>
    <row r="613" spans="1:30" x14ac:dyDescent="0.45">
      <c r="A613" s="3">
        <v>34.424109999999999</v>
      </c>
      <c r="B613" s="3">
        <v>2.0057260000000001</v>
      </c>
      <c r="C613" s="4">
        <f>kertas!A613/tabel1!$I$2</f>
        <v>28686758.333333332</v>
      </c>
      <c r="D613" s="10">
        <f>B613+tabel1!$G$2</f>
        <v>52.005726000000003</v>
      </c>
      <c r="I613" s="3"/>
      <c r="J613" s="3"/>
      <c r="U613" s="3"/>
      <c r="V613" s="3"/>
      <c r="AC613" s="3"/>
      <c r="AD613" s="3"/>
    </row>
    <row r="614" spans="1:30" x14ac:dyDescent="0.45">
      <c r="A614" s="3">
        <v>33.998109999999997</v>
      </c>
      <c r="B614" s="3">
        <v>2.0095879999999999</v>
      </c>
      <c r="C614" s="4">
        <f>kertas!A614/tabel1!$I$2</f>
        <v>28331758.333333332</v>
      </c>
      <c r="D614" s="10">
        <f>B614+tabel1!$G$2</f>
        <v>52.009588000000001</v>
      </c>
      <c r="I614" s="3"/>
      <c r="J614" s="3"/>
      <c r="U614" s="3"/>
      <c r="V614" s="3"/>
      <c r="AC614" s="3"/>
      <c r="AD614" s="3"/>
    </row>
    <row r="615" spans="1:30" x14ac:dyDescent="0.45">
      <c r="A615" s="3">
        <v>33.594999999999999</v>
      </c>
      <c r="B615" s="3">
        <v>2.0132180000000002</v>
      </c>
      <c r="C615" s="4">
        <f>kertas!A615/tabel1!$I$2</f>
        <v>27995833.333333332</v>
      </c>
      <c r="D615" s="10">
        <f>B615+tabel1!$G$2</f>
        <v>52.013218000000002</v>
      </c>
      <c r="I615" s="3"/>
      <c r="J615" s="3"/>
      <c r="U615" s="3"/>
      <c r="V615" s="3"/>
      <c r="AC615" s="3"/>
      <c r="AD615" s="3"/>
    </row>
    <row r="616" spans="1:30" x14ac:dyDescent="0.45">
      <c r="A616" s="3">
        <v>33.219380000000001</v>
      </c>
      <c r="B616" s="3">
        <v>2.0165150000000001</v>
      </c>
      <c r="C616" s="4">
        <f>kertas!A616/tabel1!$I$2</f>
        <v>27682816.666666668</v>
      </c>
      <c r="D616" s="10">
        <f>B616+tabel1!$G$2</f>
        <v>52.016514999999998</v>
      </c>
      <c r="I616" s="3"/>
      <c r="J616" s="3"/>
      <c r="U616" s="3"/>
      <c r="V616" s="3"/>
      <c r="AC616" s="3"/>
      <c r="AD616" s="3"/>
    </row>
    <row r="617" spans="1:30" x14ac:dyDescent="0.45">
      <c r="A617" s="3">
        <v>32.733829999999998</v>
      </c>
      <c r="B617" s="3">
        <v>2.0196450000000001</v>
      </c>
      <c r="C617" s="4">
        <f>kertas!A617/tabel1!$I$2</f>
        <v>27278191.666666664</v>
      </c>
      <c r="D617" s="10">
        <f>B617+tabel1!$G$2</f>
        <v>52.019644999999997</v>
      </c>
      <c r="I617" s="3"/>
      <c r="J617" s="3"/>
      <c r="U617" s="3"/>
      <c r="V617" s="3"/>
      <c r="AC617" s="3"/>
      <c r="AD617" s="3"/>
    </row>
    <row r="618" spans="1:30" x14ac:dyDescent="0.45">
      <c r="A618" s="3">
        <v>32.110849999999999</v>
      </c>
      <c r="B618" s="3">
        <v>2.0227750000000002</v>
      </c>
      <c r="C618" s="4">
        <f>kertas!A618/tabel1!$I$2</f>
        <v>26759041.666666668</v>
      </c>
      <c r="D618" s="10">
        <f>B618+tabel1!$G$2</f>
        <v>52.022775000000003</v>
      </c>
      <c r="I618" s="3"/>
      <c r="J618" s="3"/>
      <c r="U618" s="3"/>
      <c r="V618" s="3"/>
      <c r="AC618" s="3"/>
      <c r="AD618" s="3"/>
    </row>
    <row r="619" spans="1:30" x14ac:dyDescent="0.45">
      <c r="A619" s="3">
        <v>31.524519999999999</v>
      </c>
      <c r="B619" s="3">
        <v>2.0257390000000002</v>
      </c>
      <c r="C619" s="4">
        <f>kertas!A619/tabel1!$I$2</f>
        <v>26270433.333333332</v>
      </c>
      <c r="D619" s="10">
        <f>B619+tabel1!$G$2</f>
        <v>52.025739000000002</v>
      </c>
      <c r="I619" s="3"/>
      <c r="J619" s="3"/>
      <c r="U619" s="3"/>
      <c r="V619" s="3"/>
      <c r="AC619" s="3"/>
      <c r="AD619" s="3"/>
    </row>
    <row r="620" spans="1:30" x14ac:dyDescent="0.45">
      <c r="A620" s="3">
        <v>31.057279999999999</v>
      </c>
      <c r="B620" s="3">
        <v>2.028403</v>
      </c>
      <c r="C620" s="4">
        <f>kertas!A620/tabel1!$I$2</f>
        <v>25881066.666666668</v>
      </c>
      <c r="D620" s="10">
        <f>B620+tabel1!$G$2</f>
        <v>52.028402999999997</v>
      </c>
      <c r="I620" s="3"/>
      <c r="J620" s="3"/>
      <c r="U620" s="3"/>
      <c r="V620" s="3"/>
      <c r="AC620" s="3"/>
      <c r="AD620" s="3"/>
    </row>
    <row r="621" spans="1:30" x14ac:dyDescent="0.45">
      <c r="A621" s="3">
        <v>30.635860000000001</v>
      </c>
      <c r="B621" s="3">
        <v>2.0308999999999999</v>
      </c>
      <c r="C621" s="4">
        <f>kertas!A621/tabel1!$I$2</f>
        <v>25529883.333333336</v>
      </c>
      <c r="D621" s="10">
        <f>B621+tabel1!$G$2</f>
        <v>52.030900000000003</v>
      </c>
      <c r="I621" s="3"/>
      <c r="J621" s="3"/>
      <c r="U621" s="3"/>
      <c r="V621" s="3"/>
      <c r="AC621" s="3"/>
      <c r="AD621" s="3"/>
    </row>
    <row r="622" spans="1:30" x14ac:dyDescent="0.45">
      <c r="A622" s="3">
        <v>30.273980000000002</v>
      </c>
      <c r="B622" s="3">
        <v>2.0334639999999999</v>
      </c>
      <c r="C622" s="4">
        <f>kertas!A622/tabel1!$I$2</f>
        <v>25228316.666666668</v>
      </c>
      <c r="D622" s="10">
        <f>B622+tabel1!$G$2</f>
        <v>52.033464000000002</v>
      </c>
      <c r="I622" s="3"/>
      <c r="J622" s="3"/>
      <c r="U622" s="3"/>
      <c r="V622" s="3"/>
      <c r="AC622" s="3"/>
      <c r="AD622" s="3"/>
    </row>
    <row r="623" spans="1:30" x14ac:dyDescent="0.45">
      <c r="A623" s="3">
        <v>29.935009999999998</v>
      </c>
      <c r="B623" s="3">
        <v>2.0361289999999999</v>
      </c>
      <c r="C623" s="4">
        <f>kertas!A623/tabel1!$I$2</f>
        <v>24945841.666666668</v>
      </c>
      <c r="D623" s="10">
        <f>B623+tabel1!$G$2</f>
        <v>52.036129000000003</v>
      </c>
      <c r="I623" s="3"/>
      <c r="J623" s="3"/>
      <c r="U623" s="3"/>
      <c r="V623" s="3"/>
      <c r="AC623" s="3"/>
      <c r="AD623" s="3"/>
    </row>
    <row r="624" spans="1:30" x14ac:dyDescent="0.45">
      <c r="A624" s="3">
        <v>29.609780000000001</v>
      </c>
      <c r="B624" s="3">
        <v>2.038926</v>
      </c>
      <c r="C624" s="4">
        <f>kertas!A624/tabel1!$I$2</f>
        <v>24674816.666666668</v>
      </c>
      <c r="D624" s="10">
        <f>B624+tabel1!$G$2</f>
        <v>52.038926000000004</v>
      </c>
      <c r="I624" s="3"/>
      <c r="J624" s="3"/>
      <c r="U624" s="3"/>
      <c r="V624" s="3"/>
      <c r="AC624" s="3"/>
      <c r="AD624" s="3"/>
    </row>
    <row r="625" spans="1:30" x14ac:dyDescent="0.45">
      <c r="A625" s="3">
        <v>29.316610000000001</v>
      </c>
      <c r="B625" s="3">
        <v>2.0418889999999998</v>
      </c>
      <c r="C625" s="4">
        <f>kertas!A625/tabel1!$I$2</f>
        <v>24430508.333333336</v>
      </c>
      <c r="D625" s="10">
        <f>B625+tabel1!$G$2</f>
        <v>52.041888999999998</v>
      </c>
      <c r="I625" s="3"/>
      <c r="J625" s="3"/>
      <c r="U625" s="3"/>
      <c r="V625" s="3"/>
      <c r="AC625" s="3"/>
      <c r="AD625" s="3"/>
    </row>
    <row r="626" spans="1:30" x14ac:dyDescent="0.45">
      <c r="A626" s="3">
        <v>29.04177</v>
      </c>
      <c r="B626" s="3">
        <v>2.0449860000000002</v>
      </c>
      <c r="C626" s="4">
        <f>kertas!A626/tabel1!$I$2</f>
        <v>24201475</v>
      </c>
      <c r="D626" s="10">
        <f>B626+tabel1!$G$2</f>
        <v>52.044986000000002</v>
      </c>
      <c r="I626" s="3"/>
      <c r="J626" s="3"/>
      <c r="U626" s="3"/>
      <c r="V626" s="3"/>
      <c r="AC626" s="3"/>
      <c r="AD626" s="3"/>
    </row>
    <row r="627" spans="1:30" x14ac:dyDescent="0.45">
      <c r="A627" s="3">
        <v>28.67989</v>
      </c>
      <c r="B627" s="3">
        <v>2.0481829999999999</v>
      </c>
      <c r="C627" s="4">
        <f>kertas!A627/tabel1!$I$2</f>
        <v>23899908.333333336</v>
      </c>
      <c r="D627" s="10">
        <f>B627+tabel1!$G$2</f>
        <v>52.048183000000002</v>
      </c>
      <c r="I627" s="3"/>
      <c r="J627" s="3"/>
      <c r="U627" s="3"/>
      <c r="V627" s="3"/>
      <c r="AC627" s="3"/>
      <c r="AD627" s="3"/>
    </row>
    <row r="628" spans="1:30" x14ac:dyDescent="0.45">
      <c r="A628" s="3">
        <v>28.395890000000001</v>
      </c>
      <c r="B628" s="3">
        <v>2.0515129999999999</v>
      </c>
      <c r="C628" s="4">
        <f>kertas!A628/tabel1!$I$2</f>
        <v>23663241.666666668</v>
      </c>
      <c r="D628" s="10">
        <f>B628+tabel1!$G$2</f>
        <v>52.051513</v>
      </c>
      <c r="I628" s="3"/>
      <c r="J628" s="3"/>
      <c r="U628" s="3"/>
      <c r="V628" s="3"/>
      <c r="AC628" s="3"/>
      <c r="AD628" s="3"/>
    </row>
    <row r="629" spans="1:30" x14ac:dyDescent="0.45">
      <c r="A629" s="3">
        <v>28.01568</v>
      </c>
      <c r="B629" s="3">
        <v>2.0549759999999999</v>
      </c>
      <c r="C629" s="4">
        <f>kertas!A629/tabel1!$I$2</f>
        <v>23346400</v>
      </c>
      <c r="D629" s="10">
        <f>B629+tabel1!$G$2</f>
        <v>52.054975999999996</v>
      </c>
      <c r="I629" s="3"/>
      <c r="J629" s="3"/>
      <c r="U629" s="3"/>
      <c r="V629" s="3"/>
      <c r="AC629" s="3"/>
      <c r="AD629" s="3"/>
    </row>
    <row r="630" spans="1:30" x14ac:dyDescent="0.45">
      <c r="A630" s="3">
        <v>27.621739999999999</v>
      </c>
      <c r="B630" s="3">
        <v>2.0584389999999999</v>
      </c>
      <c r="C630" s="4">
        <f>kertas!A630/tabel1!$I$2</f>
        <v>23018116.666666668</v>
      </c>
      <c r="D630" s="10">
        <f>B630+tabel1!$G$2</f>
        <v>52.058439</v>
      </c>
      <c r="I630" s="3"/>
      <c r="J630" s="3"/>
      <c r="U630" s="3"/>
      <c r="V630" s="3"/>
      <c r="AC630" s="3"/>
      <c r="AD630" s="3"/>
    </row>
    <row r="631" spans="1:30" x14ac:dyDescent="0.45">
      <c r="A631" s="3">
        <v>27.02167</v>
      </c>
      <c r="B631" s="3">
        <v>2.0621019999999999</v>
      </c>
      <c r="C631" s="4">
        <f>kertas!A631/tabel1!$I$2</f>
        <v>22518058.333333336</v>
      </c>
      <c r="D631" s="10">
        <f>B631+tabel1!$G$2</f>
        <v>52.062102000000003</v>
      </c>
      <c r="I631" s="3"/>
      <c r="J631" s="3"/>
      <c r="U631" s="3"/>
      <c r="V631" s="3"/>
      <c r="AC631" s="3"/>
      <c r="AD631" s="3"/>
    </row>
    <row r="632" spans="1:30" x14ac:dyDescent="0.45">
      <c r="A632" s="3">
        <v>26.06888</v>
      </c>
      <c r="B632" s="3">
        <v>2.0658650000000001</v>
      </c>
      <c r="C632" s="4">
        <f>kertas!A632/tabel1!$I$2</f>
        <v>21724066.666666668</v>
      </c>
      <c r="D632" s="10">
        <f>B632+tabel1!$G$2</f>
        <v>52.065865000000002</v>
      </c>
      <c r="I632" s="3"/>
      <c r="J632" s="3"/>
      <c r="U632" s="3"/>
      <c r="V632" s="3"/>
      <c r="AC632" s="3"/>
      <c r="AD632" s="3"/>
    </row>
    <row r="633" spans="1:30" x14ac:dyDescent="0.45">
      <c r="A633" s="3">
        <v>24.845829999999999</v>
      </c>
      <c r="B633" s="3">
        <v>2.0695950000000001</v>
      </c>
      <c r="C633" s="4">
        <f>kertas!A633/tabel1!$I$2</f>
        <v>20704858.333333332</v>
      </c>
      <c r="D633" s="10">
        <f>B633+tabel1!$G$2</f>
        <v>52.069595</v>
      </c>
      <c r="I633" s="3"/>
      <c r="J633" s="3"/>
      <c r="U633" s="3"/>
      <c r="V633" s="3"/>
      <c r="AC633" s="3"/>
      <c r="AD633" s="3"/>
    </row>
    <row r="634" spans="1:30" x14ac:dyDescent="0.45">
      <c r="A634" s="3">
        <v>23.274640000000002</v>
      </c>
      <c r="B634" s="3">
        <v>2.073458</v>
      </c>
      <c r="C634" s="4">
        <f>kertas!A634/tabel1!$I$2</f>
        <v>19395533.333333336</v>
      </c>
      <c r="D634" s="10">
        <f>B634+tabel1!$G$2</f>
        <v>52.073458000000002</v>
      </c>
      <c r="I634" s="3"/>
      <c r="J634" s="3"/>
      <c r="U634" s="3"/>
      <c r="V634" s="3"/>
      <c r="AC634" s="3"/>
      <c r="AD634" s="3"/>
    </row>
    <row r="635" spans="1:30" x14ac:dyDescent="0.45">
      <c r="A635" s="3">
        <v>21.282029999999999</v>
      </c>
      <c r="B635" s="3">
        <v>2.0774870000000001</v>
      </c>
      <c r="C635" s="4">
        <f>kertas!A635/tabel1!$I$2</f>
        <v>17735025</v>
      </c>
      <c r="D635" s="10">
        <f>B635+tabel1!$G$2</f>
        <v>52.077486999999998</v>
      </c>
      <c r="I635" s="3"/>
      <c r="J635" s="3"/>
      <c r="U635" s="3"/>
      <c r="V635" s="3"/>
      <c r="AC635" s="3"/>
      <c r="AD635" s="3"/>
    </row>
    <row r="636" spans="1:30" x14ac:dyDescent="0.45">
      <c r="A636" s="3">
        <v>19.097020000000001</v>
      </c>
      <c r="B636" s="3">
        <v>2.0817489999999998</v>
      </c>
      <c r="C636" s="4">
        <f>kertas!A636/tabel1!$I$2</f>
        <v>15914183.333333334</v>
      </c>
      <c r="D636" s="10">
        <f>B636+tabel1!$G$2</f>
        <v>52.081749000000002</v>
      </c>
      <c r="I636" s="3"/>
      <c r="J636" s="3"/>
      <c r="U636" s="3"/>
      <c r="V636" s="3"/>
      <c r="AC636" s="3"/>
      <c r="AD636" s="3"/>
    </row>
    <row r="637" spans="1:30" x14ac:dyDescent="0.45">
      <c r="A637" s="3">
        <v>17.21435</v>
      </c>
      <c r="B637" s="3">
        <v>2.0859450000000002</v>
      </c>
      <c r="C637" s="4">
        <f>kertas!A637/tabel1!$I$2</f>
        <v>14345291.666666668</v>
      </c>
      <c r="D637" s="10">
        <f>B637+tabel1!$G$2</f>
        <v>52.085945000000002</v>
      </c>
      <c r="I637" s="3"/>
      <c r="J637" s="3"/>
      <c r="U637" s="3"/>
      <c r="V637" s="3"/>
      <c r="AC637" s="3"/>
      <c r="AD637" s="3"/>
    </row>
    <row r="638" spans="1:30" x14ac:dyDescent="0.45">
      <c r="A638" s="3">
        <v>15.6569</v>
      </c>
      <c r="B638" s="3">
        <v>2.089941</v>
      </c>
      <c r="C638" s="4">
        <f>kertas!A638/tabel1!$I$2</f>
        <v>13047416.666666668</v>
      </c>
      <c r="D638" s="10">
        <f>B638+tabel1!$G$2</f>
        <v>52.089941000000003</v>
      </c>
      <c r="I638" s="3"/>
      <c r="J638" s="3"/>
      <c r="U638" s="3"/>
      <c r="V638" s="3"/>
      <c r="AC638" s="3"/>
      <c r="AD638" s="3"/>
    </row>
    <row r="639" spans="1:30" x14ac:dyDescent="0.45">
      <c r="A639" s="3">
        <v>14.43385</v>
      </c>
      <c r="B639" s="3">
        <v>2.0937709999999998</v>
      </c>
      <c r="C639" s="4">
        <f>kertas!A639/tabel1!$I$2</f>
        <v>12028208.333333334</v>
      </c>
      <c r="D639" s="10">
        <f>B639+tabel1!$G$2</f>
        <v>52.093770999999997</v>
      </c>
      <c r="I639" s="3"/>
      <c r="J639" s="3"/>
      <c r="U639" s="3"/>
      <c r="V639" s="3"/>
      <c r="AC639" s="3"/>
      <c r="AD639" s="3"/>
    </row>
    <row r="640" spans="1:30" x14ac:dyDescent="0.45">
      <c r="A640" s="3">
        <v>13.52229</v>
      </c>
      <c r="B640" s="3">
        <v>2.0973999999999999</v>
      </c>
      <c r="C640" s="4">
        <f>kertas!A640/tabel1!$I$2</f>
        <v>11268575</v>
      </c>
      <c r="D640" s="10">
        <f>B640+tabel1!$G$2</f>
        <v>52.0974</v>
      </c>
      <c r="I640" s="3"/>
      <c r="J640" s="3"/>
      <c r="U640" s="3"/>
      <c r="V640" s="3"/>
      <c r="AC640" s="3"/>
      <c r="AD640" s="3"/>
    </row>
    <row r="641" spans="1:30" x14ac:dyDescent="0.45">
      <c r="A641" s="3">
        <v>12.82602</v>
      </c>
      <c r="B641" s="3">
        <v>2.1006969999999998</v>
      </c>
      <c r="C641" s="4">
        <f>kertas!A641/tabel1!$I$2</f>
        <v>10688350</v>
      </c>
      <c r="D641" s="10">
        <f>B641+tabel1!$G$2</f>
        <v>52.100696999999997</v>
      </c>
      <c r="I641" s="3"/>
      <c r="J641" s="3"/>
      <c r="U641" s="3"/>
      <c r="V641" s="3"/>
      <c r="AC641" s="3"/>
      <c r="AD641" s="3"/>
    </row>
    <row r="642" spans="1:30" x14ac:dyDescent="0.45">
      <c r="A642" s="3">
        <v>12.148070000000001</v>
      </c>
      <c r="B642" s="3">
        <v>2.1037940000000002</v>
      </c>
      <c r="C642" s="4">
        <f>kertas!A642/tabel1!$I$2</f>
        <v>10123391.666666668</v>
      </c>
      <c r="D642" s="10">
        <f>B642+tabel1!$G$2</f>
        <v>52.103794000000001</v>
      </c>
      <c r="I642" s="3"/>
      <c r="J642" s="3"/>
      <c r="U642" s="3"/>
      <c r="V642" s="3"/>
      <c r="AC642" s="3"/>
      <c r="AD642" s="3"/>
    </row>
    <row r="643" spans="1:30" x14ac:dyDescent="0.45">
      <c r="A643" s="3">
        <v>11.346439999999999</v>
      </c>
      <c r="B643" s="3">
        <v>2.106824</v>
      </c>
      <c r="C643" s="4">
        <f>kertas!A643/tabel1!$I$2</f>
        <v>9455366.666666666</v>
      </c>
      <c r="D643" s="10">
        <f>B643+tabel1!$G$2</f>
        <v>52.106824000000003</v>
      </c>
      <c r="I643" s="3"/>
      <c r="J643" s="3"/>
      <c r="U643" s="3"/>
      <c r="V643" s="3"/>
      <c r="AC643" s="3"/>
      <c r="AD643" s="3"/>
    </row>
    <row r="644" spans="1:30" x14ac:dyDescent="0.45">
      <c r="A644" s="3">
        <v>10.407400000000001</v>
      </c>
      <c r="B644" s="3">
        <v>2.1096879999999998</v>
      </c>
      <c r="C644" s="4">
        <f>kertas!A644/tabel1!$I$2</f>
        <v>8672833.333333334</v>
      </c>
      <c r="D644" s="10">
        <f>B644+tabel1!$G$2</f>
        <v>52.109687999999998</v>
      </c>
      <c r="I644" s="3"/>
      <c r="J644" s="3"/>
      <c r="U644" s="3"/>
      <c r="V644" s="3"/>
      <c r="AC644" s="3"/>
      <c r="AD644" s="3"/>
    </row>
    <row r="645" spans="1:30" x14ac:dyDescent="0.45">
      <c r="A645" s="3">
        <v>9.3858960000000007</v>
      </c>
      <c r="B645" s="3">
        <v>2.1123189999999998</v>
      </c>
      <c r="C645" s="4">
        <f>kertas!A645/tabel1!$I$2</f>
        <v>7821580.0000000009</v>
      </c>
      <c r="D645" s="10">
        <f>B645+tabel1!$G$2</f>
        <v>52.112318999999999</v>
      </c>
      <c r="I645" s="3"/>
      <c r="J645" s="3"/>
      <c r="U645" s="3"/>
      <c r="V645" s="3"/>
      <c r="AC645" s="3"/>
      <c r="AD645" s="3"/>
    </row>
    <row r="646" spans="1:30" x14ac:dyDescent="0.45">
      <c r="A646" s="3">
        <v>8.4147829999999999</v>
      </c>
      <c r="B646" s="3">
        <v>2.1149830000000001</v>
      </c>
      <c r="C646" s="4">
        <f>kertas!A646/tabel1!$I$2</f>
        <v>7012319.166666667</v>
      </c>
      <c r="D646" s="10">
        <f>B646+tabel1!$G$2</f>
        <v>52.114983000000002</v>
      </c>
      <c r="I646" s="3"/>
      <c r="J646" s="3"/>
      <c r="U646" s="3"/>
      <c r="V646" s="3"/>
      <c r="AC646" s="3"/>
      <c r="AD646" s="3"/>
    </row>
    <row r="647" spans="1:30" x14ac:dyDescent="0.45">
      <c r="A647" s="3">
        <v>7.6223179999999999</v>
      </c>
      <c r="B647" s="3">
        <v>2.1178129999999999</v>
      </c>
      <c r="C647" s="4">
        <f>kertas!A647/tabel1!$I$2</f>
        <v>6351931.666666667</v>
      </c>
      <c r="D647" s="10">
        <f>B647+tabel1!$G$2</f>
        <v>52.117812999999998</v>
      </c>
      <c r="I647" s="3"/>
      <c r="J647" s="3"/>
      <c r="U647" s="3"/>
      <c r="V647" s="3"/>
      <c r="AC647" s="3"/>
      <c r="AD647" s="3"/>
    </row>
    <row r="648" spans="1:30" x14ac:dyDescent="0.45">
      <c r="A648" s="3">
        <v>6.8939839999999997</v>
      </c>
      <c r="B648" s="3">
        <v>2.1207440000000002</v>
      </c>
      <c r="C648" s="4">
        <f>kertas!A648/tabel1!$I$2</f>
        <v>5744986.666666667</v>
      </c>
      <c r="D648" s="10">
        <f>B648+tabel1!$G$2</f>
        <v>52.120744000000002</v>
      </c>
      <c r="I648" s="3"/>
      <c r="J648" s="3"/>
      <c r="U648" s="3"/>
      <c r="V648" s="3"/>
      <c r="AC648" s="3"/>
      <c r="AD648" s="3"/>
    </row>
    <row r="649" spans="1:30" x14ac:dyDescent="0.45">
      <c r="A649" s="3">
        <v>6.0007429999999999</v>
      </c>
      <c r="B649" s="3">
        <v>2.1236079999999999</v>
      </c>
      <c r="C649" s="4">
        <f>kertas!A649/tabel1!$I$2</f>
        <v>5000619.166666667</v>
      </c>
      <c r="D649" s="10">
        <f>B649+tabel1!$G$2</f>
        <v>52.123607999999997</v>
      </c>
      <c r="I649" s="3"/>
      <c r="J649" s="3"/>
      <c r="U649" s="3"/>
      <c r="V649" s="3"/>
      <c r="AC649" s="3"/>
      <c r="AD649" s="3"/>
    </row>
    <row r="650" spans="1:30" x14ac:dyDescent="0.45">
      <c r="A650" s="3">
        <v>5.1487299999999996</v>
      </c>
      <c r="B650" s="3">
        <v>2.1265049999999999</v>
      </c>
      <c r="C650" s="4">
        <f>kertas!A650/tabel1!$I$2</f>
        <v>4290608.333333333</v>
      </c>
      <c r="D650" s="10">
        <f>B650+tabel1!$G$2</f>
        <v>52.126505000000002</v>
      </c>
      <c r="I650" s="3"/>
      <c r="J650" s="3"/>
      <c r="U650" s="3"/>
      <c r="V650" s="3"/>
      <c r="AC650" s="3"/>
      <c r="AD650" s="3"/>
    </row>
    <row r="651" spans="1:30" x14ac:dyDescent="0.45">
      <c r="A651" s="3">
        <v>4.5486550000000001</v>
      </c>
      <c r="B651" s="3">
        <v>2.1296010000000001</v>
      </c>
      <c r="C651" s="4">
        <f>kertas!A651/tabel1!$I$2</f>
        <v>3790545.8333333335</v>
      </c>
      <c r="D651" s="10">
        <f>B651+tabel1!$G$2</f>
        <v>52.129601000000001</v>
      </c>
      <c r="I651" s="3"/>
      <c r="J651" s="3"/>
      <c r="U651" s="3"/>
      <c r="V651" s="3"/>
      <c r="AC651" s="3"/>
      <c r="AD651" s="3"/>
    </row>
    <row r="652" spans="1:30" x14ac:dyDescent="0.45">
      <c r="A652" s="3">
        <v>4.1409710000000004</v>
      </c>
      <c r="B652" s="3">
        <v>2.1328320000000001</v>
      </c>
      <c r="C652" s="4">
        <f>kertas!A652/tabel1!$I$2</f>
        <v>3450809.166666667</v>
      </c>
      <c r="D652" s="10">
        <f>B652+tabel1!$G$2</f>
        <v>52.132832000000001</v>
      </c>
      <c r="I652" s="3"/>
      <c r="J652" s="3"/>
      <c r="U652" s="3"/>
      <c r="V652" s="3"/>
      <c r="AC652" s="3"/>
      <c r="AD652" s="3"/>
    </row>
    <row r="653" spans="1:30" x14ac:dyDescent="0.45">
      <c r="A653" s="3">
        <v>3.806578</v>
      </c>
      <c r="B653" s="3">
        <v>2.136228</v>
      </c>
      <c r="C653" s="4">
        <f>kertas!A653/tabel1!$I$2</f>
        <v>3172148.3333333335</v>
      </c>
      <c r="D653" s="10">
        <f>B653+tabel1!$G$2</f>
        <v>52.136228000000003</v>
      </c>
      <c r="I653" s="3"/>
      <c r="J653" s="3"/>
      <c r="U653" s="3"/>
      <c r="V653" s="3"/>
      <c r="AC653" s="3"/>
      <c r="AD653" s="3"/>
    </row>
    <row r="654" spans="1:30" x14ac:dyDescent="0.45">
      <c r="A654" s="3">
        <v>3.4859279999999999</v>
      </c>
      <c r="B654" s="3">
        <v>2.1395909999999998</v>
      </c>
      <c r="C654" s="4">
        <f>kertas!A654/tabel1!$I$2</f>
        <v>2904940</v>
      </c>
      <c r="D654" s="10">
        <f>B654+tabel1!$G$2</f>
        <v>52.139591000000003</v>
      </c>
      <c r="I654" s="3"/>
      <c r="J654" s="3"/>
      <c r="U654" s="3"/>
      <c r="V654" s="3"/>
      <c r="AC654" s="3"/>
      <c r="AD654" s="3"/>
    </row>
    <row r="655" spans="1:30" x14ac:dyDescent="0.45">
      <c r="A655" s="3">
        <v>3.284376</v>
      </c>
      <c r="B655" s="3">
        <v>2.1430549999999999</v>
      </c>
      <c r="C655" s="4">
        <f>kertas!A655/tabel1!$I$2</f>
        <v>2736980</v>
      </c>
      <c r="D655" s="10">
        <f>B655+tabel1!$G$2</f>
        <v>52.143054999999997</v>
      </c>
      <c r="I655" s="3"/>
      <c r="J655" s="3"/>
      <c r="U655" s="3"/>
      <c r="V655" s="3"/>
      <c r="AC655" s="3"/>
      <c r="AD655" s="3"/>
    </row>
    <row r="656" spans="1:30" x14ac:dyDescent="0.45">
      <c r="A656" s="3">
        <v>3.0736629999999998</v>
      </c>
      <c r="B656" s="3">
        <v>2.1467510000000001</v>
      </c>
      <c r="C656" s="4">
        <f>kertas!A656/tabel1!$I$2</f>
        <v>2561385.8333333335</v>
      </c>
      <c r="D656" s="10">
        <f>B656+tabel1!$G$2</f>
        <v>52.146751000000002</v>
      </c>
      <c r="I656" s="3"/>
      <c r="J656" s="3"/>
      <c r="U656" s="3"/>
      <c r="V656" s="3"/>
      <c r="AC656" s="3"/>
      <c r="AD656" s="3"/>
    </row>
    <row r="657" spans="1:30" x14ac:dyDescent="0.45">
      <c r="A657" s="3">
        <v>2.8858540000000001</v>
      </c>
      <c r="B657" s="3">
        <v>2.150414</v>
      </c>
      <c r="C657" s="4">
        <f>kertas!A657/tabel1!$I$2</f>
        <v>2404878.3333333335</v>
      </c>
      <c r="D657" s="10">
        <f>B657+tabel1!$G$2</f>
        <v>52.150413999999998</v>
      </c>
      <c r="I657" s="3"/>
      <c r="J657" s="3"/>
      <c r="U657" s="3"/>
      <c r="V657" s="3"/>
      <c r="AC657" s="3"/>
      <c r="AD657" s="3"/>
    </row>
    <row r="658" spans="1:30" x14ac:dyDescent="0.45">
      <c r="A658" s="3">
        <v>2.844627</v>
      </c>
      <c r="B658" s="3">
        <v>2.1541440000000001</v>
      </c>
      <c r="C658" s="4">
        <f>kertas!A658/tabel1!$I$2</f>
        <v>2370522.5</v>
      </c>
      <c r="D658" s="10">
        <f>B658+tabel1!$G$2</f>
        <v>52.154144000000002</v>
      </c>
      <c r="I658" s="3"/>
      <c r="J658" s="3"/>
      <c r="U658" s="3"/>
      <c r="V658" s="3"/>
      <c r="AC658" s="3"/>
      <c r="AD658" s="3"/>
    </row>
    <row r="659" spans="1:30" x14ac:dyDescent="0.45">
      <c r="A659" s="3">
        <v>2.7278190000000002</v>
      </c>
      <c r="B659" s="3">
        <v>2.1580400000000002</v>
      </c>
      <c r="C659" s="4">
        <f>kertas!A659/tabel1!$I$2</f>
        <v>2273182.5000000005</v>
      </c>
      <c r="D659" s="10">
        <f>B659+tabel1!$G$2</f>
        <v>52.15804</v>
      </c>
      <c r="I659" s="3"/>
      <c r="J659" s="3"/>
      <c r="U659" s="3"/>
      <c r="V659" s="3"/>
      <c r="AC659" s="3"/>
      <c r="AD659" s="3"/>
    </row>
    <row r="660" spans="1:30" x14ac:dyDescent="0.45">
      <c r="A660" s="3">
        <v>2.5972680000000001</v>
      </c>
      <c r="B660" s="3">
        <v>2.1621359999999998</v>
      </c>
      <c r="C660" s="4">
        <f>kertas!A660/tabel1!$I$2</f>
        <v>2164390</v>
      </c>
      <c r="D660" s="10">
        <f>B660+tabel1!$G$2</f>
        <v>52.162135999999997</v>
      </c>
      <c r="I660" s="3"/>
      <c r="J660" s="3"/>
      <c r="U660" s="3"/>
      <c r="V660" s="3"/>
      <c r="AC660" s="3"/>
      <c r="AD660" s="3"/>
    </row>
    <row r="661" spans="1:30" x14ac:dyDescent="0.45">
      <c r="A661" s="3">
        <v>2.3636520000000001</v>
      </c>
      <c r="B661" s="3">
        <v>2.1661980000000001</v>
      </c>
      <c r="C661" s="4">
        <f>kertas!A661/tabel1!$I$2</f>
        <v>1969710.0000000002</v>
      </c>
      <c r="D661" s="10">
        <f>B661+tabel1!$G$2</f>
        <v>52.166198000000001</v>
      </c>
      <c r="I661" s="3"/>
      <c r="J661" s="3"/>
      <c r="U661" s="3"/>
      <c r="V661" s="3"/>
      <c r="AC661" s="3"/>
      <c r="AD661" s="3"/>
    </row>
    <row r="662" spans="1:30" x14ac:dyDescent="0.45">
      <c r="A662" s="3">
        <v>2.1391960000000001</v>
      </c>
      <c r="B662" s="3">
        <v>2.1701280000000001</v>
      </c>
      <c r="C662" s="4">
        <f>kertas!A662/tabel1!$I$2</f>
        <v>1782663.3333333335</v>
      </c>
      <c r="D662" s="10">
        <f>B662+tabel1!$G$2</f>
        <v>52.170127999999998</v>
      </c>
      <c r="I662" s="3"/>
      <c r="J662" s="3"/>
      <c r="U662" s="3"/>
      <c r="V662" s="3"/>
      <c r="AC662" s="3"/>
      <c r="AD662" s="3"/>
    </row>
    <row r="663" spans="1:30" x14ac:dyDescent="0.45">
      <c r="A663" s="3">
        <v>2.0704859999999998</v>
      </c>
      <c r="B663" s="3">
        <v>2.1739899999999999</v>
      </c>
      <c r="C663" s="4">
        <f>kertas!A663/tabel1!$I$2</f>
        <v>1725405</v>
      </c>
      <c r="D663" s="10">
        <f>B663+tabel1!$G$2</f>
        <v>52.173990000000003</v>
      </c>
      <c r="I663" s="3"/>
      <c r="J663" s="3"/>
      <c r="U663" s="3"/>
      <c r="V663" s="3"/>
      <c r="AC663" s="3"/>
      <c r="AD663" s="3"/>
    </row>
    <row r="664" spans="1:30" x14ac:dyDescent="0.45">
      <c r="A664" s="3">
        <v>1.972</v>
      </c>
      <c r="B664" s="3">
        <v>2.177753</v>
      </c>
      <c r="C664" s="4">
        <f>kertas!A664/tabel1!$I$2</f>
        <v>1643333.3333333335</v>
      </c>
      <c r="D664" s="10">
        <f>B664+tabel1!$G$2</f>
        <v>52.177753000000003</v>
      </c>
      <c r="I664" s="3"/>
      <c r="J664" s="3"/>
      <c r="U664" s="3"/>
      <c r="V664" s="3"/>
      <c r="AC664" s="3"/>
      <c r="AD664" s="3"/>
    </row>
    <row r="665" spans="1:30" x14ac:dyDescent="0.45">
      <c r="A665" s="3">
        <v>1.7819</v>
      </c>
      <c r="B665" s="3">
        <v>2.1813159999999998</v>
      </c>
      <c r="C665" s="4">
        <f>kertas!A665/tabel1!$I$2</f>
        <v>1484916.6666666667</v>
      </c>
      <c r="D665" s="10">
        <f>B665+tabel1!$G$2</f>
        <v>52.181316000000002</v>
      </c>
      <c r="I665" s="3"/>
      <c r="J665" s="3"/>
      <c r="U665" s="3"/>
      <c r="V665" s="3"/>
      <c r="AC665" s="3"/>
      <c r="AD665" s="3"/>
    </row>
    <row r="666" spans="1:30" x14ac:dyDescent="0.45">
      <c r="A666" s="3">
        <v>1.733803</v>
      </c>
      <c r="B666" s="3">
        <v>2.1846459999999999</v>
      </c>
      <c r="C666" s="4">
        <f>kertas!A666/tabel1!$I$2</f>
        <v>1444835.8333333335</v>
      </c>
      <c r="D666" s="10">
        <f>B666+tabel1!$G$2</f>
        <v>52.184646000000001</v>
      </c>
      <c r="I666" s="3"/>
      <c r="J666" s="3"/>
      <c r="U666" s="3"/>
      <c r="V666" s="3"/>
      <c r="AC666" s="3"/>
      <c r="AD666" s="3"/>
    </row>
    <row r="667" spans="1:30" x14ac:dyDescent="0.45">
      <c r="A667" s="3">
        <v>1.6284460000000001</v>
      </c>
      <c r="B667" s="3">
        <v>2.1877430000000002</v>
      </c>
      <c r="C667" s="4">
        <f>kertas!A667/tabel1!$I$2</f>
        <v>1357038.3333333335</v>
      </c>
      <c r="D667" s="10">
        <f>B667+tabel1!$G$2</f>
        <v>52.187742999999998</v>
      </c>
      <c r="I667" s="3"/>
      <c r="J667" s="3"/>
      <c r="U667" s="3"/>
      <c r="V667" s="3"/>
      <c r="AC667" s="3"/>
      <c r="AD667" s="3"/>
    </row>
    <row r="668" spans="1:30" x14ac:dyDescent="0.45">
      <c r="A668" s="3">
        <v>1.532251</v>
      </c>
      <c r="B668" s="3">
        <v>2.1905739999999998</v>
      </c>
      <c r="C668" s="4">
        <f>kertas!A668/tabel1!$I$2</f>
        <v>1276875.8333333335</v>
      </c>
      <c r="D668" s="10">
        <f>B668+tabel1!$G$2</f>
        <v>52.190573999999998</v>
      </c>
      <c r="I668" s="3"/>
      <c r="J668" s="3"/>
      <c r="U668" s="3"/>
      <c r="V668" s="3"/>
      <c r="AC668" s="3"/>
      <c r="AD668" s="3"/>
    </row>
    <row r="669" spans="1:30" x14ac:dyDescent="0.45">
      <c r="A669" s="3">
        <v>1.4612499999999999</v>
      </c>
      <c r="B669" s="3">
        <v>2.1931379999999998</v>
      </c>
      <c r="C669" s="4">
        <f>kertas!A669/tabel1!$I$2</f>
        <v>1217708.3333333333</v>
      </c>
      <c r="D669" s="10">
        <f>B669+tabel1!$G$2</f>
        <v>52.193137999999998</v>
      </c>
      <c r="I669" s="3"/>
      <c r="J669" s="3"/>
      <c r="U669" s="3"/>
      <c r="V669" s="3"/>
      <c r="AC669" s="3"/>
      <c r="AD669" s="3"/>
    </row>
    <row r="670" spans="1:30" x14ac:dyDescent="0.45">
      <c r="A670" s="3">
        <v>1.403991</v>
      </c>
      <c r="B670" s="3">
        <v>2.1955689999999999</v>
      </c>
      <c r="C670" s="4">
        <f>kertas!A670/tabel1!$I$2</f>
        <v>1169992.5</v>
      </c>
      <c r="D670" s="10">
        <f>B670+tabel1!$G$2</f>
        <v>52.195568999999999</v>
      </c>
      <c r="I670" s="3"/>
      <c r="J670" s="3"/>
      <c r="U670" s="3"/>
      <c r="V670" s="3"/>
      <c r="AC670" s="3"/>
      <c r="AD670" s="3"/>
    </row>
    <row r="671" spans="1:30" x14ac:dyDescent="0.45">
      <c r="A671" s="3">
        <v>1.33528</v>
      </c>
      <c r="B671" s="3">
        <v>2.198</v>
      </c>
      <c r="C671" s="4">
        <f>kertas!A671/tabel1!$I$2</f>
        <v>1112733.3333333335</v>
      </c>
      <c r="D671" s="10">
        <f>B671+tabel1!$G$2</f>
        <v>52.198</v>
      </c>
      <c r="I671" s="3"/>
      <c r="J671" s="3"/>
      <c r="U671" s="3"/>
      <c r="V671" s="3"/>
      <c r="AC671" s="3"/>
      <c r="AD671" s="3"/>
    </row>
    <row r="672" spans="1:30" x14ac:dyDescent="0.45">
      <c r="A672" s="3">
        <v>1.259698</v>
      </c>
      <c r="B672" s="3">
        <v>2.2006640000000002</v>
      </c>
      <c r="C672" s="4">
        <f>kertas!A672/tabel1!$I$2</f>
        <v>1049748.3333333333</v>
      </c>
      <c r="D672" s="10">
        <f>B672+tabel1!$G$2</f>
        <v>52.200664000000003</v>
      </c>
      <c r="I672" s="3"/>
      <c r="J672" s="3"/>
      <c r="U672" s="3"/>
      <c r="V672" s="3"/>
      <c r="AC672" s="3"/>
      <c r="AD672" s="3"/>
    </row>
    <row r="673" spans="1:30" x14ac:dyDescent="0.45">
      <c r="A673" s="3">
        <v>1.20702</v>
      </c>
      <c r="B673" s="3">
        <v>2.2034609999999999</v>
      </c>
      <c r="C673" s="4">
        <f>kertas!A673/tabel1!$I$2</f>
        <v>1005850</v>
      </c>
      <c r="D673" s="10">
        <f>B673+tabel1!$G$2</f>
        <v>52.203460999999997</v>
      </c>
      <c r="I673" s="3"/>
      <c r="J673" s="3"/>
      <c r="U673" s="3"/>
      <c r="V673" s="3"/>
      <c r="AC673" s="3"/>
      <c r="AD673" s="3"/>
    </row>
    <row r="674" spans="1:30" x14ac:dyDescent="0.45">
      <c r="A674" s="3">
        <v>1.163503</v>
      </c>
      <c r="B674" s="3">
        <v>2.2062580000000001</v>
      </c>
      <c r="C674" s="4">
        <f>kertas!A674/tabel1!$I$2</f>
        <v>969585.83333333337</v>
      </c>
      <c r="D674" s="10">
        <f>B674+tabel1!$G$2</f>
        <v>52.206257999999998</v>
      </c>
      <c r="I674" s="3"/>
      <c r="J674" s="3"/>
      <c r="U674" s="3"/>
      <c r="V674" s="3"/>
      <c r="AC674" s="3"/>
      <c r="AD674" s="3"/>
    </row>
    <row r="675" spans="1:30" x14ac:dyDescent="0.45">
      <c r="A675" s="3">
        <v>1.0970819999999999</v>
      </c>
      <c r="B675" s="3">
        <v>2.2090890000000001</v>
      </c>
      <c r="C675" s="4">
        <f>kertas!A675/tabel1!$I$2</f>
        <v>914235</v>
      </c>
      <c r="D675" s="10">
        <f>B675+tabel1!$G$2</f>
        <v>52.209088999999999</v>
      </c>
      <c r="I675" s="3"/>
      <c r="J675" s="3"/>
      <c r="U675" s="3"/>
      <c r="V675" s="3"/>
      <c r="AC675" s="3"/>
      <c r="AD675" s="3"/>
    </row>
    <row r="676" spans="1:30" x14ac:dyDescent="0.45">
      <c r="A676" s="3">
        <v>1.053566</v>
      </c>
      <c r="B676" s="3">
        <v>2.211986</v>
      </c>
      <c r="C676" s="4">
        <f>kertas!A676/tabel1!$I$2</f>
        <v>877971.66666666674</v>
      </c>
      <c r="D676" s="10">
        <f>B676+tabel1!$G$2</f>
        <v>52.211986000000003</v>
      </c>
      <c r="I676" s="3"/>
      <c r="J676" s="3"/>
      <c r="U676" s="3"/>
      <c r="V676" s="3"/>
      <c r="AC676" s="3"/>
      <c r="AD676" s="3"/>
    </row>
    <row r="677" spans="1:30" x14ac:dyDescent="0.45">
      <c r="A677" s="3">
        <v>1.066163</v>
      </c>
      <c r="B677" s="3">
        <v>2.2150829999999999</v>
      </c>
      <c r="C677" s="4">
        <f>kertas!A677/tabel1!$I$2</f>
        <v>888469.16666666663</v>
      </c>
      <c r="D677" s="10">
        <f>B677+tabel1!$G$2</f>
        <v>52.215083</v>
      </c>
      <c r="I677" s="3"/>
      <c r="J677" s="3"/>
      <c r="U677" s="3"/>
      <c r="V677" s="3"/>
      <c r="AC677" s="3"/>
      <c r="AD677" s="3"/>
    </row>
    <row r="678" spans="1:30" x14ac:dyDescent="0.45">
      <c r="A678" s="3">
        <v>1.030662</v>
      </c>
      <c r="B678" s="3">
        <v>2.2183459999999999</v>
      </c>
      <c r="C678" s="4">
        <f>kertas!A678/tabel1!$I$2</f>
        <v>858885</v>
      </c>
      <c r="D678" s="10">
        <f>B678+tabel1!$G$2</f>
        <v>52.218345999999997</v>
      </c>
      <c r="I678" s="3"/>
      <c r="J678" s="3"/>
      <c r="U678" s="3"/>
      <c r="V678" s="3"/>
      <c r="AC678" s="3"/>
      <c r="AD678" s="3"/>
    </row>
    <row r="679" spans="1:30" x14ac:dyDescent="0.45">
      <c r="A679" s="3">
        <v>0.99974220000000003</v>
      </c>
      <c r="B679" s="3">
        <v>2.2215760000000002</v>
      </c>
      <c r="C679" s="4">
        <f>kertas!A679/tabel1!$I$2</f>
        <v>833118.50000000012</v>
      </c>
      <c r="D679" s="10">
        <f>B679+tabel1!$G$2</f>
        <v>52.221575999999999</v>
      </c>
      <c r="I679" s="3"/>
      <c r="J679" s="3"/>
      <c r="U679" s="3"/>
      <c r="V679" s="3"/>
      <c r="AC679" s="3"/>
      <c r="AD679" s="3"/>
    </row>
    <row r="680" spans="1:30" x14ac:dyDescent="0.45">
      <c r="A680" s="3">
        <v>0.90011160000000001</v>
      </c>
      <c r="B680" s="3">
        <v>2.2248060000000001</v>
      </c>
      <c r="C680" s="4">
        <f>kertas!A680/tabel1!$I$2</f>
        <v>750093</v>
      </c>
      <c r="D680" s="10">
        <f>B680+tabel1!$G$2</f>
        <v>52.224806000000001</v>
      </c>
      <c r="I680" s="3"/>
      <c r="J680" s="3"/>
      <c r="U680" s="3"/>
      <c r="V680" s="3"/>
      <c r="AC680" s="3"/>
      <c r="AD680" s="3"/>
    </row>
    <row r="681" spans="1:30" x14ac:dyDescent="0.45">
      <c r="A681">
        <v>0.8474332</v>
      </c>
      <c r="B681" s="3">
        <v>2.2283029999999999</v>
      </c>
      <c r="C681" s="4">
        <f>kertas!A681/tabel1!$I$2</f>
        <v>706194.33333333337</v>
      </c>
      <c r="D681" s="10">
        <f>B681+tabel1!$G$2</f>
        <v>52.228302999999997</v>
      </c>
      <c r="I681"/>
      <c r="J681" s="3"/>
      <c r="V681" s="3"/>
      <c r="AC681"/>
      <c r="AD681" s="3"/>
    </row>
    <row r="682" spans="1:30" x14ac:dyDescent="0.45">
      <c r="A682">
        <v>0.80162599999999995</v>
      </c>
      <c r="B682" s="3">
        <v>2.2318660000000001</v>
      </c>
      <c r="C682" s="4">
        <f>kertas!A682/tabel1!$I$2</f>
        <v>668021.66666666663</v>
      </c>
      <c r="D682" s="10">
        <f>B682+tabel1!$G$2</f>
        <v>52.231865999999997</v>
      </c>
      <c r="I682"/>
      <c r="J682" s="3"/>
      <c r="V682" s="3"/>
      <c r="AC682"/>
      <c r="AD682" s="3"/>
    </row>
    <row r="683" spans="1:30" x14ac:dyDescent="0.45">
      <c r="A683">
        <v>0.76268990000000003</v>
      </c>
      <c r="B683" s="3">
        <v>2.2354289999999999</v>
      </c>
      <c r="C683" s="4">
        <f>kertas!A683/tabel1!$I$2</f>
        <v>635574.91666666674</v>
      </c>
      <c r="D683" s="10">
        <f>B683+tabel1!$G$2</f>
        <v>52.235428999999996</v>
      </c>
      <c r="I683"/>
      <c r="J683" s="3"/>
      <c r="V683" s="3"/>
      <c r="AC683"/>
      <c r="AD683" s="3"/>
    </row>
    <row r="684" spans="1:30" x14ac:dyDescent="0.45">
      <c r="A684">
        <v>0.72146339999999998</v>
      </c>
      <c r="B684" s="3">
        <v>2.2390919999999999</v>
      </c>
      <c r="C684" s="4">
        <f>kertas!A684/tabel1!$I$2</f>
        <v>601219.5</v>
      </c>
      <c r="D684" s="10">
        <f>B684+tabel1!$G$2</f>
        <v>52.239091999999999</v>
      </c>
      <c r="I684"/>
      <c r="J684" s="3"/>
      <c r="V684" s="3"/>
      <c r="AC684"/>
      <c r="AD684" s="3"/>
    </row>
    <row r="685" spans="1:30" x14ac:dyDescent="0.45">
      <c r="A685">
        <v>0.67336580000000001</v>
      </c>
      <c r="B685" s="3">
        <v>2.2430880000000002</v>
      </c>
      <c r="C685" s="4">
        <f>kertas!A685/tabel1!$I$2</f>
        <v>561138.16666666674</v>
      </c>
      <c r="D685" s="10">
        <f>B685+tabel1!$G$2</f>
        <v>52.243088</v>
      </c>
      <c r="I685"/>
      <c r="J685" s="3"/>
      <c r="V685" s="3"/>
      <c r="AC685"/>
      <c r="AD685" s="3"/>
    </row>
    <row r="686" spans="1:30" x14ac:dyDescent="0.45">
      <c r="A686">
        <v>0.68481769999999997</v>
      </c>
      <c r="B686" s="3">
        <v>2.2472500000000002</v>
      </c>
      <c r="C686" s="4">
        <f>kertas!A686/tabel1!$I$2</f>
        <v>570681.41666666663</v>
      </c>
      <c r="D686" s="10">
        <f>B686+tabel1!$G$2</f>
        <v>52.247250000000001</v>
      </c>
      <c r="I686"/>
      <c r="J686" s="3"/>
      <c r="V686" s="3"/>
      <c r="AC686"/>
      <c r="AD686" s="3"/>
    </row>
    <row r="687" spans="1:30" x14ac:dyDescent="0.45">
      <c r="A687">
        <v>0.66764000000000001</v>
      </c>
      <c r="B687" s="3">
        <v>2.2514129999999999</v>
      </c>
      <c r="C687" s="4">
        <f>kertas!A687/tabel1!$I$2</f>
        <v>556366.66666666674</v>
      </c>
      <c r="D687" s="10">
        <f>B687+tabel1!$G$2</f>
        <v>52.251412999999999</v>
      </c>
      <c r="I687"/>
      <c r="J687" s="3"/>
      <c r="V687" s="3"/>
      <c r="AC687"/>
      <c r="AD687" s="3"/>
    </row>
    <row r="688" spans="1:30" x14ac:dyDescent="0.45">
      <c r="A688">
        <v>0.66420449999999998</v>
      </c>
      <c r="B688" s="3">
        <v>2.2553420000000002</v>
      </c>
      <c r="C688" s="4">
        <f>kertas!A688/tabel1!$I$2</f>
        <v>553503.75</v>
      </c>
      <c r="D688" s="10">
        <f>B688+tabel1!$G$2</f>
        <v>52.255341999999999</v>
      </c>
      <c r="I688"/>
      <c r="J688" s="3"/>
      <c r="V688" s="3"/>
      <c r="AC688"/>
      <c r="AD688" s="3"/>
    </row>
    <row r="689" spans="1:30" x14ac:dyDescent="0.45">
      <c r="A689">
        <v>0.66649480000000005</v>
      </c>
      <c r="B689" s="3">
        <v>2.259172</v>
      </c>
      <c r="C689" s="4">
        <f>kertas!A689/tabel1!$I$2</f>
        <v>555412.33333333337</v>
      </c>
      <c r="D689" s="10">
        <f>B689+tabel1!$G$2</f>
        <v>52.259172</v>
      </c>
      <c r="I689"/>
      <c r="J689" s="3"/>
      <c r="V689" s="3"/>
      <c r="AC689"/>
      <c r="AD689" s="3"/>
    </row>
    <row r="690" spans="1:30" x14ac:dyDescent="0.45">
      <c r="A690">
        <v>0.67107550000000005</v>
      </c>
      <c r="B690" s="3">
        <v>2.2627350000000002</v>
      </c>
      <c r="C690" s="4">
        <f>kertas!A690/tabel1!$I$2</f>
        <v>559229.58333333337</v>
      </c>
      <c r="D690" s="10">
        <f>B690+tabel1!$G$2</f>
        <v>52.262734999999999</v>
      </c>
      <c r="I690"/>
      <c r="J690" s="3"/>
      <c r="V690" s="3"/>
      <c r="AC690"/>
      <c r="AD690" s="3"/>
    </row>
    <row r="691" spans="1:30" x14ac:dyDescent="0.45">
      <c r="A691">
        <v>0.65217999999999998</v>
      </c>
      <c r="B691" s="3">
        <v>2.266032</v>
      </c>
      <c r="C691" s="4">
        <f>kertas!A691/tabel1!$I$2</f>
        <v>543483.33333333337</v>
      </c>
      <c r="D691" s="10">
        <f>B691+tabel1!$G$2</f>
        <v>52.266032000000003</v>
      </c>
      <c r="I691"/>
      <c r="J691" s="3"/>
      <c r="V691" s="3"/>
      <c r="AC691"/>
      <c r="AD691" s="3"/>
    </row>
    <row r="692" spans="1:30" x14ac:dyDescent="0.45">
      <c r="A692">
        <v>0.60809060000000004</v>
      </c>
      <c r="B692" s="3">
        <v>2.2690950000000001</v>
      </c>
      <c r="C692" s="4">
        <f>kertas!A692/tabel1!$I$2</f>
        <v>506742.16666666674</v>
      </c>
      <c r="D692" s="10">
        <f>B692+tabel1!$G$2</f>
        <v>52.269095</v>
      </c>
      <c r="I692"/>
      <c r="J692" s="3"/>
      <c r="V692" s="3"/>
      <c r="AC692"/>
      <c r="AD692" s="3"/>
    </row>
    <row r="693" spans="1:30" x14ac:dyDescent="0.45">
      <c r="A693">
        <v>0.59091289999999996</v>
      </c>
      <c r="B693" s="3">
        <v>2.2721589999999998</v>
      </c>
      <c r="C693" s="4">
        <f>kertas!A693/tabel1!$I$2</f>
        <v>492427.41666666669</v>
      </c>
      <c r="D693" s="10">
        <f>B693+tabel1!$G$2</f>
        <v>52.272159000000002</v>
      </c>
      <c r="I693"/>
      <c r="J693" s="3"/>
      <c r="V693" s="3"/>
      <c r="AC693"/>
      <c r="AD693" s="3"/>
    </row>
    <row r="694" spans="1:30" x14ac:dyDescent="0.45">
      <c r="A694">
        <v>0.58518700000000001</v>
      </c>
      <c r="B694" s="3">
        <v>2.2749890000000001</v>
      </c>
      <c r="C694" s="4">
        <f>kertas!A694/tabel1!$I$2</f>
        <v>487655.83333333337</v>
      </c>
      <c r="D694" s="10">
        <f>B694+tabel1!$G$2</f>
        <v>52.274988999999998</v>
      </c>
      <c r="I694"/>
      <c r="J694" s="3"/>
      <c r="V694" s="3"/>
      <c r="AC694"/>
      <c r="AD694" s="3"/>
    </row>
    <row r="695" spans="1:30" x14ac:dyDescent="0.45">
      <c r="A695">
        <v>0.57144479999999997</v>
      </c>
      <c r="B695" s="3">
        <v>2.2775530000000002</v>
      </c>
      <c r="C695" s="4">
        <f>kertas!A695/tabel1!$I$2</f>
        <v>476204</v>
      </c>
      <c r="D695" s="10">
        <f>B695+tabel1!$G$2</f>
        <v>52.277552999999997</v>
      </c>
      <c r="I695"/>
      <c r="J695" s="3"/>
      <c r="V695" s="3"/>
      <c r="AC695"/>
      <c r="AD695" s="3"/>
    </row>
    <row r="696" spans="1:30" x14ac:dyDescent="0.45">
      <c r="A696">
        <v>0.55655750000000004</v>
      </c>
      <c r="B696" s="3">
        <v>2.2800180000000001</v>
      </c>
      <c r="C696" s="4">
        <f>kertas!A696/tabel1!$I$2</f>
        <v>463797.91666666674</v>
      </c>
      <c r="D696" s="10">
        <f>B696+tabel1!$G$2</f>
        <v>52.280017999999998</v>
      </c>
      <c r="I696"/>
      <c r="J696" s="3"/>
      <c r="V696" s="3"/>
      <c r="AC696"/>
      <c r="AD696" s="3"/>
    </row>
    <row r="697" spans="1:30" x14ac:dyDescent="0.45">
      <c r="A697">
        <v>0.47410459999999999</v>
      </c>
      <c r="B697" s="3">
        <v>2.282648</v>
      </c>
      <c r="C697" s="4">
        <f>kertas!A697/tabel1!$I$2</f>
        <v>395087.16666666669</v>
      </c>
      <c r="D697" s="10">
        <f>B697+tabel1!$G$2</f>
        <v>52.282648000000002</v>
      </c>
      <c r="I697"/>
      <c r="J697" s="3"/>
      <c r="V697" s="3"/>
      <c r="AC697"/>
      <c r="AD697" s="3"/>
    </row>
    <row r="698" spans="1:30" x14ac:dyDescent="0.45">
      <c r="A698">
        <v>0.42600700000000002</v>
      </c>
      <c r="B698" s="3">
        <v>2.285412</v>
      </c>
      <c r="C698" s="4">
        <f>kertas!A698/tabel1!$I$2</f>
        <v>355005.83333333337</v>
      </c>
      <c r="D698" s="10">
        <f>B698+tabel1!$G$2</f>
        <v>52.285412000000001</v>
      </c>
      <c r="I698"/>
      <c r="J698" s="3"/>
      <c r="V698" s="3"/>
      <c r="AC698"/>
      <c r="AD698" s="3"/>
    </row>
    <row r="699" spans="1:30" x14ac:dyDescent="0.45">
      <c r="A699">
        <v>0.3870709</v>
      </c>
      <c r="B699" s="3">
        <v>2.2882090000000002</v>
      </c>
      <c r="C699" s="4">
        <f>kertas!A699/tabel1!$I$2</f>
        <v>322559.08333333337</v>
      </c>
      <c r="D699" s="10">
        <f>B699+tabel1!$G$2</f>
        <v>52.288209000000002</v>
      </c>
      <c r="I699"/>
      <c r="J699" s="3"/>
      <c r="V699" s="3"/>
      <c r="AC699"/>
      <c r="AD699" s="3"/>
    </row>
    <row r="700" spans="1:30" x14ac:dyDescent="0.45">
      <c r="A700">
        <v>0.39966780000000002</v>
      </c>
      <c r="B700" s="3">
        <v>2.2910400000000002</v>
      </c>
      <c r="C700" s="4">
        <f>kertas!A700/tabel1!$I$2</f>
        <v>333056.50000000006</v>
      </c>
      <c r="D700" s="10">
        <f>B700+tabel1!$G$2</f>
        <v>52.291040000000002</v>
      </c>
      <c r="I700"/>
      <c r="J700" s="3"/>
      <c r="V700" s="3"/>
      <c r="AC700"/>
      <c r="AD700" s="3"/>
    </row>
    <row r="701" spans="1:30" x14ac:dyDescent="0.45">
      <c r="A701">
        <v>0.37561899999999998</v>
      </c>
      <c r="B701" s="3">
        <v>2.2939699999999998</v>
      </c>
      <c r="C701" s="4">
        <f>kertas!A701/tabel1!$I$2</f>
        <v>313015.83333333331</v>
      </c>
      <c r="D701" s="10">
        <f>B701+tabel1!$G$2</f>
        <v>52.293970000000002</v>
      </c>
      <c r="I701"/>
      <c r="J701" s="3"/>
      <c r="V701" s="3"/>
      <c r="AC701"/>
      <c r="AD701" s="3"/>
    </row>
    <row r="702" spans="1:30" x14ac:dyDescent="0.45">
      <c r="A702">
        <v>0.356151</v>
      </c>
      <c r="B702" s="3">
        <v>2.2971339999999998</v>
      </c>
      <c r="C702" s="4">
        <f>kertas!A702/tabel1!$I$2</f>
        <v>296792.5</v>
      </c>
      <c r="D702" s="10">
        <f>B702+tabel1!$G$2</f>
        <v>52.297134</v>
      </c>
      <c r="I702"/>
      <c r="J702" s="3"/>
      <c r="V702" s="3"/>
      <c r="AC702"/>
      <c r="AD702" s="3"/>
    </row>
    <row r="703" spans="1:30" x14ac:dyDescent="0.45">
      <c r="A703">
        <v>0.3412637</v>
      </c>
      <c r="B703" s="3">
        <v>2.3004310000000001</v>
      </c>
      <c r="C703" s="4">
        <f>kertas!A703/tabel1!$I$2</f>
        <v>284386.41666666669</v>
      </c>
      <c r="D703" s="10">
        <f>B703+tabel1!$G$2</f>
        <v>52.300431000000003</v>
      </c>
      <c r="I703"/>
      <c r="J703" s="3"/>
      <c r="V703" s="3"/>
      <c r="AC703"/>
      <c r="AD703" s="3"/>
    </row>
    <row r="704" spans="1:30" x14ac:dyDescent="0.45">
      <c r="A704">
        <v>0.31263419999999997</v>
      </c>
      <c r="B704" s="3">
        <v>2.3038940000000001</v>
      </c>
      <c r="C704" s="4">
        <f>kertas!A704/tabel1!$I$2</f>
        <v>260528.5</v>
      </c>
      <c r="D704" s="10">
        <f>B704+tabel1!$G$2</f>
        <v>52.303894</v>
      </c>
      <c r="I704"/>
      <c r="J704" s="3"/>
      <c r="V704" s="3"/>
      <c r="AC704"/>
      <c r="AD704" s="3"/>
    </row>
    <row r="705" spans="1:30" x14ac:dyDescent="0.45">
      <c r="A705">
        <v>0.2897305</v>
      </c>
      <c r="B705" s="3">
        <v>2.3073899999999998</v>
      </c>
      <c r="C705" s="4">
        <f>kertas!A705/tabel1!$I$2</f>
        <v>241442.08333333334</v>
      </c>
      <c r="D705" s="10">
        <f>B705+tabel1!$G$2</f>
        <v>52.307389999999998</v>
      </c>
      <c r="I705"/>
      <c r="J705" s="3"/>
      <c r="V705" s="3"/>
      <c r="AC705"/>
      <c r="AD705" s="3"/>
    </row>
    <row r="706" spans="1:30" x14ac:dyDescent="0.45">
      <c r="A706">
        <v>0.27140769999999997</v>
      </c>
      <c r="B706" s="3">
        <v>2.3110529999999998</v>
      </c>
      <c r="C706" s="4">
        <f>kertas!A706/tabel1!$I$2</f>
        <v>226173.08333333331</v>
      </c>
      <c r="D706" s="10">
        <f>B706+tabel1!$G$2</f>
        <v>52.311053000000001</v>
      </c>
      <c r="I706"/>
      <c r="J706" s="3"/>
      <c r="V706" s="3"/>
      <c r="AC706"/>
      <c r="AD706" s="3"/>
    </row>
    <row r="707" spans="1:30" x14ac:dyDescent="0.45">
      <c r="A707">
        <v>0.25652029999999998</v>
      </c>
      <c r="B707" s="3">
        <v>2.3149160000000002</v>
      </c>
      <c r="C707" s="4">
        <f>kertas!A707/tabel1!$I$2</f>
        <v>213766.91666666666</v>
      </c>
      <c r="D707" s="10">
        <f>B707+tabel1!$G$2</f>
        <v>52.314915999999997</v>
      </c>
      <c r="I707"/>
      <c r="J707" s="3"/>
      <c r="V707" s="3"/>
      <c r="AC707"/>
      <c r="AD707" s="3"/>
    </row>
    <row r="708" spans="1:30" x14ac:dyDescent="0.45">
      <c r="A708">
        <v>0.24506849999999999</v>
      </c>
      <c r="B708" s="3">
        <v>2.3188119999999999</v>
      </c>
      <c r="C708" s="4">
        <f>kertas!A708/tabel1!$I$2</f>
        <v>204223.75</v>
      </c>
      <c r="D708" s="10">
        <f>B708+tabel1!$G$2</f>
        <v>52.318812000000001</v>
      </c>
      <c r="I708"/>
      <c r="J708" s="3"/>
      <c r="V708" s="3"/>
      <c r="AC708"/>
      <c r="AD708" s="3"/>
    </row>
    <row r="709" spans="1:30" x14ac:dyDescent="0.45">
      <c r="A709">
        <v>0.22674559999999999</v>
      </c>
      <c r="B709" s="3">
        <v>2.3228080000000002</v>
      </c>
      <c r="C709" s="4">
        <f>kertas!A709/tabel1!$I$2</f>
        <v>188954.66666666666</v>
      </c>
      <c r="D709" s="10">
        <f>B709+tabel1!$G$2</f>
        <v>52.322808000000002</v>
      </c>
      <c r="I709"/>
      <c r="J709" s="3"/>
      <c r="V709" s="3"/>
      <c r="AC709"/>
      <c r="AD709" s="3"/>
    </row>
    <row r="710" spans="1:30" x14ac:dyDescent="0.45">
      <c r="A710">
        <v>0.20842279999999999</v>
      </c>
      <c r="B710" s="3">
        <v>2.3269709999999999</v>
      </c>
      <c r="C710" s="4">
        <f>kertas!A710/tabel1!$I$2</f>
        <v>173685.66666666666</v>
      </c>
      <c r="D710" s="10">
        <f>B710+tabel1!$G$2</f>
        <v>52.326971</v>
      </c>
      <c r="I710"/>
      <c r="J710" s="3"/>
      <c r="V710" s="3"/>
      <c r="AC710"/>
      <c r="AD710" s="3"/>
    </row>
    <row r="711" spans="1:30" x14ac:dyDescent="0.45">
      <c r="A711">
        <v>0.1809385</v>
      </c>
      <c r="B711" s="3">
        <v>2.3311999999999999</v>
      </c>
      <c r="C711" s="4">
        <f>kertas!A711/tabel1!$I$2</f>
        <v>150782.08333333334</v>
      </c>
      <c r="D711" s="10">
        <f>B711+tabel1!$G$2</f>
        <v>52.331200000000003</v>
      </c>
      <c r="I711"/>
      <c r="J711" s="3"/>
      <c r="V711" s="3"/>
      <c r="AC711"/>
      <c r="AD711" s="3"/>
    </row>
    <row r="712" spans="1:30" x14ac:dyDescent="0.45">
      <c r="A712">
        <v>0.1545993</v>
      </c>
      <c r="B712" s="3">
        <v>2.3352620000000002</v>
      </c>
      <c r="C712" s="4">
        <f>kertas!A712/tabel1!$I$2</f>
        <v>128832.75</v>
      </c>
      <c r="D712" s="10">
        <f>B712+tabel1!$G$2</f>
        <v>52.335262</v>
      </c>
      <c r="I712"/>
      <c r="J712" s="3"/>
      <c r="V712" s="3"/>
      <c r="AC712"/>
      <c r="AD712" s="3"/>
    </row>
    <row r="713" spans="1:30" x14ac:dyDescent="0.45">
      <c r="A713">
        <v>0.13856679999999999</v>
      </c>
      <c r="B713" s="3">
        <v>2.3392249999999999</v>
      </c>
      <c r="C713" s="4">
        <f>kertas!A713/tabel1!$I$2</f>
        <v>115472.33333333333</v>
      </c>
      <c r="D713" s="10">
        <f>B713+tabel1!$G$2</f>
        <v>52.339224999999999</v>
      </c>
      <c r="I713"/>
      <c r="J713" s="3"/>
      <c r="V713" s="3"/>
      <c r="AC713"/>
      <c r="AD713" s="3"/>
    </row>
    <row r="714" spans="1:30" x14ac:dyDescent="0.45">
      <c r="A714">
        <v>0.11680840000000001</v>
      </c>
      <c r="B714" s="3">
        <v>2.3429880000000001</v>
      </c>
      <c r="C714" s="4">
        <f>kertas!A714/tabel1!$I$2</f>
        <v>97340.333333333343</v>
      </c>
      <c r="D714" s="10">
        <f>B714+tabel1!$G$2</f>
        <v>52.342987999999998</v>
      </c>
      <c r="I714"/>
      <c r="J714" s="3"/>
      <c r="V714" s="3"/>
      <c r="AC714"/>
      <c r="AD714" s="3"/>
    </row>
    <row r="715" spans="1:30" x14ac:dyDescent="0.45">
      <c r="A715">
        <v>0.1007758</v>
      </c>
      <c r="B715" s="3">
        <v>2.3465509999999998</v>
      </c>
      <c r="C715" s="4">
        <f>kertas!A715/tabel1!$I$2</f>
        <v>83979.833333333343</v>
      </c>
      <c r="D715" s="10">
        <f>B715+tabel1!$G$2</f>
        <v>52.346550999999998</v>
      </c>
      <c r="I715"/>
      <c r="J715" s="3"/>
      <c r="V715" s="3"/>
      <c r="AC715"/>
      <c r="AD715" s="3"/>
    </row>
    <row r="716" spans="1:30" x14ac:dyDescent="0.45">
      <c r="A716">
        <v>8.0162600000000001E-2</v>
      </c>
      <c r="B716" s="3">
        <v>2.3499140000000001</v>
      </c>
      <c r="C716" s="4">
        <f>kertas!A716/tabel1!$I$2</f>
        <v>66802.166666666672</v>
      </c>
      <c r="D716" s="10">
        <f>B716+tabel1!$G$2</f>
        <v>52.349913999999998</v>
      </c>
      <c r="I716"/>
      <c r="J716" s="3"/>
      <c r="V716" s="3"/>
      <c r="AC716"/>
      <c r="AD716" s="3"/>
    </row>
    <row r="717" spans="1:30" x14ac:dyDescent="0.45">
      <c r="A717">
        <v>6.5275260000000002E-2</v>
      </c>
      <c r="B717" s="3">
        <v>2.353078</v>
      </c>
      <c r="C717" s="4">
        <f>kertas!A717/tabel1!$I$2</f>
        <v>54396.05</v>
      </c>
      <c r="D717" s="10">
        <f>B717+tabel1!$G$2</f>
        <v>52.353077999999996</v>
      </c>
      <c r="I717"/>
      <c r="J717" s="3"/>
      <c r="V717" s="3"/>
      <c r="AC717"/>
      <c r="AD717" s="3"/>
    </row>
    <row r="718" spans="1:30" x14ac:dyDescent="0.45">
      <c r="A718">
        <v>3.8936119999999998E-2</v>
      </c>
      <c r="B718" s="3">
        <v>2.3561749999999999</v>
      </c>
      <c r="C718" s="4">
        <f>kertas!A718/tabel1!$I$2</f>
        <v>32446.766666666666</v>
      </c>
      <c r="D718" s="10">
        <f>B718+tabel1!$G$2</f>
        <v>52.356175</v>
      </c>
      <c r="I718"/>
      <c r="J718" s="3"/>
      <c r="V718" s="3"/>
      <c r="AC718"/>
      <c r="AD718" s="3"/>
    </row>
    <row r="719" spans="1:30" x14ac:dyDescent="0.45">
      <c r="A719">
        <v>1.14518E-2</v>
      </c>
      <c r="B719" s="3">
        <v>2.3590049999999998</v>
      </c>
      <c r="C719" s="4">
        <f>kertas!A719/tabel1!$I$2</f>
        <v>9543.1666666666661</v>
      </c>
      <c r="D719" s="10">
        <f>B719+tabel1!$G$2</f>
        <v>52.359004999999996</v>
      </c>
      <c r="I719"/>
      <c r="J719" s="3"/>
      <c r="V719" s="3"/>
      <c r="AC719"/>
      <c r="AD719" s="3"/>
    </row>
    <row r="720" spans="1:30" x14ac:dyDescent="0.45">
      <c r="A720">
        <v>5.7259010000000003E-3</v>
      </c>
      <c r="B720" s="3">
        <v>2.3615689999999998</v>
      </c>
      <c r="C720" s="4">
        <f>kertas!A720/tabel1!$I$2</f>
        <v>4771.5841666666674</v>
      </c>
      <c r="D720" s="10">
        <f>B720+tabel1!$G$2</f>
        <v>52.361569000000003</v>
      </c>
      <c r="I720"/>
      <c r="J720" s="3"/>
      <c r="V720" s="3"/>
      <c r="AC720"/>
      <c r="AD720" s="3"/>
    </row>
    <row r="721" spans="9:30" x14ac:dyDescent="0.45">
      <c r="I721"/>
      <c r="J721" s="3"/>
      <c r="AC721"/>
      <c r="AD721" s="3"/>
    </row>
    <row r="722" spans="9:30" x14ac:dyDescent="0.45">
      <c r="I722"/>
      <c r="J722" s="3"/>
      <c r="AC722"/>
      <c r="AD722" s="3"/>
    </row>
    <row r="723" spans="9:30" x14ac:dyDescent="0.45">
      <c r="I723"/>
      <c r="J723" s="3"/>
      <c r="AC723"/>
      <c r="AD723" s="3"/>
    </row>
    <row r="724" spans="9:30" x14ac:dyDescent="0.45">
      <c r="I724"/>
      <c r="J724" s="3"/>
      <c r="AC724"/>
      <c r="AD724" s="3"/>
    </row>
    <row r="725" spans="9:30" x14ac:dyDescent="0.45">
      <c r="I725"/>
      <c r="J725" s="3"/>
      <c r="AC725"/>
      <c r="AD725" s="3"/>
    </row>
    <row r="726" spans="9:30" x14ac:dyDescent="0.45">
      <c r="I726"/>
      <c r="J726" s="3"/>
      <c r="AC726"/>
      <c r="AD726" s="3"/>
    </row>
    <row r="727" spans="9:30" x14ac:dyDescent="0.45">
      <c r="I727"/>
      <c r="J727" s="3"/>
      <c r="AC727"/>
      <c r="AD727" s="3"/>
    </row>
    <row r="728" spans="9:30" x14ac:dyDescent="0.45">
      <c r="I728"/>
      <c r="J728" s="3"/>
      <c r="AC728"/>
      <c r="AD728" s="3"/>
    </row>
    <row r="729" spans="9:30" x14ac:dyDescent="0.45">
      <c r="I729"/>
      <c r="J729" s="3"/>
      <c r="AC729"/>
      <c r="AD729" s="3"/>
    </row>
    <row r="730" spans="9:30" x14ac:dyDescent="0.45">
      <c r="I730"/>
      <c r="J730" s="3"/>
      <c r="AC730"/>
      <c r="AD730" s="3"/>
    </row>
    <row r="731" spans="9:30" x14ac:dyDescent="0.45">
      <c r="I731"/>
      <c r="J731" s="3"/>
      <c r="AC731"/>
      <c r="AD731" s="3"/>
    </row>
    <row r="732" spans="9:30" x14ac:dyDescent="0.45">
      <c r="I732"/>
      <c r="J732" s="3"/>
      <c r="AC732"/>
      <c r="AD732" s="3"/>
    </row>
    <row r="733" spans="9:30" x14ac:dyDescent="0.45">
      <c r="I733"/>
      <c r="J733" s="3"/>
      <c r="AC733"/>
      <c r="AD733" s="3"/>
    </row>
    <row r="734" spans="9:30" x14ac:dyDescent="0.45">
      <c r="I734"/>
      <c r="J734" s="3"/>
      <c r="AC734"/>
      <c r="AD734" s="3"/>
    </row>
    <row r="735" spans="9:30" x14ac:dyDescent="0.45">
      <c r="I735"/>
      <c r="J735" s="3"/>
      <c r="AC735"/>
      <c r="AD735" s="3"/>
    </row>
    <row r="736" spans="9:30" x14ac:dyDescent="0.45">
      <c r="I736"/>
      <c r="J736" s="3"/>
      <c r="AC736"/>
      <c r="AD736" s="3"/>
    </row>
    <row r="737" spans="9:30" x14ac:dyDescent="0.45">
      <c r="I737"/>
      <c r="J737" s="3"/>
      <c r="AC737"/>
      <c r="AD737" s="3"/>
    </row>
    <row r="738" spans="9:30" x14ac:dyDescent="0.45">
      <c r="I738"/>
      <c r="J738" s="3"/>
      <c r="AC738"/>
      <c r="AD738" s="3"/>
    </row>
    <row r="739" spans="9:30" x14ac:dyDescent="0.45">
      <c r="I739"/>
      <c r="J739" s="3"/>
      <c r="AC739"/>
      <c r="AD739" s="3"/>
    </row>
    <row r="740" spans="9:30" x14ac:dyDescent="0.45">
      <c r="I740"/>
      <c r="J740" s="3"/>
      <c r="AC740"/>
      <c r="AD740" s="3"/>
    </row>
    <row r="741" spans="9:30" x14ac:dyDescent="0.45">
      <c r="I741"/>
      <c r="J741" s="3"/>
      <c r="AC741"/>
      <c r="AD741" s="3"/>
    </row>
    <row r="742" spans="9:30" x14ac:dyDescent="0.45">
      <c r="I742"/>
      <c r="J742" s="3"/>
      <c r="AC742"/>
      <c r="AD742" s="3"/>
    </row>
    <row r="743" spans="9:30" x14ac:dyDescent="0.45">
      <c r="I743"/>
      <c r="J743" s="3"/>
      <c r="AC743"/>
      <c r="AD743" s="3"/>
    </row>
    <row r="744" spans="9:30" x14ac:dyDescent="0.45">
      <c r="I744"/>
      <c r="J744" s="3"/>
      <c r="AC744"/>
      <c r="AD744" s="3"/>
    </row>
    <row r="745" spans="9:30" x14ac:dyDescent="0.45">
      <c r="I745"/>
      <c r="J745" s="3"/>
      <c r="AC745"/>
      <c r="AD745" s="3"/>
    </row>
    <row r="746" spans="9:30" x14ac:dyDescent="0.45">
      <c r="I746"/>
      <c r="J746" s="3"/>
      <c r="AC746"/>
      <c r="AD746" s="3"/>
    </row>
    <row r="747" spans="9:30" x14ac:dyDescent="0.45">
      <c r="I747"/>
      <c r="J747" s="3"/>
      <c r="AC747"/>
      <c r="AD747" s="3"/>
    </row>
    <row r="748" spans="9:30" x14ac:dyDescent="0.45">
      <c r="I748"/>
      <c r="J748" s="3"/>
      <c r="AC748"/>
      <c r="AD748" s="3"/>
    </row>
    <row r="749" spans="9:30" x14ac:dyDescent="0.45">
      <c r="I749"/>
      <c r="J749" s="3"/>
      <c r="AC749"/>
      <c r="AD749" s="3"/>
    </row>
    <row r="750" spans="9:30" x14ac:dyDescent="0.45">
      <c r="I750"/>
      <c r="J750" s="3"/>
      <c r="AC750"/>
      <c r="AD750" s="3"/>
    </row>
    <row r="751" spans="9:30" x14ac:dyDescent="0.45">
      <c r="I751"/>
      <c r="J751" s="3"/>
      <c r="AC751"/>
      <c r="AD751" s="3"/>
    </row>
    <row r="752" spans="9:30" x14ac:dyDescent="0.45">
      <c r="I752"/>
      <c r="J752" s="3"/>
      <c r="AC752"/>
      <c r="AD752" s="3"/>
    </row>
    <row r="753" spans="9:30" x14ac:dyDescent="0.45">
      <c r="I753"/>
      <c r="J753" s="3"/>
      <c r="AC753"/>
      <c r="AD753" s="3"/>
    </row>
    <row r="754" spans="9:30" x14ac:dyDescent="0.45">
      <c r="I754"/>
      <c r="J754" s="3"/>
      <c r="AC754"/>
      <c r="AD754" s="3"/>
    </row>
    <row r="755" spans="9:30" x14ac:dyDescent="0.45">
      <c r="I755"/>
      <c r="J755" s="3"/>
      <c r="AC755"/>
      <c r="AD755" s="3"/>
    </row>
    <row r="756" spans="9:30" x14ac:dyDescent="0.45">
      <c r="I756"/>
      <c r="J756" s="3"/>
      <c r="AC756"/>
      <c r="AD756" s="3"/>
    </row>
    <row r="757" spans="9:30" x14ac:dyDescent="0.45">
      <c r="I757"/>
      <c r="J757" s="3"/>
      <c r="AC757"/>
      <c r="AD757" s="3"/>
    </row>
    <row r="758" spans="9:30" x14ac:dyDescent="0.45">
      <c r="I758"/>
      <c r="J758" s="3"/>
      <c r="AC758"/>
      <c r="AD758" s="3"/>
    </row>
    <row r="759" spans="9:30" x14ac:dyDescent="0.45">
      <c r="I759"/>
      <c r="J759" s="3"/>
      <c r="AC759"/>
      <c r="AD759" s="3"/>
    </row>
    <row r="760" spans="9:30" x14ac:dyDescent="0.45">
      <c r="I760"/>
      <c r="J760" s="3"/>
      <c r="AC760"/>
      <c r="AD760" s="3"/>
    </row>
    <row r="761" spans="9:30" x14ac:dyDescent="0.45">
      <c r="I761"/>
      <c r="J761" s="3"/>
      <c r="AC761"/>
      <c r="AD761" s="3"/>
    </row>
    <row r="762" spans="9:30" x14ac:dyDescent="0.45">
      <c r="I762"/>
      <c r="J762" s="3"/>
      <c r="AC762"/>
      <c r="AD762" s="3"/>
    </row>
    <row r="763" spans="9:30" x14ac:dyDescent="0.45">
      <c r="I763"/>
      <c r="J763" s="3"/>
      <c r="AC763"/>
      <c r="AD763" s="3"/>
    </row>
    <row r="764" spans="9:30" x14ac:dyDescent="0.45">
      <c r="I764"/>
      <c r="J764" s="3"/>
      <c r="AC764"/>
      <c r="AD764" s="3"/>
    </row>
    <row r="765" spans="9:30" x14ac:dyDescent="0.45">
      <c r="I765"/>
      <c r="J765" s="3"/>
      <c r="AC765"/>
      <c r="AD765" s="3"/>
    </row>
    <row r="766" spans="9:30" x14ac:dyDescent="0.45">
      <c r="I766"/>
      <c r="J766" s="3"/>
      <c r="AC766"/>
      <c r="AD766" s="3"/>
    </row>
    <row r="767" spans="9:30" x14ac:dyDescent="0.45">
      <c r="I767"/>
      <c r="J767" s="3"/>
      <c r="AC767"/>
      <c r="AD767" s="3"/>
    </row>
    <row r="768" spans="9:30" x14ac:dyDescent="0.45">
      <c r="I768"/>
      <c r="J768" s="3"/>
      <c r="AC768"/>
      <c r="AD768" s="3"/>
    </row>
    <row r="769" spans="9:30" x14ac:dyDescent="0.45">
      <c r="I769"/>
      <c r="J769" s="3"/>
      <c r="AC769"/>
      <c r="AD769" s="3"/>
    </row>
    <row r="770" spans="9:30" x14ac:dyDescent="0.45">
      <c r="I770"/>
      <c r="J770" s="3"/>
      <c r="AC770"/>
      <c r="AD770" s="3"/>
    </row>
    <row r="771" spans="9:30" x14ac:dyDescent="0.45">
      <c r="I771"/>
      <c r="J771" s="3"/>
      <c r="AC771"/>
      <c r="AD771" s="3"/>
    </row>
    <row r="772" spans="9:30" x14ac:dyDescent="0.45">
      <c r="I772"/>
      <c r="J772" s="3"/>
      <c r="AC772"/>
      <c r="AD772" s="3"/>
    </row>
    <row r="773" spans="9:30" x14ac:dyDescent="0.45">
      <c r="I773"/>
      <c r="J773" s="3"/>
      <c r="AC773"/>
      <c r="AD773" s="3"/>
    </row>
    <row r="774" spans="9:30" x14ac:dyDescent="0.45">
      <c r="I774"/>
      <c r="J774" s="3"/>
      <c r="AC774"/>
      <c r="AD774" s="3"/>
    </row>
    <row r="775" spans="9:30" x14ac:dyDescent="0.45">
      <c r="I775"/>
      <c r="J775" s="3"/>
      <c r="AC775"/>
      <c r="AD775" s="3"/>
    </row>
    <row r="776" spans="9:30" x14ac:dyDescent="0.45">
      <c r="I776"/>
      <c r="J776" s="3"/>
      <c r="AC776"/>
      <c r="AD776" s="3"/>
    </row>
    <row r="777" spans="9:30" x14ac:dyDescent="0.45">
      <c r="I777"/>
      <c r="J777" s="3"/>
      <c r="AC777"/>
      <c r="AD777" s="3"/>
    </row>
    <row r="778" spans="9:30" x14ac:dyDescent="0.45">
      <c r="I778"/>
      <c r="J778" s="3"/>
      <c r="AC778"/>
      <c r="AD778" s="3"/>
    </row>
    <row r="779" spans="9:30" x14ac:dyDescent="0.45">
      <c r="I779"/>
      <c r="J779" s="3"/>
      <c r="AC779"/>
      <c r="AD779" s="3"/>
    </row>
    <row r="780" spans="9:30" x14ac:dyDescent="0.45">
      <c r="I780"/>
      <c r="J780" s="3"/>
      <c r="AC780"/>
      <c r="AD780" s="3"/>
    </row>
    <row r="781" spans="9:30" x14ac:dyDescent="0.45">
      <c r="I781"/>
      <c r="J781" s="3"/>
      <c r="AC781"/>
      <c r="AD781" s="3"/>
    </row>
    <row r="782" spans="9:30" x14ac:dyDescent="0.45">
      <c r="I782"/>
      <c r="J782" s="3"/>
      <c r="AC782"/>
      <c r="AD782" s="3"/>
    </row>
    <row r="783" spans="9:30" x14ac:dyDescent="0.45">
      <c r="I783"/>
      <c r="J783" s="3"/>
      <c r="AC783"/>
      <c r="AD783" s="3"/>
    </row>
    <row r="784" spans="9:30" x14ac:dyDescent="0.45">
      <c r="I784"/>
      <c r="J784" s="3"/>
      <c r="AC784"/>
      <c r="AD784" s="3"/>
    </row>
    <row r="785" spans="9:30" x14ac:dyDescent="0.45">
      <c r="I785"/>
      <c r="J785" s="3"/>
      <c r="AC785"/>
      <c r="AD785" s="3"/>
    </row>
    <row r="786" spans="9:30" x14ac:dyDescent="0.45">
      <c r="I786"/>
      <c r="J786" s="3"/>
      <c r="AC786"/>
      <c r="AD786" s="3"/>
    </row>
    <row r="787" spans="9:30" x14ac:dyDescent="0.45">
      <c r="I787"/>
      <c r="J787" s="3"/>
      <c r="AC787"/>
      <c r="AD787" s="3"/>
    </row>
    <row r="788" spans="9:30" x14ac:dyDescent="0.45">
      <c r="I788"/>
      <c r="J788" s="3"/>
      <c r="AC788"/>
      <c r="AD788" s="3"/>
    </row>
    <row r="789" spans="9:30" x14ac:dyDescent="0.45">
      <c r="I789"/>
      <c r="J789" s="3"/>
      <c r="AC789"/>
      <c r="AD789" s="3"/>
    </row>
    <row r="790" spans="9:30" x14ac:dyDescent="0.45">
      <c r="I790"/>
      <c r="J790" s="3"/>
      <c r="AC790"/>
      <c r="AD790" s="3"/>
    </row>
    <row r="791" spans="9:30" x14ac:dyDescent="0.45">
      <c r="I791"/>
      <c r="J791" s="3"/>
      <c r="AC791"/>
      <c r="AD791" s="3"/>
    </row>
    <row r="792" spans="9:30" x14ac:dyDescent="0.45">
      <c r="I792"/>
      <c r="J792" s="3"/>
      <c r="AC792"/>
      <c r="AD792" s="3"/>
    </row>
    <row r="793" spans="9:30" x14ac:dyDescent="0.45">
      <c r="I793"/>
      <c r="J793" s="3"/>
      <c r="AC793"/>
      <c r="AD793" s="3"/>
    </row>
    <row r="794" spans="9:30" x14ac:dyDescent="0.45">
      <c r="I794"/>
      <c r="J794" s="3"/>
      <c r="AC794"/>
      <c r="AD794" s="3"/>
    </row>
    <row r="795" spans="9:30" x14ac:dyDescent="0.45">
      <c r="I795"/>
      <c r="J795" s="3"/>
      <c r="AC795"/>
      <c r="AD795" s="3"/>
    </row>
    <row r="796" spans="9:30" x14ac:dyDescent="0.45">
      <c r="I796"/>
      <c r="J796" s="3"/>
      <c r="AC796"/>
      <c r="AD796" s="3"/>
    </row>
    <row r="797" spans="9:30" x14ac:dyDescent="0.45">
      <c r="I797"/>
      <c r="J797" s="3"/>
      <c r="AC797"/>
      <c r="AD797" s="3"/>
    </row>
    <row r="798" spans="9:30" x14ac:dyDescent="0.45">
      <c r="I798"/>
      <c r="J798" s="3"/>
      <c r="AC798"/>
      <c r="AD798" s="3"/>
    </row>
    <row r="799" spans="9:30" x14ac:dyDescent="0.45">
      <c r="I799"/>
      <c r="J799" s="3"/>
      <c r="AC799"/>
      <c r="AD799" s="3"/>
    </row>
    <row r="800" spans="9:30" x14ac:dyDescent="0.45">
      <c r="I800"/>
      <c r="J800" s="3"/>
      <c r="AC800"/>
      <c r="AD800" s="3"/>
    </row>
    <row r="801" spans="9:30" x14ac:dyDescent="0.45">
      <c r="I801"/>
      <c r="J801" s="3"/>
      <c r="AC801"/>
      <c r="AD801" s="3"/>
    </row>
    <row r="802" spans="9:30" x14ac:dyDescent="0.45">
      <c r="I802"/>
      <c r="J802" s="3"/>
      <c r="AC802"/>
      <c r="AD802" s="3"/>
    </row>
    <row r="803" spans="9:30" x14ac:dyDescent="0.45">
      <c r="I803"/>
      <c r="J803" s="3"/>
      <c r="AC803"/>
      <c r="AD803" s="3"/>
    </row>
    <row r="804" spans="9:30" x14ac:dyDescent="0.45">
      <c r="I804"/>
      <c r="J804" s="3"/>
      <c r="AC804"/>
      <c r="AD804" s="3"/>
    </row>
    <row r="805" spans="9:30" x14ac:dyDescent="0.45">
      <c r="I805"/>
      <c r="J805" s="3"/>
      <c r="AC805"/>
      <c r="AD805" s="3"/>
    </row>
    <row r="806" spans="9:30" x14ac:dyDescent="0.45">
      <c r="I806"/>
      <c r="J806" s="3"/>
      <c r="AC806"/>
      <c r="AD806" s="3"/>
    </row>
    <row r="807" spans="9:30" x14ac:dyDescent="0.45">
      <c r="I807"/>
      <c r="J807" s="3"/>
      <c r="AC807"/>
      <c r="AD807" s="3"/>
    </row>
    <row r="808" spans="9:30" x14ac:dyDescent="0.45">
      <c r="I808"/>
      <c r="J808" s="3"/>
      <c r="AC808"/>
      <c r="AD808" s="3"/>
    </row>
    <row r="809" spans="9:30" x14ac:dyDescent="0.45">
      <c r="I809"/>
      <c r="J809" s="3"/>
      <c r="AC809"/>
      <c r="AD809" s="3"/>
    </row>
    <row r="810" spans="9:30" x14ac:dyDescent="0.45">
      <c r="I810"/>
      <c r="J810" s="3"/>
      <c r="AC810"/>
      <c r="AD810" s="3"/>
    </row>
    <row r="811" spans="9:30" x14ac:dyDescent="0.45">
      <c r="I811"/>
      <c r="J811" s="3"/>
      <c r="AC811"/>
      <c r="AD811" s="3"/>
    </row>
    <row r="812" spans="9:30" x14ac:dyDescent="0.45">
      <c r="I812"/>
      <c r="J812" s="3"/>
      <c r="AC812"/>
      <c r="AD812" s="3"/>
    </row>
    <row r="813" spans="9:30" x14ac:dyDescent="0.45">
      <c r="I813"/>
      <c r="J813" s="3"/>
      <c r="AC813"/>
      <c r="AD813" s="3"/>
    </row>
    <row r="814" spans="9:30" x14ac:dyDescent="0.45">
      <c r="I814"/>
      <c r="J814" s="3"/>
      <c r="AC814"/>
      <c r="AD814" s="3"/>
    </row>
    <row r="815" spans="9:30" x14ac:dyDescent="0.45">
      <c r="I815"/>
      <c r="J815" s="3"/>
      <c r="AC815"/>
      <c r="AD815" s="3"/>
    </row>
    <row r="816" spans="9:30" x14ac:dyDescent="0.45">
      <c r="I816"/>
      <c r="J816" s="3"/>
      <c r="AC816"/>
      <c r="AD816" s="3"/>
    </row>
    <row r="817" spans="9:30" x14ac:dyDescent="0.45">
      <c r="I817"/>
      <c r="J817" s="3"/>
      <c r="AC817"/>
      <c r="AD817" s="3"/>
    </row>
    <row r="818" spans="9:30" x14ac:dyDescent="0.45">
      <c r="I818"/>
      <c r="J818" s="3"/>
      <c r="AC818"/>
      <c r="AD818" s="3"/>
    </row>
    <row r="819" spans="9:30" x14ac:dyDescent="0.45">
      <c r="I819"/>
      <c r="J819" s="3"/>
      <c r="AC819"/>
      <c r="AD819" s="3"/>
    </row>
    <row r="820" spans="9:30" x14ac:dyDescent="0.45">
      <c r="I820"/>
      <c r="J820" s="3"/>
      <c r="AC820"/>
      <c r="AD820" s="3"/>
    </row>
    <row r="821" spans="9:30" x14ac:dyDescent="0.45">
      <c r="I821"/>
      <c r="J821" s="3"/>
      <c r="AC821"/>
      <c r="AD821" s="3"/>
    </row>
    <row r="822" spans="9:30" x14ac:dyDescent="0.45">
      <c r="I822"/>
      <c r="J822" s="3"/>
      <c r="AC822"/>
      <c r="AD822" s="3"/>
    </row>
    <row r="823" spans="9:30" x14ac:dyDescent="0.45">
      <c r="I823"/>
      <c r="J823" s="3"/>
      <c r="AC823"/>
      <c r="AD823" s="3"/>
    </row>
    <row r="824" spans="9:30" x14ac:dyDescent="0.45">
      <c r="I824"/>
      <c r="J824" s="3"/>
      <c r="AC824"/>
      <c r="AD824" s="3"/>
    </row>
    <row r="825" spans="9:30" x14ac:dyDescent="0.45">
      <c r="I825"/>
      <c r="J825" s="3"/>
      <c r="AC825"/>
      <c r="AD825" s="3"/>
    </row>
    <row r="826" spans="9:30" x14ac:dyDescent="0.45">
      <c r="I826"/>
      <c r="J826" s="3"/>
      <c r="AC826"/>
      <c r="AD826" s="3"/>
    </row>
    <row r="827" spans="9:30" x14ac:dyDescent="0.45">
      <c r="I827"/>
      <c r="J827" s="3"/>
      <c r="AC827"/>
      <c r="AD827" s="3"/>
    </row>
    <row r="828" spans="9:30" x14ac:dyDescent="0.45">
      <c r="I828"/>
      <c r="J828" s="3"/>
      <c r="AC828"/>
      <c r="AD828" s="3"/>
    </row>
    <row r="829" spans="9:30" x14ac:dyDescent="0.45">
      <c r="I829"/>
      <c r="J829" s="3"/>
      <c r="AC829"/>
      <c r="AD829" s="3"/>
    </row>
    <row r="830" spans="9:30" x14ac:dyDescent="0.45">
      <c r="I830"/>
      <c r="J830" s="3"/>
      <c r="AC830"/>
      <c r="AD830" s="3"/>
    </row>
    <row r="831" spans="9:30" x14ac:dyDescent="0.45">
      <c r="I831"/>
      <c r="J831" s="3"/>
      <c r="AC831"/>
      <c r="AD831" s="3"/>
    </row>
    <row r="832" spans="9:30" x14ac:dyDescent="0.45">
      <c r="I832"/>
      <c r="J832" s="3"/>
      <c r="AC832"/>
      <c r="AD832" s="3"/>
    </row>
    <row r="833" spans="9:30" x14ac:dyDescent="0.45">
      <c r="I833"/>
      <c r="J833" s="3"/>
      <c r="AC833"/>
      <c r="AD833" s="3"/>
    </row>
    <row r="834" spans="9:30" x14ac:dyDescent="0.45">
      <c r="I834"/>
      <c r="J834" s="3"/>
      <c r="AC834"/>
      <c r="AD834" s="3"/>
    </row>
    <row r="835" spans="9:30" x14ac:dyDescent="0.45">
      <c r="I835"/>
      <c r="J835" s="3"/>
      <c r="AC835"/>
      <c r="AD835" s="3"/>
    </row>
    <row r="836" spans="9:30" x14ac:dyDescent="0.45">
      <c r="I836"/>
      <c r="J836" s="3"/>
      <c r="AC836"/>
      <c r="AD836" s="3"/>
    </row>
    <row r="837" spans="9:30" x14ac:dyDescent="0.45">
      <c r="I837"/>
      <c r="J837" s="3"/>
      <c r="AC837"/>
      <c r="AD837" s="3"/>
    </row>
    <row r="838" spans="9:30" x14ac:dyDescent="0.45">
      <c r="I838"/>
      <c r="J838" s="3"/>
      <c r="AC838"/>
      <c r="AD838" s="3"/>
    </row>
    <row r="839" spans="9:30" x14ac:dyDescent="0.45">
      <c r="I839"/>
      <c r="J839" s="3"/>
      <c r="AC839"/>
      <c r="AD839" s="3"/>
    </row>
    <row r="840" spans="9:30" x14ac:dyDescent="0.45">
      <c r="I840"/>
      <c r="J840" s="3"/>
      <c r="AC840"/>
      <c r="AD840" s="3"/>
    </row>
    <row r="841" spans="9:30" x14ac:dyDescent="0.45">
      <c r="I841"/>
      <c r="J841" s="3"/>
      <c r="AC841"/>
      <c r="AD841" s="3"/>
    </row>
    <row r="842" spans="9:30" x14ac:dyDescent="0.45">
      <c r="I842"/>
      <c r="J842" s="3"/>
      <c r="AC842"/>
      <c r="AD842" s="3"/>
    </row>
    <row r="843" spans="9:30" x14ac:dyDescent="0.45">
      <c r="I843"/>
      <c r="J843" s="3"/>
      <c r="AC843"/>
      <c r="AD843" s="3"/>
    </row>
    <row r="844" spans="9:30" x14ac:dyDescent="0.45">
      <c r="I844"/>
      <c r="J844" s="3"/>
      <c r="AC844"/>
      <c r="AD844" s="3"/>
    </row>
    <row r="845" spans="9:30" x14ac:dyDescent="0.45">
      <c r="I845"/>
      <c r="J845" s="3"/>
      <c r="AC845"/>
      <c r="AD845" s="3"/>
    </row>
    <row r="846" spans="9:30" x14ac:dyDescent="0.45">
      <c r="I846"/>
      <c r="J846" s="3"/>
      <c r="AC846"/>
      <c r="AD846" s="3"/>
    </row>
    <row r="847" spans="9:30" x14ac:dyDescent="0.45">
      <c r="I847"/>
      <c r="J847" s="3"/>
      <c r="AC847"/>
      <c r="AD847" s="3"/>
    </row>
    <row r="848" spans="9:30" x14ac:dyDescent="0.45">
      <c r="I848"/>
      <c r="J848" s="3"/>
      <c r="AC848"/>
      <c r="AD848" s="3"/>
    </row>
    <row r="849" spans="9:30" x14ac:dyDescent="0.45">
      <c r="I849"/>
      <c r="J849" s="3"/>
      <c r="AC849"/>
      <c r="AD849" s="3"/>
    </row>
    <row r="850" spans="9:30" x14ac:dyDescent="0.45">
      <c r="I850"/>
      <c r="J850" s="3"/>
      <c r="AC850"/>
      <c r="AD850" s="3"/>
    </row>
    <row r="851" spans="9:30" x14ac:dyDescent="0.45">
      <c r="I851"/>
      <c r="J851" s="3"/>
      <c r="AC851"/>
      <c r="AD851" s="3"/>
    </row>
    <row r="852" spans="9:30" x14ac:dyDescent="0.45">
      <c r="I852"/>
      <c r="J852" s="3"/>
      <c r="AC852"/>
      <c r="AD852" s="3"/>
    </row>
    <row r="853" spans="9:30" x14ac:dyDescent="0.45">
      <c r="I853"/>
      <c r="J853" s="3"/>
      <c r="AC853"/>
      <c r="AD853" s="3"/>
    </row>
    <row r="854" spans="9:30" x14ac:dyDescent="0.45">
      <c r="I854"/>
      <c r="J854" s="3"/>
      <c r="AC854"/>
      <c r="AD854" s="3"/>
    </row>
    <row r="855" spans="9:30" x14ac:dyDescent="0.45">
      <c r="I855"/>
      <c r="J855" s="3"/>
      <c r="AC855"/>
      <c r="AD855" s="3"/>
    </row>
    <row r="856" spans="9:30" x14ac:dyDescent="0.45">
      <c r="I856"/>
      <c r="J856" s="3"/>
      <c r="AC856"/>
      <c r="AD856" s="3"/>
    </row>
    <row r="857" spans="9:30" x14ac:dyDescent="0.45">
      <c r="I857"/>
      <c r="J857" s="3"/>
      <c r="AC857"/>
      <c r="AD857" s="3"/>
    </row>
    <row r="858" spans="9:30" x14ac:dyDescent="0.45">
      <c r="I858"/>
      <c r="J858" s="3"/>
      <c r="AC858"/>
      <c r="AD858" s="3"/>
    </row>
    <row r="859" spans="9:30" x14ac:dyDescent="0.45">
      <c r="I859"/>
      <c r="J859" s="3"/>
      <c r="AC859"/>
      <c r="AD859" s="3"/>
    </row>
    <row r="860" spans="9:30" x14ac:dyDescent="0.45">
      <c r="I860"/>
      <c r="J860" s="3"/>
      <c r="AC860"/>
      <c r="AD860" s="3"/>
    </row>
    <row r="861" spans="9:30" x14ac:dyDescent="0.45">
      <c r="I861"/>
      <c r="J861" s="3"/>
      <c r="AC861"/>
      <c r="AD861" s="3"/>
    </row>
    <row r="862" spans="9:30" x14ac:dyDescent="0.45">
      <c r="I862"/>
      <c r="J862" s="3"/>
      <c r="AC862"/>
      <c r="AD862" s="3"/>
    </row>
    <row r="863" spans="9:30" x14ac:dyDescent="0.45">
      <c r="I863"/>
      <c r="J863" s="3"/>
      <c r="AC863"/>
      <c r="AD863" s="3"/>
    </row>
    <row r="864" spans="9:30" x14ac:dyDescent="0.45">
      <c r="I864"/>
      <c r="J864" s="3"/>
      <c r="AC864"/>
      <c r="AD864" s="3"/>
    </row>
    <row r="865" spans="9:30" x14ac:dyDescent="0.45">
      <c r="I865"/>
      <c r="J865" s="3"/>
      <c r="AC865"/>
      <c r="AD865" s="3"/>
    </row>
    <row r="866" spans="9:30" x14ac:dyDescent="0.45">
      <c r="I866"/>
      <c r="J866" s="3"/>
      <c r="AC866"/>
      <c r="AD866" s="3"/>
    </row>
    <row r="867" spans="9:30" x14ac:dyDescent="0.45">
      <c r="I867"/>
      <c r="J867" s="3"/>
      <c r="AC867"/>
      <c r="AD867" s="3"/>
    </row>
    <row r="868" spans="9:30" x14ac:dyDescent="0.45">
      <c r="I868"/>
      <c r="J868" s="3"/>
      <c r="AC868"/>
      <c r="AD868" s="3"/>
    </row>
    <row r="869" spans="9:30" x14ac:dyDescent="0.45">
      <c r="I869"/>
      <c r="J869" s="3"/>
      <c r="AC869"/>
      <c r="AD869" s="3"/>
    </row>
    <row r="870" spans="9:30" x14ac:dyDescent="0.45">
      <c r="I870"/>
      <c r="J870" s="3"/>
      <c r="AC870"/>
      <c r="AD870" s="3"/>
    </row>
    <row r="871" spans="9:30" x14ac:dyDescent="0.45">
      <c r="I871"/>
      <c r="J871" s="3"/>
      <c r="AC871"/>
      <c r="AD871" s="3"/>
    </row>
    <row r="872" spans="9:30" x14ac:dyDescent="0.45">
      <c r="I872"/>
      <c r="J872" s="3"/>
      <c r="AC872"/>
      <c r="AD872" s="3"/>
    </row>
    <row r="873" spans="9:30" x14ac:dyDescent="0.45">
      <c r="I873"/>
      <c r="J873" s="3"/>
      <c r="AC873"/>
      <c r="AD873" s="3"/>
    </row>
    <row r="874" spans="9:30" x14ac:dyDescent="0.45">
      <c r="I874"/>
      <c r="J874" s="3"/>
      <c r="AC874"/>
      <c r="AD874" s="3"/>
    </row>
    <row r="875" spans="9:30" x14ac:dyDescent="0.45">
      <c r="I875"/>
      <c r="J875" s="3"/>
      <c r="AC875"/>
      <c r="AD875" s="3"/>
    </row>
    <row r="876" spans="9:30" x14ac:dyDescent="0.45">
      <c r="I876"/>
      <c r="J876" s="3"/>
      <c r="AC876"/>
      <c r="AD876" s="3"/>
    </row>
    <row r="877" spans="9:30" x14ac:dyDescent="0.45">
      <c r="I877"/>
      <c r="J877" s="3"/>
      <c r="AC877"/>
      <c r="AD877" s="3"/>
    </row>
    <row r="878" spans="9:30" x14ac:dyDescent="0.45">
      <c r="I878"/>
      <c r="J878" s="3"/>
      <c r="AC878"/>
      <c r="AD878" s="3"/>
    </row>
    <row r="879" spans="9:30" x14ac:dyDescent="0.45">
      <c r="I879"/>
      <c r="J879" s="3"/>
      <c r="AC879"/>
      <c r="AD879" s="3"/>
    </row>
    <row r="880" spans="9:30" x14ac:dyDescent="0.45">
      <c r="I880"/>
      <c r="J880" s="3"/>
      <c r="AC880"/>
      <c r="AD880" s="3"/>
    </row>
    <row r="881" spans="9:30" x14ac:dyDescent="0.45">
      <c r="I881"/>
      <c r="J881" s="3"/>
      <c r="AC881"/>
      <c r="AD881" s="3"/>
    </row>
    <row r="882" spans="9:30" x14ac:dyDescent="0.45">
      <c r="I882"/>
      <c r="J882" s="3"/>
      <c r="AC882"/>
      <c r="AD882" s="3"/>
    </row>
    <row r="883" spans="9:30" x14ac:dyDescent="0.45">
      <c r="I883"/>
      <c r="J883" s="3"/>
      <c r="AC883"/>
      <c r="AD883" s="3"/>
    </row>
    <row r="884" spans="9:30" x14ac:dyDescent="0.45">
      <c r="I884"/>
      <c r="J884" s="3"/>
      <c r="AC884"/>
      <c r="AD884" s="3"/>
    </row>
    <row r="885" spans="9:30" x14ac:dyDescent="0.45">
      <c r="I885"/>
      <c r="J885" s="3"/>
      <c r="AC885"/>
      <c r="AD885" s="3"/>
    </row>
    <row r="886" spans="9:30" x14ac:dyDescent="0.45">
      <c r="I886"/>
      <c r="J886" s="3"/>
      <c r="AC886"/>
      <c r="AD886" s="3"/>
    </row>
    <row r="887" spans="9:30" x14ac:dyDescent="0.45">
      <c r="I887"/>
      <c r="J887" s="3"/>
      <c r="AC887"/>
      <c r="AD887" s="3"/>
    </row>
    <row r="888" spans="9:30" x14ac:dyDescent="0.45">
      <c r="I888"/>
      <c r="J888" s="3"/>
      <c r="AC888"/>
      <c r="AD888" s="3"/>
    </row>
    <row r="889" spans="9:30" x14ac:dyDescent="0.45">
      <c r="I889"/>
      <c r="J889" s="3"/>
      <c r="AC889"/>
      <c r="AD889" s="3"/>
    </row>
    <row r="890" spans="9:30" x14ac:dyDescent="0.45">
      <c r="I890"/>
      <c r="J890" s="3"/>
      <c r="AC890"/>
      <c r="AD890" s="3"/>
    </row>
    <row r="891" spans="9:30" x14ac:dyDescent="0.45">
      <c r="I891"/>
      <c r="J891" s="3"/>
      <c r="AC891"/>
      <c r="AD891" s="3"/>
    </row>
    <row r="892" spans="9:30" x14ac:dyDescent="0.45">
      <c r="I892"/>
      <c r="J892" s="3"/>
      <c r="AC892"/>
      <c r="AD892" s="3"/>
    </row>
    <row r="893" spans="9:30" x14ac:dyDescent="0.45">
      <c r="I893"/>
      <c r="J893" s="3"/>
      <c r="AC893"/>
      <c r="AD893" s="3"/>
    </row>
    <row r="894" spans="9:30" x14ac:dyDescent="0.45">
      <c r="I894"/>
      <c r="J894" s="3"/>
      <c r="AC894"/>
      <c r="AD894" s="3"/>
    </row>
    <row r="895" spans="9:30" x14ac:dyDescent="0.45">
      <c r="I895"/>
      <c r="J895" s="3"/>
      <c r="AC895"/>
      <c r="AD895" s="3"/>
    </row>
    <row r="896" spans="9:30" x14ac:dyDescent="0.45">
      <c r="I896"/>
      <c r="J896" s="3"/>
      <c r="AC896"/>
      <c r="AD896" s="3"/>
    </row>
    <row r="897" spans="9:30" x14ac:dyDescent="0.45">
      <c r="I897"/>
      <c r="J897" s="3"/>
      <c r="AC897"/>
      <c r="AD897" s="3"/>
    </row>
    <row r="898" spans="9:30" x14ac:dyDescent="0.45">
      <c r="I898"/>
      <c r="J898" s="3"/>
      <c r="AC898"/>
      <c r="AD898" s="3"/>
    </row>
    <row r="899" spans="9:30" x14ac:dyDescent="0.45">
      <c r="I899"/>
      <c r="J899" s="3"/>
      <c r="AC899"/>
      <c r="AD899" s="3"/>
    </row>
    <row r="900" spans="9:30" x14ac:dyDescent="0.45">
      <c r="I900"/>
      <c r="J900" s="3"/>
      <c r="AC900"/>
      <c r="AD900" s="3"/>
    </row>
    <row r="901" spans="9:30" x14ac:dyDescent="0.45">
      <c r="I901"/>
      <c r="J901" s="3"/>
      <c r="AC901"/>
      <c r="AD901" s="3"/>
    </row>
    <row r="902" spans="9:30" x14ac:dyDescent="0.45">
      <c r="I902"/>
      <c r="J902" s="3"/>
      <c r="AC902"/>
      <c r="AD902" s="3"/>
    </row>
    <row r="903" spans="9:30" x14ac:dyDescent="0.45">
      <c r="I903"/>
      <c r="J903" s="3"/>
      <c r="AC903"/>
      <c r="AD903" s="3"/>
    </row>
    <row r="904" spans="9:30" x14ac:dyDescent="0.45">
      <c r="I904"/>
      <c r="J904" s="3"/>
      <c r="AC904"/>
      <c r="AD904" s="3"/>
    </row>
    <row r="905" spans="9:30" x14ac:dyDescent="0.45">
      <c r="I905"/>
      <c r="J905" s="3"/>
      <c r="AC905"/>
      <c r="AD905" s="3"/>
    </row>
    <row r="906" spans="9:30" x14ac:dyDescent="0.45">
      <c r="I906"/>
      <c r="J906" s="3"/>
      <c r="AC906"/>
      <c r="AD906" s="3"/>
    </row>
    <row r="907" spans="9:30" x14ac:dyDescent="0.45">
      <c r="I907"/>
      <c r="J907" s="3"/>
      <c r="AC907"/>
      <c r="AD907" s="3"/>
    </row>
    <row r="908" spans="9:30" x14ac:dyDescent="0.45">
      <c r="I908"/>
      <c r="J908" s="3"/>
      <c r="AC908"/>
      <c r="AD908" s="3"/>
    </row>
    <row r="909" spans="9:30" x14ac:dyDescent="0.45">
      <c r="I909"/>
      <c r="J909" s="3"/>
      <c r="AC909"/>
      <c r="AD909" s="3"/>
    </row>
    <row r="910" spans="9:30" x14ac:dyDescent="0.45">
      <c r="I910"/>
      <c r="J910" s="3"/>
      <c r="AC910"/>
      <c r="AD910" s="3"/>
    </row>
    <row r="911" spans="9:30" x14ac:dyDescent="0.45">
      <c r="I911"/>
      <c r="J911" s="3"/>
      <c r="AC911"/>
      <c r="AD911" s="3"/>
    </row>
    <row r="912" spans="9:30" x14ac:dyDescent="0.45">
      <c r="I912"/>
      <c r="J912" s="3"/>
      <c r="AC912"/>
      <c r="AD912" s="3"/>
    </row>
    <row r="913" spans="9:30" x14ac:dyDescent="0.45">
      <c r="I913"/>
      <c r="J913" s="3"/>
      <c r="AC913"/>
      <c r="AD913" s="3"/>
    </row>
    <row r="914" spans="9:30" x14ac:dyDescent="0.45">
      <c r="I914"/>
      <c r="J914" s="3"/>
      <c r="AC914"/>
      <c r="AD914" s="3"/>
    </row>
    <row r="915" spans="9:30" x14ac:dyDescent="0.45">
      <c r="I915"/>
      <c r="J915" s="3"/>
      <c r="AC915"/>
      <c r="AD915" s="3"/>
    </row>
    <row r="916" spans="9:30" x14ac:dyDescent="0.45">
      <c r="I916"/>
      <c r="J916" s="3"/>
      <c r="AC916"/>
      <c r="AD916" s="3"/>
    </row>
    <row r="917" spans="9:30" x14ac:dyDescent="0.45">
      <c r="I917"/>
      <c r="J917" s="3"/>
      <c r="AC917"/>
      <c r="AD917" s="3"/>
    </row>
    <row r="918" spans="9:30" x14ac:dyDescent="0.45">
      <c r="I918"/>
      <c r="J918" s="3"/>
      <c r="AC918"/>
      <c r="AD918" s="3"/>
    </row>
    <row r="919" spans="9:30" x14ac:dyDescent="0.45">
      <c r="I919"/>
      <c r="J919" s="3"/>
      <c r="AC919"/>
      <c r="AD919" s="3"/>
    </row>
    <row r="920" spans="9:30" x14ac:dyDescent="0.45">
      <c r="I920"/>
      <c r="J920" s="3"/>
      <c r="AC920"/>
      <c r="AD920" s="3"/>
    </row>
    <row r="921" spans="9:30" x14ac:dyDescent="0.45">
      <c r="I921"/>
      <c r="J921" s="3"/>
      <c r="AC921"/>
      <c r="AD921" s="3"/>
    </row>
    <row r="922" spans="9:30" x14ac:dyDescent="0.45">
      <c r="I922"/>
      <c r="J922" s="3"/>
      <c r="AC922"/>
      <c r="AD922" s="3"/>
    </row>
    <row r="923" spans="9:30" x14ac:dyDescent="0.45">
      <c r="I923"/>
      <c r="J923" s="3"/>
      <c r="AC923"/>
      <c r="AD923" s="3"/>
    </row>
    <row r="924" spans="9:30" x14ac:dyDescent="0.45">
      <c r="I924"/>
      <c r="J924" s="3"/>
      <c r="AC924"/>
      <c r="AD924" s="3"/>
    </row>
    <row r="925" spans="9:30" x14ac:dyDescent="0.45">
      <c r="I925"/>
      <c r="J925" s="3"/>
      <c r="AC925"/>
      <c r="AD925" s="3"/>
    </row>
    <row r="926" spans="9:30" x14ac:dyDescent="0.45">
      <c r="I926"/>
      <c r="J926" s="3"/>
      <c r="AC926"/>
      <c r="AD926" s="3"/>
    </row>
    <row r="927" spans="9:30" x14ac:dyDescent="0.45">
      <c r="I927"/>
      <c r="J927" s="3"/>
      <c r="AC927"/>
      <c r="AD927" s="3"/>
    </row>
    <row r="928" spans="9:30" x14ac:dyDescent="0.45">
      <c r="I928"/>
      <c r="J928" s="3"/>
      <c r="AC928"/>
      <c r="AD928" s="3"/>
    </row>
    <row r="929" spans="9:30" x14ac:dyDescent="0.45">
      <c r="I929"/>
      <c r="J929" s="3"/>
      <c r="AC929"/>
      <c r="AD929" s="3"/>
    </row>
    <row r="930" spans="9:30" x14ac:dyDescent="0.45">
      <c r="I930"/>
      <c r="J930" s="3"/>
      <c r="AC930"/>
      <c r="AD930" s="3"/>
    </row>
    <row r="931" spans="9:30" x14ac:dyDescent="0.45">
      <c r="I931"/>
      <c r="J931" s="3"/>
      <c r="AC931"/>
      <c r="AD931" s="3"/>
    </row>
    <row r="932" spans="9:30" x14ac:dyDescent="0.45">
      <c r="I932"/>
      <c r="J932" s="3"/>
      <c r="AC932"/>
      <c r="AD932" s="3"/>
    </row>
    <row r="933" spans="9:30" x14ac:dyDescent="0.45">
      <c r="I933"/>
      <c r="J933" s="3"/>
      <c r="AC933"/>
      <c r="AD933" s="3"/>
    </row>
    <row r="934" spans="9:30" x14ac:dyDescent="0.45">
      <c r="I934"/>
      <c r="J934" s="3"/>
      <c r="AC934"/>
      <c r="AD934" s="3"/>
    </row>
    <row r="935" spans="9:30" x14ac:dyDescent="0.45">
      <c r="I935"/>
      <c r="J935" s="3"/>
      <c r="AC935"/>
      <c r="AD935" s="3"/>
    </row>
    <row r="936" spans="9:30" x14ac:dyDescent="0.45">
      <c r="I936"/>
      <c r="J936" s="3"/>
      <c r="AC936"/>
      <c r="AD936" s="3"/>
    </row>
    <row r="937" spans="9:30" x14ac:dyDescent="0.45">
      <c r="I937"/>
      <c r="J937" s="3"/>
      <c r="AC937"/>
      <c r="AD937" s="3"/>
    </row>
    <row r="938" spans="9:30" x14ac:dyDescent="0.45">
      <c r="I938"/>
      <c r="J938" s="3"/>
      <c r="AC938"/>
      <c r="AD938" s="3"/>
    </row>
    <row r="939" spans="9:30" x14ac:dyDescent="0.45">
      <c r="I939"/>
      <c r="J939" s="3"/>
      <c r="AC939"/>
      <c r="AD939" s="3"/>
    </row>
    <row r="940" spans="9:30" x14ac:dyDescent="0.45">
      <c r="I940"/>
      <c r="J940" s="3"/>
      <c r="AC940"/>
      <c r="AD940" s="3"/>
    </row>
    <row r="941" spans="9:30" x14ac:dyDescent="0.45">
      <c r="I941"/>
      <c r="J941" s="3"/>
      <c r="AC941"/>
      <c r="AD941" s="3"/>
    </row>
    <row r="942" spans="9:30" x14ac:dyDescent="0.45">
      <c r="I942"/>
      <c r="J942" s="3"/>
      <c r="AC942"/>
      <c r="AD942" s="3"/>
    </row>
    <row r="943" spans="9:30" x14ac:dyDescent="0.45">
      <c r="I943"/>
      <c r="J943" s="3"/>
      <c r="AC943"/>
      <c r="AD943" s="3"/>
    </row>
    <row r="944" spans="9:30" x14ac:dyDescent="0.45">
      <c r="I944"/>
      <c r="J944" s="3"/>
      <c r="AC944"/>
      <c r="AD944" s="3"/>
    </row>
    <row r="945" spans="9:30" x14ac:dyDescent="0.45">
      <c r="I945"/>
      <c r="J945" s="3"/>
      <c r="AC945"/>
      <c r="AD945" s="3"/>
    </row>
    <row r="946" spans="9:30" x14ac:dyDescent="0.45">
      <c r="I946"/>
      <c r="J946" s="3"/>
      <c r="AC946"/>
      <c r="AD946" s="3"/>
    </row>
    <row r="947" spans="9:30" x14ac:dyDescent="0.45">
      <c r="I947"/>
      <c r="J947" s="3"/>
      <c r="AC947"/>
      <c r="AD947" s="3"/>
    </row>
    <row r="948" spans="9:30" x14ac:dyDescent="0.45">
      <c r="I948"/>
      <c r="J948" s="3"/>
      <c r="AC948"/>
      <c r="AD948" s="3"/>
    </row>
    <row r="949" spans="9:30" x14ac:dyDescent="0.45">
      <c r="I949"/>
      <c r="J949" s="3"/>
      <c r="AC949"/>
      <c r="AD949" s="3"/>
    </row>
    <row r="950" spans="9:30" x14ac:dyDescent="0.45">
      <c r="I950"/>
      <c r="J950" s="3"/>
      <c r="AC950"/>
      <c r="AD950" s="3"/>
    </row>
    <row r="951" spans="9:30" x14ac:dyDescent="0.45">
      <c r="I951"/>
      <c r="J951" s="3"/>
      <c r="AC951"/>
      <c r="AD951" s="3"/>
    </row>
    <row r="952" spans="9:30" x14ac:dyDescent="0.45">
      <c r="I952"/>
      <c r="J952" s="3"/>
      <c r="AC952"/>
      <c r="AD952" s="3"/>
    </row>
    <row r="953" spans="9:30" x14ac:dyDescent="0.45">
      <c r="I953"/>
      <c r="J953" s="3"/>
      <c r="AC953"/>
      <c r="AD953" s="3"/>
    </row>
    <row r="954" spans="9:30" x14ac:dyDescent="0.45">
      <c r="I954"/>
      <c r="J954" s="3"/>
      <c r="AC954"/>
      <c r="AD954" s="3"/>
    </row>
    <row r="955" spans="9:30" x14ac:dyDescent="0.45">
      <c r="I955"/>
      <c r="J955" s="3"/>
      <c r="AC955"/>
      <c r="AD955" s="3"/>
    </row>
    <row r="956" spans="9:30" x14ac:dyDescent="0.45">
      <c r="I956"/>
      <c r="J956" s="3"/>
      <c r="AC956"/>
      <c r="AD956" s="3"/>
    </row>
    <row r="957" spans="9:30" x14ac:dyDescent="0.45">
      <c r="I957"/>
      <c r="J957" s="3"/>
      <c r="AC957"/>
      <c r="AD957" s="3"/>
    </row>
    <row r="958" spans="9:30" x14ac:dyDescent="0.45">
      <c r="I958"/>
      <c r="J958" s="3"/>
      <c r="AC958"/>
      <c r="AD958" s="3"/>
    </row>
    <row r="959" spans="9:30" x14ac:dyDescent="0.45">
      <c r="I959"/>
      <c r="J959" s="3"/>
      <c r="AC959"/>
      <c r="AD959" s="3"/>
    </row>
    <row r="960" spans="9:30" x14ac:dyDescent="0.45">
      <c r="I960"/>
      <c r="J960" s="3"/>
      <c r="AC960"/>
      <c r="AD960" s="3"/>
    </row>
    <row r="961" spans="9:30" x14ac:dyDescent="0.45">
      <c r="I961"/>
      <c r="J961" s="3"/>
      <c r="AC961"/>
      <c r="AD961" s="3"/>
    </row>
    <row r="962" spans="9:30" x14ac:dyDescent="0.45">
      <c r="I962"/>
      <c r="J962" s="3"/>
      <c r="AC962"/>
      <c r="AD962" s="3"/>
    </row>
    <row r="963" spans="9:30" x14ac:dyDescent="0.45">
      <c r="I963"/>
      <c r="J963" s="3"/>
      <c r="AC963"/>
      <c r="AD963" s="3"/>
    </row>
    <row r="964" spans="9:30" x14ac:dyDescent="0.45">
      <c r="I964"/>
      <c r="J964" s="3"/>
      <c r="AC964"/>
      <c r="AD964" s="3"/>
    </row>
    <row r="965" spans="9:30" x14ac:dyDescent="0.45">
      <c r="I965"/>
      <c r="J965" s="3"/>
      <c r="AC965"/>
      <c r="AD965" s="3"/>
    </row>
    <row r="966" spans="9:30" x14ac:dyDescent="0.45">
      <c r="I966"/>
      <c r="J966" s="3"/>
      <c r="AC966"/>
      <c r="AD966" s="3"/>
    </row>
    <row r="967" spans="9:30" x14ac:dyDescent="0.45">
      <c r="I967"/>
      <c r="J967" s="3"/>
      <c r="AC967"/>
      <c r="AD967" s="3"/>
    </row>
    <row r="968" spans="9:30" x14ac:dyDescent="0.45">
      <c r="I968"/>
      <c r="J968" s="3"/>
      <c r="AC968"/>
      <c r="AD968" s="3"/>
    </row>
    <row r="969" spans="9:30" x14ac:dyDescent="0.45">
      <c r="I969"/>
      <c r="J969" s="3"/>
      <c r="AC969"/>
      <c r="AD969" s="3"/>
    </row>
    <row r="970" spans="9:30" x14ac:dyDescent="0.45">
      <c r="I970"/>
      <c r="J970" s="3"/>
      <c r="AC970"/>
      <c r="AD970" s="3"/>
    </row>
    <row r="971" spans="9:30" x14ac:dyDescent="0.45">
      <c r="I971"/>
      <c r="J971" s="3"/>
      <c r="AC971"/>
      <c r="AD971" s="3"/>
    </row>
    <row r="972" spans="9:30" x14ac:dyDescent="0.45">
      <c r="I972"/>
      <c r="J972" s="3"/>
      <c r="AC972"/>
      <c r="AD972" s="3"/>
    </row>
    <row r="973" spans="9:30" x14ac:dyDescent="0.45">
      <c r="I973"/>
      <c r="J973" s="3"/>
      <c r="AC973"/>
      <c r="AD973" s="3"/>
    </row>
    <row r="974" spans="9:30" x14ac:dyDescent="0.45">
      <c r="I974"/>
      <c r="J974" s="3"/>
      <c r="AC974"/>
      <c r="AD974" s="3"/>
    </row>
    <row r="975" spans="9:30" x14ac:dyDescent="0.45">
      <c r="I975"/>
      <c r="J975" s="3"/>
      <c r="AC975"/>
      <c r="AD975" s="3"/>
    </row>
    <row r="976" spans="9:30" x14ac:dyDescent="0.45">
      <c r="I976"/>
      <c r="J976" s="3"/>
      <c r="AC976"/>
      <c r="AD976" s="3"/>
    </row>
    <row r="977" spans="9:30" x14ac:dyDescent="0.45">
      <c r="I977"/>
      <c r="J977" s="3"/>
      <c r="AC977"/>
      <c r="AD977" s="3"/>
    </row>
    <row r="978" spans="9:30" x14ac:dyDescent="0.45">
      <c r="I978"/>
      <c r="J978" s="3"/>
      <c r="AC978"/>
      <c r="AD978" s="3"/>
    </row>
    <row r="979" spans="9:30" x14ac:dyDescent="0.45">
      <c r="I979"/>
      <c r="J979" s="3"/>
      <c r="AC979"/>
      <c r="AD979" s="3"/>
    </row>
    <row r="980" spans="9:30" x14ac:dyDescent="0.45">
      <c r="I980"/>
      <c r="J980" s="3"/>
      <c r="AC980"/>
      <c r="AD980" s="3"/>
    </row>
    <row r="981" spans="9:30" x14ac:dyDescent="0.45">
      <c r="I981"/>
      <c r="J981" s="3"/>
      <c r="AC981"/>
      <c r="AD981" s="3"/>
    </row>
    <row r="982" spans="9:30" x14ac:dyDescent="0.45">
      <c r="I982"/>
      <c r="J982" s="3"/>
      <c r="AC982"/>
      <c r="AD982" s="3"/>
    </row>
    <row r="983" spans="9:30" x14ac:dyDescent="0.45">
      <c r="I983"/>
      <c r="J983" s="3"/>
      <c r="AC983"/>
      <c r="AD983" s="3"/>
    </row>
    <row r="984" spans="9:30" x14ac:dyDescent="0.45">
      <c r="I984"/>
      <c r="J984" s="3"/>
      <c r="AC984"/>
      <c r="AD984" s="3"/>
    </row>
    <row r="985" spans="9:30" x14ac:dyDescent="0.45">
      <c r="I985"/>
      <c r="J985" s="3"/>
      <c r="AC985"/>
      <c r="AD985" s="3"/>
    </row>
    <row r="986" spans="9:30" x14ac:dyDescent="0.45">
      <c r="I986"/>
      <c r="J986" s="3"/>
      <c r="AC986"/>
      <c r="AD986" s="3"/>
    </row>
    <row r="987" spans="9:30" x14ac:dyDescent="0.45">
      <c r="I987"/>
      <c r="J987" s="3"/>
      <c r="AC987"/>
      <c r="AD987" s="3"/>
    </row>
    <row r="988" spans="9:30" x14ac:dyDescent="0.45">
      <c r="I988"/>
      <c r="J988" s="3"/>
      <c r="AC988"/>
      <c r="AD988" s="3"/>
    </row>
    <row r="989" spans="9:30" x14ac:dyDescent="0.45">
      <c r="I989"/>
      <c r="J989" s="3"/>
      <c r="AC989"/>
      <c r="AD989" s="3"/>
    </row>
    <row r="990" spans="9:30" x14ac:dyDescent="0.45">
      <c r="I990"/>
      <c r="J990" s="3"/>
      <c r="AC990"/>
      <c r="AD990" s="3"/>
    </row>
    <row r="991" spans="9:30" x14ac:dyDescent="0.45">
      <c r="I991"/>
      <c r="J991" s="3"/>
      <c r="AC991"/>
      <c r="AD991" s="3"/>
    </row>
    <row r="992" spans="9:30" x14ac:dyDescent="0.45">
      <c r="I992"/>
      <c r="J992" s="3"/>
      <c r="AC992"/>
      <c r="AD992" s="3"/>
    </row>
    <row r="993" spans="9:30" x14ac:dyDescent="0.45">
      <c r="I993"/>
      <c r="J993" s="3"/>
      <c r="AC993"/>
      <c r="AD993" s="3"/>
    </row>
    <row r="994" spans="9:30" x14ac:dyDescent="0.45">
      <c r="I994"/>
      <c r="J994" s="3"/>
      <c r="AC994"/>
      <c r="AD994" s="3"/>
    </row>
    <row r="995" spans="9:30" x14ac:dyDescent="0.45">
      <c r="I995"/>
      <c r="J995" s="3"/>
      <c r="AC995"/>
      <c r="AD995" s="3"/>
    </row>
    <row r="996" spans="9:30" x14ac:dyDescent="0.45">
      <c r="I996"/>
      <c r="J996" s="3"/>
      <c r="AC996"/>
      <c r="AD996" s="3"/>
    </row>
    <row r="997" spans="9:30" x14ac:dyDescent="0.45">
      <c r="I997"/>
      <c r="J997" s="3"/>
      <c r="AC997"/>
      <c r="AD997" s="3"/>
    </row>
    <row r="998" spans="9:30" x14ac:dyDescent="0.45">
      <c r="I998"/>
      <c r="J998" s="3"/>
      <c r="AC998"/>
      <c r="AD998" s="3"/>
    </row>
    <row r="999" spans="9:30" x14ac:dyDescent="0.45">
      <c r="I999"/>
      <c r="J999" s="3"/>
      <c r="AC999"/>
      <c r="AD999" s="3"/>
    </row>
    <row r="1000" spans="9:30" x14ac:dyDescent="0.45">
      <c r="I1000"/>
      <c r="J1000" s="3"/>
      <c r="AC1000"/>
      <c r="AD1000" s="3"/>
    </row>
    <row r="1001" spans="9:30" x14ac:dyDescent="0.45">
      <c r="I1001"/>
      <c r="J1001" s="3"/>
      <c r="AC1001"/>
      <c r="AD1001" s="3"/>
    </row>
    <row r="1002" spans="9:30" x14ac:dyDescent="0.45">
      <c r="I1002"/>
      <c r="J1002" s="3"/>
      <c r="AC1002"/>
      <c r="AD1002" s="3"/>
    </row>
    <row r="1003" spans="9:30" x14ac:dyDescent="0.45">
      <c r="I1003"/>
      <c r="J1003" s="3"/>
      <c r="AC1003"/>
      <c r="AD1003" s="3"/>
    </row>
    <row r="1004" spans="9:30" x14ac:dyDescent="0.45">
      <c r="I1004"/>
      <c r="J1004" s="3"/>
      <c r="AC1004"/>
      <c r="AD1004" s="3"/>
    </row>
    <row r="1005" spans="9:30" x14ac:dyDescent="0.45">
      <c r="I1005"/>
      <c r="J1005" s="3"/>
      <c r="AC1005"/>
      <c r="AD1005" s="3"/>
    </row>
    <row r="1006" spans="9:30" x14ac:dyDescent="0.45">
      <c r="I1006"/>
      <c r="J1006" s="3"/>
      <c r="AC1006"/>
      <c r="AD1006" s="3"/>
    </row>
    <row r="1007" spans="9:30" x14ac:dyDescent="0.45">
      <c r="I1007"/>
      <c r="J1007" s="3"/>
      <c r="AC1007"/>
      <c r="AD1007" s="3"/>
    </row>
    <row r="1008" spans="9:30" x14ac:dyDescent="0.45">
      <c r="I1008"/>
      <c r="J1008" s="3"/>
      <c r="AC1008"/>
      <c r="AD1008" s="3"/>
    </row>
    <row r="1009" spans="9:30" x14ac:dyDescent="0.45">
      <c r="I1009"/>
      <c r="J1009" s="3"/>
      <c r="AC1009"/>
      <c r="AD1009" s="3"/>
    </row>
    <row r="1010" spans="9:30" x14ac:dyDescent="0.45">
      <c r="I1010"/>
      <c r="J1010" s="3"/>
      <c r="AC1010"/>
      <c r="AD1010" s="3"/>
    </row>
    <row r="1011" spans="9:30" x14ac:dyDescent="0.45">
      <c r="I1011"/>
      <c r="J1011" s="3"/>
      <c r="AC1011"/>
      <c r="AD1011" s="3"/>
    </row>
    <row r="1012" spans="9:30" x14ac:dyDescent="0.45">
      <c r="I1012"/>
      <c r="J1012" s="3"/>
      <c r="AC1012"/>
      <c r="AD1012" s="3"/>
    </row>
    <row r="1013" spans="9:30" x14ac:dyDescent="0.45">
      <c r="I1013"/>
      <c r="J1013" s="3"/>
      <c r="AC1013"/>
      <c r="AD1013" s="3"/>
    </row>
    <row r="1014" spans="9:30" x14ac:dyDescent="0.45">
      <c r="I1014"/>
      <c r="J1014" s="3"/>
      <c r="AC1014"/>
      <c r="AD1014" s="3"/>
    </row>
    <row r="1015" spans="9:30" x14ac:dyDescent="0.45">
      <c r="I1015"/>
      <c r="J1015" s="3"/>
      <c r="AC1015"/>
      <c r="AD1015" s="3"/>
    </row>
    <row r="1016" spans="9:30" x14ac:dyDescent="0.45">
      <c r="I1016"/>
      <c r="J1016" s="3"/>
      <c r="AC1016"/>
      <c r="AD1016" s="3"/>
    </row>
    <row r="1017" spans="9:30" x14ac:dyDescent="0.45">
      <c r="I1017"/>
      <c r="J1017" s="3"/>
      <c r="AC1017"/>
      <c r="AD1017" s="3"/>
    </row>
    <row r="1018" spans="9:30" x14ac:dyDescent="0.45">
      <c r="I1018"/>
      <c r="J1018" s="3"/>
      <c r="AC1018"/>
      <c r="AD1018" s="3"/>
    </row>
    <row r="1019" spans="9:30" x14ac:dyDescent="0.45">
      <c r="I1019"/>
      <c r="J1019" s="3"/>
      <c r="AC1019"/>
      <c r="AD1019" s="3"/>
    </row>
    <row r="1020" spans="9:30" x14ac:dyDescent="0.45">
      <c r="I1020"/>
      <c r="J1020" s="3"/>
      <c r="AC1020"/>
      <c r="AD1020" s="3"/>
    </row>
    <row r="1021" spans="9:30" x14ac:dyDescent="0.45">
      <c r="I1021"/>
      <c r="J1021" s="3"/>
      <c r="AC1021"/>
      <c r="AD1021" s="3"/>
    </row>
    <row r="1022" spans="9:30" x14ac:dyDescent="0.45">
      <c r="I1022"/>
      <c r="J1022" s="3"/>
      <c r="AC1022"/>
      <c r="AD1022" s="3"/>
    </row>
    <row r="1023" spans="9:30" x14ac:dyDescent="0.45">
      <c r="I1023"/>
      <c r="J1023" s="3"/>
      <c r="AC1023"/>
      <c r="AD1023" s="3"/>
    </row>
    <row r="1024" spans="9:30" x14ac:dyDescent="0.45">
      <c r="I1024"/>
      <c r="J1024" s="3"/>
      <c r="AC1024"/>
      <c r="AD1024" s="3"/>
    </row>
    <row r="1025" spans="9:30" x14ac:dyDescent="0.45">
      <c r="I1025"/>
      <c r="J1025" s="3"/>
      <c r="AC1025"/>
      <c r="AD1025" s="3"/>
    </row>
    <row r="1026" spans="9:30" x14ac:dyDescent="0.45">
      <c r="I1026"/>
      <c r="J1026" s="3"/>
      <c r="AC1026"/>
      <c r="AD1026" s="3"/>
    </row>
    <row r="1027" spans="9:30" x14ac:dyDescent="0.45">
      <c r="I1027"/>
      <c r="J1027" s="3"/>
      <c r="AC1027"/>
      <c r="AD1027" s="3"/>
    </row>
    <row r="1028" spans="9:30" x14ac:dyDescent="0.45">
      <c r="I1028"/>
      <c r="J1028" s="3"/>
      <c r="AC1028"/>
      <c r="AD1028" s="3"/>
    </row>
    <row r="1029" spans="9:30" x14ac:dyDescent="0.45">
      <c r="I1029"/>
      <c r="J1029" s="3"/>
      <c r="AC1029"/>
      <c r="AD1029" s="3"/>
    </row>
    <row r="1030" spans="9:30" x14ac:dyDescent="0.45">
      <c r="I1030"/>
      <c r="J1030" s="3"/>
      <c r="AC1030"/>
      <c r="AD1030" s="3"/>
    </row>
    <row r="1031" spans="9:30" x14ac:dyDescent="0.45">
      <c r="I1031"/>
      <c r="J1031" s="3"/>
      <c r="AC1031"/>
      <c r="AD1031" s="3"/>
    </row>
    <row r="1032" spans="9:30" x14ac:dyDescent="0.45">
      <c r="I1032"/>
      <c r="J1032" s="3"/>
      <c r="AC1032"/>
      <c r="AD1032" s="3"/>
    </row>
    <row r="1033" spans="9:30" x14ac:dyDescent="0.45">
      <c r="I1033"/>
      <c r="J1033" s="3"/>
      <c r="AC1033"/>
      <c r="AD1033" s="3"/>
    </row>
    <row r="1034" spans="9:30" x14ac:dyDescent="0.45">
      <c r="I1034"/>
      <c r="J1034" s="3"/>
      <c r="AC1034"/>
      <c r="AD1034" s="3"/>
    </row>
    <row r="1035" spans="9:30" x14ac:dyDescent="0.45">
      <c r="I1035"/>
      <c r="J1035" s="3"/>
      <c r="AC1035"/>
      <c r="AD1035" s="3"/>
    </row>
    <row r="1036" spans="9:30" x14ac:dyDescent="0.45">
      <c r="I1036"/>
      <c r="J1036" s="3"/>
      <c r="AC1036"/>
      <c r="AD1036" s="3"/>
    </row>
    <row r="1037" spans="9:30" x14ac:dyDescent="0.45">
      <c r="I1037"/>
      <c r="J1037" s="3"/>
      <c r="AC1037"/>
      <c r="AD1037" s="3"/>
    </row>
    <row r="1038" spans="9:30" x14ac:dyDescent="0.45">
      <c r="I1038"/>
      <c r="J1038" s="3"/>
      <c r="AC1038"/>
      <c r="AD1038" s="3"/>
    </row>
    <row r="1039" spans="9:30" x14ac:dyDescent="0.45">
      <c r="I1039"/>
      <c r="J1039" s="3"/>
      <c r="AC1039"/>
      <c r="AD1039" s="3"/>
    </row>
    <row r="1040" spans="9:30" x14ac:dyDescent="0.45">
      <c r="I1040"/>
      <c r="J1040" s="3"/>
      <c r="AC1040"/>
      <c r="AD1040" s="3"/>
    </row>
    <row r="1041" spans="9:30" x14ac:dyDescent="0.45">
      <c r="I1041"/>
      <c r="J1041" s="3"/>
      <c r="AC1041"/>
      <c r="AD1041" s="3"/>
    </row>
    <row r="1042" spans="9:30" x14ac:dyDescent="0.45">
      <c r="I1042"/>
      <c r="J1042" s="3"/>
      <c r="AC1042"/>
      <c r="AD1042" s="3"/>
    </row>
    <row r="1043" spans="9:30" x14ac:dyDescent="0.45">
      <c r="I1043"/>
      <c r="J1043" s="3"/>
      <c r="AC1043"/>
      <c r="AD1043" s="3"/>
    </row>
    <row r="1044" spans="9:30" x14ac:dyDescent="0.45">
      <c r="I1044"/>
      <c r="J1044" s="3"/>
      <c r="AC1044"/>
      <c r="AD1044" s="3"/>
    </row>
    <row r="1045" spans="9:30" x14ac:dyDescent="0.45">
      <c r="I1045"/>
      <c r="J1045" s="3"/>
      <c r="AC1045"/>
      <c r="AD1045" s="3"/>
    </row>
    <row r="1046" spans="9:30" x14ac:dyDescent="0.45">
      <c r="I1046"/>
      <c r="J1046" s="3"/>
      <c r="AC1046"/>
      <c r="AD1046" s="3"/>
    </row>
    <row r="1047" spans="9:30" x14ac:dyDescent="0.45">
      <c r="I1047"/>
      <c r="J1047" s="3"/>
      <c r="AC1047"/>
      <c r="AD1047" s="3"/>
    </row>
    <row r="1048" spans="9:30" x14ac:dyDescent="0.45">
      <c r="I1048"/>
      <c r="J1048" s="3"/>
      <c r="AC1048"/>
      <c r="AD1048" s="3"/>
    </row>
    <row r="1049" spans="9:30" x14ac:dyDescent="0.45">
      <c r="I1049"/>
      <c r="J1049" s="3"/>
      <c r="AC1049"/>
      <c r="AD1049" s="3"/>
    </row>
    <row r="1050" spans="9:30" x14ac:dyDescent="0.45">
      <c r="I1050"/>
      <c r="J1050" s="3"/>
      <c r="AC1050"/>
      <c r="AD1050" s="3"/>
    </row>
    <row r="1051" spans="9:30" x14ac:dyDescent="0.45">
      <c r="I1051"/>
      <c r="J1051" s="3"/>
      <c r="AC1051"/>
      <c r="AD1051" s="3"/>
    </row>
    <row r="1052" spans="9:30" x14ac:dyDescent="0.45">
      <c r="I1052"/>
      <c r="J1052" s="3"/>
      <c r="AC1052"/>
      <c r="AD1052" s="3"/>
    </row>
    <row r="1053" spans="9:30" x14ac:dyDescent="0.45">
      <c r="I1053"/>
      <c r="J1053" s="3"/>
      <c r="AC1053"/>
      <c r="AD1053" s="3"/>
    </row>
    <row r="1054" spans="9:30" x14ac:dyDescent="0.45">
      <c r="I1054"/>
      <c r="J1054" s="3"/>
      <c r="AC1054"/>
      <c r="AD1054" s="3"/>
    </row>
    <row r="1055" spans="9:30" x14ac:dyDescent="0.45">
      <c r="I1055"/>
      <c r="J1055" s="3"/>
      <c r="AC1055"/>
      <c r="AD1055" s="3"/>
    </row>
    <row r="1056" spans="9:30" x14ac:dyDescent="0.45">
      <c r="I1056"/>
      <c r="J1056" s="3"/>
      <c r="AC1056"/>
      <c r="AD1056" s="3"/>
    </row>
    <row r="1057" spans="9:30" x14ac:dyDescent="0.45">
      <c r="I1057"/>
      <c r="J1057" s="3"/>
      <c r="AC1057"/>
      <c r="AD1057" s="3"/>
    </row>
    <row r="1058" spans="9:30" x14ac:dyDescent="0.45">
      <c r="I1058"/>
      <c r="J1058" s="3"/>
      <c r="AC1058"/>
      <c r="AD1058" s="3"/>
    </row>
    <row r="1059" spans="9:30" x14ac:dyDescent="0.45">
      <c r="I1059"/>
      <c r="J1059" s="3"/>
      <c r="AC1059"/>
      <c r="AD1059" s="3"/>
    </row>
    <row r="1060" spans="9:30" x14ac:dyDescent="0.45">
      <c r="I1060"/>
      <c r="J1060" s="3"/>
      <c r="AC1060"/>
      <c r="AD1060" s="3"/>
    </row>
    <row r="1061" spans="9:30" x14ac:dyDescent="0.45">
      <c r="I1061"/>
      <c r="J1061" s="3"/>
      <c r="AC1061"/>
      <c r="AD1061" s="3"/>
    </row>
    <row r="1062" spans="9:30" x14ac:dyDescent="0.45">
      <c r="I1062"/>
      <c r="J1062" s="3"/>
      <c r="AC1062"/>
      <c r="AD1062" s="3"/>
    </row>
    <row r="1063" spans="9:30" x14ac:dyDescent="0.45">
      <c r="I1063"/>
      <c r="J1063" s="3"/>
      <c r="AC1063"/>
      <c r="AD1063" s="3"/>
    </row>
    <row r="1064" spans="9:30" x14ac:dyDescent="0.45">
      <c r="I1064"/>
      <c r="J1064" s="3"/>
      <c r="AC1064"/>
      <c r="AD1064" s="3"/>
    </row>
    <row r="1065" spans="9:30" x14ac:dyDescent="0.45">
      <c r="I1065"/>
      <c r="J1065" s="3"/>
      <c r="AC1065"/>
      <c r="AD1065" s="3"/>
    </row>
    <row r="1066" spans="9:30" x14ac:dyDescent="0.45">
      <c r="I1066"/>
      <c r="J1066" s="3"/>
      <c r="AC1066"/>
      <c r="AD1066" s="3"/>
    </row>
    <row r="1067" spans="9:30" x14ac:dyDescent="0.45">
      <c r="I1067"/>
      <c r="J1067" s="3"/>
      <c r="AC1067"/>
      <c r="AD1067" s="3"/>
    </row>
    <row r="1068" spans="9:30" x14ac:dyDescent="0.45">
      <c r="I1068"/>
      <c r="J1068" s="3"/>
      <c r="AC1068"/>
      <c r="AD1068" s="3"/>
    </row>
    <row r="1069" spans="9:30" x14ac:dyDescent="0.45">
      <c r="I1069"/>
      <c r="J1069" s="3"/>
      <c r="AC1069"/>
      <c r="AD1069" s="3"/>
    </row>
    <row r="1070" spans="9:30" x14ac:dyDescent="0.45">
      <c r="I1070"/>
      <c r="J1070" s="3"/>
      <c r="AC1070"/>
      <c r="AD1070" s="3"/>
    </row>
    <row r="1071" spans="9:30" x14ac:dyDescent="0.45">
      <c r="I1071"/>
      <c r="J1071" s="3"/>
      <c r="AC1071"/>
      <c r="AD1071" s="3"/>
    </row>
    <row r="1072" spans="9:30" x14ac:dyDescent="0.45">
      <c r="I1072"/>
      <c r="J1072" s="3"/>
      <c r="AC1072"/>
      <c r="AD1072" s="3"/>
    </row>
    <row r="1073" spans="9:30" x14ac:dyDescent="0.45">
      <c r="I1073"/>
      <c r="J1073" s="3"/>
      <c r="AC1073"/>
      <c r="AD1073" s="3"/>
    </row>
    <row r="1074" spans="9:30" x14ac:dyDescent="0.45">
      <c r="I1074"/>
      <c r="J1074" s="3"/>
      <c r="AC1074"/>
      <c r="AD1074" s="3"/>
    </row>
    <row r="1075" spans="9:30" x14ac:dyDescent="0.45">
      <c r="I1075"/>
      <c r="J1075" s="3"/>
      <c r="AC1075"/>
      <c r="AD1075" s="3"/>
    </row>
    <row r="1076" spans="9:30" x14ac:dyDescent="0.45">
      <c r="I1076"/>
      <c r="J1076" s="3"/>
      <c r="AC1076"/>
      <c r="AD1076" s="3"/>
    </row>
    <row r="1077" spans="9:30" x14ac:dyDescent="0.45">
      <c r="I1077"/>
      <c r="J1077" s="3"/>
      <c r="AC1077"/>
      <c r="AD1077" s="3"/>
    </row>
    <row r="1078" spans="9:30" x14ac:dyDescent="0.45">
      <c r="I1078"/>
      <c r="J1078" s="3"/>
      <c r="AC1078"/>
      <c r="AD1078" s="3"/>
    </row>
    <row r="1079" spans="9:30" x14ac:dyDescent="0.45">
      <c r="I1079"/>
      <c r="J1079" s="3"/>
      <c r="AC1079"/>
      <c r="AD1079" s="3"/>
    </row>
    <row r="1080" spans="9:30" x14ac:dyDescent="0.45">
      <c r="I1080"/>
      <c r="J1080" s="3"/>
      <c r="AC1080"/>
      <c r="AD1080" s="3"/>
    </row>
    <row r="1081" spans="9:30" x14ac:dyDescent="0.45">
      <c r="I1081"/>
      <c r="J1081" s="3"/>
      <c r="AC1081"/>
      <c r="AD1081" s="3"/>
    </row>
    <row r="1082" spans="9:30" x14ac:dyDescent="0.45">
      <c r="I1082"/>
      <c r="J1082" s="3"/>
      <c r="AC1082"/>
      <c r="AD1082" s="3"/>
    </row>
    <row r="1083" spans="9:30" x14ac:dyDescent="0.45">
      <c r="I1083"/>
      <c r="J1083" s="3"/>
      <c r="AC1083"/>
      <c r="AD1083" s="3"/>
    </row>
    <row r="1084" spans="9:30" x14ac:dyDescent="0.45">
      <c r="I1084"/>
      <c r="J1084" s="3"/>
      <c r="AC1084"/>
      <c r="AD1084" s="3"/>
    </row>
    <row r="1085" spans="9:30" x14ac:dyDescent="0.45">
      <c r="I1085"/>
      <c r="J1085" s="3"/>
      <c r="AC1085"/>
      <c r="AD1085" s="3"/>
    </row>
    <row r="1086" spans="9:30" x14ac:dyDescent="0.45">
      <c r="I1086"/>
      <c r="J1086" s="3"/>
      <c r="AC1086"/>
      <c r="AD1086" s="3"/>
    </row>
    <row r="1087" spans="9:30" x14ac:dyDescent="0.45">
      <c r="I1087"/>
      <c r="J1087" s="3"/>
      <c r="AC1087"/>
      <c r="AD1087" s="3"/>
    </row>
    <row r="1088" spans="9:30" x14ac:dyDescent="0.45">
      <c r="I1088"/>
      <c r="J1088" s="3"/>
      <c r="AC1088"/>
      <c r="AD1088" s="3"/>
    </row>
    <row r="1089" spans="9:30" x14ac:dyDescent="0.45">
      <c r="I1089"/>
      <c r="J1089" s="3"/>
      <c r="AC1089"/>
      <c r="AD1089" s="3"/>
    </row>
    <row r="1090" spans="9:30" x14ac:dyDescent="0.45">
      <c r="I1090"/>
      <c r="J1090" s="3"/>
      <c r="AC1090"/>
      <c r="AD1090" s="3"/>
    </row>
    <row r="1091" spans="9:30" x14ac:dyDescent="0.45">
      <c r="I1091"/>
      <c r="J1091" s="3"/>
      <c r="AC1091"/>
      <c r="AD1091" s="3"/>
    </row>
    <row r="1092" spans="9:30" x14ac:dyDescent="0.45">
      <c r="I1092"/>
      <c r="J1092" s="3"/>
      <c r="AC1092"/>
      <c r="AD1092" s="3"/>
    </row>
    <row r="1093" spans="9:30" x14ac:dyDescent="0.45">
      <c r="I1093"/>
      <c r="J1093" s="3"/>
      <c r="AC1093"/>
      <c r="AD1093" s="3"/>
    </row>
    <row r="1094" spans="9:30" x14ac:dyDescent="0.45">
      <c r="I1094"/>
      <c r="J1094" s="3"/>
      <c r="AC1094"/>
      <c r="AD1094" s="3"/>
    </row>
    <row r="1095" spans="9:30" x14ac:dyDescent="0.45">
      <c r="I1095"/>
      <c r="J1095" s="3"/>
      <c r="AC1095"/>
      <c r="AD1095" s="3"/>
    </row>
    <row r="1096" spans="9:30" x14ac:dyDescent="0.45">
      <c r="I1096"/>
      <c r="J1096" s="3"/>
      <c r="AC1096"/>
      <c r="AD1096" s="3"/>
    </row>
    <row r="1097" spans="9:30" x14ac:dyDescent="0.45">
      <c r="I1097"/>
      <c r="J1097" s="3"/>
      <c r="AC1097"/>
      <c r="AD1097" s="3"/>
    </row>
    <row r="1098" spans="9:30" x14ac:dyDescent="0.45">
      <c r="I1098"/>
      <c r="J1098" s="3"/>
      <c r="AC1098"/>
      <c r="AD1098" s="3"/>
    </row>
    <row r="1099" spans="9:30" x14ac:dyDescent="0.45">
      <c r="I1099"/>
      <c r="J1099" s="3"/>
      <c r="AC1099"/>
      <c r="AD1099" s="3"/>
    </row>
    <row r="1100" spans="9:30" x14ac:dyDescent="0.45">
      <c r="I1100"/>
      <c r="J1100" s="3"/>
      <c r="AC1100"/>
      <c r="AD1100" s="3"/>
    </row>
    <row r="1101" spans="9:30" x14ac:dyDescent="0.45">
      <c r="I1101"/>
      <c r="J1101" s="3"/>
      <c r="AC1101"/>
      <c r="AD1101" s="3"/>
    </row>
    <row r="1102" spans="9:30" x14ac:dyDescent="0.45">
      <c r="I1102"/>
      <c r="J1102" s="3"/>
      <c r="AC1102"/>
      <c r="AD1102" s="3"/>
    </row>
    <row r="1103" spans="9:30" x14ac:dyDescent="0.45">
      <c r="I1103"/>
      <c r="J1103" s="3"/>
      <c r="AC1103"/>
      <c r="AD1103" s="3"/>
    </row>
    <row r="1104" spans="9:30" x14ac:dyDescent="0.45">
      <c r="I1104"/>
      <c r="J1104" s="3"/>
      <c r="AC1104"/>
      <c r="AD1104" s="3"/>
    </row>
    <row r="1105" spans="9:30" x14ac:dyDescent="0.45">
      <c r="I1105"/>
      <c r="J1105" s="3"/>
      <c r="AC1105"/>
      <c r="AD1105" s="3"/>
    </row>
    <row r="1106" spans="9:30" x14ac:dyDescent="0.45">
      <c r="I1106"/>
      <c r="J1106" s="3"/>
      <c r="AC1106"/>
      <c r="AD1106" s="3"/>
    </row>
    <row r="1107" spans="9:30" x14ac:dyDescent="0.45">
      <c r="I1107"/>
      <c r="J1107" s="3"/>
      <c r="AC1107"/>
      <c r="AD1107" s="3"/>
    </row>
    <row r="1108" spans="9:30" x14ac:dyDescent="0.45">
      <c r="I1108"/>
      <c r="J1108" s="3"/>
      <c r="AC1108"/>
      <c r="AD1108" s="3"/>
    </row>
    <row r="1109" spans="9:30" x14ac:dyDescent="0.45">
      <c r="I1109"/>
      <c r="J1109" s="3"/>
      <c r="AC1109"/>
      <c r="AD1109" s="3"/>
    </row>
    <row r="1110" spans="9:30" x14ac:dyDescent="0.45">
      <c r="I1110"/>
      <c r="J1110" s="3"/>
      <c r="AC1110"/>
      <c r="AD1110" s="3"/>
    </row>
    <row r="1111" spans="9:30" x14ac:dyDescent="0.45">
      <c r="I1111"/>
      <c r="J1111" s="3"/>
      <c r="AC1111"/>
      <c r="AD1111" s="3"/>
    </row>
    <row r="1112" spans="9:30" x14ac:dyDescent="0.45">
      <c r="I1112"/>
      <c r="J1112" s="3"/>
      <c r="AC1112"/>
      <c r="AD1112" s="3"/>
    </row>
    <row r="1113" spans="9:30" x14ac:dyDescent="0.45">
      <c r="I1113"/>
      <c r="J1113" s="3"/>
      <c r="AC1113"/>
      <c r="AD1113" s="3"/>
    </row>
    <row r="1114" spans="9:30" x14ac:dyDescent="0.45">
      <c r="I1114"/>
      <c r="J1114" s="3"/>
      <c r="AC1114"/>
      <c r="AD1114" s="3"/>
    </row>
    <row r="1115" spans="9:30" x14ac:dyDescent="0.45">
      <c r="I1115"/>
      <c r="J1115" s="3"/>
      <c r="AC1115"/>
      <c r="AD1115" s="3"/>
    </row>
    <row r="1116" spans="9:30" x14ac:dyDescent="0.45">
      <c r="I1116"/>
      <c r="J1116" s="3"/>
      <c r="AC1116"/>
      <c r="AD1116" s="3"/>
    </row>
    <row r="1117" spans="9:30" x14ac:dyDescent="0.45">
      <c r="I1117"/>
      <c r="J1117" s="3"/>
      <c r="AC1117"/>
      <c r="AD1117" s="3"/>
    </row>
    <row r="1118" spans="9:30" x14ac:dyDescent="0.45">
      <c r="I1118"/>
      <c r="J1118" s="3"/>
      <c r="AC1118"/>
      <c r="AD1118" s="3"/>
    </row>
    <row r="1119" spans="9:30" x14ac:dyDescent="0.45">
      <c r="I1119"/>
      <c r="J1119" s="3"/>
      <c r="AC1119"/>
      <c r="AD1119" s="3"/>
    </row>
    <row r="1120" spans="9:30" x14ac:dyDescent="0.45">
      <c r="I1120"/>
      <c r="J1120" s="3"/>
      <c r="AC1120"/>
      <c r="AD1120" s="3"/>
    </row>
    <row r="1121" spans="9:30" x14ac:dyDescent="0.45">
      <c r="I1121"/>
      <c r="J1121" s="3"/>
      <c r="AC1121"/>
      <c r="AD1121" s="3"/>
    </row>
    <row r="1122" spans="9:30" x14ac:dyDescent="0.45">
      <c r="I1122"/>
      <c r="J1122" s="3"/>
      <c r="AC1122"/>
      <c r="AD1122" s="3"/>
    </row>
    <row r="1123" spans="9:30" x14ac:dyDescent="0.45">
      <c r="I1123"/>
      <c r="J1123" s="3"/>
      <c r="AC1123"/>
      <c r="AD1123" s="3"/>
    </row>
    <row r="1124" spans="9:30" x14ac:dyDescent="0.45">
      <c r="I1124"/>
      <c r="J1124" s="3"/>
      <c r="AC1124"/>
      <c r="AD1124" s="3"/>
    </row>
    <row r="1125" spans="9:30" x14ac:dyDescent="0.45">
      <c r="I1125"/>
      <c r="J1125" s="3"/>
      <c r="AC1125"/>
      <c r="AD1125" s="3"/>
    </row>
    <row r="1126" spans="9:30" x14ac:dyDescent="0.45">
      <c r="I1126"/>
      <c r="J1126" s="3"/>
      <c r="AC1126"/>
      <c r="AD1126" s="3"/>
    </row>
    <row r="1127" spans="9:30" x14ac:dyDescent="0.45">
      <c r="I1127"/>
      <c r="J1127" s="3"/>
      <c r="AC1127"/>
      <c r="AD1127" s="3"/>
    </row>
    <row r="1128" spans="9:30" x14ac:dyDescent="0.45">
      <c r="I1128"/>
      <c r="J1128" s="3"/>
      <c r="AC1128"/>
      <c r="AD1128" s="3"/>
    </row>
    <row r="1129" spans="9:30" x14ac:dyDescent="0.45">
      <c r="I1129"/>
      <c r="J1129" s="3"/>
      <c r="AC1129"/>
      <c r="AD1129" s="3"/>
    </row>
    <row r="1130" spans="9:30" x14ac:dyDescent="0.45">
      <c r="I1130"/>
      <c r="J1130" s="3"/>
      <c r="AC1130"/>
      <c r="AD1130" s="3"/>
    </row>
    <row r="1131" spans="9:30" x14ac:dyDescent="0.45">
      <c r="I1131"/>
      <c r="J1131" s="3"/>
      <c r="AC1131"/>
      <c r="AD1131" s="3"/>
    </row>
    <row r="1132" spans="9:30" x14ac:dyDescent="0.45">
      <c r="I1132"/>
      <c r="J1132" s="3"/>
      <c r="AC1132"/>
      <c r="AD1132" s="3"/>
    </row>
    <row r="1133" spans="9:30" x14ac:dyDescent="0.45">
      <c r="I1133"/>
      <c r="J1133" s="3"/>
      <c r="AC1133"/>
      <c r="AD1133" s="3"/>
    </row>
    <row r="1134" spans="9:30" x14ac:dyDescent="0.45">
      <c r="I1134"/>
      <c r="J1134" s="3"/>
      <c r="AC1134"/>
      <c r="AD1134" s="3"/>
    </row>
    <row r="1135" spans="9:30" x14ac:dyDescent="0.45">
      <c r="I1135"/>
      <c r="J1135" s="3"/>
      <c r="AC1135"/>
      <c r="AD1135" s="3"/>
    </row>
    <row r="1136" spans="9:30" x14ac:dyDescent="0.45">
      <c r="I1136"/>
      <c r="J1136" s="3"/>
      <c r="AC1136"/>
      <c r="AD1136" s="3"/>
    </row>
    <row r="1137" spans="9:30" x14ac:dyDescent="0.45">
      <c r="I1137"/>
      <c r="J1137" s="3"/>
      <c r="AC1137"/>
      <c r="AD1137" s="3"/>
    </row>
    <row r="1138" spans="9:30" x14ac:dyDescent="0.45">
      <c r="I1138"/>
      <c r="J1138" s="3"/>
      <c r="AC1138"/>
      <c r="AD1138" s="3"/>
    </row>
    <row r="1139" spans="9:30" x14ac:dyDescent="0.45">
      <c r="I1139"/>
      <c r="J1139" s="3"/>
      <c r="AC1139"/>
      <c r="AD1139" s="3"/>
    </row>
    <row r="1140" spans="9:30" x14ac:dyDescent="0.45">
      <c r="I1140"/>
      <c r="J1140" s="3"/>
      <c r="AC1140"/>
      <c r="AD1140" s="3"/>
    </row>
    <row r="1141" spans="9:30" x14ac:dyDescent="0.45">
      <c r="I1141"/>
      <c r="J1141" s="3"/>
      <c r="AC1141"/>
      <c r="AD1141" s="3"/>
    </row>
    <row r="1142" spans="9:30" x14ac:dyDescent="0.45">
      <c r="I1142"/>
      <c r="J1142" s="3"/>
      <c r="AC1142"/>
      <c r="AD1142" s="3"/>
    </row>
    <row r="1143" spans="9:30" x14ac:dyDescent="0.45">
      <c r="I1143"/>
      <c r="J1143" s="3"/>
      <c r="AC1143"/>
      <c r="AD1143" s="3"/>
    </row>
    <row r="1144" spans="9:30" x14ac:dyDescent="0.45">
      <c r="I1144"/>
      <c r="J1144" s="3"/>
      <c r="AC1144"/>
      <c r="AD1144" s="3"/>
    </row>
    <row r="1145" spans="9:30" x14ac:dyDescent="0.45">
      <c r="I1145"/>
      <c r="J1145" s="3"/>
      <c r="AC1145"/>
      <c r="AD1145" s="3"/>
    </row>
    <row r="1146" spans="9:30" x14ac:dyDescent="0.45">
      <c r="I1146"/>
      <c r="J1146" s="3"/>
      <c r="AC1146"/>
      <c r="AD1146" s="3"/>
    </row>
    <row r="1147" spans="9:30" x14ac:dyDescent="0.45">
      <c r="I1147"/>
      <c r="J1147" s="3"/>
      <c r="AC1147"/>
      <c r="AD1147" s="3"/>
    </row>
    <row r="1148" spans="9:30" x14ac:dyDescent="0.45">
      <c r="I1148"/>
      <c r="J1148" s="3"/>
      <c r="AC1148"/>
      <c r="AD1148" s="3"/>
    </row>
    <row r="1149" spans="9:30" x14ac:dyDescent="0.45">
      <c r="I1149"/>
      <c r="J1149" s="3"/>
      <c r="AC1149"/>
      <c r="AD1149" s="3"/>
    </row>
    <row r="1150" spans="9:30" x14ac:dyDescent="0.45">
      <c r="I1150"/>
      <c r="J1150" s="3"/>
      <c r="AC1150"/>
      <c r="AD1150" s="3"/>
    </row>
    <row r="1151" spans="9:30" x14ac:dyDescent="0.45">
      <c r="I1151"/>
      <c r="J1151" s="3"/>
      <c r="AC1151"/>
      <c r="AD1151" s="3"/>
    </row>
    <row r="1152" spans="9:30" x14ac:dyDescent="0.45">
      <c r="I1152"/>
      <c r="J1152" s="3"/>
      <c r="AC1152"/>
      <c r="AD1152" s="3"/>
    </row>
    <row r="1153" spans="9:30" x14ac:dyDescent="0.45">
      <c r="I1153"/>
      <c r="J1153" s="3"/>
      <c r="AC1153"/>
      <c r="AD1153" s="3"/>
    </row>
    <row r="1154" spans="9:30" x14ac:dyDescent="0.45">
      <c r="I1154"/>
      <c r="J1154" s="3"/>
      <c r="AC1154"/>
      <c r="AD1154" s="3"/>
    </row>
    <row r="1155" spans="9:30" x14ac:dyDescent="0.45">
      <c r="I1155"/>
      <c r="J1155" s="3"/>
      <c r="AC1155"/>
      <c r="AD1155" s="3"/>
    </row>
    <row r="1156" spans="9:30" x14ac:dyDescent="0.45">
      <c r="I1156"/>
      <c r="J1156" s="3"/>
      <c r="AC1156"/>
      <c r="AD1156" s="3"/>
    </row>
    <row r="1157" spans="9:30" x14ac:dyDescent="0.45">
      <c r="I1157"/>
      <c r="J1157" s="3"/>
      <c r="AC1157"/>
      <c r="AD1157" s="3"/>
    </row>
    <row r="1158" spans="9:30" x14ac:dyDescent="0.45">
      <c r="I1158"/>
      <c r="J1158" s="3"/>
      <c r="AC1158"/>
      <c r="AD1158" s="3"/>
    </row>
    <row r="1159" spans="9:30" x14ac:dyDescent="0.45">
      <c r="I1159"/>
      <c r="J1159" s="3"/>
      <c r="AC1159"/>
      <c r="AD1159" s="3"/>
    </row>
    <row r="1160" spans="9:30" x14ac:dyDescent="0.45">
      <c r="I1160"/>
      <c r="J1160" s="3"/>
      <c r="AC1160"/>
      <c r="AD1160" s="3"/>
    </row>
    <row r="1161" spans="9:30" x14ac:dyDescent="0.45">
      <c r="I1161"/>
      <c r="J1161" s="3"/>
      <c r="AC1161"/>
      <c r="AD1161" s="3"/>
    </row>
    <row r="1162" spans="9:30" x14ac:dyDescent="0.45">
      <c r="I1162"/>
      <c r="J1162" s="3"/>
      <c r="AC1162"/>
      <c r="AD1162" s="3"/>
    </row>
    <row r="1163" spans="9:30" x14ac:dyDescent="0.45">
      <c r="I1163"/>
      <c r="J1163" s="3"/>
      <c r="AC1163"/>
      <c r="AD1163" s="3"/>
    </row>
    <row r="1164" spans="9:30" x14ac:dyDescent="0.45">
      <c r="I1164"/>
      <c r="J1164" s="3"/>
      <c r="AC1164"/>
      <c r="AD1164" s="3"/>
    </row>
    <row r="1165" spans="9:30" x14ac:dyDescent="0.45">
      <c r="I1165"/>
      <c r="J1165" s="3"/>
      <c r="AC1165"/>
      <c r="AD1165" s="3"/>
    </row>
    <row r="1166" spans="9:30" x14ac:dyDescent="0.45">
      <c r="I1166"/>
      <c r="J1166" s="3"/>
      <c r="AC1166"/>
      <c r="AD1166" s="3"/>
    </row>
    <row r="1167" spans="9:30" x14ac:dyDescent="0.45">
      <c r="I1167"/>
      <c r="J1167" s="3"/>
      <c r="AC1167"/>
      <c r="AD1167" s="3"/>
    </row>
    <row r="1168" spans="9:30" x14ac:dyDescent="0.45">
      <c r="I1168"/>
      <c r="J1168" s="3"/>
      <c r="AC1168"/>
      <c r="AD1168" s="3"/>
    </row>
    <row r="1169" spans="9:30" x14ac:dyDescent="0.45">
      <c r="I1169"/>
      <c r="J1169" s="3"/>
      <c r="AC1169"/>
      <c r="AD1169" s="3"/>
    </row>
    <row r="1170" spans="9:30" x14ac:dyDescent="0.45">
      <c r="I1170"/>
      <c r="J1170" s="3"/>
      <c r="AC1170"/>
      <c r="AD1170" s="3"/>
    </row>
    <row r="1171" spans="9:30" x14ac:dyDescent="0.45">
      <c r="I1171"/>
      <c r="J1171" s="3"/>
      <c r="AC1171"/>
      <c r="AD1171" s="3"/>
    </row>
    <row r="1172" spans="9:30" x14ac:dyDescent="0.45">
      <c r="I1172"/>
      <c r="J1172" s="3"/>
      <c r="AC1172"/>
      <c r="AD1172" s="3"/>
    </row>
    <row r="1173" spans="9:30" x14ac:dyDescent="0.45">
      <c r="I1173"/>
      <c r="J1173" s="3"/>
      <c r="AC1173"/>
      <c r="AD1173" s="3"/>
    </row>
    <row r="1174" spans="9:30" x14ac:dyDescent="0.45">
      <c r="I1174"/>
      <c r="J1174" s="3"/>
      <c r="AC1174"/>
      <c r="AD1174" s="3"/>
    </row>
    <row r="1175" spans="9:30" x14ac:dyDescent="0.45">
      <c r="I1175"/>
      <c r="J1175" s="3"/>
      <c r="AC1175"/>
      <c r="AD1175" s="3"/>
    </row>
    <row r="1176" spans="9:30" x14ac:dyDescent="0.45">
      <c r="I1176"/>
      <c r="J1176" s="3"/>
      <c r="AC1176"/>
      <c r="AD1176" s="3"/>
    </row>
    <row r="1177" spans="9:30" x14ac:dyDescent="0.45">
      <c r="I1177"/>
      <c r="J1177" s="3"/>
      <c r="AC1177"/>
      <c r="AD1177" s="3"/>
    </row>
    <row r="1178" spans="9:30" x14ac:dyDescent="0.45">
      <c r="I1178"/>
      <c r="J1178" s="3"/>
      <c r="AC1178"/>
      <c r="AD1178" s="3"/>
    </row>
    <row r="1179" spans="9:30" x14ac:dyDescent="0.45">
      <c r="I1179"/>
      <c r="J1179" s="3"/>
      <c r="AC1179"/>
      <c r="AD1179" s="3"/>
    </row>
    <row r="1180" spans="9:30" x14ac:dyDescent="0.45">
      <c r="I1180"/>
      <c r="J1180" s="3"/>
      <c r="AC1180"/>
      <c r="AD1180" s="3"/>
    </row>
    <row r="1181" spans="9:30" x14ac:dyDescent="0.45">
      <c r="I1181"/>
      <c r="J1181" s="3"/>
      <c r="AC1181"/>
      <c r="AD1181" s="3"/>
    </row>
    <row r="1182" spans="9:30" x14ac:dyDescent="0.45">
      <c r="I1182"/>
      <c r="J1182" s="3"/>
      <c r="AC1182"/>
      <c r="AD1182" s="3"/>
    </row>
    <row r="1183" spans="9:30" x14ac:dyDescent="0.45">
      <c r="I1183"/>
      <c r="J1183" s="3"/>
      <c r="AC1183"/>
      <c r="AD1183" s="3"/>
    </row>
    <row r="1184" spans="9:30" x14ac:dyDescent="0.45">
      <c r="I1184"/>
      <c r="J1184" s="3"/>
      <c r="AC1184"/>
      <c r="AD1184" s="3"/>
    </row>
    <row r="1185" spans="9:30" x14ac:dyDescent="0.45">
      <c r="I1185"/>
      <c r="J1185" s="3"/>
      <c r="AC1185"/>
      <c r="AD1185" s="3"/>
    </row>
    <row r="1186" spans="9:30" x14ac:dyDescent="0.45">
      <c r="I1186"/>
      <c r="J1186" s="3"/>
      <c r="AC1186"/>
      <c r="AD1186" s="3"/>
    </row>
    <row r="1187" spans="9:30" x14ac:dyDescent="0.45">
      <c r="I1187"/>
      <c r="J1187" s="3"/>
      <c r="AC1187"/>
      <c r="AD1187" s="3"/>
    </row>
    <row r="1188" spans="9:30" x14ac:dyDescent="0.45">
      <c r="I1188"/>
      <c r="J1188" s="3"/>
      <c r="AC1188"/>
      <c r="AD1188" s="3"/>
    </row>
    <row r="1189" spans="9:30" x14ac:dyDescent="0.45">
      <c r="I1189"/>
      <c r="J1189" s="3"/>
      <c r="AC1189"/>
      <c r="AD1189" s="3"/>
    </row>
    <row r="1190" spans="9:30" x14ac:dyDescent="0.45">
      <c r="I1190"/>
      <c r="J1190" s="3"/>
      <c r="AC1190"/>
      <c r="AD1190" s="3"/>
    </row>
    <row r="1191" spans="9:30" x14ac:dyDescent="0.45">
      <c r="I1191"/>
      <c r="J1191" s="3"/>
      <c r="AC1191"/>
      <c r="AD1191" s="3"/>
    </row>
    <row r="1192" spans="9:30" x14ac:dyDescent="0.45">
      <c r="I1192"/>
      <c r="J1192" s="3"/>
      <c r="AC1192"/>
      <c r="AD1192" s="3"/>
    </row>
    <row r="1193" spans="9:30" x14ac:dyDescent="0.45">
      <c r="I1193"/>
      <c r="J1193" s="3"/>
      <c r="AC1193"/>
      <c r="AD1193" s="3"/>
    </row>
    <row r="1194" spans="9:30" x14ac:dyDescent="0.45">
      <c r="I1194"/>
      <c r="J1194" s="3"/>
      <c r="AC1194"/>
      <c r="AD1194" s="3"/>
    </row>
    <row r="1195" spans="9:30" x14ac:dyDescent="0.45">
      <c r="I1195"/>
      <c r="J1195" s="3"/>
      <c r="AC1195"/>
      <c r="AD1195" s="3"/>
    </row>
    <row r="1196" spans="9:30" x14ac:dyDescent="0.45">
      <c r="I1196"/>
      <c r="J1196" s="3"/>
      <c r="AC1196"/>
      <c r="AD1196" s="3"/>
    </row>
    <row r="1197" spans="9:30" x14ac:dyDescent="0.45">
      <c r="I1197"/>
      <c r="J1197" s="3"/>
      <c r="AC1197"/>
      <c r="AD1197" s="3"/>
    </row>
    <row r="1198" spans="9:30" x14ac:dyDescent="0.45">
      <c r="I1198"/>
      <c r="J1198" s="3"/>
      <c r="AC1198"/>
      <c r="AD1198" s="3"/>
    </row>
    <row r="1199" spans="9:30" x14ac:dyDescent="0.45">
      <c r="I1199"/>
      <c r="J1199" s="3"/>
      <c r="AC1199"/>
      <c r="AD1199" s="3"/>
    </row>
    <row r="1200" spans="9:30" x14ac:dyDescent="0.45">
      <c r="I1200"/>
      <c r="J1200" s="3"/>
      <c r="AC1200"/>
      <c r="AD1200" s="3"/>
    </row>
    <row r="1201" spans="9:30" x14ac:dyDescent="0.45">
      <c r="I1201"/>
      <c r="J1201" s="3"/>
      <c r="AC1201"/>
      <c r="AD1201" s="3"/>
    </row>
    <row r="1202" spans="9:30" x14ac:dyDescent="0.45">
      <c r="I1202"/>
      <c r="J1202" s="3"/>
      <c r="AC1202"/>
      <c r="AD1202" s="3"/>
    </row>
    <row r="1203" spans="9:30" x14ac:dyDescent="0.45">
      <c r="I1203"/>
      <c r="J1203" s="3"/>
      <c r="AC1203"/>
      <c r="AD1203" s="3"/>
    </row>
    <row r="1204" spans="9:30" x14ac:dyDescent="0.45">
      <c r="I1204"/>
      <c r="J1204" s="3"/>
      <c r="AC1204"/>
      <c r="AD1204" s="3"/>
    </row>
    <row r="1205" spans="9:30" x14ac:dyDescent="0.45">
      <c r="I1205"/>
      <c r="J1205" s="3"/>
      <c r="AC1205"/>
      <c r="AD1205" s="3"/>
    </row>
    <row r="1206" spans="9:30" x14ac:dyDescent="0.45">
      <c r="I1206"/>
      <c r="J1206" s="3"/>
      <c r="AC1206"/>
      <c r="AD1206" s="3"/>
    </row>
    <row r="1207" spans="9:30" x14ac:dyDescent="0.45">
      <c r="I1207"/>
      <c r="J1207" s="3"/>
      <c r="AC1207"/>
      <c r="AD1207" s="3"/>
    </row>
    <row r="1208" spans="9:30" x14ac:dyDescent="0.45">
      <c r="I1208"/>
      <c r="J1208" s="3"/>
      <c r="AC1208"/>
      <c r="AD1208" s="3"/>
    </row>
    <row r="1209" spans="9:30" x14ac:dyDescent="0.45">
      <c r="I1209"/>
      <c r="J1209" s="3"/>
      <c r="AC1209"/>
      <c r="AD1209" s="3"/>
    </row>
    <row r="1210" spans="9:30" x14ac:dyDescent="0.45">
      <c r="I1210"/>
      <c r="J1210" s="3"/>
      <c r="AC1210"/>
      <c r="AD1210" s="3"/>
    </row>
    <row r="1211" spans="9:30" x14ac:dyDescent="0.45">
      <c r="I1211"/>
      <c r="J1211" s="3"/>
      <c r="AC1211"/>
      <c r="AD1211" s="3"/>
    </row>
    <row r="1212" spans="9:30" x14ac:dyDescent="0.45">
      <c r="I1212"/>
      <c r="J1212" s="3"/>
      <c r="AC1212"/>
      <c r="AD1212" s="3"/>
    </row>
    <row r="1213" spans="9:30" x14ac:dyDescent="0.45">
      <c r="I1213"/>
      <c r="J1213" s="3"/>
      <c r="AC1213"/>
      <c r="AD1213" s="3"/>
    </row>
    <row r="1214" spans="9:30" x14ac:dyDescent="0.45">
      <c r="I1214"/>
      <c r="J1214" s="3"/>
      <c r="AC1214"/>
      <c r="AD1214" s="3"/>
    </row>
    <row r="1215" spans="9:30" x14ac:dyDescent="0.45">
      <c r="I1215"/>
      <c r="J1215" s="3"/>
      <c r="AC1215"/>
      <c r="AD1215" s="3"/>
    </row>
    <row r="1216" spans="9:30" x14ac:dyDescent="0.45">
      <c r="I1216"/>
      <c r="J1216" s="3"/>
      <c r="AC1216"/>
      <c r="AD1216" s="3"/>
    </row>
    <row r="1217" spans="9:30" x14ac:dyDescent="0.45">
      <c r="I1217"/>
      <c r="J1217" s="3"/>
      <c r="AC1217"/>
      <c r="AD1217" s="3"/>
    </row>
    <row r="1218" spans="9:30" x14ac:dyDescent="0.45">
      <c r="I1218"/>
      <c r="J1218" s="3"/>
      <c r="AC1218"/>
      <c r="AD1218" s="3"/>
    </row>
    <row r="1219" spans="9:30" x14ac:dyDescent="0.45">
      <c r="I1219"/>
      <c r="J1219" s="3"/>
      <c r="AC1219"/>
      <c r="AD1219" s="3"/>
    </row>
    <row r="1220" spans="9:30" x14ac:dyDescent="0.45">
      <c r="I1220"/>
      <c r="J1220" s="3"/>
      <c r="AC1220"/>
      <c r="AD1220" s="3"/>
    </row>
    <row r="1221" spans="9:30" x14ac:dyDescent="0.45">
      <c r="I1221"/>
      <c r="J1221" s="3"/>
      <c r="AC1221"/>
      <c r="AD1221" s="3"/>
    </row>
    <row r="1222" spans="9:30" x14ac:dyDescent="0.45">
      <c r="I1222"/>
      <c r="J1222" s="3"/>
      <c r="AC1222"/>
      <c r="AD1222" s="3"/>
    </row>
    <row r="1223" spans="9:30" x14ac:dyDescent="0.45">
      <c r="I1223"/>
      <c r="J1223" s="3"/>
      <c r="AC1223"/>
      <c r="AD1223" s="3"/>
    </row>
    <row r="1224" spans="9:30" x14ac:dyDescent="0.45">
      <c r="I1224"/>
      <c r="J1224" s="3"/>
      <c r="AC1224"/>
      <c r="AD1224" s="3"/>
    </row>
    <row r="1225" spans="9:30" x14ac:dyDescent="0.45">
      <c r="I1225"/>
      <c r="J1225" s="3"/>
      <c r="AC1225"/>
      <c r="AD1225" s="3"/>
    </row>
    <row r="1226" spans="9:30" x14ac:dyDescent="0.45">
      <c r="I1226"/>
      <c r="J1226" s="3"/>
      <c r="AC1226"/>
      <c r="AD1226" s="3"/>
    </row>
    <row r="1227" spans="9:30" x14ac:dyDescent="0.45">
      <c r="I1227"/>
      <c r="J1227" s="3"/>
      <c r="AC1227"/>
      <c r="AD1227" s="3"/>
    </row>
    <row r="1228" spans="9:30" x14ac:dyDescent="0.45">
      <c r="I1228"/>
      <c r="J1228" s="3"/>
      <c r="AC1228"/>
      <c r="AD1228" s="3"/>
    </row>
    <row r="1229" spans="9:30" x14ac:dyDescent="0.45">
      <c r="I1229"/>
      <c r="J1229" s="3"/>
      <c r="AC1229"/>
      <c r="AD1229" s="3"/>
    </row>
    <row r="1230" spans="9:30" x14ac:dyDescent="0.45">
      <c r="I1230"/>
      <c r="J1230" s="3"/>
      <c r="AC1230"/>
      <c r="AD1230" s="3"/>
    </row>
    <row r="1231" spans="9:30" x14ac:dyDescent="0.45">
      <c r="I1231"/>
      <c r="J1231" s="3"/>
      <c r="AC1231"/>
      <c r="AD1231" s="3"/>
    </row>
    <row r="1232" spans="9:30" x14ac:dyDescent="0.45">
      <c r="I1232"/>
      <c r="J1232" s="3"/>
      <c r="AC1232"/>
      <c r="AD1232" s="3"/>
    </row>
    <row r="1233" spans="9:30" x14ac:dyDescent="0.45">
      <c r="I1233"/>
      <c r="J1233" s="3"/>
      <c r="AC1233"/>
      <c r="AD1233" s="3"/>
    </row>
    <row r="1234" spans="9:30" x14ac:dyDescent="0.45">
      <c r="I1234"/>
      <c r="J1234" s="3"/>
      <c r="AC1234"/>
      <c r="AD1234" s="3"/>
    </row>
    <row r="1235" spans="9:30" x14ac:dyDescent="0.45">
      <c r="I1235"/>
      <c r="J1235" s="3"/>
      <c r="AC1235"/>
      <c r="AD1235" s="3"/>
    </row>
    <row r="1236" spans="9:30" x14ac:dyDescent="0.45">
      <c r="I1236"/>
      <c r="J1236" s="3"/>
      <c r="AC1236"/>
      <c r="AD1236" s="3"/>
    </row>
    <row r="1237" spans="9:30" x14ac:dyDescent="0.45">
      <c r="I1237"/>
      <c r="J1237" s="3"/>
      <c r="AC1237"/>
      <c r="AD1237" s="3"/>
    </row>
    <row r="1238" spans="9:30" x14ac:dyDescent="0.45">
      <c r="I1238"/>
      <c r="J1238" s="3"/>
      <c r="AC1238"/>
      <c r="AD1238" s="3"/>
    </row>
    <row r="1239" spans="9:30" x14ac:dyDescent="0.45">
      <c r="I1239"/>
      <c r="J1239" s="3"/>
      <c r="AC1239"/>
      <c r="AD1239" s="3"/>
    </row>
    <row r="1240" spans="9:30" x14ac:dyDescent="0.45">
      <c r="I1240"/>
      <c r="J1240" s="3"/>
      <c r="AC1240"/>
      <c r="AD1240" s="3"/>
    </row>
    <row r="1241" spans="9:30" x14ac:dyDescent="0.45">
      <c r="I1241"/>
      <c r="J1241" s="3"/>
      <c r="AC1241"/>
      <c r="AD1241" s="3"/>
    </row>
    <row r="1242" spans="9:30" x14ac:dyDescent="0.45">
      <c r="I1242"/>
      <c r="J1242" s="3"/>
      <c r="AC1242"/>
      <c r="AD1242" s="3"/>
    </row>
    <row r="1243" spans="9:30" x14ac:dyDescent="0.45">
      <c r="I1243"/>
      <c r="J1243" s="3"/>
      <c r="AC1243"/>
      <c r="AD1243" s="3"/>
    </row>
    <row r="1244" spans="9:30" x14ac:dyDescent="0.45">
      <c r="I1244"/>
      <c r="J1244" s="3"/>
      <c r="AC1244"/>
      <c r="AD1244" s="3"/>
    </row>
    <row r="1245" spans="9:30" x14ac:dyDescent="0.45">
      <c r="I1245"/>
      <c r="J1245" s="3"/>
      <c r="AC1245"/>
      <c r="AD1245" s="3"/>
    </row>
    <row r="1246" spans="9:30" x14ac:dyDescent="0.45">
      <c r="I1246"/>
      <c r="J1246" s="3"/>
      <c r="AC1246"/>
      <c r="AD1246" s="3"/>
    </row>
    <row r="1247" spans="9:30" x14ac:dyDescent="0.45">
      <c r="I1247"/>
      <c r="J1247" s="3"/>
      <c r="AC1247"/>
      <c r="AD1247" s="3"/>
    </row>
    <row r="1248" spans="9:30" x14ac:dyDescent="0.45">
      <c r="I1248"/>
      <c r="J1248" s="3"/>
      <c r="AC1248"/>
      <c r="AD1248" s="3"/>
    </row>
    <row r="1249" spans="9:30" x14ac:dyDescent="0.45">
      <c r="I1249"/>
      <c r="J1249" s="3"/>
      <c r="AC1249"/>
      <c r="AD1249" s="3"/>
    </row>
    <row r="1250" spans="9:30" x14ac:dyDescent="0.45">
      <c r="I1250"/>
      <c r="J1250" s="3"/>
      <c r="AC1250"/>
      <c r="AD1250" s="3"/>
    </row>
    <row r="1251" spans="9:30" x14ac:dyDescent="0.45">
      <c r="I1251"/>
      <c r="J1251" s="3"/>
      <c r="AC1251"/>
      <c r="AD1251" s="3"/>
    </row>
    <row r="1252" spans="9:30" x14ac:dyDescent="0.45">
      <c r="I1252"/>
      <c r="J1252" s="3"/>
      <c r="AC1252"/>
      <c r="AD1252" s="3"/>
    </row>
    <row r="1253" spans="9:30" x14ac:dyDescent="0.45">
      <c r="I1253"/>
      <c r="J1253" s="3"/>
      <c r="AC1253"/>
      <c r="AD1253" s="3"/>
    </row>
    <row r="1254" spans="9:30" x14ac:dyDescent="0.45">
      <c r="I1254"/>
      <c r="J1254" s="3"/>
      <c r="AC1254"/>
      <c r="AD1254" s="3"/>
    </row>
    <row r="1255" spans="9:30" x14ac:dyDescent="0.45">
      <c r="I1255"/>
      <c r="J1255" s="3"/>
      <c r="AC1255"/>
      <c r="AD1255" s="3"/>
    </row>
    <row r="1256" spans="9:30" x14ac:dyDescent="0.45">
      <c r="I1256"/>
      <c r="J1256" s="3"/>
      <c r="AC1256"/>
      <c r="AD1256" s="3"/>
    </row>
    <row r="1257" spans="9:30" x14ac:dyDescent="0.45">
      <c r="I1257"/>
      <c r="J1257" s="3"/>
      <c r="AC1257"/>
      <c r="AD1257" s="3"/>
    </row>
    <row r="1258" spans="9:30" x14ac:dyDescent="0.45">
      <c r="I1258"/>
      <c r="J1258" s="3"/>
      <c r="AC1258"/>
      <c r="AD1258" s="3"/>
    </row>
    <row r="1259" spans="9:30" x14ac:dyDescent="0.45">
      <c r="I1259"/>
      <c r="J1259" s="3"/>
      <c r="AC1259"/>
      <c r="AD1259" s="3"/>
    </row>
    <row r="1260" spans="9:30" x14ac:dyDescent="0.45">
      <c r="I1260"/>
      <c r="J1260" s="3"/>
      <c r="AC1260"/>
      <c r="AD1260" s="3"/>
    </row>
    <row r="1261" spans="9:30" x14ac:dyDescent="0.45">
      <c r="I1261"/>
      <c r="J1261" s="3"/>
      <c r="AC1261"/>
      <c r="AD1261" s="3"/>
    </row>
    <row r="1262" spans="9:30" x14ac:dyDescent="0.45">
      <c r="I1262"/>
      <c r="J1262" s="3"/>
      <c r="AC1262"/>
      <c r="AD1262" s="3"/>
    </row>
    <row r="1263" spans="9:30" x14ac:dyDescent="0.45">
      <c r="I1263"/>
      <c r="J1263" s="3"/>
      <c r="AC1263"/>
      <c r="AD1263" s="3"/>
    </row>
    <row r="1264" spans="9:30" x14ac:dyDescent="0.45">
      <c r="I1264"/>
      <c r="J1264" s="3"/>
      <c r="AC1264"/>
      <c r="AD1264" s="3"/>
    </row>
    <row r="1265" spans="9:30" x14ac:dyDescent="0.45">
      <c r="I1265"/>
      <c r="J1265" s="3"/>
      <c r="AC1265"/>
      <c r="AD1265" s="3"/>
    </row>
    <row r="1266" spans="9:30" x14ac:dyDescent="0.45">
      <c r="I1266"/>
      <c r="J1266" s="3"/>
      <c r="AC1266"/>
      <c r="AD1266" s="3"/>
    </row>
    <row r="1267" spans="9:30" x14ac:dyDescent="0.45">
      <c r="I1267"/>
      <c r="J1267" s="3"/>
      <c r="AC1267"/>
      <c r="AD1267" s="3"/>
    </row>
    <row r="1268" spans="9:30" x14ac:dyDescent="0.45">
      <c r="I1268"/>
      <c r="J1268" s="3"/>
      <c r="AC1268"/>
      <c r="AD1268" s="3"/>
    </row>
    <row r="1269" spans="9:30" x14ac:dyDescent="0.45">
      <c r="I1269"/>
      <c r="J1269" s="3"/>
      <c r="AC1269"/>
      <c r="AD1269" s="3"/>
    </row>
    <row r="1270" spans="9:30" x14ac:dyDescent="0.45">
      <c r="I1270"/>
      <c r="J1270" s="3"/>
      <c r="AC1270"/>
      <c r="AD1270" s="3"/>
    </row>
    <row r="1271" spans="9:30" x14ac:dyDescent="0.45">
      <c r="I1271"/>
      <c r="J1271" s="3"/>
      <c r="AC1271"/>
      <c r="AD1271" s="3"/>
    </row>
    <row r="1272" spans="9:30" x14ac:dyDescent="0.45">
      <c r="I1272"/>
      <c r="J1272" s="3"/>
      <c r="AC1272"/>
      <c r="AD1272" s="3"/>
    </row>
    <row r="1273" spans="9:30" x14ac:dyDescent="0.45">
      <c r="I1273"/>
      <c r="J1273" s="3"/>
      <c r="AC1273"/>
      <c r="AD1273" s="3"/>
    </row>
    <row r="1274" spans="9:30" x14ac:dyDescent="0.45">
      <c r="I1274"/>
      <c r="J1274" s="3"/>
      <c r="AC1274"/>
      <c r="AD1274" s="3"/>
    </row>
    <row r="1275" spans="9:30" x14ac:dyDescent="0.45">
      <c r="I1275"/>
      <c r="J1275" s="3"/>
      <c r="AC1275"/>
      <c r="AD1275" s="3"/>
    </row>
    <row r="1276" spans="9:30" x14ac:dyDescent="0.45">
      <c r="I1276"/>
      <c r="J1276" s="3"/>
      <c r="AC1276"/>
      <c r="AD1276" s="3"/>
    </row>
    <row r="1277" spans="9:30" x14ac:dyDescent="0.45">
      <c r="I1277"/>
      <c r="J1277" s="3"/>
      <c r="AC1277"/>
      <c r="AD1277" s="3"/>
    </row>
    <row r="1278" spans="9:30" x14ac:dyDescent="0.45">
      <c r="I1278"/>
      <c r="J1278" s="3"/>
      <c r="AC1278"/>
      <c r="AD1278" s="3"/>
    </row>
    <row r="1279" spans="9:30" x14ac:dyDescent="0.45">
      <c r="I1279"/>
      <c r="J1279" s="3"/>
      <c r="AC1279"/>
      <c r="AD1279" s="3"/>
    </row>
    <row r="1280" spans="9:30" x14ac:dyDescent="0.45">
      <c r="I1280"/>
      <c r="J1280" s="3"/>
      <c r="AC1280"/>
      <c r="AD1280" s="3"/>
    </row>
    <row r="1281" spans="9:30" x14ac:dyDescent="0.45">
      <c r="I1281"/>
      <c r="J1281" s="3"/>
      <c r="AC1281"/>
      <c r="AD1281" s="3"/>
    </row>
    <row r="1282" spans="9:30" x14ac:dyDescent="0.45">
      <c r="I1282"/>
      <c r="J1282" s="3"/>
      <c r="AC1282"/>
      <c r="AD1282" s="3"/>
    </row>
    <row r="1283" spans="9:30" x14ac:dyDescent="0.45">
      <c r="I1283"/>
      <c r="J1283" s="3"/>
      <c r="AC1283"/>
      <c r="AD1283" s="3"/>
    </row>
    <row r="1284" spans="9:30" x14ac:dyDescent="0.45">
      <c r="I1284"/>
      <c r="J1284" s="3"/>
      <c r="AC1284"/>
      <c r="AD1284" s="3"/>
    </row>
    <row r="1285" spans="9:30" x14ac:dyDescent="0.45">
      <c r="I1285"/>
      <c r="J1285" s="3"/>
      <c r="AC1285"/>
      <c r="AD1285" s="3"/>
    </row>
    <row r="1286" spans="9:30" x14ac:dyDescent="0.45">
      <c r="I1286"/>
      <c r="J1286" s="3"/>
      <c r="AC1286"/>
      <c r="AD1286" s="3"/>
    </row>
    <row r="1287" spans="9:30" x14ac:dyDescent="0.45">
      <c r="I1287"/>
      <c r="J1287" s="3"/>
      <c r="AC1287"/>
      <c r="AD1287" s="3"/>
    </row>
    <row r="1288" spans="9:30" x14ac:dyDescent="0.45">
      <c r="I1288"/>
      <c r="J1288" s="3"/>
      <c r="AC1288"/>
      <c r="AD1288" s="3"/>
    </row>
    <row r="1289" spans="9:30" x14ac:dyDescent="0.45">
      <c r="I1289"/>
      <c r="J1289" s="3"/>
      <c r="AC1289"/>
      <c r="AD1289" s="3"/>
    </row>
    <row r="1290" spans="9:30" x14ac:dyDescent="0.45">
      <c r="I1290"/>
      <c r="J1290" s="3"/>
      <c r="AC1290"/>
      <c r="AD1290" s="3"/>
    </row>
    <row r="1291" spans="9:30" x14ac:dyDescent="0.45">
      <c r="I1291"/>
      <c r="J1291" s="3"/>
      <c r="AC1291"/>
      <c r="AD1291" s="3"/>
    </row>
    <row r="1292" spans="9:30" x14ac:dyDescent="0.45">
      <c r="I1292"/>
      <c r="J1292" s="3"/>
      <c r="AC1292"/>
      <c r="AD1292" s="3"/>
    </row>
    <row r="1293" spans="9:30" x14ac:dyDescent="0.45">
      <c r="I1293"/>
      <c r="J1293" s="3"/>
      <c r="AC1293"/>
      <c r="AD1293" s="3"/>
    </row>
    <row r="1294" spans="9:30" x14ac:dyDescent="0.45">
      <c r="I1294"/>
      <c r="J1294" s="3"/>
      <c r="AC1294"/>
      <c r="AD1294" s="3"/>
    </row>
    <row r="1295" spans="9:30" x14ac:dyDescent="0.45">
      <c r="I1295"/>
      <c r="J1295" s="3"/>
      <c r="AC1295"/>
      <c r="AD1295" s="3"/>
    </row>
    <row r="1296" spans="9:30" x14ac:dyDescent="0.45">
      <c r="I1296"/>
      <c r="J1296" s="3"/>
      <c r="AC1296"/>
      <c r="AD1296" s="3"/>
    </row>
    <row r="1297" spans="9:30" x14ac:dyDescent="0.45">
      <c r="I1297"/>
      <c r="J1297" s="3"/>
      <c r="AC1297"/>
      <c r="AD1297" s="3"/>
    </row>
    <row r="1298" spans="9:30" x14ac:dyDescent="0.45">
      <c r="I1298"/>
      <c r="J1298" s="3"/>
      <c r="AC1298"/>
      <c r="AD1298" s="3"/>
    </row>
    <row r="1299" spans="9:30" x14ac:dyDescent="0.45">
      <c r="I1299"/>
      <c r="J1299" s="3"/>
      <c r="AC1299"/>
      <c r="AD1299" s="3"/>
    </row>
    <row r="1300" spans="9:30" x14ac:dyDescent="0.45">
      <c r="I1300"/>
      <c r="J1300" s="3"/>
      <c r="AC1300"/>
      <c r="AD1300" s="3"/>
    </row>
    <row r="1301" spans="9:30" x14ac:dyDescent="0.45">
      <c r="I1301"/>
      <c r="J1301" s="3"/>
      <c r="AC1301"/>
      <c r="AD1301" s="3"/>
    </row>
    <row r="1302" spans="9:30" x14ac:dyDescent="0.45">
      <c r="I1302"/>
      <c r="J1302" s="3"/>
      <c r="AC1302"/>
      <c r="AD1302" s="3"/>
    </row>
    <row r="1303" spans="9:30" x14ac:dyDescent="0.45">
      <c r="I1303"/>
      <c r="J1303" s="3"/>
      <c r="AC1303"/>
      <c r="AD1303" s="3"/>
    </row>
    <row r="1304" spans="9:30" x14ac:dyDescent="0.45">
      <c r="I1304"/>
      <c r="J1304" s="3"/>
      <c r="AC1304"/>
      <c r="AD1304" s="3"/>
    </row>
    <row r="1305" spans="9:30" x14ac:dyDescent="0.45">
      <c r="I1305"/>
      <c r="J1305" s="3"/>
      <c r="AC1305"/>
      <c r="AD1305" s="3"/>
    </row>
    <row r="1306" spans="9:30" x14ac:dyDescent="0.45">
      <c r="I1306"/>
      <c r="J1306" s="3"/>
      <c r="AC1306"/>
      <c r="AD1306" s="3"/>
    </row>
    <row r="1307" spans="9:30" x14ac:dyDescent="0.45">
      <c r="I1307"/>
      <c r="J1307" s="3"/>
      <c r="AC1307"/>
      <c r="AD1307" s="3"/>
    </row>
    <row r="1308" spans="9:30" x14ac:dyDescent="0.45">
      <c r="I1308"/>
      <c r="J1308" s="3"/>
      <c r="AC1308"/>
      <c r="AD1308" s="3"/>
    </row>
    <row r="1309" spans="9:30" x14ac:dyDescent="0.45">
      <c r="I1309"/>
      <c r="J1309" s="3"/>
      <c r="AC1309"/>
      <c r="AD1309" s="3"/>
    </row>
    <row r="1310" spans="9:30" x14ac:dyDescent="0.45">
      <c r="I1310"/>
      <c r="J1310" s="3"/>
      <c r="AC1310"/>
      <c r="AD1310" s="3"/>
    </row>
    <row r="1311" spans="9:30" x14ac:dyDescent="0.45">
      <c r="I1311"/>
      <c r="J1311" s="3"/>
      <c r="AC1311"/>
      <c r="AD1311" s="3"/>
    </row>
    <row r="1312" spans="9:30" x14ac:dyDescent="0.45">
      <c r="I1312"/>
      <c r="J1312" s="3"/>
      <c r="AC1312"/>
      <c r="AD1312" s="3"/>
    </row>
    <row r="1313" spans="9:30" x14ac:dyDescent="0.45">
      <c r="I1313"/>
      <c r="J1313" s="3"/>
      <c r="AC1313"/>
      <c r="AD1313" s="3"/>
    </row>
    <row r="1314" spans="9:30" x14ac:dyDescent="0.45">
      <c r="I1314"/>
      <c r="J1314" s="3"/>
      <c r="AC1314"/>
      <c r="AD1314" s="3"/>
    </row>
    <row r="1315" spans="9:30" x14ac:dyDescent="0.45">
      <c r="I1315"/>
      <c r="J1315" s="3"/>
      <c r="AC1315"/>
      <c r="AD1315" s="3"/>
    </row>
    <row r="1316" spans="9:30" x14ac:dyDescent="0.45">
      <c r="I1316"/>
      <c r="J1316" s="3"/>
      <c r="AC1316"/>
      <c r="AD1316" s="3"/>
    </row>
    <row r="1317" spans="9:30" x14ac:dyDescent="0.45">
      <c r="I1317"/>
      <c r="J1317" s="3"/>
      <c r="AC1317"/>
      <c r="AD1317" s="3"/>
    </row>
    <row r="1318" spans="9:30" x14ac:dyDescent="0.45">
      <c r="I1318"/>
      <c r="J1318" s="3"/>
      <c r="AC1318"/>
      <c r="AD1318" s="3"/>
    </row>
    <row r="1319" spans="9:30" x14ac:dyDescent="0.45">
      <c r="I1319"/>
      <c r="J1319" s="3"/>
      <c r="AC1319"/>
      <c r="AD1319" s="3"/>
    </row>
    <row r="1320" spans="9:30" x14ac:dyDescent="0.45">
      <c r="I1320"/>
      <c r="J1320" s="3"/>
      <c r="AC1320"/>
      <c r="AD1320" s="3"/>
    </row>
    <row r="1321" spans="9:30" x14ac:dyDescent="0.45">
      <c r="I1321"/>
      <c r="J1321" s="3"/>
      <c r="AC1321"/>
      <c r="AD1321" s="3"/>
    </row>
    <row r="1322" spans="9:30" x14ac:dyDescent="0.45">
      <c r="I1322"/>
      <c r="J1322" s="3"/>
      <c r="AC1322"/>
      <c r="AD1322" s="3"/>
    </row>
    <row r="1323" spans="9:30" x14ac:dyDescent="0.45">
      <c r="I1323"/>
      <c r="J1323" s="3"/>
      <c r="AC1323"/>
      <c r="AD1323" s="3"/>
    </row>
    <row r="1324" spans="9:30" x14ac:dyDescent="0.45">
      <c r="I1324"/>
      <c r="J1324" s="3"/>
      <c r="AC1324"/>
      <c r="AD1324" s="3"/>
    </row>
    <row r="1325" spans="9:30" x14ac:dyDescent="0.45">
      <c r="I1325"/>
      <c r="J1325" s="3"/>
      <c r="AC1325"/>
      <c r="AD1325" s="3"/>
    </row>
    <row r="1326" spans="9:30" x14ac:dyDescent="0.45">
      <c r="I1326"/>
      <c r="J1326" s="3"/>
      <c r="AC1326"/>
      <c r="AD1326" s="3"/>
    </row>
    <row r="1327" spans="9:30" x14ac:dyDescent="0.45">
      <c r="I1327"/>
      <c r="J1327" s="3"/>
      <c r="AC1327"/>
      <c r="AD1327" s="3"/>
    </row>
    <row r="1328" spans="9:30" x14ac:dyDescent="0.45">
      <c r="I1328"/>
      <c r="J1328" s="3"/>
      <c r="AC1328"/>
      <c r="AD1328" s="3"/>
    </row>
    <row r="1329" spans="9:30" x14ac:dyDescent="0.45">
      <c r="I1329"/>
      <c r="J1329" s="3"/>
      <c r="AC1329"/>
      <c r="AD1329" s="3"/>
    </row>
    <row r="1330" spans="9:30" x14ac:dyDescent="0.45">
      <c r="I1330"/>
      <c r="J1330" s="3"/>
      <c r="AC1330"/>
      <c r="AD1330" s="3"/>
    </row>
    <row r="1331" spans="9:30" x14ac:dyDescent="0.45">
      <c r="I1331"/>
      <c r="J1331" s="3"/>
      <c r="AC1331"/>
      <c r="AD1331" s="3"/>
    </row>
    <row r="1332" spans="9:30" x14ac:dyDescent="0.45">
      <c r="I1332"/>
      <c r="J1332" s="3"/>
      <c r="AC1332"/>
      <c r="AD1332" s="3"/>
    </row>
    <row r="1333" spans="9:30" x14ac:dyDescent="0.45">
      <c r="I1333"/>
      <c r="J1333" s="3"/>
      <c r="AC1333"/>
      <c r="AD1333" s="3"/>
    </row>
    <row r="1334" spans="9:30" x14ac:dyDescent="0.45">
      <c r="I1334"/>
      <c r="J1334" s="3"/>
      <c r="AC1334"/>
      <c r="AD1334" s="3"/>
    </row>
    <row r="1335" spans="9:30" x14ac:dyDescent="0.45">
      <c r="I1335"/>
      <c r="J1335" s="3"/>
      <c r="AC1335"/>
      <c r="AD1335" s="3"/>
    </row>
    <row r="1336" spans="9:30" x14ac:dyDescent="0.45">
      <c r="I1336"/>
      <c r="J1336" s="3"/>
      <c r="AC1336"/>
      <c r="AD1336" s="3"/>
    </row>
    <row r="1337" spans="9:30" x14ac:dyDescent="0.45">
      <c r="I1337"/>
      <c r="J1337" s="3"/>
      <c r="AC1337"/>
      <c r="AD1337" s="3"/>
    </row>
    <row r="1338" spans="9:30" x14ac:dyDescent="0.45">
      <c r="I1338"/>
      <c r="J1338" s="3"/>
      <c r="AC1338"/>
      <c r="AD1338" s="3"/>
    </row>
    <row r="1339" spans="9:30" x14ac:dyDescent="0.45">
      <c r="I1339"/>
      <c r="J1339" s="3"/>
      <c r="AC1339"/>
      <c r="AD1339" s="3"/>
    </row>
    <row r="1340" spans="9:30" x14ac:dyDescent="0.45">
      <c r="I1340"/>
      <c r="J1340" s="3"/>
      <c r="AC1340"/>
      <c r="AD1340" s="3"/>
    </row>
    <row r="1341" spans="9:30" x14ac:dyDescent="0.45">
      <c r="I1341"/>
      <c r="J1341" s="3"/>
      <c r="AC1341"/>
      <c r="AD1341" s="3"/>
    </row>
    <row r="1342" spans="9:30" x14ac:dyDescent="0.45">
      <c r="I1342"/>
      <c r="J1342" s="3"/>
      <c r="AC1342"/>
      <c r="AD1342" s="3"/>
    </row>
    <row r="1343" spans="9:30" x14ac:dyDescent="0.45">
      <c r="I1343"/>
      <c r="J1343" s="3"/>
      <c r="AC1343"/>
      <c r="AD1343" s="3"/>
    </row>
    <row r="1344" spans="9:30" x14ac:dyDescent="0.45">
      <c r="I1344"/>
      <c r="J1344" s="3"/>
      <c r="AC1344"/>
      <c r="AD1344" s="3"/>
    </row>
    <row r="1345" spans="9:30" x14ac:dyDescent="0.45">
      <c r="I1345"/>
      <c r="J1345" s="3"/>
      <c r="AC1345"/>
      <c r="AD1345" s="3"/>
    </row>
    <row r="1346" spans="9:30" x14ac:dyDescent="0.45">
      <c r="I1346"/>
      <c r="J1346" s="3"/>
      <c r="AC1346"/>
      <c r="AD1346" s="3"/>
    </row>
    <row r="1347" spans="9:30" x14ac:dyDescent="0.45">
      <c r="I1347"/>
      <c r="J1347" s="3"/>
      <c r="AC1347"/>
      <c r="AD1347" s="3"/>
    </row>
    <row r="1348" spans="9:30" x14ac:dyDescent="0.45">
      <c r="I1348"/>
      <c r="J1348" s="3"/>
      <c r="AC1348"/>
      <c r="AD1348" s="3"/>
    </row>
    <row r="1349" spans="9:30" x14ac:dyDescent="0.45">
      <c r="I1349"/>
      <c r="J1349" s="3"/>
      <c r="AC1349"/>
      <c r="AD1349" s="3"/>
    </row>
    <row r="1350" spans="9:30" x14ac:dyDescent="0.45">
      <c r="I1350"/>
      <c r="J1350" s="3"/>
      <c r="AC1350"/>
      <c r="AD1350" s="3"/>
    </row>
    <row r="1351" spans="9:30" x14ac:dyDescent="0.45">
      <c r="I1351"/>
      <c r="J1351" s="3"/>
      <c r="AC1351"/>
      <c r="AD1351" s="3"/>
    </row>
    <row r="1352" spans="9:30" x14ac:dyDescent="0.45">
      <c r="I1352"/>
      <c r="J1352" s="3"/>
      <c r="AC1352"/>
      <c r="AD1352" s="3"/>
    </row>
    <row r="1353" spans="9:30" x14ac:dyDescent="0.45">
      <c r="I1353"/>
      <c r="J1353" s="3"/>
      <c r="AC1353"/>
      <c r="AD1353" s="3"/>
    </row>
    <row r="1354" spans="9:30" x14ac:dyDescent="0.45">
      <c r="I1354"/>
      <c r="J1354" s="3"/>
      <c r="AC1354"/>
      <c r="AD1354" s="3"/>
    </row>
    <row r="1355" spans="9:30" x14ac:dyDescent="0.45">
      <c r="I1355"/>
      <c r="J1355" s="3"/>
      <c r="AC1355"/>
      <c r="AD1355" s="3"/>
    </row>
    <row r="1356" spans="9:30" x14ac:dyDescent="0.45">
      <c r="I1356"/>
      <c r="J1356" s="3"/>
      <c r="AC1356"/>
      <c r="AD1356" s="3"/>
    </row>
    <row r="1357" spans="9:30" x14ac:dyDescent="0.45">
      <c r="I1357"/>
      <c r="J1357" s="3"/>
      <c r="AC1357"/>
      <c r="AD1357" s="3"/>
    </row>
    <row r="1358" spans="9:30" x14ac:dyDescent="0.45">
      <c r="I1358"/>
      <c r="J1358" s="3"/>
      <c r="AC1358"/>
      <c r="AD1358" s="3"/>
    </row>
    <row r="1359" spans="9:30" x14ac:dyDescent="0.45">
      <c r="I1359"/>
      <c r="J1359" s="3"/>
      <c r="AC1359"/>
      <c r="AD1359" s="3"/>
    </row>
    <row r="1360" spans="9:30" x14ac:dyDescent="0.45">
      <c r="I1360"/>
      <c r="J1360" s="3"/>
      <c r="AC1360"/>
      <c r="AD1360" s="3"/>
    </row>
    <row r="1361" spans="9:30" x14ac:dyDescent="0.45">
      <c r="I1361"/>
      <c r="J1361" s="3"/>
      <c r="AC1361"/>
      <c r="AD1361" s="3"/>
    </row>
    <row r="1362" spans="9:30" x14ac:dyDescent="0.45">
      <c r="I1362"/>
      <c r="J1362" s="3"/>
      <c r="AC1362"/>
      <c r="AD1362" s="3"/>
    </row>
    <row r="1363" spans="9:30" x14ac:dyDescent="0.45">
      <c r="I1363"/>
      <c r="J1363" s="3"/>
      <c r="AC1363"/>
      <c r="AD1363" s="3"/>
    </row>
    <row r="1364" spans="9:30" x14ac:dyDescent="0.45">
      <c r="I1364"/>
      <c r="J1364" s="3"/>
      <c r="AC1364"/>
      <c r="AD1364" s="3"/>
    </row>
    <row r="1365" spans="9:30" x14ac:dyDescent="0.45">
      <c r="I1365"/>
      <c r="J1365" s="3"/>
      <c r="AC1365"/>
      <c r="AD1365" s="3"/>
    </row>
    <row r="1366" spans="9:30" x14ac:dyDescent="0.45">
      <c r="I1366"/>
      <c r="J1366" s="3"/>
      <c r="AC1366"/>
      <c r="AD1366" s="3"/>
    </row>
    <row r="1367" spans="9:30" x14ac:dyDescent="0.45">
      <c r="I1367"/>
      <c r="J1367" s="3"/>
      <c r="AC1367"/>
      <c r="AD1367" s="3"/>
    </row>
    <row r="1368" spans="9:30" x14ac:dyDescent="0.45">
      <c r="I1368"/>
      <c r="J1368" s="3"/>
      <c r="AC1368"/>
      <c r="AD1368" s="3"/>
    </row>
    <row r="1369" spans="9:30" x14ac:dyDescent="0.45">
      <c r="I1369"/>
      <c r="J1369" s="3"/>
      <c r="AC1369"/>
      <c r="AD1369" s="3"/>
    </row>
    <row r="1370" spans="9:30" x14ac:dyDescent="0.45">
      <c r="I1370"/>
      <c r="J1370" s="3"/>
      <c r="AC1370"/>
      <c r="AD1370" s="3"/>
    </row>
    <row r="1371" spans="9:30" x14ac:dyDescent="0.45">
      <c r="I1371"/>
      <c r="J1371" s="3"/>
      <c r="AC1371"/>
      <c r="AD1371" s="3"/>
    </row>
    <row r="1372" spans="9:30" x14ac:dyDescent="0.45">
      <c r="I1372"/>
      <c r="J1372" s="3"/>
      <c r="AC1372"/>
      <c r="AD1372" s="3"/>
    </row>
    <row r="1373" spans="9:30" x14ac:dyDescent="0.45">
      <c r="I1373"/>
      <c r="J1373" s="3"/>
      <c r="AC1373"/>
      <c r="AD1373" s="3"/>
    </row>
    <row r="1374" spans="9:30" x14ac:dyDescent="0.45">
      <c r="I1374"/>
      <c r="J1374" s="3"/>
      <c r="AC1374"/>
      <c r="AD1374" s="3"/>
    </row>
    <row r="1375" spans="9:30" x14ac:dyDescent="0.45">
      <c r="I1375"/>
      <c r="J1375" s="3"/>
      <c r="AC1375"/>
      <c r="AD1375" s="3"/>
    </row>
    <row r="1376" spans="9:30" x14ac:dyDescent="0.45">
      <c r="I1376"/>
      <c r="J1376" s="3"/>
      <c r="AC1376"/>
      <c r="AD1376" s="3"/>
    </row>
    <row r="1377" spans="9:30" x14ac:dyDescent="0.45">
      <c r="I1377"/>
      <c r="J1377" s="3"/>
      <c r="AC1377"/>
      <c r="AD1377" s="3"/>
    </row>
    <row r="1378" spans="9:30" x14ac:dyDescent="0.45">
      <c r="I1378"/>
      <c r="J1378" s="3"/>
      <c r="AC1378"/>
      <c r="AD1378" s="3"/>
    </row>
    <row r="1379" spans="9:30" x14ac:dyDescent="0.45">
      <c r="I1379"/>
      <c r="J1379" s="3"/>
      <c r="AC1379"/>
      <c r="AD1379" s="3"/>
    </row>
    <row r="1380" spans="9:30" x14ac:dyDescent="0.45">
      <c r="I1380"/>
      <c r="J1380" s="3"/>
      <c r="AC1380"/>
      <c r="AD1380" s="3"/>
    </row>
    <row r="1381" spans="9:30" x14ac:dyDescent="0.45">
      <c r="I1381"/>
      <c r="J1381" s="3"/>
      <c r="AC1381"/>
      <c r="AD1381" s="3"/>
    </row>
    <row r="1382" spans="9:30" x14ac:dyDescent="0.45">
      <c r="I1382"/>
      <c r="J1382" s="3"/>
      <c r="AC1382"/>
      <c r="AD1382" s="3"/>
    </row>
    <row r="1383" spans="9:30" x14ac:dyDescent="0.45">
      <c r="I1383"/>
      <c r="J1383" s="3"/>
      <c r="AC1383"/>
      <c r="AD1383" s="3"/>
    </row>
    <row r="1384" spans="9:30" x14ac:dyDescent="0.45">
      <c r="I1384"/>
      <c r="J1384" s="3"/>
      <c r="AC1384"/>
      <c r="AD1384" s="3"/>
    </row>
    <row r="1385" spans="9:30" x14ac:dyDescent="0.45">
      <c r="I1385"/>
      <c r="J1385" s="3"/>
      <c r="AC1385"/>
      <c r="AD1385" s="3"/>
    </row>
    <row r="1386" spans="9:30" x14ac:dyDescent="0.45">
      <c r="I1386"/>
      <c r="J1386" s="3"/>
      <c r="AC1386"/>
      <c r="AD1386" s="3"/>
    </row>
    <row r="1387" spans="9:30" x14ac:dyDescent="0.45">
      <c r="I1387"/>
      <c r="J1387" s="3"/>
      <c r="AC1387"/>
      <c r="AD1387" s="3"/>
    </row>
    <row r="1388" spans="9:30" x14ac:dyDescent="0.45">
      <c r="I1388"/>
      <c r="J1388" s="3"/>
      <c r="AC1388"/>
      <c r="AD1388" s="3"/>
    </row>
    <row r="1389" spans="9:30" x14ac:dyDescent="0.45">
      <c r="I1389"/>
      <c r="J1389" s="3"/>
      <c r="AC1389"/>
      <c r="AD1389" s="3"/>
    </row>
    <row r="1390" spans="9:30" x14ac:dyDescent="0.45">
      <c r="I1390"/>
      <c r="J1390" s="3"/>
      <c r="AC1390"/>
      <c r="AD1390" s="3"/>
    </row>
    <row r="1391" spans="9:30" x14ac:dyDescent="0.45">
      <c r="I1391"/>
      <c r="J1391" s="3"/>
      <c r="AC1391"/>
      <c r="AD1391" s="3"/>
    </row>
    <row r="1392" spans="9:30" x14ac:dyDescent="0.45">
      <c r="I1392"/>
      <c r="J1392" s="3"/>
      <c r="AC1392"/>
      <c r="AD1392" s="3"/>
    </row>
    <row r="1393" spans="9:30" x14ac:dyDescent="0.45">
      <c r="I1393"/>
      <c r="J1393" s="3"/>
      <c r="AC1393"/>
      <c r="AD1393" s="3"/>
    </row>
    <row r="1394" spans="9:30" x14ac:dyDescent="0.45">
      <c r="I1394"/>
      <c r="J1394" s="3"/>
      <c r="AC1394"/>
      <c r="AD1394" s="3"/>
    </row>
    <row r="1395" spans="9:30" x14ac:dyDescent="0.45">
      <c r="I1395"/>
      <c r="J1395" s="3"/>
      <c r="AC1395"/>
      <c r="AD1395" s="3"/>
    </row>
    <row r="1396" spans="9:30" x14ac:dyDescent="0.45">
      <c r="I1396"/>
      <c r="J1396" s="3"/>
      <c r="AC1396"/>
      <c r="AD1396" s="3"/>
    </row>
    <row r="1397" spans="9:30" x14ac:dyDescent="0.45">
      <c r="I1397"/>
      <c r="J1397" s="3"/>
      <c r="AC1397"/>
      <c r="AD1397" s="3"/>
    </row>
    <row r="1398" spans="9:30" x14ac:dyDescent="0.45">
      <c r="I1398"/>
      <c r="J1398" s="3"/>
      <c r="AC1398"/>
      <c r="AD1398" s="3"/>
    </row>
    <row r="1399" spans="9:30" x14ac:dyDescent="0.45">
      <c r="I1399"/>
      <c r="J1399" s="3"/>
      <c r="AC1399"/>
      <c r="AD1399" s="3"/>
    </row>
    <row r="1400" spans="9:30" x14ac:dyDescent="0.45">
      <c r="I1400"/>
      <c r="J1400" s="3"/>
      <c r="AC1400"/>
      <c r="AD1400" s="3"/>
    </row>
    <row r="1401" spans="9:30" x14ac:dyDescent="0.45">
      <c r="I1401"/>
      <c r="J1401" s="3"/>
      <c r="AC1401"/>
      <c r="AD1401" s="3"/>
    </row>
    <row r="1402" spans="9:30" x14ac:dyDescent="0.45">
      <c r="I1402"/>
      <c r="J1402" s="3"/>
      <c r="AC1402"/>
      <c r="AD1402" s="3"/>
    </row>
    <row r="1403" spans="9:30" x14ac:dyDescent="0.45">
      <c r="I1403"/>
      <c r="J1403" s="3"/>
      <c r="AC1403"/>
      <c r="AD1403" s="3"/>
    </row>
    <row r="1404" spans="9:30" x14ac:dyDescent="0.45">
      <c r="I1404"/>
      <c r="J1404" s="3"/>
      <c r="AC1404"/>
      <c r="AD1404" s="3"/>
    </row>
    <row r="1405" spans="9:30" x14ac:dyDescent="0.45">
      <c r="I1405"/>
      <c r="J1405" s="3"/>
      <c r="AC1405"/>
      <c r="AD1405" s="3"/>
    </row>
    <row r="1406" spans="9:30" x14ac:dyDescent="0.45">
      <c r="I1406"/>
      <c r="J1406" s="3"/>
      <c r="AC1406"/>
      <c r="AD1406" s="3"/>
    </row>
    <row r="1407" spans="9:30" x14ac:dyDescent="0.45">
      <c r="I1407"/>
      <c r="J1407" s="3"/>
      <c r="AC1407"/>
      <c r="AD1407" s="3"/>
    </row>
    <row r="1408" spans="9:30" x14ac:dyDescent="0.45">
      <c r="I1408"/>
      <c r="J1408" s="3"/>
      <c r="AC1408"/>
      <c r="AD1408" s="3"/>
    </row>
    <row r="1409" spans="9:30" x14ac:dyDescent="0.45">
      <c r="I1409"/>
      <c r="J1409" s="3"/>
      <c r="AC1409"/>
      <c r="AD1409" s="3"/>
    </row>
    <row r="1410" spans="9:30" x14ac:dyDescent="0.45">
      <c r="I1410"/>
      <c r="J1410" s="3"/>
      <c r="AC1410"/>
      <c r="AD1410" s="3"/>
    </row>
    <row r="1411" spans="9:30" x14ac:dyDescent="0.45">
      <c r="I1411"/>
      <c r="J1411" s="3"/>
      <c r="AC1411"/>
      <c r="AD1411" s="3"/>
    </row>
    <row r="1412" spans="9:30" x14ac:dyDescent="0.45">
      <c r="I1412"/>
      <c r="J1412" s="3"/>
      <c r="AC1412"/>
      <c r="AD1412" s="3"/>
    </row>
    <row r="1413" spans="9:30" x14ac:dyDescent="0.45">
      <c r="I1413"/>
      <c r="J1413" s="3"/>
      <c r="AC1413"/>
      <c r="AD1413" s="3"/>
    </row>
    <row r="1414" spans="9:30" x14ac:dyDescent="0.45">
      <c r="I1414"/>
      <c r="J1414" s="3"/>
      <c r="AC1414"/>
      <c r="AD1414" s="3"/>
    </row>
    <row r="1415" spans="9:30" x14ac:dyDescent="0.45">
      <c r="I1415"/>
      <c r="J1415" s="3"/>
      <c r="AC1415"/>
      <c r="AD1415" s="3"/>
    </row>
    <row r="1416" spans="9:30" x14ac:dyDescent="0.45">
      <c r="I1416"/>
      <c r="J1416" s="3"/>
      <c r="AC1416"/>
      <c r="AD1416" s="3"/>
    </row>
    <row r="1417" spans="9:30" x14ac:dyDescent="0.45">
      <c r="I1417"/>
      <c r="J1417" s="3"/>
      <c r="AC1417"/>
      <c r="AD1417" s="3"/>
    </row>
    <row r="1418" spans="9:30" x14ac:dyDescent="0.45">
      <c r="I1418"/>
      <c r="J1418" s="3"/>
      <c r="AC1418"/>
      <c r="AD1418" s="3"/>
    </row>
    <row r="1419" spans="9:30" x14ac:dyDescent="0.45">
      <c r="I1419"/>
      <c r="J1419" s="3"/>
      <c r="AC1419"/>
      <c r="AD1419" s="3"/>
    </row>
    <row r="1420" spans="9:30" x14ac:dyDescent="0.45">
      <c r="I1420"/>
      <c r="J1420" s="3"/>
      <c r="AC1420"/>
      <c r="AD1420" s="3"/>
    </row>
    <row r="1421" spans="9:30" x14ac:dyDescent="0.45">
      <c r="I1421"/>
      <c r="J1421" s="3"/>
      <c r="AC1421"/>
      <c r="AD1421" s="3"/>
    </row>
    <row r="1422" spans="9:30" x14ac:dyDescent="0.45">
      <c r="I1422"/>
      <c r="J1422" s="3"/>
      <c r="AC1422"/>
      <c r="AD1422" s="3"/>
    </row>
    <row r="1423" spans="9:30" x14ac:dyDescent="0.45">
      <c r="I1423"/>
      <c r="J1423" s="3"/>
      <c r="AC1423"/>
      <c r="AD1423" s="3"/>
    </row>
    <row r="1424" spans="9:30" x14ac:dyDescent="0.45">
      <c r="I1424"/>
      <c r="J1424" s="3"/>
      <c r="AC1424"/>
      <c r="AD1424" s="3"/>
    </row>
    <row r="1425" spans="9:30" x14ac:dyDescent="0.45">
      <c r="I1425"/>
      <c r="J1425" s="3"/>
      <c r="AC1425"/>
      <c r="AD1425" s="3"/>
    </row>
    <row r="1426" spans="9:30" x14ac:dyDescent="0.45">
      <c r="I1426"/>
      <c r="J1426" s="3"/>
      <c r="AC1426"/>
      <c r="AD1426" s="3"/>
    </row>
    <row r="1427" spans="9:30" x14ac:dyDescent="0.45">
      <c r="I1427"/>
      <c r="J1427" s="3"/>
      <c r="AC1427"/>
      <c r="AD1427" s="3"/>
    </row>
    <row r="1428" spans="9:30" x14ac:dyDescent="0.45">
      <c r="I1428"/>
      <c r="J1428" s="3"/>
      <c r="AC1428"/>
      <c r="AD1428" s="3"/>
    </row>
    <row r="1429" spans="9:30" x14ac:dyDescent="0.45">
      <c r="I1429"/>
      <c r="J1429" s="3"/>
      <c r="AC1429"/>
      <c r="AD1429" s="3"/>
    </row>
    <row r="1430" spans="9:30" x14ac:dyDescent="0.45">
      <c r="I1430"/>
      <c r="J1430" s="3"/>
      <c r="AC1430"/>
      <c r="AD1430" s="3"/>
    </row>
    <row r="1431" spans="9:30" x14ac:dyDescent="0.45">
      <c r="I1431"/>
      <c r="J1431" s="3"/>
      <c r="AC1431"/>
      <c r="AD1431" s="3"/>
    </row>
    <row r="1432" spans="9:30" x14ac:dyDescent="0.45">
      <c r="I1432"/>
      <c r="J1432" s="3"/>
      <c r="AC1432"/>
      <c r="AD1432" s="3"/>
    </row>
    <row r="1433" spans="9:30" x14ac:dyDescent="0.45">
      <c r="I1433"/>
      <c r="J1433" s="3"/>
      <c r="AC1433"/>
      <c r="AD1433" s="3"/>
    </row>
    <row r="1434" spans="9:30" x14ac:dyDescent="0.45">
      <c r="I1434"/>
      <c r="J1434" s="3"/>
      <c r="AC1434"/>
      <c r="AD1434" s="3"/>
    </row>
    <row r="1435" spans="9:30" x14ac:dyDescent="0.45">
      <c r="I1435"/>
      <c r="J1435" s="3"/>
      <c r="AC1435"/>
      <c r="AD1435" s="3"/>
    </row>
    <row r="1436" spans="9:30" x14ac:dyDescent="0.45">
      <c r="I1436"/>
      <c r="J1436" s="3"/>
      <c r="AC1436"/>
      <c r="AD1436" s="3"/>
    </row>
    <row r="1437" spans="9:30" x14ac:dyDescent="0.45">
      <c r="I1437"/>
      <c r="J1437" s="3"/>
      <c r="AC1437"/>
      <c r="AD1437" s="3"/>
    </row>
    <row r="1438" spans="9:30" x14ac:dyDescent="0.45">
      <c r="I1438"/>
      <c r="J1438" s="3"/>
      <c r="AC1438"/>
      <c r="AD1438" s="3"/>
    </row>
    <row r="1439" spans="9:30" x14ac:dyDescent="0.45">
      <c r="I1439"/>
      <c r="J1439" s="3"/>
      <c r="AC1439"/>
      <c r="AD1439" s="3"/>
    </row>
    <row r="1440" spans="9:30" x14ac:dyDescent="0.45">
      <c r="I1440"/>
      <c r="J1440" s="3"/>
      <c r="AC1440"/>
      <c r="AD1440" s="3"/>
    </row>
    <row r="1441" spans="9:30" x14ac:dyDescent="0.45">
      <c r="I1441"/>
      <c r="J1441" s="3"/>
      <c r="AC1441"/>
      <c r="AD1441" s="3"/>
    </row>
    <row r="1442" spans="9:30" x14ac:dyDescent="0.45">
      <c r="I1442"/>
      <c r="J1442" s="3"/>
      <c r="AC1442"/>
      <c r="AD1442" s="3"/>
    </row>
    <row r="1443" spans="9:30" x14ac:dyDescent="0.45">
      <c r="I1443"/>
      <c r="J1443" s="3"/>
      <c r="AC1443"/>
      <c r="AD1443" s="3"/>
    </row>
    <row r="1444" spans="9:30" x14ac:dyDescent="0.45">
      <c r="I1444"/>
      <c r="J1444" s="3"/>
      <c r="AC1444"/>
      <c r="AD1444" s="3"/>
    </row>
    <row r="1445" spans="9:30" x14ac:dyDescent="0.45">
      <c r="I1445"/>
      <c r="J1445" s="3"/>
      <c r="AC1445"/>
      <c r="AD1445" s="3"/>
    </row>
    <row r="1446" spans="9:30" x14ac:dyDescent="0.45">
      <c r="I1446"/>
      <c r="J1446" s="3"/>
      <c r="AC1446"/>
      <c r="AD1446" s="3"/>
    </row>
    <row r="1447" spans="9:30" x14ac:dyDescent="0.45">
      <c r="I1447"/>
      <c r="J1447" s="3"/>
      <c r="AC1447"/>
      <c r="AD1447" s="3"/>
    </row>
    <row r="1448" spans="9:30" x14ac:dyDescent="0.45">
      <c r="I1448"/>
      <c r="J1448" s="3"/>
      <c r="AC1448"/>
      <c r="AD1448" s="3"/>
    </row>
    <row r="1449" spans="9:30" x14ac:dyDescent="0.45">
      <c r="I1449"/>
      <c r="J1449" s="3"/>
      <c r="AC1449"/>
      <c r="AD1449" s="3"/>
    </row>
    <row r="1450" spans="9:30" x14ac:dyDescent="0.45">
      <c r="I1450"/>
      <c r="J1450" s="3"/>
      <c r="AC1450"/>
      <c r="AD1450" s="3"/>
    </row>
    <row r="1451" spans="9:30" x14ac:dyDescent="0.45">
      <c r="I1451"/>
      <c r="J1451" s="3"/>
      <c r="AC1451"/>
      <c r="AD1451" s="3"/>
    </row>
    <row r="1452" spans="9:30" x14ac:dyDescent="0.45">
      <c r="I1452"/>
      <c r="J1452" s="3"/>
      <c r="AC1452"/>
      <c r="AD1452" s="3"/>
    </row>
    <row r="1453" spans="9:30" x14ac:dyDescent="0.45">
      <c r="I1453"/>
      <c r="J1453" s="3"/>
      <c r="AC1453"/>
      <c r="AD1453" s="3"/>
    </row>
    <row r="1454" spans="9:30" x14ac:dyDescent="0.45">
      <c r="I1454"/>
      <c r="J1454" s="3"/>
      <c r="AC1454"/>
      <c r="AD1454" s="3"/>
    </row>
    <row r="1455" spans="9:30" x14ac:dyDescent="0.45">
      <c r="I1455"/>
      <c r="J1455" s="3"/>
      <c r="AC1455"/>
      <c r="AD1455" s="3"/>
    </row>
    <row r="1456" spans="9:30" x14ac:dyDescent="0.45">
      <c r="I1456"/>
      <c r="J1456" s="3"/>
      <c r="AC1456"/>
      <c r="AD1456" s="3"/>
    </row>
    <row r="1457" spans="9:30" x14ac:dyDescent="0.45">
      <c r="I1457"/>
      <c r="J1457" s="3"/>
      <c r="AC1457"/>
      <c r="AD1457" s="3"/>
    </row>
    <row r="1458" spans="9:30" x14ac:dyDescent="0.45">
      <c r="I1458"/>
      <c r="J1458" s="3"/>
      <c r="AC1458"/>
      <c r="AD1458" s="3"/>
    </row>
    <row r="1459" spans="9:30" x14ac:dyDescent="0.45">
      <c r="I1459"/>
      <c r="J1459" s="3"/>
      <c r="AC1459"/>
      <c r="AD1459" s="3"/>
    </row>
    <row r="1460" spans="9:30" x14ac:dyDescent="0.45">
      <c r="I1460"/>
      <c r="J1460" s="3"/>
      <c r="AC1460"/>
      <c r="AD1460" s="3"/>
    </row>
    <row r="1461" spans="9:30" x14ac:dyDescent="0.45">
      <c r="I1461"/>
      <c r="J1461" s="3"/>
      <c r="AC1461"/>
      <c r="AD1461" s="3"/>
    </row>
    <row r="1462" spans="9:30" x14ac:dyDescent="0.45">
      <c r="I1462"/>
      <c r="J1462" s="3"/>
      <c r="AC1462"/>
      <c r="AD1462" s="3"/>
    </row>
    <row r="1463" spans="9:30" x14ac:dyDescent="0.45">
      <c r="I1463"/>
      <c r="J1463" s="3"/>
      <c r="AC1463"/>
      <c r="AD1463" s="3"/>
    </row>
    <row r="1464" spans="9:30" x14ac:dyDescent="0.45">
      <c r="I1464"/>
      <c r="J1464" s="3"/>
      <c r="AC1464"/>
      <c r="AD1464" s="3"/>
    </row>
    <row r="1465" spans="9:30" x14ac:dyDescent="0.45">
      <c r="I1465"/>
      <c r="J1465" s="3"/>
      <c r="AC1465"/>
      <c r="AD1465" s="3"/>
    </row>
    <row r="1466" spans="9:30" x14ac:dyDescent="0.45">
      <c r="I1466"/>
      <c r="J1466" s="3"/>
      <c r="AC1466"/>
      <c r="AD1466" s="3"/>
    </row>
    <row r="1467" spans="9:30" x14ac:dyDescent="0.45">
      <c r="I1467"/>
      <c r="J1467" s="3"/>
      <c r="AC1467"/>
      <c r="AD1467" s="3"/>
    </row>
    <row r="1468" spans="9:30" x14ac:dyDescent="0.45">
      <c r="I1468"/>
      <c r="J1468" s="3"/>
      <c r="AC1468"/>
      <c r="AD1468" s="3"/>
    </row>
    <row r="1469" spans="9:30" x14ac:dyDescent="0.45">
      <c r="I1469"/>
      <c r="J1469" s="3"/>
      <c r="AC1469"/>
      <c r="AD1469" s="3"/>
    </row>
    <row r="1470" spans="9:30" x14ac:dyDescent="0.45">
      <c r="I1470"/>
      <c r="J1470" s="3"/>
      <c r="AC1470"/>
      <c r="AD1470" s="3"/>
    </row>
    <row r="1471" spans="9:30" x14ac:dyDescent="0.45">
      <c r="I1471"/>
      <c r="J1471" s="3"/>
      <c r="AC1471"/>
      <c r="AD1471" s="3"/>
    </row>
    <row r="1472" spans="9:30" x14ac:dyDescent="0.45">
      <c r="I1472"/>
      <c r="J1472" s="3"/>
      <c r="AC1472"/>
      <c r="AD1472" s="3"/>
    </row>
    <row r="1473" spans="9:30" x14ac:dyDescent="0.45">
      <c r="I1473"/>
      <c r="J1473" s="3"/>
      <c r="AC1473"/>
      <c r="AD1473" s="3"/>
    </row>
    <row r="1474" spans="9:30" x14ac:dyDescent="0.45">
      <c r="I1474"/>
      <c r="J1474" s="3"/>
      <c r="AC1474"/>
      <c r="AD1474" s="3"/>
    </row>
    <row r="1475" spans="9:30" x14ac:dyDescent="0.45">
      <c r="I1475"/>
      <c r="J1475" s="3"/>
      <c r="AC1475"/>
      <c r="AD1475" s="3"/>
    </row>
    <row r="1476" spans="9:30" x14ac:dyDescent="0.45">
      <c r="I1476"/>
      <c r="J1476" s="3"/>
      <c r="AC1476"/>
      <c r="AD1476" s="3"/>
    </row>
    <row r="1477" spans="9:30" x14ac:dyDescent="0.45">
      <c r="I1477"/>
      <c r="J1477" s="3"/>
      <c r="AC1477"/>
      <c r="AD1477" s="3"/>
    </row>
    <row r="1478" spans="9:30" x14ac:dyDescent="0.45">
      <c r="I1478"/>
      <c r="J1478" s="3"/>
      <c r="AC1478"/>
      <c r="AD1478" s="3"/>
    </row>
    <row r="1479" spans="9:30" x14ac:dyDescent="0.45">
      <c r="I1479"/>
      <c r="J1479" s="3"/>
      <c r="AC1479"/>
      <c r="AD1479" s="3"/>
    </row>
    <row r="1480" spans="9:30" x14ac:dyDescent="0.45">
      <c r="I1480"/>
      <c r="J1480" s="3"/>
      <c r="AC1480"/>
      <c r="AD1480" s="3"/>
    </row>
    <row r="1481" spans="9:30" x14ac:dyDescent="0.45">
      <c r="I1481"/>
      <c r="J1481" s="3"/>
      <c r="AC1481"/>
      <c r="AD1481" s="3"/>
    </row>
    <row r="1482" spans="9:30" x14ac:dyDescent="0.45">
      <c r="I1482"/>
      <c r="J1482" s="3"/>
      <c r="AC1482"/>
      <c r="AD1482" s="3"/>
    </row>
    <row r="1483" spans="9:30" x14ac:dyDescent="0.45">
      <c r="I1483"/>
      <c r="J1483" s="3"/>
      <c r="AC1483"/>
      <c r="AD1483" s="3"/>
    </row>
    <row r="1484" spans="9:30" x14ac:dyDescent="0.45">
      <c r="I1484"/>
      <c r="J1484" s="3"/>
      <c r="AC1484"/>
      <c r="AD1484" s="3"/>
    </row>
    <row r="1485" spans="9:30" x14ac:dyDescent="0.45">
      <c r="I1485"/>
      <c r="J1485" s="3"/>
      <c r="AC1485"/>
      <c r="AD1485" s="3"/>
    </row>
    <row r="1486" spans="9:30" x14ac:dyDescent="0.45">
      <c r="I1486"/>
      <c r="J1486" s="3"/>
      <c r="AC1486"/>
      <c r="AD1486" s="3"/>
    </row>
    <row r="1487" spans="9:30" x14ac:dyDescent="0.45">
      <c r="I1487"/>
      <c r="J1487" s="3"/>
      <c r="AC1487"/>
      <c r="AD1487" s="3"/>
    </row>
    <row r="1488" spans="9:30" x14ac:dyDescent="0.45">
      <c r="I1488"/>
      <c r="J1488" s="3"/>
      <c r="AC1488"/>
      <c r="AD1488" s="3"/>
    </row>
    <row r="1489" spans="9:30" x14ac:dyDescent="0.45">
      <c r="I1489"/>
      <c r="J1489" s="3"/>
      <c r="AC1489"/>
      <c r="AD1489" s="3"/>
    </row>
    <row r="1490" spans="9:30" x14ac:dyDescent="0.45">
      <c r="I1490"/>
      <c r="J1490" s="3"/>
      <c r="AC1490"/>
      <c r="AD1490" s="3"/>
    </row>
    <row r="1491" spans="9:30" x14ac:dyDescent="0.45">
      <c r="I1491"/>
      <c r="J1491" s="3"/>
      <c r="AC1491"/>
      <c r="AD1491" s="3"/>
    </row>
    <row r="1492" spans="9:30" x14ac:dyDescent="0.45">
      <c r="I1492"/>
      <c r="J1492" s="3"/>
      <c r="AC1492"/>
      <c r="AD1492" s="3"/>
    </row>
    <row r="1493" spans="9:30" x14ac:dyDescent="0.45">
      <c r="I1493"/>
      <c r="J1493" s="3"/>
      <c r="AC1493"/>
      <c r="AD1493" s="3"/>
    </row>
    <row r="1494" spans="9:30" x14ac:dyDescent="0.45">
      <c r="I1494"/>
      <c r="J1494" s="3"/>
      <c r="AC1494"/>
      <c r="AD1494" s="3"/>
    </row>
    <row r="1495" spans="9:30" x14ac:dyDescent="0.45">
      <c r="I1495"/>
      <c r="J1495" s="3"/>
      <c r="AC1495"/>
      <c r="AD1495" s="3"/>
    </row>
    <row r="1496" spans="9:30" x14ac:dyDescent="0.45">
      <c r="I1496"/>
      <c r="J1496" s="3"/>
      <c r="AC1496"/>
      <c r="AD1496" s="3"/>
    </row>
    <row r="1497" spans="9:30" x14ac:dyDescent="0.45">
      <c r="I1497"/>
      <c r="J1497" s="3"/>
      <c r="AC1497"/>
      <c r="AD1497" s="3"/>
    </row>
    <row r="1498" spans="9:30" x14ac:dyDescent="0.45">
      <c r="I1498"/>
      <c r="J1498" s="3"/>
      <c r="AC1498"/>
      <c r="AD1498" s="3"/>
    </row>
    <row r="1499" spans="9:30" x14ac:dyDescent="0.45">
      <c r="I1499"/>
      <c r="J1499" s="3"/>
      <c r="AC1499"/>
      <c r="AD1499" s="3"/>
    </row>
    <row r="1500" spans="9:30" x14ac:dyDescent="0.45">
      <c r="I1500"/>
      <c r="J1500" s="3"/>
      <c r="AC1500"/>
      <c r="AD1500" s="3"/>
    </row>
    <row r="1501" spans="9:30" x14ac:dyDescent="0.45">
      <c r="I1501"/>
      <c r="J1501" s="3"/>
      <c r="AC1501"/>
      <c r="AD1501" s="3"/>
    </row>
    <row r="1502" spans="9:30" x14ac:dyDescent="0.45">
      <c r="I1502"/>
      <c r="J1502" s="3"/>
      <c r="AC1502"/>
      <c r="AD1502" s="3"/>
    </row>
    <row r="1503" spans="9:30" x14ac:dyDescent="0.45">
      <c r="I1503"/>
      <c r="J1503" s="3"/>
      <c r="AC1503"/>
      <c r="AD1503" s="3"/>
    </row>
    <row r="1504" spans="9:30" x14ac:dyDescent="0.45">
      <c r="I1504"/>
      <c r="J1504" s="3"/>
      <c r="AC1504"/>
      <c r="AD1504" s="3"/>
    </row>
    <row r="1505" spans="9:30" x14ac:dyDescent="0.45">
      <c r="I1505"/>
      <c r="J1505" s="3"/>
      <c r="AC1505"/>
      <c r="AD1505" s="3"/>
    </row>
    <row r="1506" spans="9:30" x14ac:dyDescent="0.45">
      <c r="I1506"/>
      <c r="J1506" s="3"/>
      <c r="AC1506"/>
      <c r="AD1506" s="3"/>
    </row>
    <row r="1507" spans="9:30" x14ac:dyDescent="0.45">
      <c r="I1507"/>
      <c r="J1507" s="3"/>
      <c r="AC1507"/>
      <c r="AD1507" s="3"/>
    </row>
    <row r="1508" spans="9:30" x14ac:dyDescent="0.45">
      <c r="I1508"/>
      <c r="J1508" s="3"/>
      <c r="AC1508"/>
      <c r="AD1508" s="3"/>
    </row>
    <row r="1509" spans="9:30" x14ac:dyDescent="0.45">
      <c r="I1509"/>
      <c r="J1509" s="3"/>
      <c r="AC1509"/>
      <c r="AD1509" s="3"/>
    </row>
    <row r="1510" spans="9:30" x14ac:dyDescent="0.45">
      <c r="I1510"/>
      <c r="J1510" s="3"/>
      <c r="AC1510"/>
      <c r="AD1510" s="3"/>
    </row>
    <row r="1511" spans="9:30" x14ac:dyDescent="0.45">
      <c r="I1511"/>
      <c r="J1511" s="3"/>
      <c r="AC1511"/>
      <c r="AD1511" s="3"/>
    </row>
    <row r="1512" spans="9:30" x14ac:dyDescent="0.45">
      <c r="I1512"/>
      <c r="J1512" s="3"/>
      <c r="AC1512"/>
      <c r="AD1512" s="3"/>
    </row>
    <row r="1513" spans="9:30" x14ac:dyDescent="0.45">
      <c r="I1513"/>
      <c r="J1513" s="3"/>
      <c r="AC1513"/>
      <c r="AD1513" s="3"/>
    </row>
    <row r="1514" spans="9:30" x14ac:dyDescent="0.45">
      <c r="I1514"/>
      <c r="J1514" s="3"/>
      <c r="AC1514"/>
      <c r="AD1514" s="3"/>
    </row>
    <row r="1515" spans="9:30" x14ac:dyDescent="0.45">
      <c r="I1515"/>
      <c r="J1515" s="3"/>
      <c r="AC1515"/>
      <c r="AD1515" s="3"/>
    </row>
    <row r="1516" spans="9:30" x14ac:dyDescent="0.45">
      <c r="I1516"/>
      <c r="J1516" s="3"/>
      <c r="AC1516"/>
      <c r="AD1516" s="3"/>
    </row>
    <row r="1517" spans="9:30" x14ac:dyDescent="0.45">
      <c r="I1517"/>
      <c r="J1517" s="3"/>
      <c r="AC1517"/>
      <c r="AD1517" s="3"/>
    </row>
    <row r="1518" spans="9:30" x14ac:dyDescent="0.45">
      <c r="I1518"/>
      <c r="J1518" s="3"/>
      <c r="AC1518"/>
      <c r="AD1518" s="3"/>
    </row>
    <row r="1519" spans="9:30" x14ac:dyDescent="0.45">
      <c r="I1519"/>
      <c r="J1519" s="3"/>
      <c r="AC1519"/>
      <c r="AD1519" s="3"/>
    </row>
    <row r="1520" spans="9:30" x14ac:dyDescent="0.45">
      <c r="I1520"/>
      <c r="J1520" s="3"/>
      <c r="AC1520"/>
      <c r="AD1520" s="3"/>
    </row>
    <row r="1521" spans="9:30" x14ac:dyDescent="0.45">
      <c r="I1521"/>
      <c r="J1521" s="3"/>
      <c r="AC1521"/>
      <c r="AD1521" s="3"/>
    </row>
    <row r="1522" spans="9:30" x14ac:dyDescent="0.45">
      <c r="I1522"/>
      <c r="J1522" s="3"/>
      <c r="AC1522"/>
      <c r="AD1522" s="3"/>
    </row>
    <row r="1523" spans="9:30" x14ac:dyDescent="0.45">
      <c r="I1523"/>
      <c r="J1523" s="3"/>
      <c r="AC1523"/>
      <c r="AD1523" s="3"/>
    </row>
    <row r="1524" spans="9:30" x14ac:dyDescent="0.45">
      <c r="I1524"/>
      <c r="J1524" s="3"/>
      <c r="AC1524"/>
      <c r="AD1524" s="3"/>
    </row>
    <row r="1525" spans="9:30" x14ac:dyDescent="0.45">
      <c r="I1525"/>
      <c r="J1525" s="3"/>
      <c r="AC1525"/>
      <c r="AD1525" s="3"/>
    </row>
    <row r="1526" spans="9:30" x14ac:dyDescent="0.45">
      <c r="I1526"/>
      <c r="J1526" s="3"/>
      <c r="AC1526"/>
      <c r="AD1526" s="3"/>
    </row>
    <row r="1527" spans="9:30" x14ac:dyDescent="0.45">
      <c r="I1527"/>
      <c r="J1527" s="3"/>
      <c r="AC1527"/>
      <c r="AD1527" s="3"/>
    </row>
    <row r="1528" spans="9:30" x14ac:dyDescent="0.45">
      <c r="I1528"/>
      <c r="J1528" s="3"/>
      <c r="AC1528"/>
      <c r="AD1528" s="3"/>
    </row>
    <row r="1529" spans="9:30" x14ac:dyDescent="0.45">
      <c r="I1529"/>
      <c r="J1529" s="3"/>
      <c r="AC1529"/>
      <c r="AD1529" s="3"/>
    </row>
    <row r="1530" spans="9:30" x14ac:dyDescent="0.45">
      <c r="I1530"/>
      <c r="J1530" s="3"/>
      <c r="AC1530"/>
      <c r="AD1530" s="3"/>
    </row>
    <row r="1531" spans="9:30" x14ac:dyDescent="0.45">
      <c r="I1531"/>
      <c r="J1531" s="3"/>
      <c r="AC1531"/>
      <c r="AD1531" s="3"/>
    </row>
    <row r="1532" spans="9:30" x14ac:dyDescent="0.45">
      <c r="I1532"/>
      <c r="J1532" s="3"/>
      <c r="AC1532"/>
      <c r="AD1532" s="3"/>
    </row>
    <row r="1533" spans="9:30" x14ac:dyDescent="0.45">
      <c r="I1533"/>
      <c r="J1533" s="3"/>
      <c r="AC1533"/>
      <c r="AD1533" s="3"/>
    </row>
    <row r="1534" spans="9:30" x14ac:dyDescent="0.45">
      <c r="I1534"/>
      <c r="J1534" s="3"/>
      <c r="AC1534"/>
      <c r="AD1534" s="3"/>
    </row>
    <row r="1535" spans="9:30" x14ac:dyDescent="0.45">
      <c r="I1535"/>
      <c r="J1535" s="3"/>
      <c r="AC1535"/>
      <c r="AD1535" s="3"/>
    </row>
    <row r="1536" spans="9:30" x14ac:dyDescent="0.45">
      <c r="I1536"/>
      <c r="J1536" s="3"/>
      <c r="AC1536"/>
      <c r="AD1536" s="3"/>
    </row>
    <row r="1537" spans="9:30" x14ac:dyDescent="0.45">
      <c r="I1537"/>
      <c r="J1537" s="3"/>
      <c r="AC1537"/>
      <c r="AD1537" s="3"/>
    </row>
    <row r="1538" spans="9:30" x14ac:dyDescent="0.45">
      <c r="I1538"/>
      <c r="J1538" s="3"/>
      <c r="AC1538"/>
      <c r="AD1538" s="3"/>
    </row>
    <row r="1539" spans="9:30" x14ac:dyDescent="0.45">
      <c r="I1539"/>
      <c r="J1539" s="3"/>
      <c r="AC1539"/>
      <c r="AD1539" s="3"/>
    </row>
    <row r="1540" spans="9:30" x14ac:dyDescent="0.45">
      <c r="I1540"/>
      <c r="J1540" s="3"/>
      <c r="AC1540"/>
      <c r="AD1540" s="3"/>
    </row>
    <row r="1541" spans="9:30" x14ac:dyDescent="0.45">
      <c r="I1541"/>
      <c r="J1541" s="3"/>
      <c r="AC1541"/>
      <c r="AD1541" s="3"/>
    </row>
    <row r="1542" spans="9:30" x14ac:dyDescent="0.45">
      <c r="I1542"/>
      <c r="J1542" s="3"/>
      <c r="AC1542"/>
      <c r="AD1542" s="3"/>
    </row>
    <row r="1543" spans="9:30" x14ac:dyDescent="0.45">
      <c r="I1543"/>
      <c r="J1543" s="3"/>
      <c r="AC1543"/>
      <c r="AD1543" s="3"/>
    </row>
    <row r="1544" spans="9:30" x14ac:dyDescent="0.45">
      <c r="I1544"/>
      <c r="J1544" s="3"/>
      <c r="AC1544"/>
      <c r="AD1544" s="3"/>
    </row>
    <row r="1545" spans="9:30" x14ac:dyDescent="0.45">
      <c r="I1545"/>
      <c r="J1545" s="3"/>
      <c r="AC1545"/>
      <c r="AD1545" s="3"/>
    </row>
    <row r="1546" spans="9:30" x14ac:dyDescent="0.45">
      <c r="I1546"/>
      <c r="J1546" s="3"/>
      <c r="AC1546"/>
      <c r="AD1546" s="3"/>
    </row>
    <row r="1547" spans="9:30" x14ac:dyDescent="0.45">
      <c r="I1547"/>
      <c r="J1547" s="3"/>
      <c r="AC1547"/>
      <c r="AD1547" s="3"/>
    </row>
    <row r="1548" spans="9:30" x14ac:dyDescent="0.45">
      <c r="I1548"/>
      <c r="J1548" s="3"/>
      <c r="AC1548"/>
      <c r="AD1548" s="3"/>
    </row>
    <row r="1549" spans="9:30" x14ac:dyDescent="0.45">
      <c r="I1549"/>
      <c r="J1549" s="3"/>
      <c r="AC1549"/>
      <c r="AD1549" s="3"/>
    </row>
    <row r="1550" spans="9:30" x14ac:dyDescent="0.45">
      <c r="I1550"/>
      <c r="J1550" s="3"/>
      <c r="AC1550"/>
      <c r="AD1550" s="3"/>
    </row>
    <row r="1551" spans="9:30" x14ac:dyDescent="0.45">
      <c r="I1551"/>
      <c r="J1551" s="3"/>
      <c r="AC1551"/>
      <c r="AD1551" s="3"/>
    </row>
    <row r="1552" spans="9:30" x14ac:dyDescent="0.45">
      <c r="I1552"/>
      <c r="J1552" s="3"/>
      <c r="AC1552"/>
      <c r="AD1552" s="3"/>
    </row>
    <row r="1553" spans="9:30" x14ac:dyDescent="0.45">
      <c r="I1553"/>
      <c r="J1553" s="3"/>
      <c r="AC1553"/>
      <c r="AD1553" s="3"/>
    </row>
    <row r="1554" spans="9:30" x14ac:dyDescent="0.45">
      <c r="I1554"/>
      <c r="J1554" s="3"/>
      <c r="AC1554"/>
      <c r="AD1554" s="3"/>
    </row>
    <row r="1555" spans="9:30" x14ac:dyDescent="0.45">
      <c r="I1555"/>
      <c r="J1555" s="3"/>
      <c r="AC1555"/>
      <c r="AD1555" s="3"/>
    </row>
    <row r="1556" spans="9:30" x14ac:dyDescent="0.45">
      <c r="I1556"/>
      <c r="J1556" s="3"/>
      <c r="AC1556"/>
      <c r="AD1556" s="3"/>
    </row>
    <row r="1557" spans="9:30" x14ac:dyDescent="0.45">
      <c r="I1557"/>
      <c r="J1557" s="3"/>
      <c r="AC1557"/>
      <c r="AD1557" s="3"/>
    </row>
    <row r="1558" spans="9:30" x14ac:dyDescent="0.45">
      <c r="I1558"/>
      <c r="J1558" s="3"/>
      <c r="AC1558"/>
      <c r="AD1558" s="3"/>
    </row>
    <row r="1559" spans="9:30" x14ac:dyDescent="0.45">
      <c r="I1559"/>
      <c r="J1559" s="3"/>
      <c r="AC1559"/>
      <c r="AD1559" s="3"/>
    </row>
    <row r="1560" spans="9:30" x14ac:dyDescent="0.45">
      <c r="I1560"/>
      <c r="J1560" s="3"/>
      <c r="AC1560"/>
      <c r="AD1560" s="3"/>
    </row>
    <row r="1561" spans="9:30" x14ac:dyDescent="0.45">
      <c r="I1561"/>
      <c r="J1561" s="3"/>
      <c r="AC1561"/>
      <c r="AD1561" s="3"/>
    </row>
    <row r="1562" spans="9:30" x14ac:dyDescent="0.45">
      <c r="I1562"/>
      <c r="J1562" s="3"/>
      <c r="AC1562"/>
      <c r="AD1562" s="3"/>
    </row>
    <row r="1563" spans="9:30" x14ac:dyDescent="0.45">
      <c r="I1563"/>
      <c r="J1563" s="3"/>
      <c r="AC1563"/>
      <c r="AD1563" s="3"/>
    </row>
    <row r="1564" spans="9:30" x14ac:dyDescent="0.45">
      <c r="I1564"/>
      <c r="J1564" s="3"/>
      <c r="AC1564"/>
      <c r="AD1564" s="3"/>
    </row>
    <row r="1565" spans="9:30" x14ac:dyDescent="0.45">
      <c r="I1565"/>
      <c r="J1565" s="3"/>
      <c r="AC1565"/>
      <c r="AD1565" s="3"/>
    </row>
    <row r="1566" spans="9:30" x14ac:dyDescent="0.45">
      <c r="I1566"/>
      <c r="J1566" s="3"/>
      <c r="AC1566"/>
      <c r="AD1566" s="3"/>
    </row>
    <row r="1567" spans="9:30" x14ac:dyDescent="0.45">
      <c r="I1567"/>
      <c r="J1567" s="3"/>
      <c r="AC1567"/>
      <c r="AD1567" s="3"/>
    </row>
    <row r="1568" spans="9:30" x14ac:dyDescent="0.45">
      <c r="I1568"/>
      <c r="J1568" s="3"/>
      <c r="AC1568"/>
      <c r="AD1568" s="3"/>
    </row>
    <row r="1569" spans="9:30" x14ac:dyDescent="0.45">
      <c r="I1569"/>
      <c r="J1569" s="3"/>
      <c r="AC1569"/>
      <c r="AD1569" s="3"/>
    </row>
    <row r="1570" spans="9:30" x14ac:dyDescent="0.45">
      <c r="I1570"/>
      <c r="J1570" s="3"/>
      <c r="AC1570"/>
      <c r="AD1570" s="3"/>
    </row>
    <row r="1571" spans="9:30" x14ac:dyDescent="0.45">
      <c r="I1571"/>
      <c r="J1571" s="3"/>
      <c r="AC1571"/>
      <c r="AD1571" s="3"/>
    </row>
    <row r="1572" spans="9:30" x14ac:dyDescent="0.45">
      <c r="I1572"/>
      <c r="J1572" s="3"/>
      <c r="AC1572"/>
      <c r="AD1572" s="3"/>
    </row>
    <row r="1573" spans="9:30" x14ac:dyDescent="0.45">
      <c r="I1573"/>
      <c r="J1573" s="3"/>
      <c r="AC1573"/>
      <c r="AD1573" s="3"/>
    </row>
    <row r="1574" spans="9:30" x14ac:dyDescent="0.45">
      <c r="I1574"/>
      <c r="J1574" s="3"/>
      <c r="AC1574"/>
      <c r="AD1574" s="3"/>
    </row>
    <row r="1575" spans="9:30" x14ac:dyDescent="0.45">
      <c r="I1575"/>
      <c r="J1575" s="3"/>
      <c r="AC1575"/>
      <c r="AD1575" s="3"/>
    </row>
    <row r="1576" spans="9:30" x14ac:dyDescent="0.45">
      <c r="I1576"/>
      <c r="J1576" s="3"/>
      <c r="AC1576"/>
      <c r="AD1576" s="3"/>
    </row>
    <row r="1577" spans="9:30" x14ac:dyDescent="0.45">
      <c r="I1577"/>
      <c r="J1577" s="3"/>
      <c r="AC1577"/>
      <c r="AD1577" s="3"/>
    </row>
    <row r="1578" spans="9:30" x14ac:dyDescent="0.45">
      <c r="I1578"/>
      <c r="J1578" s="3"/>
      <c r="AC1578"/>
      <c r="AD1578" s="3"/>
    </row>
    <row r="1579" spans="9:30" x14ac:dyDescent="0.45">
      <c r="I1579"/>
      <c r="J1579" s="3"/>
      <c r="AC1579"/>
      <c r="AD1579" s="3"/>
    </row>
    <row r="1580" spans="9:30" x14ac:dyDescent="0.45">
      <c r="I1580"/>
      <c r="J1580" s="3"/>
      <c r="AC1580"/>
      <c r="AD1580" s="3"/>
    </row>
    <row r="1581" spans="9:30" x14ac:dyDescent="0.45">
      <c r="I1581"/>
      <c r="J1581" s="3"/>
      <c r="AC1581"/>
      <c r="AD1581" s="3"/>
    </row>
    <row r="1582" spans="9:30" x14ac:dyDescent="0.45">
      <c r="I1582"/>
      <c r="J1582" s="3"/>
      <c r="AC1582"/>
      <c r="AD1582" s="3"/>
    </row>
    <row r="1583" spans="9:30" x14ac:dyDescent="0.45">
      <c r="I1583"/>
      <c r="J1583" s="3"/>
      <c r="AC1583"/>
      <c r="AD1583" s="3"/>
    </row>
    <row r="1584" spans="9:30" x14ac:dyDescent="0.45">
      <c r="I1584"/>
      <c r="J1584" s="3"/>
      <c r="AC1584"/>
      <c r="AD1584" s="3"/>
    </row>
    <row r="1585" spans="9:30" x14ac:dyDescent="0.45">
      <c r="I1585"/>
      <c r="J1585" s="3"/>
      <c r="AC1585"/>
      <c r="AD1585" s="3"/>
    </row>
    <row r="1586" spans="9:30" x14ac:dyDescent="0.45">
      <c r="I1586"/>
      <c r="J1586" s="3"/>
      <c r="AC1586"/>
      <c r="AD1586" s="3"/>
    </row>
    <row r="1587" spans="9:30" x14ac:dyDescent="0.45">
      <c r="I1587"/>
      <c r="J1587" s="3"/>
      <c r="AC1587"/>
      <c r="AD1587" s="3"/>
    </row>
    <row r="1588" spans="9:30" x14ac:dyDescent="0.45">
      <c r="I1588"/>
      <c r="J1588" s="3"/>
      <c r="AC1588"/>
      <c r="AD1588" s="3"/>
    </row>
    <row r="1589" spans="9:30" x14ac:dyDescent="0.45">
      <c r="I1589"/>
      <c r="J1589" s="3"/>
      <c r="AC1589"/>
      <c r="AD1589" s="3"/>
    </row>
    <row r="1590" spans="9:30" x14ac:dyDescent="0.45">
      <c r="I1590"/>
      <c r="J1590" s="3"/>
      <c r="AC1590"/>
      <c r="AD1590" s="3"/>
    </row>
    <row r="1591" spans="9:30" x14ac:dyDescent="0.45">
      <c r="I1591"/>
      <c r="J1591" s="3"/>
      <c r="AC1591"/>
      <c r="AD1591" s="3"/>
    </row>
    <row r="1592" spans="9:30" x14ac:dyDescent="0.45">
      <c r="I1592"/>
      <c r="J1592" s="3"/>
      <c r="AC1592"/>
      <c r="AD1592" s="3"/>
    </row>
    <row r="1593" spans="9:30" x14ac:dyDescent="0.45">
      <c r="I1593"/>
      <c r="J1593" s="3"/>
      <c r="AC1593"/>
      <c r="AD1593" s="3"/>
    </row>
    <row r="1594" spans="9:30" x14ac:dyDescent="0.45">
      <c r="I1594"/>
      <c r="J1594" s="3"/>
      <c r="AC1594"/>
      <c r="AD1594" s="3"/>
    </row>
    <row r="1595" spans="9:30" x14ac:dyDescent="0.45">
      <c r="I1595"/>
      <c r="J1595" s="3"/>
      <c r="AC1595"/>
      <c r="AD1595" s="3"/>
    </row>
    <row r="1596" spans="9:30" x14ac:dyDescent="0.45">
      <c r="I1596"/>
      <c r="J1596" s="3"/>
      <c r="AC1596"/>
      <c r="AD1596" s="3"/>
    </row>
    <row r="1597" spans="9:30" x14ac:dyDescent="0.45">
      <c r="I1597"/>
      <c r="J1597" s="3"/>
      <c r="AC1597"/>
      <c r="AD1597" s="3"/>
    </row>
    <row r="1598" spans="9:30" x14ac:dyDescent="0.45">
      <c r="I1598"/>
      <c r="J1598" s="3"/>
      <c r="AC1598"/>
      <c r="AD1598" s="3"/>
    </row>
    <row r="1599" spans="9:30" x14ac:dyDescent="0.45">
      <c r="I1599"/>
      <c r="J1599" s="3"/>
      <c r="AC1599"/>
      <c r="AD1599" s="3"/>
    </row>
    <row r="1600" spans="9:30" x14ac:dyDescent="0.45">
      <c r="I1600"/>
      <c r="J1600" s="3"/>
      <c r="AC1600"/>
      <c r="AD1600" s="3"/>
    </row>
    <row r="1601" spans="9:30" x14ac:dyDescent="0.45">
      <c r="I1601"/>
      <c r="J1601" s="3"/>
      <c r="AC1601"/>
      <c r="AD1601" s="3"/>
    </row>
    <row r="1602" spans="9:30" x14ac:dyDescent="0.45">
      <c r="I1602"/>
      <c r="J1602" s="3"/>
      <c r="AC1602"/>
      <c r="AD1602" s="3"/>
    </row>
    <row r="1603" spans="9:30" x14ac:dyDescent="0.45">
      <c r="I1603"/>
      <c r="J1603" s="3"/>
      <c r="AC1603"/>
      <c r="AD1603" s="3"/>
    </row>
    <row r="1604" spans="9:30" x14ac:dyDescent="0.45">
      <c r="I1604"/>
      <c r="J1604" s="3"/>
      <c r="AC1604"/>
      <c r="AD1604" s="3"/>
    </row>
    <row r="1605" spans="9:30" x14ac:dyDescent="0.45">
      <c r="I1605"/>
      <c r="J1605" s="3"/>
      <c r="AC1605"/>
      <c r="AD1605" s="3"/>
    </row>
    <row r="1606" spans="9:30" x14ac:dyDescent="0.45">
      <c r="I1606"/>
      <c r="J1606" s="3"/>
      <c r="AC1606"/>
      <c r="AD1606" s="3"/>
    </row>
    <row r="1607" spans="9:30" x14ac:dyDescent="0.45">
      <c r="I1607"/>
      <c r="J1607" s="3"/>
      <c r="AC1607"/>
      <c r="AD1607" s="3"/>
    </row>
    <row r="1608" spans="9:30" x14ac:dyDescent="0.45">
      <c r="I1608"/>
      <c r="J1608" s="3"/>
      <c r="AC1608"/>
      <c r="AD1608" s="3"/>
    </row>
    <row r="1609" spans="9:30" x14ac:dyDescent="0.45">
      <c r="I1609"/>
      <c r="J1609" s="3"/>
      <c r="AC1609"/>
      <c r="AD1609" s="3"/>
    </row>
    <row r="1610" spans="9:30" x14ac:dyDescent="0.45">
      <c r="I1610"/>
      <c r="J1610" s="3"/>
      <c r="AC1610"/>
      <c r="AD1610" s="3"/>
    </row>
    <row r="1611" spans="9:30" x14ac:dyDescent="0.45">
      <c r="I1611"/>
      <c r="J1611" s="3"/>
      <c r="AC1611"/>
      <c r="AD1611" s="3"/>
    </row>
    <row r="1612" spans="9:30" x14ac:dyDescent="0.45">
      <c r="I1612"/>
      <c r="J1612" s="3"/>
      <c r="AC1612"/>
      <c r="AD1612" s="3"/>
    </row>
    <row r="1613" spans="9:30" x14ac:dyDescent="0.45">
      <c r="I1613"/>
      <c r="J1613" s="3"/>
      <c r="AC1613"/>
      <c r="AD1613" s="3"/>
    </row>
    <row r="1614" spans="9:30" x14ac:dyDescent="0.45">
      <c r="I1614"/>
      <c r="J1614" s="3"/>
      <c r="AC1614"/>
      <c r="AD1614" s="3"/>
    </row>
    <row r="1615" spans="9:30" x14ac:dyDescent="0.45">
      <c r="I1615"/>
      <c r="J1615" s="3"/>
      <c r="AC1615"/>
      <c r="AD1615" s="3"/>
    </row>
    <row r="1616" spans="9:30" x14ac:dyDescent="0.45">
      <c r="I1616"/>
      <c r="J1616" s="3"/>
      <c r="AC1616"/>
      <c r="AD1616" s="3"/>
    </row>
    <row r="1617" spans="9:30" x14ac:dyDescent="0.45">
      <c r="I1617"/>
      <c r="J1617" s="3"/>
      <c r="AC1617"/>
      <c r="AD1617" s="3"/>
    </row>
    <row r="1618" spans="9:30" x14ac:dyDescent="0.45">
      <c r="I1618"/>
      <c r="J1618" s="3"/>
      <c r="AC1618"/>
      <c r="AD1618" s="3"/>
    </row>
    <row r="1619" spans="9:30" x14ac:dyDescent="0.45">
      <c r="I1619"/>
      <c r="J1619" s="3"/>
      <c r="AC1619"/>
      <c r="AD1619" s="3"/>
    </row>
    <row r="1620" spans="9:30" x14ac:dyDescent="0.45">
      <c r="I1620"/>
      <c r="J1620" s="3"/>
      <c r="AC1620"/>
      <c r="AD1620" s="3"/>
    </row>
    <row r="1621" spans="9:30" x14ac:dyDescent="0.45">
      <c r="I1621"/>
      <c r="J1621" s="3"/>
      <c r="AC1621"/>
      <c r="AD1621" s="3"/>
    </row>
    <row r="1622" spans="9:30" x14ac:dyDescent="0.45">
      <c r="I1622"/>
      <c r="J1622" s="3"/>
      <c r="AC1622"/>
      <c r="AD1622" s="3"/>
    </row>
    <row r="1623" spans="9:30" x14ac:dyDescent="0.45">
      <c r="I1623"/>
      <c r="J1623" s="3"/>
      <c r="AC1623"/>
      <c r="AD1623" s="3"/>
    </row>
    <row r="1624" spans="9:30" x14ac:dyDescent="0.45">
      <c r="I1624"/>
      <c r="J1624" s="3"/>
      <c r="AC1624"/>
      <c r="AD1624" s="3"/>
    </row>
    <row r="1625" spans="9:30" x14ac:dyDescent="0.45">
      <c r="I1625"/>
      <c r="J1625" s="3"/>
      <c r="AC1625"/>
      <c r="AD1625" s="3"/>
    </row>
    <row r="1626" spans="9:30" x14ac:dyDescent="0.45">
      <c r="I1626"/>
      <c r="J1626" s="3"/>
      <c r="AC1626"/>
      <c r="AD1626" s="3"/>
    </row>
    <row r="1627" spans="9:30" x14ac:dyDescent="0.45">
      <c r="I1627"/>
      <c r="J1627" s="3"/>
      <c r="AC1627"/>
      <c r="AD1627" s="3"/>
    </row>
    <row r="1628" spans="9:30" x14ac:dyDescent="0.45">
      <c r="I1628"/>
      <c r="J1628" s="3"/>
      <c r="AC1628"/>
      <c r="AD1628" s="3"/>
    </row>
    <row r="1629" spans="9:30" x14ac:dyDescent="0.45">
      <c r="I1629"/>
      <c r="J1629" s="3"/>
      <c r="AC1629"/>
      <c r="AD1629" s="3"/>
    </row>
    <row r="1630" spans="9:30" x14ac:dyDescent="0.45">
      <c r="I1630"/>
      <c r="J1630" s="3"/>
      <c r="AC1630"/>
      <c r="AD1630" s="3"/>
    </row>
    <row r="1631" spans="9:30" x14ac:dyDescent="0.45">
      <c r="I1631"/>
      <c r="J1631" s="3"/>
      <c r="AC1631"/>
      <c r="AD1631" s="3"/>
    </row>
    <row r="1632" spans="9:30" x14ac:dyDescent="0.45">
      <c r="I1632"/>
      <c r="J1632" s="3"/>
      <c r="AC1632"/>
      <c r="AD1632" s="3"/>
    </row>
    <row r="1633" spans="9:30" x14ac:dyDescent="0.45">
      <c r="I1633"/>
      <c r="J1633" s="3"/>
      <c r="AC1633"/>
      <c r="AD1633" s="3"/>
    </row>
    <row r="1634" spans="9:30" x14ac:dyDescent="0.45">
      <c r="I1634"/>
      <c r="J1634" s="3"/>
      <c r="AC1634"/>
      <c r="AD1634" s="3"/>
    </row>
    <row r="1635" spans="9:30" x14ac:dyDescent="0.45">
      <c r="I1635"/>
      <c r="J1635" s="3"/>
      <c r="AC1635"/>
      <c r="AD1635" s="3"/>
    </row>
    <row r="1636" spans="9:30" x14ac:dyDescent="0.45">
      <c r="I1636"/>
      <c r="J1636" s="3"/>
      <c r="AC1636"/>
      <c r="AD1636" s="3"/>
    </row>
    <row r="1637" spans="9:30" x14ac:dyDescent="0.45">
      <c r="I1637"/>
      <c r="J1637" s="3"/>
      <c r="AC1637"/>
      <c r="AD1637" s="3"/>
    </row>
    <row r="1638" spans="9:30" x14ac:dyDescent="0.45">
      <c r="I1638"/>
      <c r="J1638" s="3"/>
      <c r="AC1638"/>
      <c r="AD1638" s="3"/>
    </row>
    <row r="1639" spans="9:30" x14ac:dyDescent="0.45">
      <c r="I1639"/>
      <c r="J1639" s="3"/>
      <c r="AC1639"/>
      <c r="AD1639" s="3"/>
    </row>
    <row r="1640" spans="9:30" x14ac:dyDescent="0.45">
      <c r="I1640"/>
      <c r="J1640" s="3"/>
      <c r="AC1640"/>
      <c r="AD1640" s="3"/>
    </row>
    <row r="1641" spans="9:30" x14ac:dyDescent="0.45">
      <c r="I1641"/>
      <c r="J1641" s="3"/>
      <c r="AC1641"/>
      <c r="AD1641" s="3"/>
    </row>
    <row r="1642" spans="9:30" x14ac:dyDescent="0.45">
      <c r="I1642"/>
      <c r="J1642" s="3"/>
      <c r="AC1642"/>
      <c r="AD1642" s="3"/>
    </row>
    <row r="1643" spans="9:30" x14ac:dyDescent="0.45">
      <c r="I1643"/>
      <c r="J1643" s="3"/>
      <c r="AC1643"/>
      <c r="AD1643" s="3"/>
    </row>
    <row r="1644" spans="9:30" x14ac:dyDescent="0.45">
      <c r="I1644"/>
      <c r="J1644" s="3"/>
      <c r="AC1644"/>
      <c r="AD1644" s="3"/>
    </row>
    <row r="1645" spans="9:30" x14ac:dyDescent="0.45">
      <c r="I1645"/>
      <c r="J1645" s="3"/>
      <c r="AC1645"/>
      <c r="AD1645" s="3"/>
    </row>
    <row r="1646" spans="9:30" x14ac:dyDescent="0.45">
      <c r="I1646"/>
      <c r="J1646" s="3"/>
      <c r="AC1646"/>
      <c r="AD1646" s="3"/>
    </row>
    <row r="1647" spans="9:30" x14ac:dyDescent="0.45">
      <c r="I1647"/>
      <c r="J1647" s="3"/>
      <c r="AC1647"/>
      <c r="AD1647" s="3"/>
    </row>
    <row r="1648" spans="9:30" x14ac:dyDescent="0.45">
      <c r="I1648"/>
      <c r="J1648" s="3"/>
      <c r="AC1648"/>
      <c r="AD1648" s="3"/>
    </row>
    <row r="1649" spans="9:30" x14ac:dyDescent="0.45">
      <c r="I1649"/>
      <c r="J1649" s="3"/>
      <c r="AC1649"/>
      <c r="AD1649" s="3"/>
    </row>
    <row r="1650" spans="9:30" x14ac:dyDescent="0.45">
      <c r="I1650"/>
      <c r="J1650" s="3"/>
      <c r="AC1650"/>
      <c r="AD1650" s="3"/>
    </row>
    <row r="1651" spans="9:30" x14ac:dyDescent="0.45">
      <c r="I1651"/>
      <c r="J1651" s="3"/>
      <c r="AC1651"/>
      <c r="AD1651" s="3"/>
    </row>
    <row r="1652" spans="9:30" x14ac:dyDescent="0.45">
      <c r="I1652"/>
      <c r="J1652" s="3"/>
      <c r="AC1652"/>
      <c r="AD1652" s="3"/>
    </row>
    <row r="1653" spans="9:30" x14ac:dyDescent="0.45">
      <c r="I1653"/>
      <c r="J1653" s="3"/>
      <c r="AC1653"/>
      <c r="AD1653" s="3"/>
    </row>
    <row r="1654" spans="9:30" x14ac:dyDescent="0.45">
      <c r="I1654"/>
      <c r="J1654" s="3"/>
      <c r="AC1654"/>
      <c r="AD1654" s="3"/>
    </row>
    <row r="1655" spans="9:30" x14ac:dyDescent="0.45">
      <c r="I1655"/>
      <c r="J1655" s="3"/>
      <c r="AC1655"/>
      <c r="AD1655" s="3"/>
    </row>
    <row r="1656" spans="9:30" x14ac:dyDescent="0.45">
      <c r="I1656"/>
      <c r="J1656" s="3"/>
      <c r="AC1656"/>
      <c r="AD1656" s="3"/>
    </row>
    <row r="1657" spans="9:30" x14ac:dyDescent="0.45">
      <c r="I1657"/>
      <c r="J1657" s="3"/>
      <c r="AC1657"/>
      <c r="AD1657" s="3"/>
    </row>
    <row r="1658" spans="9:30" x14ac:dyDescent="0.45">
      <c r="I1658"/>
      <c r="J1658" s="3"/>
      <c r="AC1658"/>
      <c r="AD1658" s="3"/>
    </row>
    <row r="1659" spans="9:30" x14ac:dyDescent="0.45">
      <c r="I1659"/>
      <c r="J1659" s="3"/>
      <c r="AC1659"/>
      <c r="AD1659" s="3"/>
    </row>
    <row r="1660" spans="9:30" x14ac:dyDescent="0.45">
      <c r="I1660"/>
      <c r="J1660" s="3"/>
      <c r="AC1660"/>
      <c r="AD1660" s="3"/>
    </row>
    <row r="1661" spans="9:30" x14ac:dyDescent="0.45">
      <c r="I1661"/>
      <c r="J1661" s="3"/>
      <c r="AC1661"/>
      <c r="AD1661" s="3"/>
    </row>
    <row r="1662" spans="9:30" x14ac:dyDescent="0.45">
      <c r="I1662"/>
      <c r="J1662" s="3"/>
      <c r="AC1662"/>
      <c r="AD1662" s="3"/>
    </row>
    <row r="1663" spans="9:30" x14ac:dyDescent="0.45">
      <c r="I1663"/>
      <c r="J1663" s="3"/>
      <c r="AC1663"/>
      <c r="AD1663" s="3"/>
    </row>
    <row r="1664" spans="9:30" x14ac:dyDescent="0.45">
      <c r="I1664"/>
      <c r="J1664" s="3"/>
      <c r="AC1664"/>
      <c r="AD1664" s="3"/>
    </row>
    <row r="1665" spans="9:30" x14ac:dyDescent="0.45">
      <c r="I1665"/>
      <c r="J1665" s="3"/>
      <c r="AC1665"/>
      <c r="AD1665" s="3"/>
    </row>
    <row r="1666" spans="9:30" x14ac:dyDescent="0.45">
      <c r="I1666"/>
      <c r="J1666" s="3"/>
      <c r="AC1666"/>
      <c r="AD1666" s="3"/>
    </row>
    <row r="1667" spans="9:30" x14ac:dyDescent="0.45">
      <c r="I1667"/>
      <c r="J1667" s="3"/>
      <c r="AC1667"/>
      <c r="AD1667" s="3"/>
    </row>
    <row r="1668" spans="9:30" x14ac:dyDescent="0.45">
      <c r="I1668"/>
      <c r="J1668" s="3"/>
      <c r="AC1668"/>
      <c r="AD1668" s="3"/>
    </row>
    <row r="1669" spans="9:30" x14ac:dyDescent="0.45">
      <c r="I1669"/>
      <c r="J1669" s="3"/>
      <c r="AC1669"/>
      <c r="AD1669" s="3"/>
    </row>
    <row r="1670" spans="9:30" x14ac:dyDescent="0.45">
      <c r="I1670"/>
      <c r="J1670" s="3"/>
      <c r="AC1670"/>
      <c r="AD1670" s="3"/>
    </row>
    <row r="1671" spans="9:30" x14ac:dyDescent="0.45">
      <c r="I1671"/>
      <c r="J1671" s="3"/>
      <c r="AC1671"/>
      <c r="AD1671" s="3"/>
    </row>
    <row r="1672" spans="9:30" x14ac:dyDescent="0.45">
      <c r="I1672"/>
      <c r="J1672" s="3"/>
      <c r="AC1672"/>
      <c r="AD1672" s="3"/>
    </row>
    <row r="1673" spans="9:30" x14ac:dyDescent="0.45">
      <c r="I1673"/>
      <c r="J1673" s="3"/>
      <c r="AC1673"/>
      <c r="AD1673" s="3"/>
    </row>
    <row r="1674" spans="9:30" x14ac:dyDescent="0.45">
      <c r="I1674"/>
      <c r="J1674" s="3"/>
      <c r="AC1674"/>
      <c r="AD1674" s="3"/>
    </row>
    <row r="1675" spans="9:30" x14ac:dyDescent="0.45">
      <c r="I1675"/>
      <c r="J1675" s="3"/>
      <c r="AC1675"/>
      <c r="AD1675" s="3"/>
    </row>
    <row r="1676" spans="9:30" x14ac:dyDescent="0.45">
      <c r="I1676"/>
      <c r="J1676" s="3"/>
      <c r="AC1676"/>
      <c r="AD1676" s="3"/>
    </row>
    <row r="1677" spans="9:30" x14ac:dyDescent="0.45">
      <c r="I1677"/>
      <c r="J1677" s="3"/>
      <c r="AC1677"/>
      <c r="AD1677" s="3"/>
    </row>
    <row r="1678" spans="9:30" x14ac:dyDescent="0.45">
      <c r="I1678"/>
      <c r="J1678" s="3"/>
      <c r="AC1678"/>
      <c r="AD1678" s="3"/>
    </row>
    <row r="1679" spans="9:30" x14ac:dyDescent="0.45">
      <c r="I1679"/>
      <c r="J1679" s="3"/>
      <c r="AC1679"/>
      <c r="AD1679" s="3"/>
    </row>
    <row r="1680" spans="9:30" x14ac:dyDescent="0.45">
      <c r="I1680"/>
      <c r="J1680" s="3"/>
      <c r="AC1680"/>
      <c r="AD1680" s="3"/>
    </row>
    <row r="1681" spans="9:30" x14ac:dyDescent="0.45">
      <c r="I1681"/>
      <c r="J1681" s="3"/>
      <c r="AC1681"/>
      <c r="AD1681" s="3"/>
    </row>
    <row r="1682" spans="9:30" x14ac:dyDescent="0.45">
      <c r="I1682"/>
      <c r="J1682" s="3"/>
      <c r="AC1682"/>
      <c r="AD1682" s="3"/>
    </row>
    <row r="1683" spans="9:30" x14ac:dyDescent="0.45">
      <c r="I1683"/>
      <c r="J1683" s="3"/>
      <c r="AC1683"/>
      <c r="AD1683" s="3"/>
    </row>
    <row r="1684" spans="9:30" x14ac:dyDescent="0.45">
      <c r="I1684"/>
      <c r="J1684" s="3"/>
      <c r="AC1684"/>
      <c r="AD1684" s="3"/>
    </row>
    <row r="1685" spans="9:30" x14ac:dyDescent="0.45">
      <c r="I1685"/>
      <c r="J1685" s="3"/>
      <c r="AC1685"/>
      <c r="AD1685" s="3"/>
    </row>
    <row r="1686" spans="9:30" x14ac:dyDescent="0.45">
      <c r="I1686"/>
      <c r="J1686" s="3"/>
      <c r="AC1686"/>
      <c r="AD1686" s="3"/>
    </row>
    <row r="1687" spans="9:30" x14ac:dyDescent="0.45">
      <c r="I1687"/>
      <c r="J1687" s="3"/>
      <c r="AC1687"/>
      <c r="AD1687" s="3"/>
    </row>
    <row r="1688" spans="9:30" x14ac:dyDescent="0.45">
      <c r="I1688"/>
      <c r="J1688" s="3"/>
      <c r="AC1688"/>
      <c r="AD1688" s="3"/>
    </row>
    <row r="1689" spans="9:30" x14ac:dyDescent="0.45">
      <c r="I1689"/>
      <c r="J1689" s="3"/>
      <c r="AC1689"/>
      <c r="AD1689" s="3"/>
    </row>
    <row r="1690" spans="9:30" x14ac:dyDescent="0.45">
      <c r="I1690"/>
      <c r="J1690" s="3"/>
      <c r="AC1690"/>
      <c r="AD1690" s="3"/>
    </row>
    <row r="1691" spans="9:30" x14ac:dyDescent="0.45">
      <c r="I1691"/>
      <c r="J1691" s="3"/>
      <c r="AC1691"/>
      <c r="AD1691" s="3"/>
    </row>
    <row r="1692" spans="9:30" x14ac:dyDescent="0.45">
      <c r="I1692"/>
      <c r="J1692" s="3"/>
      <c r="AC1692"/>
      <c r="AD1692" s="3"/>
    </row>
    <row r="1693" spans="9:30" x14ac:dyDescent="0.45">
      <c r="I1693"/>
      <c r="J1693" s="3"/>
      <c r="AC1693"/>
      <c r="AD1693" s="3"/>
    </row>
    <row r="1694" spans="9:30" x14ac:dyDescent="0.45">
      <c r="I1694"/>
      <c r="J1694" s="3"/>
      <c r="AC1694"/>
      <c r="AD1694" s="3"/>
    </row>
    <row r="1695" spans="9:30" x14ac:dyDescent="0.45">
      <c r="I1695"/>
      <c r="J1695" s="3"/>
      <c r="AC1695"/>
      <c r="AD1695" s="3"/>
    </row>
    <row r="1696" spans="9:30" x14ac:dyDescent="0.45">
      <c r="I1696"/>
      <c r="J1696" s="3"/>
      <c r="AC1696"/>
      <c r="AD1696" s="3"/>
    </row>
    <row r="1697" spans="9:30" x14ac:dyDescent="0.45">
      <c r="I1697"/>
      <c r="J1697" s="3"/>
      <c r="AC1697"/>
      <c r="AD1697" s="3"/>
    </row>
    <row r="1698" spans="9:30" x14ac:dyDescent="0.45">
      <c r="I1698"/>
      <c r="J1698" s="3"/>
      <c r="AC1698"/>
      <c r="AD1698" s="3"/>
    </row>
    <row r="1699" spans="9:30" x14ac:dyDescent="0.45">
      <c r="I1699"/>
      <c r="J1699" s="3"/>
      <c r="AC1699"/>
      <c r="AD1699" s="3"/>
    </row>
    <row r="1700" spans="9:30" x14ac:dyDescent="0.45">
      <c r="I1700"/>
      <c r="J1700" s="3"/>
      <c r="AC1700"/>
      <c r="AD1700" s="3"/>
    </row>
    <row r="1701" spans="9:30" x14ac:dyDescent="0.45">
      <c r="I1701"/>
      <c r="J1701" s="3"/>
      <c r="AC1701"/>
      <c r="AD1701" s="3"/>
    </row>
    <row r="1702" spans="9:30" x14ac:dyDescent="0.45">
      <c r="I1702"/>
      <c r="J1702" s="3"/>
      <c r="AC1702"/>
      <c r="AD1702" s="3"/>
    </row>
    <row r="1703" spans="9:30" x14ac:dyDescent="0.45">
      <c r="I1703"/>
      <c r="J1703" s="3"/>
      <c r="AC1703"/>
      <c r="AD1703" s="3"/>
    </row>
    <row r="1704" spans="9:30" x14ac:dyDescent="0.45">
      <c r="I1704"/>
      <c r="J1704" s="3"/>
      <c r="AC1704"/>
      <c r="AD1704" s="3"/>
    </row>
    <row r="1705" spans="9:30" x14ac:dyDescent="0.45">
      <c r="I1705"/>
      <c r="J1705" s="3"/>
      <c r="AC1705"/>
      <c r="AD1705" s="3"/>
    </row>
    <row r="1706" spans="9:30" x14ac:dyDescent="0.45">
      <c r="I1706"/>
      <c r="J1706" s="3"/>
      <c r="AC1706"/>
      <c r="AD1706" s="3"/>
    </row>
    <row r="1707" spans="9:30" x14ac:dyDescent="0.45">
      <c r="I1707"/>
      <c r="J1707" s="3"/>
      <c r="AC1707"/>
      <c r="AD1707" s="3"/>
    </row>
    <row r="1708" spans="9:30" x14ac:dyDescent="0.45">
      <c r="I1708"/>
      <c r="J1708" s="3"/>
      <c r="AC1708"/>
      <c r="AD1708" s="3"/>
    </row>
  </sheetData>
  <mergeCells count="8">
    <mergeCell ref="AC1:AF1"/>
    <mergeCell ref="M1:P2"/>
    <mergeCell ref="Q1:T2"/>
    <mergeCell ref="A1:D1"/>
    <mergeCell ref="E1:H1"/>
    <mergeCell ref="I1:L1"/>
    <mergeCell ref="U1:X1"/>
    <mergeCell ref="Y1:A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3622-C6F7-454F-8256-BCE7C2BDB113}">
  <dimension ref="A1:AF1708"/>
  <sheetViews>
    <sheetView topLeftCell="R595" zoomScale="95" zoomScaleNormal="70" workbookViewId="0">
      <selection activeCell="AF608" sqref="AF608"/>
    </sheetView>
  </sheetViews>
  <sheetFormatPr defaultRowHeight="14.25" x14ac:dyDescent="0.45"/>
  <cols>
    <col min="4" max="4" width="9.06640625" style="1"/>
    <col min="5" max="5" width="9.06640625" style="2"/>
    <col min="8" max="8" width="9.06640625" style="1"/>
    <col min="9" max="9" width="9.06640625" style="2"/>
    <col min="12" max="12" width="9.06640625" style="1"/>
    <col min="24" max="24" width="9.06640625" style="1"/>
    <col min="25" max="25" width="9.06640625" style="2"/>
    <col min="28" max="28" width="9.06640625" style="1"/>
    <col min="29" max="29" width="9.06640625" style="2"/>
    <col min="32" max="32" width="9.06640625" style="1"/>
  </cols>
  <sheetData>
    <row r="1" spans="1:32" ht="14.25" customHeight="1" x14ac:dyDescent="0.45">
      <c r="A1" s="15">
        <v>1</v>
      </c>
      <c r="B1" s="15"/>
      <c r="C1" s="15"/>
      <c r="D1" s="16"/>
      <c r="E1" s="17">
        <v>2</v>
      </c>
      <c r="F1" s="15"/>
      <c r="G1" s="15"/>
      <c r="H1" s="16"/>
      <c r="I1" s="17">
        <v>3</v>
      </c>
      <c r="J1" s="15"/>
      <c r="K1" s="15"/>
      <c r="L1" s="16"/>
      <c r="M1" s="18" t="s">
        <v>14</v>
      </c>
      <c r="N1" s="19"/>
      <c r="O1" s="19"/>
      <c r="P1" s="19"/>
      <c r="Q1" s="19" t="s">
        <v>15</v>
      </c>
      <c r="R1" s="19"/>
      <c r="S1" s="19"/>
      <c r="T1" s="19"/>
      <c r="U1" s="15">
        <v>1</v>
      </c>
      <c r="V1" s="15"/>
      <c r="W1" s="15"/>
      <c r="X1" s="16"/>
      <c r="Y1" s="17">
        <v>2</v>
      </c>
      <c r="Z1" s="15"/>
      <c r="AA1" s="15"/>
      <c r="AB1" s="16"/>
      <c r="AC1" s="17">
        <v>3</v>
      </c>
      <c r="AD1" s="15"/>
      <c r="AE1" s="15"/>
      <c r="AF1" s="16"/>
    </row>
    <row r="2" spans="1:32" ht="14.25" customHeight="1" x14ac:dyDescent="0.45">
      <c r="A2" t="s">
        <v>10</v>
      </c>
      <c r="B2" t="s">
        <v>13</v>
      </c>
      <c r="C2" t="s">
        <v>12</v>
      </c>
      <c r="D2" s="1" t="s">
        <v>11</v>
      </c>
      <c r="E2" s="2" t="s">
        <v>10</v>
      </c>
      <c r="F2" t="s">
        <v>13</v>
      </c>
      <c r="G2" t="s">
        <v>12</v>
      </c>
      <c r="H2" s="1" t="s">
        <v>11</v>
      </c>
      <c r="I2" s="2" t="s">
        <v>10</v>
      </c>
      <c r="J2" t="s">
        <v>13</v>
      </c>
      <c r="K2" t="s">
        <v>12</v>
      </c>
      <c r="L2" s="1" t="s">
        <v>11</v>
      </c>
      <c r="M2" s="18"/>
      <c r="N2" s="19"/>
      <c r="O2" s="19"/>
      <c r="P2" s="19"/>
      <c r="Q2" s="19"/>
      <c r="R2" s="19"/>
      <c r="S2" s="19"/>
      <c r="T2" s="19"/>
      <c r="U2" s="2" t="s">
        <v>10</v>
      </c>
      <c r="V2" t="s">
        <v>13</v>
      </c>
      <c r="W2" t="s">
        <v>12</v>
      </c>
      <c r="X2" s="1" t="s">
        <v>11</v>
      </c>
      <c r="Y2" s="2" t="s">
        <v>10</v>
      </c>
      <c r="Z2" t="s">
        <v>13</v>
      </c>
      <c r="AA2" t="s">
        <v>12</v>
      </c>
      <c r="AB2" s="1" t="s">
        <v>11</v>
      </c>
      <c r="AC2" s="2" t="s">
        <v>10</v>
      </c>
      <c r="AD2" t="s">
        <v>13</v>
      </c>
      <c r="AE2" t="s">
        <v>12</v>
      </c>
      <c r="AF2" s="1" t="s">
        <v>11</v>
      </c>
    </row>
    <row r="3" spans="1:32" x14ac:dyDescent="0.45">
      <c r="A3">
        <v>-2.0613240000000001E-2</v>
      </c>
      <c r="B3" s="4">
        <v>6.6600000000000006E-5</v>
      </c>
      <c r="C3" s="4">
        <f>A3/tabel1!$I$4</f>
        <v>-9815.8285714285739</v>
      </c>
      <c r="D3" s="10">
        <f>B3+tabel1!$G$4</f>
        <v>50.000066599999997</v>
      </c>
      <c r="E3">
        <v>-2.0613240000000001E-2</v>
      </c>
      <c r="F3" s="4">
        <v>6.6600000000000006E-5</v>
      </c>
      <c r="G3" s="4">
        <f>E3/tabel1!$I$4</f>
        <v>-9815.8285714285739</v>
      </c>
      <c r="H3" s="10">
        <f>F3+tabel1!$G$4</f>
        <v>50.000066599999997</v>
      </c>
      <c r="I3">
        <v>-2.0613240000000001E-2</v>
      </c>
      <c r="J3" s="4">
        <v>6.6600000000000006E-5</v>
      </c>
      <c r="K3" s="4">
        <f>I3/tabel1!$I$4</f>
        <v>-9815.8285714285739</v>
      </c>
      <c r="L3" s="10">
        <f>J3+tabel1!$G$4</f>
        <v>50.000066599999997</v>
      </c>
      <c r="U3">
        <v>-2.0613240000000001E-2</v>
      </c>
      <c r="V3" s="4">
        <v>6.6600000000000006E-5</v>
      </c>
      <c r="W3" s="4">
        <f>U3/tabel1!$I$5</f>
        <v>-8588.85</v>
      </c>
      <c r="X3" s="10">
        <f>V3+tabel1!$G$5</f>
        <v>50.000066599999997</v>
      </c>
      <c r="Y3">
        <v>2.8629499999999999E-2</v>
      </c>
      <c r="Z3" s="4">
        <v>0</v>
      </c>
      <c r="AA3" s="4">
        <f>Y3/tabel1!$I$5</f>
        <v>11928.958333333334</v>
      </c>
      <c r="AB3" s="10">
        <f>Z3+tabel1!$G$5</f>
        <v>50</v>
      </c>
      <c r="AC3">
        <v>0.1339861</v>
      </c>
      <c r="AD3" s="4">
        <v>0</v>
      </c>
      <c r="AE3" s="4">
        <f>AC3/tabel1!$I$5</f>
        <v>55827.541666666672</v>
      </c>
      <c r="AF3" s="10">
        <f>AD3+tabel1!$G$5</f>
        <v>50</v>
      </c>
    </row>
    <row r="4" spans="1:32" x14ac:dyDescent="0.45">
      <c r="A4">
        <v>-1.545993E-2</v>
      </c>
      <c r="B4" s="4">
        <v>3.6630000000000001E-4</v>
      </c>
      <c r="C4" s="4">
        <f>A4/tabel1!$I$4</f>
        <v>-7361.8714285714295</v>
      </c>
      <c r="D4" s="10">
        <f>B4+tabel1!$G$4</f>
        <v>50.000366300000003</v>
      </c>
      <c r="E4">
        <v>-1.545993E-2</v>
      </c>
      <c r="F4" s="4">
        <v>3.6630000000000001E-4</v>
      </c>
      <c r="G4" s="4">
        <f>E4/tabel1!$I$4</f>
        <v>-7361.8714285714295</v>
      </c>
      <c r="H4" s="10">
        <f>F4+tabel1!$G$4</f>
        <v>50.000366300000003</v>
      </c>
      <c r="I4">
        <v>-1.545993E-2</v>
      </c>
      <c r="J4" s="4">
        <v>3.6630000000000001E-4</v>
      </c>
      <c r="K4" s="4">
        <f>I4/tabel1!$I$4</f>
        <v>-7361.8714285714295</v>
      </c>
      <c r="L4" s="10">
        <f>J4+tabel1!$G$4</f>
        <v>50.000366300000003</v>
      </c>
      <c r="U4">
        <v>-1.545993E-2</v>
      </c>
      <c r="V4" s="4">
        <v>3.6630000000000001E-4</v>
      </c>
      <c r="W4" s="4">
        <f>U4/tabel1!$I$5</f>
        <v>-6441.6375000000007</v>
      </c>
      <c r="X4" s="10">
        <f>V4+tabel1!$G$5</f>
        <v>50.000366300000003</v>
      </c>
      <c r="Y4">
        <v>2.9774680000000001E-2</v>
      </c>
      <c r="Z4" s="4">
        <v>2.9970000000000002E-4</v>
      </c>
      <c r="AA4" s="4">
        <f>Y4/tabel1!$I$5</f>
        <v>12406.116666666669</v>
      </c>
      <c r="AB4" s="10">
        <f>Z4+tabel1!$G$5</f>
        <v>50.000299699999999</v>
      </c>
      <c r="AC4">
        <v>0.117381</v>
      </c>
      <c r="AD4" s="4">
        <v>1.998E-4</v>
      </c>
      <c r="AE4" s="4">
        <f>AC4/tabel1!$I$5</f>
        <v>48908.75</v>
      </c>
      <c r="AF4" s="10">
        <f>AD4+tabel1!$G$5</f>
        <v>50.000199799999997</v>
      </c>
    </row>
    <row r="5" spans="1:32" x14ac:dyDescent="0.45">
      <c r="A5">
        <v>-1.374216E-2</v>
      </c>
      <c r="B5" s="4">
        <v>1.7982E-3</v>
      </c>
      <c r="C5" s="4">
        <f>A5/tabel1!$I$4</f>
        <v>-6543.885714285715</v>
      </c>
      <c r="D5" s="10">
        <f>B5+tabel1!$G$4</f>
        <v>50.001798200000003</v>
      </c>
      <c r="E5">
        <v>-1.374216E-2</v>
      </c>
      <c r="F5" s="4">
        <v>1.7982E-3</v>
      </c>
      <c r="G5" s="4">
        <f>E5/tabel1!$I$4</f>
        <v>-6543.885714285715</v>
      </c>
      <c r="H5" s="10">
        <f>F5+tabel1!$G$4</f>
        <v>50.001798200000003</v>
      </c>
      <c r="I5">
        <v>-1.374216E-2</v>
      </c>
      <c r="J5" s="4">
        <v>1.7982E-3</v>
      </c>
      <c r="K5" s="4">
        <f>I5/tabel1!$I$4</f>
        <v>-6543.885714285715</v>
      </c>
      <c r="L5" s="10">
        <f>J5+tabel1!$G$4</f>
        <v>50.001798200000003</v>
      </c>
      <c r="U5">
        <v>-1.374216E-2</v>
      </c>
      <c r="V5" s="4">
        <v>1.7982E-3</v>
      </c>
      <c r="W5" s="4">
        <f>U5/tabel1!$I$5</f>
        <v>-5725.9000000000005</v>
      </c>
      <c r="X5" s="10">
        <f>V5+tabel1!$G$5</f>
        <v>50.001798200000003</v>
      </c>
      <c r="Y5">
        <v>2.9774680000000001E-2</v>
      </c>
      <c r="Z5" s="4">
        <v>1.4985E-3</v>
      </c>
      <c r="AA5" s="4">
        <f>Y5/tabel1!$I$5</f>
        <v>12406.116666666669</v>
      </c>
      <c r="AB5" s="10">
        <f>Z5+tabel1!$G$5</f>
        <v>50.001498499999997</v>
      </c>
      <c r="AC5">
        <v>0.1213891</v>
      </c>
      <c r="AD5" s="4">
        <v>1.2987000000000001E-3</v>
      </c>
      <c r="AE5" s="4">
        <f>AC5/tabel1!$I$5</f>
        <v>50578.791666666672</v>
      </c>
      <c r="AF5" s="10">
        <f>AD5+tabel1!$G$5</f>
        <v>50.0012987</v>
      </c>
    </row>
    <row r="6" spans="1:32" x14ac:dyDescent="0.45">
      <c r="A6">
        <v>-1.2596980000000001E-2</v>
      </c>
      <c r="B6">
        <v>4.4289000000000004E-3</v>
      </c>
      <c r="C6" s="4">
        <f>A6/tabel1!$I$4</f>
        <v>-5998.5619047619057</v>
      </c>
      <c r="D6" s="10">
        <f>B6+tabel1!$G$4</f>
        <v>50.004428900000001</v>
      </c>
      <c r="E6">
        <v>-1.2596980000000001E-2</v>
      </c>
      <c r="F6">
        <v>4.4289000000000004E-3</v>
      </c>
      <c r="G6" s="4">
        <f>E6/tabel1!$I$4</f>
        <v>-5998.5619047619057</v>
      </c>
      <c r="H6" s="10">
        <f>F6+tabel1!$G$4</f>
        <v>50.004428900000001</v>
      </c>
      <c r="I6">
        <v>-1.2596980000000001E-2</v>
      </c>
      <c r="J6">
        <v>4.4289000000000004E-3</v>
      </c>
      <c r="K6" s="4">
        <f>I6/tabel1!$I$4</f>
        <v>-5998.5619047619057</v>
      </c>
      <c r="L6" s="10">
        <f>J6+tabel1!$G$4</f>
        <v>50.004428900000001</v>
      </c>
      <c r="U6">
        <v>-1.2596980000000001E-2</v>
      </c>
      <c r="V6">
        <v>4.4289000000000004E-3</v>
      </c>
      <c r="W6" s="4">
        <f>U6/tabel1!$I$5</f>
        <v>-5248.7416666666668</v>
      </c>
      <c r="X6" s="10">
        <f>V6+tabel1!$G$5</f>
        <v>50.004428900000001</v>
      </c>
      <c r="Y6">
        <v>2.633914E-2</v>
      </c>
      <c r="Z6">
        <v>2.8305000000000001E-3</v>
      </c>
      <c r="AA6" s="4">
        <f>Y6/tabel1!$I$5</f>
        <v>10974.641666666668</v>
      </c>
      <c r="AB6" s="10">
        <f>Z6+tabel1!$G$5</f>
        <v>50.002830500000002</v>
      </c>
      <c r="AC6">
        <v>0.1288328</v>
      </c>
      <c r="AD6">
        <v>2.9637000000000001E-3</v>
      </c>
      <c r="AE6" s="4">
        <f>AC6/tabel1!$I$5</f>
        <v>53680.333333333336</v>
      </c>
      <c r="AF6" s="10">
        <f>AD6+tabel1!$G$5</f>
        <v>50.002963700000002</v>
      </c>
    </row>
    <row r="7" spans="1:32" x14ac:dyDescent="0.45">
      <c r="A7">
        <v>1.4887340000000001E-2</v>
      </c>
      <c r="B7">
        <v>6.9930000000000001E-3</v>
      </c>
      <c r="C7" s="4">
        <f>A7/tabel1!$I$4</f>
        <v>7089.2095238095244</v>
      </c>
      <c r="D7" s="10">
        <f>B7+tabel1!$G$4</f>
        <v>50.006993000000001</v>
      </c>
      <c r="E7">
        <v>1.4887340000000001E-2</v>
      </c>
      <c r="F7">
        <v>6.9930000000000001E-3</v>
      </c>
      <c r="G7" s="4">
        <f>E7/tabel1!$I$4</f>
        <v>7089.2095238095244</v>
      </c>
      <c r="H7" s="10">
        <f>F7+tabel1!$G$4</f>
        <v>50.006993000000001</v>
      </c>
      <c r="I7">
        <v>1.4887340000000001E-2</v>
      </c>
      <c r="J7">
        <v>6.9930000000000001E-3</v>
      </c>
      <c r="K7" s="4">
        <f>I7/tabel1!$I$4</f>
        <v>7089.2095238095244</v>
      </c>
      <c r="L7" s="10">
        <f>J7+tabel1!$G$4</f>
        <v>50.006993000000001</v>
      </c>
      <c r="U7">
        <v>1.4887340000000001E-2</v>
      </c>
      <c r="V7">
        <v>6.9930000000000001E-3</v>
      </c>
      <c r="W7" s="4">
        <f>U7/tabel1!$I$5</f>
        <v>6203.0583333333343</v>
      </c>
      <c r="X7" s="10">
        <f>V7+tabel1!$G$5</f>
        <v>50.006993000000001</v>
      </c>
      <c r="Y7">
        <v>2.6911729999999998E-2</v>
      </c>
      <c r="Z7">
        <v>4.5288000000000004E-3</v>
      </c>
      <c r="AA7" s="4">
        <f>Y7/tabel1!$I$5</f>
        <v>11213.220833333333</v>
      </c>
      <c r="AB7" s="10">
        <f>Z7+tabel1!$G$5</f>
        <v>50.004528800000003</v>
      </c>
      <c r="AC7">
        <v>0.1374216</v>
      </c>
      <c r="AD7">
        <v>5.2947000000000003E-3</v>
      </c>
      <c r="AE7" s="4">
        <f>AC7/tabel1!$I$5</f>
        <v>57259.000000000007</v>
      </c>
      <c r="AF7" s="10">
        <f>AD7+tabel1!$G$5</f>
        <v>50.0052947</v>
      </c>
    </row>
    <row r="8" spans="1:32" x14ac:dyDescent="0.45">
      <c r="A8">
        <v>4.00813E-2</v>
      </c>
      <c r="B8">
        <v>1.0789200000000001E-2</v>
      </c>
      <c r="C8" s="4">
        <f>A8/tabel1!$I$4</f>
        <v>19086.333333333336</v>
      </c>
      <c r="D8" s="10">
        <f>B8+tabel1!$G$4</f>
        <v>50.010789199999998</v>
      </c>
      <c r="E8">
        <v>4.00813E-2</v>
      </c>
      <c r="F8">
        <v>1.0789200000000001E-2</v>
      </c>
      <c r="G8" s="4">
        <f>E8/tabel1!$I$4</f>
        <v>19086.333333333336</v>
      </c>
      <c r="H8" s="10">
        <f>F8+tabel1!$G$4</f>
        <v>50.010789199999998</v>
      </c>
      <c r="I8">
        <v>4.00813E-2</v>
      </c>
      <c r="J8">
        <v>1.0789200000000001E-2</v>
      </c>
      <c r="K8" s="4">
        <f>I8/tabel1!$I$4</f>
        <v>19086.333333333336</v>
      </c>
      <c r="L8" s="10">
        <f>J8+tabel1!$G$4</f>
        <v>50.010789199999998</v>
      </c>
      <c r="U8">
        <v>4.00813E-2</v>
      </c>
      <c r="V8">
        <v>1.0789200000000001E-2</v>
      </c>
      <c r="W8" s="4">
        <f>U8/tabel1!$I$5</f>
        <v>16700.541666666668</v>
      </c>
      <c r="X8" s="10">
        <f>V8+tabel1!$G$5</f>
        <v>50.010789199999998</v>
      </c>
      <c r="Y8">
        <v>3.4355400000000001E-2</v>
      </c>
      <c r="Z8">
        <v>7.0929000000000001E-3</v>
      </c>
      <c r="AA8" s="4">
        <f>Y8/tabel1!$I$5</f>
        <v>14314.750000000002</v>
      </c>
      <c r="AB8" s="10">
        <f>Z8+tabel1!$G$5</f>
        <v>50.007092900000004</v>
      </c>
      <c r="AC8">
        <v>0.14372009999999999</v>
      </c>
      <c r="AD8">
        <v>8.3249989999999996E-3</v>
      </c>
      <c r="AE8" s="4">
        <f>AC8/tabel1!$I$5</f>
        <v>59883.375</v>
      </c>
      <c r="AF8" s="10">
        <f>AD8+tabel1!$G$5</f>
        <v>50.008324999000003</v>
      </c>
    </row>
    <row r="9" spans="1:32" x14ac:dyDescent="0.45">
      <c r="A9">
        <v>0.12367939999999999</v>
      </c>
      <c r="B9">
        <v>1.5917400000000002E-2</v>
      </c>
      <c r="C9" s="4">
        <f>A9/tabel1!$I$4</f>
        <v>58894.952380952382</v>
      </c>
      <c r="D9" s="10">
        <f>B9+tabel1!$G$4</f>
        <v>50.015917399999999</v>
      </c>
      <c r="E9">
        <v>0.12367939999999999</v>
      </c>
      <c r="F9">
        <v>1.5917400000000002E-2</v>
      </c>
      <c r="G9" s="4">
        <f>E9/tabel1!$I$4</f>
        <v>58894.952380952382</v>
      </c>
      <c r="H9" s="10">
        <f>F9+tabel1!$G$4</f>
        <v>50.015917399999999</v>
      </c>
      <c r="I9">
        <v>0.12367939999999999</v>
      </c>
      <c r="J9">
        <v>1.5917400000000002E-2</v>
      </c>
      <c r="K9" s="4">
        <f>I9/tabel1!$I$4</f>
        <v>58894.952380952382</v>
      </c>
      <c r="L9" s="10">
        <f>J9+tabel1!$G$4</f>
        <v>50.015917399999999</v>
      </c>
      <c r="U9">
        <v>0.12367939999999999</v>
      </c>
      <c r="V9">
        <v>1.5917400000000002E-2</v>
      </c>
      <c r="W9" s="4">
        <f>U9/tabel1!$I$5</f>
        <v>51533.083333333336</v>
      </c>
      <c r="X9" s="10">
        <f>V9+tabel1!$G$5</f>
        <v>50.015917399999999</v>
      </c>
      <c r="Y9">
        <v>3.5500579999999997E-2</v>
      </c>
      <c r="Z9">
        <v>9.4238989999999995E-3</v>
      </c>
      <c r="AA9" s="4">
        <f>Y9/tabel1!$I$5</f>
        <v>14791.908333333333</v>
      </c>
      <c r="AB9" s="10">
        <f>Z9+tabel1!$G$5</f>
        <v>50.009423898999998</v>
      </c>
      <c r="AC9">
        <v>0.24735889999999999</v>
      </c>
      <c r="AD9">
        <v>1.17549E-2</v>
      </c>
      <c r="AE9" s="4">
        <f>AC9/tabel1!$I$5</f>
        <v>103066.20833333333</v>
      </c>
      <c r="AF9" s="10">
        <f>AD9+tabel1!$G$5</f>
        <v>50.0117549</v>
      </c>
    </row>
    <row r="10" spans="1:32" x14ac:dyDescent="0.45">
      <c r="A10">
        <v>0.3824901</v>
      </c>
      <c r="B10">
        <v>2.2144500000000001E-2</v>
      </c>
      <c r="C10" s="4">
        <f>A10/tabel1!$I$4</f>
        <v>182138.14285714287</v>
      </c>
      <c r="D10" s="10">
        <f>B10+tabel1!$G$4</f>
        <v>50.022144500000003</v>
      </c>
      <c r="E10">
        <v>0.3824901</v>
      </c>
      <c r="F10">
        <v>2.2144500000000001E-2</v>
      </c>
      <c r="G10" s="4">
        <f>E10/tabel1!$I$4</f>
        <v>182138.14285714287</v>
      </c>
      <c r="H10" s="10">
        <f>F10+tabel1!$G$4</f>
        <v>50.022144500000003</v>
      </c>
      <c r="I10">
        <v>0.3824901</v>
      </c>
      <c r="J10">
        <v>2.2144500000000001E-2</v>
      </c>
      <c r="K10" s="4">
        <f>I10/tabel1!$I$4</f>
        <v>182138.14285714287</v>
      </c>
      <c r="L10" s="10">
        <f>J10+tabel1!$G$4</f>
        <v>50.022144500000003</v>
      </c>
      <c r="U10">
        <v>0.3824901</v>
      </c>
      <c r="V10">
        <v>2.2144500000000001E-2</v>
      </c>
      <c r="W10" s="4">
        <f>U10/tabel1!$I$5</f>
        <v>159370.875</v>
      </c>
      <c r="X10" s="10">
        <f>V10+tabel1!$G$5</f>
        <v>50.022144500000003</v>
      </c>
      <c r="Y10">
        <v>4.00813E-2</v>
      </c>
      <c r="Z10">
        <v>1.29537E-2</v>
      </c>
      <c r="AA10" s="4">
        <f>Y10/tabel1!$I$5</f>
        <v>16700.541666666668</v>
      </c>
      <c r="AB10" s="10">
        <f>Z10+tabel1!$G$5</f>
        <v>50.012953699999997</v>
      </c>
      <c r="AC10">
        <v>0.50845989999999996</v>
      </c>
      <c r="AD10">
        <v>1.6783200000000002E-2</v>
      </c>
      <c r="AE10" s="4">
        <f>AC10/tabel1!$I$5</f>
        <v>211858.29166666666</v>
      </c>
      <c r="AF10" s="10">
        <f>AD10+tabel1!$G$5</f>
        <v>50.016783199999999</v>
      </c>
    </row>
    <row r="11" spans="1:32" x14ac:dyDescent="0.45">
      <c r="A11">
        <v>0.68481769999999997</v>
      </c>
      <c r="B11">
        <v>2.90709E-2</v>
      </c>
      <c r="C11" s="4">
        <f>A11/tabel1!$I$4</f>
        <v>326103.66666666669</v>
      </c>
      <c r="D11" s="10">
        <f>B11+tabel1!$G$4</f>
        <v>50.029070900000001</v>
      </c>
      <c r="E11">
        <v>0.68481769999999997</v>
      </c>
      <c r="F11">
        <v>2.90709E-2</v>
      </c>
      <c r="G11" s="4">
        <f>E11/tabel1!$I$4</f>
        <v>326103.66666666669</v>
      </c>
      <c r="H11" s="10">
        <f>F11+tabel1!$G$4</f>
        <v>50.029070900000001</v>
      </c>
      <c r="I11">
        <v>0.68481769999999997</v>
      </c>
      <c r="J11">
        <v>2.90709E-2</v>
      </c>
      <c r="K11" s="4">
        <f>I11/tabel1!$I$4</f>
        <v>326103.66666666669</v>
      </c>
      <c r="L11" s="10">
        <f>J11+tabel1!$G$4</f>
        <v>50.029070900000001</v>
      </c>
      <c r="U11">
        <v>0.68481769999999997</v>
      </c>
      <c r="V11">
        <v>2.90709E-2</v>
      </c>
      <c r="W11" s="4">
        <f>U11/tabel1!$I$5</f>
        <v>285340.70833333331</v>
      </c>
      <c r="X11" s="10">
        <f>V11+tabel1!$G$5</f>
        <v>50.029070900000001</v>
      </c>
      <c r="Y11">
        <v>8.3598140000000001E-2</v>
      </c>
      <c r="Z11">
        <v>1.7382600000000002E-2</v>
      </c>
      <c r="AA11" s="4">
        <f>Y11/tabel1!$I$5</f>
        <v>34832.558333333334</v>
      </c>
      <c r="AB11" s="10">
        <f>Z11+tabel1!$G$5</f>
        <v>50.017382599999998</v>
      </c>
      <c r="AC11">
        <v>0.94820910000000003</v>
      </c>
      <c r="AD11">
        <v>2.3476500000000001E-2</v>
      </c>
      <c r="AE11" s="4">
        <f>AC11/tabel1!$I$5</f>
        <v>395087.125</v>
      </c>
      <c r="AF11" s="10">
        <f>AD11+tabel1!$G$5</f>
        <v>50.023476500000001</v>
      </c>
    </row>
    <row r="12" spans="1:32" x14ac:dyDescent="0.45">
      <c r="A12">
        <v>1.1016630000000001</v>
      </c>
      <c r="B12">
        <v>3.6230400000000003E-2</v>
      </c>
      <c r="C12" s="4">
        <f>A12/tabel1!$I$4</f>
        <v>524601.42857142864</v>
      </c>
      <c r="D12" s="10">
        <f>B12+tabel1!$G$4</f>
        <v>50.036230400000001</v>
      </c>
      <c r="E12">
        <v>1.1016630000000001</v>
      </c>
      <c r="F12">
        <v>3.6230400000000003E-2</v>
      </c>
      <c r="G12" s="4">
        <f>E12/tabel1!$I$4</f>
        <v>524601.42857142864</v>
      </c>
      <c r="H12" s="10">
        <f>F12+tabel1!$G$4</f>
        <v>50.036230400000001</v>
      </c>
      <c r="I12">
        <v>1.1016630000000001</v>
      </c>
      <c r="J12">
        <v>3.6230400000000003E-2</v>
      </c>
      <c r="K12" s="4">
        <f>I12/tabel1!$I$4</f>
        <v>524601.42857142864</v>
      </c>
      <c r="L12" s="10">
        <f>J12+tabel1!$G$4</f>
        <v>50.036230400000001</v>
      </c>
      <c r="U12">
        <v>1.1016630000000001</v>
      </c>
      <c r="V12">
        <v>3.6230400000000003E-2</v>
      </c>
      <c r="W12" s="4">
        <f>U12/tabel1!$I$5</f>
        <v>459026.25000000006</v>
      </c>
      <c r="X12" s="10">
        <f>V12+tabel1!$G$5</f>
        <v>50.036230400000001</v>
      </c>
      <c r="Y12">
        <v>0.2794239</v>
      </c>
      <c r="Z12">
        <v>2.2677300000000001E-2</v>
      </c>
      <c r="AA12" s="4">
        <f>Y12/tabel1!$I$5</f>
        <v>116426.625</v>
      </c>
      <c r="AB12" s="10">
        <f>Z12+tabel1!$G$5</f>
        <v>50.022677299999998</v>
      </c>
      <c r="AC12">
        <v>1.6398980000000001</v>
      </c>
      <c r="AD12">
        <v>3.0969E-2</v>
      </c>
      <c r="AE12" s="4">
        <f>AC12/tabel1!$I$5</f>
        <v>683290.83333333337</v>
      </c>
      <c r="AF12" s="10">
        <f>AD12+tabel1!$G$5</f>
        <v>50.030968999999999</v>
      </c>
    </row>
    <row r="13" spans="1:32" x14ac:dyDescent="0.45">
      <c r="A13">
        <v>1.5826389999999999</v>
      </c>
      <c r="B13">
        <v>4.3822800000000002E-2</v>
      </c>
      <c r="C13" s="4">
        <f>A13/tabel1!$I$4</f>
        <v>753637.61904761905</v>
      </c>
      <c r="D13" s="10">
        <f>B13+tabel1!$G$4</f>
        <v>50.043822800000001</v>
      </c>
      <c r="E13">
        <v>1.5826389999999999</v>
      </c>
      <c r="F13">
        <v>4.3822800000000002E-2</v>
      </c>
      <c r="G13" s="4">
        <f>E13/tabel1!$I$4</f>
        <v>753637.61904761905</v>
      </c>
      <c r="H13" s="10">
        <f>F13+tabel1!$G$4</f>
        <v>50.043822800000001</v>
      </c>
      <c r="I13">
        <v>1.5826389999999999</v>
      </c>
      <c r="J13">
        <v>4.3822800000000002E-2</v>
      </c>
      <c r="K13" s="4">
        <f>I13/tabel1!$I$4</f>
        <v>753637.61904761905</v>
      </c>
      <c r="L13" s="10">
        <f>J13+tabel1!$G$4</f>
        <v>50.043822800000001</v>
      </c>
      <c r="U13">
        <v>1.5826389999999999</v>
      </c>
      <c r="V13">
        <v>4.3822800000000002E-2</v>
      </c>
      <c r="W13" s="4">
        <f>U13/tabel1!$I$5</f>
        <v>659432.91666666663</v>
      </c>
      <c r="X13" s="10">
        <f>V13+tabel1!$G$5</f>
        <v>50.043822800000001</v>
      </c>
      <c r="Y13">
        <v>0.44891059999999999</v>
      </c>
      <c r="Z13">
        <v>2.84049E-2</v>
      </c>
      <c r="AA13" s="4">
        <f>Y13/tabel1!$I$5</f>
        <v>187046.08333333334</v>
      </c>
      <c r="AB13" s="10">
        <f>Z13+tabel1!$G$5</f>
        <v>50.028404899999998</v>
      </c>
      <c r="AC13">
        <v>2.5926879999999999</v>
      </c>
      <c r="AD13">
        <v>3.8128500000000003E-2</v>
      </c>
      <c r="AE13" s="4">
        <f>AC13/tabel1!$I$5</f>
        <v>1080286.6666666667</v>
      </c>
      <c r="AF13" s="10">
        <f>AD13+tabel1!$G$5</f>
        <v>50.038128499999999</v>
      </c>
    </row>
    <row r="14" spans="1:32" x14ac:dyDescent="0.45">
      <c r="A14">
        <v>2.16439</v>
      </c>
      <c r="B14">
        <v>5.1348600000000001E-2</v>
      </c>
      <c r="C14" s="4">
        <f>A14/tabel1!$I$4</f>
        <v>1030661.9047619049</v>
      </c>
      <c r="D14" s="10">
        <f>B14+tabel1!$G$4</f>
        <v>50.051348599999997</v>
      </c>
      <c r="E14">
        <v>2.16439</v>
      </c>
      <c r="F14">
        <v>5.1348600000000001E-2</v>
      </c>
      <c r="G14" s="4">
        <f>E14/tabel1!$I$4</f>
        <v>1030661.9047619049</v>
      </c>
      <c r="H14" s="10">
        <f>F14+tabel1!$G$4</f>
        <v>50.051348599999997</v>
      </c>
      <c r="I14">
        <v>2.16439</v>
      </c>
      <c r="J14">
        <v>5.1348600000000001E-2</v>
      </c>
      <c r="K14" s="4">
        <f>I14/tabel1!$I$4</f>
        <v>1030661.9047619049</v>
      </c>
      <c r="L14" s="10">
        <f>J14+tabel1!$G$4</f>
        <v>50.051348599999997</v>
      </c>
      <c r="U14">
        <v>2.16439</v>
      </c>
      <c r="V14">
        <v>5.1348600000000001E-2</v>
      </c>
      <c r="W14" s="4">
        <f>U14/tabel1!$I$5</f>
        <v>901829.16666666674</v>
      </c>
      <c r="X14" s="10">
        <f>V14+tabel1!$G$5</f>
        <v>50.051348599999997</v>
      </c>
      <c r="Y14">
        <v>0.62755859999999997</v>
      </c>
      <c r="Z14">
        <v>3.4232400000000003E-2</v>
      </c>
      <c r="AA14" s="4">
        <f>Y14/tabel1!$I$5</f>
        <v>261482.75</v>
      </c>
      <c r="AB14" s="10">
        <f>Z14+tabel1!$G$5</f>
        <v>50.0342324</v>
      </c>
      <c r="AC14">
        <v>3.6508340000000001</v>
      </c>
      <c r="AD14">
        <v>4.4788500000000002E-2</v>
      </c>
      <c r="AE14" s="4">
        <f>AC14/tabel1!$I$5</f>
        <v>1521180.8333333335</v>
      </c>
      <c r="AF14" s="10">
        <f>AD14+tabel1!$G$5</f>
        <v>50.044788500000003</v>
      </c>
    </row>
    <row r="15" spans="1:32" x14ac:dyDescent="0.45">
      <c r="A15">
        <v>2.7736260000000001</v>
      </c>
      <c r="B15">
        <v>5.84415E-2</v>
      </c>
      <c r="C15" s="4">
        <f>A15/tabel1!$I$4</f>
        <v>1320774.2857142859</v>
      </c>
      <c r="D15" s="10">
        <f>B15+tabel1!$G$4</f>
        <v>50.058441500000001</v>
      </c>
      <c r="E15">
        <v>2.7736260000000001</v>
      </c>
      <c r="F15">
        <v>5.84415E-2</v>
      </c>
      <c r="G15" s="4">
        <f>E15/tabel1!$I$4</f>
        <v>1320774.2857142859</v>
      </c>
      <c r="H15" s="10">
        <f>F15+tabel1!$G$4</f>
        <v>50.058441500000001</v>
      </c>
      <c r="I15">
        <v>2.7736260000000001</v>
      </c>
      <c r="J15">
        <v>5.84415E-2</v>
      </c>
      <c r="K15" s="4">
        <f>I15/tabel1!$I$4</f>
        <v>1320774.2857142859</v>
      </c>
      <c r="L15" s="10">
        <f>J15+tabel1!$G$4</f>
        <v>50.058441500000001</v>
      </c>
      <c r="U15">
        <v>2.7736260000000001</v>
      </c>
      <c r="V15">
        <v>5.84415E-2</v>
      </c>
      <c r="W15" s="4">
        <f>U15/tabel1!$I$5</f>
        <v>1155677.5</v>
      </c>
      <c r="X15" s="10">
        <f>V15+tabel1!$G$5</f>
        <v>50.058441500000001</v>
      </c>
      <c r="Y15">
        <v>0.66420449999999998</v>
      </c>
      <c r="Z15">
        <v>4.0193100000000002E-2</v>
      </c>
      <c r="AA15" s="4">
        <f>Y15/tabel1!$I$5</f>
        <v>276751.875</v>
      </c>
      <c r="AB15" s="10">
        <f>Z15+tabel1!$G$5</f>
        <v>50.040193100000003</v>
      </c>
      <c r="AC15">
        <v>4.6952379999999998</v>
      </c>
      <c r="AD15">
        <v>5.0749200000000001E-2</v>
      </c>
      <c r="AE15" s="4">
        <f>AC15/tabel1!$I$5</f>
        <v>1956349.1666666667</v>
      </c>
      <c r="AF15" s="10">
        <f>AD15+tabel1!$G$5</f>
        <v>50.050749199999998</v>
      </c>
    </row>
    <row r="16" spans="1:32" x14ac:dyDescent="0.45">
      <c r="A16">
        <v>3.4011849999999999</v>
      </c>
      <c r="B16">
        <v>6.5034900000000007E-2</v>
      </c>
      <c r="C16" s="4">
        <f>A16/tabel1!$I$4</f>
        <v>1619611.9047619049</v>
      </c>
      <c r="D16" s="10">
        <f>B16+tabel1!$G$4</f>
        <v>50.065034900000001</v>
      </c>
      <c r="E16">
        <v>3.4011849999999999</v>
      </c>
      <c r="F16">
        <v>6.5034900000000007E-2</v>
      </c>
      <c r="G16" s="4">
        <f>E16/tabel1!$I$4</f>
        <v>1619611.9047619049</v>
      </c>
      <c r="H16" s="10">
        <f>F16+tabel1!$G$4</f>
        <v>50.065034900000001</v>
      </c>
      <c r="I16">
        <v>3.4011849999999999</v>
      </c>
      <c r="J16">
        <v>6.5034900000000007E-2</v>
      </c>
      <c r="K16" s="4">
        <f>I16/tabel1!$I$4</f>
        <v>1619611.9047619049</v>
      </c>
      <c r="L16" s="10">
        <f>J16+tabel1!$G$4</f>
        <v>50.065034900000001</v>
      </c>
      <c r="U16">
        <v>3.4011849999999999</v>
      </c>
      <c r="V16">
        <v>6.5034900000000007E-2</v>
      </c>
      <c r="W16" s="4">
        <f>U16/tabel1!$I$5</f>
        <v>1417160.4166666667</v>
      </c>
      <c r="X16" s="10">
        <f>V16+tabel1!$G$5</f>
        <v>50.065034900000001</v>
      </c>
      <c r="Y16">
        <v>0.76498029999999995</v>
      </c>
      <c r="Z16">
        <v>4.6486800000000002E-2</v>
      </c>
      <c r="AA16" s="4">
        <f>Y16/tabel1!$I$5</f>
        <v>318741.79166666669</v>
      </c>
      <c r="AB16" s="10">
        <f>Z16+tabel1!$G$5</f>
        <v>50.046486799999997</v>
      </c>
      <c r="AC16">
        <v>5.6022210000000001</v>
      </c>
      <c r="AD16">
        <v>5.6010600000000001E-2</v>
      </c>
      <c r="AE16" s="4">
        <f>AC16/tabel1!$I$5</f>
        <v>2334258.75</v>
      </c>
      <c r="AF16" s="10">
        <f>AD16+tabel1!$G$5</f>
        <v>50.0560106</v>
      </c>
    </row>
    <row r="17" spans="1:32" x14ac:dyDescent="0.45">
      <c r="A17">
        <v>4.0379050000000003</v>
      </c>
      <c r="B17">
        <v>7.0795800000000006E-2</v>
      </c>
      <c r="C17" s="4">
        <f>A17/tabel1!$I$4</f>
        <v>1922811.9047619051</v>
      </c>
      <c r="D17" s="10">
        <f>B17+tabel1!$G$4</f>
        <v>50.070795799999999</v>
      </c>
      <c r="E17">
        <v>4.0379050000000003</v>
      </c>
      <c r="F17">
        <v>7.0795800000000006E-2</v>
      </c>
      <c r="G17" s="4">
        <f>E17/tabel1!$I$4</f>
        <v>1922811.9047619051</v>
      </c>
      <c r="H17" s="10">
        <f>F17+tabel1!$G$4</f>
        <v>50.070795799999999</v>
      </c>
      <c r="I17">
        <v>4.0379050000000003</v>
      </c>
      <c r="J17">
        <v>7.0795800000000006E-2</v>
      </c>
      <c r="K17" s="4">
        <f>I17/tabel1!$I$4</f>
        <v>1922811.9047619051</v>
      </c>
      <c r="L17" s="10">
        <f>J17+tabel1!$G$4</f>
        <v>50.070795799999999</v>
      </c>
      <c r="U17">
        <v>4.0379050000000003</v>
      </c>
      <c r="V17">
        <v>7.0795800000000006E-2</v>
      </c>
      <c r="W17" s="4">
        <f>U17/tabel1!$I$5</f>
        <v>1682460.416666667</v>
      </c>
      <c r="X17" s="10">
        <f>V17+tabel1!$G$5</f>
        <v>50.070795799999999</v>
      </c>
      <c r="Y17">
        <v>1.094792</v>
      </c>
      <c r="Z17">
        <v>5.3113500000000001E-2</v>
      </c>
      <c r="AA17" s="4">
        <f>Y17/tabel1!$I$5</f>
        <v>456163.33333333337</v>
      </c>
      <c r="AB17" s="10">
        <f>Z17+tabel1!$G$5</f>
        <v>50.053113500000002</v>
      </c>
      <c r="AC17">
        <v>6.4542349999999997</v>
      </c>
      <c r="AD17">
        <v>6.13053E-2</v>
      </c>
      <c r="AE17" s="4">
        <f>AC17/tabel1!$I$5</f>
        <v>2689264.5833333335</v>
      </c>
      <c r="AF17" s="10">
        <f>AD17+tabel1!$G$5</f>
        <v>50.061305300000001</v>
      </c>
    </row>
    <row r="18" spans="1:32" x14ac:dyDescent="0.45">
      <c r="A18">
        <v>4.6288179999999999</v>
      </c>
      <c r="B18">
        <v>7.6323600000000005E-2</v>
      </c>
      <c r="C18" s="4">
        <f>A18/tabel1!$I$4</f>
        <v>2204199.0476190476</v>
      </c>
      <c r="D18" s="10">
        <f>B18+tabel1!$G$4</f>
        <v>50.076323600000002</v>
      </c>
      <c r="E18">
        <v>4.6288179999999999</v>
      </c>
      <c r="F18">
        <v>7.6323600000000005E-2</v>
      </c>
      <c r="G18" s="4">
        <f>E18/tabel1!$I$4</f>
        <v>2204199.0476190476</v>
      </c>
      <c r="H18" s="10">
        <f>F18+tabel1!$G$4</f>
        <v>50.076323600000002</v>
      </c>
      <c r="I18">
        <v>4.6288179999999999</v>
      </c>
      <c r="J18">
        <v>7.6323600000000005E-2</v>
      </c>
      <c r="K18" s="4">
        <f>I18/tabel1!$I$4</f>
        <v>2204199.0476190476</v>
      </c>
      <c r="L18" s="10">
        <f>J18+tabel1!$G$4</f>
        <v>50.076323600000002</v>
      </c>
      <c r="U18">
        <v>4.6288179999999999</v>
      </c>
      <c r="V18">
        <v>7.6323600000000005E-2</v>
      </c>
      <c r="W18" s="4">
        <f>U18/tabel1!$I$5</f>
        <v>1928674.1666666667</v>
      </c>
      <c r="X18" s="10">
        <f>V18+tabel1!$G$5</f>
        <v>50.076323600000002</v>
      </c>
      <c r="Y18">
        <v>1.433765</v>
      </c>
      <c r="Z18">
        <v>5.99733E-2</v>
      </c>
      <c r="AA18" s="4">
        <f>Y18/tabel1!$I$5</f>
        <v>597402.08333333337</v>
      </c>
      <c r="AB18" s="10">
        <f>Z18+tabel1!$G$5</f>
        <v>50.059973300000003</v>
      </c>
      <c r="AC18">
        <v>7.2925069999999996</v>
      </c>
      <c r="AD18">
        <v>6.6633300000000006E-2</v>
      </c>
      <c r="AE18" s="4">
        <f>AC18/tabel1!$I$5</f>
        <v>3038544.5833333335</v>
      </c>
      <c r="AF18" s="10">
        <f>AD18+tabel1!$G$5</f>
        <v>50.066633299999999</v>
      </c>
    </row>
    <row r="19" spans="1:32" x14ac:dyDescent="0.45">
      <c r="A19">
        <v>5.2563760000000004</v>
      </c>
      <c r="B19">
        <v>8.1884700000000005E-2</v>
      </c>
      <c r="C19" s="4">
        <f>A19/tabel1!$I$4</f>
        <v>2503036.1904761908</v>
      </c>
      <c r="D19" s="10">
        <f>B19+tabel1!$G$4</f>
        <v>50.081884700000003</v>
      </c>
      <c r="E19">
        <v>5.2563760000000004</v>
      </c>
      <c r="F19">
        <v>8.1884700000000005E-2</v>
      </c>
      <c r="G19" s="4">
        <f>E19/tabel1!$I$4</f>
        <v>2503036.1904761908</v>
      </c>
      <c r="H19" s="10">
        <f>F19+tabel1!$G$4</f>
        <v>50.081884700000003</v>
      </c>
      <c r="I19">
        <v>5.2563760000000004</v>
      </c>
      <c r="J19">
        <v>8.1884700000000005E-2</v>
      </c>
      <c r="K19" s="4">
        <f>I19/tabel1!$I$4</f>
        <v>2503036.1904761908</v>
      </c>
      <c r="L19" s="10">
        <f>J19+tabel1!$G$4</f>
        <v>50.081884700000003</v>
      </c>
      <c r="U19">
        <v>5.2563760000000004</v>
      </c>
      <c r="V19">
        <v>8.1884700000000005E-2</v>
      </c>
      <c r="W19" s="4">
        <f>U19/tabel1!$I$5</f>
        <v>2190156.666666667</v>
      </c>
      <c r="X19" s="10">
        <f>V19+tabel1!$G$5</f>
        <v>50.081884700000003</v>
      </c>
      <c r="Y19">
        <v>1.891837</v>
      </c>
      <c r="Z19">
        <v>6.7365900000000006E-2</v>
      </c>
      <c r="AA19" s="4">
        <f>Y19/tabel1!$I$5</f>
        <v>788265.41666666674</v>
      </c>
      <c r="AB19" s="10">
        <f>Z19+tabel1!$G$5</f>
        <v>50.067365899999999</v>
      </c>
      <c r="AC19">
        <v>8.0987130000000001</v>
      </c>
      <c r="AD19">
        <v>7.2161100000000006E-2</v>
      </c>
      <c r="AE19" s="4">
        <f>AC19/tabel1!$I$5</f>
        <v>3374463.75</v>
      </c>
      <c r="AF19" s="10">
        <f>AD19+tabel1!$G$5</f>
        <v>50.072161100000002</v>
      </c>
    </row>
    <row r="20" spans="1:32" x14ac:dyDescent="0.45">
      <c r="A20">
        <v>5.8839350000000001</v>
      </c>
      <c r="B20">
        <v>8.7612289999999995E-2</v>
      </c>
      <c r="C20" s="4">
        <f>A20/tabel1!$I$4</f>
        <v>2801873.8095238097</v>
      </c>
      <c r="D20" s="10">
        <f>B20+tabel1!$G$4</f>
        <v>50.087612290000003</v>
      </c>
      <c r="E20">
        <v>5.8839350000000001</v>
      </c>
      <c r="F20">
        <v>8.7612289999999995E-2</v>
      </c>
      <c r="G20" s="4">
        <f>E20/tabel1!$I$4</f>
        <v>2801873.8095238097</v>
      </c>
      <c r="H20" s="10">
        <f>F20+tabel1!$G$4</f>
        <v>50.087612290000003</v>
      </c>
      <c r="I20">
        <v>5.8839350000000001</v>
      </c>
      <c r="J20">
        <v>8.7612289999999995E-2</v>
      </c>
      <c r="K20" s="4">
        <f>I20/tabel1!$I$4</f>
        <v>2801873.8095238097</v>
      </c>
      <c r="L20" s="10">
        <f>J20+tabel1!$G$4</f>
        <v>50.087612290000003</v>
      </c>
      <c r="U20">
        <v>5.8839350000000001</v>
      </c>
      <c r="V20">
        <v>8.7612289999999995E-2</v>
      </c>
      <c r="W20" s="4">
        <f>U20/tabel1!$I$5</f>
        <v>2451639.5833333335</v>
      </c>
      <c r="X20" s="10">
        <f>V20+tabel1!$G$5</f>
        <v>50.087612290000003</v>
      </c>
      <c r="Y20">
        <v>2.4598469999999999</v>
      </c>
      <c r="Z20">
        <v>7.5091500000000005E-2</v>
      </c>
      <c r="AA20" s="4">
        <f>Y20/tabel1!$I$5</f>
        <v>1024936.25</v>
      </c>
      <c r="AB20" s="10">
        <f>Z20+tabel1!$G$5</f>
        <v>50.075091499999999</v>
      </c>
      <c r="AC20">
        <v>8.8820160000000001</v>
      </c>
      <c r="AD20">
        <v>7.8188400000000005E-2</v>
      </c>
      <c r="AE20" s="4">
        <f>AC20/tabel1!$I$5</f>
        <v>3700840</v>
      </c>
      <c r="AF20" s="10">
        <f>AD20+tabel1!$G$5</f>
        <v>50.078188400000002</v>
      </c>
    </row>
    <row r="21" spans="1:32" x14ac:dyDescent="0.45">
      <c r="A21">
        <v>6.4107180000000001</v>
      </c>
      <c r="B21">
        <v>9.3639600000000003E-2</v>
      </c>
      <c r="C21" s="4">
        <f>A21/tabel1!$I$4</f>
        <v>3052722.8571428573</v>
      </c>
      <c r="D21" s="10">
        <f>B21+tabel1!$G$4</f>
        <v>50.093639600000003</v>
      </c>
      <c r="E21">
        <v>6.4107180000000001</v>
      </c>
      <c r="F21">
        <v>9.3639600000000003E-2</v>
      </c>
      <c r="G21" s="4">
        <f>E21/tabel1!$I$4</f>
        <v>3052722.8571428573</v>
      </c>
      <c r="H21" s="10">
        <f>F21+tabel1!$G$4</f>
        <v>50.093639600000003</v>
      </c>
      <c r="I21">
        <v>6.4107180000000001</v>
      </c>
      <c r="J21">
        <v>9.3639600000000003E-2</v>
      </c>
      <c r="K21" s="4">
        <f>I21/tabel1!$I$4</f>
        <v>3052722.8571428573</v>
      </c>
      <c r="L21" s="10">
        <f>J21+tabel1!$G$4</f>
        <v>50.093639600000003</v>
      </c>
      <c r="U21">
        <v>6.4107180000000001</v>
      </c>
      <c r="V21">
        <v>9.3639600000000003E-2</v>
      </c>
      <c r="W21" s="4">
        <f>U21/tabel1!$I$5</f>
        <v>2671132.5</v>
      </c>
      <c r="X21" s="10">
        <f>V21+tabel1!$G$5</f>
        <v>50.093639600000003</v>
      </c>
      <c r="Y21">
        <v>3.1377929999999998</v>
      </c>
      <c r="Z21">
        <v>8.2583989999999996E-2</v>
      </c>
      <c r="AA21" s="4">
        <f>Y21/tabel1!$I$5</f>
        <v>1307413.75</v>
      </c>
      <c r="AB21" s="10">
        <f>Z21+tabel1!$G$5</f>
        <v>50.082583990000003</v>
      </c>
      <c r="AC21">
        <v>9.7294490000000007</v>
      </c>
      <c r="AD21">
        <v>8.4648589999999996E-2</v>
      </c>
      <c r="AE21" s="4">
        <f>AC21/tabel1!$I$5</f>
        <v>4053937.083333334</v>
      </c>
      <c r="AF21" s="10">
        <f>AD21+tabel1!$G$5</f>
        <v>50.08464859</v>
      </c>
    </row>
    <row r="22" spans="1:32" x14ac:dyDescent="0.45">
      <c r="A22">
        <v>7.0657610000000002</v>
      </c>
      <c r="B22">
        <v>0.1000998</v>
      </c>
      <c r="C22" s="4">
        <f>A22/tabel1!$I$4</f>
        <v>3364648.0952380956</v>
      </c>
      <c r="D22" s="10">
        <f>B22+tabel1!$G$4</f>
        <v>50.100099800000002</v>
      </c>
      <c r="E22">
        <v>7.0657610000000002</v>
      </c>
      <c r="F22">
        <v>0.1000998</v>
      </c>
      <c r="G22" s="4">
        <f>E22/tabel1!$I$4</f>
        <v>3364648.0952380956</v>
      </c>
      <c r="H22" s="10">
        <f>F22+tabel1!$G$4</f>
        <v>50.100099800000002</v>
      </c>
      <c r="I22">
        <v>7.0657610000000002</v>
      </c>
      <c r="J22">
        <v>0.1000998</v>
      </c>
      <c r="K22" s="4">
        <f>I22/tabel1!$I$4</f>
        <v>3364648.0952380956</v>
      </c>
      <c r="L22" s="10">
        <f>J22+tabel1!$G$4</f>
        <v>50.100099800000002</v>
      </c>
      <c r="U22">
        <v>7.0657610000000002</v>
      </c>
      <c r="V22">
        <v>0.1000998</v>
      </c>
      <c r="W22" s="4">
        <f>U22/tabel1!$I$5</f>
        <v>2944067.0833333335</v>
      </c>
      <c r="X22" s="10">
        <f>V22+tabel1!$G$5</f>
        <v>50.100099800000002</v>
      </c>
      <c r="Y22">
        <v>3.8936120000000001</v>
      </c>
      <c r="Z22">
        <v>8.9743489999999995E-2</v>
      </c>
      <c r="AA22" s="4">
        <f>Y22/tabel1!$I$5</f>
        <v>1622338.3333333335</v>
      </c>
      <c r="AB22" s="10">
        <f>Z22+tabel1!$G$5</f>
        <v>50.089743489999996</v>
      </c>
      <c r="AC22">
        <v>10.69598</v>
      </c>
      <c r="AD22">
        <v>9.1475100000000004E-2</v>
      </c>
      <c r="AE22" s="4">
        <f>AC22/tabel1!$I$5</f>
        <v>4456658.333333334</v>
      </c>
      <c r="AF22" s="10">
        <f>AD22+tabel1!$G$5</f>
        <v>50.091475099999997</v>
      </c>
    </row>
    <row r="23" spans="1:32" x14ac:dyDescent="0.45">
      <c r="A23">
        <v>7.82158</v>
      </c>
      <c r="B23">
        <v>0.1069596</v>
      </c>
      <c r="C23" s="4">
        <f>A23/tabel1!$I$4</f>
        <v>3724561.9047619053</v>
      </c>
      <c r="D23" s="10">
        <f>B23+tabel1!$G$4</f>
        <v>50.106959600000003</v>
      </c>
      <c r="E23">
        <v>7.82158</v>
      </c>
      <c r="F23">
        <v>0.1069596</v>
      </c>
      <c r="G23" s="4">
        <f>E23/tabel1!$I$4</f>
        <v>3724561.9047619053</v>
      </c>
      <c r="H23" s="10">
        <f>F23+tabel1!$G$4</f>
        <v>50.106959600000003</v>
      </c>
      <c r="I23">
        <v>7.82158</v>
      </c>
      <c r="J23">
        <v>0.1069596</v>
      </c>
      <c r="K23" s="4">
        <f>I23/tabel1!$I$4</f>
        <v>3724561.9047619053</v>
      </c>
      <c r="L23" s="10">
        <f>J23+tabel1!$G$4</f>
        <v>50.106959600000003</v>
      </c>
      <c r="U23">
        <v>7.82158</v>
      </c>
      <c r="V23">
        <v>0.1069596</v>
      </c>
      <c r="W23" s="4">
        <f>U23/tabel1!$I$5</f>
        <v>3258991.666666667</v>
      </c>
      <c r="X23" s="10">
        <f>V23+tabel1!$G$5</f>
        <v>50.106959600000003</v>
      </c>
      <c r="Y23">
        <v>4.7227230000000002</v>
      </c>
      <c r="Z23">
        <v>9.6303600000000003E-2</v>
      </c>
      <c r="AA23" s="4">
        <f>Y23/tabel1!$I$5</f>
        <v>1967801.2500000002</v>
      </c>
      <c r="AB23" s="10">
        <f>Z23+tabel1!$G$5</f>
        <v>50.096303599999999</v>
      </c>
      <c r="AC23">
        <v>11.68084</v>
      </c>
      <c r="AD23">
        <v>9.8767789999999994E-2</v>
      </c>
      <c r="AE23" s="4">
        <f>AC23/tabel1!$I$5</f>
        <v>4867016.666666667</v>
      </c>
      <c r="AF23" s="10">
        <f>AD23+tabel1!$G$5</f>
        <v>50.098767789999997</v>
      </c>
    </row>
    <row r="24" spans="1:32" x14ac:dyDescent="0.45">
      <c r="A24">
        <v>8.5224290000000007</v>
      </c>
      <c r="B24">
        <v>0.113886</v>
      </c>
      <c r="C24" s="4">
        <f>A24/tabel1!$I$4</f>
        <v>4058299.5238095247</v>
      </c>
      <c r="D24" s="10">
        <f>B24+tabel1!$G$4</f>
        <v>50.113886000000001</v>
      </c>
      <c r="E24">
        <v>8.5224290000000007</v>
      </c>
      <c r="F24">
        <v>0.113886</v>
      </c>
      <c r="G24" s="4">
        <f>E24/tabel1!$I$4</f>
        <v>4058299.5238095247</v>
      </c>
      <c r="H24" s="10">
        <f>F24+tabel1!$G$4</f>
        <v>50.113886000000001</v>
      </c>
      <c r="I24">
        <v>8.5224290000000007</v>
      </c>
      <c r="J24">
        <v>0.113886</v>
      </c>
      <c r="K24" s="4">
        <f>I24/tabel1!$I$4</f>
        <v>4058299.5238095247</v>
      </c>
      <c r="L24" s="10">
        <f>J24+tabel1!$G$4</f>
        <v>50.113886000000001</v>
      </c>
      <c r="U24">
        <v>8.5224290000000007</v>
      </c>
      <c r="V24">
        <v>0.113886</v>
      </c>
      <c r="W24" s="4">
        <f>U24/tabel1!$I$5</f>
        <v>3551012.083333334</v>
      </c>
      <c r="X24" s="10">
        <f>V24+tabel1!$G$5</f>
        <v>50.113886000000001</v>
      </c>
      <c r="Y24">
        <v>5.4785409999999999</v>
      </c>
      <c r="Z24">
        <v>0.1020978</v>
      </c>
      <c r="AA24" s="4">
        <f>Y24/tabel1!$I$5</f>
        <v>2282725.4166666665</v>
      </c>
      <c r="AB24" s="10">
        <f>Z24+tabel1!$G$5</f>
        <v>50.102097800000003</v>
      </c>
      <c r="AC24">
        <v>12.8306</v>
      </c>
      <c r="AD24">
        <v>0.1066266</v>
      </c>
      <c r="AE24" s="4">
        <f>AC24/tabel1!$I$5</f>
        <v>5346083.333333334</v>
      </c>
      <c r="AF24" s="10">
        <f>AD24+tabel1!$G$5</f>
        <v>50.106626599999998</v>
      </c>
    </row>
    <row r="25" spans="1:32" x14ac:dyDescent="0.45">
      <c r="A25">
        <v>9.3607019999999999</v>
      </c>
      <c r="B25">
        <v>0.1214118</v>
      </c>
      <c r="C25" s="4">
        <f>A25/tabel1!$I$4</f>
        <v>4457477.1428571437</v>
      </c>
      <c r="D25" s="10">
        <f>B25+tabel1!$G$4</f>
        <v>50.121411799999997</v>
      </c>
      <c r="E25">
        <v>9.3607019999999999</v>
      </c>
      <c r="F25">
        <v>0.1214118</v>
      </c>
      <c r="G25" s="4">
        <f>E25/tabel1!$I$4</f>
        <v>4457477.1428571437</v>
      </c>
      <c r="H25" s="10">
        <f>F25+tabel1!$G$4</f>
        <v>50.121411799999997</v>
      </c>
      <c r="I25">
        <v>9.3607019999999999</v>
      </c>
      <c r="J25">
        <v>0.1214118</v>
      </c>
      <c r="K25" s="4">
        <f>I25/tabel1!$I$4</f>
        <v>4457477.1428571437</v>
      </c>
      <c r="L25" s="10">
        <f>J25+tabel1!$G$4</f>
        <v>50.121411799999997</v>
      </c>
      <c r="U25">
        <v>9.3607019999999999</v>
      </c>
      <c r="V25">
        <v>0.1214118</v>
      </c>
      <c r="W25" s="4">
        <f>U25/tabel1!$I$5</f>
        <v>3900292.5</v>
      </c>
      <c r="X25" s="10">
        <f>V25+tabel1!$G$5</f>
        <v>50.121411799999997</v>
      </c>
      <c r="Y25">
        <v>6.1656490000000002</v>
      </c>
      <c r="Z25">
        <v>0.1076589</v>
      </c>
      <c r="AA25" s="4">
        <f>Y25/tabel1!$I$5</f>
        <v>2569020.416666667</v>
      </c>
      <c r="AB25" s="10">
        <f>Z25+tabel1!$G$5</f>
        <v>50.107658899999997</v>
      </c>
      <c r="AC25">
        <v>14.104039999999999</v>
      </c>
      <c r="AD25">
        <v>0.1143522</v>
      </c>
      <c r="AE25" s="4">
        <f>AC25/tabel1!$I$5</f>
        <v>5876683.333333333</v>
      </c>
      <c r="AF25" s="10">
        <f>AD25+tabel1!$G$5</f>
        <v>50.114352199999999</v>
      </c>
    </row>
    <row r="26" spans="1:32" x14ac:dyDescent="0.45">
      <c r="A26">
        <v>10.322649999999999</v>
      </c>
      <c r="B26">
        <v>0.12920400000000001</v>
      </c>
      <c r="C26" s="4">
        <f>A26/tabel1!$I$4</f>
        <v>4915547.6190476194</v>
      </c>
      <c r="D26" s="10">
        <f>B26+tabel1!$G$4</f>
        <v>50.129204000000001</v>
      </c>
      <c r="E26">
        <v>10.322649999999999</v>
      </c>
      <c r="F26">
        <v>0.12920400000000001</v>
      </c>
      <c r="G26" s="4">
        <f>E26/tabel1!$I$4</f>
        <v>4915547.6190476194</v>
      </c>
      <c r="H26" s="10">
        <f>F26+tabel1!$G$4</f>
        <v>50.129204000000001</v>
      </c>
      <c r="I26">
        <v>10.322649999999999</v>
      </c>
      <c r="J26">
        <v>0.12920400000000001</v>
      </c>
      <c r="K26" s="4">
        <f>I26/tabel1!$I$4</f>
        <v>4915547.6190476194</v>
      </c>
      <c r="L26" s="10">
        <f>J26+tabel1!$G$4</f>
        <v>50.129204000000001</v>
      </c>
      <c r="U26">
        <v>10.322649999999999</v>
      </c>
      <c r="V26">
        <v>0.12920400000000001</v>
      </c>
      <c r="W26" s="4">
        <f>U26/tabel1!$I$5</f>
        <v>4301104.166666667</v>
      </c>
      <c r="X26" s="10">
        <f>V26+tabel1!$G$5</f>
        <v>50.129204000000001</v>
      </c>
      <c r="Y26">
        <v>6.8939839999999997</v>
      </c>
      <c r="Z26">
        <v>0.1131867</v>
      </c>
      <c r="AA26" s="4">
        <f>Y26/tabel1!$I$5</f>
        <v>2872493.3333333335</v>
      </c>
      <c r="AB26" s="10">
        <f>Z26+tabel1!$G$5</f>
        <v>50.1131867</v>
      </c>
      <c r="AC26">
        <v>15.322509999999999</v>
      </c>
      <c r="AD26">
        <v>0.121878</v>
      </c>
      <c r="AE26" s="4">
        <f>AC26/tabel1!$I$5</f>
        <v>6384379.166666667</v>
      </c>
      <c r="AF26" s="10">
        <f>AD26+tabel1!$G$5</f>
        <v>50.121878000000002</v>
      </c>
    </row>
    <row r="27" spans="1:32" x14ac:dyDescent="0.45">
      <c r="A27">
        <v>11.28918</v>
      </c>
      <c r="B27">
        <v>0.13686300000000001</v>
      </c>
      <c r="C27" s="4">
        <f>A27/tabel1!$I$4</f>
        <v>5375800.0000000009</v>
      </c>
      <c r="D27" s="10">
        <f>B27+tabel1!$G$4</f>
        <v>50.136862999999998</v>
      </c>
      <c r="E27">
        <v>11.28918</v>
      </c>
      <c r="F27">
        <v>0.13686300000000001</v>
      </c>
      <c r="G27" s="4">
        <f>E27/tabel1!$I$4</f>
        <v>5375800.0000000009</v>
      </c>
      <c r="H27" s="10">
        <f>F27+tabel1!$G$4</f>
        <v>50.136862999999998</v>
      </c>
      <c r="I27">
        <v>11.28918</v>
      </c>
      <c r="J27">
        <v>0.13686300000000001</v>
      </c>
      <c r="K27" s="4">
        <f>I27/tabel1!$I$4</f>
        <v>5375800.0000000009</v>
      </c>
      <c r="L27" s="10">
        <f>J27+tabel1!$G$4</f>
        <v>50.136862999999998</v>
      </c>
      <c r="U27">
        <v>11.28918</v>
      </c>
      <c r="V27">
        <v>0.13686300000000001</v>
      </c>
      <c r="W27" s="4">
        <f>U27/tabel1!$I$5</f>
        <v>4703825</v>
      </c>
      <c r="X27" s="10">
        <f>V27+tabel1!$G$5</f>
        <v>50.136862999999998</v>
      </c>
      <c r="Y27">
        <v>7.5810919999999999</v>
      </c>
      <c r="Z27">
        <v>0.118881</v>
      </c>
      <c r="AA27" s="4">
        <f>Y27/tabel1!$I$5</f>
        <v>3158788.3333333335</v>
      </c>
      <c r="AB27" s="10">
        <f>Z27+tabel1!$G$5</f>
        <v>50.118881000000002</v>
      </c>
      <c r="AC27">
        <v>16.641760000000001</v>
      </c>
      <c r="AD27">
        <v>0.1288377</v>
      </c>
      <c r="AE27" s="4">
        <f>AC27/tabel1!$I$5</f>
        <v>6934066.6666666679</v>
      </c>
      <c r="AF27" s="10">
        <f>AD27+tabel1!$G$5</f>
        <v>50.128837699999998</v>
      </c>
    </row>
    <row r="28" spans="1:32" x14ac:dyDescent="0.45">
      <c r="A28">
        <v>12.32443</v>
      </c>
      <c r="B28">
        <v>0.14412240000000001</v>
      </c>
      <c r="C28" s="4">
        <f>A28/tabel1!$I$4</f>
        <v>5868776.1904761912</v>
      </c>
      <c r="D28" s="10">
        <f>B28+tabel1!$G$4</f>
        <v>50.144122400000001</v>
      </c>
      <c r="E28">
        <v>12.32443</v>
      </c>
      <c r="F28">
        <v>0.14412240000000001</v>
      </c>
      <c r="G28" s="4">
        <f>E28/tabel1!$I$4</f>
        <v>5868776.1904761912</v>
      </c>
      <c r="H28" s="10">
        <f>F28+tabel1!$G$4</f>
        <v>50.144122400000001</v>
      </c>
      <c r="I28">
        <v>12.32443</v>
      </c>
      <c r="J28">
        <v>0.14412240000000001</v>
      </c>
      <c r="K28" s="4">
        <f>I28/tabel1!$I$4</f>
        <v>5868776.1904761912</v>
      </c>
      <c r="L28" s="10">
        <f>J28+tabel1!$G$4</f>
        <v>50.144122400000001</v>
      </c>
      <c r="U28">
        <v>12.32443</v>
      </c>
      <c r="V28">
        <v>0.14412240000000001</v>
      </c>
      <c r="W28" s="4">
        <f>U28/tabel1!$I$5</f>
        <v>5135179.166666667</v>
      </c>
      <c r="X28" s="10">
        <f>V28+tabel1!$G$5</f>
        <v>50.144122400000001</v>
      </c>
      <c r="Y28">
        <v>8.2361350000000009</v>
      </c>
      <c r="Z28">
        <v>0.12507480000000001</v>
      </c>
      <c r="AA28" s="4">
        <f>Y28/tabel1!$I$5</f>
        <v>3431722.916666667</v>
      </c>
      <c r="AB28" s="10">
        <f>Z28+tabel1!$G$5</f>
        <v>50.1250748</v>
      </c>
      <c r="AC28">
        <v>18.015969999999999</v>
      </c>
      <c r="AD28">
        <v>0.1349649</v>
      </c>
      <c r="AE28" s="4">
        <f>AC28/tabel1!$I$5</f>
        <v>7506654.166666667</v>
      </c>
      <c r="AF28" s="10">
        <f>AD28+tabel1!$G$5</f>
        <v>50.1349649</v>
      </c>
    </row>
    <row r="29" spans="1:32" x14ac:dyDescent="0.45">
      <c r="A29">
        <v>13.41006</v>
      </c>
      <c r="B29">
        <v>0.15078240000000001</v>
      </c>
      <c r="C29" s="4">
        <f>A29/tabel1!$I$4</f>
        <v>6385742.8571428573</v>
      </c>
      <c r="D29" s="10">
        <f>B29+tabel1!$G$4</f>
        <v>50.150782399999997</v>
      </c>
      <c r="E29">
        <v>13.41006</v>
      </c>
      <c r="F29">
        <v>0.15078240000000001</v>
      </c>
      <c r="G29" s="4">
        <f>E29/tabel1!$I$4</f>
        <v>6385742.8571428573</v>
      </c>
      <c r="H29" s="10">
        <f>F29+tabel1!$G$4</f>
        <v>50.150782399999997</v>
      </c>
      <c r="I29">
        <v>13.41006</v>
      </c>
      <c r="J29">
        <v>0.15078240000000001</v>
      </c>
      <c r="K29" s="4">
        <f>I29/tabel1!$I$4</f>
        <v>6385742.8571428573</v>
      </c>
      <c r="L29" s="10">
        <f>J29+tabel1!$G$4</f>
        <v>50.150782399999997</v>
      </c>
      <c r="U29">
        <v>13.41006</v>
      </c>
      <c r="V29">
        <v>0.15078240000000001</v>
      </c>
      <c r="W29" s="4">
        <f>U29/tabel1!$I$5</f>
        <v>5587525</v>
      </c>
      <c r="X29" s="10">
        <f>V29+tabel1!$G$5</f>
        <v>50.150782399999997</v>
      </c>
      <c r="Y29">
        <v>9.0011150000000004</v>
      </c>
      <c r="Z29">
        <v>0.13153500000000001</v>
      </c>
      <c r="AA29" s="4">
        <f>Y29/tabel1!$I$5</f>
        <v>3750464.5833333335</v>
      </c>
      <c r="AB29" s="10">
        <f>Z29+tabel1!$G$5</f>
        <v>50.131535</v>
      </c>
      <c r="AC29">
        <v>19.16574</v>
      </c>
      <c r="AD29">
        <v>0.14059260000000001</v>
      </c>
      <c r="AE29" s="4">
        <f>AC29/tabel1!$I$5</f>
        <v>7985725</v>
      </c>
      <c r="AF29" s="10">
        <f>AD29+tabel1!$G$5</f>
        <v>50.140592599999998</v>
      </c>
    </row>
    <row r="30" spans="1:32" x14ac:dyDescent="0.45">
      <c r="A30">
        <v>14.431559999999999</v>
      </c>
      <c r="B30">
        <v>0.15664320000000001</v>
      </c>
      <c r="C30" s="4">
        <f>A30/tabel1!$I$4</f>
        <v>6872171.4285714291</v>
      </c>
      <c r="D30" s="10">
        <f>B30+tabel1!$G$4</f>
        <v>50.156643199999998</v>
      </c>
      <c r="E30">
        <v>14.431559999999999</v>
      </c>
      <c r="F30">
        <v>0.15664320000000001</v>
      </c>
      <c r="G30" s="4">
        <f>E30/tabel1!$I$4</f>
        <v>6872171.4285714291</v>
      </c>
      <c r="H30" s="10">
        <f>F30+tabel1!$G$4</f>
        <v>50.156643199999998</v>
      </c>
      <c r="I30">
        <v>14.431559999999999</v>
      </c>
      <c r="J30">
        <v>0.15664320000000001</v>
      </c>
      <c r="K30" s="4">
        <f>I30/tabel1!$I$4</f>
        <v>6872171.4285714291</v>
      </c>
      <c r="L30" s="10">
        <f>J30+tabel1!$G$4</f>
        <v>50.156643199999998</v>
      </c>
      <c r="U30">
        <v>14.431559999999999</v>
      </c>
      <c r="V30">
        <v>0.15664320000000001</v>
      </c>
      <c r="W30" s="4">
        <f>U30/tabel1!$I$5</f>
        <v>6013150</v>
      </c>
      <c r="X30" s="10">
        <f>V30+tabel1!$G$5</f>
        <v>50.156643199999998</v>
      </c>
      <c r="Y30">
        <v>9.7615149999999993</v>
      </c>
      <c r="Z30">
        <v>0.1383615</v>
      </c>
      <c r="AA30" s="4">
        <f>Y30/tabel1!$I$5</f>
        <v>4067297.9166666665</v>
      </c>
      <c r="AB30" s="10">
        <f>Z30+tabel1!$G$5</f>
        <v>50.138361500000002</v>
      </c>
      <c r="AC30">
        <v>20.2193</v>
      </c>
      <c r="AD30">
        <v>0.14612040000000001</v>
      </c>
      <c r="AE30" s="4">
        <f>AC30/tabel1!$I$5</f>
        <v>8424708.333333334</v>
      </c>
      <c r="AF30" s="10">
        <f>AD30+tabel1!$G$5</f>
        <v>50.146120400000001</v>
      </c>
    </row>
    <row r="31" spans="1:32" x14ac:dyDescent="0.45">
      <c r="A31">
        <v>15.36145</v>
      </c>
      <c r="B31">
        <v>0.16237080000000001</v>
      </c>
      <c r="C31" s="4">
        <f>A31/tabel1!$I$4</f>
        <v>7314976.1904761912</v>
      </c>
      <c r="D31" s="10">
        <f>B31+tabel1!$G$4</f>
        <v>50.162370799999998</v>
      </c>
      <c r="E31">
        <v>15.36145</v>
      </c>
      <c r="F31">
        <v>0.16237080000000001</v>
      </c>
      <c r="G31" s="4">
        <f>E31/tabel1!$I$4</f>
        <v>7314976.1904761912</v>
      </c>
      <c r="H31" s="10">
        <f>F31+tabel1!$G$4</f>
        <v>50.162370799999998</v>
      </c>
      <c r="I31">
        <v>15.36145</v>
      </c>
      <c r="J31">
        <v>0.16237080000000001</v>
      </c>
      <c r="K31" s="4">
        <f>I31/tabel1!$I$4</f>
        <v>7314976.1904761912</v>
      </c>
      <c r="L31" s="10">
        <f>J31+tabel1!$G$4</f>
        <v>50.162370799999998</v>
      </c>
      <c r="U31">
        <v>15.36145</v>
      </c>
      <c r="V31">
        <v>0.16237080000000001</v>
      </c>
      <c r="W31" s="4">
        <f>U31/tabel1!$I$5</f>
        <v>6400604.166666667</v>
      </c>
      <c r="X31" s="10">
        <f>V31+tabel1!$G$5</f>
        <v>50.162370799999998</v>
      </c>
      <c r="Y31">
        <v>10.604369999999999</v>
      </c>
      <c r="Z31">
        <v>0.1454211</v>
      </c>
      <c r="AA31" s="4">
        <f>Y31/tabel1!$I$5</f>
        <v>4418487.5</v>
      </c>
      <c r="AB31" s="10">
        <f>Z31+tabel1!$G$5</f>
        <v>50.1454211</v>
      </c>
      <c r="AC31">
        <v>21.245380000000001</v>
      </c>
      <c r="AD31">
        <v>0.15178140000000001</v>
      </c>
      <c r="AE31" s="4">
        <f>AC31/tabel1!$I$5</f>
        <v>8852241.6666666679</v>
      </c>
      <c r="AF31" s="10">
        <f>AD31+tabel1!$G$5</f>
        <v>50.151781399999997</v>
      </c>
    </row>
    <row r="32" spans="1:32" x14ac:dyDescent="0.45">
      <c r="A32">
        <v>16.222619999999999</v>
      </c>
      <c r="B32">
        <v>0.1681317</v>
      </c>
      <c r="C32" s="4">
        <f>A32/tabel1!$I$4</f>
        <v>7725057.1428571437</v>
      </c>
      <c r="D32" s="10">
        <f>B32+tabel1!$G$4</f>
        <v>50.168131700000004</v>
      </c>
      <c r="E32">
        <v>16.222619999999999</v>
      </c>
      <c r="F32">
        <v>0.1681317</v>
      </c>
      <c r="G32" s="4">
        <f>E32/tabel1!$I$4</f>
        <v>7725057.1428571437</v>
      </c>
      <c r="H32" s="10">
        <f>F32+tabel1!$G$4</f>
        <v>50.168131700000004</v>
      </c>
      <c r="I32">
        <v>16.222619999999999</v>
      </c>
      <c r="J32">
        <v>0.1681317</v>
      </c>
      <c r="K32" s="4">
        <f>I32/tabel1!$I$4</f>
        <v>7725057.1428571437</v>
      </c>
      <c r="L32" s="10">
        <f>J32+tabel1!$G$4</f>
        <v>50.168131700000004</v>
      </c>
      <c r="U32">
        <v>16.222619999999999</v>
      </c>
      <c r="V32">
        <v>0.1681317</v>
      </c>
      <c r="W32" s="4">
        <f>U32/tabel1!$I$5</f>
        <v>6759425</v>
      </c>
      <c r="X32" s="10">
        <f>V32+tabel1!$G$5</f>
        <v>50.168131700000004</v>
      </c>
      <c r="Y32">
        <v>11.58006</v>
      </c>
      <c r="Z32">
        <v>0.1531467</v>
      </c>
      <c r="AA32" s="4">
        <f>Y32/tabel1!$I$5</f>
        <v>4825025</v>
      </c>
      <c r="AB32" s="10">
        <f>Z32+tabel1!$G$5</f>
        <v>50.153146700000001</v>
      </c>
      <c r="AC32">
        <v>22.1432</v>
      </c>
      <c r="AD32">
        <v>0.15764220000000001</v>
      </c>
      <c r="AE32" s="4">
        <f>AC32/tabel1!$I$5</f>
        <v>9226333.333333334</v>
      </c>
      <c r="AF32" s="10">
        <f>AD32+tabel1!$G$5</f>
        <v>50.157642199999998</v>
      </c>
    </row>
    <row r="33" spans="1:32" x14ac:dyDescent="0.45">
      <c r="A33">
        <v>17.03341</v>
      </c>
      <c r="B33">
        <v>0.17399249999999999</v>
      </c>
      <c r="C33" s="4">
        <f>A33/tabel1!$I$4</f>
        <v>8111147.6190476194</v>
      </c>
      <c r="D33" s="10">
        <f>B33+tabel1!$G$4</f>
        <v>50.173992499999997</v>
      </c>
      <c r="E33">
        <v>17.03341</v>
      </c>
      <c r="F33">
        <v>0.17399249999999999</v>
      </c>
      <c r="G33" s="4">
        <f>E33/tabel1!$I$4</f>
        <v>8111147.6190476194</v>
      </c>
      <c r="H33" s="10">
        <f>F33+tabel1!$G$4</f>
        <v>50.173992499999997</v>
      </c>
      <c r="I33">
        <v>17.03341</v>
      </c>
      <c r="J33">
        <v>0.17399249999999999</v>
      </c>
      <c r="K33" s="4">
        <f>I33/tabel1!$I$4</f>
        <v>8111147.6190476194</v>
      </c>
      <c r="L33" s="10">
        <f>J33+tabel1!$G$4</f>
        <v>50.173992499999997</v>
      </c>
      <c r="U33">
        <v>17.03341</v>
      </c>
      <c r="V33">
        <v>0.17399249999999999</v>
      </c>
      <c r="W33" s="4">
        <f>U33/tabel1!$I$5</f>
        <v>7097254.166666667</v>
      </c>
      <c r="X33" s="10">
        <f>V33+tabel1!$G$5</f>
        <v>50.173992499999997</v>
      </c>
      <c r="Y33">
        <v>12.651949999999999</v>
      </c>
      <c r="Z33">
        <v>0.1609389</v>
      </c>
      <c r="AA33" s="4">
        <f>Y33/tabel1!$I$5</f>
        <v>5271645.833333333</v>
      </c>
      <c r="AB33" s="10">
        <f>Z33+tabel1!$G$5</f>
        <v>50.160938899999998</v>
      </c>
      <c r="AC33">
        <v>23.105149999999998</v>
      </c>
      <c r="AD33">
        <v>0.1640025</v>
      </c>
      <c r="AE33" s="4">
        <f>AC33/tabel1!$I$5</f>
        <v>9627145.833333334</v>
      </c>
      <c r="AF33" s="10">
        <f>AD33+tabel1!$G$5</f>
        <v>50.164002500000002</v>
      </c>
    </row>
    <row r="34" spans="1:32" x14ac:dyDescent="0.45">
      <c r="A34">
        <v>17.844190000000001</v>
      </c>
      <c r="B34">
        <v>0.18025289999999999</v>
      </c>
      <c r="C34" s="4">
        <f>A34/tabel1!$I$4</f>
        <v>8497233.333333334</v>
      </c>
      <c r="D34" s="10">
        <f>B34+tabel1!$G$4</f>
        <v>50.180252899999999</v>
      </c>
      <c r="E34">
        <v>17.844190000000001</v>
      </c>
      <c r="F34">
        <v>0.18025289999999999</v>
      </c>
      <c r="G34" s="4">
        <f>E34/tabel1!$I$4</f>
        <v>8497233.333333334</v>
      </c>
      <c r="H34" s="10">
        <f>F34+tabel1!$G$4</f>
        <v>50.180252899999999</v>
      </c>
      <c r="I34">
        <v>17.844190000000001</v>
      </c>
      <c r="J34">
        <v>0.18025289999999999</v>
      </c>
      <c r="K34" s="4">
        <f>I34/tabel1!$I$4</f>
        <v>8497233.333333334</v>
      </c>
      <c r="L34" s="10">
        <f>J34+tabel1!$G$4</f>
        <v>50.180252899999999</v>
      </c>
      <c r="U34">
        <v>17.844190000000001</v>
      </c>
      <c r="V34">
        <v>0.18025289999999999</v>
      </c>
      <c r="W34" s="4">
        <f>U34/tabel1!$I$5</f>
        <v>7435079.1666666679</v>
      </c>
      <c r="X34" s="10">
        <f>V34+tabel1!$G$5</f>
        <v>50.180252899999999</v>
      </c>
      <c r="Y34">
        <v>13.774229999999999</v>
      </c>
      <c r="Z34">
        <v>0.16853129999999999</v>
      </c>
      <c r="AA34" s="4">
        <f>Y34/tabel1!$I$5</f>
        <v>5739262.5</v>
      </c>
      <c r="AB34" s="10">
        <f>Z34+tabel1!$G$5</f>
        <v>50.168531299999998</v>
      </c>
      <c r="AC34">
        <v>24.126650000000001</v>
      </c>
      <c r="AD34">
        <v>0.17079569999999999</v>
      </c>
      <c r="AE34" s="4">
        <f>AC34/tabel1!$I$5</f>
        <v>10052770.833333334</v>
      </c>
      <c r="AF34" s="10">
        <f>AD34+tabel1!$G$5</f>
        <v>50.170795699999999</v>
      </c>
    </row>
    <row r="35" spans="1:32" x14ac:dyDescent="0.45">
      <c r="A35">
        <v>18.66414</v>
      </c>
      <c r="B35">
        <v>0.18677969999999999</v>
      </c>
      <c r="C35" s="4">
        <f>A35/tabel1!$I$4</f>
        <v>8887685.7142857146</v>
      </c>
      <c r="D35" s="10">
        <f>B35+tabel1!$G$4</f>
        <v>50.186779700000002</v>
      </c>
      <c r="E35">
        <v>18.66414</v>
      </c>
      <c r="F35">
        <v>0.18677969999999999</v>
      </c>
      <c r="G35" s="4">
        <f>E35/tabel1!$I$4</f>
        <v>8887685.7142857146</v>
      </c>
      <c r="H35" s="10">
        <f>F35+tabel1!$G$4</f>
        <v>50.186779700000002</v>
      </c>
      <c r="I35">
        <v>18.66414</v>
      </c>
      <c r="J35">
        <v>0.18677969999999999</v>
      </c>
      <c r="K35" s="4">
        <f>I35/tabel1!$I$4</f>
        <v>8887685.7142857146</v>
      </c>
      <c r="L35" s="10">
        <f>J35+tabel1!$G$4</f>
        <v>50.186779700000002</v>
      </c>
      <c r="U35">
        <v>18.66414</v>
      </c>
      <c r="V35">
        <v>0.18677969999999999</v>
      </c>
      <c r="W35" s="4">
        <f>U35/tabel1!$I$5</f>
        <v>7776725</v>
      </c>
      <c r="X35" s="10">
        <f>V35+tabel1!$G$5</f>
        <v>50.186779700000002</v>
      </c>
      <c r="Y35">
        <v>15.024760000000001</v>
      </c>
      <c r="Z35">
        <v>0.17572409999999999</v>
      </c>
      <c r="AA35" s="4">
        <f>Y35/tabel1!$I$5</f>
        <v>6260316.666666667</v>
      </c>
      <c r="AB35" s="10">
        <f>Z35+tabel1!$G$5</f>
        <v>50.175724099999996</v>
      </c>
      <c r="AC35">
        <v>25.198540000000001</v>
      </c>
      <c r="AD35">
        <v>0.17762220000000001</v>
      </c>
      <c r="AE35" s="4">
        <f>AC35/tabel1!$I$5</f>
        <v>10499391.666666668</v>
      </c>
      <c r="AF35" s="10">
        <f>AD35+tabel1!$G$5</f>
        <v>50.177622200000002</v>
      </c>
    </row>
    <row r="36" spans="1:32" x14ac:dyDescent="0.45">
      <c r="A36">
        <v>19.461189999999998</v>
      </c>
      <c r="B36">
        <v>0.19357289999999999</v>
      </c>
      <c r="C36" s="4">
        <f>A36/tabel1!$I$4</f>
        <v>9267233.333333334</v>
      </c>
      <c r="D36" s="10">
        <f>B36+tabel1!$G$4</f>
        <v>50.193572899999999</v>
      </c>
      <c r="E36">
        <v>19.461189999999998</v>
      </c>
      <c r="F36">
        <v>0.19357289999999999</v>
      </c>
      <c r="G36" s="4">
        <f>E36/tabel1!$I$4</f>
        <v>9267233.333333334</v>
      </c>
      <c r="H36" s="10">
        <f>F36+tabel1!$G$4</f>
        <v>50.193572899999999</v>
      </c>
      <c r="I36">
        <v>19.461189999999998</v>
      </c>
      <c r="J36">
        <v>0.19357289999999999</v>
      </c>
      <c r="K36" s="4">
        <f>I36/tabel1!$I$4</f>
        <v>9267233.333333334</v>
      </c>
      <c r="L36" s="10">
        <f>J36+tabel1!$G$4</f>
        <v>50.193572899999999</v>
      </c>
      <c r="U36">
        <v>19.461189999999998</v>
      </c>
      <c r="V36">
        <v>0.19357289999999999</v>
      </c>
      <c r="W36" s="4">
        <f>U36/tabel1!$I$5</f>
        <v>8108829.166666666</v>
      </c>
      <c r="X36" s="10">
        <f>V36+tabel1!$G$5</f>
        <v>50.193572899999999</v>
      </c>
      <c r="Y36">
        <v>16.252400000000002</v>
      </c>
      <c r="Z36">
        <v>0.18211769999999999</v>
      </c>
      <c r="AA36" s="4">
        <f>Y36/tabel1!$I$5</f>
        <v>6771833.333333334</v>
      </c>
      <c r="AB36" s="10">
        <f>Z36+tabel1!$G$5</f>
        <v>50.182117699999999</v>
      </c>
      <c r="AC36">
        <v>26.343720000000001</v>
      </c>
      <c r="AD36">
        <v>0.18521460000000001</v>
      </c>
      <c r="AE36" s="4">
        <f>AC36/tabel1!$I$5</f>
        <v>10976550.000000002</v>
      </c>
      <c r="AF36" s="10">
        <f>AD36+tabel1!$G$5</f>
        <v>50.185214600000002</v>
      </c>
    </row>
    <row r="37" spans="1:32" x14ac:dyDescent="0.45">
      <c r="A37">
        <v>20.244489999999999</v>
      </c>
      <c r="B37">
        <v>0.20089889999999999</v>
      </c>
      <c r="C37" s="4">
        <f>A37/tabel1!$I$4</f>
        <v>9640233.333333334</v>
      </c>
      <c r="D37" s="10">
        <f>B37+tabel1!$G$4</f>
        <v>50.200898899999999</v>
      </c>
      <c r="E37">
        <v>20.244489999999999</v>
      </c>
      <c r="F37">
        <v>0.20089889999999999</v>
      </c>
      <c r="G37" s="4">
        <f>E37/tabel1!$I$4</f>
        <v>9640233.333333334</v>
      </c>
      <c r="H37" s="10">
        <f>F37+tabel1!$G$4</f>
        <v>50.200898899999999</v>
      </c>
      <c r="I37">
        <v>20.244489999999999</v>
      </c>
      <c r="J37">
        <v>0.20089889999999999</v>
      </c>
      <c r="K37" s="4">
        <f>I37/tabel1!$I$4</f>
        <v>9640233.333333334</v>
      </c>
      <c r="L37" s="10">
        <f>J37+tabel1!$G$4</f>
        <v>50.200898899999999</v>
      </c>
      <c r="U37">
        <v>20.244489999999999</v>
      </c>
      <c r="V37">
        <v>0.20089889999999999</v>
      </c>
      <c r="W37" s="4">
        <f>U37/tabel1!$I$5</f>
        <v>8435204.166666666</v>
      </c>
      <c r="X37" s="10">
        <f>V37+tabel1!$G$5</f>
        <v>50.200898899999999</v>
      </c>
      <c r="Y37">
        <v>17.38841</v>
      </c>
      <c r="Z37">
        <v>0.18784529999999999</v>
      </c>
      <c r="AA37" s="4">
        <f>Y37/tabel1!$I$5</f>
        <v>7245170.833333334</v>
      </c>
      <c r="AB37" s="10">
        <f>Z37+tabel1!$G$5</f>
        <v>50.187845299999999</v>
      </c>
      <c r="AC37">
        <v>27.589680000000001</v>
      </c>
      <c r="AD37">
        <v>0.19317329999999999</v>
      </c>
      <c r="AE37" s="4">
        <f>AC37/tabel1!$I$5</f>
        <v>11495700.000000002</v>
      </c>
      <c r="AF37" s="10">
        <f>AD37+tabel1!$G$5</f>
        <v>50.193173299999998</v>
      </c>
    </row>
    <row r="38" spans="1:32" x14ac:dyDescent="0.45">
      <c r="A38">
        <v>21.08276</v>
      </c>
      <c r="B38">
        <v>0.2087244</v>
      </c>
      <c r="C38" s="4">
        <f>A38/tabel1!$I$4</f>
        <v>10039409.523809524</v>
      </c>
      <c r="D38" s="10">
        <f>B38+tabel1!$G$4</f>
        <v>50.208724400000001</v>
      </c>
      <c r="E38">
        <v>21.08276</v>
      </c>
      <c r="F38">
        <v>0.2087244</v>
      </c>
      <c r="G38" s="4">
        <f>E38/tabel1!$I$4</f>
        <v>10039409.523809524</v>
      </c>
      <c r="H38" s="10">
        <f>F38+tabel1!$G$4</f>
        <v>50.208724400000001</v>
      </c>
      <c r="I38">
        <v>21.08276</v>
      </c>
      <c r="J38">
        <v>0.2087244</v>
      </c>
      <c r="K38" s="4">
        <f>I38/tabel1!$I$4</f>
        <v>10039409.523809524</v>
      </c>
      <c r="L38" s="10">
        <f>J38+tabel1!$G$4</f>
        <v>50.208724400000001</v>
      </c>
      <c r="U38">
        <v>21.08276</v>
      </c>
      <c r="V38">
        <v>0.2087244</v>
      </c>
      <c r="W38" s="4">
        <f>U38/tabel1!$I$5</f>
        <v>8784483.333333334</v>
      </c>
      <c r="X38" s="10">
        <f>V38+tabel1!$G$5</f>
        <v>50.208724400000001</v>
      </c>
      <c r="Y38">
        <v>18.423660000000002</v>
      </c>
      <c r="Z38">
        <v>0.19340640000000001</v>
      </c>
      <c r="AA38" s="4">
        <f>Y38/tabel1!$I$5</f>
        <v>7676525.0000000009</v>
      </c>
      <c r="AB38" s="10">
        <f>Z38+tabel1!$G$5</f>
        <v>50.193406400000001</v>
      </c>
      <c r="AC38">
        <v>28.918089999999999</v>
      </c>
      <c r="AD38">
        <v>0.20083229999999999</v>
      </c>
      <c r="AE38" s="4">
        <f>AC38/tabel1!$I$5</f>
        <v>12049204.166666666</v>
      </c>
      <c r="AF38" s="10">
        <f>AD38+tabel1!$G$5</f>
        <v>50.200832300000002</v>
      </c>
    </row>
    <row r="39" spans="1:32" x14ac:dyDescent="0.45">
      <c r="A39">
        <v>21.980589999999999</v>
      </c>
      <c r="B39">
        <v>0.21635009999999999</v>
      </c>
      <c r="C39" s="4">
        <f>A39/tabel1!$I$4</f>
        <v>10466947.619047619</v>
      </c>
      <c r="D39" s="10">
        <f>B39+tabel1!$G$4</f>
        <v>50.2163501</v>
      </c>
      <c r="E39">
        <v>21.980589999999999</v>
      </c>
      <c r="F39">
        <v>0.21635009999999999</v>
      </c>
      <c r="G39" s="4">
        <f>E39/tabel1!$I$4</f>
        <v>10466947.619047619</v>
      </c>
      <c r="H39" s="10">
        <f>F39+tabel1!$G$4</f>
        <v>50.2163501</v>
      </c>
      <c r="I39">
        <v>21.980589999999999</v>
      </c>
      <c r="J39">
        <v>0.21635009999999999</v>
      </c>
      <c r="K39" s="4">
        <f>I39/tabel1!$I$4</f>
        <v>10466947.619047619</v>
      </c>
      <c r="L39" s="10">
        <f>J39+tabel1!$G$4</f>
        <v>50.2163501</v>
      </c>
      <c r="U39">
        <v>21.980589999999999</v>
      </c>
      <c r="V39">
        <v>0.21635009999999999</v>
      </c>
      <c r="W39" s="4">
        <f>U39/tabel1!$I$5</f>
        <v>9158579.166666666</v>
      </c>
      <c r="X39" s="10">
        <f>V39+tabel1!$G$5</f>
        <v>50.2163501</v>
      </c>
      <c r="Y39">
        <v>19.376449999999998</v>
      </c>
      <c r="Z39">
        <v>0.19910069999999999</v>
      </c>
      <c r="AA39" s="4">
        <f>Y39/tabel1!$I$5</f>
        <v>8073520.833333333</v>
      </c>
      <c r="AB39" s="10">
        <f>Z39+tabel1!$G$5</f>
        <v>50.199100700000002</v>
      </c>
      <c r="AC39">
        <v>30.28772</v>
      </c>
      <c r="AD39">
        <v>0.20829149999999999</v>
      </c>
      <c r="AE39" s="4">
        <f>AC39/tabel1!$I$5</f>
        <v>12619883.333333334</v>
      </c>
      <c r="AF39" s="10">
        <f>AD39+tabel1!$G$5</f>
        <v>50.208291500000001</v>
      </c>
    </row>
    <row r="40" spans="1:32" x14ac:dyDescent="0.45">
      <c r="A40">
        <v>22.988340000000001</v>
      </c>
      <c r="B40">
        <v>0.2238426</v>
      </c>
      <c r="C40" s="4">
        <f>A40/tabel1!$I$4</f>
        <v>10946828.571428573</v>
      </c>
      <c r="D40" s="10">
        <f>B40+tabel1!$G$4</f>
        <v>50.223842599999998</v>
      </c>
      <c r="E40">
        <v>22.988340000000001</v>
      </c>
      <c r="F40">
        <v>0.2238426</v>
      </c>
      <c r="G40" s="4">
        <f>E40/tabel1!$I$4</f>
        <v>10946828.571428573</v>
      </c>
      <c r="H40" s="10">
        <f>F40+tabel1!$G$4</f>
        <v>50.223842599999998</v>
      </c>
      <c r="I40">
        <v>22.988340000000001</v>
      </c>
      <c r="J40">
        <v>0.2238426</v>
      </c>
      <c r="K40" s="4">
        <f>I40/tabel1!$I$4</f>
        <v>10946828.571428573</v>
      </c>
      <c r="L40" s="10">
        <f>J40+tabel1!$G$4</f>
        <v>50.223842599999998</v>
      </c>
      <c r="U40">
        <v>22.988340000000001</v>
      </c>
      <c r="V40">
        <v>0.2238426</v>
      </c>
      <c r="W40" s="4">
        <f>U40/tabel1!$I$5</f>
        <v>9578475</v>
      </c>
      <c r="X40" s="10">
        <f>V40+tabel1!$G$5</f>
        <v>50.223842599999998</v>
      </c>
      <c r="Y40">
        <v>20.31549</v>
      </c>
      <c r="Z40">
        <v>0.20496149999999999</v>
      </c>
      <c r="AA40" s="4">
        <f>Y40/tabel1!$I$5</f>
        <v>8464787.5</v>
      </c>
      <c r="AB40" s="10">
        <f>Z40+tabel1!$G$5</f>
        <v>50.204961500000003</v>
      </c>
      <c r="AC40">
        <v>31.65278</v>
      </c>
      <c r="AD40">
        <v>0.215118</v>
      </c>
      <c r="AE40" s="4">
        <f>AC40/tabel1!$I$5</f>
        <v>13188658.333333334</v>
      </c>
      <c r="AF40" s="10">
        <f>AD40+tabel1!$G$5</f>
        <v>50.215117999999997</v>
      </c>
    </row>
    <row r="41" spans="1:32" x14ac:dyDescent="0.45">
      <c r="A41">
        <v>23.964040000000001</v>
      </c>
      <c r="B41">
        <v>0.2309022</v>
      </c>
      <c r="C41" s="4">
        <f>A41/tabel1!$I$4</f>
        <v>11411447.619047621</v>
      </c>
      <c r="D41" s="10">
        <f>B41+tabel1!$G$4</f>
        <v>50.230902200000003</v>
      </c>
      <c r="E41">
        <v>23.964040000000001</v>
      </c>
      <c r="F41">
        <v>0.2309022</v>
      </c>
      <c r="G41" s="4">
        <f>E41/tabel1!$I$4</f>
        <v>11411447.619047621</v>
      </c>
      <c r="H41" s="10">
        <f>F41+tabel1!$G$4</f>
        <v>50.230902200000003</v>
      </c>
      <c r="I41">
        <v>23.964040000000001</v>
      </c>
      <c r="J41">
        <v>0.2309022</v>
      </c>
      <c r="K41" s="4">
        <f>I41/tabel1!$I$4</f>
        <v>11411447.619047621</v>
      </c>
      <c r="L41" s="10">
        <f>J41+tabel1!$G$4</f>
        <v>50.230902200000003</v>
      </c>
      <c r="U41">
        <v>23.964040000000001</v>
      </c>
      <c r="V41">
        <v>0.2309022</v>
      </c>
      <c r="W41" s="4">
        <f>U41/tabel1!$I$5</f>
        <v>9985016.6666666679</v>
      </c>
      <c r="X41" s="10">
        <f>V41+tabel1!$G$5</f>
        <v>50.230902200000003</v>
      </c>
      <c r="Y41">
        <v>21.254539999999999</v>
      </c>
      <c r="Z41">
        <v>0.2112552</v>
      </c>
      <c r="AA41" s="4">
        <f>Y41/tabel1!$I$5</f>
        <v>8856058.333333334</v>
      </c>
      <c r="AB41" s="10">
        <f>Z41+tabel1!$G$5</f>
        <v>50.211255199999997</v>
      </c>
      <c r="AC41">
        <v>32.917050000000003</v>
      </c>
      <c r="AD41">
        <v>0.22101209999999999</v>
      </c>
      <c r="AE41" s="4">
        <f>AC41/tabel1!$I$5</f>
        <v>13715437.500000002</v>
      </c>
      <c r="AF41" s="10">
        <f>AD41+tabel1!$G$5</f>
        <v>50.221012100000003</v>
      </c>
    </row>
    <row r="42" spans="1:32" x14ac:dyDescent="0.45">
      <c r="A42">
        <v>24.91225</v>
      </c>
      <c r="B42">
        <v>0.23712929999999999</v>
      </c>
      <c r="C42" s="4">
        <f>A42/tabel1!$I$4</f>
        <v>11862976.190476192</v>
      </c>
      <c r="D42" s="10">
        <f>B42+tabel1!$G$4</f>
        <v>50.237129299999999</v>
      </c>
      <c r="E42">
        <v>24.91225</v>
      </c>
      <c r="F42">
        <v>0.23712929999999999</v>
      </c>
      <c r="G42" s="4">
        <f>E42/tabel1!$I$4</f>
        <v>11862976.190476192</v>
      </c>
      <c r="H42" s="10">
        <f>F42+tabel1!$G$4</f>
        <v>50.237129299999999</v>
      </c>
      <c r="I42">
        <v>24.91225</v>
      </c>
      <c r="J42">
        <v>0.23712929999999999</v>
      </c>
      <c r="K42" s="4">
        <f>I42/tabel1!$I$4</f>
        <v>11862976.190476192</v>
      </c>
      <c r="L42" s="10">
        <f>J42+tabel1!$G$4</f>
        <v>50.237129299999999</v>
      </c>
      <c r="U42">
        <v>24.91225</v>
      </c>
      <c r="V42">
        <v>0.23712929999999999</v>
      </c>
      <c r="W42" s="4">
        <f>U42/tabel1!$I$5</f>
        <v>10380104.166666668</v>
      </c>
      <c r="X42" s="10">
        <f>V42+tabel1!$G$5</f>
        <v>50.237129299999999</v>
      </c>
      <c r="Y42">
        <v>22.175270000000001</v>
      </c>
      <c r="Z42">
        <v>0.21794849999999999</v>
      </c>
      <c r="AA42" s="4">
        <f>Y42/tabel1!$I$5</f>
        <v>9239695.833333334</v>
      </c>
      <c r="AB42" s="10">
        <f>Z42+tabel1!$G$5</f>
        <v>50.217948499999999</v>
      </c>
      <c r="AC42">
        <v>34.08972</v>
      </c>
      <c r="AD42">
        <v>0.2266398</v>
      </c>
      <c r="AE42" s="4">
        <f>AC42/tabel1!$I$5</f>
        <v>14204050</v>
      </c>
      <c r="AF42" s="10">
        <f>AD42+tabel1!$G$5</f>
        <v>50.226639800000001</v>
      </c>
    </row>
    <row r="43" spans="1:32" x14ac:dyDescent="0.45">
      <c r="A43">
        <v>25.796330000000001</v>
      </c>
      <c r="B43">
        <v>0.2428902</v>
      </c>
      <c r="C43" s="4">
        <f>A43/tabel1!$I$4</f>
        <v>12283966.666666668</v>
      </c>
      <c r="D43" s="10">
        <f>B43+tabel1!$G$4</f>
        <v>50.242890199999998</v>
      </c>
      <c r="E43">
        <v>25.796330000000001</v>
      </c>
      <c r="F43">
        <v>0.2428902</v>
      </c>
      <c r="G43" s="4">
        <f>E43/tabel1!$I$4</f>
        <v>12283966.666666668</v>
      </c>
      <c r="H43" s="10">
        <f>F43+tabel1!$G$4</f>
        <v>50.242890199999998</v>
      </c>
      <c r="I43">
        <v>25.796330000000001</v>
      </c>
      <c r="J43">
        <v>0.2428902</v>
      </c>
      <c r="K43" s="4">
        <f>I43/tabel1!$I$4</f>
        <v>12283966.666666668</v>
      </c>
      <c r="L43" s="10">
        <f>J43+tabel1!$G$4</f>
        <v>50.242890199999998</v>
      </c>
      <c r="U43">
        <v>25.796330000000001</v>
      </c>
      <c r="V43">
        <v>0.2428902</v>
      </c>
      <c r="W43" s="4">
        <f>U43/tabel1!$I$5</f>
        <v>10748470.833333334</v>
      </c>
      <c r="X43" s="10">
        <f>V43+tabel1!$G$5</f>
        <v>50.242890199999998</v>
      </c>
      <c r="Y43">
        <v>23.270060000000001</v>
      </c>
      <c r="Z43">
        <v>0.2249748</v>
      </c>
      <c r="AA43" s="4">
        <f>Y43/tabel1!$I$5</f>
        <v>9695858.333333334</v>
      </c>
      <c r="AB43" s="10">
        <f>Z43+tabel1!$G$5</f>
        <v>50.224974799999998</v>
      </c>
      <c r="AC43">
        <v>35.1158</v>
      </c>
      <c r="AD43">
        <v>0.23226749999999999</v>
      </c>
      <c r="AE43" s="4">
        <f>AC43/tabel1!$I$5</f>
        <v>14631583.333333334</v>
      </c>
      <c r="AF43" s="10">
        <f>AD43+tabel1!$G$5</f>
        <v>50.232267499999999</v>
      </c>
    </row>
    <row r="44" spans="1:32" x14ac:dyDescent="0.45">
      <c r="A44">
        <v>26.510919999999999</v>
      </c>
      <c r="B44">
        <v>0.2485512</v>
      </c>
      <c r="C44" s="4">
        <f>A44/tabel1!$I$4</f>
        <v>12624247.619047619</v>
      </c>
      <c r="D44" s="10">
        <f>B44+tabel1!$G$4</f>
        <v>50.248551200000001</v>
      </c>
      <c r="E44">
        <v>26.510919999999999</v>
      </c>
      <c r="F44">
        <v>0.2485512</v>
      </c>
      <c r="G44" s="4">
        <f>E44/tabel1!$I$4</f>
        <v>12624247.619047619</v>
      </c>
      <c r="H44" s="10">
        <f>F44+tabel1!$G$4</f>
        <v>50.248551200000001</v>
      </c>
      <c r="I44">
        <v>26.510919999999999</v>
      </c>
      <c r="J44">
        <v>0.2485512</v>
      </c>
      <c r="K44" s="4">
        <f>I44/tabel1!$I$4</f>
        <v>12624247.619047619</v>
      </c>
      <c r="L44" s="10">
        <f>J44+tabel1!$G$4</f>
        <v>50.248551200000001</v>
      </c>
      <c r="U44">
        <v>26.510919999999999</v>
      </c>
      <c r="V44">
        <v>0.2485512</v>
      </c>
      <c r="W44" s="4">
        <f>U44/tabel1!$I$5</f>
        <v>11046216.666666666</v>
      </c>
      <c r="X44" s="10">
        <f>V44+tabel1!$G$5</f>
        <v>50.248551200000001</v>
      </c>
      <c r="Y44">
        <v>24.38317</v>
      </c>
      <c r="Z44">
        <v>0.232434</v>
      </c>
      <c r="AA44" s="4">
        <f>Y44/tabel1!$I$5</f>
        <v>10159654.166666668</v>
      </c>
      <c r="AB44" s="10">
        <f>Z44+tabel1!$G$5</f>
        <v>50.232433999999998</v>
      </c>
      <c r="AC44">
        <v>36.050269999999998</v>
      </c>
      <c r="AD44">
        <v>0.2379618</v>
      </c>
      <c r="AE44" s="4">
        <f>AC44/tabel1!$I$5</f>
        <v>15020945.833333332</v>
      </c>
      <c r="AF44" s="10">
        <f>AD44+tabel1!$G$5</f>
        <v>50.237961800000001</v>
      </c>
    </row>
    <row r="45" spans="1:32" x14ac:dyDescent="0.45">
      <c r="A45">
        <v>27.161380000000001</v>
      </c>
      <c r="B45">
        <v>0.25427880000000003</v>
      </c>
      <c r="C45" s="4">
        <f>A45/tabel1!$I$4</f>
        <v>12933990.476190478</v>
      </c>
      <c r="D45" s="10">
        <f>B45+tabel1!$G$4</f>
        <v>50.254278800000002</v>
      </c>
      <c r="E45">
        <v>27.161380000000001</v>
      </c>
      <c r="F45">
        <v>0.25427880000000003</v>
      </c>
      <c r="G45" s="4">
        <f>E45/tabel1!$I$4</f>
        <v>12933990.476190478</v>
      </c>
      <c r="H45" s="10">
        <f>F45+tabel1!$G$4</f>
        <v>50.254278800000002</v>
      </c>
      <c r="I45">
        <v>27.161380000000001</v>
      </c>
      <c r="J45">
        <v>0.25427880000000003</v>
      </c>
      <c r="K45" s="4">
        <f>I45/tabel1!$I$4</f>
        <v>12933990.476190478</v>
      </c>
      <c r="L45" s="10">
        <f>J45+tabel1!$G$4</f>
        <v>50.254278800000002</v>
      </c>
      <c r="U45">
        <v>27.161380000000001</v>
      </c>
      <c r="V45">
        <v>0.25427880000000003</v>
      </c>
      <c r="W45" s="4">
        <f>U45/tabel1!$I$5</f>
        <v>11317241.666666668</v>
      </c>
      <c r="X45" s="10">
        <f>V45+tabel1!$G$5</f>
        <v>50.254278800000002</v>
      </c>
      <c r="Y45">
        <v>25.52835</v>
      </c>
      <c r="Z45">
        <v>0.2402262</v>
      </c>
      <c r="AA45" s="4">
        <f>Y45/tabel1!$I$5</f>
        <v>10636812.5</v>
      </c>
      <c r="AB45" s="10">
        <f>Z45+tabel1!$G$5</f>
        <v>50.240226200000002</v>
      </c>
      <c r="AC45">
        <v>37.048859999999998</v>
      </c>
      <c r="AD45">
        <v>0.2440224</v>
      </c>
      <c r="AE45" s="4">
        <f>AC45/tabel1!$I$5</f>
        <v>15437025</v>
      </c>
      <c r="AF45" s="10">
        <f>AD45+tabel1!$G$5</f>
        <v>50.244022399999999</v>
      </c>
    </row>
    <row r="46" spans="1:32" x14ac:dyDescent="0.45">
      <c r="A46">
        <v>27.779779999999999</v>
      </c>
      <c r="B46">
        <v>0.26030609999999998</v>
      </c>
      <c r="C46" s="4">
        <f>A46/tabel1!$I$4</f>
        <v>13228466.666666668</v>
      </c>
      <c r="D46" s="10">
        <f>B46+tabel1!$G$4</f>
        <v>50.260306100000001</v>
      </c>
      <c r="E46">
        <v>27.779779999999999</v>
      </c>
      <c r="F46">
        <v>0.26030609999999998</v>
      </c>
      <c r="G46" s="4">
        <f>E46/tabel1!$I$4</f>
        <v>13228466.666666668</v>
      </c>
      <c r="H46" s="10">
        <f>F46+tabel1!$G$4</f>
        <v>50.260306100000001</v>
      </c>
      <c r="I46">
        <v>27.779779999999999</v>
      </c>
      <c r="J46">
        <v>0.26030609999999998</v>
      </c>
      <c r="K46" s="4">
        <f>I46/tabel1!$I$4</f>
        <v>13228466.666666668</v>
      </c>
      <c r="L46" s="10">
        <f>J46+tabel1!$G$4</f>
        <v>50.260306100000001</v>
      </c>
      <c r="U46">
        <v>27.779779999999999</v>
      </c>
      <c r="V46">
        <v>0.26030609999999998</v>
      </c>
      <c r="W46" s="4">
        <f>U46/tabel1!$I$5</f>
        <v>11574908.333333334</v>
      </c>
      <c r="X46" s="10">
        <f>V46+tabel1!$G$5</f>
        <v>50.260306100000001</v>
      </c>
      <c r="Y46">
        <v>26.737660000000002</v>
      </c>
      <c r="Z46">
        <v>0.24778529999999999</v>
      </c>
      <c r="AA46" s="4">
        <f>Y46/tabel1!$I$5</f>
        <v>11140691.666666668</v>
      </c>
      <c r="AB46" s="10">
        <f>Z46+tabel1!$G$5</f>
        <v>50.247785299999997</v>
      </c>
      <c r="AC46">
        <v>38.052039999999998</v>
      </c>
      <c r="AD46">
        <v>0.25041600000000003</v>
      </c>
      <c r="AE46" s="4">
        <f>AC46/tabel1!$I$5</f>
        <v>15855016.666666666</v>
      </c>
      <c r="AF46" s="10">
        <f>AD46+tabel1!$G$5</f>
        <v>50.250416000000001</v>
      </c>
    </row>
    <row r="47" spans="1:32" x14ac:dyDescent="0.45">
      <c r="A47">
        <v>28.512689999999999</v>
      </c>
      <c r="B47">
        <v>0.26666640000000003</v>
      </c>
      <c r="C47" s="4">
        <f>A47/tabel1!$I$4</f>
        <v>13577471.428571429</v>
      </c>
      <c r="D47" s="10">
        <f>B47+tabel1!$G$4</f>
        <v>50.266666399999998</v>
      </c>
      <c r="E47">
        <v>28.512689999999999</v>
      </c>
      <c r="F47">
        <v>0.26666640000000003</v>
      </c>
      <c r="G47" s="4">
        <f>E47/tabel1!$I$4</f>
        <v>13577471.428571429</v>
      </c>
      <c r="H47" s="10">
        <f>F47+tabel1!$G$4</f>
        <v>50.266666399999998</v>
      </c>
      <c r="I47">
        <v>28.512689999999999</v>
      </c>
      <c r="J47">
        <v>0.26666640000000003</v>
      </c>
      <c r="K47" s="4">
        <f>I47/tabel1!$I$4</f>
        <v>13577471.428571429</v>
      </c>
      <c r="L47" s="10">
        <f>J47+tabel1!$G$4</f>
        <v>50.266666399999998</v>
      </c>
      <c r="U47">
        <v>28.512689999999999</v>
      </c>
      <c r="V47">
        <v>0.26666640000000003</v>
      </c>
      <c r="W47" s="4">
        <f>U47/tabel1!$I$5</f>
        <v>11880287.5</v>
      </c>
      <c r="X47" s="10">
        <f>V47+tabel1!$G$5</f>
        <v>50.266666399999998</v>
      </c>
      <c r="Y47">
        <v>27.983619999999998</v>
      </c>
      <c r="Z47">
        <v>0.2552778</v>
      </c>
      <c r="AA47" s="4">
        <f>Y47/tabel1!$I$5</f>
        <v>11659841.666666666</v>
      </c>
      <c r="AB47" s="10">
        <f>Z47+tabel1!$G$5</f>
        <v>50.255277800000002</v>
      </c>
      <c r="AC47">
        <v>39.073540000000001</v>
      </c>
      <c r="AD47">
        <v>0.25730910000000001</v>
      </c>
      <c r="AE47" s="4">
        <f>AC47/tabel1!$I$5</f>
        <v>16280641.666666668</v>
      </c>
      <c r="AF47" s="10">
        <f>AD47+tabel1!$G$5</f>
        <v>50.257309100000001</v>
      </c>
    </row>
    <row r="48" spans="1:32" x14ac:dyDescent="0.45">
      <c r="A48">
        <v>29.305160000000001</v>
      </c>
      <c r="B48">
        <v>0.27349289999999998</v>
      </c>
      <c r="C48" s="4">
        <f>A48/tabel1!$I$4</f>
        <v>13954838.095238097</v>
      </c>
      <c r="D48" s="10">
        <f>B48+tabel1!$G$4</f>
        <v>50.273492900000001</v>
      </c>
      <c r="E48">
        <v>29.305160000000001</v>
      </c>
      <c r="F48">
        <v>0.27349289999999998</v>
      </c>
      <c r="G48" s="4">
        <f>E48/tabel1!$I$4</f>
        <v>13954838.095238097</v>
      </c>
      <c r="H48" s="10">
        <f>F48+tabel1!$G$4</f>
        <v>50.273492900000001</v>
      </c>
      <c r="I48">
        <v>29.305160000000001</v>
      </c>
      <c r="J48">
        <v>0.27349289999999998</v>
      </c>
      <c r="K48" s="4">
        <f>I48/tabel1!$I$4</f>
        <v>13954838.095238097</v>
      </c>
      <c r="L48" s="10">
        <f>J48+tabel1!$G$4</f>
        <v>50.273492900000001</v>
      </c>
      <c r="U48">
        <v>29.305160000000001</v>
      </c>
      <c r="V48">
        <v>0.27349289999999998</v>
      </c>
      <c r="W48" s="4">
        <f>U48/tabel1!$I$5</f>
        <v>12210483.333333334</v>
      </c>
      <c r="X48" s="10">
        <f>V48+tabel1!$G$5</f>
        <v>50.273492900000001</v>
      </c>
      <c r="Y48">
        <v>29.21125</v>
      </c>
      <c r="Z48">
        <v>0.2623374</v>
      </c>
      <c r="AA48" s="4">
        <f>Y48/tabel1!$I$5</f>
        <v>12171354.166666668</v>
      </c>
      <c r="AB48" s="10">
        <f>Z48+tabel1!$G$5</f>
        <v>50.2623374</v>
      </c>
      <c r="AC48">
        <v>40.136270000000003</v>
      </c>
      <c r="AD48">
        <v>0.26453520000000003</v>
      </c>
      <c r="AE48" s="4">
        <f>AC48/tabel1!$I$5</f>
        <v>16723445.833333336</v>
      </c>
      <c r="AF48" s="10">
        <f>AD48+tabel1!$G$5</f>
        <v>50.264535199999997</v>
      </c>
    </row>
    <row r="49" spans="1:32" x14ac:dyDescent="0.45">
      <c r="A49">
        <v>30.038070000000001</v>
      </c>
      <c r="B49">
        <v>0.2805858</v>
      </c>
      <c r="C49" s="4">
        <f>A49/tabel1!$I$4</f>
        <v>14303842.857142858</v>
      </c>
      <c r="D49" s="10">
        <f>B49+tabel1!$G$4</f>
        <v>50.280585799999997</v>
      </c>
      <c r="E49">
        <v>30.038070000000001</v>
      </c>
      <c r="F49">
        <v>0.2805858</v>
      </c>
      <c r="G49" s="4">
        <f>E49/tabel1!$I$4</f>
        <v>14303842.857142858</v>
      </c>
      <c r="H49" s="10">
        <f>F49+tabel1!$G$4</f>
        <v>50.280585799999997</v>
      </c>
      <c r="I49">
        <v>30.038070000000001</v>
      </c>
      <c r="J49">
        <v>0.2805858</v>
      </c>
      <c r="K49" s="4">
        <f>I49/tabel1!$I$4</f>
        <v>14303842.857142858</v>
      </c>
      <c r="L49" s="10">
        <f>J49+tabel1!$G$4</f>
        <v>50.280585799999997</v>
      </c>
      <c r="U49">
        <v>30.038070000000001</v>
      </c>
      <c r="V49">
        <v>0.2805858</v>
      </c>
      <c r="W49" s="4">
        <f>U49/tabel1!$I$5</f>
        <v>12515862.500000002</v>
      </c>
      <c r="X49" s="10">
        <f>V49+tabel1!$G$5</f>
        <v>50.280585799999997</v>
      </c>
      <c r="Y49">
        <v>30.36101</v>
      </c>
      <c r="Z49">
        <v>0.26839800000000003</v>
      </c>
      <c r="AA49" s="4">
        <f>Y49/tabel1!$I$5</f>
        <v>12650420.833333334</v>
      </c>
      <c r="AB49" s="10">
        <f>Z49+tabel1!$G$5</f>
        <v>50.268397999999998</v>
      </c>
      <c r="AC49">
        <v>41.28145</v>
      </c>
      <c r="AD49">
        <v>0.27242729999999998</v>
      </c>
      <c r="AE49" s="4">
        <f>AC49/tabel1!$I$5</f>
        <v>17200604.166666668</v>
      </c>
      <c r="AF49" s="10">
        <f>AD49+tabel1!$G$5</f>
        <v>50.272427299999997</v>
      </c>
    </row>
    <row r="50" spans="1:32" x14ac:dyDescent="0.45">
      <c r="A50">
        <v>30.78931</v>
      </c>
      <c r="B50">
        <v>0.28827809999999998</v>
      </c>
      <c r="C50" s="4">
        <f>A50/tabel1!$I$4</f>
        <v>14661576.190476192</v>
      </c>
      <c r="D50" s="10">
        <f>B50+tabel1!$G$4</f>
        <v>50.288278099999999</v>
      </c>
      <c r="E50">
        <v>30.78931</v>
      </c>
      <c r="F50">
        <v>0.28827809999999998</v>
      </c>
      <c r="G50" s="4">
        <f>E50/tabel1!$I$4</f>
        <v>14661576.190476192</v>
      </c>
      <c r="H50" s="10">
        <f>F50+tabel1!$G$4</f>
        <v>50.288278099999999</v>
      </c>
      <c r="I50">
        <v>30.78931</v>
      </c>
      <c r="J50">
        <v>0.28827809999999998</v>
      </c>
      <c r="K50" s="4">
        <f>I50/tabel1!$I$4</f>
        <v>14661576.190476192</v>
      </c>
      <c r="L50" s="10">
        <f>J50+tabel1!$G$4</f>
        <v>50.288278099999999</v>
      </c>
      <c r="U50">
        <v>30.78931</v>
      </c>
      <c r="V50">
        <v>0.28827809999999998</v>
      </c>
      <c r="W50" s="4">
        <f>U50/tabel1!$I$5</f>
        <v>12828879.166666668</v>
      </c>
      <c r="X50" s="10">
        <f>V50+tabel1!$G$5</f>
        <v>50.288278099999999</v>
      </c>
      <c r="Y50">
        <v>31.387090000000001</v>
      </c>
      <c r="Z50">
        <v>0.27409230000000001</v>
      </c>
      <c r="AA50" s="4">
        <f>Y50/tabel1!$I$5</f>
        <v>13077954.166666668</v>
      </c>
      <c r="AB50" s="10">
        <f>Z50+tabel1!$G$5</f>
        <v>50.2740923</v>
      </c>
      <c r="AC50">
        <v>42.5274</v>
      </c>
      <c r="AD50">
        <v>0.28028609999999998</v>
      </c>
      <c r="AE50" s="4">
        <f>AC50/tabel1!$I$5</f>
        <v>17719750</v>
      </c>
      <c r="AF50" s="10">
        <f>AD50+tabel1!$G$5</f>
        <v>50.280286099999998</v>
      </c>
    </row>
    <row r="51" spans="1:32" x14ac:dyDescent="0.45">
      <c r="A51">
        <v>31.682549999999999</v>
      </c>
      <c r="B51">
        <v>0.29623680000000002</v>
      </c>
      <c r="C51" s="4">
        <f>A51/tabel1!$I$4</f>
        <v>15086928.571428573</v>
      </c>
      <c r="D51" s="10">
        <f>B51+tabel1!$G$4</f>
        <v>50.296236800000003</v>
      </c>
      <c r="E51">
        <v>31.682549999999999</v>
      </c>
      <c r="F51">
        <v>0.29623680000000002</v>
      </c>
      <c r="G51" s="4">
        <f>E51/tabel1!$I$4</f>
        <v>15086928.571428573</v>
      </c>
      <c r="H51" s="10">
        <f>F51+tabel1!$G$4</f>
        <v>50.296236800000003</v>
      </c>
      <c r="I51">
        <v>31.682549999999999</v>
      </c>
      <c r="J51">
        <v>0.29623680000000002</v>
      </c>
      <c r="K51" s="4">
        <f>I51/tabel1!$I$4</f>
        <v>15086928.571428573</v>
      </c>
      <c r="L51" s="10">
        <f>J51+tabel1!$G$4</f>
        <v>50.296236800000003</v>
      </c>
      <c r="U51">
        <v>31.682549999999999</v>
      </c>
      <c r="V51">
        <v>0.29623680000000002</v>
      </c>
      <c r="W51" s="4">
        <f>U51/tabel1!$I$5</f>
        <v>13201062.5</v>
      </c>
      <c r="X51" s="10">
        <f>V51+tabel1!$G$5</f>
        <v>50.296236800000003</v>
      </c>
      <c r="Y51">
        <v>32.252850000000002</v>
      </c>
      <c r="Z51">
        <v>0.27962009999999998</v>
      </c>
      <c r="AA51" s="4">
        <f>Y51/tabel1!$I$5</f>
        <v>13438687.500000002</v>
      </c>
      <c r="AB51" s="10">
        <f>Z51+tabel1!$G$5</f>
        <v>50.279620100000002</v>
      </c>
      <c r="AC51">
        <v>43.84207</v>
      </c>
      <c r="AD51">
        <v>0.28807830000000001</v>
      </c>
      <c r="AE51" s="4">
        <f>AC51/tabel1!$I$5</f>
        <v>18267529.166666668</v>
      </c>
      <c r="AF51" s="10">
        <f>AD51+tabel1!$G$5</f>
        <v>50.288078300000002</v>
      </c>
    </row>
    <row r="52" spans="1:32" x14ac:dyDescent="0.45">
      <c r="A52">
        <v>32.621600000000001</v>
      </c>
      <c r="B52">
        <v>0.30389579999999999</v>
      </c>
      <c r="C52" s="4">
        <f>A52/tabel1!$I$4</f>
        <v>15534095.238095241</v>
      </c>
      <c r="D52" s="10">
        <f>B52+tabel1!$G$4</f>
        <v>50.303895799999999</v>
      </c>
      <c r="E52">
        <v>32.621600000000001</v>
      </c>
      <c r="F52">
        <v>0.30389579999999999</v>
      </c>
      <c r="G52" s="4">
        <f>E52/tabel1!$I$4</f>
        <v>15534095.238095241</v>
      </c>
      <c r="H52" s="10">
        <f>F52+tabel1!$G$4</f>
        <v>50.303895799999999</v>
      </c>
      <c r="I52">
        <v>32.621600000000001</v>
      </c>
      <c r="J52">
        <v>0.30389579999999999</v>
      </c>
      <c r="K52" s="4">
        <f>I52/tabel1!$I$4</f>
        <v>15534095.238095241</v>
      </c>
      <c r="L52" s="10">
        <f>J52+tabel1!$G$4</f>
        <v>50.303895799999999</v>
      </c>
      <c r="U52">
        <v>32.621600000000001</v>
      </c>
      <c r="V52">
        <v>0.30389579999999999</v>
      </c>
      <c r="W52" s="4">
        <f>U52/tabel1!$I$5</f>
        <v>13592333.333333334</v>
      </c>
      <c r="X52" s="10">
        <f>V52+tabel1!$G$5</f>
        <v>50.303895799999999</v>
      </c>
      <c r="Y52">
        <v>33.127769999999998</v>
      </c>
      <c r="Z52">
        <v>0.2852478</v>
      </c>
      <c r="AA52" s="4">
        <f>Y52/tabel1!$I$5</f>
        <v>13803237.5</v>
      </c>
      <c r="AB52" s="10">
        <f>Z52+tabel1!$G$5</f>
        <v>50.2852478</v>
      </c>
      <c r="AC52">
        <v>45.188800000000001</v>
      </c>
      <c r="AD52">
        <v>0.29540430000000001</v>
      </c>
      <c r="AE52" s="4">
        <f>AC52/tabel1!$I$5</f>
        <v>18828666.666666668</v>
      </c>
      <c r="AF52" s="10">
        <f>AD52+tabel1!$G$5</f>
        <v>50.295404300000001</v>
      </c>
    </row>
    <row r="53" spans="1:32" x14ac:dyDescent="0.45">
      <c r="A53">
        <v>33.58813</v>
      </c>
      <c r="B53">
        <v>0.31108859999999999</v>
      </c>
      <c r="C53" s="4">
        <f>A53/tabel1!$I$4</f>
        <v>15994347.619047621</v>
      </c>
      <c r="D53" s="10">
        <f>B53+tabel1!$G$4</f>
        <v>50.311088599999998</v>
      </c>
      <c r="E53">
        <v>33.58813</v>
      </c>
      <c r="F53">
        <v>0.31108859999999999</v>
      </c>
      <c r="G53" s="4">
        <f>E53/tabel1!$I$4</f>
        <v>15994347.619047621</v>
      </c>
      <c r="H53" s="10">
        <f>F53+tabel1!$G$4</f>
        <v>50.311088599999998</v>
      </c>
      <c r="I53">
        <v>33.58813</v>
      </c>
      <c r="J53">
        <v>0.31108859999999999</v>
      </c>
      <c r="K53" s="4">
        <f>I53/tabel1!$I$4</f>
        <v>15994347.619047621</v>
      </c>
      <c r="L53" s="10">
        <f>J53+tabel1!$G$4</f>
        <v>50.311088599999998</v>
      </c>
      <c r="U53">
        <v>33.58813</v>
      </c>
      <c r="V53">
        <v>0.31108859999999999</v>
      </c>
      <c r="W53" s="4">
        <f>U53/tabel1!$I$5</f>
        <v>13995054.166666668</v>
      </c>
      <c r="X53" s="10">
        <f>V53+tabel1!$G$5</f>
        <v>50.311088599999998</v>
      </c>
      <c r="Y53">
        <v>33.883589999999998</v>
      </c>
      <c r="Z53">
        <v>0.29130840000000002</v>
      </c>
      <c r="AA53" s="4">
        <f>Y53/tabel1!$I$5</f>
        <v>14118162.5</v>
      </c>
      <c r="AB53" s="10">
        <f>Z53+tabel1!$G$5</f>
        <v>50.291308399999998</v>
      </c>
      <c r="AC53">
        <v>46.567599999999999</v>
      </c>
      <c r="AD53">
        <v>0.30176459999999999</v>
      </c>
      <c r="AE53" s="4">
        <f>AC53/tabel1!$I$5</f>
        <v>19403166.666666668</v>
      </c>
      <c r="AF53" s="10">
        <f>AD53+tabel1!$G$5</f>
        <v>50.301764599999998</v>
      </c>
    </row>
    <row r="54" spans="1:32" x14ac:dyDescent="0.45">
      <c r="A54">
        <v>34.481369999999998</v>
      </c>
      <c r="B54">
        <v>0.31758209999999998</v>
      </c>
      <c r="C54" s="4">
        <f>A54/tabel1!$I$4</f>
        <v>16419700</v>
      </c>
      <c r="D54" s="10">
        <f>B54+tabel1!$G$4</f>
        <v>50.317582100000003</v>
      </c>
      <c r="E54">
        <v>34.481369999999998</v>
      </c>
      <c r="F54">
        <v>0.31758209999999998</v>
      </c>
      <c r="G54" s="4">
        <f>E54/tabel1!$I$4</f>
        <v>16419700</v>
      </c>
      <c r="H54" s="10">
        <f>F54+tabel1!$G$4</f>
        <v>50.317582100000003</v>
      </c>
      <c r="I54">
        <v>34.481369999999998</v>
      </c>
      <c r="J54">
        <v>0.31758209999999998</v>
      </c>
      <c r="K54" s="4">
        <f>I54/tabel1!$I$4</f>
        <v>16419700</v>
      </c>
      <c r="L54" s="10">
        <f>J54+tabel1!$G$4</f>
        <v>50.317582100000003</v>
      </c>
      <c r="U54">
        <v>34.481369999999998</v>
      </c>
      <c r="V54">
        <v>0.31758209999999998</v>
      </c>
      <c r="W54" s="4">
        <f>U54/tabel1!$I$5</f>
        <v>14367237.5</v>
      </c>
      <c r="X54" s="10">
        <f>V54+tabel1!$G$5</f>
        <v>50.317582100000003</v>
      </c>
      <c r="Y54">
        <v>34.731020000000001</v>
      </c>
      <c r="Z54">
        <v>0.29776859999999999</v>
      </c>
      <c r="AA54" s="4">
        <f>Y54/tabel1!$I$5</f>
        <v>14471258.333333334</v>
      </c>
      <c r="AB54" s="10">
        <f>Z54+tabel1!$G$5</f>
        <v>50.297768599999998</v>
      </c>
      <c r="AC54">
        <v>47.776910000000001</v>
      </c>
      <c r="AD54">
        <v>0.30755880000000002</v>
      </c>
      <c r="AE54" s="4">
        <f>AC54/tabel1!$I$5</f>
        <v>19907045.833333336</v>
      </c>
      <c r="AF54" s="10">
        <f>AD54+tabel1!$G$5</f>
        <v>50.307558800000002</v>
      </c>
    </row>
    <row r="55" spans="1:32" x14ac:dyDescent="0.45">
      <c r="A55">
        <v>35.31964</v>
      </c>
      <c r="B55">
        <v>0.32337630000000001</v>
      </c>
      <c r="C55" s="4">
        <f>A55/tabel1!$I$4</f>
        <v>16818876.19047619</v>
      </c>
      <c r="D55" s="10">
        <f>B55+tabel1!$G$4</f>
        <v>50.3233763</v>
      </c>
      <c r="E55">
        <v>35.31964</v>
      </c>
      <c r="F55">
        <v>0.32337630000000001</v>
      </c>
      <c r="G55" s="4">
        <f>E55/tabel1!$I$4</f>
        <v>16818876.19047619</v>
      </c>
      <c r="H55" s="10">
        <f>F55+tabel1!$G$4</f>
        <v>50.3233763</v>
      </c>
      <c r="I55">
        <v>35.31964</v>
      </c>
      <c r="J55">
        <v>0.32337630000000001</v>
      </c>
      <c r="K55" s="4">
        <f>I55/tabel1!$I$4</f>
        <v>16818876.19047619</v>
      </c>
      <c r="L55" s="10">
        <f>J55+tabel1!$G$4</f>
        <v>50.3233763</v>
      </c>
      <c r="U55">
        <v>35.31964</v>
      </c>
      <c r="V55">
        <v>0.32337630000000001</v>
      </c>
      <c r="W55" s="4">
        <f>U55/tabel1!$I$5</f>
        <v>14716516.666666668</v>
      </c>
      <c r="X55" s="10">
        <f>V55+tabel1!$G$5</f>
        <v>50.3233763</v>
      </c>
      <c r="Y55">
        <v>35.670070000000003</v>
      </c>
      <c r="Z55">
        <v>0.30466169999999998</v>
      </c>
      <c r="AA55" s="4">
        <f>Y55/tabel1!$I$5</f>
        <v>14862529.166666668</v>
      </c>
      <c r="AB55" s="10">
        <f>Z55+tabel1!$G$5</f>
        <v>50.304661699999997</v>
      </c>
      <c r="AC55">
        <v>48.84422</v>
      </c>
      <c r="AD55">
        <v>0.31315320000000002</v>
      </c>
      <c r="AE55" s="4">
        <f>AC55/tabel1!$I$5</f>
        <v>20351758.333333336</v>
      </c>
      <c r="AF55" s="10">
        <f>AD55+tabel1!$G$5</f>
        <v>50.313153200000002</v>
      </c>
    </row>
    <row r="56" spans="1:32" x14ac:dyDescent="0.45">
      <c r="A56">
        <v>36.107520000000001</v>
      </c>
      <c r="B56">
        <v>0.32893739999999999</v>
      </c>
      <c r="C56" s="4">
        <f>A56/tabel1!$I$4</f>
        <v>17194057.142857146</v>
      </c>
      <c r="D56" s="10">
        <f>B56+tabel1!$G$4</f>
        <v>50.328937400000001</v>
      </c>
      <c r="E56">
        <v>36.107520000000001</v>
      </c>
      <c r="F56">
        <v>0.32893739999999999</v>
      </c>
      <c r="G56" s="4">
        <f>E56/tabel1!$I$4</f>
        <v>17194057.142857146</v>
      </c>
      <c r="H56" s="10">
        <f>F56+tabel1!$G$4</f>
        <v>50.328937400000001</v>
      </c>
      <c r="I56">
        <v>36.107520000000001</v>
      </c>
      <c r="J56">
        <v>0.32893739999999999</v>
      </c>
      <c r="K56" s="4">
        <f>I56/tabel1!$I$4</f>
        <v>17194057.142857146</v>
      </c>
      <c r="L56" s="10">
        <f>J56+tabel1!$G$4</f>
        <v>50.328937400000001</v>
      </c>
      <c r="U56">
        <v>36.107520000000001</v>
      </c>
      <c r="V56">
        <v>0.32893739999999999</v>
      </c>
      <c r="W56" s="4">
        <f>U56/tabel1!$I$5</f>
        <v>15044800.000000002</v>
      </c>
      <c r="X56" s="10">
        <f>V56+tabel1!$G$5</f>
        <v>50.328937400000001</v>
      </c>
      <c r="Y56">
        <v>36.618279999999999</v>
      </c>
      <c r="Z56">
        <v>0.31182120000000002</v>
      </c>
      <c r="AA56" s="4">
        <f>Y56/tabel1!$I$5</f>
        <v>15257616.666666666</v>
      </c>
      <c r="AB56" s="10">
        <f>Z56+tabel1!$G$5</f>
        <v>50.311821199999997</v>
      </c>
      <c r="AC56">
        <v>49.764949999999999</v>
      </c>
      <c r="AD56">
        <v>0.31881419999999999</v>
      </c>
      <c r="AE56" s="4">
        <f>AC56/tabel1!$I$5</f>
        <v>20735395.833333332</v>
      </c>
      <c r="AF56" s="10">
        <f>AD56+tabel1!$G$5</f>
        <v>50.318814199999998</v>
      </c>
    </row>
    <row r="57" spans="1:32" x14ac:dyDescent="0.45">
      <c r="A57">
        <v>36.803789999999999</v>
      </c>
      <c r="B57">
        <v>0.3345651</v>
      </c>
      <c r="C57" s="4">
        <f>A57/tabel1!$I$4</f>
        <v>17525614.285714287</v>
      </c>
      <c r="D57" s="10">
        <f>B57+tabel1!$G$4</f>
        <v>50.334565099999999</v>
      </c>
      <c r="E57">
        <v>36.803789999999999</v>
      </c>
      <c r="F57">
        <v>0.3345651</v>
      </c>
      <c r="G57" s="4">
        <f>E57/tabel1!$I$4</f>
        <v>17525614.285714287</v>
      </c>
      <c r="H57" s="10">
        <f>F57+tabel1!$G$4</f>
        <v>50.334565099999999</v>
      </c>
      <c r="I57">
        <v>36.803789999999999</v>
      </c>
      <c r="J57">
        <v>0.3345651</v>
      </c>
      <c r="K57" s="4">
        <f>I57/tabel1!$I$4</f>
        <v>17525614.285714287</v>
      </c>
      <c r="L57" s="10">
        <f>J57+tabel1!$G$4</f>
        <v>50.334565099999999</v>
      </c>
      <c r="U57">
        <v>36.803789999999999</v>
      </c>
      <c r="V57">
        <v>0.3345651</v>
      </c>
      <c r="W57" s="4">
        <f>U57/tabel1!$I$5</f>
        <v>15334912.5</v>
      </c>
      <c r="X57" s="10">
        <f>V57+tabel1!$G$5</f>
        <v>50.334565099999999</v>
      </c>
      <c r="Y57">
        <v>37.58023</v>
      </c>
      <c r="Z57">
        <v>0.31958009999999998</v>
      </c>
      <c r="AA57" s="4">
        <f>Y57/tabel1!$I$5</f>
        <v>15658429.166666668</v>
      </c>
      <c r="AB57" s="10">
        <f>Z57+tabel1!$G$5</f>
        <v>50.319580100000003</v>
      </c>
      <c r="AC57">
        <v>50.685670000000002</v>
      </c>
      <c r="AD57">
        <v>0.32477489999999998</v>
      </c>
      <c r="AE57" s="4">
        <f>AC57/tabel1!$I$5</f>
        <v>21119029.166666668</v>
      </c>
      <c r="AF57" s="10">
        <f>AD57+tabel1!$G$5</f>
        <v>50.324774900000001</v>
      </c>
    </row>
    <row r="58" spans="1:32" x14ac:dyDescent="0.45">
      <c r="A58">
        <v>37.445099999999996</v>
      </c>
      <c r="B58">
        <v>0.34045920000000002</v>
      </c>
      <c r="C58" s="4">
        <f>A58/tabel1!$I$4</f>
        <v>17831000</v>
      </c>
      <c r="D58" s="10">
        <f>B58+tabel1!$G$4</f>
        <v>50.340459199999998</v>
      </c>
      <c r="E58">
        <v>37.445099999999996</v>
      </c>
      <c r="F58">
        <v>0.34045920000000002</v>
      </c>
      <c r="G58" s="4">
        <f>E58/tabel1!$I$4</f>
        <v>17831000</v>
      </c>
      <c r="H58" s="10">
        <f>F58+tabel1!$G$4</f>
        <v>50.340459199999998</v>
      </c>
      <c r="I58">
        <v>37.445099999999996</v>
      </c>
      <c r="J58">
        <v>0.34045920000000002</v>
      </c>
      <c r="K58" s="4">
        <f>I58/tabel1!$I$4</f>
        <v>17831000</v>
      </c>
      <c r="L58" s="10">
        <f>J58+tabel1!$G$4</f>
        <v>50.340459199999998</v>
      </c>
      <c r="U58">
        <v>37.445099999999996</v>
      </c>
      <c r="V58">
        <v>0.34045920000000002</v>
      </c>
      <c r="W58" s="4">
        <f>U58/tabel1!$I$5</f>
        <v>15602125</v>
      </c>
      <c r="X58" s="10">
        <f>V58+tabel1!$G$5</f>
        <v>50.340459199999998</v>
      </c>
      <c r="Y58">
        <v>38.688760000000002</v>
      </c>
      <c r="Z58">
        <v>0.3275055</v>
      </c>
      <c r="AA58" s="4">
        <f>Y58/tabel1!$I$5</f>
        <v>16120316.666666668</v>
      </c>
      <c r="AB58" s="10">
        <f>Z58+tabel1!$G$5</f>
        <v>50.327505500000001</v>
      </c>
      <c r="AC58">
        <v>51.610979999999998</v>
      </c>
      <c r="AD58">
        <v>0.3311019</v>
      </c>
      <c r="AE58" s="4">
        <f>AC58/tabel1!$I$5</f>
        <v>21504575</v>
      </c>
      <c r="AF58" s="10">
        <f>AD58+tabel1!$G$5</f>
        <v>50.3311019</v>
      </c>
    </row>
    <row r="59" spans="1:32" x14ac:dyDescent="0.45">
      <c r="A59">
        <v>38.095559999999999</v>
      </c>
      <c r="B59">
        <v>0.3468195</v>
      </c>
      <c r="C59" s="4">
        <f>A59/tabel1!$I$4</f>
        <v>18140742.857142858</v>
      </c>
      <c r="D59" s="10">
        <f>B59+tabel1!$G$4</f>
        <v>50.346819500000002</v>
      </c>
      <c r="E59">
        <v>38.095559999999999</v>
      </c>
      <c r="F59">
        <v>0.3468195</v>
      </c>
      <c r="G59" s="4">
        <f>E59/tabel1!$I$4</f>
        <v>18140742.857142858</v>
      </c>
      <c r="H59" s="10">
        <f>F59+tabel1!$G$4</f>
        <v>50.346819500000002</v>
      </c>
      <c r="I59">
        <v>38.095559999999999</v>
      </c>
      <c r="J59">
        <v>0.3468195</v>
      </c>
      <c r="K59" s="4">
        <f>I59/tabel1!$I$4</f>
        <v>18140742.857142858</v>
      </c>
      <c r="L59" s="10">
        <f>J59+tabel1!$G$4</f>
        <v>50.346819500000002</v>
      </c>
      <c r="U59">
        <v>38.095559999999999</v>
      </c>
      <c r="V59">
        <v>0.3468195</v>
      </c>
      <c r="W59" s="4">
        <f>U59/tabel1!$I$5</f>
        <v>15873150</v>
      </c>
      <c r="X59" s="10">
        <f>V59+tabel1!$G$5</f>
        <v>50.346819500000002</v>
      </c>
      <c r="Y59">
        <v>39.89349</v>
      </c>
      <c r="Z59">
        <v>0.33519779999999999</v>
      </c>
      <c r="AA59" s="4">
        <f>Y59/tabel1!$I$5</f>
        <v>16622287.5</v>
      </c>
      <c r="AB59" s="10">
        <f>Z59+tabel1!$G$5</f>
        <v>50.335197800000003</v>
      </c>
      <c r="AC59">
        <v>52.577509999999997</v>
      </c>
      <c r="AD59">
        <v>0.33782849999999998</v>
      </c>
      <c r="AE59" s="4">
        <f>AC59/tabel1!$I$5</f>
        <v>21907295.833333332</v>
      </c>
      <c r="AF59" s="10">
        <f>AD59+tabel1!$G$5</f>
        <v>50.337828500000001</v>
      </c>
    </row>
    <row r="60" spans="1:32" x14ac:dyDescent="0.45">
      <c r="A60">
        <v>38.800989999999999</v>
      </c>
      <c r="B60">
        <v>0.35354609999999997</v>
      </c>
      <c r="C60" s="4">
        <f>A60/tabel1!$I$4</f>
        <v>18476661.904761907</v>
      </c>
      <c r="D60" s="10">
        <f>B60+tabel1!$G$4</f>
        <v>50.353546100000003</v>
      </c>
      <c r="E60">
        <v>38.800989999999999</v>
      </c>
      <c r="F60">
        <v>0.35354609999999997</v>
      </c>
      <c r="G60" s="4">
        <f>E60/tabel1!$I$4</f>
        <v>18476661.904761907</v>
      </c>
      <c r="H60" s="10">
        <f>F60+tabel1!$G$4</f>
        <v>50.353546100000003</v>
      </c>
      <c r="I60">
        <v>38.800989999999999</v>
      </c>
      <c r="J60">
        <v>0.35354609999999997</v>
      </c>
      <c r="K60" s="4">
        <f>I60/tabel1!$I$4</f>
        <v>18476661.904761907</v>
      </c>
      <c r="L60" s="10">
        <f>J60+tabel1!$G$4</f>
        <v>50.353546100000003</v>
      </c>
      <c r="U60">
        <v>38.800989999999999</v>
      </c>
      <c r="V60">
        <v>0.35354609999999997</v>
      </c>
      <c r="W60" s="4">
        <f>U60/tabel1!$I$5</f>
        <v>16167079.166666666</v>
      </c>
      <c r="X60" s="10">
        <f>V60+tabel1!$G$5</f>
        <v>50.353546100000003</v>
      </c>
      <c r="Y60">
        <v>41.070740000000001</v>
      </c>
      <c r="Z60">
        <v>0.34239059999999999</v>
      </c>
      <c r="AA60" s="4">
        <f>Y60/tabel1!$I$5</f>
        <v>17112808.333333336</v>
      </c>
      <c r="AB60" s="10">
        <f>Z60+tabel1!$G$5</f>
        <v>50.342390600000002</v>
      </c>
      <c r="AC60">
        <v>53.6952</v>
      </c>
      <c r="AD60">
        <v>0.34475489999999998</v>
      </c>
      <c r="AE60" s="4">
        <f>AC60/tabel1!$I$5</f>
        <v>22373000</v>
      </c>
      <c r="AF60" s="10">
        <f>AD60+tabel1!$G$5</f>
        <v>50.344754899999998</v>
      </c>
    </row>
    <row r="61" spans="1:32" x14ac:dyDescent="0.45">
      <c r="A61">
        <v>39.58887</v>
      </c>
      <c r="B61">
        <v>0.36050579999999999</v>
      </c>
      <c r="C61" s="4">
        <f>A61/tabel1!$I$4</f>
        <v>18851842.857142858</v>
      </c>
      <c r="D61" s="10">
        <f>B61+tabel1!$G$4</f>
        <v>50.360505799999999</v>
      </c>
      <c r="E61">
        <v>39.58887</v>
      </c>
      <c r="F61">
        <v>0.36050579999999999</v>
      </c>
      <c r="G61" s="4">
        <f>E61/tabel1!$I$4</f>
        <v>18851842.857142858</v>
      </c>
      <c r="H61" s="10">
        <f>F61+tabel1!$G$4</f>
        <v>50.360505799999999</v>
      </c>
      <c r="I61">
        <v>39.58887</v>
      </c>
      <c r="J61">
        <v>0.36050579999999999</v>
      </c>
      <c r="K61" s="4">
        <f>I61/tabel1!$I$4</f>
        <v>18851842.857142858</v>
      </c>
      <c r="L61" s="10">
        <f>J61+tabel1!$G$4</f>
        <v>50.360505799999999</v>
      </c>
      <c r="U61">
        <v>39.58887</v>
      </c>
      <c r="V61">
        <v>0.36050579999999999</v>
      </c>
      <c r="W61" s="4">
        <f>U61/tabel1!$I$5</f>
        <v>16495362.5</v>
      </c>
      <c r="X61" s="10">
        <f>V61+tabel1!$G$5</f>
        <v>50.360505799999999</v>
      </c>
      <c r="Y61">
        <v>42.220500000000001</v>
      </c>
      <c r="Z61">
        <v>0.34871760000000002</v>
      </c>
      <c r="AA61" s="4">
        <f>Y61/tabel1!$I$5</f>
        <v>17591875</v>
      </c>
      <c r="AB61" s="10">
        <f>Z61+tabel1!$G$5</f>
        <v>50.348717600000001</v>
      </c>
      <c r="AC61">
        <v>54.799149999999997</v>
      </c>
      <c r="AD61">
        <v>0.3522807</v>
      </c>
      <c r="AE61" s="4">
        <f>AC61/tabel1!$I$5</f>
        <v>22832979.166666668</v>
      </c>
      <c r="AF61" s="10">
        <f>AD61+tabel1!$G$5</f>
        <v>50.352280700000001</v>
      </c>
    </row>
    <row r="62" spans="1:32" x14ac:dyDescent="0.45">
      <c r="A62">
        <v>40.404240000000001</v>
      </c>
      <c r="B62">
        <v>0.36789840000000001</v>
      </c>
      <c r="C62" s="4">
        <f>A62/tabel1!$I$4</f>
        <v>19240114.285714287</v>
      </c>
      <c r="D62" s="10">
        <f>B62+tabel1!$G$4</f>
        <v>50.367898400000001</v>
      </c>
      <c r="E62">
        <v>40.404240000000001</v>
      </c>
      <c r="F62">
        <v>0.36789840000000001</v>
      </c>
      <c r="G62" s="4">
        <f>E62/tabel1!$I$4</f>
        <v>19240114.285714287</v>
      </c>
      <c r="H62" s="10">
        <f>F62+tabel1!$G$4</f>
        <v>50.367898400000001</v>
      </c>
      <c r="I62">
        <v>40.404240000000001</v>
      </c>
      <c r="J62">
        <v>0.36789840000000001</v>
      </c>
      <c r="K62" s="4">
        <f>I62/tabel1!$I$4</f>
        <v>19240114.285714287</v>
      </c>
      <c r="L62" s="10">
        <f>J62+tabel1!$G$4</f>
        <v>50.367898400000001</v>
      </c>
      <c r="U62">
        <v>40.404240000000001</v>
      </c>
      <c r="V62">
        <v>0.36789840000000001</v>
      </c>
      <c r="W62" s="4">
        <f>U62/tabel1!$I$5</f>
        <v>16835100</v>
      </c>
      <c r="X62" s="10">
        <f>V62+tabel1!$G$5</f>
        <v>50.367898400000001</v>
      </c>
      <c r="Y62">
        <v>43.287799999999997</v>
      </c>
      <c r="Z62">
        <v>0.35444520000000002</v>
      </c>
      <c r="AA62" s="4">
        <f>Y62/tabel1!$I$5</f>
        <v>18036583.333333332</v>
      </c>
      <c r="AB62" s="10">
        <f>Z62+tabel1!$G$5</f>
        <v>50.354445200000001</v>
      </c>
      <c r="AC62">
        <v>55.953499999999998</v>
      </c>
      <c r="AD62">
        <v>0.36020609999999997</v>
      </c>
      <c r="AE62" s="4">
        <f>AC62/tabel1!$I$5</f>
        <v>23313958.333333332</v>
      </c>
      <c r="AF62" s="10">
        <f>AD62+tabel1!$G$5</f>
        <v>50.360206099999999</v>
      </c>
    </row>
    <row r="63" spans="1:32" x14ac:dyDescent="0.45">
      <c r="A63">
        <v>41.288319999999999</v>
      </c>
      <c r="B63">
        <v>0.37569059999999999</v>
      </c>
      <c r="C63" s="4">
        <f>A63/tabel1!$I$4</f>
        <v>19661104.761904765</v>
      </c>
      <c r="D63" s="10">
        <f>B63+tabel1!$G$4</f>
        <v>50.375690599999999</v>
      </c>
      <c r="E63">
        <v>41.288319999999999</v>
      </c>
      <c r="F63">
        <v>0.37569059999999999</v>
      </c>
      <c r="G63" s="4">
        <f>E63/tabel1!$I$4</f>
        <v>19661104.761904765</v>
      </c>
      <c r="H63" s="10">
        <f>F63+tabel1!$G$4</f>
        <v>50.375690599999999</v>
      </c>
      <c r="I63">
        <v>41.288319999999999</v>
      </c>
      <c r="J63">
        <v>0.37569059999999999</v>
      </c>
      <c r="K63" s="4">
        <f>I63/tabel1!$I$4</f>
        <v>19661104.761904765</v>
      </c>
      <c r="L63" s="10">
        <f>J63+tabel1!$G$4</f>
        <v>50.375690599999999</v>
      </c>
      <c r="U63">
        <v>41.288319999999999</v>
      </c>
      <c r="V63">
        <v>0.37569059999999999</v>
      </c>
      <c r="W63" s="4">
        <f>U63/tabel1!$I$5</f>
        <v>17203466.666666668</v>
      </c>
      <c r="X63" s="10">
        <f>V63+tabel1!$G$5</f>
        <v>50.375690599999999</v>
      </c>
      <c r="Y63">
        <v>44.19021</v>
      </c>
      <c r="Z63">
        <v>0.35997299999999999</v>
      </c>
      <c r="AA63" s="4">
        <f>Y63/tabel1!$I$5</f>
        <v>18412587.5</v>
      </c>
      <c r="AB63" s="10">
        <f>Z63+tabel1!$G$5</f>
        <v>50.359972999999997</v>
      </c>
      <c r="AC63">
        <v>57.190289999999997</v>
      </c>
      <c r="AD63">
        <v>0.36793169999999997</v>
      </c>
      <c r="AE63" s="4">
        <f>AC63/tabel1!$I$5</f>
        <v>23829287.5</v>
      </c>
      <c r="AF63" s="10">
        <f>AD63+tabel1!$G$5</f>
        <v>50.3679317</v>
      </c>
    </row>
    <row r="64" spans="1:32" x14ac:dyDescent="0.45">
      <c r="A64">
        <v>42.245690000000003</v>
      </c>
      <c r="B64">
        <v>0.38334960000000001</v>
      </c>
      <c r="C64" s="4">
        <f>A64/tabel1!$I$4</f>
        <v>20116995.238095243</v>
      </c>
      <c r="D64" s="10">
        <f>B64+tabel1!$G$4</f>
        <v>50.383349600000003</v>
      </c>
      <c r="E64">
        <v>42.245690000000003</v>
      </c>
      <c r="F64">
        <v>0.38334960000000001</v>
      </c>
      <c r="G64" s="4">
        <f>E64/tabel1!$I$4</f>
        <v>20116995.238095243</v>
      </c>
      <c r="H64" s="10">
        <f>F64+tabel1!$G$4</f>
        <v>50.383349600000003</v>
      </c>
      <c r="I64">
        <v>42.245690000000003</v>
      </c>
      <c r="J64">
        <v>0.38334960000000001</v>
      </c>
      <c r="K64" s="4">
        <f>I64/tabel1!$I$4</f>
        <v>20116995.238095243</v>
      </c>
      <c r="L64" s="10">
        <f>J64+tabel1!$G$4</f>
        <v>50.383349600000003</v>
      </c>
      <c r="U64">
        <v>42.245690000000003</v>
      </c>
      <c r="V64">
        <v>0.38334960000000001</v>
      </c>
      <c r="W64" s="4">
        <f>U64/tabel1!$I$5</f>
        <v>17602370.833333336</v>
      </c>
      <c r="X64" s="10">
        <f>V64+tabel1!$G$5</f>
        <v>50.383349600000003</v>
      </c>
      <c r="Y64">
        <v>45.037640000000003</v>
      </c>
      <c r="Z64">
        <v>0.36566729999999997</v>
      </c>
      <c r="AA64" s="4">
        <f>Y64/tabel1!$I$5</f>
        <v>18765683.333333336</v>
      </c>
      <c r="AB64" s="10">
        <f>Z64+tabel1!$G$5</f>
        <v>50.365667299999998</v>
      </c>
      <c r="AC64">
        <v>58.468310000000002</v>
      </c>
      <c r="AD64">
        <v>0.37529099999999999</v>
      </c>
      <c r="AE64" s="4">
        <f>AC64/tabel1!$I$5</f>
        <v>24361795.833333336</v>
      </c>
      <c r="AF64" s="10">
        <f>AD64+tabel1!$G$5</f>
        <v>50.375290999999997</v>
      </c>
    </row>
    <row r="65" spans="1:32" x14ac:dyDescent="0.45">
      <c r="A65">
        <v>43.170999999999999</v>
      </c>
      <c r="B65">
        <v>0.39080880000000001</v>
      </c>
      <c r="C65" s="4">
        <f>A65/tabel1!$I$4</f>
        <v>20557619.047619049</v>
      </c>
      <c r="D65" s="10">
        <f>B65+tabel1!$G$4</f>
        <v>50.390808800000002</v>
      </c>
      <c r="E65">
        <v>43.170999999999999</v>
      </c>
      <c r="F65">
        <v>0.39080880000000001</v>
      </c>
      <c r="G65" s="4">
        <f>E65/tabel1!$I$4</f>
        <v>20557619.047619049</v>
      </c>
      <c r="H65" s="10">
        <f>F65+tabel1!$G$4</f>
        <v>50.390808800000002</v>
      </c>
      <c r="I65">
        <v>43.170999999999999</v>
      </c>
      <c r="J65">
        <v>0.39080880000000001</v>
      </c>
      <c r="K65" s="4">
        <f>I65/tabel1!$I$4</f>
        <v>20557619.047619049</v>
      </c>
      <c r="L65" s="10">
        <f>J65+tabel1!$G$4</f>
        <v>50.390808800000002</v>
      </c>
      <c r="U65">
        <v>43.170999999999999</v>
      </c>
      <c r="V65">
        <v>0.39080880000000001</v>
      </c>
      <c r="W65" s="4">
        <f>U65/tabel1!$I$5</f>
        <v>17987916.666666668</v>
      </c>
      <c r="X65" s="10">
        <f>V65+tabel1!$G$5</f>
        <v>50.390808800000002</v>
      </c>
      <c r="Y65">
        <v>45.839269999999999</v>
      </c>
      <c r="Z65">
        <v>0.3715947</v>
      </c>
      <c r="AA65" s="4">
        <f>Y65/tabel1!$I$5</f>
        <v>19099695.833333332</v>
      </c>
      <c r="AB65" s="10">
        <f>Z65+tabel1!$G$5</f>
        <v>50.371594700000003</v>
      </c>
      <c r="AC65">
        <v>59.760080000000002</v>
      </c>
      <c r="AD65">
        <v>0.38205090000000003</v>
      </c>
      <c r="AE65" s="4">
        <f>AC65/tabel1!$I$5</f>
        <v>24900033.333333336</v>
      </c>
      <c r="AF65" s="10">
        <f>AD65+tabel1!$G$5</f>
        <v>50.382050900000003</v>
      </c>
    </row>
    <row r="66" spans="1:32" x14ac:dyDescent="0.45">
      <c r="A66">
        <v>44.169589999999999</v>
      </c>
      <c r="B66">
        <v>0.39773520000000001</v>
      </c>
      <c r="C66" s="4">
        <f>A66/tabel1!$I$4</f>
        <v>21033138.095238097</v>
      </c>
      <c r="D66" s="10">
        <f>B66+tabel1!$G$4</f>
        <v>50.3977352</v>
      </c>
      <c r="E66">
        <v>44.169589999999999</v>
      </c>
      <c r="F66">
        <v>0.39773520000000001</v>
      </c>
      <c r="G66" s="4">
        <f>E66/tabel1!$I$4</f>
        <v>21033138.095238097</v>
      </c>
      <c r="H66" s="10">
        <f>F66+tabel1!$G$4</f>
        <v>50.3977352</v>
      </c>
      <c r="I66">
        <v>44.169589999999999</v>
      </c>
      <c r="J66">
        <v>0.39773520000000001</v>
      </c>
      <c r="K66" s="4">
        <f>I66/tabel1!$I$4</f>
        <v>21033138.095238097</v>
      </c>
      <c r="L66" s="10">
        <f>J66+tabel1!$G$4</f>
        <v>50.3977352</v>
      </c>
      <c r="U66">
        <v>44.169589999999999</v>
      </c>
      <c r="V66">
        <v>0.39773520000000001</v>
      </c>
      <c r="W66" s="4">
        <f>U66/tabel1!$I$5</f>
        <v>18403995.833333332</v>
      </c>
      <c r="X66" s="10">
        <f>V66+tabel1!$G$5</f>
        <v>50.3977352</v>
      </c>
      <c r="Y66">
        <v>46.631729999999997</v>
      </c>
      <c r="Z66">
        <v>0.37805490000000003</v>
      </c>
      <c r="AA66" s="4">
        <f>Y66/tabel1!$I$5</f>
        <v>19429887.5</v>
      </c>
      <c r="AB66" s="10">
        <f>Z66+tabel1!$G$5</f>
        <v>50.378054900000002</v>
      </c>
      <c r="AC66">
        <v>61.024360000000001</v>
      </c>
      <c r="AD66">
        <v>0.38794499999999998</v>
      </c>
      <c r="AE66" s="4">
        <f>AC66/tabel1!$I$5</f>
        <v>25426816.666666668</v>
      </c>
      <c r="AF66" s="10">
        <f>AD66+tabel1!$G$5</f>
        <v>50.387945000000002</v>
      </c>
    </row>
    <row r="67" spans="1:32" x14ac:dyDescent="0.45">
      <c r="A67">
        <v>45.113219999999998</v>
      </c>
      <c r="B67">
        <v>0.4038291</v>
      </c>
      <c r="C67" s="4">
        <f>A67/tabel1!$I$4</f>
        <v>21482485.714285716</v>
      </c>
      <c r="D67" s="10">
        <f>B67+tabel1!$G$4</f>
        <v>50.403829100000003</v>
      </c>
      <c r="E67">
        <v>45.113219999999998</v>
      </c>
      <c r="F67">
        <v>0.4038291</v>
      </c>
      <c r="G67" s="4">
        <f>E67/tabel1!$I$4</f>
        <v>21482485.714285716</v>
      </c>
      <c r="H67" s="10">
        <f>F67+tabel1!$G$4</f>
        <v>50.403829100000003</v>
      </c>
      <c r="I67">
        <v>45.113219999999998</v>
      </c>
      <c r="J67">
        <v>0.4038291</v>
      </c>
      <c r="K67" s="4">
        <f>I67/tabel1!$I$4</f>
        <v>21482485.714285716</v>
      </c>
      <c r="L67" s="10">
        <f>J67+tabel1!$G$4</f>
        <v>50.403829100000003</v>
      </c>
      <c r="U67">
        <v>45.113219999999998</v>
      </c>
      <c r="V67">
        <v>0.4038291</v>
      </c>
      <c r="W67" s="4">
        <f>U67/tabel1!$I$5</f>
        <v>18797175</v>
      </c>
      <c r="X67" s="10">
        <f>V67+tabel1!$G$5</f>
        <v>50.403829100000003</v>
      </c>
      <c r="Y67">
        <v>47.515810000000002</v>
      </c>
      <c r="Z67">
        <v>0.3849147</v>
      </c>
      <c r="AA67" s="4">
        <f>Y67/tabel1!$I$5</f>
        <v>19798254.166666668</v>
      </c>
      <c r="AB67" s="10">
        <f>Z67+tabel1!$G$5</f>
        <v>50.384914700000003</v>
      </c>
      <c r="AC67">
        <v>62.128309999999999</v>
      </c>
      <c r="AD67">
        <v>0.3935727</v>
      </c>
      <c r="AE67" s="4">
        <f>AC67/tabel1!$I$5</f>
        <v>25886795.833333336</v>
      </c>
      <c r="AF67" s="10">
        <f>AD67+tabel1!$G$5</f>
        <v>50.3935727</v>
      </c>
    </row>
    <row r="68" spans="1:32" x14ac:dyDescent="0.45">
      <c r="A68">
        <v>45.960659999999997</v>
      </c>
      <c r="B68">
        <v>0.40959000000000001</v>
      </c>
      <c r="C68" s="4">
        <f>A68/tabel1!$I$4</f>
        <v>21886028.571428571</v>
      </c>
      <c r="D68" s="10">
        <f>B68+tabel1!$G$4</f>
        <v>50.409590000000001</v>
      </c>
      <c r="E68">
        <v>45.960659999999997</v>
      </c>
      <c r="F68">
        <v>0.40959000000000001</v>
      </c>
      <c r="G68" s="4">
        <f>E68/tabel1!$I$4</f>
        <v>21886028.571428571</v>
      </c>
      <c r="H68" s="10">
        <f>F68+tabel1!$G$4</f>
        <v>50.409590000000001</v>
      </c>
      <c r="I68">
        <v>45.960659999999997</v>
      </c>
      <c r="J68">
        <v>0.40959000000000001</v>
      </c>
      <c r="K68" s="4">
        <f>I68/tabel1!$I$4</f>
        <v>21886028.571428571</v>
      </c>
      <c r="L68" s="10">
        <f>J68+tabel1!$G$4</f>
        <v>50.409590000000001</v>
      </c>
      <c r="U68">
        <v>45.960659999999997</v>
      </c>
      <c r="V68">
        <v>0.40959000000000001</v>
      </c>
      <c r="W68" s="4">
        <f>U68/tabel1!$I$5</f>
        <v>19150275</v>
      </c>
      <c r="X68" s="10">
        <f>V68+tabel1!$G$5</f>
        <v>50.409590000000001</v>
      </c>
      <c r="Y68">
        <v>48.409050000000001</v>
      </c>
      <c r="Z68">
        <v>0.39194099999999998</v>
      </c>
      <c r="AA68" s="4">
        <f>Y68/tabel1!$I$5</f>
        <v>20170437.5</v>
      </c>
      <c r="AB68" s="10">
        <f>Z68+tabel1!$G$5</f>
        <v>50.391941000000003</v>
      </c>
      <c r="AC68">
        <v>63.071939999999998</v>
      </c>
      <c r="AD68">
        <v>0.3991671</v>
      </c>
      <c r="AE68" s="4">
        <f>AC68/tabel1!$I$5</f>
        <v>26279975</v>
      </c>
      <c r="AF68" s="10">
        <f>AD68+tabel1!$G$5</f>
        <v>50.3991671</v>
      </c>
    </row>
    <row r="69" spans="1:32" x14ac:dyDescent="0.45">
      <c r="A69">
        <v>46.716470000000001</v>
      </c>
      <c r="B69">
        <v>0.41535090000000002</v>
      </c>
      <c r="C69" s="4">
        <f>A69/tabel1!$I$4</f>
        <v>22245938.095238097</v>
      </c>
      <c r="D69" s="10">
        <f>B69+tabel1!$G$4</f>
        <v>50.4153509</v>
      </c>
      <c r="E69">
        <v>46.716470000000001</v>
      </c>
      <c r="F69">
        <v>0.41535090000000002</v>
      </c>
      <c r="G69" s="4">
        <f>E69/tabel1!$I$4</f>
        <v>22245938.095238097</v>
      </c>
      <c r="H69" s="10">
        <f>F69+tabel1!$G$4</f>
        <v>50.4153509</v>
      </c>
      <c r="I69">
        <v>46.716470000000001</v>
      </c>
      <c r="J69">
        <v>0.41535090000000002</v>
      </c>
      <c r="K69" s="4">
        <f>I69/tabel1!$I$4</f>
        <v>22245938.095238097</v>
      </c>
      <c r="L69" s="10">
        <f>J69+tabel1!$G$4</f>
        <v>50.4153509</v>
      </c>
      <c r="U69">
        <v>46.716470000000001</v>
      </c>
      <c r="V69">
        <v>0.41535090000000002</v>
      </c>
      <c r="W69" s="4">
        <f>U69/tabel1!$I$5</f>
        <v>19465195.833333336</v>
      </c>
      <c r="X69" s="10">
        <f>V69+tabel1!$G$5</f>
        <v>50.4153509</v>
      </c>
      <c r="Y69">
        <v>49.371000000000002</v>
      </c>
      <c r="Z69">
        <v>0.39950010000000002</v>
      </c>
      <c r="AA69" s="4">
        <f>Y69/tabel1!$I$5</f>
        <v>20571250</v>
      </c>
      <c r="AB69" s="10">
        <f>Z69+tabel1!$G$5</f>
        <v>50.399500099999997</v>
      </c>
      <c r="AC69">
        <v>63.933109999999999</v>
      </c>
      <c r="AD69">
        <v>0.40486139999999998</v>
      </c>
      <c r="AE69" s="4">
        <f>AC69/tabel1!$I$5</f>
        <v>26638795.833333336</v>
      </c>
      <c r="AF69" s="10">
        <f>AD69+tabel1!$G$5</f>
        <v>50.404861400000001</v>
      </c>
    </row>
    <row r="70" spans="1:32" x14ac:dyDescent="0.45">
      <c r="A70">
        <v>47.399000000000001</v>
      </c>
      <c r="B70">
        <v>0.42114509999999999</v>
      </c>
      <c r="C70" s="4">
        <f>A70/tabel1!$I$4</f>
        <v>22570952.380952384</v>
      </c>
      <c r="D70" s="10">
        <f>B70+tabel1!$G$4</f>
        <v>50.421145099999997</v>
      </c>
      <c r="E70">
        <v>47.399000000000001</v>
      </c>
      <c r="F70">
        <v>0.42114509999999999</v>
      </c>
      <c r="G70" s="4">
        <f>E70/tabel1!$I$4</f>
        <v>22570952.380952384</v>
      </c>
      <c r="H70" s="10">
        <f>F70+tabel1!$G$4</f>
        <v>50.421145099999997</v>
      </c>
      <c r="I70">
        <v>47.399000000000001</v>
      </c>
      <c r="J70">
        <v>0.42114509999999999</v>
      </c>
      <c r="K70" s="4">
        <f>I70/tabel1!$I$4</f>
        <v>22570952.380952384</v>
      </c>
      <c r="L70" s="10">
        <f>J70+tabel1!$G$4</f>
        <v>50.421145099999997</v>
      </c>
      <c r="U70">
        <v>47.399000000000001</v>
      </c>
      <c r="V70">
        <v>0.42114509999999999</v>
      </c>
      <c r="W70" s="4">
        <f>U70/tabel1!$I$5</f>
        <v>19749583.333333336</v>
      </c>
      <c r="X70" s="10">
        <f>V70+tabel1!$G$5</f>
        <v>50.421145099999997</v>
      </c>
      <c r="Y70">
        <v>50.37876</v>
      </c>
      <c r="Z70">
        <v>0.40749210000000002</v>
      </c>
      <c r="AA70" s="4">
        <f>Y70/tabel1!$I$5</f>
        <v>20991150</v>
      </c>
      <c r="AB70" s="10">
        <f>Z70+tabel1!$G$5</f>
        <v>50.407492099999999</v>
      </c>
      <c r="AC70">
        <v>64.808030000000002</v>
      </c>
      <c r="AD70">
        <v>0.4110219</v>
      </c>
      <c r="AE70" s="4">
        <f>AC70/tabel1!$I$5</f>
        <v>27003345.833333336</v>
      </c>
      <c r="AF70" s="10">
        <f>AD70+tabel1!$G$5</f>
        <v>50.411021900000001</v>
      </c>
    </row>
    <row r="71" spans="1:32" x14ac:dyDescent="0.45">
      <c r="A71">
        <v>48.031140000000001</v>
      </c>
      <c r="B71">
        <v>0.42730560000000001</v>
      </c>
      <c r="C71" s="4">
        <f>A71/tabel1!$I$4</f>
        <v>22871971.428571433</v>
      </c>
      <c r="D71" s="10">
        <f>B71+tabel1!$G$4</f>
        <v>50.427305599999997</v>
      </c>
      <c r="E71">
        <v>48.031140000000001</v>
      </c>
      <c r="F71">
        <v>0.42730560000000001</v>
      </c>
      <c r="G71" s="4">
        <f>E71/tabel1!$I$4</f>
        <v>22871971.428571433</v>
      </c>
      <c r="H71" s="10">
        <f>F71+tabel1!$G$4</f>
        <v>50.427305599999997</v>
      </c>
      <c r="I71">
        <v>48.031140000000001</v>
      </c>
      <c r="J71">
        <v>0.42730560000000001</v>
      </c>
      <c r="K71" s="4">
        <f>I71/tabel1!$I$4</f>
        <v>22871971.428571433</v>
      </c>
      <c r="L71" s="10">
        <f>J71+tabel1!$G$4</f>
        <v>50.427305599999997</v>
      </c>
      <c r="U71">
        <v>48.031140000000001</v>
      </c>
      <c r="V71">
        <v>0.42730560000000001</v>
      </c>
      <c r="W71" s="4">
        <f>U71/tabel1!$I$5</f>
        <v>20012975</v>
      </c>
      <c r="X71" s="10">
        <f>V71+tabel1!$G$5</f>
        <v>50.427305599999997</v>
      </c>
      <c r="Y71">
        <v>51.446069999999999</v>
      </c>
      <c r="Z71">
        <v>0.41511779999999998</v>
      </c>
      <c r="AA71" s="4">
        <f>Y71/tabel1!$I$5</f>
        <v>21435862.5</v>
      </c>
      <c r="AB71" s="10">
        <f>Z71+tabel1!$G$5</f>
        <v>50.415117799999997</v>
      </c>
      <c r="AC71">
        <v>65.751660000000001</v>
      </c>
      <c r="AD71">
        <v>0.41758200000000001</v>
      </c>
      <c r="AE71" s="4">
        <f>AC71/tabel1!$I$5</f>
        <v>27396525</v>
      </c>
      <c r="AF71" s="10">
        <f>AD71+tabel1!$G$5</f>
        <v>50.417582000000003</v>
      </c>
    </row>
    <row r="72" spans="1:32" x14ac:dyDescent="0.45">
      <c r="A72">
        <v>48.754890000000003</v>
      </c>
      <c r="B72">
        <v>0.43376579999999998</v>
      </c>
      <c r="C72" s="4">
        <f>A72/tabel1!$I$4</f>
        <v>23216614.285714291</v>
      </c>
      <c r="D72" s="10">
        <f>B72+tabel1!$G$4</f>
        <v>50.433765800000003</v>
      </c>
      <c r="E72">
        <v>48.754890000000003</v>
      </c>
      <c r="F72">
        <v>0.43376579999999998</v>
      </c>
      <c r="G72" s="4">
        <f>E72/tabel1!$I$4</f>
        <v>23216614.285714291</v>
      </c>
      <c r="H72" s="10">
        <f>F72+tabel1!$G$4</f>
        <v>50.433765800000003</v>
      </c>
      <c r="I72">
        <v>48.754890000000003</v>
      </c>
      <c r="J72">
        <v>0.43376579999999998</v>
      </c>
      <c r="K72" s="4">
        <f>I72/tabel1!$I$4</f>
        <v>23216614.285714291</v>
      </c>
      <c r="L72" s="10">
        <f>J72+tabel1!$G$4</f>
        <v>50.433765800000003</v>
      </c>
      <c r="U72">
        <v>48.754890000000003</v>
      </c>
      <c r="V72">
        <v>0.43376579999999998</v>
      </c>
      <c r="W72" s="4">
        <f>U72/tabel1!$I$5</f>
        <v>20314537.500000004</v>
      </c>
      <c r="X72" s="10">
        <f>V72+tabel1!$G$5</f>
        <v>50.433765800000003</v>
      </c>
      <c r="Y72">
        <v>52.545439999999999</v>
      </c>
      <c r="Z72">
        <v>0.42241050000000002</v>
      </c>
      <c r="AA72" s="4">
        <f>Y72/tabel1!$I$5</f>
        <v>21893933.333333336</v>
      </c>
      <c r="AB72" s="10">
        <f>Z72+tabel1!$G$5</f>
        <v>50.422410499999998</v>
      </c>
      <c r="AC72">
        <v>66.736509999999996</v>
      </c>
      <c r="AD72">
        <v>0.42457499999999998</v>
      </c>
      <c r="AE72" s="4">
        <f>AC72/tabel1!$I$5</f>
        <v>27806879.166666668</v>
      </c>
      <c r="AF72" s="10">
        <f>AD72+tabel1!$G$5</f>
        <v>50.424574999999997</v>
      </c>
    </row>
    <row r="73" spans="1:32" x14ac:dyDescent="0.45">
      <c r="A73">
        <v>49.593170000000001</v>
      </c>
      <c r="B73">
        <v>0.44052570000000002</v>
      </c>
      <c r="C73" s="4">
        <f>A73/tabel1!$I$4</f>
        <v>23615795.238095239</v>
      </c>
      <c r="D73" s="10">
        <f>B73+tabel1!$G$4</f>
        <v>50.440525700000002</v>
      </c>
      <c r="E73">
        <v>49.593170000000001</v>
      </c>
      <c r="F73">
        <v>0.44052570000000002</v>
      </c>
      <c r="G73" s="4">
        <f>E73/tabel1!$I$4</f>
        <v>23615795.238095239</v>
      </c>
      <c r="H73" s="10">
        <f>F73+tabel1!$G$4</f>
        <v>50.440525700000002</v>
      </c>
      <c r="I73">
        <v>49.593170000000001</v>
      </c>
      <c r="J73">
        <v>0.44052570000000002</v>
      </c>
      <c r="K73" s="4">
        <f>I73/tabel1!$I$4</f>
        <v>23615795.238095239</v>
      </c>
      <c r="L73" s="10">
        <f>J73+tabel1!$G$4</f>
        <v>50.440525700000002</v>
      </c>
      <c r="U73">
        <v>49.593170000000001</v>
      </c>
      <c r="V73">
        <v>0.44052570000000002</v>
      </c>
      <c r="W73" s="4">
        <f>U73/tabel1!$I$5</f>
        <v>20663820.833333336</v>
      </c>
      <c r="X73" s="10">
        <f>V73+tabel1!$G$5</f>
        <v>50.440525700000002</v>
      </c>
      <c r="Y73">
        <v>53.631070000000001</v>
      </c>
      <c r="Z73">
        <v>0.42927029999999999</v>
      </c>
      <c r="AA73" s="4">
        <f>Y73/tabel1!$I$5</f>
        <v>22346279.166666668</v>
      </c>
      <c r="AB73" s="10">
        <f>Z73+tabel1!$G$5</f>
        <v>50.429270299999999</v>
      </c>
      <c r="AC73">
        <v>67.712209999999999</v>
      </c>
      <c r="AD73">
        <v>0.43193429999999999</v>
      </c>
      <c r="AE73" s="4">
        <f>AC73/tabel1!$I$5</f>
        <v>28213420.833333336</v>
      </c>
      <c r="AF73" s="10">
        <f>AD73+tabel1!$G$5</f>
        <v>50.431934300000002</v>
      </c>
    </row>
    <row r="74" spans="1:32" x14ac:dyDescent="0.45">
      <c r="A74">
        <v>50.413110000000003</v>
      </c>
      <c r="B74">
        <v>0.44748539999999998</v>
      </c>
      <c r="C74" s="4">
        <f>A74/tabel1!$I$4</f>
        <v>24006242.857142862</v>
      </c>
      <c r="D74" s="10">
        <f>B74+tabel1!$G$4</f>
        <v>50.447485399999998</v>
      </c>
      <c r="E74">
        <v>50.413110000000003</v>
      </c>
      <c r="F74">
        <v>0.44748539999999998</v>
      </c>
      <c r="G74" s="4">
        <f>E74/tabel1!$I$4</f>
        <v>24006242.857142862</v>
      </c>
      <c r="H74" s="10">
        <f>F74+tabel1!$G$4</f>
        <v>50.447485399999998</v>
      </c>
      <c r="I74">
        <v>50.413110000000003</v>
      </c>
      <c r="J74">
        <v>0.44748539999999998</v>
      </c>
      <c r="K74" s="4">
        <f>I74/tabel1!$I$4</f>
        <v>24006242.857142862</v>
      </c>
      <c r="L74" s="10">
        <f>J74+tabel1!$G$4</f>
        <v>50.447485399999998</v>
      </c>
      <c r="U74">
        <v>50.413110000000003</v>
      </c>
      <c r="V74">
        <v>0.44748539999999998</v>
      </c>
      <c r="W74" s="4">
        <f>U74/tabel1!$I$5</f>
        <v>21005462.500000004</v>
      </c>
      <c r="X74" s="10">
        <f>V74+tabel1!$G$5</f>
        <v>50.447485399999998</v>
      </c>
      <c r="Y74">
        <v>54.643410000000003</v>
      </c>
      <c r="Z74">
        <v>0.43513109999999999</v>
      </c>
      <c r="AA74" s="4">
        <f>Y74/tabel1!$I$5</f>
        <v>22768087.500000004</v>
      </c>
      <c r="AB74" s="10">
        <f>Z74+tabel1!$G$5</f>
        <v>50.4351311</v>
      </c>
      <c r="AC74">
        <v>68.779520000000005</v>
      </c>
      <c r="AD74">
        <v>0.43972650000000002</v>
      </c>
      <c r="AE74" s="4">
        <f>AC74/tabel1!$I$5</f>
        <v>28658133.333333336</v>
      </c>
      <c r="AF74" s="10">
        <f>AD74+tabel1!$G$5</f>
        <v>50.439726499999999</v>
      </c>
    </row>
    <row r="75" spans="1:32" x14ac:dyDescent="0.45">
      <c r="A75">
        <v>51.182679999999998</v>
      </c>
      <c r="B75">
        <v>0.45507779999999998</v>
      </c>
      <c r="C75" s="4">
        <f>A75/tabel1!$I$4</f>
        <v>24372704.761904765</v>
      </c>
      <c r="D75" s="10">
        <f>B75+tabel1!$G$4</f>
        <v>50.455077799999998</v>
      </c>
      <c r="E75">
        <v>51.182679999999998</v>
      </c>
      <c r="F75">
        <v>0.45507779999999998</v>
      </c>
      <c r="G75" s="4">
        <f>E75/tabel1!$I$4</f>
        <v>24372704.761904765</v>
      </c>
      <c r="H75" s="10">
        <f>F75+tabel1!$G$4</f>
        <v>50.455077799999998</v>
      </c>
      <c r="I75">
        <v>51.182679999999998</v>
      </c>
      <c r="J75">
        <v>0.45507779999999998</v>
      </c>
      <c r="K75" s="4">
        <f>I75/tabel1!$I$4</f>
        <v>24372704.761904765</v>
      </c>
      <c r="L75" s="10">
        <f>J75+tabel1!$G$4</f>
        <v>50.455077799999998</v>
      </c>
      <c r="U75">
        <v>51.182679999999998</v>
      </c>
      <c r="V75">
        <v>0.45507779999999998</v>
      </c>
      <c r="W75" s="4">
        <f>U75/tabel1!$I$5</f>
        <v>21326116.666666668</v>
      </c>
      <c r="X75" s="10">
        <f>V75+tabel1!$G$5</f>
        <v>50.455077799999998</v>
      </c>
      <c r="Y75">
        <v>55.522910000000003</v>
      </c>
      <c r="Z75">
        <v>0.44079210000000002</v>
      </c>
      <c r="AA75" s="4">
        <f>Y75/tabel1!$I$5</f>
        <v>23134545.833333336</v>
      </c>
      <c r="AB75" s="10">
        <f>Z75+tabel1!$G$5</f>
        <v>50.440792100000003</v>
      </c>
      <c r="AC75">
        <v>70.034630000000007</v>
      </c>
      <c r="AD75">
        <v>0.44748539999999998</v>
      </c>
      <c r="AE75" s="4">
        <f>AC75/tabel1!$I$5</f>
        <v>29181095.833333336</v>
      </c>
      <c r="AF75" s="10">
        <f>AD75+tabel1!$G$5</f>
        <v>50.447485399999998</v>
      </c>
    </row>
    <row r="76" spans="1:32" x14ac:dyDescent="0.45">
      <c r="A76">
        <v>52.085079999999998</v>
      </c>
      <c r="B76">
        <v>0.46283669999999999</v>
      </c>
      <c r="C76" s="4">
        <f>A76/tabel1!$I$4</f>
        <v>24802419.047619049</v>
      </c>
      <c r="D76" s="10">
        <f>B76+tabel1!$G$4</f>
        <v>50.462836699999997</v>
      </c>
      <c r="E76">
        <v>52.085079999999998</v>
      </c>
      <c r="F76">
        <v>0.46283669999999999</v>
      </c>
      <c r="G76" s="4">
        <f>E76/tabel1!$I$4</f>
        <v>24802419.047619049</v>
      </c>
      <c r="H76" s="10">
        <f>F76+tabel1!$G$4</f>
        <v>50.462836699999997</v>
      </c>
      <c r="I76">
        <v>52.085079999999998</v>
      </c>
      <c r="J76">
        <v>0.46283669999999999</v>
      </c>
      <c r="K76" s="4">
        <f>I76/tabel1!$I$4</f>
        <v>24802419.047619049</v>
      </c>
      <c r="L76" s="10">
        <f>J76+tabel1!$G$4</f>
        <v>50.462836699999997</v>
      </c>
      <c r="U76">
        <v>52.085079999999998</v>
      </c>
      <c r="V76">
        <v>0.46283669999999999</v>
      </c>
      <c r="W76" s="4">
        <f>U76/tabel1!$I$5</f>
        <v>21702116.666666668</v>
      </c>
      <c r="X76" s="10">
        <f>V76+tabel1!$G$5</f>
        <v>50.462836699999997</v>
      </c>
      <c r="Y76">
        <v>56.310789999999997</v>
      </c>
      <c r="Z76">
        <v>0.44641979999999998</v>
      </c>
      <c r="AA76" s="4">
        <f>Y76/tabel1!$I$5</f>
        <v>23462829.166666668</v>
      </c>
      <c r="AB76" s="10">
        <f>Z76+tabel1!$G$5</f>
        <v>50.446419800000001</v>
      </c>
      <c r="AC76">
        <v>71.308070000000001</v>
      </c>
      <c r="AD76">
        <v>0.45507779999999998</v>
      </c>
      <c r="AE76" s="4">
        <f>AC76/tabel1!$I$5</f>
        <v>29711695.833333336</v>
      </c>
      <c r="AF76" s="10">
        <f>AD76+tabel1!$G$5</f>
        <v>50.455077799999998</v>
      </c>
    </row>
    <row r="77" spans="1:32" x14ac:dyDescent="0.45">
      <c r="A77">
        <v>52.964579999999998</v>
      </c>
      <c r="B77">
        <v>0.47036250000000002</v>
      </c>
      <c r="C77" s="4">
        <f>A77/tabel1!$I$4</f>
        <v>25221228.571428575</v>
      </c>
      <c r="D77" s="10">
        <f>B77+tabel1!$G$4</f>
        <v>50.4703625</v>
      </c>
      <c r="E77">
        <v>52.964579999999998</v>
      </c>
      <c r="F77">
        <v>0.47036250000000002</v>
      </c>
      <c r="G77" s="4">
        <f>E77/tabel1!$I$4</f>
        <v>25221228.571428575</v>
      </c>
      <c r="H77" s="10">
        <f>F77+tabel1!$G$4</f>
        <v>50.4703625</v>
      </c>
      <c r="I77">
        <v>52.964579999999998</v>
      </c>
      <c r="J77">
        <v>0.47036250000000002</v>
      </c>
      <c r="K77" s="4">
        <f>I77/tabel1!$I$4</f>
        <v>25221228.571428575</v>
      </c>
      <c r="L77" s="10">
        <f>J77+tabel1!$G$4</f>
        <v>50.4703625</v>
      </c>
      <c r="U77">
        <v>52.964579999999998</v>
      </c>
      <c r="V77">
        <v>0.47036250000000002</v>
      </c>
      <c r="W77" s="4">
        <f>U77/tabel1!$I$5</f>
        <v>22068575</v>
      </c>
      <c r="X77" s="10">
        <f>V77+tabel1!$G$5</f>
        <v>50.4703625</v>
      </c>
      <c r="Y77">
        <v>57.098680000000002</v>
      </c>
      <c r="Z77">
        <v>0.452214</v>
      </c>
      <c r="AA77" s="4">
        <f>Y77/tabel1!$I$5</f>
        <v>23791116.666666668</v>
      </c>
      <c r="AB77" s="10">
        <f>Z77+tabel1!$G$5</f>
        <v>50.452213999999998</v>
      </c>
      <c r="AC77">
        <v>72.503640000000004</v>
      </c>
      <c r="AD77">
        <v>0.46213739999999998</v>
      </c>
      <c r="AE77" s="4">
        <f>AC77/tabel1!$I$5</f>
        <v>30209850.000000004</v>
      </c>
      <c r="AF77" s="10">
        <f>AD77+tabel1!$G$5</f>
        <v>50.462137400000003</v>
      </c>
    </row>
    <row r="78" spans="1:32" x14ac:dyDescent="0.45">
      <c r="A78">
        <v>53.935690000000001</v>
      </c>
      <c r="B78">
        <v>0.477522</v>
      </c>
      <c r="C78" s="4">
        <f>A78/tabel1!$I$4</f>
        <v>25683661.904761907</v>
      </c>
      <c r="D78" s="10">
        <f>B78+tabel1!$G$4</f>
        <v>50.477522</v>
      </c>
      <c r="E78">
        <v>53.935690000000001</v>
      </c>
      <c r="F78">
        <v>0.477522</v>
      </c>
      <c r="G78" s="4">
        <f>E78/tabel1!$I$4</f>
        <v>25683661.904761907</v>
      </c>
      <c r="H78" s="10">
        <f>F78+tabel1!$G$4</f>
        <v>50.477522</v>
      </c>
      <c r="I78">
        <v>53.935690000000001</v>
      </c>
      <c r="J78">
        <v>0.477522</v>
      </c>
      <c r="K78" s="4">
        <f>I78/tabel1!$I$4</f>
        <v>25683661.904761907</v>
      </c>
      <c r="L78" s="10">
        <f>J78+tabel1!$G$4</f>
        <v>50.477522</v>
      </c>
      <c r="U78">
        <v>53.935690000000001</v>
      </c>
      <c r="V78">
        <v>0.477522</v>
      </c>
      <c r="W78" s="4">
        <f>U78/tabel1!$I$5</f>
        <v>22473204.166666668</v>
      </c>
      <c r="X78" s="10">
        <f>V78+tabel1!$G$5</f>
        <v>50.477522</v>
      </c>
      <c r="Y78">
        <v>57.831589999999998</v>
      </c>
      <c r="Z78">
        <v>0.45844109999999999</v>
      </c>
      <c r="AA78" s="4">
        <f>Y78/tabel1!$I$5</f>
        <v>24096495.833333332</v>
      </c>
      <c r="AB78" s="10">
        <f>Z78+tabel1!$G$5</f>
        <v>50.458441100000002</v>
      </c>
      <c r="AC78">
        <v>73.708370000000002</v>
      </c>
      <c r="AD78">
        <v>0.4683312</v>
      </c>
      <c r="AE78" s="4">
        <f>AC78/tabel1!$I$5</f>
        <v>30711820.833333336</v>
      </c>
      <c r="AF78" s="10">
        <f>AD78+tabel1!$G$5</f>
        <v>50.468331200000002</v>
      </c>
    </row>
    <row r="79" spans="1:32" x14ac:dyDescent="0.45">
      <c r="A79">
        <v>54.911380000000001</v>
      </c>
      <c r="B79">
        <v>0.48401549999999999</v>
      </c>
      <c r="C79" s="4">
        <f>A79/tabel1!$I$4</f>
        <v>26148276.190476194</v>
      </c>
      <c r="D79" s="10">
        <f>B79+tabel1!$G$4</f>
        <v>50.484015499999998</v>
      </c>
      <c r="E79">
        <v>54.911380000000001</v>
      </c>
      <c r="F79">
        <v>0.48401549999999999</v>
      </c>
      <c r="G79" s="4">
        <f>E79/tabel1!$I$4</f>
        <v>26148276.190476194</v>
      </c>
      <c r="H79" s="10">
        <f>F79+tabel1!$G$4</f>
        <v>50.484015499999998</v>
      </c>
      <c r="I79">
        <v>54.911380000000001</v>
      </c>
      <c r="J79">
        <v>0.48401549999999999</v>
      </c>
      <c r="K79" s="4">
        <f>I79/tabel1!$I$4</f>
        <v>26148276.190476194</v>
      </c>
      <c r="L79" s="10">
        <f>J79+tabel1!$G$4</f>
        <v>50.484015499999998</v>
      </c>
      <c r="U79">
        <v>54.911380000000001</v>
      </c>
      <c r="V79">
        <v>0.48401549999999999</v>
      </c>
      <c r="W79" s="4">
        <f>U79/tabel1!$I$5</f>
        <v>22879741.666666668</v>
      </c>
      <c r="X79" s="10">
        <f>V79+tabel1!$G$5</f>
        <v>50.484015499999998</v>
      </c>
      <c r="Y79">
        <v>58.637799999999999</v>
      </c>
      <c r="Z79">
        <v>0.46496789999999999</v>
      </c>
      <c r="AA79" s="4">
        <f>Y79/tabel1!$I$5</f>
        <v>24432416.666666668</v>
      </c>
      <c r="AB79" s="10">
        <f>Z79+tabel1!$G$5</f>
        <v>50.464967899999998</v>
      </c>
      <c r="AC79">
        <v>74.789420000000007</v>
      </c>
      <c r="AD79">
        <v>0.47409210000000002</v>
      </c>
      <c r="AE79" s="4">
        <f>AC79/tabel1!$I$5</f>
        <v>31162258.333333336</v>
      </c>
      <c r="AF79" s="10">
        <f>AD79+tabel1!$G$5</f>
        <v>50.4740921</v>
      </c>
    </row>
    <row r="80" spans="1:32" x14ac:dyDescent="0.45">
      <c r="A80">
        <v>55.717590000000001</v>
      </c>
      <c r="B80">
        <v>0.48980970000000001</v>
      </c>
      <c r="C80" s="4">
        <f>A80/tabel1!$I$4</f>
        <v>26532185.714285716</v>
      </c>
      <c r="D80" s="10">
        <f>B80+tabel1!$G$4</f>
        <v>50.489809700000002</v>
      </c>
      <c r="E80">
        <v>55.717590000000001</v>
      </c>
      <c r="F80">
        <v>0.48980970000000001</v>
      </c>
      <c r="G80" s="4">
        <f>E80/tabel1!$I$4</f>
        <v>26532185.714285716</v>
      </c>
      <c r="H80" s="10">
        <f>F80+tabel1!$G$4</f>
        <v>50.489809700000002</v>
      </c>
      <c r="I80">
        <v>55.717590000000001</v>
      </c>
      <c r="J80">
        <v>0.48980970000000001</v>
      </c>
      <c r="K80" s="4">
        <f>I80/tabel1!$I$4</f>
        <v>26532185.714285716</v>
      </c>
      <c r="L80" s="10">
        <f>J80+tabel1!$G$4</f>
        <v>50.489809700000002</v>
      </c>
      <c r="U80">
        <v>55.717590000000001</v>
      </c>
      <c r="V80">
        <v>0.48980970000000001</v>
      </c>
      <c r="W80" s="4">
        <f>U80/tabel1!$I$5</f>
        <v>23215662.5</v>
      </c>
      <c r="X80" s="10">
        <f>V80+tabel1!$G$5</f>
        <v>50.489809700000002</v>
      </c>
      <c r="Y80">
        <v>59.503549999999997</v>
      </c>
      <c r="Z80">
        <v>0.47182770000000002</v>
      </c>
      <c r="AA80" s="4">
        <f>Y80/tabel1!$I$5</f>
        <v>24793145.833333332</v>
      </c>
      <c r="AB80" s="10">
        <f>Z80+tabel1!$G$5</f>
        <v>50.471827699999999</v>
      </c>
      <c r="AC80">
        <v>75.755949999999999</v>
      </c>
      <c r="AD80">
        <v>0.47968650000000002</v>
      </c>
      <c r="AE80" s="4">
        <f>AC80/tabel1!$I$5</f>
        <v>31564979.166666668</v>
      </c>
      <c r="AF80" s="10">
        <f>AD80+tabel1!$G$5</f>
        <v>50.4796865</v>
      </c>
    </row>
    <row r="81" spans="1:32" x14ac:dyDescent="0.45">
      <c r="A81">
        <v>56.409280000000003</v>
      </c>
      <c r="B81">
        <v>0.4953708</v>
      </c>
      <c r="C81" s="4">
        <f>A81/tabel1!$I$4</f>
        <v>26861561.904761907</v>
      </c>
      <c r="D81" s="10">
        <f>B81+tabel1!$G$4</f>
        <v>50.495370800000003</v>
      </c>
      <c r="E81">
        <v>56.409280000000003</v>
      </c>
      <c r="F81">
        <v>0.4953708</v>
      </c>
      <c r="G81" s="4">
        <f>E81/tabel1!$I$4</f>
        <v>26861561.904761907</v>
      </c>
      <c r="H81" s="10">
        <f>F81+tabel1!$G$4</f>
        <v>50.495370800000003</v>
      </c>
      <c r="I81">
        <v>56.409280000000003</v>
      </c>
      <c r="J81">
        <v>0.4953708</v>
      </c>
      <c r="K81" s="4">
        <f>I81/tabel1!$I$4</f>
        <v>26861561.904761907</v>
      </c>
      <c r="L81" s="10">
        <f>J81+tabel1!$G$4</f>
        <v>50.495370800000003</v>
      </c>
      <c r="U81">
        <v>56.409280000000003</v>
      </c>
      <c r="V81">
        <v>0.4953708</v>
      </c>
      <c r="W81" s="4">
        <f>U81/tabel1!$I$5</f>
        <v>23503866.666666668</v>
      </c>
      <c r="X81" s="10">
        <f>V81+tabel1!$G$5</f>
        <v>50.495370800000003</v>
      </c>
      <c r="Y81">
        <v>60.383049999999997</v>
      </c>
      <c r="Z81">
        <v>0.47895389999999999</v>
      </c>
      <c r="AA81" s="4">
        <f>Y81/tabel1!$I$5</f>
        <v>25159604.166666668</v>
      </c>
      <c r="AB81" s="10">
        <f>Z81+tabel1!$G$5</f>
        <v>50.4789539</v>
      </c>
      <c r="AC81">
        <v>76.562160000000006</v>
      </c>
      <c r="AD81">
        <v>0.4853808</v>
      </c>
      <c r="AE81" s="4">
        <f>AC81/tabel1!$I$5</f>
        <v>31900900.000000004</v>
      </c>
      <c r="AF81" s="10">
        <f>AD81+tabel1!$G$5</f>
        <v>50.485380800000001</v>
      </c>
    </row>
    <row r="82" spans="1:32" x14ac:dyDescent="0.45">
      <c r="A82">
        <v>57.119289999999999</v>
      </c>
      <c r="B82">
        <v>0.50106510000000004</v>
      </c>
      <c r="C82" s="4">
        <f>A82/tabel1!$I$4</f>
        <v>27199661.904761907</v>
      </c>
      <c r="D82" s="10">
        <f>B82+tabel1!$G$4</f>
        <v>50.501065099999998</v>
      </c>
      <c r="E82">
        <v>57.119289999999999</v>
      </c>
      <c r="F82">
        <v>0.50106510000000004</v>
      </c>
      <c r="G82" s="4">
        <f>E82/tabel1!$I$4</f>
        <v>27199661.904761907</v>
      </c>
      <c r="H82" s="10">
        <f>F82+tabel1!$G$4</f>
        <v>50.501065099999998</v>
      </c>
      <c r="I82">
        <v>57.119289999999999</v>
      </c>
      <c r="J82">
        <v>0.50106510000000004</v>
      </c>
      <c r="K82" s="4">
        <f>I82/tabel1!$I$4</f>
        <v>27199661.904761907</v>
      </c>
      <c r="L82" s="10">
        <f>J82+tabel1!$G$4</f>
        <v>50.501065099999998</v>
      </c>
      <c r="U82">
        <v>57.119289999999999</v>
      </c>
      <c r="V82">
        <v>0.50106510000000004</v>
      </c>
      <c r="W82" s="4">
        <f>U82/tabel1!$I$5</f>
        <v>23799704.166666668</v>
      </c>
      <c r="X82" s="10">
        <f>V82+tabel1!$G$5</f>
        <v>50.501065099999998</v>
      </c>
      <c r="Y82">
        <v>61.262549999999997</v>
      </c>
      <c r="Z82">
        <v>0.4865796</v>
      </c>
      <c r="AA82" s="4">
        <f>Y82/tabel1!$I$5</f>
        <v>25526062.5</v>
      </c>
      <c r="AB82" s="10">
        <f>Z82+tabel1!$G$5</f>
        <v>50.486579599999999</v>
      </c>
      <c r="AC82">
        <v>77.432500000000005</v>
      </c>
      <c r="AD82">
        <v>0.49140810000000001</v>
      </c>
      <c r="AE82" s="4">
        <f>AC82/tabel1!$I$5</f>
        <v>32263541.666666672</v>
      </c>
      <c r="AF82" s="10">
        <f>AD82+tabel1!$G$5</f>
        <v>50.491408100000001</v>
      </c>
    </row>
    <row r="83" spans="1:32" x14ac:dyDescent="0.45">
      <c r="A83">
        <v>57.856780000000001</v>
      </c>
      <c r="B83">
        <v>0.50672609999999996</v>
      </c>
      <c r="C83" s="4">
        <f>A83/tabel1!$I$4</f>
        <v>27550847.619047623</v>
      </c>
      <c r="D83" s="10">
        <f>B83+tabel1!$G$4</f>
        <v>50.506726100000002</v>
      </c>
      <c r="E83">
        <v>57.856780000000001</v>
      </c>
      <c r="F83">
        <v>0.50672609999999996</v>
      </c>
      <c r="G83" s="4">
        <f>E83/tabel1!$I$4</f>
        <v>27550847.619047623</v>
      </c>
      <c r="H83" s="10">
        <f>F83+tabel1!$G$4</f>
        <v>50.506726100000002</v>
      </c>
      <c r="I83">
        <v>57.856780000000001</v>
      </c>
      <c r="J83">
        <v>0.50672609999999996</v>
      </c>
      <c r="K83" s="4">
        <f>I83/tabel1!$I$4</f>
        <v>27550847.619047623</v>
      </c>
      <c r="L83" s="10">
        <f>J83+tabel1!$G$4</f>
        <v>50.506726100000002</v>
      </c>
      <c r="U83">
        <v>57.856780000000001</v>
      </c>
      <c r="V83">
        <v>0.50672609999999996</v>
      </c>
      <c r="W83" s="4">
        <f>U83/tabel1!$I$5</f>
        <v>24106991.666666668</v>
      </c>
      <c r="X83" s="10">
        <f>V83+tabel1!$G$5</f>
        <v>50.506726100000002</v>
      </c>
      <c r="Y83">
        <v>62.270310000000002</v>
      </c>
      <c r="Z83">
        <v>0.49433850000000001</v>
      </c>
      <c r="AA83" s="4">
        <f>Y83/tabel1!$I$5</f>
        <v>25945962.500000004</v>
      </c>
      <c r="AB83" s="10">
        <f>Z83+tabel1!$G$5</f>
        <v>50.494338499999998</v>
      </c>
      <c r="AC83">
        <v>78.311999999999998</v>
      </c>
      <c r="AD83">
        <v>0.49773509999999999</v>
      </c>
      <c r="AE83" s="4">
        <f>AC83/tabel1!$I$5</f>
        <v>32630000</v>
      </c>
      <c r="AF83" s="10">
        <f>AD83+tabel1!$G$5</f>
        <v>50.4977351</v>
      </c>
    </row>
    <row r="84" spans="1:32" x14ac:dyDescent="0.45">
      <c r="A84">
        <v>58.470599999999997</v>
      </c>
      <c r="B84">
        <v>0.51278670000000004</v>
      </c>
      <c r="C84" s="4">
        <f>A84/tabel1!$I$4</f>
        <v>27843142.857142858</v>
      </c>
      <c r="D84" s="10">
        <f>B84+tabel1!$G$4</f>
        <v>50.512786699999999</v>
      </c>
      <c r="E84">
        <v>58.470599999999997</v>
      </c>
      <c r="F84">
        <v>0.51278670000000004</v>
      </c>
      <c r="G84" s="4">
        <f>E84/tabel1!$I$4</f>
        <v>27843142.857142858</v>
      </c>
      <c r="H84" s="10">
        <f>F84+tabel1!$G$4</f>
        <v>50.512786699999999</v>
      </c>
      <c r="I84">
        <v>58.470599999999997</v>
      </c>
      <c r="J84">
        <v>0.51278670000000004</v>
      </c>
      <c r="K84" s="4">
        <f>I84/tabel1!$I$4</f>
        <v>27843142.857142858</v>
      </c>
      <c r="L84" s="10">
        <f>J84+tabel1!$G$4</f>
        <v>50.512786699999999</v>
      </c>
      <c r="U84">
        <v>58.470599999999997</v>
      </c>
      <c r="V84">
        <v>0.51278670000000004</v>
      </c>
      <c r="W84" s="4">
        <f>U84/tabel1!$I$5</f>
        <v>24362750</v>
      </c>
      <c r="X84" s="10">
        <f>V84+tabel1!$G$5</f>
        <v>50.512786699999999</v>
      </c>
      <c r="Y84">
        <v>63.333039999999997</v>
      </c>
      <c r="Z84">
        <v>0.50196419999999997</v>
      </c>
      <c r="AA84" s="4">
        <f>Y84/tabel1!$I$5</f>
        <v>26388766.666666668</v>
      </c>
      <c r="AB84" s="10">
        <f>Z84+tabel1!$G$5</f>
        <v>50.501964200000003</v>
      </c>
      <c r="AC84">
        <v>79.173159999999996</v>
      </c>
      <c r="AD84">
        <v>0.50449500000000003</v>
      </c>
      <c r="AE84" s="4">
        <f>AC84/tabel1!$I$5</f>
        <v>32988816.666666668</v>
      </c>
      <c r="AF84" s="10">
        <f>AD84+tabel1!$G$5</f>
        <v>50.504494999999999</v>
      </c>
    </row>
    <row r="85" spans="1:32" x14ac:dyDescent="0.45">
      <c r="A85">
        <v>59.143970000000003</v>
      </c>
      <c r="B85">
        <v>0.51914700000000003</v>
      </c>
      <c r="C85" s="4">
        <f>A85/tabel1!$I$4</f>
        <v>28163795.238095243</v>
      </c>
      <c r="D85" s="10">
        <f>B85+tabel1!$G$4</f>
        <v>50.519146999999997</v>
      </c>
      <c r="E85">
        <v>59.143970000000003</v>
      </c>
      <c r="F85">
        <v>0.51914700000000003</v>
      </c>
      <c r="G85" s="4">
        <f>E85/tabel1!$I$4</f>
        <v>28163795.238095243</v>
      </c>
      <c r="H85" s="10">
        <f>F85+tabel1!$G$4</f>
        <v>50.519146999999997</v>
      </c>
      <c r="I85">
        <v>59.143970000000003</v>
      </c>
      <c r="J85">
        <v>0.51914700000000003</v>
      </c>
      <c r="K85" s="4">
        <f>I85/tabel1!$I$4</f>
        <v>28163795.238095243</v>
      </c>
      <c r="L85" s="10">
        <f>J85+tabel1!$G$4</f>
        <v>50.519146999999997</v>
      </c>
      <c r="U85">
        <v>59.143970000000003</v>
      </c>
      <c r="V85">
        <v>0.51914700000000003</v>
      </c>
      <c r="W85" s="4">
        <f>U85/tabel1!$I$5</f>
        <v>24643320.833333336</v>
      </c>
      <c r="X85" s="10">
        <f>V85+tabel1!$G$5</f>
        <v>50.519146999999997</v>
      </c>
      <c r="Y85">
        <v>64.409509999999997</v>
      </c>
      <c r="Z85">
        <v>0.5092236</v>
      </c>
      <c r="AA85" s="4">
        <f>Y85/tabel1!$I$5</f>
        <v>26837295.833333332</v>
      </c>
      <c r="AB85" s="10">
        <f>Z85+tabel1!$G$5</f>
        <v>50.509223599999999</v>
      </c>
      <c r="AC85">
        <v>80.203829999999996</v>
      </c>
      <c r="AD85">
        <v>0.51148800000000005</v>
      </c>
      <c r="AE85" s="4">
        <f>AC85/tabel1!$I$5</f>
        <v>33418262.5</v>
      </c>
      <c r="AF85" s="10">
        <f>AD85+tabel1!$G$5</f>
        <v>50.511488</v>
      </c>
    </row>
    <row r="86" spans="1:32" x14ac:dyDescent="0.45">
      <c r="A86">
        <v>59.858559999999997</v>
      </c>
      <c r="B86">
        <v>0.52587360000000005</v>
      </c>
      <c r="C86" s="4">
        <f>A86/tabel1!$I$4</f>
        <v>28504076.19047619</v>
      </c>
      <c r="D86" s="10">
        <f>B86+tabel1!$G$4</f>
        <v>50.525873599999997</v>
      </c>
      <c r="E86">
        <v>59.858559999999997</v>
      </c>
      <c r="F86">
        <v>0.52587360000000005</v>
      </c>
      <c r="G86" s="4">
        <f>E86/tabel1!$I$4</f>
        <v>28504076.19047619</v>
      </c>
      <c r="H86" s="10">
        <f>F86+tabel1!$G$4</f>
        <v>50.525873599999997</v>
      </c>
      <c r="I86">
        <v>59.858559999999997</v>
      </c>
      <c r="J86">
        <v>0.52587360000000005</v>
      </c>
      <c r="K86" s="4">
        <f>I86/tabel1!$I$4</f>
        <v>28504076.19047619</v>
      </c>
      <c r="L86" s="10">
        <f>J86+tabel1!$G$4</f>
        <v>50.525873599999997</v>
      </c>
      <c r="U86">
        <v>59.858559999999997</v>
      </c>
      <c r="V86">
        <v>0.52587360000000005</v>
      </c>
      <c r="W86" s="4">
        <f>U86/tabel1!$I$5</f>
        <v>24941066.666666668</v>
      </c>
      <c r="X86" s="10">
        <f>V86+tabel1!$G$5</f>
        <v>50.525873599999997</v>
      </c>
      <c r="Y86">
        <v>65.403530000000003</v>
      </c>
      <c r="Z86">
        <v>0.51565050000000001</v>
      </c>
      <c r="AA86" s="4">
        <f>Y86/tabel1!$I$5</f>
        <v>27251470.833333336</v>
      </c>
      <c r="AB86" s="10">
        <f>Z86+tabel1!$G$5</f>
        <v>50.5156505</v>
      </c>
      <c r="AC86">
        <v>81.211590000000001</v>
      </c>
      <c r="AD86">
        <v>0.51898049999999996</v>
      </c>
      <c r="AE86" s="4">
        <f>AC86/tabel1!$I$5</f>
        <v>33838162.5</v>
      </c>
      <c r="AF86" s="10">
        <f>AD86+tabel1!$G$5</f>
        <v>50.518980499999998</v>
      </c>
    </row>
    <row r="87" spans="1:32" x14ac:dyDescent="0.45">
      <c r="A87">
        <v>60.66019</v>
      </c>
      <c r="B87">
        <v>0.53313299999999997</v>
      </c>
      <c r="C87" s="4">
        <f>A87/tabel1!$I$4</f>
        <v>28885804.761904765</v>
      </c>
      <c r="D87" s="10">
        <f>B87+tabel1!$G$4</f>
        <v>50.533132999999999</v>
      </c>
      <c r="E87">
        <v>60.66019</v>
      </c>
      <c r="F87">
        <v>0.53313299999999997</v>
      </c>
      <c r="G87" s="4">
        <f>E87/tabel1!$I$4</f>
        <v>28885804.761904765</v>
      </c>
      <c r="H87" s="10">
        <f>F87+tabel1!$G$4</f>
        <v>50.533132999999999</v>
      </c>
      <c r="I87">
        <v>60.66019</v>
      </c>
      <c r="J87">
        <v>0.53313299999999997</v>
      </c>
      <c r="K87" s="4">
        <f>I87/tabel1!$I$4</f>
        <v>28885804.761904765</v>
      </c>
      <c r="L87" s="10">
        <f>J87+tabel1!$G$4</f>
        <v>50.533132999999999</v>
      </c>
      <c r="U87">
        <v>60.66019</v>
      </c>
      <c r="V87">
        <v>0.53313299999999997</v>
      </c>
      <c r="W87" s="4">
        <f>U87/tabel1!$I$5</f>
        <v>25275079.166666668</v>
      </c>
      <c r="X87" s="10">
        <f>V87+tabel1!$G$5</f>
        <v>50.533132999999999</v>
      </c>
      <c r="Y87">
        <v>66.328829999999996</v>
      </c>
      <c r="Z87">
        <v>0.52144469999999998</v>
      </c>
      <c r="AA87" s="4">
        <f>Y87/tabel1!$I$5</f>
        <v>27637012.5</v>
      </c>
      <c r="AB87" s="10">
        <f>Z87+tabel1!$G$5</f>
        <v>50.521444700000004</v>
      </c>
      <c r="AC87">
        <v>82.306380000000004</v>
      </c>
      <c r="AD87">
        <v>0.526806</v>
      </c>
      <c r="AE87" s="4">
        <f>AC87/tabel1!$I$5</f>
        <v>34294325</v>
      </c>
      <c r="AF87" s="10">
        <f>AD87+tabel1!$G$5</f>
        <v>50.526806000000001</v>
      </c>
    </row>
    <row r="88" spans="1:32" x14ac:dyDescent="0.45">
      <c r="A88">
        <v>61.475560000000002</v>
      </c>
      <c r="B88">
        <v>0.54092519999999999</v>
      </c>
      <c r="C88" s="4">
        <f>A88/tabel1!$I$4</f>
        <v>29274076.190476194</v>
      </c>
      <c r="D88" s="10">
        <f>B88+tabel1!$G$4</f>
        <v>50.540925199999997</v>
      </c>
      <c r="E88">
        <v>61.475560000000002</v>
      </c>
      <c r="F88">
        <v>0.54092519999999999</v>
      </c>
      <c r="G88" s="4">
        <f>E88/tabel1!$I$4</f>
        <v>29274076.190476194</v>
      </c>
      <c r="H88" s="10">
        <f>F88+tabel1!$G$4</f>
        <v>50.540925199999997</v>
      </c>
      <c r="I88">
        <v>61.475560000000002</v>
      </c>
      <c r="J88">
        <v>0.54092519999999999</v>
      </c>
      <c r="K88" s="4">
        <f>I88/tabel1!$I$4</f>
        <v>29274076.190476194</v>
      </c>
      <c r="L88" s="10">
        <f>J88+tabel1!$G$4</f>
        <v>50.540925199999997</v>
      </c>
      <c r="U88">
        <v>61.475560000000002</v>
      </c>
      <c r="V88">
        <v>0.54092519999999999</v>
      </c>
      <c r="W88" s="4">
        <f>U88/tabel1!$I$5</f>
        <v>25614816.666666668</v>
      </c>
      <c r="X88" s="10">
        <f>V88+tabel1!$G$5</f>
        <v>50.540925199999997</v>
      </c>
      <c r="Y88">
        <v>67.222070000000002</v>
      </c>
      <c r="Z88">
        <v>0.52697249999999995</v>
      </c>
      <c r="AA88" s="4">
        <f>Y88/tabel1!$I$5</f>
        <v>28009195.833333336</v>
      </c>
      <c r="AB88" s="10">
        <f>Z88+tabel1!$G$5</f>
        <v>50.526972499999999</v>
      </c>
      <c r="AC88">
        <v>83.456140000000005</v>
      </c>
      <c r="AD88">
        <v>0.53446499999999997</v>
      </c>
      <c r="AE88" s="4">
        <f>AC88/tabel1!$I$5</f>
        <v>34773391.666666672</v>
      </c>
      <c r="AF88" s="10">
        <f>AD88+tabel1!$G$5</f>
        <v>50.534464999999997</v>
      </c>
    </row>
    <row r="89" spans="1:32" x14ac:dyDescent="0.45">
      <c r="A89">
        <v>62.332149999999999</v>
      </c>
      <c r="B89">
        <v>0.54865079999999999</v>
      </c>
      <c r="C89" s="4">
        <f>A89/tabel1!$I$4</f>
        <v>29681976.190476194</v>
      </c>
      <c r="D89" s="10">
        <f>B89+tabel1!$G$4</f>
        <v>50.548650799999997</v>
      </c>
      <c r="E89">
        <v>62.332149999999999</v>
      </c>
      <c r="F89">
        <v>0.54865079999999999</v>
      </c>
      <c r="G89" s="4">
        <f>E89/tabel1!$I$4</f>
        <v>29681976.190476194</v>
      </c>
      <c r="H89" s="10">
        <f>F89+tabel1!$G$4</f>
        <v>50.548650799999997</v>
      </c>
      <c r="I89">
        <v>62.332149999999999</v>
      </c>
      <c r="J89">
        <v>0.54865079999999999</v>
      </c>
      <c r="K89" s="4">
        <f>I89/tabel1!$I$4</f>
        <v>29681976.190476194</v>
      </c>
      <c r="L89" s="10">
        <f>J89+tabel1!$G$4</f>
        <v>50.548650799999997</v>
      </c>
      <c r="U89">
        <v>62.332149999999999</v>
      </c>
      <c r="V89">
        <v>0.54865079999999999</v>
      </c>
      <c r="W89" s="4">
        <f>U89/tabel1!$I$5</f>
        <v>25971729.166666668</v>
      </c>
      <c r="X89" s="10">
        <f>V89+tabel1!$G$5</f>
        <v>50.548650799999997</v>
      </c>
      <c r="Y89">
        <v>67.973299999999995</v>
      </c>
      <c r="Z89">
        <v>0.53256689999999995</v>
      </c>
      <c r="AA89" s="4">
        <f>Y89/tabel1!$I$5</f>
        <v>28322208.333333332</v>
      </c>
      <c r="AB89" s="10">
        <f>Z89+tabel1!$G$5</f>
        <v>50.532566899999999</v>
      </c>
      <c r="AC89">
        <v>84.64255</v>
      </c>
      <c r="AD89">
        <v>0.54185760000000005</v>
      </c>
      <c r="AE89" s="4">
        <f>AC89/tabel1!$I$5</f>
        <v>35267729.166666672</v>
      </c>
      <c r="AF89" s="10">
        <f>AD89+tabel1!$G$5</f>
        <v>50.5418576</v>
      </c>
    </row>
    <row r="90" spans="1:32" x14ac:dyDescent="0.45">
      <c r="A90">
        <v>63.229970000000002</v>
      </c>
      <c r="B90">
        <v>0.55627649999999995</v>
      </c>
      <c r="C90" s="4">
        <f>A90/tabel1!$I$4</f>
        <v>30109509.523809526</v>
      </c>
      <c r="D90" s="10">
        <f>B90+tabel1!$G$4</f>
        <v>50.556276500000003</v>
      </c>
      <c r="E90">
        <v>63.229970000000002</v>
      </c>
      <c r="F90">
        <v>0.55627649999999995</v>
      </c>
      <c r="G90" s="4">
        <f>E90/tabel1!$I$4</f>
        <v>30109509.523809526</v>
      </c>
      <c r="H90" s="10">
        <f>F90+tabel1!$G$4</f>
        <v>50.556276500000003</v>
      </c>
      <c r="I90">
        <v>63.229970000000002</v>
      </c>
      <c r="J90">
        <v>0.55627649999999995</v>
      </c>
      <c r="K90" s="4">
        <f>I90/tabel1!$I$4</f>
        <v>30109509.523809526</v>
      </c>
      <c r="L90" s="10">
        <f>J90+tabel1!$G$4</f>
        <v>50.556276500000003</v>
      </c>
      <c r="U90">
        <v>63.229970000000002</v>
      </c>
      <c r="V90">
        <v>0.55627649999999995</v>
      </c>
      <c r="W90" s="4">
        <f>U90/tabel1!$I$5</f>
        <v>26345820.833333336</v>
      </c>
      <c r="X90" s="10">
        <f>V90+tabel1!$G$5</f>
        <v>50.556276500000003</v>
      </c>
      <c r="Y90">
        <v>68.674160000000001</v>
      </c>
      <c r="Z90">
        <v>0.53842769999999995</v>
      </c>
      <c r="AA90" s="4">
        <f>Y90/tabel1!$I$5</f>
        <v>28614233.333333336</v>
      </c>
      <c r="AB90" s="10">
        <f>Z90+tabel1!$G$5</f>
        <v>50.5384277</v>
      </c>
      <c r="AC90">
        <v>85.833529999999996</v>
      </c>
      <c r="AD90">
        <v>0.54868410000000001</v>
      </c>
      <c r="AE90" s="4">
        <f>AC90/tabel1!$I$5</f>
        <v>35763970.833333336</v>
      </c>
      <c r="AF90" s="10">
        <f>AD90+tabel1!$G$5</f>
        <v>50.548684100000003</v>
      </c>
    </row>
    <row r="91" spans="1:32" x14ac:dyDescent="0.45">
      <c r="A91">
        <v>64.173599999999993</v>
      </c>
      <c r="B91">
        <v>0.56340270000000003</v>
      </c>
      <c r="C91" s="4">
        <f>A91/tabel1!$I$4</f>
        <v>30558857.142857142</v>
      </c>
      <c r="D91" s="10">
        <f>B91+tabel1!$G$4</f>
        <v>50.563402699999997</v>
      </c>
      <c r="E91">
        <v>64.173599999999993</v>
      </c>
      <c r="F91">
        <v>0.56340270000000003</v>
      </c>
      <c r="G91" s="4">
        <f>E91/tabel1!$I$4</f>
        <v>30558857.142857142</v>
      </c>
      <c r="H91" s="10">
        <f>F91+tabel1!$G$4</f>
        <v>50.563402699999997</v>
      </c>
      <c r="I91">
        <v>64.173599999999993</v>
      </c>
      <c r="J91">
        <v>0.56340270000000003</v>
      </c>
      <c r="K91" s="4">
        <f>I91/tabel1!$I$4</f>
        <v>30558857.142857142</v>
      </c>
      <c r="L91" s="10">
        <f>J91+tabel1!$G$4</f>
        <v>50.563402699999997</v>
      </c>
      <c r="U91">
        <v>64.173599999999993</v>
      </c>
      <c r="V91">
        <v>0.56340270000000003</v>
      </c>
      <c r="W91" s="4">
        <f>U91/tabel1!$I$5</f>
        <v>26739000</v>
      </c>
      <c r="X91" s="10">
        <f>V91+tabel1!$G$5</f>
        <v>50.563402699999997</v>
      </c>
      <c r="Y91">
        <v>69.384169999999997</v>
      </c>
      <c r="Z91">
        <v>0.54468810000000001</v>
      </c>
      <c r="AA91" s="4">
        <f>Y91/tabel1!$I$5</f>
        <v>28910070.833333332</v>
      </c>
      <c r="AB91" s="10">
        <f>Z91+tabel1!$G$5</f>
        <v>50.544688100000002</v>
      </c>
      <c r="AC91">
        <v>86.937479999999994</v>
      </c>
      <c r="AD91">
        <v>0.55467809999999995</v>
      </c>
      <c r="AE91" s="4">
        <f>AC91/tabel1!$I$5</f>
        <v>36223950</v>
      </c>
      <c r="AF91" s="10">
        <f>AD91+tabel1!$G$5</f>
        <v>50.554678099999997</v>
      </c>
    </row>
    <row r="92" spans="1:32" x14ac:dyDescent="0.45">
      <c r="A92">
        <v>65.043940000000006</v>
      </c>
      <c r="B92">
        <v>0.56972970000000001</v>
      </c>
      <c r="C92" s="4">
        <f>A92/tabel1!$I$4</f>
        <v>30973304.761904769</v>
      </c>
      <c r="D92" s="10">
        <f>B92+tabel1!$G$4</f>
        <v>50.569729700000003</v>
      </c>
      <c r="E92">
        <v>65.043940000000006</v>
      </c>
      <c r="F92">
        <v>0.56972970000000001</v>
      </c>
      <c r="G92" s="4">
        <f>E92/tabel1!$I$4</f>
        <v>30973304.761904769</v>
      </c>
      <c r="H92" s="10">
        <f>F92+tabel1!$G$4</f>
        <v>50.569729700000003</v>
      </c>
      <c r="I92">
        <v>65.043940000000006</v>
      </c>
      <c r="J92">
        <v>0.56972970000000001</v>
      </c>
      <c r="K92" s="4">
        <f>I92/tabel1!$I$4</f>
        <v>30973304.761904769</v>
      </c>
      <c r="L92" s="10">
        <f>J92+tabel1!$G$4</f>
        <v>50.569729700000003</v>
      </c>
      <c r="U92">
        <v>65.043940000000006</v>
      </c>
      <c r="V92">
        <v>0.56972970000000001</v>
      </c>
      <c r="W92" s="4">
        <f>U92/tabel1!$I$5</f>
        <v>27101641.666666672</v>
      </c>
      <c r="X92" s="10">
        <f>V92+tabel1!$G$5</f>
        <v>50.569729700000003</v>
      </c>
      <c r="Y92">
        <v>70.213279999999997</v>
      </c>
      <c r="Z92">
        <v>0.55124819999999997</v>
      </c>
      <c r="AA92" s="4">
        <f>Y92/tabel1!$I$5</f>
        <v>29255533.333333332</v>
      </c>
      <c r="AB92" s="10">
        <f>Z92+tabel1!$G$5</f>
        <v>50.551248200000003</v>
      </c>
      <c r="AC92">
        <v>87.931510000000003</v>
      </c>
      <c r="AD92">
        <v>0.56030579999999996</v>
      </c>
      <c r="AE92" s="4">
        <f>AC92/tabel1!$I$5</f>
        <v>36638129.166666672</v>
      </c>
      <c r="AF92" s="10">
        <f>AD92+tabel1!$G$5</f>
        <v>50.560305800000002</v>
      </c>
    </row>
    <row r="93" spans="1:32" x14ac:dyDescent="0.45">
      <c r="A93">
        <v>65.840980000000002</v>
      </c>
      <c r="B93">
        <v>0.57555719999999999</v>
      </c>
      <c r="C93" s="4">
        <f>A93/tabel1!$I$4</f>
        <v>31352847.619047623</v>
      </c>
      <c r="D93" s="10">
        <f>B93+tabel1!$G$4</f>
        <v>50.575557199999999</v>
      </c>
      <c r="E93">
        <v>65.840980000000002</v>
      </c>
      <c r="F93">
        <v>0.57555719999999999</v>
      </c>
      <c r="G93" s="4">
        <f>E93/tabel1!$I$4</f>
        <v>31352847.619047623</v>
      </c>
      <c r="H93" s="10">
        <f>F93+tabel1!$G$4</f>
        <v>50.575557199999999</v>
      </c>
      <c r="I93">
        <v>65.840980000000002</v>
      </c>
      <c r="J93">
        <v>0.57555719999999999</v>
      </c>
      <c r="K93" s="4">
        <f>I93/tabel1!$I$4</f>
        <v>31352847.619047623</v>
      </c>
      <c r="L93" s="10">
        <f>J93+tabel1!$G$4</f>
        <v>50.575557199999999</v>
      </c>
      <c r="U93">
        <v>65.840980000000002</v>
      </c>
      <c r="V93">
        <v>0.57555719999999999</v>
      </c>
      <c r="W93" s="4">
        <f>U93/tabel1!$I$5</f>
        <v>27433741.666666668</v>
      </c>
      <c r="X93" s="10">
        <f>V93+tabel1!$G$5</f>
        <v>50.575557199999999</v>
      </c>
      <c r="Y93">
        <v>71.097359999999995</v>
      </c>
      <c r="Z93">
        <v>0.55800810000000001</v>
      </c>
      <c r="AA93" s="4">
        <f>Y93/tabel1!$I$5</f>
        <v>29623900</v>
      </c>
      <c r="AB93" s="10">
        <f>Z93+tabel1!$G$5</f>
        <v>50.558008100000002</v>
      </c>
      <c r="AC93">
        <v>88.769779999999997</v>
      </c>
      <c r="AD93">
        <v>0.56583360000000005</v>
      </c>
      <c r="AE93" s="4">
        <f>AC93/tabel1!$I$5</f>
        <v>36987408.333333336</v>
      </c>
      <c r="AF93" s="10">
        <f>AD93+tabel1!$G$5</f>
        <v>50.565833599999998</v>
      </c>
    </row>
    <row r="94" spans="1:32" x14ac:dyDescent="0.45">
      <c r="A94">
        <v>66.528090000000006</v>
      </c>
      <c r="B94">
        <v>0.58135139999999996</v>
      </c>
      <c r="C94" s="4">
        <f>A94/tabel1!$I$4</f>
        <v>31680042.857142862</v>
      </c>
      <c r="D94" s="10">
        <f>B94+tabel1!$G$4</f>
        <v>50.581351400000003</v>
      </c>
      <c r="E94">
        <v>66.528090000000006</v>
      </c>
      <c r="F94">
        <v>0.58135139999999996</v>
      </c>
      <c r="G94" s="4">
        <f>E94/tabel1!$I$4</f>
        <v>31680042.857142862</v>
      </c>
      <c r="H94" s="10">
        <f>F94+tabel1!$G$4</f>
        <v>50.581351400000003</v>
      </c>
      <c r="I94">
        <v>66.528090000000006</v>
      </c>
      <c r="J94">
        <v>0.58135139999999996</v>
      </c>
      <c r="K94" s="4">
        <f>I94/tabel1!$I$4</f>
        <v>31680042.857142862</v>
      </c>
      <c r="L94" s="10">
        <f>J94+tabel1!$G$4</f>
        <v>50.581351400000003</v>
      </c>
      <c r="U94">
        <v>66.528090000000006</v>
      </c>
      <c r="V94">
        <v>0.58135139999999996</v>
      </c>
      <c r="W94" s="4">
        <f>U94/tabel1!$I$5</f>
        <v>27720037.500000004</v>
      </c>
      <c r="X94" s="10">
        <f>V94+tabel1!$G$5</f>
        <v>50.581351400000003</v>
      </c>
      <c r="Y94">
        <v>71.885239999999996</v>
      </c>
      <c r="Z94">
        <v>0.56533409999999995</v>
      </c>
      <c r="AA94" s="4">
        <f>Y94/tabel1!$I$5</f>
        <v>29952183.333333332</v>
      </c>
      <c r="AB94" s="10">
        <f>Z94+tabel1!$G$5</f>
        <v>50.565334100000001</v>
      </c>
      <c r="AC94">
        <v>89.598879999999994</v>
      </c>
      <c r="AD94">
        <v>0.57136140000000002</v>
      </c>
      <c r="AE94" s="4">
        <f>AC94/tabel1!$I$5</f>
        <v>37332866.666666664</v>
      </c>
      <c r="AF94" s="10">
        <f>AD94+tabel1!$G$5</f>
        <v>50.571361400000001</v>
      </c>
    </row>
    <row r="95" spans="1:32" x14ac:dyDescent="0.45">
      <c r="A95">
        <v>67.178550000000001</v>
      </c>
      <c r="B95">
        <v>0.58721219999999996</v>
      </c>
      <c r="C95" s="4">
        <f>A95/tabel1!$I$4</f>
        <v>31989785.714285716</v>
      </c>
      <c r="D95" s="10">
        <f>B95+tabel1!$G$4</f>
        <v>50.587212200000003</v>
      </c>
      <c r="E95">
        <v>67.178550000000001</v>
      </c>
      <c r="F95">
        <v>0.58721219999999996</v>
      </c>
      <c r="G95" s="4">
        <f>E95/tabel1!$I$4</f>
        <v>31989785.714285716</v>
      </c>
      <c r="H95" s="10">
        <f>F95+tabel1!$G$4</f>
        <v>50.587212200000003</v>
      </c>
      <c r="I95">
        <v>67.178550000000001</v>
      </c>
      <c r="J95">
        <v>0.58721219999999996</v>
      </c>
      <c r="K95" s="4">
        <f>I95/tabel1!$I$4</f>
        <v>31989785.714285716</v>
      </c>
      <c r="L95" s="10">
        <f>J95+tabel1!$G$4</f>
        <v>50.587212200000003</v>
      </c>
      <c r="U95">
        <v>67.178550000000001</v>
      </c>
      <c r="V95">
        <v>0.58721219999999996</v>
      </c>
      <c r="W95" s="4">
        <f>U95/tabel1!$I$5</f>
        <v>27991062.5</v>
      </c>
      <c r="X95" s="10">
        <f>V95+tabel1!$G$5</f>
        <v>50.587212200000003</v>
      </c>
      <c r="Y95">
        <v>72.838040000000007</v>
      </c>
      <c r="Z95">
        <v>0.57325950000000003</v>
      </c>
      <c r="AA95" s="4">
        <f>Y95/tabel1!$I$5</f>
        <v>30349183.333333336</v>
      </c>
      <c r="AB95" s="10">
        <f>Z95+tabel1!$G$5</f>
        <v>50.573259499999999</v>
      </c>
      <c r="AC95">
        <v>90.423419999999993</v>
      </c>
      <c r="AD95">
        <v>0.57738869999999998</v>
      </c>
      <c r="AE95" s="4">
        <f>AC95/tabel1!$I$5</f>
        <v>37676425</v>
      </c>
      <c r="AF95" s="10">
        <f>AD95+tabel1!$G$5</f>
        <v>50.5773887</v>
      </c>
    </row>
    <row r="96" spans="1:32" x14ac:dyDescent="0.45">
      <c r="A96">
        <v>67.796949999999995</v>
      </c>
      <c r="B96">
        <v>0.59320620000000002</v>
      </c>
      <c r="C96" s="4">
        <f>A96/tabel1!$I$4</f>
        <v>32284261.904761907</v>
      </c>
      <c r="D96" s="10">
        <f>B96+tabel1!$G$4</f>
        <v>50.593206199999997</v>
      </c>
      <c r="E96">
        <v>67.796949999999995</v>
      </c>
      <c r="F96">
        <v>0.59320620000000002</v>
      </c>
      <c r="G96" s="4">
        <f>E96/tabel1!$I$4</f>
        <v>32284261.904761907</v>
      </c>
      <c r="H96" s="10">
        <f>F96+tabel1!$G$4</f>
        <v>50.593206199999997</v>
      </c>
      <c r="I96">
        <v>67.796949999999995</v>
      </c>
      <c r="J96">
        <v>0.59320620000000002</v>
      </c>
      <c r="K96" s="4">
        <f>I96/tabel1!$I$4</f>
        <v>32284261.904761907</v>
      </c>
      <c r="L96" s="10">
        <f>J96+tabel1!$G$4</f>
        <v>50.593206199999997</v>
      </c>
      <c r="U96">
        <v>67.796949999999995</v>
      </c>
      <c r="V96">
        <v>0.59320620000000002</v>
      </c>
      <c r="W96" s="4">
        <f>U96/tabel1!$I$5</f>
        <v>28248729.166666664</v>
      </c>
      <c r="X96" s="10">
        <f>V96+tabel1!$G$5</f>
        <v>50.593206199999997</v>
      </c>
      <c r="Y96">
        <v>73.854950000000002</v>
      </c>
      <c r="Z96">
        <v>0.58101840000000005</v>
      </c>
      <c r="AA96" s="4">
        <f>Y96/tabel1!$I$5</f>
        <v>30772895.833333336</v>
      </c>
      <c r="AB96" s="10">
        <f>Z96+tabel1!$G$5</f>
        <v>50.581018399999998</v>
      </c>
      <c r="AC96">
        <v>91.220460000000003</v>
      </c>
      <c r="AD96">
        <v>0.58374899999999996</v>
      </c>
      <c r="AE96" s="4">
        <f>AC96/tabel1!$I$5</f>
        <v>38008525</v>
      </c>
      <c r="AF96" s="10">
        <f>AD96+tabel1!$G$5</f>
        <v>50.583748999999997</v>
      </c>
    </row>
    <row r="97" spans="1:32" x14ac:dyDescent="0.45">
      <c r="A97">
        <v>68.410769999999999</v>
      </c>
      <c r="B97">
        <v>0.5995665</v>
      </c>
      <c r="C97" s="4">
        <f>A97/tabel1!$I$4</f>
        <v>32576557.142857146</v>
      </c>
      <c r="D97" s="10">
        <f>B97+tabel1!$G$4</f>
        <v>50.599566500000002</v>
      </c>
      <c r="E97">
        <v>68.410769999999999</v>
      </c>
      <c r="F97">
        <v>0.5995665</v>
      </c>
      <c r="G97" s="4">
        <f>E97/tabel1!$I$4</f>
        <v>32576557.142857146</v>
      </c>
      <c r="H97" s="10">
        <f>F97+tabel1!$G$4</f>
        <v>50.599566500000002</v>
      </c>
      <c r="I97">
        <v>68.410769999999999</v>
      </c>
      <c r="J97">
        <v>0.5995665</v>
      </c>
      <c r="K97" s="4">
        <f>I97/tabel1!$I$4</f>
        <v>32576557.142857146</v>
      </c>
      <c r="L97" s="10">
        <f>J97+tabel1!$G$4</f>
        <v>50.599566500000002</v>
      </c>
      <c r="U97">
        <v>68.410769999999999</v>
      </c>
      <c r="V97">
        <v>0.5995665</v>
      </c>
      <c r="W97" s="4">
        <f>U97/tabel1!$I$5</f>
        <v>28504487.5</v>
      </c>
      <c r="X97" s="10">
        <f>V97+tabel1!$G$5</f>
        <v>50.599566500000002</v>
      </c>
      <c r="Y97">
        <v>74.917680000000004</v>
      </c>
      <c r="Z97">
        <v>0.58851089999999995</v>
      </c>
      <c r="AA97" s="4">
        <f>Y97/tabel1!$I$5</f>
        <v>31215700.000000004</v>
      </c>
      <c r="AB97" s="10">
        <f>Z97+tabel1!$G$5</f>
        <v>50.588510900000003</v>
      </c>
      <c r="AC97">
        <v>92.113699999999994</v>
      </c>
      <c r="AD97">
        <v>0.59064209999999995</v>
      </c>
      <c r="AE97" s="4">
        <f>AC97/tabel1!$I$5</f>
        <v>38380708.333333336</v>
      </c>
      <c r="AF97" s="10">
        <f>AD97+tabel1!$G$5</f>
        <v>50.590642099999997</v>
      </c>
    </row>
    <row r="98" spans="1:32" x14ac:dyDescent="0.45">
      <c r="A98">
        <v>69.09787</v>
      </c>
      <c r="B98">
        <v>0.60639299999999996</v>
      </c>
      <c r="C98" s="4">
        <f>A98/tabel1!$I$4</f>
        <v>32903747.619047623</v>
      </c>
      <c r="D98" s="10">
        <f>B98+tabel1!$G$4</f>
        <v>50.606392999999997</v>
      </c>
      <c r="E98">
        <v>69.09787</v>
      </c>
      <c r="F98">
        <v>0.60639299999999996</v>
      </c>
      <c r="G98" s="4">
        <f>E98/tabel1!$I$4</f>
        <v>32903747.619047623</v>
      </c>
      <c r="H98" s="10">
        <f>F98+tabel1!$G$4</f>
        <v>50.606392999999997</v>
      </c>
      <c r="I98">
        <v>69.09787</v>
      </c>
      <c r="J98">
        <v>0.60639299999999996</v>
      </c>
      <c r="K98" s="4">
        <f>I98/tabel1!$I$4</f>
        <v>32903747.619047623</v>
      </c>
      <c r="L98" s="10">
        <f>J98+tabel1!$G$4</f>
        <v>50.606392999999997</v>
      </c>
      <c r="U98">
        <v>69.09787</v>
      </c>
      <c r="V98">
        <v>0.60639299999999996</v>
      </c>
      <c r="W98" s="4">
        <f>U98/tabel1!$I$5</f>
        <v>28790779.166666668</v>
      </c>
      <c r="X98" s="10">
        <f>V98+tabel1!$G$5</f>
        <v>50.606392999999997</v>
      </c>
      <c r="Y98">
        <v>76.012469999999993</v>
      </c>
      <c r="Z98">
        <v>0.59540400000000004</v>
      </c>
      <c r="AA98" s="4">
        <f>Y98/tabel1!$I$5</f>
        <v>31671862.5</v>
      </c>
      <c r="AB98" s="10">
        <f>Z98+tabel1!$G$5</f>
        <v>50.595404000000002</v>
      </c>
      <c r="AC98">
        <v>93.029849999999996</v>
      </c>
      <c r="AD98">
        <v>0.5979681</v>
      </c>
      <c r="AE98" s="4">
        <f>AC98/tabel1!$I$5</f>
        <v>38762437.5</v>
      </c>
      <c r="AF98" s="10">
        <f>AD98+tabel1!$G$5</f>
        <v>50.597968100000003</v>
      </c>
    </row>
    <row r="99" spans="1:32" x14ac:dyDescent="0.45">
      <c r="A99">
        <v>69.858279999999993</v>
      </c>
      <c r="B99">
        <v>0.61345260000000001</v>
      </c>
      <c r="C99" s="4">
        <f>A99/tabel1!$I$4</f>
        <v>33265847.619047619</v>
      </c>
      <c r="D99" s="10">
        <f>B99+tabel1!$G$4</f>
        <v>50.613452600000002</v>
      </c>
      <c r="E99">
        <v>69.858279999999993</v>
      </c>
      <c r="F99">
        <v>0.61345260000000001</v>
      </c>
      <c r="G99" s="4">
        <f>E99/tabel1!$I$4</f>
        <v>33265847.619047619</v>
      </c>
      <c r="H99" s="10">
        <f>F99+tabel1!$G$4</f>
        <v>50.613452600000002</v>
      </c>
      <c r="I99">
        <v>69.858279999999993</v>
      </c>
      <c r="J99">
        <v>0.61345260000000001</v>
      </c>
      <c r="K99" s="4">
        <f>I99/tabel1!$I$4</f>
        <v>33265847.619047619</v>
      </c>
      <c r="L99" s="10">
        <f>J99+tabel1!$G$4</f>
        <v>50.613452600000002</v>
      </c>
      <c r="U99">
        <v>69.858279999999993</v>
      </c>
      <c r="V99">
        <v>0.61345260000000001</v>
      </c>
      <c r="W99" s="4">
        <f>U99/tabel1!$I$5</f>
        <v>29107616.666666664</v>
      </c>
      <c r="X99" s="10">
        <f>V99+tabel1!$G$5</f>
        <v>50.613452600000002</v>
      </c>
      <c r="Y99">
        <v>77.056880000000007</v>
      </c>
      <c r="Z99">
        <v>0.6014313</v>
      </c>
      <c r="AA99" s="4">
        <f>Y99/tabel1!$I$5</f>
        <v>32107033.333333336</v>
      </c>
      <c r="AB99" s="10">
        <f>Z99+tabel1!$G$5</f>
        <v>50.601431300000002</v>
      </c>
      <c r="AC99">
        <v>93.982640000000004</v>
      </c>
      <c r="AD99">
        <v>0.60582689999999995</v>
      </c>
      <c r="AE99" s="4">
        <f>AC99/tabel1!$I$5</f>
        <v>39159433.333333336</v>
      </c>
      <c r="AF99" s="10">
        <f>AD99+tabel1!$G$5</f>
        <v>50.605826899999997</v>
      </c>
    </row>
    <row r="100" spans="1:32" x14ac:dyDescent="0.45">
      <c r="A100">
        <v>70.56371</v>
      </c>
      <c r="B100">
        <v>0.62104499999999996</v>
      </c>
      <c r="C100" s="4">
        <f>A100/tabel1!$I$4</f>
        <v>33601766.666666672</v>
      </c>
      <c r="D100" s="10">
        <f>B100+tabel1!$G$4</f>
        <v>50.621045000000002</v>
      </c>
      <c r="E100">
        <v>70.56371</v>
      </c>
      <c r="F100">
        <v>0.62104499999999996</v>
      </c>
      <c r="G100" s="4">
        <f>E100/tabel1!$I$4</f>
        <v>33601766.666666672</v>
      </c>
      <c r="H100" s="10">
        <f>F100+tabel1!$G$4</f>
        <v>50.621045000000002</v>
      </c>
      <c r="I100">
        <v>70.56371</v>
      </c>
      <c r="J100">
        <v>0.62104499999999996</v>
      </c>
      <c r="K100" s="4">
        <f>I100/tabel1!$I$4</f>
        <v>33601766.666666672</v>
      </c>
      <c r="L100" s="10">
        <f>J100+tabel1!$G$4</f>
        <v>50.621045000000002</v>
      </c>
      <c r="U100">
        <v>70.56371</v>
      </c>
      <c r="V100">
        <v>0.62104499999999996</v>
      </c>
      <c r="W100" s="4">
        <f>U100/tabel1!$I$5</f>
        <v>29401545.833333336</v>
      </c>
      <c r="X100" s="10">
        <f>V100+tabel1!$G$5</f>
        <v>50.621045000000002</v>
      </c>
      <c r="Y100">
        <v>77.945530000000005</v>
      </c>
      <c r="Z100">
        <v>0.60705900000000002</v>
      </c>
      <c r="AA100" s="4">
        <f>Y100/tabel1!$I$5</f>
        <v>32477304.166666672</v>
      </c>
      <c r="AB100" s="10">
        <f>Z100+tabel1!$G$5</f>
        <v>50.607059</v>
      </c>
      <c r="AC100">
        <v>95.049949999999995</v>
      </c>
      <c r="AD100">
        <v>0.61365239999999999</v>
      </c>
      <c r="AE100" s="4">
        <f>AC100/tabel1!$I$5</f>
        <v>39604145.833333336</v>
      </c>
      <c r="AF100" s="10">
        <f>AD100+tabel1!$G$5</f>
        <v>50.613652399999999</v>
      </c>
    </row>
    <row r="101" spans="1:32" x14ac:dyDescent="0.45">
      <c r="A101">
        <v>71.36533</v>
      </c>
      <c r="B101">
        <v>0.62903699999999996</v>
      </c>
      <c r="C101" s="4">
        <f>A101/tabel1!$I$4</f>
        <v>33983490.476190478</v>
      </c>
      <c r="D101" s="10">
        <f>B101+tabel1!$G$4</f>
        <v>50.629036999999997</v>
      </c>
      <c r="E101">
        <v>71.36533</v>
      </c>
      <c r="F101">
        <v>0.62903699999999996</v>
      </c>
      <c r="G101" s="4">
        <f>E101/tabel1!$I$4</f>
        <v>33983490.476190478</v>
      </c>
      <c r="H101" s="10">
        <f>F101+tabel1!$G$4</f>
        <v>50.629036999999997</v>
      </c>
      <c r="I101">
        <v>71.36533</v>
      </c>
      <c r="J101">
        <v>0.62903699999999996</v>
      </c>
      <c r="K101" s="4">
        <f>I101/tabel1!$I$4</f>
        <v>33983490.476190478</v>
      </c>
      <c r="L101" s="10">
        <f>J101+tabel1!$G$4</f>
        <v>50.629036999999997</v>
      </c>
      <c r="U101">
        <v>71.36533</v>
      </c>
      <c r="V101">
        <v>0.62903699999999996</v>
      </c>
      <c r="W101" s="4">
        <f>U101/tabel1!$I$5</f>
        <v>29735554.166666668</v>
      </c>
      <c r="X101" s="10">
        <f>V101+tabel1!$G$5</f>
        <v>50.629036999999997</v>
      </c>
      <c r="Y101">
        <v>78.728840000000005</v>
      </c>
      <c r="Z101">
        <v>0.6126201</v>
      </c>
      <c r="AA101" s="4">
        <f>Y101/tabel1!$I$5</f>
        <v>32803683.333333336</v>
      </c>
      <c r="AB101" s="10">
        <f>Z101+tabel1!$G$5</f>
        <v>50.612620100000001</v>
      </c>
      <c r="AC101">
        <v>96.245509999999996</v>
      </c>
      <c r="AD101">
        <v>0.62134469999999997</v>
      </c>
      <c r="AE101" s="4">
        <f>AC101/tabel1!$I$5</f>
        <v>40102295.833333336</v>
      </c>
      <c r="AF101" s="10">
        <f>AD101+tabel1!$G$5</f>
        <v>50.621344700000002</v>
      </c>
    </row>
    <row r="102" spans="1:32" x14ac:dyDescent="0.45">
      <c r="A102">
        <v>72.199020000000004</v>
      </c>
      <c r="B102">
        <v>0.63676259999999996</v>
      </c>
      <c r="C102" s="4">
        <f>A102/tabel1!$I$4</f>
        <v>34380485.714285716</v>
      </c>
      <c r="D102" s="10">
        <f>B102+tabel1!$G$4</f>
        <v>50.636762599999997</v>
      </c>
      <c r="E102">
        <v>72.199020000000004</v>
      </c>
      <c r="F102">
        <v>0.63676259999999996</v>
      </c>
      <c r="G102" s="4">
        <f>E102/tabel1!$I$4</f>
        <v>34380485.714285716</v>
      </c>
      <c r="H102" s="10">
        <f>F102+tabel1!$G$4</f>
        <v>50.636762599999997</v>
      </c>
      <c r="I102">
        <v>72.199020000000004</v>
      </c>
      <c r="J102">
        <v>0.63676259999999996</v>
      </c>
      <c r="K102" s="4">
        <f>I102/tabel1!$I$4</f>
        <v>34380485.714285716</v>
      </c>
      <c r="L102" s="10">
        <f>J102+tabel1!$G$4</f>
        <v>50.636762599999997</v>
      </c>
      <c r="U102">
        <v>72.199020000000004</v>
      </c>
      <c r="V102">
        <v>0.63676259999999996</v>
      </c>
      <c r="W102" s="4">
        <f>U102/tabel1!$I$5</f>
        <v>30082925.000000004</v>
      </c>
      <c r="X102" s="10">
        <f>V102+tabel1!$G$5</f>
        <v>50.636762599999997</v>
      </c>
      <c r="Y102">
        <v>79.544200000000004</v>
      </c>
      <c r="Z102">
        <v>0.61828110000000003</v>
      </c>
      <c r="AA102" s="4">
        <f>Y102/tabel1!$I$5</f>
        <v>33143416.666666668</v>
      </c>
      <c r="AB102" s="10">
        <f>Z102+tabel1!$G$5</f>
        <v>50.618281099999997</v>
      </c>
      <c r="AC102">
        <v>97.376949999999994</v>
      </c>
      <c r="AD102">
        <v>0.62843760000000004</v>
      </c>
      <c r="AE102" s="4">
        <f>AC102/tabel1!$I$5</f>
        <v>40573729.166666664</v>
      </c>
      <c r="AF102" s="10">
        <f>AD102+tabel1!$G$5</f>
        <v>50.628437599999998</v>
      </c>
    </row>
    <row r="103" spans="1:32" x14ac:dyDescent="0.45">
      <c r="A103">
        <v>73.055620000000005</v>
      </c>
      <c r="B103">
        <v>0.64395530000000001</v>
      </c>
      <c r="C103" s="4">
        <f>A103/tabel1!$I$4</f>
        <v>34788390.476190485</v>
      </c>
      <c r="D103" s="10">
        <f>B103+tabel1!$G$4</f>
        <v>50.643955300000002</v>
      </c>
      <c r="E103">
        <v>73.055620000000005</v>
      </c>
      <c r="F103">
        <v>0.64395530000000001</v>
      </c>
      <c r="G103" s="4">
        <f>E103/tabel1!$I$4</f>
        <v>34788390.476190485</v>
      </c>
      <c r="H103" s="10">
        <f>F103+tabel1!$G$4</f>
        <v>50.643955300000002</v>
      </c>
      <c r="I103">
        <v>73.055620000000005</v>
      </c>
      <c r="J103">
        <v>0.64395530000000001</v>
      </c>
      <c r="K103" s="4">
        <f>I103/tabel1!$I$4</f>
        <v>34788390.476190485</v>
      </c>
      <c r="L103" s="10">
        <f>J103+tabel1!$G$4</f>
        <v>50.643955300000002</v>
      </c>
      <c r="U103">
        <v>73.055620000000005</v>
      </c>
      <c r="V103">
        <v>0.64395530000000001</v>
      </c>
      <c r="W103" s="4">
        <f>U103/tabel1!$I$5</f>
        <v>30439841.666666672</v>
      </c>
      <c r="X103" s="10">
        <f>V103+tabel1!$G$5</f>
        <v>50.643955300000002</v>
      </c>
      <c r="Y103">
        <v>80.290859999999995</v>
      </c>
      <c r="Z103">
        <v>0.6243417</v>
      </c>
      <c r="AA103" s="4">
        <f>Y103/tabel1!$I$5</f>
        <v>33454525</v>
      </c>
      <c r="AB103" s="10">
        <f>Z103+tabel1!$G$5</f>
        <v>50.624341700000002</v>
      </c>
      <c r="AC103">
        <v>98.480909999999994</v>
      </c>
      <c r="AD103">
        <v>0.63469799999999998</v>
      </c>
      <c r="AE103" s="4">
        <f>AC103/tabel1!$I$5</f>
        <v>41033712.5</v>
      </c>
      <c r="AF103" s="10">
        <f>AD103+tabel1!$G$5</f>
        <v>50.634698</v>
      </c>
    </row>
    <row r="104" spans="1:32" x14ac:dyDescent="0.45">
      <c r="A104">
        <v>73.916790000000006</v>
      </c>
      <c r="B104">
        <v>0.65051550000000002</v>
      </c>
      <c r="C104" s="4">
        <f>A104/tabel1!$I$4</f>
        <v>35198471.428571433</v>
      </c>
      <c r="D104" s="10">
        <f>B104+tabel1!$G$4</f>
        <v>50.650515499999997</v>
      </c>
      <c r="E104">
        <v>73.916790000000006</v>
      </c>
      <c r="F104">
        <v>0.65051550000000002</v>
      </c>
      <c r="G104" s="4">
        <f>E104/tabel1!$I$4</f>
        <v>35198471.428571433</v>
      </c>
      <c r="H104" s="10">
        <f>F104+tabel1!$G$4</f>
        <v>50.650515499999997</v>
      </c>
      <c r="I104">
        <v>73.916790000000006</v>
      </c>
      <c r="J104">
        <v>0.65051550000000002</v>
      </c>
      <c r="K104" s="4">
        <f>I104/tabel1!$I$4</f>
        <v>35198471.428571433</v>
      </c>
      <c r="L104" s="10">
        <f>J104+tabel1!$G$4</f>
        <v>50.650515499999997</v>
      </c>
      <c r="U104">
        <v>73.916790000000006</v>
      </c>
      <c r="V104">
        <v>0.65051550000000002</v>
      </c>
      <c r="W104" s="4">
        <f>U104/tabel1!$I$5</f>
        <v>30798662.500000004</v>
      </c>
      <c r="X104" s="10">
        <f>V104+tabel1!$G$5</f>
        <v>50.650515499999997</v>
      </c>
      <c r="Y104">
        <v>81.060419999999993</v>
      </c>
      <c r="Z104">
        <v>0.63080190000000003</v>
      </c>
      <c r="AA104" s="4">
        <f>Y104/tabel1!$I$5</f>
        <v>33775175</v>
      </c>
      <c r="AB104" s="10">
        <f>Z104+tabel1!$G$5</f>
        <v>50.630801900000002</v>
      </c>
      <c r="AC104">
        <v>99.433700000000002</v>
      </c>
      <c r="AD104">
        <v>0.64042560000000004</v>
      </c>
      <c r="AE104" s="4">
        <f>AC104/tabel1!$I$5</f>
        <v>41430708.333333336</v>
      </c>
      <c r="AF104" s="10">
        <f>AD104+tabel1!$G$5</f>
        <v>50.6404256</v>
      </c>
    </row>
    <row r="105" spans="1:32" x14ac:dyDescent="0.45">
      <c r="A105">
        <v>74.677189999999996</v>
      </c>
      <c r="B105">
        <v>0.65620979999999995</v>
      </c>
      <c r="C105" s="4">
        <f>A105/tabel1!$I$4</f>
        <v>35560566.666666672</v>
      </c>
      <c r="D105" s="10">
        <f>B105+tabel1!$G$4</f>
        <v>50.656209799999999</v>
      </c>
      <c r="E105">
        <v>74.677189999999996</v>
      </c>
      <c r="F105">
        <v>0.65620979999999995</v>
      </c>
      <c r="G105" s="4">
        <f>E105/tabel1!$I$4</f>
        <v>35560566.666666672</v>
      </c>
      <c r="H105" s="10">
        <f>F105+tabel1!$G$4</f>
        <v>50.656209799999999</v>
      </c>
      <c r="I105">
        <v>74.677189999999996</v>
      </c>
      <c r="J105">
        <v>0.65620979999999995</v>
      </c>
      <c r="K105" s="4">
        <f>I105/tabel1!$I$4</f>
        <v>35560566.666666672</v>
      </c>
      <c r="L105" s="10">
        <f>J105+tabel1!$G$4</f>
        <v>50.656209799999999</v>
      </c>
      <c r="U105">
        <v>74.677189999999996</v>
      </c>
      <c r="V105">
        <v>0.65620979999999995</v>
      </c>
      <c r="W105" s="4">
        <f>U105/tabel1!$I$5</f>
        <v>31115495.833333332</v>
      </c>
      <c r="X105" s="10">
        <f>V105+tabel1!$G$5</f>
        <v>50.656209799999999</v>
      </c>
      <c r="Y105">
        <v>81.880369999999999</v>
      </c>
      <c r="Z105">
        <v>0.63772830000000003</v>
      </c>
      <c r="AA105" s="4">
        <f>Y105/tabel1!$I$5</f>
        <v>34116820.833333336</v>
      </c>
      <c r="AB105" s="10">
        <f>Z105+tabel1!$G$5</f>
        <v>50.637728299999999</v>
      </c>
      <c r="AC105">
        <v>100.31319999999999</v>
      </c>
      <c r="AD105">
        <v>0.64602000000000004</v>
      </c>
      <c r="AE105" s="4">
        <f>AC105/tabel1!$I$5</f>
        <v>41797166.666666664</v>
      </c>
      <c r="AF105" s="10">
        <f>AD105+tabel1!$G$5</f>
        <v>50.64602</v>
      </c>
    </row>
    <row r="106" spans="1:32" x14ac:dyDescent="0.45">
      <c r="A106">
        <v>75.3185</v>
      </c>
      <c r="B106">
        <v>0.66180419999999995</v>
      </c>
      <c r="C106" s="4">
        <f>A106/tabel1!$I$4</f>
        <v>35865952.380952388</v>
      </c>
      <c r="D106" s="10">
        <f>B106+tabel1!$G$4</f>
        <v>50.661804199999999</v>
      </c>
      <c r="E106">
        <v>75.3185</v>
      </c>
      <c r="F106">
        <v>0.66180419999999995</v>
      </c>
      <c r="G106" s="4">
        <f>E106/tabel1!$I$4</f>
        <v>35865952.380952388</v>
      </c>
      <c r="H106" s="10">
        <f>F106+tabel1!$G$4</f>
        <v>50.661804199999999</v>
      </c>
      <c r="I106">
        <v>75.3185</v>
      </c>
      <c r="J106">
        <v>0.66180419999999995</v>
      </c>
      <c r="K106" s="4">
        <f>I106/tabel1!$I$4</f>
        <v>35865952.380952388</v>
      </c>
      <c r="L106" s="10">
        <f>J106+tabel1!$G$4</f>
        <v>50.661804199999999</v>
      </c>
      <c r="U106">
        <v>75.3185</v>
      </c>
      <c r="V106">
        <v>0.66180419999999995</v>
      </c>
      <c r="W106" s="4">
        <f>U106/tabel1!$I$5</f>
        <v>31382708.333333336</v>
      </c>
      <c r="X106" s="10">
        <f>V106+tabel1!$G$5</f>
        <v>50.661804199999999</v>
      </c>
      <c r="Y106">
        <v>82.755290000000002</v>
      </c>
      <c r="Z106">
        <v>0.64495440000000004</v>
      </c>
      <c r="AA106" s="4">
        <f>Y106/tabel1!$I$5</f>
        <v>34481370.833333336</v>
      </c>
      <c r="AB106" s="10">
        <f>Z106+tabel1!$G$5</f>
        <v>50.644954400000003</v>
      </c>
      <c r="AC106">
        <v>101.09650000000001</v>
      </c>
      <c r="AD106">
        <v>0.65164770000000005</v>
      </c>
      <c r="AE106" s="4">
        <f>AC106/tabel1!$I$5</f>
        <v>42123541.666666672</v>
      </c>
      <c r="AF106" s="10">
        <f>AD106+tabel1!$G$5</f>
        <v>50.651647699999998</v>
      </c>
    </row>
    <row r="107" spans="1:32" x14ac:dyDescent="0.45">
      <c r="A107">
        <v>75.895660000000007</v>
      </c>
      <c r="B107">
        <v>0.66746519999999998</v>
      </c>
      <c r="C107" s="4">
        <f>A107/tabel1!$I$4</f>
        <v>36140790.476190485</v>
      </c>
      <c r="D107" s="10">
        <f>B107+tabel1!$G$4</f>
        <v>50.667465200000002</v>
      </c>
      <c r="E107">
        <v>75.895660000000007</v>
      </c>
      <c r="F107">
        <v>0.66746519999999998</v>
      </c>
      <c r="G107" s="4">
        <f>E107/tabel1!$I$4</f>
        <v>36140790.476190485</v>
      </c>
      <c r="H107" s="10">
        <f>F107+tabel1!$G$4</f>
        <v>50.667465200000002</v>
      </c>
      <c r="I107">
        <v>75.895660000000007</v>
      </c>
      <c r="J107">
        <v>0.66746519999999998</v>
      </c>
      <c r="K107" s="4">
        <f>I107/tabel1!$I$4</f>
        <v>36140790.476190485</v>
      </c>
      <c r="L107" s="10">
        <f>J107+tabel1!$G$4</f>
        <v>50.667465200000002</v>
      </c>
      <c r="U107">
        <v>75.895660000000007</v>
      </c>
      <c r="V107">
        <v>0.66746519999999998</v>
      </c>
      <c r="W107" s="4">
        <f>U107/tabel1!$I$5</f>
        <v>31623191.666666672</v>
      </c>
      <c r="X107" s="10">
        <f>V107+tabel1!$G$5</f>
        <v>50.667465200000002</v>
      </c>
      <c r="Y107">
        <v>83.694339999999997</v>
      </c>
      <c r="Z107">
        <v>0.6525801</v>
      </c>
      <c r="AA107" s="4">
        <f>Y107/tabel1!$I$5</f>
        <v>34872641.666666664</v>
      </c>
      <c r="AB107" s="10">
        <f>Z107+tabel1!$G$5</f>
        <v>50.652580100000002</v>
      </c>
      <c r="AC107">
        <v>101.8477</v>
      </c>
      <c r="AD107">
        <v>0.65744190000000002</v>
      </c>
      <c r="AE107" s="4">
        <f>AC107/tabel1!$I$5</f>
        <v>42436541.666666672</v>
      </c>
      <c r="AF107" s="10">
        <f>AD107+tabel1!$G$5</f>
        <v>50.657441900000002</v>
      </c>
    </row>
    <row r="108" spans="1:32" x14ac:dyDescent="0.45">
      <c r="A108">
        <v>76.436189999999996</v>
      </c>
      <c r="B108">
        <v>0.67315950000000002</v>
      </c>
      <c r="C108" s="4">
        <f>A108/tabel1!$I$4</f>
        <v>36398185.714285716</v>
      </c>
      <c r="D108" s="10">
        <f>B108+tabel1!$G$4</f>
        <v>50.673159499999997</v>
      </c>
      <c r="E108">
        <v>76.436189999999996</v>
      </c>
      <c r="F108">
        <v>0.67315950000000002</v>
      </c>
      <c r="G108" s="4">
        <f>E108/tabel1!$I$4</f>
        <v>36398185.714285716</v>
      </c>
      <c r="H108" s="10">
        <f>F108+tabel1!$G$4</f>
        <v>50.673159499999997</v>
      </c>
      <c r="I108">
        <v>76.436189999999996</v>
      </c>
      <c r="J108">
        <v>0.67315950000000002</v>
      </c>
      <c r="K108" s="4">
        <f>I108/tabel1!$I$4</f>
        <v>36398185.714285716</v>
      </c>
      <c r="L108" s="10">
        <f>J108+tabel1!$G$4</f>
        <v>50.673159499999997</v>
      </c>
      <c r="U108">
        <v>76.436189999999996</v>
      </c>
      <c r="V108">
        <v>0.67315950000000002</v>
      </c>
      <c r="W108" s="4">
        <f>U108/tabel1!$I$5</f>
        <v>31848412.5</v>
      </c>
      <c r="X108" s="10">
        <f>V108+tabel1!$G$5</f>
        <v>50.673159499999997</v>
      </c>
      <c r="Y108">
        <v>84.729579999999999</v>
      </c>
      <c r="Z108">
        <v>0.66047219999999995</v>
      </c>
      <c r="AA108" s="4">
        <f>Y108/tabel1!$I$5</f>
        <v>35303991.666666664</v>
      </c>
      <c r="AB108" s="10">
        <f>Z108+tabel1!$G$5</f>
        <v>50.660472200000001</v>
      </c>
      <c r="AC108">
        <v>102.5898</v>
      </c>
      <c r="AD108">
        <v>0.66370220000000002</v>
      </c>
      <c r="AE108" s="4">
        <f>AC108/tabel1!$I$5</f>
        <v>42745750</v>
      </c>
      <c r="AF108" s="10">
        <f>AD108+tabel1!$G$5</f>
        <v>50.663702200000003</v>
      </c>
    </row>
    <row r="109" spans="1:32" x14ac:dyDescent="0.45">
      <c r="A109">
        <v>77.02252</v>
      </c>
      <c r="B109">
        <v>0.67932000000000003</v>
      </c>
      <c r="C109" s="4">
        <f>A109/tabel1!$I$4</f>
        <v>36677390.476190478</v>
      </c>
      <c r="D109" s="10">
        <f>B109+tabel1!$G$4</f>
        <v>50.679319999999997</v>
      </c>
      <c r="E109">
        <v>77.02252</v>
      </c>
      <c r="F109">
        <v>0.67932000000000003</v>
      </c>
      <c r="G109" s="4">
        <f>E109/tabel1!$I$4</f>
        <v>36677390.476190478</v>
      </c>
      <c r="H109" s="10">
        <f>F109+tabel1!$G$4</f>
        <v>50.679319999999997</v>
      </c>
      <c r="I109">
        <v>77.02252</v>
      </c>
      <c r="J109">
        <v>0.67932000000000003</v>
      </c>
      <c r="K109" s="4">
        <f>I109/tabel1!$I$4</f>
        <v>36677390.476190478</v>
      </c>
      <c r="L109" s="10">
        <f>J109+tabel1!$G$4</f>
        <v>50.679319999999997</v>
      </c>
      <c r="U109">
        <v>77.02252</v>
      </c>
      <c r="V109">
        <v>0.67932000000000003</v>
      </c>
      <c r="W109" s="4">
        <f>U109/tabel1!$I$5</f>
        <v>32092716.666666668</v>
      </c>
      <c r="X109" s="10">
        <f>V109+tabel1!$G$5</f>
        <v>50.679319999999997</v>
      </c>
      <c r="Y109">
        <v>85.769400000000005</v>
      </c>
      <c r="Z109">
        <v>0.66816450000000005</v>
      </c>
      <c r="AA109" s="4">
        <f>Y109/tabel1!$I$5</f>
        <v>35737250</v>
      </c>
      <c r="AB109" s="10">
        <f>Z109+tabel1!$G$5</f>
        <v>50.668164500000003</v>
      </c>
      <c r="AC109">
        <v>103.40519999999999</v>
      </c>
      <c r="AD109">
        <v>0.67042889999999999</v>
      </c>
      <c r="AE109" s="4">
        <f>AC109/tabel1!$I$5</f>
        <v>43085500</v>
      </c>
      <c r="AF109" s="10">
        <f>AD109+tabel1!$G$5</f>
        <v>50.670428899999997</v>
      </c>
    </row>
    <row r="110" spans="1:32" x14ac:dyDescent="0.45">
      <c r="A110">
        <v>77.622600000000006</v>
      </c>
      <c r="B110">
        <v>0.68588009999999999</v>
      </c>
      <c r="C110" s="4">
        <f>A110/tabel1!$I$4</f>
        <v>36963142.857142866</v>
      </c>
      <c r="D110" s="10">
        <f>B110+tabel1!$G$4</f>
        <v>50.685880099999999</v>
      </c>
      <c r="E110">
        <v>77.622600000000006</v>
      </c>
      <c r="F110">
        <v>0.68588009999999999</v>
      </c>
      <c r="G110" s="4">
        <f>E110/tabel1!$I$4</f>
        <v>36963142.857142866</v>
      </c>
      <c r="H110" s="10">
        <f>F110+tabel1!$G$4</f>
        <v>50.685880099999999</v>
      </c>
      <c r="I110">
        <v>77.622600000000006</v>
      </c>
      <c r="J110">
        <v>0.68588009999999999</v>
      </c>
      <c r="K110" s="4">
        <f>I110/tabel1!$I$4</f>
        <v>36963142.857142866</v>
      </c>
      <c r="L110" s="10">
        <f>J110+tabel1!$G$4</f>
        <v>50.685880099999999</v>
      </c>
      <c r="U110">
        <v>77.622600000000006</v>
      </c>
      <c r="V110">
        <v>0.68588009999999999</v>
      </c>
      <c r="W110" s="4">
        <f>U110/tabel1!$I$5</f>
        <v>32342750.000000004</v>
      </c>
      <c r="X110" s="10">
        <f>V110+tabel1!$G$5</f>
        <v>50.685880099999999</v>
      </c>
      <c r="Y110">
        <v>86.822980000000001</v>
      </c>
      <c r="Z110">
        <v>0.67539059999999995</v>
      </c>
      <c r="AA110" s="4">
        <f>Y110/tabel1!$I$5</f>
        <v>36176241.666666672</v>
      </c>
      <c r="AB110" s="10">
        <f>Z110+tabel1!$G$5</f>
        <v>50.6753906</v>
      </c>
      <c r="AC110">
        <v>104.2663</v>
      </c>
      <c r="AD110">
        <v>0.67742190000000002</v>
      </c>
      <c r="AE110" s="4">
        <f>AC110/tabel1!$I$5</f>
        <v>43444291.666666672</v>
      </c>
      <c r="AF110" s="10">
        <f>AD110+tabel1!$G$5</f>
        <v>50.677421899999999</v>
      </c>
    </row>
    <row r="111" spans="1:32" x14ac:dyDescent="0.45">
      <c r="A111">
        <v>78.286799999999999</v>
      </c>
      <c r="B111">
        <v>0.69283980000000001</v>
      </c>
      <c r="C111" s="4">
        <f>A111/tabel1!$I$4</f>
        <v>37279428.571428575</v>
      </c>
      <c r="D111" s="10">
        <f>B111+tabel1!$G$4</f>
        <v>50.692839800000002</v>
      </c>
      <c r="E111">
        <v>78.286799999999999</v>
      </c>
      <c r="F111">
        <v>0.69283980000000001</v>
      </c>
      <c r="G111" s="4">
        <f>E111/tabel1!$I$4</f>
        <v>37279428.571428575</v>
      </c>
      <c r="H111" s="10">
        <f>F111+tabel1!$G$4</f>
        <v>50.692839800000002</v>
      </c>
      <c r="I111">
        <v>78.286799999999999</v>
      </c>
      <c r="J111">
        <v>0.69283980000000001</v>
      </c>
      <c r="K111" s="4">
        <f>I111/tabel1!$I$4</f>
        <v>37279428.571428575</v>
      </c>
      <c r="L111" s="10">
        <f>J111+tabel1!$G$4</f>
        <v>50.692839800000002</v>
      </c>
      <c r="U111">
        <v>78.286799999999999</v>
      </c>
      <c r="V111">
        <v>0.69283980000000001</v>
      </c>
      <c r="W111" s="4">
        <f>U111/tabel1!$I$5</f>
        <v>32619500</v>
      </c>
      <c r="X111" s="10">
        <f>V111+tabel1!$G$5</f>
        <v>50.692839800000002</v>
      </c>
      <c r="Y111">
        <v>87.913179999999997</v>
      </c>
      <c r="Z111">
        <v>0.68178419999999995</v>
      </c>
      <c r="AA111" s="4">
        <f>Y111/tabel1!$I$5</f>
        <v>36630491.666666664</v>
      </c>
      <c r="AB111" s="10">
        <f>Z111+tabel1!$G$5</f>
        <v>50.681784200000003</v>
      </c>
      <c r="AC111">
        <v>105.16419999999999</v>
      </c>
      <c r="AD111">
        <v>0.68511420000000001</v>
      </c>
      <c r="AE111" s="4">
        <f>AC111/tabel1!$I$5</f>
        <v>43818416.666666664</v>
      </c>
      <c r="AF111" s="10">
        <f>AD111+tabel1!$G$5</f>
        <v>50.685114200000001</v>
      </c>
    </row>
    <row r="112" spans="1:32" x14ac:dyDescent="0.45">
      <c r="A112">
        <v>78.946420000000003</v>
      </c>
      <c r="B112">
        <v>0.70009920000000003</v>
      </c>
      <c r="C112" s="4">
        <f>A112/tabel1!$I$4</f>
        <v>37593533.333333336</v>
      </c>
      <c r="D112" s="10">
        <f>B112+tabel1!$G$4</f>
        <v>50.700099199999997</v>
      </c>
      <c r="E112">
        <v>78.946420000000003</v>
      </c>
      <c r="F112">
        <v>0.70009920000000003</v>
      </c>
      <c r="G112" s="4">
        <f>E112/tabel1!$I$4</f>
        <v>37593533.333333336</v>
      </c>
      <c r="H112" s="10">
        <f>F112+tabel1!$G$4</f>
        <v>50.700099199999997</v>
      </c>
      <c r="I112">
        <v>78.946420000000003</v>
      </c>
      <c r="J112">
        <v>0.70009920000000003</v>
      </c>
      <c r="K112" s="4">
        <f>I112/tabel1!$I$4</f>
        <v>37593533.333333336</v>
      </c>
      <c r="L112" s="10">
        <f>J112+tabel1!$G$4</f>
        <v>50.700099199999997</v>
      </c>
      <c r="U112">
        <v>78.946420000000003</v>
      </c>
      <c r="V112">
        <v>0.70009920000000003</v>
      </c>
      <c r="W112" s="4">
        <f>U112/tabel1!$I$5</f>
        <v>32894341.666666668</v>
      </c>
      <c r="X112" s="10">
        <f>V112+tabel1!$G$5</f>
        <v>50.700099199999997</v>
      </c>
      <c r="Y112">
        <v>88.884299999999996</v>
      </c>
      <c r="Z112">
        <v>0.68747849999999999</v>
      </c>
      <c r="AA112" s="4">
        <f>Y112/tabel1!$I$5</f>
        <v>37035125</v>
      </c>
      <c r="AB112" s="10">
        <f>Z112+tabel1!$G$5</f>
        <v>50.687478499999997</v>
      </c>
      <c r="AC112">
        <v>106.1307</v>
      </c>
      <c r="AD112">
        <v>0.69313950000000002</v>
      </c>
      <c r="AE112" s="4">
        <f>AC112/tabel1!$I$5</f>
        <v>44221125.000000007</v>
      </c>
      <c r="AF112" s="10">
        <f>AD112+tabel1!$G$5</f>
        <v>50.693139500000001</v>
      </c>
    </row>
    <row r="113" spans="1:32" x14ac:dyDescent="0.45">
      <c r="A113">
        <v>79.546490000000006</v>
      </c>
      <c r="B113">
        <v>0.70772489999999999</v>
      </c>
      <c r="C113" s="4">
        <f>A113/tabel1!$I$4</f>
        <v>37879280.952380955</v>
      </c>
      <c r="D113" s="10">
        <f>B113+tabel1!$G$4</f>
        <v>50.707724900000002</v>
      </c>
      <c r="E113">
        <v>79.546490000000006</v>
      </c>
      <c r="F113">
        <v>0.70772489999999999</v>
      </c>
      <c r="G113" s="4">
        <f>E113/tabel1!$I$4</f>
        <v>37879280.952380955</v>
      </c>
      <c r="H113" s="10">
        <f>F113+tabel1!$G$4</f>
        <v>50.707724900000002</v>
      </c>
      <c r="I113">
        <v>79.546490000000006</v>
      </c>
      <c r="J113">
        <v>0.70772489999999999</v>
      </c>
      <c r="K113" s="4">
        <f>I113/tabel1!$I$4</f>
        <v>37879280.952380955</v>
      </c>
      <c r="L113" s="10">
        <f>J113+tabel1!$G$4</f>
        <v>50.707724900000002</v>
      </c>
      <c r="U113">
        <v>79.546490000000006</v>
      </c>
      <c r="V113">
        <v>0.70772489999999999</v>
      </c>
      <c r="W113" s="4">
        <f>U113/tabel1!$I$5</f>
        <v>33144370.833333336</v>
      </c>
      <c r="X113" s="10">
        <f>V113+tabel1!$G$5</f>
        <v>50.707724900000002</v>
      </c>
      <c r="Y113">
        <v>89.722560000000001</v>
      </c>
      <c r="Z113">
        <v>0.69300629999999996</v>
      </c>
      <c r="AA113" s="4">
        <f>Y113/tabel1!$I$5</f>
        <v>37384400</v>
      </c>
      <c r="AB113" s="10">
        <f>Z113+tabel1!$G$5</f>
        <v>50.6930063</v>
      </c>
      <c r="AC113">
        <v>107.2072</v>
      </c>
      <c r="AD113">
        <v>0.70086510000000002</v>
      </c>
      <c r="AE113" s="4">
        <f>AC113/tabel1!$I$5</f>
        <v>44669666.666666672</v>
      </c>
      <c r="AF113" s="10">
        <f>AD113+tabel1!$G$5</f>
        <v>50.700865100000001</v>
      </c>
    </row>
    <row r="114" spans="1:32" x14ac:dyDescent="0.45">
      <c r="A114">
        <v>80.284000000000006</v>
      </c>
      <c r="B114">
        <v>0.71535059999999995</v>
      </c>
      <c r="C114" s="4">
        <f>A114/tabel1!$I$4</f>
        <v>38230476.190476194</v>
      </c>
      <c r="D114" s="10">
        <f>B114+tabel1!$G$4</f>
        <v>50.715350600000001</v>
      </c>
      <c r="E114">
        <v>80.284000000000006</v>
      </c>
      <c r="F114">
        <v>0.71535059999999995</v>
      </c>
      <c r="G114" s="4">
        <f>E114/tabel1!$I$4</f>
        <v>38230476.190476194</v>
      </c>
      <c r="H114" s="10">
        <f>F114+tabel1!$G$4</f>
        <v>50.715350600000001</v>
      </c>
      <c r="I114">
        <v>80.284000000000006</v>
      </c>
      <c r="J114">
        <v>0.71535059999999995</v>
      </c>
      <c r="K114" s="4">
        <f>I114/tabel1!$I$4</f>
        <v>38230476.190476194</v>
      </c>
      <c r="L114" s="10">
        <f>J114+tabel1!$G$4</f>
        <v>50.715350600000001</v>
      </c>
      <c r="U114">
        <v>80.284000000000006</v>
      </c>
      <c r="V114">
        <v>0.71535059999999995</v>
      </c>
      <c r="W114" s="4">
        <f>U114/tabel1!$I$5</f>
        <v>33451666.666666672</v>
      </c>
      <c r="X114" s="10">
        <f>V114+tabel1!$G$5</f>
        <v>50.715350600000001</v>
      </c>
      <c r="Y114">
        <v>90.505870000000002</v>
      </c>
      <c r="Z114">
        <v>0.69860060000000002</v>
      </c>
      <c r="AA114" s="4">
        <f>Y114/tabel1!$I$5</f>
        <v>37710779.166666672</v>
      </c>
      <c r="AB114" s="10">
        <f>Z114+tabel1!$G$5</f>
        <v>50.698600599999999</v>
      </c>
      <c r="AC114">
        <v>108.3249</v>
      </c>
      <c r="AD114">
        <v>0.70815779999999995</v>
      </c>
      <c r="AE114" s="4">
        <f>AC114/tabel1!$I$5</f>
        <v>45135375</v>
      </c>
      <c r="AF114" s="10">
        <f>AD114+tabel1!$G$5</f>
        <v>50.708157800000002</v>
      </c>
    </row>
    <row r="115" spans="1:32" x14ac:dyDescent="0.45">
      <c r="A115">
        <v>81.140590000000003</v>
      </c>
      <c r="B115">
        <v>0.72287639999999997</v>
      </c>
      <c r="C115" s="4">
        <f>A115/tabel1!$I$4</f>
        <v>38638376.190476194</v>
      </c>
      <c r="D115" s="10">
        <f>B115+tabel1!$G$4</f>
        <v>50.722876399999997</v>
      </c>
      <c r="E115">
        <v>81.140590000000003</v>
      </c>
      <c r="F115">
        <v>0.72287639999999997</v>
      </c>
      <c r="G115" s="4">
        <f>E115/tabel1!$I$4</f>
        <v>38638376.190476194</v>
      </c>
      <c r="H115" s="10">
        <f>F115+tabel1!$G$4</f>
        <v>50.722876399999997</v>
      </c>
      <c r="I115">
        <v>81.140590000000003</v>
      </c>
      <c r="J115">
        <v>0.72287639999999997</v>
      </c>
      <c r="K115" s="4">
        <f>I115/tabel1!$I$4</f>
        <v>38638376.190476194</v>
      </c>
      <c r="L115" s="10">
        <f>J115+tabel1!$G$4</f>
        <v>50.722876399999997</v>
      </c>
      <c r="U115">
        <v>81.140590000000003</v>
      </c>
      <c r="V115">
        <v>0.72287639999999997</v>
      </c>
      <c r="W115" s="4">
        <f>U115/tabel1!$I$5</f>
        <v>33808579.166666672</v>
      </c>
      <c r="X115" s="10">
        <f>V115+tabel1!$G$5</f>
        <v>50.722876399999997</v>
      </c>
      <c r="Y115">
        <v>91.156329999999997</v>
      </c>
      <c r="Z115">
        <v>0.70439490000000005</v>
      </c>
      <c r="AA115" s="4">
        <f>Y115/tabel1!$I$5</f>
        <v>37981804.166666664</v>
      </c>
      <c r="AB115" s="10">
        <f>Z115+tabel1!$G$5</f>
        <v>50.704394899999997</v>
      </c>
      <c r="AC115">
        <v>109.3693</v>
      </c>
      <c r="AD115">
        <v>0.71485109999999996</v>
      </c>
      <c r="AE115" s="4">
        <f>AC115/tabel1!$I$5</f>
        <v>45570541.666666664</v>
      </c>
      <c r="AF115" s="10">
        <f>AD115+tabel1!$G$5</f>
        <v>50.714851099999997</v>
      </c>
    </row>
    <row r="116" spans="1:32" x14ac:dyDescent="0.45">
      <c r="A116">
        <v>81.946789999999993</v>
      </c>
      <c r="B116">
        <v>0.7298694</v>
      </c>
      <c r="C116" s="4">
        <f>A116/tabel1!$I$4</f>
        <v>39022280.952380955</v>
      </c>
      <c r="D116" s="10">
        <f>B116+tabel1!$G$4</f>
        <v>50.729869399999998</v>
      </c>
      <c r="E116">
        <v>81.946789999999993</v>
      </c>
      <c r="F116">
        <v>0.7298694</v>
      </c>
      <c r="G116" s="4">
        <f>E116/tabel1!$I$4</f>
        <v>39022280.952380955</v>
      </c>
      <c r="H116" s="10">
        <f>F116+tabel1!$G$4</f>
        <v>50.729869399999998</v>
      </c>
      <c r="I116">
        <v>81.946789999999993</v>
      </c>
      <c r="J116">
        <v>0.7298694</v>
      </c>
      <c r="K116" s="4">
        <f>I116/tabel1!$I$4</f>
        <v>39022280.952380955</v>
      </c>
      <c r="L116" s="10">
        <f>J116+tabel1!$G$4</f>
        <v>50.729869399999998</v>
      </c>
      <c r="U116">
        <v>81.946789999999993</v>
      </c>
      <c r="V116">
        <v>0.7298694</v>
      </c>
      <c r="W116" s="4">
        <f>U116/tabel1!$I$5</f>
        <v>34144495.833333328</v>
      </c>
      <c r="X116" s="10">
        <f>V116+tabel1!$G$5</f>
        <v>50.729869399999998</v>
      </c>
      <c r="Y116">
        <v>91.880080000000007</v>
      </c>
      <c r="Z116">
        <v>0.71072190000000002</v>
      </c>
      <c r="AA116" s="4">
        <f>Y116/tabel1!$I$5</f>
        <v>38283366.666666672</v>
      </c>
      <c r="AB116" s="10">
        <f>Z116+tabel1!$G$5</f>
        <v>50.710721900000003</v>
      </c>
      <c r="AC116">
        <v>110.3083</v>
      </c>
      <c r="AD116">
        <v>0.72057870000000002</v>
      </c>
      <c r="AE116" s="4">
        <f>AC116/tabel1!$I$5</f>
        <v>45961791.666666672</v>
      </c>
      <c r="AF116" s="10">
        <f>AD116+tabel1!$G$5</f>
        <v>50.720578699999997</v>
      </c>
    </row>
    <row r="117" spans="1:32" x14ac:dyDescent="0.45">
      <c r="A117">
        <v>82.693449999999999</v>
      </c>
      <c r="B117">
        <v>0.73606320000000003</v>
      </c>
      <c r="C117" s="4">
        <f>A117/tabel1!$I$4</f>
        <v>39377833.333333336</v>
      </c>
      <c r="D117" s="10">
        <f>B117+tabel1!$G$4</f>
        <v>50.736063199999997</v>
      </c>
      <c r="E117">
        <v>82.693449999999999</v>
      </c>
      <c r="F117">
        <v>0.73606320000000003</v>
      </c>
      <c r="G117" s="4">
        <f>E117/tabel1!$I$4</f>
        <v>39377833.333333336</v>
      </c>
      <c r="H117" s="10">
        <f>F117+tabel1!$G$4</f>
        <v>50.736063199999997</v>
      </c>
      <c r="I117">
        <v>82.693449999999999</v>
      </c>
      <c r="J117">
        <v>0.73606320000000003</v>
      </c>
      <c r="K117" s="4">
        <f>I117/tabel1!$I$4</f>
        <v>39377833.333333336</v>
      </c>
      <c r="L117" s="10">
        <f>J117+tabel1!$G$4</f>
        <v>50.736063199999997</v>
      </c>
      <c r="U117">
        <v>82.693449999999999</v>
      </c>
      <c r="V117">
        <v>0.73606320000000003</v>
      </c>
      <c r="W117" s="4">
        <f>U117/tabel1!$I$5</f>
        <v>34455604.166666664</v>
      </c>
      <c r="X117" s="10">
        <f>V117+tabel1!$G$5</f>
        <v>50.736063199999997</v>
      </c>
      <c r="Y117">
        <v>92.663390000000007</v>
      </c>
      <c r="Z117">
        <v>0.7173486</v>
      </c>
      <c r="AA117" s="4">
        <f>Y117/tabel1!$I$5</f>
        <v>38609745.833333336</v>
      </c>
      <c r="AB117" s="10">
        <f>Z117+tabel1!$G$5</f>
        <v>50.717348600000001</v>
      </c>
      <c r="AC117">
        <v>111.1878</v>
      </c>
      <c r="AD117">
        <v>0.72610649999999999</v>
      </c>
      <c r="AE117" s="4">
        <f>AC117/tabel1!$I$5</f>
        <v>46328250</v>
      </c>
      <c r="AF117" s="10">
        <f>AD117+tabel1!$G$5</f>
        <v>50.7261065</v>
      </c>
    </row>
    <row r="118" spans="1:32" x14ac:dyDescent="0.45">
      <c r="A118">
        <v>83.366810000000001</v>
      </c>
      <c r="B118">
        <v>0.74169090000000004</v>
      </c>
      <c r="C118" s="4">
        <f>A118/tabel1!$I$4</f>
        <v>39698480.952380955</v>
      </c>
      <c r="D118" s="10">
        <f>B118+tabel1!$G$4</f>
        <v>50.741690900000002</v>
      </c>
      <c r="E118">
        <v>83.366810000000001</v>
      </c>
      <c r="F118">
        <v>0.74169090000000004</v>
      </c>
      <c r="G118" s="4">
        <f>E118/tabel1!$I$4</f>
        <v>39698480.952380955</v>
      </c>
      <c r="H118" s="10">
        <f>F118+tabel1!$G$4</f>
        <v>50.741690900000002</v>
      </c>
      <c r="I118">
        <v>83.366810000000001</v>
      </c>
      <c r="J118">
        <v>0.74169090000000004</v>
      </c>
      <c r="K118" s="4">
        <f>I118/tabel1!$I$4</f>
        <v>39698480.952380955</v>
      </c>
      <c r="L118" s="10">
        <f>J118+tabel1!$G$4</f>
        <v>50.741690900000002</v>
      </c>
      <c r="U118">
        <v>83.366810000000001</v>
      </c>
      <c r="V118">
        <v>0.74169090000000004</v>
      </c>
      <c r="W118" s="4">
        <f>U118/tabel1!$I$5</f>
        <v>34736170.833333336</v>
      </c>
      <c r="X118" s="10">
        <f>V118+tabel1!$G$5</f>
        <v>50.741690900000002</v>
      </c>
      <c r="Y118">
        <v>93.451279999999997</v>
      </c>
      <c r="Z118">
        <v>0.724275</v>
      </c>
      <c r="AA118" s="4">
        <f>Y118/tabel1!$I$5</f>
        <v>38938033.333333336</v>
      </c>
      <c r="AB118" s="10">
        <f>Z118+tabel1!$G$5</f>
        <v>50.724274999999999</v>
      </c>
      <c r="AC118">
        <v>111.9391</v>
      </c>
      <c r="AD118">
        <v>0.7317342</v>
      </c>
      <c r="AE118" s="4">
        <f>AC118/tabel1!$I$5</f>
        <v>46641291.666666664</v>
      </c>
      <c r="AF118" s="10">
        <f>AD118+tabel1!$G$5</f>
        <v>50.731734199999998</v>
      </c>
    </row>
    <row r="119" spans="1:32" x14ac:dyDescent="0.45">
      <c r="A119">
        <v>83.911929999999998</v>
      </c>
      <c r="B119">
        <v>0.74728519999999998</v>
      </c>
      <c r="C119" s="4">
        <f>A119/tabel1!$I$4</f>
        <v>39958061.90476191</v>
      </c>
      <c r="D119" s="10">
        <f>B119+tabel1!$G$4</f>
        <v>50.7472852</v>
      </c>
      <c r="E119">
        <v>83.911929999999998</v>
      </c>
      <c r="F119">
        <v>0.74728519999999998</v>
      </c>
      <c r="G119" s="4">
        <f>E119/tabel1!$I$4</f>
        <v>39958061.90476191</v>
      </c>
      <c r="H119" s="10">
        <f>F119+tabel1!$G$4</f>
        <v>50.7472852</v>
      </c>
      <c r="I119">
        <v>83.911929999999998</v>
      </c>
      <c r="J119">
        <v>0.74728519999999998</v>
      </c>
      <c r="K119" s="4">
        <f>I119/tabel1!$I$4</f>
        <v>39958061.90476191</v>
      </c>
      <c r="L119" s="10">
        <f>J119+tabel1!$G$4</f>
        <v>50.7472852</v>
      </c>
      <c r="U119">
        <v>83.911929999999998</v>
      </c>
      <c r="V119">
        <v>0.74728519999999998</v>
      </c>
      <c r="W119" s="4">
        <f>U119/tabel1!$I$5</f>
        <v>34963304.166666664</v>
      </c>
      <c r="X119" s="10">
        <f>V119+tabel1!$G$5</f>
        <v>50.7472852</v>
      </c>
      <c r="Y119">
        <v>94.353669999999994</v>
      </c>
      <c r="Z119">
        <v>0.73166759999999997</v>
      </c>
      <c r="AA119" s="4">
        <f>Y119/tabel1!$I$5</f>
        <v>39314029.166666664</v>
      </c>
      <c r="AB119" s="10">
        <f>Z119+tabel1!$G$5</f>
        <v>50.731667600000002</v>
      </c>
      <c r="AC119">
        <v>112.61239999999999</v>
      </c>
      <c r="AD119">
        <v>0.73736179999999996</v>
      </c>
      <c r="AE119" s="4">
        <f>AC119/tabel1!$I$5</f>
        <v>46921833.333333336</v>
      </c>
      <c r="AF119" s="10">
        <f>AD119+tabel1!$G$5</f>
        <v>50.737361800000002</v>
      </c>
    </row>
    <row r="120" spans="1:32" x14ac:dyDescent="0.45">
      <c r="A120">
        <v>84.420379999999994</v>
      </c>
      <c r="B120">
        <v>0.75307950000000001</v>
      </c>
      <c r="C120" s="4">
        <f>A120/tabel1!$I$4</f>
        <v>40200180.952380955</v>
      </c>
      <c r="D120" s="10">
        <f>B120+tabel1!$G$4</f>
        <v>50.753079499999998</v>
      </c>
      <c r="E120">
        <v>84.420379999999994</v>
      </c>
      <c r="F120">
        <v>0.75307950000000001</v>
      </c>
      <c r="G120" s="4">
        <f>E120/tabel1!$I$4</f>
        <v>40200180.952380955</v>
      </c>
      <c r="H120" s="10">
        <f>F120+tabel1!$G$4</f>
        <v>50.753079499999998</v>
      </c>
      <c r="I120">
        <v>84.420379999999994</v>
      </c>
      <c r="J120">
        <v>0.75307950000000001</v>
      </c>
      <c r="K120" s="4">
        <f>I120/tabel1!$I$4</f>
        <v>40200180.952380955</v>
      </c>
      <c r="L120" s="10">
        <f>J120+tabel1!$G$4</f>
        <v>50.753079499999998</v>
      </c>
      <c r="U120">
        <v>84.420379999999994</v>
      </c>
      <c r="V120">
        <v>0.75307950000000001</v>
      </c>
      <c r="W120" s="4">
        <f>U120/tabel1!$I$5</f>
        <v>35175158.333333336</v>
      </c>
      <c r="X120" s="10">
        <f>V120+tabel1!$G$5</f>
        <v>50.753079499999998</v>
      </c>
      <c r="Y120">
        <v>95.260660000000001</v>
      </c>
      <c r="Z120">
        <v>0.73955970000000004</v>
      </c>
      <c r="AA120" s="4">
        <f>Y120/tabel1!$I$5</f>
        <v>39691941.666666672</v>
      </c>
      <c r="AB120" s="10">
        <f>Z120+tabel1!$G$5</f>
        <v>50.739559700000001</v>
      </c>
      <c r="AC120">
        <v>113.2812</v>
      </c>
      <c r="AD120">
        <v>0.74335589999999996</v>
      </c>
      <c r="AE120" s="4">
        <f>AC120/tabel1!$I$5</f>
        <v>47200500</v>
      </c>
      <c r="AF120" s="10">
        <f>AD120+tabel1!$G$5</f>
        <v>50.743355899999997</v>
      </c>
    </row>
    <row r="121" spans="1:32" x14ac:dyDescent="0.45">
      <c r="A121">
        <v>84.910520000000005</v>
      </c>
      <c r="B121">
        <v>0.75914009999999998</v>
      </c>
      <c r="C121" s="4">
        <f>A121/tabel1!$I$4</f>
        <v>40433580.952380955</v>
      </c>
      <c r="D121" s="10">
        <f>B121+tabel1!$G$4</f>
        <v>50.759140100000003</v>
      </c>
      <c r="E121">
        <v>84.910520000000005</v>
      </c>
      <c r="F121">
        <v>0.75914009999999998</v>
      </c>
      <c r="G121" s="4">
        <f>E121/tabel1!$I$4</f>
        <v>40433580.952380955</v>
      </c>
      <c r="H121" s="10">
        <f>F121+tabel1!$G$4</f>
        <v>50.759140100000003</v>
      </c>
      <c r="I121">
        <v>84.910520000000005</v>
      </c>
      <c r="J121">
        <v>0.75914009999999998</v>
      </c>
      <c r="K121" s="4">
        <f>I121/tabel1!$I$4</f>
        <v>40433580.952380955</v>
      </c>
      <c r="L121" s="10">
        <f>J121+tabel1!$G$4</f>
        <v>50.759140100000003</v>
      </c>
      <c r="U121">
        <v>84.910520000000005</v>
      </c>
      <c r="V121">
        <v>0.75914009999999998</v>
      </c>
      <c r="W121" s="4">
        <f>U121/tabel1!$I$5</f>
        <v>35379383.333333336</v>
      </c>
      <c r="X121" s="10">
        <f>V121+tabel1!$G$5</f>
        <v>50.759140100000003</v>
      </c>
      <c r="Y121">
        <v>96.268420000000006</v>
      </c>
      <c r="Z121">
        <v>0.74735189999999996</v>
      </c>
      <c r="AA121" s="4">
        <f>Y121/tabel1!$I$5</f>
        <v>40111841.666666672</v>
      </c>
      <c r="AB121" s="10">
        <f>Z121+tabel1!$G$5</f>
        <v>50.747351899999998</v>
      </c>
      <c r="AC121">
        <v>114.0416</v>
      </c>
      <c r="AD121">
        <v>0.7498494</v>
      </c>
      <c r="AE121" s="4">
        <f>AC121/tabel1!$I$5</f>
        <v>47517333.333333336</v>
      </c>
      <c r="AF121" s="10">
        <f>AD121+tabel1!$G$5</f>
        <v>50.749849400000002</v>
      </c>
    </row>
    <row r="122" spans="1:32" x14ac:dyDescent="0.45">
      <c r="A122">
        <v>85.405240000000006</v>
      </c>
      <c r="B122">
        <v>0.76566690000000004</v>
      </c>
      <c r="C122" s="4">
        <f>A122/tabel1!$I$4</f>
        <v>40669161.90476191</v>
      </c>
      <c r="D122" s="10">
        <f>B122+tabel1!$G$4</f>
        <v>50.765666899999999</v>
      </c>
      <c r="E122">
        <v>85.405240000000006</v>
      </c>
      <c r="F122">
        <v>0.76566690000000004</v>
      </c>
      <c r="G122" s="4">
        <f>E122/tabel1!$I$4</f>
        <v>40669161.90476191</v>
      </c>
      <c r="H122" s="10">
        <f>F122+tabel1!$G$4</f>
        <v>50.765666899999999</v>
      </c>
      <c r="I122">
        <v>85.405240000000006</v>
      </c>
      <c r="J122">
        <v>0.76566690000000004</v>
      </c>
      <c r="K122" s="4">
        <f>I122/tabel1!$I$4</f>
        <v>40669161.90476191</v>
      </c>
      <c r="L122" s="10">
        <f>J122+tabel1!$G$4</f>
        <v>50.765666899999999</v>
      </c>
      <c r="U122">
        <v>85.405240000000006</v>
      </c>
      <c r="V122">
        <v>0.76566690000000004</v>
      </c>
      <c r="W122" s="4">
        <f>U122/tabel1!$I$5</f>
        <v>35585516.666666672</v>
      </c>
      <c r="X122" s="10">
        <f>V122+tabel1!$G$5</f>
        <v>50.765666899999999</v>
      </c>
      <c r="Y122">
        <v>97.257850000000005</v>
      </c>
      <c r="Z122">
        <v>0.75481100000000001</v>
      </c>
      <c r="AA122" s="4">
        <f>Y122/tabel1!$I$5</f>
        <v>40524104.166666672</v>
      </c>
      <c r="AB122" s="10">
        <f>Z122+tabel1!$G$5</f>
        <v>50.754810999999997</v>
      </c>
      <c r="AC122">
        <v>114.78830000000001</v>
      </c>
      <c r="AD122">
        <v>0.7567758</v>
      </c>
      <c r="AE122" s="4">
        <f>AC122/tabel1!$I$5</f>
        <v>47828458.333333336</v>
      </c>
      <c r="AF122" s="10">
        <f>AD122+tabel1!$G$5</f>
        <v>50.7567758</v>
      </c>
    </row>
    <row r="123" spans="1:32" x14ac:dyDescent="0.45">
      <c r="A123">
        <v>85.977829999999997</v>
      </c>
      <c r="B123">
        <v>0.77259330000000004</v>
      </c>
      <c r="C123" s="4">
        <f>A123/tabel1!$I$4</f>
        <v>40941823.809523813</v>
      </c>
      <c r="D123" s="10">
        <f>B123+tabel1!$G$4</f>
        <v>50.772593299999997</v>
      </c>
      <c r="E123">
        <v>85.977829999999997</v>
      </c>
      <c r="F123">
        <v>0.77259330000000004</v>
      </c>
      <c r="G123" s="4">
        <f>E123/tabel1!$I$4</f>
        <v>40941823.809523813</v>
      </c>
      <c r="H123" s="10">
        <f>F123+tabel1!$G$4</f>
        <v>50.772593299999997</v>
      </c>
      <c r="I123">
        <v>85.977829999999997</v>
      </c>
      <c r="J123">
        <v>0.77259330000000004</v>
      </c>
      <c r="K123" s="4">
        <f>I123/tabel1!$I$4</f>
        <v>40941823.809523813</v>
      </c>
      <c r="L123" s="10">
        <f>J123+tabel1!$G$4</f>
        <v>50.772593299999997</v>
      </c>
      <c r="U123">
        <v>85.977829999999997</v>
      </c>
      <c r="V123">
        <v>0.77259330000000004</v>
      </c>
      <c r="W123" s="4">
        <f>U123/tabel1!$I$5</f>
        <v>35824095.833333336</v>
      </c>
      <c r="X123" s="10">
        <f>V123+tabel1!$G$5</f>
        <v>50.772593299999997</v>
      </c>
      <c r="Y123">
        <v>98.265609999999995</v>
      </c>
      <c r="Z123">
        <v>0.761571</v>
      </c>
      <c r="AA123" s="4">
        <f>Y123/tabel1!$I$5</f>
        <v>40944004.166666664</v>
      </c>
      <c r="AB123" s="10">
        <f>Z123+tabel1!$G$5</f>
        <v>50.761571000000004</v>
      </c>
      <c r="AC123">
        <v>115.6494</v>
      </c>
      <c r="AD123">
        <v>0.7639686</v>
      </c>
      <c r="AE123" s="4">
        <f>AC123/tabel1!$I$5</f>
        <v>48187250</v>
      </c>
      <c r="AF123" s="10">
        <f>AD123+tabel1!$G$5</f>
        <v>50.763968599999998</v>
      </c>
    </row>
    <row r="124" spans="1:32" x14ac:dyDescent="0.45">
      <c r="A124">
        <v>86.587059999999994</v>
      </c>
      <c r="B124">
        <v>0.77961959999999997</v>
      </c>
      <c r="C124" s="4">
        <f>A124/tabel1!$I$4</f>
        <v>41231933.333333336</v>
      </c>
      <c r="D124" s="10">
        <f>B124+tabel1!$G$4</f>
        <v>50.779619599999997</v>
      </c>
      <c r="E124">
        <v>86.587059999999994</v>
      </c>
      <c r="F124">
        <v>0.77961959999999997</v>
      </c>
      <c r="G124" s="4">
        <f>E124/tabel1!$I$4</f>
        <v>41231933.333333336</v>
      </c>
      <c r="H124" s="10">
        <f>F124+tabel1!$G$4</f>
        <v>50.779619599999997</v>
      </c>
      <c r="I124">
        <v>86.587059999999994</v>
      </c>
      <c r="J124">
        <v>0.77961959999999997</v>
      </c>
      <c r="K124" s="4">
        <f>I124/tabel1!$I$4</f>
        <v>41231933.333333336</v>
      </c>
      <c r="L124" s="10">
        <f>J124+tabel1!$G$4</f>
        <v>50.779619599999997</v>
      </c>
      <c r="U124">
        <v>86.587059999999994</v>
      </c>
      <c r="V124">
        <v>0.77961959999999997</v>
      </c>
      <c r="W124" s="4">
        <f>U124/tabel1!$I$5</f>
        <v>36077941.666666664</v>
      </c>
      <c r="X124" s="10">
        <f>V124+tabel1!$G$5</f>
        <v>50.779619599999997</v>
      </c>
      <c r="Y124">
        <v>99.190920000000006</v>
      </c>
      <c r="Z124">
        <v>0.76749840000000003</v>
      </c>
      <c r="AA124" s="4">
        <f>Y124/tabel1!$I$5</f>
        <v>41329550.000000007</v>
      </c>
      <c r="AB124" s="10">
        <f>Z124+tabel1!$G$5</f>
        <v>50.767498400000001</v>
      </c>
      <c r="AC124">
        <v>116.5427</v>
      </c>
      <c r="AD124">
        <v>0.77162750000000002</v>
      </c>
      <c r="AE124" s="4">
        <f>AC124/tabel1!$I$5</f>
        <v>48559458.333333336</v>
      </c>
      <c r="AF124" s="10">
        <f>AD124+tabel1!$G$5</f>
        <v>50.771627500000001</v>
      </c>
    </row>
    <row r="125" spans="1:32" x14ac:dyDescent="0.45">
      <c r="A125">
        <v>87.287909999999997</v>
      </c>
      <c r="B125">
        <v>0.78704549999999995</v>
      </c>
      <c r="C125" s="4">
        <f>A125/tabel1!$I$4</f>
        <v>41565671.428571433</v>
      </c>
      <c r="D125" s="10">
        <f>B125+tabel1!$G$4</f>
        <v>50.787045499999998</v>
      </c>
      <c r="E125">
        <v>87.287909999999997</v>
      </c>
      <c r="F125">
        <v>0.78704549999999995</v>
      </c>
      <c r="G125" s="4">
        <f>E125/tabel1!$I$4</f>
        <v>41565671.428571433</v>
      </c>
      <c r="H125" s="10">
        <f>F125+tabel1!$G$4</f>
        <v>50.787045499999998</v>
      </c>
      <c r="I125">
        <v>87.287909999999997</v>
      </c>
      <c r="J125">
        <v>0.78704549999999995</v>
      </c>
      <c r="K125" s="4">
        <f>I125/tabel1!$I$4</f>
        <v>41565671.428571433</v>
      </c>
      <c r="L125" s="10">
        <f>J125+tabel1!$G$4</f>
        <v>50.787045499999998</v>
      </c>
      <c r="U125">
        <v>87.287909999999997</v>
      </c>
      <c r="V125">
        <v>0.78704549999999995</v>
      </c>
      <c r="W125" s="4">
        <f>U125/tabel1!$I$5</f>
        <v>36369962.5</v>
      </c>
      <c r="X125" s="10">
        <f>V125+tabel1!$G$5</f>
        <v>50.787045499999998</v>
      </c>
      <c r="Y125">
        <v>99.992540000000005</v>
      </c>
      <c r="Z125">
        <v>0.77305950000000001</v>
      </c>
      <c r="AA125" s="4">
        <f>Y125/tabel1!$I$5</f>
        <v>41663558.333333336</v>
      </c>
      <c r="AB125" s="10">
        <f>Z125+tabel1!$G$5</f>
        <v>50.773059500000002</v>
      </c>
      <c r="AC125">
        <v>117.5138</v>
      </c>
      <c r="AD125">
        <v>0.77928660000000005</v>
      </c>
      <c r="AE125" s="4">
        <f>AC125/tabel1!$I$5</f>
        <v>48964083.333333336</v>
      </c>
      <c r="AF125" s="10">
        <f>AD125+tabel1!$G$5</f>
        <v>50.779286599999999</v>
      </c>
    </row>
    <row r="126" spans="1:32" x14ac:dyDescent="0.45">
      <c r="A126">
        <v>87.988759999999999</v>
      </c>
      <c r="B126">
        <v>0.79453799999999997</v>
      </c>
      <c r="C126" s="4">
        <f>A126/tabel1!$I$4</f>
        <v>41899409.52380953</v>
      </c>
      <c r="D126" s="10">
        <f>B126+tabel1!$G$4</f>
        <v>50.794538000000003</v>
      </c>
      <c r="E126">
        <v>87.988759999999999</v>
      </c>
      <c r="F126">
        <v>0.79453799999999997</v>
      </c>
      <c r="G126" s="4">
        <f>E126/tabel1!$I$4</f>
        <v>41899409.52380953</v>
      </c>
      <c r="H126" s="10">
        <f>F126+tabel1!$G$4</f>
        <v>50.794538000000003</v>
      </c>
      <c r="I126">
        <v>87.988759999999999</v>
      </c>
      <c r="J126">
        <v>0.79453799999999997</v>
      </c>
      <c r="K126" s="4">
        <f>I126/tabel1!$I$4</f>
        <v>41899409.52380953</v>
      </c>
      <c r="L126" s="10">
        <f>J126+tabel1!$G$4</f>
        <v>50.794538000000003</v>
      </c>
      <c r="U126">
        <v>87.988759999999999</v>
      </c>
      <c r="V126">
        <v>0.79453799999999997</v>
      </c>
      <c r="W126" s="4">
        <f>U126/tabel1!$I$5</f>
        <v>36661983.333333336</v>
      </c>
      <c r="X126" s="10">
        <f>V126+tabel1!$G$5</f>
        <v>50.794538000000003</v>
      </c>
      <c r="Y126">
        <v>100.73</v>
      </c>
      <c r="Z126">
        <v>0.77855399999999997</v>
      </c>
      <c r="AA126" s="4">
        <f>Y126/tabel1!$I$5</f>
        <v>41970833.333333336</v>
      </c>
      <c r="AB126" s="10">
        <f>Z126+tabel1!$G$5</f>
        <v>50.778554</v>
      </c>
      <c r="AC126">
        <v>118.4757</v>
      </c>
      <c r="AD126">
        <v>0.78681239999999997</v>
      </c>
      <c r="AE126" s="4">
        <f>AC126/tabel1!$I$5</f>
        <v>49364875</v>
      </c>
      <c r="AF126" s="10">
        <f>AD126+tabel1!$G$5</f>
        <v>50.786812400000002</v>
      </c>
    </row>
    <row r="127" spans="1:32" x14ac:dyDescent="0.45">
      <c r="A127">
        <v>88.657550000000001</v>
      </c>
      <c r="B127">
        <v>0.80189730000000004</v>
      </c>
      <c r="C127" s="4">
        <f>A127/tabel1!$I$4</f>
        <v>42217880.952380955</v>
      </c>
      <c r="D127" s="10">
        <f>B127+tabel1!$G$4</f>
        <v>50.8018973</v>
      </c>
      <c r="E127">
        <v>88.657550000000001</v>
      </c>
      <c r="F127">
        <v>0.80189730000000004</v>
      </c>
      <c r="G127" s="4">
        <f>E127/tabel1!$I$4</f>
        <v>42217880.952380955</v>
      </c>
      <c r="H127" s="10">
        <f>F127+tabel1!$G$4</f>
        <v>50.8018973</v>
      </c>
      <c r="I127">
        <v>88.657550000000001</v>
      </c>
      <c r="J127">
        <v>0.80189730000000004</v>
      </c>
      <c r="K127" s="4">
        <f>I127/tabel1!$I$4</f>
        <v>42217880.952380955</v>
      </c>
      <c r="L127" s="10">
        <f>J127+tabel1!$G$4</f>
        <v>50.8018973</v>
      </c>
      <c r="U127">
        <v>88.657550000000001</v>
      </c>
      <c r="V127">
        <v>0.80189730000000004</v>
      </c>
      <c r="W127" s="4">
        <f>U127/tabel1!$I$5</f>
        <v>36940645.833333336</v>
      </c>
      <c r="X127" s="10">
        <f>V127+tabel1!$G$5</f>
        <v>50.8018973</v>
      </c>
      <c r="Y127">
        <v>101.43089999999999</v>
      </c>
      <c r="Z127">
        <v>0.78428160000000002</v>
      </c>
      <c r="AA127" s="4">
        <f>Y127/tabel1!$I$5</f>
        <v>42262875</v>
      </c>
      <c r="AB127" s="10">
        <f>Z127+tabel1!$G$5</f>
        <v>50.7842816</v>
      </c>
      <c r="AC127">
        <v>119.5064</v>
      </c>
      <c r="AD127">
        <v>0.79397189999999995</v>
      </c>
      <c r="AE127" s="4">
        <f>AC127/tabel1!$I$5</f>
        <v>49794333.333333336</v>
      </c>
      <c r="AF127" s="10">
        <f>AD127+tabel1!$G$5</f>
        <v>50.793971900000003</v>
      </c>
    </row>
    <row r="128" spans="1:32" x14ac:dyDescent="0.45">
      <c r="A128">
        <v>89.362979999999993</v>
      </c>
      <c r="B128">
        <v>0.80899019999999999</v>
      </c>
      <c r="C128" s="4">
        <f>A128/tabel1!$I$4</f>
        <v>42553800</v>
      </c>
      <c r="D128" s="10">
        <f>B128+tabel1!$G$4</f>
        <v>50.808990199999997</v>
      </c>
      <c r="E128">
        <v>89.362979999999993</v>
      </c>
      <c r="F128">
        <v>0.80899019999999999</v>
      </c>
      <c r="G128" s="4">
        <f>E128/tabel1!$I$4</f>
        <v>42553800</v>
      </c>
      <c r="H128" s="10">
        <f>F128+tabel1!$G$4</f>
        <v>50.808990199999997</v>
      </c>
      <c r="I128">
        <v>89.362979999999993</v>
      </c>
      <c r="J128">
        <v>0.80899019999999999</v>
      </c>
      <c r="K128" s="4">
        <f>I128/tabel1!$I$4</f>
        <v>42553800</v>
      </c>
      <c r="L128" s="10">
        <f>J128+tabel1!$G$4</f>
        <v>50.808990199999997</v>
      </c>
      <c r="U128">
        <v>89.362979999999993</v>
      </c>
      <c r="V128">
        <v>0.80899019999999999</v>
      </c>
      <c r="W128" s="4">
        <f>U128/tabel1!$I$5</f>
        <v>37234575</v>
      </c>
      <c r="X128" s="10">
        <f>V128+tabel1!$G$5</f>
        <v>50.808990199999997</v>
      </c>
      <c r="Y128">
        <v>102.04470000000001</v>
      </c>
      <c r="Z128">
        <v>0.79040880000000002</v>
      </c>
      <c r="AA128" s="4">
        <f>Y128/tabel1!$I$5</f>
        <v>42518625.000000007</v>
      </c>
      <c r="AB128" s="10">
        <f>Z128+tabel1!$G$5</f>
        <v>50.790408800000002</v>
      </c>
      <c r="AC128">
        <v>120.4913</v>
      </c>
      <c r="AD128">
        <v>0.80046530000000005</v>
      </c>
      <c r="AE128" s="4">
        <f>AC128/tabel1!$I$5</f>
        <v>50204708.333333336</v>
      </c>
      <c r="AF128" s="10">
        <f>AD128+tabel1!$G$5</f>
        <v>50.800465299999999</v>
      </c>
    </row>
    <row r="129" spans="1:32" x14ac:dyDescent="0.45">
      <c r="A129">
        <v>90.04092</v>
      </c>
      <c r="B129">
        <v>0.81561680000000003</v>
      </c>
      <c r="C129" s="4">
        <f>A129/tabel1!$I$4</f>
        <v>42876628.571428575</v>
      </c>
      <c r="D129" s="10">
        <f>B129+tabel1!$G$4</f>
        <v>50.815616800000001</v>
      </c>
      <c r="E129">
        <v>90.04092</v>
      </c>
      <c r="F129">
        <v>0.81561680000000003</v>
      </c>
      <c r="G129" s="4">
        <f>E129/tabel1!$I$4</f>
        <v>42876628.571428575</v>
      </c>
      <c r="H129" s="10">
        <f>F129+tabel1!$G$4</f>
        <v>50.815616800000001</v>
      </c>
      <c r="I129">
        <v>90.04092</v>
      </c>
      <c r="J129">
        <v>0.81561680000000003</v>
      </c>
      <c r="K129" s="4">
        <f>I129/tabel1!$I$4</f>
        <v>42876628.571428575</v>
      </c>
      <c r="L129" s="10">
        <f>J129+tabel1!$G$4</f>
        <v>50.815616800000001</v>
      </c>
      <c r="U129">
        <v>90.04092</v>
      </c>
      <c r="V129">
        <v>0.81561680000000003</v>
      </c>
      <c r="W129" s="4">
        <f>U129/tabel1!$I$5</f>
        <v>37517050</v>
      </c>
      <c r="X129" s="10">
        <f>V129+tabel1!$G$5</f>
        <v>50.815616800000001</v>
      </c>
      <c r="Y129">
        <v>102.6906</v>
      </c>
      <c r="Z129">
        <v>0.79690229999999995</v>
      </c>
      <c r="AA129" s="4">
        <f>Y129/tabel1!$I$5</f>
        <v>42787750</v>
      </c>
      <c r="AB129" s="10">
        <f>Z129+tabel1!$G$5</f>
        <v>50.796902299999999</v>
      </c>
      <c r="AC129">
        <v>121.3616</v>
      </c>
      <c r="AD129">
        <v>0.80629289999999998</v>
      </c>
      <c r="AE129" s="4">
        <f>AC129/tabel1!$I$5</f>
        <v>50567333.333333336</v>
      </c>
      <c r="AF129" s="10">
        <f>AD129+tabel1!$G$5</f>
        <v>50.806292900000003</v>
      </c>
    </row>
    <row r="130" spans="1:32" x14ac:dyDescent="0.45">
      <c r="A130">
        <v>90.714290000000005</v>
      </c>
      <c r="B130">
        <v>0.82154430000000001</v>
      </c>
      <c r="C130" s="4">
        <f>A130/tabel1!$I$4</f>
        <v>43197280.952380963</v>
      </c>
      <c r="D130" s="10">
        <f>B130+tabel1!$G$4</f>
        <v>50.821544299999999</v>
      </c>
      <c r="E130">
        <v>90.714290000000005</v>
      </c>
      <c r="F130">
        <v>0.82154430000000001</v>
      </c>
      <c r="G130" s="4">
        <f>E130/tabel1!$I$4</f>
        <v>43197280.952380963</v>
      </c>
      <c r="H130" s="10">
        <f>F130+tabel1!$G$4</f>
        <v>50.821544299999999</v>
      </c>
      <c r="I130">
        <v>90.714290000000005</v>
      </c>
      <c r="J130">
        <v>0.82154430000000001</v>
      </c>
      <c r="K130" s="4">
        <f>I130/tabel1!$I$4</f>
        <v>43197280.952380963</v>
      </c>
      <c r="L130" s="10">
        <f>J130+tabel1!$G$4</f>
        <v>50.821544299999999</v>
      </c>
      <c r="U130">
        <v>90.714290000000005</v>
      </c>
      <c r="V130">
        <v>0.82154430000000001</v>
      </c>
      <c r="W130" s="4">
        <f>U130/tabel1!$I$5</f>
        <v>37797620.833333336</v>
      </c>
      <c r="X130" s="10">
        <f>V130+tabel1!$G$5</f>
        <v>50.821544299999999</v>
      </c>
      <c r="Y130">
        <v>103.45099999999999</v>
      </c>
      <c r="Z130">
        <v>0.80366219999999999</v>
      </c>
      <c r="AA130" s="4">
        <f>Y130/tabel1!$I$5</f>
        <v>43104583.333333336</v>
      </c>
      <c r="AB130" s="10">
        <f>Z130+tabel1!$G$5</f>
        <v>50.803662199999998</v>
      </c>
      <c r="AC130">
        <v>122.1037</v>
      </c>
      <c r="AD130">
        <v>0.81182069999999995</v>
      </c>
      <c r="AE130" s="4">
        <f>AC130/tabel1!$I$5</f>
        <v>50876541.666666672</v>
      </c>
      <c r="AF130" s="10">
        <f>AD130+tabel1!$G$5</f>
        <v>50.811820699999998</v>
      </c>
    </row>
    <row r="131" spans="1:32" x14ac:dyDescent="0.45">
      <c r="A131">
        <v>91.282300000000006</v>
      </c>
      <c r="B131">
        <v>0.82720530000000003</v>
      </c>
      <c r="C131" s="4">
        <f>A131/tabel1!$I$4</f>
        <v>43467761.90476191</v>
      </c>
      <c r="D131" s="10">
        <f>B131+tabel1!$G$4</f>
        <v>50.827205300000003</v>
      </c>
      <c r="E131">
        <v>91.282300000000006</v>
      </c>
      <c r="F131">
        <v>0.82720530000000003</v>
      </c>
      <c r="G131" s="4">
        <f>E131/tabel1!$I$4</f>
        <v>43467761.90476191</v>
      </c>
      <c r="H131" s="10">
        <f>F131+tabel1!$G$4</f>
        <v>50.827205300000003</v>
      </c>
      <c r="I131">
        <v>91.282300000000006</v>
      </c>
      <c r="J131">
        <v>0.82720530000000003</v>
      </c>
      <c r="K131" s="4">
        <f>I131/tabel1!$I$4</f>
        <v>43467761.90476191</v>
      </c>
      <c r="L131" s="10">
        <f>J131+tabel1!$G$4</f>
        <v>50.827205300000003</v>
      </c>
      <c r="U131">
        <v>91.282300000000006</v>
      </c>
      <c r="V131">
        <v>0.82720530000000003</v>
      </c>
      <c r="W131" s="4">
        <f>U131/tabel1!$I$5</f>
        <v>38034291.666666672</v>
      </c>
      <c r="X131" s="10">
        <f>V131+tabel1!$G$5</f>
        <v>50.827205300000003</v>
      </c>
      <c r="Y131">
        <v>104.2526</v>
      </c>
      <c r="Z131">
        <v>0.81068850000000003</v>
      </c>
      <c r="AA131" s="4">
        <f>Y131/tabel1!$I$5</f>
        <v>43438583.333333336</v>
      </c>
      <c r="AB131" s="10">
        <f>Z131+tabel1!$G$5</f>
        <v>50.810688499999998</v>
      </c>
      <c r="AC131">
        <v>122.79989999999999</v>
      </c>
      <c r="AD131">
        <v>0.81741509999999995</v>
      </c>
      <c r="AE131" s="4">
        <f>AC131/tabel1!$I$5</f>
        <v>51166625</v>
      </c>
      <c r="AF131" s="10">
        <f>AD131+tabel1!$G$5</f>
        <v>50.817415099999998</v>
      </c>
    </row>
    <row r="132" spans="1:32" x14ac:dyDescent="0.45">
      <c r="A132">
        <v>91.777019999999993</v>
      </c>
      <c r="B132">
        <v>0.83283300000000005</v>
      </c>
      <c r="C132" s="4">
        <f>A132/tabel1!$I$4</f>
        <v>43703342.857142858</v>
      </c>
      <c r="D132" s="10">
        <f>B132+tabel1!$G$4</f>
        <v>50.832833000000001</v>
      </c>
      <c r="E132">
        <v>91.777019999999993</v>
      </c>
      <c r="F132">
        <v>0.83283300000000005</v>
      </c>
      <c r="G132" s="4">
        <f>E132/tabel1!$I$4</f>
        <v>43703342.857142858</v>
      </c>
      <c r="H132" s="10">
        <f>F132+tabel1!$G$4</f>
        <v>50.832833000000001</v>
      </c>
      <c r="I132">
        <v>91.777019999999993</v>
      </c>
      <c r="J132">
        <v>0.83283300000000005</v>
      </c>
      <c r="K132" s="4">
        <f>I132/tabel1!$I$4</f>
        <v>43703342.857142858</v>
      </c>
      <c r="L132" s="10">
        <f>J132+tabel1!$G$4</f>
        <v>50.832833000000001</v>
      </c>
      <c r="U132">
        <v>91.777019999999993</v>
      </c>
      <c r="V132">
        <v>0.83283300000000005</v>
      </c>
      <c r="W132" s="4">
        <f>U132/tabel1!$I$5</f>
        <v>38240425</v>
      </c>
      <c r="X132" s="10">
        <f>V132+tabel1!$G$5</f>
        <v>50.832833000000001</v>
      </c>
      <c r="Y132">
        <v>105.1138</v>
      </c>
      <c r="Z132">
        <v>0.81824759999999996</v>
      </c>
      <c r="AA132" s="4">
        <f>Y132/tabel1!$I$5</f>
        <v>43797416.666666664</v>
      </c>
      <c r="AB132" s="10">
        <f>Z132+tabel1!$G$5</f>
        <v>50.818247599999999</v>
      </c>
      <c r="AC132">
        <v>123.47790000000001</v>
      </c>
      <c r="AD132">
        <v>0.82324249999999999</v>
      </c>
      <c r="AE132" s="4">
        <f>AC132/tabel1!$I$5</f>
        <v>51449125.000000007</v>
      </c>
      <c r="AF132" s="10">
        <f>AD132+tabel1!$G$5</f>
        <v>50.823242499999999</v>
      </c>
    </row>
    <row r="133" spans="1:32" x14ac:dyDescent="0.45">
      <c r="A133">
        <v>92.253410000000002</v>
      </c>
      <c r="B133">
        <v>0.83846069999999995</v>
      </c>
      <c r="C133" s="4">
        <f>A133/tabel1!$I$4</f>
        <v>43930195.238095246</v>
      </c>
      <c r="D133" s="10">
        <f>B133+tabel1!$G$4</f>
        <v>50.838460699999999</v>
      </c>
      <c r="E133">
        <v>92.253410000000002</v>
      </c>
      <c r="F133">
        <v>0.83846069999999995</v>
      </c>
      <c r="G133" s="4">
        <f>E133/tabel1!$I$4</f>
        <v>43930195.238095246</v>
      </c>
      <c r="H133" s="10">
        <f>F133+tabel1!$G$4</f>
        <v>50.838460699999999</v>
      </c>
      <c r="I133">
        <v>92.253410000000002</v>
      </c>
      <c r="J133">
        <v>0.83846069999999995</v>
      </c>
      <c r="K133" s="4">
        <f>I133/tabel1!$I$4</f>
        <v>43930195.238095246</v>
      </c>
      <c r="L133" s="10">
        <f>J133+tabel1!$G$4</f>
        <v>50.838460699999999</v>
      </c>
      <c r="U133">
        <v>92.253410000000002</v>
      </c>
      <c r="V133">
        <v>0.83846069999999995</v>
      </c>
      <c r="W133" s="4">
        <f>U133/tabel1!$I$5</f>
        <v>38438920.833333336</v>
      </c>
      <c r="X133" s="10">
        <f>V133+tabel1!$G$5</f>
        <v>50.838460699999999</v>
      </c>
      <c r="Y133">
        <v>105.9933</v>
      </c>
      <c r="Z133">
        <v>0.82597319999999996</v>
      </c>
      <c r="AA133" s="4">
        <f>Y133/tabel1!$I$5</f>
        <v>44163875.000000007</v>
      </c>
      <c r="AB133" s="10">
        <f>Z133+tabel1!$G$5</f>
        <v>50.8259732</v>
      </c>
      <c r="AC133">
        <v>124.10550000000001</v>
      </c>
      <c r="AD133">
        <v>0.82960290000000003</v>
      </c>
      <c r="AE133" s="4">
        <f>AC133/tabel1!$I$5</f>
        <v>51710625.000000007</v>
      </c>
      <c r="AF133" s="10">
        <f>AD133+tabel1!$G$5</f>
        <v>50.829602899999998</v>
      </c>
    </row>
    <row r="134" spans="1:32" x14ac:dyDescent="0.45">
      <c r="A134">
        <v>92.711489999999998</v>
      </c>
      <c r="B134">
        <v>0.84455449999999999</v>
      </c>
      <c r="C134" s="4">
        <f>A134/tabel1!$I$4</f>
        <v>44148328.571428575</v>
      </c>
      <c r="D134" s="10">
        <f>B134+tabel1!$G$4</f>
        <v>50.844554500000001</v>
      </c>
      <c r="E134">
        <v>92.711489999999998</v>
      </c>
      <c r="F134">
        <v>0.84455449999999999</v>
      </c>
      <c r="G134" s="4">
        <f>E134/tabel1!$I$4</f>
        <v>44148328.571428575</v>
      </c>
      <c r="H134" s="10">
        <f>F134+tabel1!$G$4</f>
        <v>50.844554500000001</v>
      </c>
      <c r="I134">
        <v>92.711489999999998</v>
      </c>
      <c r="J134">
        <v>0.84455449999999999</v>
      </c>
      <c r="K134" s="4">
        <f>I134/tabel1!$I$4</f>
        <v>44148328.571428575</v>
      </c>
      <c r="L134" s="10">
        <f>J134+tabel1!$G$4</f>
        <v>50.844554500000001</v>
      </c>
      <c r="U134">
        <v>92.711489999999998</v>
      </c>
      <c r="V134">
        <v>0.84455449999999999</v>
      </c>
      <c r="W134" s="4">
        <f>U134/tabel1!$I$5</f>
        <v>38629787.5</v>
      </c>
      <c r="X134" s="10">
        <f>V134+tabel1!$G$5</f>
        <v>50.844554500000001</v>
      </c>
      <c r="Y134">
        <v>106.8865</v>
      </c>
      <c r="Z134">
        <v>0.83363220000000005</v>
      </c>
      <c r="AA134" s="4">
        <f>Y134/tabel1!$I$5</f>
        <v>44536041.666666664</v>
      </c>
      <c r="AB134" s="10">
        <f>Z134+tabel1!$G$5</f>
        <v>50.833632199999997</v>
      </c>
      <c r="AC134">
        <v>124.7559</v>
      </c>
      <c r="AD134">
        <v>0.83642939999999999</v>
      </c>
      <c r="AE134" s="4">
        <f>AC134/tabel1!$I$5</f>
        <v>51981625</v>
      </c>
      <c r="AF134" s="10">
        <f>AD134+tabel1!$G$5</f>
        <v>50.8364294</v>
      </c>
    </row>
    <row r="135" spans="1:32" x14ac:dyDescent="0.45">
      <c r="A135">
        <v>93.201629999999994</v>
      </c>
      <c r="B135">
        <v>0.85098149999999995</v>
      </c>
      <c r="C135" s="4">
        <f>A135/tabel1!$I$4</f>
        <v>44381728.571428575</v>
      </c>
      <c r="D135" s="10">
        <f>B135+tabel1!$G$4</f>
        <v>50.850981500000003</v>
      </c>
      <c r="E135">
        <v>93.201629999999994</v>
      </c>
      <c r="F135">
        <v>0.85098149999999995</v>
      </c>
      <c r="G135" s="4">
        <f>E135/tabel1!$I$4</f>
        <v>44381728.571428575</v>
      </c>
      <c r="H135" s="10">
        <f>F135+tabel1!$G$4</f>
        <v>50.850981500000003</v>
      </c>
      <c r="I135">
        <v>93.201629999999994</v>
      </c>
      <c r="J135">
        <v>0.85098149999999995</v>
      </c>
      <c r="K135" s="4">
        <f>I135/tabel1!$I$4</f>
        <v>44381728.571428575</v>
      </c>
      <c r="L135" s="10">
        <f>J135+tabel1!$G$4</f>
        <v>50.850981500000003</v>
      </c>
      <c r="U135">
        <v>93.201629999999994</v>
      </c>
      <c r="V135">
        <v>0.85098149999999995</v>
      </c>
      <c r="W135" s="4">
        <f>U135/tabel1!$I$5</f>
        <v>38834012.5</v>
      </c>
      <c r="X135" s="10">
        <f>V135+tabel1!$G$5</f>
        <v>50.850981500000003</v>
      </c>
      <c r="Y135">
        <v>107.8347</v>
      </c>
      <c r="Z135">
        <v>0.84082500000000004</v>
      </c>
      <c r="AA135" s="4">
        <f>Y135/tabel1!$I$5</f>
        <v>44931125</v>
      </c>
      <c r="AB135" s="10">
        <f>Z135+tabel1!$G$5</f>
        <v>50.840825000000002</v>
      </c>
      <c r="AC135">
        <v>125.553</v>
      </c>
      <c r="AD135">
        <v>0.8433891</v>
      </c>
      <c r="AE135" s="4">
        <f>AC135/tabel1!$I$5</f>
        <v>52313750</v>
      </c>
      <c r="AF135" s="10">
        <f>AD135+tabel1!$G$5</f>
        <v>50.843389100000003</v>
      </c>
    </row>
    <row r="136" spans="1:32" x14ac:dyDescent="0.45">
      <c r="A136">
        <v>93.742149999999995</v>
      </c>
      <c r="B136">
        <v>0.85767479999999996</v>
      </c>
      <c r="C136" s="4">
        <f>A136/tabel1!$I$4</f>
        <v>44639119.047619052</v>
      </c>
      <c r="D136" s="10">
        <f>B136+tabel1!$G$4</f>
        <v>50.857674799999998</v>
      </c>
      <c r="E136">
        <v>93.742149999999995</v>
      </c>
      <c r="F136">
        <v>0.85767479999999996</v>
      </c>
      <c r="G136" s="4">
        <f>E136/tabel1!$I$4</f>
        <v>44639119.047619052</v>
      </c>
      <c r="H136" s="10">
        <f>F136+tabel1!$G$4</f>
        <v>50.857674799999998</v>
      </c>
      <c r="I136">
        <v>93.742149999999995</v>
      </c>
      <c r="J136">
        <v>0.85767479999999996</v>
      </c>
      <c r="K136" s="4">
        <f>I136/tabel1!$I$4</f>
        <v>44639119.047619052</v>
      </c>
      <c r="L136" s="10">
        <f>J136+tabel1!$G$4</f>
        <v>50.857674799999998</v>
      </c>
      <c r="U136">
        <v>93.742149999999995</v>
      </c>
      <c r="V136">
        <v>0.85767479999999996</v>
      </c>
      <c r="W136" s="4">
        <f>U136/tabel1!$I$5</f>
        <v>39059229.166666664</v>
      </c>
      <c r="X136" s="10">
        <f>V136+tabel1!$G$5</f>
        <v>50.857674799999998</v>
      </c>
      <c r="Y136">
        <v>108.7371</v>
      </c>
      <c r="Z136">
        <v>0.84738500000000005</v>
      </c>
      <c r="AA136" s="4">
        <f>Y136/tabel1!$I$5</f>
        <v>45307125</v>
      </c>
      <c r="AB136" s="10">
        <f>Z136+tabel1!$G$5</f>
        <v>50.847385000000003</v>
      </c>
      <c r="AC136">
        <v>126.3867</v>
      </c>
      <c r="AD136">
        <v>0.85088160000000002</v>
      </c>
      <c r="AE136" s="4">
        <f>AC136/tabel1!$I$5</f>
        <v>52661125.000000007</v>
      </c>
      <c r="AF136" s="10">
        <f>AD136+tabel1!$G$5</f>
        <v>50.850881600000001</v>
      </c>
    </row>
    <row r="137" spans="1:32" x14ac:dyDescent="0.45">
      <c r="A137">
        <v>94.323899999999995</v>
      </c>
      <c r="B137">
        <v>0.86476770000000003</v>
      </c>
      <c r="C137" s="4">
        <f>A137/tabel1!$I$4</f>
        <v>44916142.857142858</v>
      </c>
      <c r="D137" s="10">
        <f>B137+tabel1!$G$4</f>
        <v>50.864767700000002</v>
      </c>
      <c r="E137">
        <v>94.323899999999995</v>
      </c>
      <c r="F137">
        <v>0.86476770000000003</v>
      </c>
      <c r="G137" s="4">
        <f>E137/tabel1!$I$4</f>
        <v>44916142.857142858</v>
      </c>
      <c r="H137" s="10">
        <f>F137+tabel1!$G$4</f>
        <v>50.864767700000002</v>
      </c>
      <c r="I137">
        <v>94.323899999999995</v>
      </c>
      <c r="J137">
        <v>0.86476770000000003</v>
      </c>
      <c r="K137" s="4">
        <f>I137/tabel1!$I$4</f>
        <v>44916142.857142858</v>
      </c>
      <c r="L137" s="10">
        <f>J137+tabel1!$G$4</f>
        <v>50.864767700000002</v>
      </c>
      <c r="U137">
        <v>94.323899999999995</v>
      </c>
      <c r="V137">
        <v>0.86476770000000003</v>
      </c>
      <c r="W137" s="4">
        <f>U137/tabel1!$I$5</f>
        <v>39301625</v>
      </c>
      <c r="X137" s="10">
        <f>V137+tabel1!$G$5</f>
        <v>50.864767700000002</v>
      </c>
      <c r="Y137">
        <v>109.56619999999999</v>
      </c>
      <c r="Z137">
        <v>0.8532459</v>
      </c>
      <c r="AA137" s="4">
        <f>Y137/tabel1!$I$5</f>
        <v>45652583.333333336</v>
      </c>
      <c r="AB137" s="10">
        <f>Z137+tabel1!$G$5</f>
        <v>50.853245899999997</v>
      </c>
      <c r="AC137">
        <v>127.2799</v>
      </c>
      <c r="AD137">
        <v>0.85870709999999995</v>
      </c>
      <c r="AE137" s="4">
        <f>AC137/tabel1!$I$5</f>
        <v>53033291.666666672</v>
      </c>
      <c r="AF137" s="10">
        <f>AD137+tabel1!$G$5</f>
        <v>50.858707099999997</v>
      </c>
    </row>
    <row r="138" spans="1:32" x14ac:dyDescent="0.45">
      <c r="A138">
        <v>94.974369999999993</v>
      </c>
      <c r="B138">
        <v>0.87236009999999997</v>
      </c>
      <c r="C138" s="4">
        <f>A138/tabel1!$I$4</f>
        <v>45225890.476190478</v>
      </c>
      <c r="D138" s="10">
        <f>B138+tabel1!$G$4</f>
        <v>50.872360100000002</v>
      </c>
      <c r="E138">
        <v>94.974369999999993</v>
      </c>
      <c r="F138">
        <v>0.87236009999999997</v>
      </c>
      <c r="G138" s="4">
        <f>E138/tabel1!$I$4</f>
        <v>45225890.476190478</v>
      </c>
      <c r="H138" s="10">
        <f>F138+tabel1!$G$4</f>
        <v>50.872360100000002</v>
      </c>
      <c r="I138">
        <v>94.974369999999993</v>
      </c>
      <c r="J138">
        <v>0.87236009999999997</v>
      </c>
      <c r="K138" s="4">
        <f>I138/tabel1!$I$4</f>
        <v>45225890.476190478</v>
      </c>
      <c r="L138" s="10">
        <f>J138+tabel1!$G$4</f>
        <v>50.872360100000002</v>
      </c>
      <c r="U138">
        <v>94.974369999999993</v>
      </c>
      <c r="V138">
        <v>0.87236009999999997</v>
      </c>
      <c r="W138" s="4">
        <f>U138/tabel1!$I$5</f>
        <v>39572654.166666664</v>
      </c>
      <c r="X138" s="10">
        <f>V138+tabel1!$G$5</f>
        <v>50.872360100000002</v>
      </c>
      <c r="Y138">
        <v>110.29</v>
      </c>
      <c r="Z138">
        <v>0.85894020000000004</v>
      </c>
      <c r="AA138" s="4">
        <f>Y138/tabel1!$I$5</f>
        <v>45954166.666666672</v>
      </c>
      <c r="AB138" s="10">
        <f>Z138+tabel1!$G$5</f>
        <v>50.858940199999999</v>
      </c>
      <c r="AC138">
        <v>128.22810000000001</v>
      </c>
      <c r="AD138">
        <v>0.86639929999999998</v>
      </c>
      <c r="AE138" s="4">
        <f>AC138/tabel1!$I$5</f>
        <v>53428375.000000007</v>
      </c>
      <c r="AF138" s="10">
        <f>AD138+tabel1!$G$5</f>
        <v>50.866399299999998</v>
      </c>
    </row>
    <row r="139" spans="1:32" x14ac:dyDescent="0.45">
      <c r="A139">
        <v>95.62482</v>
      </c>
      <c r="B139">
        <v>0.87995250000000003</v>
      </c>
      <c r="C139" s="4">
        <f>A139/tabel1!$I$4</f>
        <v>45535628.571428575</v>
      </c>
      <c r="D139" s="10">
        <f>B139+tabel1!$G$4</f>
        <v>50.879952500000002</v>
      </c>
      <c r="E139">
        <v>95.62482</v>
      </c>
      <c r="F139">
        <v>0.87995250000000003</v>
      </c>
      <c r="G139" s="4">
        <f>E139/tabel1!$I$4</f>
        <v>45535628.571428575</v>
      </c>
      <c r="H139" s="10">
        <f>F139+tabel1!$G$4</f>
        <v>50.879952500000002</v>
      </c>
      <c r="I139">
        <v>95.62482</v>
      </c>
      <c r="J139">
        <v>0.87995250000000003</v>
      </c>
      <c r="K139" s="4">
        <f>I139/tabel1!$I$4</f>
        <v>45535628.571428575</v>
      </c>
      <c r="L139" s="10">
        <f>J139+tabel1!$G$4</f>
        <v>50.879952500000002</v>
      </c>
      <c r="U139">
        <v>95.62482</v>
      </c>
      <c r="V139">
        <v>0.87995250000000003</v>
      </c>
      <c r="W139" s="4">
        <f>U139/tabel1!$I$5</f>
        <v>39843675</v>
      </c>
      <c r="X139" s="10">
        <f>V139+tabel1!$G$5</f>
        <v>50.879952500000002</v>
      </c>
      <c r="Y139">
        <v>110.9679</v>
      </c>
      <c r="Z139">
        <v>0.86460119999999996</v>
      </c>
      <c r="AA139" s="4">
        <f>Y139/tabel1!$I$5</f>
        <v>46236625</v>
      </c>
      <c r="AB139" s="10">
        <f>Z139+tabel1!$G$5</f>
        <v>50.864601200000003</v>
      </c>
      <c r="AC139">
        <v>129.13050000000001</v>
      </c>
      <c r="AD139">
        <v>0.87379200000000001</v>
      </c>
      <c r="AE139" s="4">
        <f>AC139/tabel1!$I$5</f>
        <v>53804375.000000007</v>
      </c>
      <c r="AF139" s="10">
        <f>AD139+tabel1!$G$5</f>
        <v>50.873792000000002</v>
      </c>
    </row>
    <row r="140" spans="1:32" x14ac:dyDescent="0.45">
      <c r="A140">
        <v>96.339420000000004</v>
      </c>
      <c r="B140">
        <v>0.88761140000000005</v>
      </c>
      <c r="C140" s="4">
        <f>A140/tabel1!$I$4</f>
        <v>45875914.285714291</v>
      </c>
      <c r="D140" s="10">
        <f>B140+tabel1!$G$4</f>
        <v>50.887611399999997</v>
      </c>
      <c r="E140">
        <v>96.339420000000004</v>
      </c>
      <c r="F140">
        <v>0.88761140000000005</v>
      </c>
      <c r="G140" s="4">
        <f>E140/tabel1!$I$4</f>
        <v>45875914.285714291</v>
      </c>
      <c r="H140" s="10">
        <f>F140+tabel1!$G$4</f>
        <v>50.887611399999997</v>
      </c>
      <c r="I140">
        <v>96.339420000000004</v>
      </c>
      <c r="J140">
        <v>0.88761140000000005</v>
      </c>
      <c r="K140" s="4">
        <f>I140/tabel1!$I$4</f>
        <v>45875914.285714291</v>
      </c>
      <c r="L140" s="10">
        <f>J140+tabel1!$G$4</f>
        <v>50.887611399999997</v>
      </c>
      <c r="U140">
        <v>96.339420000000004</v>
      </c>
      <c r="V140">
        <v>0.88761140000000005</v>
      </c>
      <c r="W140" s="4">
        <f>U140/tabel1!$I$5</f>
        <v>40141425</v>
      </c>
      <c r="X140" s="10">
        <f>V140+tabel1!$G$5</f>
        <v>50.887611399999997</v>
      </c>
      <c r="Y140">
        <v>111.54049999999999</v>
      </c>
      <c r="Z140">
        <v>0.87039540000000004</v>
      </c>
      <c r="AA140" s="4">
        <f>Y140/tabel1!$I$5</f>
        <v>46475208.333333336</v>
      </c>
      <c r="AB140" s="10">
        <f>Z140+tabel1!$G$5</f>
        <v>50.8703954</v>
      </c>
      <c r="AC140">
        <v>130.07409999999999</v>
      </c>
      <c r="AD140">
        <v>0.88055190000000005</v>
      </c>
      <c r="AE140" s="4">
        <f>AC140/tabel1!$I$5</f>
        <v>54197541.666666664</v>
      </c>
      <c r="AF140" s="10">
        <f>AD140+tabel1!$G$5</f>
        <v>50.8805519</v>
      </c>
    </row>
    <row r="141" spans="1:32" x14ac:dyDescent="0.45">
      <c r="A141">
        <v>96.999039999999994</v>
      </c>
      <c r="B141">
        <v>0.89487090000000002</v>
      </c>
      <c r="C141" s="4">
        <f>A141/tabel1!$I$4</f>
        <v>46190019.047619052</v>
      </c>
      <c r="D141" s="10">
        <f>B141+tabel1!$G$4</f>
        <v>50.894870900000001</v>
      </c>
      <c r="E141">
        <v>96.999039999999994</v>
      </c>
      <c r="F141">
        <v>0.89487090000000002</v>
      </c>
      <c r="G141" s="4">
        <f>E141/tabel1!$I$4</f>
        <v>46190019.047619052</v>
      </c>
      <c r="H141" s="10">
        <f>F141+tabel1!$G$4</f>
        <v>50.894870900000001</v>
      </c>
      <c r="I141">
        <v>96.999039999999994</v>
      </c>
      <c r="J141">
        <v>0.89487090000000002</v>
      </c>
      <c r="K141" s="4">
        <f>I141/tabel1!$I$4</f>
        <v>46190019.047619052</v>
      </c>
      <c r="L141" s="10">
        <f>J141+tabel1!$G$4</f>
        <v>50.894870900000001</v>
      </c>
      <c r="U141">
        <v>96.999039999999994</v>
      </c>
      <c r="V141">
        <v>0.89487090000000002</v>
      </c>
      <c r="W141" s="4">
        <f>U141/tabel1!$I$5</f>
        <v>40416266.666666664</v>
      </c>
      <c r="X141" s="10">
        <f>V141+tabel1!$G$5</f>
        <v>50.894870900000001</v>
      </c>
      <c r="Y141">
        <v>112.136</v>
      </c>
      <c r="Z141">
        <v>0.87658919999999996</v>
      </c>
      <c r="AA141" s="4">
        <f>Y141/tabel1!$I$5</f>
        <v>46723333.333333336</v>
      </c>
      <c r="AB141" s="10">
        <f>Z141+tabel1!$G$5</f>
        <v>50.876589199999998</v>
      </c>
      <c r="AC141">
        <v>130.95820000000001</v>
      </c>
      <c r="AD141">
        <v>0.8865459</v>
      </c>
      <c r="AE141" s="4">
        <f>AC141/tabel1!$I$5</f>
        <v>54565916.666666672</v>
      </c>
      <c r="AF141" s="10">
        <f>AD141+tabel1!$G$5</f>
        <v>50.886545900000002</v>
      </c>
    </row>
    <row r="142" spans="1:32" x14ac:dyDescent="0.45">
      <c r="A142">
        <v>97.631180000000001</v>
      </c>
      <c r="B142">
        <v>0.90133110000000005</v>
      </c>
      <c r="C142" s="4">
        <f>A142/tabel1!$I$4</f>
        <v>46491038.095238097</v>
      </c>
      <c r="D142" s="10">
        <f>B142+tabel1!$G$4</f>
        <v>50.9013311</v>
      </c>
      <c r="E142">
        <v>97.631180000000001</v>
      </c>
      <c r="F142">
        <v>0.90133110000000005</v>
      </c>
      <c r="G142" s="4">
        <f>E142/tabel1!$I$4</f>
        <v>46491038.095238097</v>
      </c>
      <c r="H142" s="10">
        <f>F142+tabel1!$G$4</f>
        <v>50.9013311</v>
      </c>
      <c r="I142">
        <v>97.631180000000001</v>
      </c>
      <c r="J142">
        <v>0.90133110000000005</v>
      </c>
      <c r="K142" s="4">
        <f>I142/tabel1!$I$4</f>
        <v>46491038.095238097</v>
      </c>
      <c r="L142" s="10">
        <f>J142+tabel1!$G$4</f>
        <v>50.9013311</v>
      </c>
      <c r="U142">
        <v>97.631180000000001</v>
      </c>
      <c r="V142">
        <v>0.90133110000000005</v>
      </c>
      <c r="W142" s="4">
        <f>U142/tabel1!$I$5</f>
        <v>40679658.333333336</v>
      </c>
      <c r="X142" s="10">
        <f>V142+tabel1!$G$5</f>
        <v>50.9013311</v>
      </c>
      <c r="Y142">
        <v>112.81399999999999</v>
      </c>
      <c r="Z142">
        <v>0.88301600000000002</v>
      </c>
      <c r="AA142" s="4">
        <f>Y142/tabel1!$I$5</f>
        <v>47005833.333333336</v>
      </c>
      <c r="AB142" s="10">
        <f>Z142+tabel1!$G$5</f>
        <v>50.883015999999998</v>
      </c>
      <c r="AC142">
        <v>131.73689999999999</v>
      </c>
      <c r="AD142">
        <v>0.89217360000000001</v>
      </c>
      <c r="AE142" s="4">
        <f>AC142/tabel1!$I$5</f>
        <v>54890375</v>
      </c>
      <c r="AF142" s="10">
        <f>AD142+tabel1!$G$5</f>
        <v>50.8921736</v>
      </c>
    </row>
    <row r="143" spans="1:32" x14ac:dyDescent="0.45">
      <c r="A143">
        <v>98.277060000000006</v>
      </c>
      <c r="B143">
        <v>0.90719190000000005</v>
      </c>
      <c r="C143" s="4">
        <f>A143/tabel1!$I$4</f>
        <v>46798600.000000007</v>
      </c>
      <c r="D143" s="10">
        <f>B143+tabel1!$G$4</f>
        <v>50.907191900000001</v>
      </c>
      <c r="E143">
        <v>98.277060000000006</v>
      </c>
      <c r="F143">
        <v>0.90719190000000005</v>
      </c>
      <c r="G143" s="4">
        <f>E143/tabel1!$I$4</f>
        <v>46798600.000000007</v>
      </c>
      <c r="H143" s="10">
        <f>F143+tabel1!$G$4</f>
        <v>50.907191900000001</v>
      </c>
      <c r="I143">
        <v>98.277060000000006</v>
      </c>
      <c r="J143">
        <v>0.90719190000000005</v>
      </c>
      <c r="K143" s="4">
        <f>I143/tabel1!$I$4</f>
        <v>46798600.000000007</v>
      </c>
      <c r="L143" s="10">
        <f>J143+tabel1!$G$4</f>
        <v>50.907191900000001</v>
      </c>
      <c r="U143">
        <v>98.277060000000006</v>
      </c>
      <c r="V143">
        <v>0.90719190000000005</v>
      </c>
      <c r="W143" s="4">
        <f>U143/tabel1!$I$5</f>
        <v>40948775.000000007</v>
      </c>
      <c r="X143" s="10">
        <f>V143+tabel1!$G$5</f>
        <v>50.907191900000001</v>
      </c>
      <c r="Y143">
        <v>113.5286</v>
      </c>
      <c r="Z143">
        <v>0.88964279999999996</v>
      </c>
      <c r="AA143" s="4">
        <f>Y143/tabel1!$I$5</f>
        <v>47303583.333333336</v>
      </c>
      <c r="AB143" s="10">
        <f>Z143+tabel1!$G$5</f>
        <v>50.889642799999997</v>
      </c>
      <c r="AC143">
        <v>132.37819999999999</v>
      </c>
      <c r="AD143">
        <v>0.89783460000000004</v>
      </c>
      <c r="AE143" s="4">
        <f>AC143/tabel1!$I$5</f>
        <v>55157583.333333336</v>
      </c>
      <c r="AF143" s="10">
        <f>AD143+tabel1!$G$5</f>
        <v>50.897834600000003</v>
      </c>
    </row>
    <row r="144" spans="1:32" x14ac:dyDescent="0.45">
      <c r="A144">
        <v>98.803839999999994</v>
      </c>
      <c r="B144">
        <v>0.91288610000000003</v>
      </c>
      <c r="C144" s="4">
        <f>A144/tabel1!$I$4</f>
        <v>47049447.619047619</v>
      </c>
      <c r="D144" s="10">
        <f>B144+tabel1!$G$4</f>
        <v>50.912886100000001</v>
      </c>
      <c r="E144">
        <v>98.803839999999994</v>
      </c>
      <c r="F144">
        <v>0.91288610000000003</v>
      </c>
      <c r="G144" s="4">
        <f>E144/tabel1!$I$4</f>
        <v>47049447.619047619</v>
      </c>
      <c r="H144" s="10">
        <f>F144+tabel1!$G$4</f>
        <v>50.912886100000001</v>
      </c>
      <c r="I144">
        <v>98.803839999999994</v>
      </c>
      <c r="J144">
        <v>0.91288610000000003</v>
      </c>
      <c r="K144" s="4">
        <f>I144/tabel1!$I$4</f>
        <v>47049447.619047619</v>
      </c>
      <c r="L144" s="10">
        <f>J144+tabel1!$G$4</f>
        <v>50.912886100000001</v>
      </c>
      <c r="U144">
        <v>98.803839999999994</v>
      </c>
      <c r="V144">
        <v>0.91288610000000003</v>
      </c>
      <c r="W144" s="4">
        <f>U144/tabel1!$I$5</f>
        <v>41168266.666666664</v>
      </c>
      <c r="X144" s="10">
        <f>V144+tabel1!$G$5</f>
        <v>50.912886100000001</v>
      </c>
      <c r="Y144">
        <v>114.22029999999999</v>
      </c>
      <c r="Z144">
        <v>0.89686889999999997</v>
      </c>
      <c r="AA144" s="4">
        <f>Y144/tabel1!$I$5</f>
        <v>47591791.666666664</v>
      </c>
      <c r="AB144" s="10">
        <f>Z144+tabel1!$G$5</f>
        <v>50.896868900000001</v>
      </c>
      <c r="AC144">
        <v>132.96459999999999</v>
      </c>
      <c r="AD144">
        <v>0.90356219999999998</v>
      </c>
      <c r="AE144" s="4">
        <f>AC144/tabel1!$I$5</f>
        <v>55401916.666666664</v>
      </c>
      <c r="AF144" s="10">
        <f>AD144+tabel1!$G$5</f>
        <v>50.903562200000003</v>
      </c>
    </row>
    <row r="145" spans="1:32" x14ac:dyDescent="0.45">
      <c r="A145">
        <v>99.252750000000006</v>
      </c>
      <c r="B145">
        <v>0.91851389999999999</v>
      </c>
      <c r="C145" s="4">
        <f>A145/tabel1!$I$4</f>
        <v>47263214.285714291</v>
      </c>
      <c r="D145" s="10">
        <f>B145+tabel1!$G$4</f>
        <v>50.918513900000001</v>
      </c>
      <c r="E145">
        <v>99.252750000000006</v>
      </c>
      <c r="F145">
        <v>0.91851389999999999</v>
      </c>
      <c r="G145" s="4">
        <f>E145/tabel1!$I$4</f>
        <v>47263214.285714291</v>
      </c>
      <c r="H145" s="10">
        <f>F145+tabel1!$G$4</f>
        <v>50.918513900000001</v>
      </c>
      <c r="I145">
        <v>99.252750000000006</v>
      </c>
      <c r="J145">
        <v>0.91851389999999999</v>
      </c>
      <c r="K145" s="4">
        <f>I145/tabel1!$I$4</f>
        <v>47263214.285714291</v>
      </c>
      <c r="L145" s="10">
        <f>J145+tabel1!$G$4</f>
        <v>50.918513900000001</v>
      </c>
      <c r="U145">
        <v>99.252750000000006</v>
      </c>
      <c r="V145">
        <v>0.91851389999999999</v>
      </c>
      <c r="W145" s="4">
        <f>U145/tabel1!$I$5</f>
        <v>41355312.500000007</v>
      </c>
      <c r="X145" s="10">
        <f>V145+tabel1!$G$5</f>
        <v>50.918513900000001</v>
      </c>
      <c r="Y145">
        <v>114.9532</v>
      </c>
      <c r="Z145">
        <v>0.90459449999999997</v>
      </c>
      <c r="AA145" s="4">
        <f>Y145/tabel1!$I$5</f>
        <v>47897166.666666664</v>
      </c>
      <c r="AB145" s="10">
        <f>Z145+tabel1!$G$5</f>
        <v>50.904594500000002</v>
      </c>
      <c r="AC145">
        <v>133.55090000000001</v>
      </c>
      <c r="AD145">
        <v>0.90962279999999995</v>
      </c>
      <c r="AE145" s="4">
        <f>AC145/tabel1!$I$5</f>
        <v>55646208.333333343</v>
      </c>
      <c r="AF145" s="10">
        <f>AD145+tabel1!$G$5</f>
        <v>50.909622800000001</v>
      </c>
    </row>
    <row r="146" spans="1:32" x14ac:dyDescent="0.45">
      <c r="A146">
        <v>99.69708</v>
      </c>
      <c r="B146">
        <v>0.92434139999999998</v>
      </c>
      <c r="C146" s="4">
        <f>A146/tabel1!$I$4</f>
        <v>47474800.000000007</v>
      </c>
      <c r="D146" s="10">
        <f>B146+tabel1!$G$4</f>
        <v>50.924341400000003</v>
      </c>
      <c r="E146">
        <v>99.69708</v>
      </c>
      <c r="F146">
        <v>0.92434139999999998</v>
      </c>
      <c r="G146" s="4">
        <f>E146/tabel1!$I$4</f>
        <v>47474800.000000007</v>
      </c>
      <c r="H146" s="10">
        <f>F146+tabel1!$G$4</f>
        <v>50.924341400000003</v>
      </c>
      <c r="I146">
        <v>99.69708</v>
      </c>
      <c r="J146">
        <v>0.92434139999999998</v>
      </c>
      <c r="K146" s="4">
        <f>I146/tabel1!$I$4</f>
        <v>47474800.000000007</v>
      </c>
      <c r="L146" s="10">
        <f>J146+tabel1!$G$4</f>
        <v>50.924341400000003</v>
      </c>
      <c r="U146">
        <v>99.69708</v>
      </c>
      <c r="V146">
        <v>0.92434139999999998</v>
      </c>
      <c r="W146" s="4">
        <f>U146/tabel1!$I$5</f>
        <v>41540450</v>
      </c>
      <c r="X146" s="10">
        <f>V146+tabel1!$G$5</f>
        <v>50.924341400000003</v>
      </c>
      <c r="Y146">
        <v>115.7182</v>
      </c>
      <c r="Z146">
        <v>0.91228679999999995</v>
      </c>
      <c r="AA146" s="4">
        <f>Y146/tabel1!$I$5</f>
        <v>48215916.666666664</v>
      </c>
      <c r="AB146" s="10">
        <f>Z146+tabel1!$G$5</f>
        <v>50.912286799999997</v>
      </c>
      <c r="AC146">
        <v>134.238</v>
      </c>
      <c r="AD146">
        <v>0.91591639999999996</v>
      </c>
      <c r="AE146" s="4">
        <f>AC146/tabel1!$I$5</f>
        <v>55932500</v>
      </c>
      <c r="AF146" s="10">
        <f>AD146+tabel1!$G$5</f>
        <v>50.9159164</v>
      </c>
    </row>
    <row r="147" spans="1:32" x14ac:dyDescent="0.45">
      <c r="A147">
        <v>100.18259999999999</v>
      </c>
      <c r="B147">
        <v>0.93060180000000003</v>
      </c>
      <c r="C147" s="4">
        <f>A147/tabel1!$I$4</f>
        <v>47706000</v>
      </c>
      <c r="D147" s="10">
        <f>B147+tabel1!$G$4</f>
        <v>50.930601799999998</v>
      </c>
      <c r="E147">
        <v>100.18259999999999</v>
      </c>
      <c r="F147">
        <v>0.93060180000000003</v>
      </c>
      <c r="G147" s="4">
        <f>E147/tabel1!$I$4</f>
        <v>47706000</v>
      </c>
      <c r="H147" s="10">
        <f>F147+tabel1!$G$4</f>
        <v>50.930601799999998</v>
      </c>
      <c r="I147">
        <v>100.18259999999999</v>
      </c>
      <c r="J147">
        <v>0.93060180000000003</v>
      </c>
      <c r="K147" s="4">
        <f>I147/tabel1!$I$4</f>
        <v>47706000</v>
      </c>
      <c r="L147" s="10">
        <f>J147+tabel1!$G$4</f>
        <v>50.930601799999998</v>
      </c>
      <c r="U147">
        <v>100.18259999999999</v>
      </c>
      <c r="V147">
        <v>0.93060180000000003</v>
      </c>
      <c r="W147" s="4">
        <f>U147/tabel1!$I$5</f>
        <v>41742750</v>
      </c>
      <c r="X147" s="10">
        <f>V147+tabel1!$G$5</f>
        <v>50.930601799999998</v>
      </c>
      <c r="Y147">
        <v>116.5427</v>
      </c>
      <c r="Z147">
        <v>0.91987920000000001</v>
      </c>
      <c r="AA147" s="4">
        <f>Y147/tabel1!$I$5</f>
        <v>48559458.333333336</v>
      </c>
      <c r="AB147" s="10">
        <f>Z147+tabel1!$G$5</f>
        <v>50.919879199999997</v>
      </c>
      <c r="AC147">
        <v>134.9434</v>
      </c>
      <c r="AD147">
        <v>0.92260969999999998</v>
      </c>
      <c r="AE147" s="4">
        <f>AC147/tabel1!$I$5</f>
        <v>56226416.666666672</v>
      </c>
      <c r="AF147" s="10">
        <f>AD147+tabel1!$G$5</f>
        <v>50.922609700000002</v>
      </c>
    </row>
    <row r="148" spans="1:32" x14ac:dyDescent="0.45">
      <c r="A148">
        <v>100.67740000000001</v>
      </c>
      <c r="B148">
        <v>0.93712850000000003</v>
      </c>
      <c r="C148" s="4">
        <f>A148/tabel1!$I$4</f>
        <v>47941619.047619052</v>
      </c>
      <c r="D148" s="10">
        <f>B148+tabel1!$G$4</f>
        <v>50.9371285</v>
      </c>
      <c r="E148">
        <v>100.67740000000001</v>
      </c>
      <c r="F148">
        <v>0.93712850000000003</v>
      </c>
      <c r="G148" s="4">
        <f>E148/tabel1!$I$4</f>
        <v>47941619.047619052</v>
      </c>
      <c r="H148" s="10">
        <f>F148+tabel1!$G$4</f>
        <v>50.9371285</v>
      </c>
      <c r="I148">
        <v>100.67740000000001</v>
      </c>
      <c r="J148">
        <v>0.93712850000000003</v>
      </c>
      <c r="K148" s="4">
        <f>I148/tabel1!$I$4</f>
        <v>47941619.047619052</v>
      </c>
      <c r="L148" s="10">
        <f>J148+tabel1!$G$4</f>
        <v>50.9371285</v>
      </c>
      <c r="U148">
        <v>100.67740000000001</v>
      </c>
      <c r="V148">
        <v>0.93712850000000003</v>
      </c>
      <c r="W148" s="4">
        <f>U148/tabel1!$I$5</f>
        <v>41948916.666666672</v>
      </c>
      <c r="X148" s="10">
        <f>V148+tabel1!$G$5</f>
        <v>50.9371285</v>
      </c>
      <c r="Y148">
        <v>117.4268</v>
      </c>
      <c r="Z148">
        <v>0.92683890000000002</v>
      </c>
      <c r="AA148" s="4">
        <f>Y148/tabel1!$I$5</f>
        <v>48927833.333333336</v>
      </c>
      <c r="AB148" s="10">
        <f>Z148+tabel1!$G$5</f>
        <v>50.9268389</v>
      </c>
      <c r="AC148">
        <v>135.6122</v>
      </c>
      <c r="AD148">
        <v>0.92966939999999998</v>
      </c>
      <c r="AE148" s="4">
        <f>AC148/tabel1!$I$5</f>
        <v>56505083.333333336</v>
      </c>
      <c r="AF148" s="10">
        <f>AD148+tabel1!$G$5</f>
        <v>50.929669400000002</v>
      </c>
    </row>
    <row r="149" spans="1:32" x14ac:dyDescent="0.45">
      <c r="A149">
        <v>101.19499999999999</v>
      </c>
      <c r="B149">
        <v>0.94392169999999997</v>
      </c>
      <c r="C149" s="4">
        <f>A149/tabel1!$I$4</f>
        <v>48188095.238095239</v>
      </c>
      <c r="D149" s="10">
        <f>B149+tabel1!$G$4</f>
        <v>50.943921699999997</v>
      </c>
      <c r="E149">
        <v>101.19499999999999</v>
      </c>
      <c r="F149">
        <v>0.94392169999999997</v>
      </c>
      <c r="G149" s="4">
        <f>E149/tabel1!$I$4</f>
        <v>48188095.238095239</v>
      </c>
      <c r="H149" s="10">
        <f>F149+tabel1!$G$4</f>
        <v>50.943921699999997</v>
      </c>
      <c r="I149">
        <v>101.19499999999999</v>
      </c>
      <c r="J149">
        <v>0.94392169999999997</v>
      </c>
      <c r="K149" s="4">
        <f>I149/tabel1!$I$4</f>
        <v>48188095.238095239</v>
      </c>
      <c r="L149" s="10">
        <f>J149+tabel1!$G$4</f>
        <v>50.943921699999997</v>
      </c>
      <c r="U149">
        <v>101.19499999999999</v>
      </c>
      <c r="V149">
        <v>0.94392169999999997</v>
      </c>
      <c r="W149" s="4">
        <f>U149/tabel1!$I$5</f>
        <v>42164583.333333336</v>
      </c>
      <c r="X149" s="10">
        <f>V149+tabel1!$G$5</f>
        <v>50.943921699999997</v>
      </c>
      <c r="Y149">
        <v>118.2192</v>
      </c>
      <c r="Z149">
        <v>0.93296610000000002</v>
      </c>
      <c r="AA149" s="4">
        <f>Y149/tabel1!$I$5</f>
        <v>49258000</v>
      </c>
      <c r="AB149" s="10">
        <f>Z149+tabel1!$G$5</f>
        <v>50.932966100000002</v>
      </c>
      <c r="AC149">
        <v>136.36349999999999</v>
      </c>
      <c r="AD149">
        <v>0.93726180000000003</v>
      </c>
      <c r="AE149" s="4">
        <f>AC149/tabel1!$I$5</f>
        <v>56818125</v>
      </c>
      <c r="AF149" s="10">
        <f>AD149+tabel1!$G$5</f>
        <v>50.937261800000002</v>
      </c>
    </row>
    <row r="150" spans="1:32" x14ac:dyDescent="0.45">
      <c r="A150">
        <v>101.708</v>
      </c>
      <c r="B150">
        <v>0.9513144</v>
      </c>
      <c r="C150" s="4">
        <f>A150/tabel1!$I$4</f>
        <v>48432380.952380955</v>
      </c>
      <c r="D150" s="10">
        <f>B150+tabel1!$G$4</f>
        <v>50.951314400000001</v>
      </c>
      <c r="E150">
        <v>101.708</v>
      </c>
      <c r="F150">
        <v>0.9513144</v>
      </c>
      <c r="G150" s="4">
        <f>E150/tabel1!$I$4</f>
        <v>48432380.952380955</v>
      </c>
      <c r="H150" s="10">
        <f>F150+tabel1!$G$4</f>
        <v>50.951314400000001</v>
      </c>
      <c r="I150">
        <v>101.708</v>
      </c>
      <c r="J150">
        <v>0.9513144</v>
      </c>
      <c r="K150" s="4">
        <f>I150/tabel1!$I$4</f>
        <v>48432380.952380955</v>
      </c>
      <c r="L150" s="10">
        <f>J150+tabel1!$G$4</f>
        <v>50.951314400000001</v>
      </c>
      <c r="U150">
        <v>101.708</v>
      </c>
      <c r="V150">
        <v>0.9513144</v>
      </c>
      <c r="W150" s="4">
        <f>U150/tabel1!$I$5</f>
        <v>42378333.333333336</v>
      </c>
      <c r="X150" s="10">
        <f>V150+tabel1!$G$5</f>
        <v>50.951314400000001</v>
      </c>
      <c r="Y150">
        <v>118.96129999999999</v>
      </c>
      <c r="Z150">
        <v>0.93856050000000002</v>
      </c>
      <c r="AA150" s="4">
        <f>Y150/tabel1!$I$5</f>
        <v>49567208.333333336</v>
      </c>
      <c r="AB150" s="10">
        <f>Z150+tabel1!$G$5</f>
        <v>50.938560500000001</v>
      </c>
      <c r="AC150">
        <v>137.21090000000001</v>
      </c>
      <c r="AD150">
        <v>0.94505399999999995</v>
      </c>
      <c r="AE150" s="4">
        <f>AC150/tabel1!$I$5</f>
        <v>57171208.333333343</v>
      </c>
      <c r="AF150" s="10">
        <f>AD150+tabel1!$G$5</f>
        <v>50.945053999999999</v>
      </c>
    </row>
    <row r="151" spans="1:32" x14ac:dyDescent="0.45">
      <c r="A151">
        <v>102.2577</v>
      </c>
      <c r="B151">
        <v>0.95910660000000003</v>
      </c>
      <c r="C151" s="4">
        <f>A151/tabel1!$I$4</f>
        <v>48694142.857142858</v>
      </c>
      <c r="D151" s="10">
        <f>B151+tabel1!$G$4</f>
        <v>50.959106599999998</v>
      </c>
      <c r="E151">
        <v>102.2577</v>
      </c>
      <c r="F151">
        <v>0.95910660000000003</v>
      </c>
      <c r="G151" s="4">
        <f>E151/tabel1!$I$4</f>
        <v>48694142.857142858</v>
      </c>
      <c r="H151" s="10">
        <f>F151+tabel1!$G$4</f>
        <v>50.959106599999998</v>
      </c>
      <c r="I151">
        <v>102.2577</v>
      </c>
      <c r="J151">
        <v>0.95910660000000003</v>
      </c>
      <c r="K151" s="4">
        <f>I151/tabel1!$I$4</f>
        <v>48694142.857142858</v>
      </c>
      <c r="L151" s="10">
        <f>J151+tabel1!$G$4</f>
        <v>50.959106599999998</v>
      </c>
      <c r="U151">
        <v>102.2577</v>
      </c>
      <c r="V151">
        <v>0.95910660000000003</v>
      </c>
      <c r="W151" s="4">
        <f>U151/tabel1!$I$5</f>
        <v>42607375</v>
      </c>
      <c r="X151" s="10">
        <f>V151+tabel1!$G$5</f>
        <v>50.959106599999998</v>
      </c>
      <c r="Y151">
        <v>119.6026</v>
      </c>
      <c r="Z151">
        <v>0.94412149999999995</v>
      </c>
      <c r="AA151" s="4">
        <f>Y151/tabel1!$I$5</f>
        <v>49834416.666666664</v>
      </c>
      <c r="AB151" s="10">
        <f>Z151+tabel1!$G$5</f>
        <v>50.944121500000001</v>
      </c>
      <c r="AC151">
        <v>138.08580000000001</v>
      </c>
      <c r="AD151">
        <v>0.95271300000000003</v>
      </c>
      <c r="AE151" s="4">
        <f>AC151/tabel1!$I$5</f>
        <v>57535750.000000007</v>
      </c>
      <c r="AF151" s="10">
        <f>AD151+tabel1!$G$5</f>
        <v>50.952713000000003</v>
      </c>
    </row>
    <row r="152" spans="1:32" x14ac:dyDescent="0.45">
      <c r="A152">
        <v>102.86239999999999</v>
      </c>
      <c r="B152">
        <v>0.96683220000000003</v>
      </c>
      <c r="C152" s="4">
        <f>A152/tabel1!$I$4</f>
        <v>48982095.238095239</v>
      </c>
      <c r="D152" s="10">
        <f>B152+tabel1!$G$4</f>
        <v>50.966832199999999</v>
      </c>
      <c r="E152">
        <v>102.86239999999999</v>
      </c>
      <c r="F152">
        <v>0.96683220000000003</v>
      </c>
      <c r="G152" s="4">
        <f>E152/tabel1!$I$4</f>
        <v>48982095.238095239</v>
      </c>
      <c r="H152" s="10">
        <f>F152+tabel1!$G$4</f>
        <v>50.966832199999999</v>
      </c>
      <c r="I152">
        <v>102.86239999999999</v>
      </c>
      <c r="J152">
        <v>0.96683220000000003</v>
      </c>
      <c r="K152" s="4">
        <f>I152/tabel1!$I$4</f>
        <v>48982095.238095239</v>
      </c>
      <c r="L152" s="10">
        <f>J152+tabel1!$G$4</f>
        <v>50.966832199999999</v>
      </c>
      <c r="U152">
        <v>102.86239999999999</v>
      </c>
      <c r="V152">
        <v>0.96683220000000003</v>
      </c>
      <c r="W152" s="4">
        <f>U152/tabel1!$I$5</f>
        <v>42859333.333333336</v>
      </c>
      <c r="X152" s="10">
        <f>V152+tabel1!$G$5</f>
        <v>50.966832199999999</v>
      </c>
      <c r="Y152">
        <v>120.1523</v>
      </c>
      <c r="Z152">
        <v>0.94981590000000005</v>
      </c>
      <c r="AA152" s="4">
        <f>Y152/tabel1!$I$5</f>
        <v>50063458.333333336</v>
      </c>
      <c r="AB152" s="10">
        <f>Z152+tabel1!$G$5</f>
        <v>50.949815899999997</v>
      </c>
      <c r="AC152">
        <v>138.94239999999999</v>
      </c>
      <c r="AD152">
        <v>0.95990569999999997</v>
      </c>
      <c r="AE152" s="4">
        <f>AC152/tabel1!$I$5</f>
        <v>57892666.666666664</v>
      </c>
      <c r="AF152" s="10">
        <f>AD152+tabel1!$G$5</f>
        <v>50.9599057</v>
      </c>
    </row>
    <row r="153" spans="1:32" x14ac:dyDescent="0.45">
      <c r="A153">
        <v>103.54949999999999</v>
      </c>
      <c r="B153">
        <v>0.97439129999999996</v>
      </c>
      <c r="C153" s="4">
        <f>A153/tabel1!$I$4</f>
        <v>49309285.714285716</v>
      </c>
      <c r="D153" s="10">
        <f>B153+tabel1!$G$4</f>
        <v>50.974391300000001</v>
      </c>
      <c r="E153">
        <v>103.54949999999999</v>
      </c>
      <c r="F153">
        <v>0.97439129999999996</v>
      </c>
      <c r="G153" s="4">
        <f>E153/tabel1!$I$4</f>
        <v>49309285.714285716</v>
      </c>
      <c r="H153" s="10">
        <f>F153+tabel1!$G$4</f>
        <v>50.974391300000001</v>
      </c>
      <c r="I153">
        <v>103.54949999999999</v>
      </c>
      <c r="J153">
        <v>0.97439129999999996</v>
      </c>
      <c r="K153" s="4">
        <f>I153/tabel1!$I$4</f>
        <v>49309285.714285716</v>
      </c>
      <c r="L153" s="10">
        <f>J153+tabel1!$G$4</f>
        <v>50.974391300000001</v>
      </c>
      <c r="U153">
        <v>103.54949999999999</v>
      </c>
      <c r="V153">
        <v>0.97439129999999996</v>
      </c>
      <c r="W153" s="4">
        <f>U153/tabel1!$I$5</f>
        <v>43145625</v>
      </c>
      <c r="X153" s="10">
        <f>V153+tabel1!$G$5</f>
        <v>50.974391300000001</v>
      </c>
      <c r="Y153">
        <v>120.64239999999999</v>
      </c>
      <c r="Z153">
        <v>0.95587650000000002</v>
      </c>
      <c r="AA153" s="4">
        <f>Y153/tabel1!$I$5</f>
        <v>50267666.666666664</v>
      </c>
      <c r="AB153" s="10">
        <f>Z153+tabel1!$G$5</f>
        <v>50.955876500000002</v>
      </c>
      <c r="AC153">
        <v>139.73949999999999</v>
      </c>
      <c r="AD153">
        <v>0.96643259999999998</v>
      </c>
      <c r="AE153" s="4">
        <f>AC153/tabel1!$I$5</f>
        <v>58224791.666666664</v>
      </c>
      <c r="AF153" s="10">
        <f>AD153+tabel1!$G$5</f>
        <v>50.966432599999997</v>
      </c>
    </row>
    <row r="154" spans="1:32" x14ac:dyDescent="0.45">
      <c r="A154">
        <v>104.3099</v>
      </c>
      <c r="B154">
        <v>0.98125110000000004</v>
      </c>
      <c r="C154" s="4">
        <f>A154/tabel1!$I$4</f>
        <v>49671380.952380955</v>
      </c>
      <c r="D154" s="10">
        <f>B154+tabel1!$G$4</f>
        <v>50.981251100000001</v>
      </c>
      <c r="E154">
        <v>104.3099</v>
      </c>
      <c r="F154">
        <v>0.98125110000000004</v>
      </c>
      <c r="G154" s="4">
        <f>E154/tabel1!$I$4</f>
        <v>49671380.952380955</v>
      </c>
      <c r="H154" s="10">
        <f>F154+tabel1!$G$4</f>
        <v>50.981251100000001</v>
      </c>
      <c r="I154">
        <v>104.3099</v>
      </c>
      <c r="J154">
        <v>0.98125110000000004</v>
      </c>
      <c r="K154" s="4">
        <f>I154/tabel1!$I$4</f>
        <v>49671380.952380955</v>
      </c>
      <c r="L154" s="10">
        <f>J154+tabel1!$G$4</f>
        <v>50.981251100000001</v>
      </c>
      <c r="U154">
        <v>104.3099</v>
      </c>
      <c r="V154">
        <v>0.98125110000000004</v>
      </c>
      <c r="W154" s="4">
        <f>U154/tabel1!$I$5</f>
        <v>43462458.333333336</v>
      </c>
      <c r="X154" s="10">
        <f>V154+tabel1!$G$5</f>
        <v>50.981251100000001</v>
      </c>
      <c r="Y154">
        <v>121.1738</v>
      </c>
      <c r="Z154">
        <v>0.96227010000000002</v>
      </c>
      <c r="AA154" s="4">
        <f>Y154/tabel1!$I$5</f>
        <v>50489083.333333336</v>
      </c>
      <c r="AB154" s="10">
        <f>Z154+tabel1!$G$5</f>
        <v>50.962270099999998</v>
      </c>
      <c r="AC154">
        <v>140.49529999999999</v>
      </c>
      <c r="AD154">
        <v>0.9722267</v>
      </c>
      <c r="AE154" s="4">
        <f>AC154/tabel1!$I$5</f>
        <v>58539708.333333328</v>
      </c>
      <c r="AF154" s="10">
        <f>AD154+tabel1!$G$5</f>
        <v>50.9722267</v>
      </c>
    </row>
    <row r="155" spans="1:32" x14ac:dyDescent="0.45">
      <c r="A155">
        <v>105.0611</v>
      </c>
      <c r="B155">
        <v>0.98731170000000001</v>
      </c>
      <c r="C155" s="4">
        <f>A155/tabel1!$I$4</f>
        <v>50029095.238095239</v>
      </c>
      <c r="D155" s="10">
        <f>B155+tabel1!$G$4</f>
        <v>50.987311699999999</v>
      </c>
      <c r="E155">
        <v>105.0611</v>
      </c>
      <c r="F155">
        <v>0.98731170000000001</v>
      </c>
      <c r="G155" s="4">
        <f>E155/tabel1!$I$4</f>
        <v>50029095.238095239</v>
      </c>
      <c r="H155" s="10">
        <f>F155+tabel1!$G$4</f>
        <v>50.987311699999999</v>
      </c>
      <c r="I155">
        <v>105.0611</v>
      </c>
      <c r="J155">
        <v>0.98731170000000001</v>
      </c>
      <c r="K155" s="4">
        <f>I155/tabel1!$I$4</f>
        <v>50029095.238095239</v>
      </c>
      <c r="L155" s="10">
        <f>J155+tabel1!$G$4</f>
        <v>50.987311699999999</v>
      </c>
      <c r="U155">
        <v>105.0611</v>
      </c>
      <c r="V155">
        <v>0.98731170000000001</v>
      </c>
      <c r="W155" s="4">
        <f>U155/tabel1!$I$5</f>
        <v>43775458.333333336</v>
      </c>
      <c r="X155" s="10">
        <f>V155+tabel1!$G$5</f>
        <v>50.987311699999999</v>
      </c>
      <c r="Y155">
        <v>121.7784</v>
      </c>
      <c r="Z155">
        <v>0.96893010000000002</v>
      </c>
      <c r="AA155" s="4">
        <f>Y155/tabel1!$I$5</f>
        <v>50741000.000000007</v>
      </c>
      <c r="AB155" s="10">
        <f>Z155+tabel1!$G$5</f>
        <v>50.968930100000001</v>
      </c>
      <c r="AC155">
        <v>141.16399999999999</v>
      </c>
      <c r="AD155">
        <v>0.97775460000000003</v>
      </c>
      <c r="AE155" s="4">
        <f>AC155/tabel1!$I$5</f>
        <v>58818333.333333328</v>
      </c>
      <c r="AF155" s="10">
        <f>AD155+tabel1!$G$5</f>
        <v>50.977754599999997</v>
      </c>
    </row>
    <row r="156" spans="1:32" x14ac:dyDescent="0.45">
      <c r="A156">
        <v>105.7161</v>
      </c>
      <c r="B156">
        <v>0.99303929999999996</v>
      </c>
      <c r="C156" s="4">
        <f>A156/tabel1!$I$4</f>
        <v>50341000</v>
      </c>
      <c r="D156" s="10">
        <f>B156+tabel1!$G$4</f>
        <v>50.9930393</v>
      </c>
      <c r="E156">
        <v>105.7161</v>
      </c>
      <c r="F156">
        <v>0.99303929999999996</v>
      </c>
      <c r="G156" s="4">
        <f>E156/tabel1!$I$4</f>
        <v>50341000</v>
      </c>
      <c r="H156" s="10">
        <f>F156+tabel1!$G$4</f>
        <v>50.9930393</v>
      </c>
      <c r="I156">
        <v>105.7161</v>
      </c>
      <c r="J156">
        <v>0.99303929999999996</v>
      </c>
      <c r="K156" s="4">
        <f>I156/tabel1!$I$4</f>
        <v>50341000</v>
      </c>
      <c r="L156" s="10">
        <f>J156+tabel1!$G$4</f>
        <v>50.9930393</v>
      </c>
      <c r="U156">
        <v>105.7161</v>
      </c>
      <c r="V156">
        <v>0.99303929999999996</v>
      </c>
      <c r="W156" s="4">
        <f>U156/tabel1!$I$5</f>
        <v>44048375</v>
      </c>
      <c r="X156" s="10">
        <f>V156+tabel1!$G$5</f>
        <v>50.9930393</v>
      </c>
      <c r="Y156">
        <v>122.43810000000001</v>
      </c>
      <c r="Z156">
        <v>0.97592310000000004</v>
      </c>
      <c r="AA156" s="4">
        <f>Y156/tabel1!$I$5</f>
        <v>51015875.000000007</v>
      </c>
      <c r="AB156" s="10">
        <f>Z156+tabel1!$G$5</f>
        <v>50.975923100000003</v>
      </c>
      <c r="AC156">
        <v>141.7687</v>
      </c>
      <c r="AD156">
        <v>0.98321570000000003</v>
      </c>
      <c r="AE156" s="4">
        <f>AC156/tabel1!$I$5</f>
        <v>59070291.666666664</v>
      </c>
      <c r="AF156" s="10">
        <f>AD156+tabel1!$G$5</f>
        <v>50.983215700000002</v>
      </c>
    </row>
    <row r="157" spans="1:32" x14ac:dyDescent="0.45">
      <c r="A157">
        <v>106.33450000000001</v>
      </c>
      <c r="B157">
        <v>0.99870029999999999</v>
      </c>
      <c r="C157" s="4">
        <f>A157/tabel1!$I$4</f>
        <v>50635476.190476201</v>
      </c>
      <c r="D157" s="10">
        <f>B157+tabel1!$G$4</f>
        <v>50.998700300000003</v>
      </c>
      <c r="E157">
        <v>106.33450000000001</v>
      </c>
      <c r="F157">
        <v>0.99870029999999999</v>
      </c>
      <c r="G157" s="4">
        <f>E157/tabel1!$I$4</f>
        <v>50635476.190476201</v>
      </c>
      <c r="H157" s="10">
        <f>F157+tabel1!$G$4</f>
        <v>50.998700300000003</v>
      </c>
      <c r="I157">
        <v>106.33450000000001</v>
      </c>
      <c r="J157">
        <v>0.99870029999999999</v>
      </c>
      <c r="K157" s="4">
        <f>I157/tabel1!$I$4</f>
        <v>50635476.190476201</v>
      </c>
      <c r="L157" s="10">
        <f>J157+tabel1!$G$4</f>
        <v>50.998700300000003</v>
      </c>
      <c r="U157">
        <v>106.33450000000001</v>
      </c>
      <c r="V157">
        <v>0.99870029999999999</v>
      </c>
      <c r="W157" s="4">
        <f>U157/tabel1!$I$5</f>
        <v>44306041.666666672</v>
      </c>
      <c r="X157" s="10">
        <f>V157+tabel1!$G$5</f>
        <v>50.998700300000003</v>
      </c>
      <c r="Y157">
        <v>123.0198</v>
      </c>
      <c r="Z157">
        <v>0.98348219999999997</v>
      </c>
      <c r="AA157" s="4">
        <f>Y157/tabel1!$I$5</f>
        <v>51258250.000000007</v>
      </c>
      <c r="AB157" s="10">
        <f>Z157+tabel1!$G$5</f>
        <v>50.983482199999997</v>
      </c>
      <c r="AC157">
        <v>142.3092</v>
      </c>
      <c r="AD157">
        <v>0.98897670000000004</v>
      </c>
      <c r="AE157" s="4">
        <f>AC157/tabel1!$I$5</f>
        <v>59295500.000000007</v>
      </c>
      <c r="AF157" s="10">
        <f>AD157+tabel1!$G$5</f>
        <v>50.988976700000002</v>
      </c>
    </row>
    <row r="158" spans="1:32" x14ac:dyDescent="0.45">
      <c r="A158">
        <v>106.8659</v>
      </c>
      <c r="B158">
        <v>1.004494</v>
      </c>
      <c r="C158" s="4">
        <f>A158/tabel1!$I$4</f>
        <v>50888523.809523813</v>
      </c>
      <c r="D158" s="10">
        <f>B158+tabel1!$G$4</f>
        <v>51.004494000000001</v>
      </c>
      <c r="E158">
        <v>106.8659</v>
      </c>
      <c r="F158">
        <v>1.004494</v>
      </c>
      <c r="G158" s="4">
        <f>E158/tabel1!$I$4</f>
        <v>50888523.809523813</v>
      </c>
      <c r="H158" s="10">
        <f>F158+tabel1!$G$4</f>
        <v>51.004494000000001</v>
      </c>
      <c r="I158">
        <v>106.8659</v>
      </c>
      <c r="J158">
        <v>1.004494</v>
      </c>
      <c r="K158" s="4">
        <f>I158/tabel1!$I$4</f>
        <v>50888523.809523813</v>
      </c>
      <c r="L158" s="10">
        <f>J158+tabel1!$G$4</f>
        <v>51.004494000000001</v>
      </c>
      <c r="U158">
        <v>106.8659</v>
      </c>
      <c r="V158">
        <v>1.004494</v>
      </c>
      <c r="W158" s="4">
        <f>U158/tabel1!$I$5</f>
        <v>44527458.333333336</v>
      </c>
      <c r="X158" s="10">
        <f>V158+tabel1!$G$5</f>
        <v>51.004494000000001</v>
      </c>
      <c r="Y158">
        <v>123.7161</v>
      </c>
      <c r="Z158">
        <v>0.99130770000000001</v>
      </c>
      <c r="AA158" s="4">
        <f>Y158/tabel1!$I$5</f>
        <v>51548375</v>
      </c>
      <c r="AB158" s="10">
        <f>Z158+tabel1!$G$5</f>
        <v>50.9913077</v>
      </c>
      <c r="AC158">
        <v>142.84059999999999</v>
      </c>
      <c r="AD158">
        <v>0.99517049999999996</v>
      </c>
      <c r="AE158" s="4">
        <f>AC158/tabel1!$I$5</f>
        <v>59516916.666666664</v>
      </c>
      <c r="AF158" s="10">
        <f>AD158+tabel1!$G$5</f>
        <v>50.9951705</v>
      </c>
    </row>
    <row r="159" spans="1:32" x14ac:dyDescent="0.45">
      <c r="A159">
        <v>107.3835</v>
      </c>
      <c r="B159">
        <v>1.0107550000000001</v>
      </c>
      <c r="C159" s="4">
        <f>A159/tabel1!$I$4</f>
        <v>51135000.000000007</v>
      </c>
      <c r="D159" s="10">
        <f>B159+tabel1!$G$4</f>
        <v>51.010755000000003</v>
      </c>
      <c r="E159">
        <v>107.3835</v>
      </c>
      <c r="F159">
        <v>1.0107550000000001</v>
      </c>
      <c r="G159" s="4">
        <f>E159/tabel1!$I$4</f>
        <v>51135000.000000007</v>
      </c>
      <c r="H159" s="10">
        <f>F159+tabel1!$G$4</f>
        <v>51.010755000000003</v>
      </c>
      <c r="I159">
        <v>107.3835</v>
      </c>
      <c r="J159">
        <v>1.0107550000000001</v>
      </c>
      <c r="K159" s="4">
        <f>I159/tabel1!$I$4</f>
        <v>51135000.000000007</v>
      </c>
      <c r="L159" s="10">
        <f>J159+tabel1!$G$4</f>
        <v>51.010755000000003</v>
      </c>
      <c r="U159">
        <v>107.3835</v>
      </c>
      <c r="V159">
        <v>1.0107550000000001</v>
      </c>
      <c r="W159" s="4">
        <f>U159/tabel1!$I$5</f>
        <v>44743125</v>
      </c>
      <c r="X159" s="10">
        <f>V159+tabel1!$G$5</f>
        <v>51.010755000000003</v>
      </c>
      <c r="Y159">
        <v>124.4444</v>
      </c>
      <c r="Z159">
        <v>0.99909990000000004</v>
      </c>
      <c r="AA159" s="4">
        <f>Y159/tabel1!$I$5</f>
        <v>51851833.333333336</v>
      </c>
      <c r="AB159" s="10">
        <f>Z159+tabel1!$G$5</f>
        <v>50.999099899999997</v>
      </c>
      <c r="AC159">
        <v>143.42689999999999</v>
      </c>
      <c r="AD159">
        <v>1.0017640000000001</v>
      </c>
      <c r="AE159" s="4">
        <f>AC159/tabel1!$I$5</f>
        <v>59761208.333333328</v>
      </c>
      <c r="AF159" s="10">
        <f>AD159+tabel1!$G$5</f>
        <v>51.001764000000001</v>
      </c>
    </row>
    <row r="160" spans="1:32" x14ac:dyDescent="0.45">
      <c r="A160">
        <v>107.9241</v>
      </c>
      <c r="B160">
        <v>1.0173479999999999</v>
      </c>
      <c r="C160" s="4">
        <f>A160/tabel1!$I$4</f>
        <v>51392428.571428575</v>
      </c>
      <c r="D160" s="10">
        <f>B160+tabel1!$G$4</f>
        <v>51.017347999999998</v>
      </c>
      <c r="E160">
        <v>107.9241</v>
      </c>
      <c r="F160">
        <v>1.0173479999999999</v>
      </c>
      <c r="G160" s="4">
        <f>E160/tabel1!$I$4</f>
        <v>51392428.571428575</v>
      </c>
      <c r="H160" s="10">
        <f>F160+tabel1!$G$4</f>
        <v>51.017347999999998</v>
      </c>
      <c r="I160">
        <v>107.9241</v>
      </c>
      <c r="J160">
        <v>1.0173479999999999</v>
      </c>
      <c r="K160" s="4">
        <f>I160/tabel1!$I$4</f>
        <v>51392428.571428575</v>
      </c>
      <c r="L160" s="10">
        <f>J160+tabel1!$G$4</f>
        <v>51.017347999999998</v>
      </c>
      <c r="U160">
        <v>107.9241</v>
      </c>
      <c r="V160">
        <v>1.0173479999999999</v>
      </c>
      <c r="W160" s="4">
        <f>U160/tabel1!$I$5</f>
        <v>44968375</v>
      </c>
      <c r="X160" s="10">
        <f>V160+tabel1!$G$5</f>
        <v>51.017347999999998</v>
      </c>
      <c r="Y160">
        <v>125.2277</v>
      </c>
      <c r="Z160">
        <v>1.006459</v>
      </c>
      <c r="AA160" s="4">
        <f>Y160/tabel1!$I$5</f>
        <v>52178208.333333336</v>
      </c>
      <c r="AB160" s="10">
        <f>Z160+tabel1!$G$5</f>
        <v>51.006459</v>
      </c>
      <c r="AC160">
        <v>144.04990000000001</v>
      </c>
      <c r="AD160">
        <v>1.0085900000000001</v>
      </c>
      <c r="AE160" s="4">
        <f>AC160/tabel1!$I$5</f>
        <v>60020791.666666672</v>
      </c>
      <c r="AF160" s="10">
        <f>AD160+tabel1!$G$5</f>
        <v>51.008589999999998</v>
      </c>
    </row>
    <row r="161" spans="1:32" x14ac:dyDescent="0.45">
      <c r="A161">
        <v>108.4783</v>
      </c>
      <c r="B161">
        <v>1.024408</v>
      </c>
      <c r="C161" s="4">
        <f>A161/tabel1!$I$4</f>
        <v>51656333.333333343</v>
      </c>
      <c r="D161" s="10">
        <f>B161+tabel1!$G$4</f>
        <v>51.024408000000001</v>
      </c>
      <c r="E161">
        <v>108.4783</v>
      </c>
      <c r="F161">
        <v>1.024408</v>
      </c>
      <c r="G161" s="4">
        <f>E161/tabel1!$I$4</f>
        <v>51656333.333333343</v>
      </c>
      <c r="H161" s="10">
        <f>F161+tabel1!$G$4</f>
        <v>51.024408000000001</v>
      </c>
      <c r="I161">
        <v>108.4783</v>
      </c>
      <c r="J161">
        <v>1.024408</v>
      </c>
      <c r="K161" s="4">
        <f>I161/tabel1!$I$4</f>
        <v>51656333.333333343</v>
      </c>
      <c r="L161" s="10">
        <f>J161+tabel1!$G$4</f>
        <v>51.024408000000001</v>
      </c>
      <c r="U161">
        <v>108.4783</v>
      </c>
      <c r="V161">
        <v>1.024408</v>
      </c>
      <c r="W161" s="4">
        <f>U161/tabel1!$I$5</f>
        <v>45199291.666666672</v>
      </c>
      <c r="X161" s="10">
        <f>V161+tabel1!$G$5</f>
        <v>51.024408000000001</v>
      </c>
      <c r="Y161">
        <v>125.96980000000001</v>
      </c>
      <c r="Z161">
        <v>1.0131520000000001</v>
      </c>
      <c r="AA161" s="4">
        <f>Y161/tabel1!$I$5</f>
        <v>52487416.666666672</v>
      </c>
      <c r="AB161" s="10">
        <f>Z161+tabel1!$G$5</f>
        <v>51.013151999999998</v>
      </c>
      <c r="AC161">
        <v>144.73699999999999</v>
      </c>
      <c r="AD161">
        <v>1.0159499999999999</v>
      </c>
      <c r="AE161" s="4">
        <f>AC161/tabel1!$I$5</f>
        <v>60307083.333333336</v>
      </c>
      <c r="AF161" s="10">
        <f>AD161+tabel1!$G$5</f>
        <v>51.015949999999997</v>
      </c>
    </row>
    <row r="162" spans="1:32" x14ac:dyDescent="0.45">
      <c r="A162">
        <v>109.07380000000001</v>
      </c>
      <c r="B162">
        <v>1.0318339999999999</v>
      </c>
      <c r="C162" s="4">
        <f>A162/tabel1!$I$4</f>
        <v>51939904.761904769</v>
      </c>
      <c r="D162" s="10">
        <f>B162+tabel1!$G$4</f>
        <v>51.031834000000003</v>
      </c>
      <c r="E162">
        <v>109.07380000000001</v>
      </c>
      <c r="F162">
        <v>1.0318339999999999</v>
      </c>
      <c r="G162" s="4">
        <f>E162/tabel1!$I$4</f>
        <v>51939904.761904769</v>
      </c>
      <c r="H162" s="10">
        <f>F162+tabel1!$G$4</f>
        <v>51.031834000000003</v>
      </c>
      <c r="I162">
        <v>109.07380000000001</v>
      </c>
      <c r="J162">
        <v>1.0318339999999999</v>
      </c>
      <c r="K162" s="4">
        <f>I162/tabel1!$I$4</f>
        <v>51939904.761904769</v>
      </c>
      <c r="L162" s="10">
        <f>J162+tabel1!$G$4</f>
        <v>51.031834000000003</v>
      </c>
      <c r="U162">
        <v>109.07380000000001</v>
      </c>
      <c r="V162">
        <v>1.0318339999999999</v>
      </c>
      <c r="W162" s="4">
        <f>U162/tabel1!$I$5</f>
        <v>45447416.666666672</v>
      </c>
      <c r="X162" s="10">
        <f>V162+tabel1!$G$5</f>
        <v>51.031834000000003</v>
      </c>
      <c r="Y162">
        <v>126.6203</v>
      </c>
      <c r="Z162">
        <v>1.019047</v>
      </c>
      <c r="AA162" s="4">
        <f>Y162/tabel1!$I$5</f>
        <v>52758458.333333336</v>
      </c>
      <c r="AB162" s="10">
        <f>Z162+tabel1!$G$5</f>
        <v>51.019047</v>
      </c>
      <c r="AC162">
        <v>145.43790000000001</v>
      </c>
      <c r="AD162">
        <v>1.023709</v>
      </c>
      <c r="AE162" s="4">
        <f>AC162/tabel1!$I$5</f>
        <v>60599125.000000007</v>
      </c>
      <c r="AF162" s="10">
        <f>AD162+tabel1!$G$5</f>
        <v>51.023708999999997</v>
      </c>
    </row>
    <row r="163" spans="1:32" x14ac:dyDescent="0.45">
      <c r="A163">
        <v>109.7701</v>
      </c>
      <c r="B163">
        <v>1.039693</v>
      </c>
      <c r="C163" s="4">
        <f>A163/tabel1!$I$4</f>
        <v>52271476.190476194</v>
      </c>
      <c r="D163" s="10">
        <f>B163+tabel1!$G$4</f>
        <v>51.039693</v>
      </c>
      <c r="E163">
        <v>109.7701</v>
      </c>
      <c r="F163">
        <v>1.039693</v>
      </c>
      <c r="G163" s="4">
        <f>E163/tabel1!$I$4</f>
        <v>52271476.190476194</v>
      </c>
      <c r="H163" s="10">
        <f>F163+tabel1!$G$4</f>
        <v>51.039693</v>
      </c>
      <c r="I163">
        <v>109.7701</v>
      </c>
      <c r="J163">
        <v>1.039693</v>
      </c>
      <c r="K163" s="4">
        <f>I163/tabel1!$I$4</f>
        <v>52271476.190476194</v>
      </c>
      <c r="L163" s="10">
        <f>J163+tabel1!$G$4</f>
        <v>51.039693</v>
      </c>
      <c r="U163">
        <v>109.7701</v>
      </c>
      <c r="V163">
        <v>1.039693</v>
      </c>
      <c r="W163" s="4">
        <f>U163/tabel1!$I$5</f>
        <v>45737541.666666672</v>
      </c>
      <c r="X163" s="10">
        <f>V163+tabel1!$G$5</f>
        <v>51.039693</v>
      </c>
      <c r="Y163">
        <v>127.17910000000001</v>
      </c>
      <c r="Z163">
        <v>1.0246409999999999</v>
      </c>
      <c r="AA163" s="4">
        <f>Y163/tabel1!$I$5</f>
        <v>52991291.666666672</v>
      </c>
      <c r="AB163" s="10">
        <f>Z163+tabel1!$G$5</f>
        <v>51.024641000000003</v>
      </c>
      <c r="AC163">
        <v>146.2028</v>
      </c>
      <c r="AD163">
        <v>1.031501</v>
      </c>
      <c r="AE163" s="4">
        <f>AC163/tabel1!$I$5</f>
        <v>60917833.333333336</v>
      </c>
      <c r="AF163" s="10">
        <f>AD163+tabel1!$G$5</f>
        <v>51.031500999999999</v>
      </c>
    </row>
    <row r="164" spans="1:32" x14ac:dyDescent="0.45">
      <c r="A164">
        <v>110.5488</v>
      </c>
      <c r="B164">
        <v>1.0475179999999999</v>
      </c>
      <c r="C164" s="4">
        <f>A164/tabel1!$I$4</f>
        <v>52642285.714285716</v>
      </c>
      <c r="D164" s="10">
        <f>B164+tabel1!$G$4</f>
        <v>51.047517999999997</v>
      </c>
      <c r="E164">
        <v>110.5488</v>
      </c>
      <c r="F164">
        <v>1.0475179999999999</v>
      </c>
      <c r="G164" s="4">
        <f>E164/tabel1!$I$4</f>
        <v>52642285.714285716</v>
      </c>
      <c r="H164" s="10">
        <f>F164+tabel1!$G$4</f>
        <v>51.047517999999997</v>
      </c>
      <c r="I164">
        <v>110.5488</v>
      </c>
      <c r="J164">
        <v>1.0475179999999999</v>
      </c>
      <c r="K164" s="4">
        <f>I164/tabel1!$I$4</f>
        <v>52642285.714285716</v>
      </c>
      <c r="L164" s="10">
        <f>J164+tabel1!$G$4</f>
        <v>51.047517999999997</v>
      </c>
      <c r="U164">
        <v>110.5488</v>
      </c>
      <c r="V164">
        <v>1.0475179999999999</v>
      </c>
      <c r="W164" s="4">
        <f>U164/tabel1!$I$5</f>
        <v>46062000</v>
      </c>
      <c r="X164" s="10">
        <f>V164+tabel1!$G$5</f>
        <v>51.047517999999997</v>
      </c>
      <c r="Y164">
        <v>127.628</v>
      </c>
      <c r="Z164">
        <v>1.0303020000000001</v>
      </c>
      <c r="AA164" s="4">
        <f>Y164/tabel1!$I$5</f>
        <v>53178333.333333336</v>
      </c>
      <c r="AB164" s="10">
        <f>Z164+tabel1!$G$5</f>
        <v>51.030301999999999</v>
      </c>
      <c r="AC164">
        <v>147.00899999999999</v>
      </c>
      <c r="AD164">
        <v>1.039093</v>
      </c>
      <c r="AE164" s="4">
        <f>AC164/tabel1!$I$5</f>
        <v>61253750</v>
      </c>
      <c r="AF164" s="10">
        <f>AD164+tabel1!$G$5</f>
        <v>51.039093000000001</v>
      </c>
    </row>
    <row r="165" spans="1:32" x14ac:dyDescent="0.45">
      <c r="A165">
        <v>111.29089999999999</v>
      </c>
      <c r="B165">
        <v>1.0552440000000001</v>
      </c>
      <c r="C165" s="4">
        <f>A165/tabel1!$I$4</f>
        <v>52995666.666666672</v>
      </c>
      <c r="D165" s="10">
        <f>B165+tabel1!$G$4</f>
        <v>51.055244000000002</v>
      </c>
      <c r="E165">
        <v>111.29089999999999</v>
      </c>
      <c r="F165">
        <v>1.0552440000000001</v>
      </c>
      <c r="G165" s="4">
        <f>E165/tabel1!$I$4</f>
        <v>52995666.666666672</v>
      </c>
      <c r="H165" s="10">
        <f>F165+tabel1!$G$4</f>
        <v>51.055244000000002</v>
      </c>
      <c r="I165">
        <v>111.29089999999999</v>
      </c>
      <c r="J165">
        <v>1.0552440000000001</v>
      </c>
      <c r="K165" s="4">
        <f>I165/tabel1!$I$4</f>
        <v>52995666.666666672</v>
      </c>
      <c r="L165" s="10">
        <f>J165+tabel1!$G$4</f>
        <v>51.055244000000002</v>
      </c>
      <c r="U165">
        <v>111.29089999999999</v>
      </c>
      <c r="V165">
        <v>1.0552440000000001</v>
      </c>
      <c r="W165" s="4">
        <f>U165/tabel1!$I$5</f>
        <v>46371208.333333336</v>
      </c>
      <c r="X165" s="10">
        <f>V165+tabel1!$G$5</f>
        <v>51.055244000000002</v>
      </c>
      <c r="Y165">
        <v>128.02199999999999</v>
      </c>
      <c r="Z165">
        <v>1.036063</v>
      </c>
      <c r="AA165" s="4">
        <f>Y165/tabel1!$I$5</f>
        <v>53342500</v>
      </c>
      <c r="AB165" s="10">
        <f>Z165+tabel1!$G$5</f>
        <v>51.036062999999999</v>
      </c>
      <c r="AC165">
        <v>147.8107</v>
      </c>
      <c r="AD165">
        <v>1.0460529999999999</v>
      </c>
      <c r="AE165" s="4">
        <f>AC165/tabel1!$I$5</f>
        <v>61587791.666666672</v>
      </c>
      <c r="AF165" s="10">
        <f>AD165+tabel1!$G$5</f>
        <v>51.046053000000001</v>
      </c>
    </row>
    <row r="166" spans="1:32" x14ac:dyDescent="0.45">
      <c r="A166">
        <v>112.0971</v>
      </c>
      <c r="B166">
        <v>1.062303</v>
      </c>
      <c r="C166" s="4">
        <f>A166/tabel1!$I$4</f>
        <v>53379571.428571433</v>
      </c>
      <c r="D166" s="10">
        <f>B166+tabel1!$G$4</f>
        <v>51.062303</v>
      </c>
      <c r="E166">
        <v>112.0971</v>
      </c>
      <c r="F166">
        <v>1.062303</v>
      </c>
      <c r="G166" s="4">
        <f>E166/tabel1!$I$4</f>
        <v>53379571.428571433</v>
      </c>
      <c r="H166" s="10">
        <f>F166+tabel1!$G$4</f>
        <v>51.062303</v>
      </c>
      <c r="I166">
        <v>112.0971</v>
      </c>
      <c r="J166">
        <v>1.062303</v>
      </c>
      <c r="K166" s="4">
        <f>I166/tabel1!$I$4</f>
        <v>53379571.428571433</v>
      </c>
      <c r="L166" s="10">
        <f>J166+tabel1!$G$4</f>
        <v>51.062303</v>
      </c>
      <c r="U166">
        <v>112.0971</v>
      </c>
      <c r="V166">
        <v>1.062303</v>
      </c>
      <c r="W166" s="4">
        <f>U166/tabel1!$I$5</f>
        <v>46707125</v>
      </c>
      <c r="X166" s="10">
        <f>V166+tabel1!$G$5</f>
        <v>51.062303</v>
      </c>
      <c r="Y166">
        <v>128.41130000000001</v>
      </c>
      <c r="Z166">
        <v>1.0423230000000001</v>
      </c>
      <c r="AA166" s="4">
        <f>Y166/tabel1!$I$5</f>
        <v>53504708.333333343</v>
      </c>
      <c r="AB166" s="10">
        <f>Z166+tabel1!$G$5</f>
        <v>51.042323000000003</v>
      </c>
      <c r="AC166">
        <v>148.58019999999999</v>
      </c>
      <c r="AD166">
        <v>1.0520799999999999</v>
      </c>
      <c r="AE166" s="4">
        <f>AC166/tabel1!$I$5</f>
        <v>61908416.666666664</v>
      </c>
      <c r="AF166" s="10">
        <f>AD166+tabel1!$G$5</f>
        <v>51.052079999999997</v>
      </c>
    </row>
    <row r="167" spans="1:32" x14ac:dyDescent="0.45">
      <c r="A167">
        <v>112.76130000000001</v>
      </c>
      <c r="B167">
        <v>1.06853</v>
      </c>
      <c r="C167" s="4">
        <f>A167/tabel1!$I$4</f>
        <v>53695857.142857149</v>
      </c>
      <c r="D167" s="10">
        <f>B167+tabel1!$G$4</f>
        <v>51.068530000000003</v>
      </c>
      <c r="E167">
        <v>112.76130000000001</v>
      </c>
      <c r="F167">
        <v>1.06853</v>
      </c>
      <c r="G167" s="4">
        <f>E167/tabel1!$I$4</f>
        <v>53695857.142857149</v>
      </c>
      <c r="H167" s="10">
        <f>F167+tabel1!$G$4</f>
        <v>51.068530000000003</v>
      </c>
      <c r="I167">
        <v>112.76130000000001</v>
      </c>
      <c r="J167">
        <v>1.06853</v>
      </c>
      <c r="K167" s="4">
        <f>I167/tabel1!$I$4</f>
        <v>53695857.142857149</v>
      </c>
      <c r="L167" s="10">
        <f>J167+tabel1!$G$4</f>
        <v>51.068530000000003</v>
      </c>
      <c r="U167">
        <v>112.76130000000001</v>
      </c>
      <c r="V167">
        <v>1.06853</v>
      </c>
      <c r="W167" s="4">
        <f>U167/tabel1!$I$5</f>
        <v>46983875.000000007</v>
      </c>
      <c r="X167" s="10">
        <f>V167+tabel1!$G$5</f>
        <v>51.068530000000003</v>
      </c>
      <c r="Y167">
        <v>128.84649999999999</v>
      </c>
      <c r="Z167">
        <v>1.04895</v>
      </c>
      <c r="AA167" s="4">
        <f>Y167/tabel1!$I$5</f>
        <v>53686041.666666664</v>
      </c>
      <c r="AB167" s="10">
        <f>Z167+tabel1!$G$5</f>
        <v>51.048949999999998</v>
      </c>
      <c r="AC167">
        <v>149.2124</v>
      </c>
      <c r="AD167">
        <v>1.0576749999999999</v>
      </c>
      <c r="AE167" s="4">
        <f>AC167/tabel1!$I$5</f>
        <v>62171833.333333336</v>
      </c>
      <c r="AF167" s="10">
        <f>AD167+tabel1!$G$5</f>
        <v>51.057675000000003</v>
      </c>
    </row>
    <row r="168" spans="1:32" x14ac:dyDescent="0.45">
      <c r="A168">
        <v>113.3202</v>
      </c>
      <c r="B168">
        <v>1.0742579999999999</v>
      </c>
      <c r="C168" s="4">
        <f>A168/tabel1!$I$4</f>
        <v>53962000.000000007</v>
      </c>
      <c r="D168" s="10">
        <f>B168+tabel1!$G$4</f>
        <v>51.074258</v>
      </c>
      <c r="E168">
        <v>113.3202</v>
      </c>
      <c r="F168">
        <v>1.0742579999999999</v>
      </c>
      <c r="G168" s="4">
        <f>E168/tabel1!$I$4</f>
        <v>53962000.000000007</v>
      </c>
      <c r="H168" s="10">
        <f>F168+tabel1!$G$4</f>
        <v>51.074258</v>
      </c>
      <c r="I168">
        <v>113.3202</v>
      </c>
      <c r="J168">
        <v>1.0742579999999999</v>
      </c>
      <c r="K168" s="4">
        <f>I168/tabel1!$I$4</f>
        <v>53962000.000000007</v>
      </c>
      <c r="L168" s="10">
        <f>J168+tabel1!$G$4</f>
        <v>51.074258</v>
      </c>
      <c r="U168">
        <v>113.3202</v>
      </c>
      <c r="V168">
        <v>1.0742579999999999</v>
      </c>
      <c r="W168" s="4">
        <f>U168/tabel1!$I$5</f>
        <v>47216750</v>
      </c>
      <c r="X168" s="10">
        <f>V168+tabel1!$G$5</f>
        <v>51.074258</v>
      </c>
      <c r="Y168">
        <v>129.34119999999999</v>
      </c>
      <c r="Z168">
        <v>1.0559430000000001</v>
      </c>
      <c r="AA168" s="4">
        <f>Y168/tabel1!$I$5</f>
        <v>53892166.666666664</v>
      </c>
      <c r="AB168" s="10">
        <f>Z168+tabel1!$G$5</f>
        <v>51.055942999999999</v>
      </c>
      <c r="AC168">
        <v>149.73920000000001</v>
      </c>
      <c r="AD168">
        <v>1.0632360000000001</v>
      </c>
      <c r="AE168" s="4">
        <f>AC168/tabel1!$I$5</f>
        <v>62391333.333333343</v>
      </c>
      <c r="AF168" s="10">
        <f>AD168+tabel1!$G$5</f>
        <v>51.063236000000003</v>
      </c>
    </row>
    <row r="169" spans="1:32" x14ac:dyDescent="0.45">
      <c r="A169">
        <v>113.8378</v>
      </c>
      <c r="B169">
        <v>1.079952</v>
      </c>
      <c r="C169" s="4">
        <f>A169/tabel1!$I$4</f>
        <v>54208476.190476194</v>
      </c>
      <c r="D169" s="10">
        <f>B169+tabel1!$G$4</f>
        <v>51.079951999999999</v>
      </c>
      <c r="E169">
        <v>113.8378</v>
      </c>
      <c r="F169">
        <v>1.079952</v>
      </c>
      <c r="G169" s="4">
        <f>E169/tabel1!$I$4</f>
        <v>54208476.190476194</v>
      </c>
      <c r="H169" s="10">
        <f>F169+tabel1!$G$4</f>
        <v>51.079951999999999</v>
      </c>
      <c r="I169">
        <v>113.8378</v>
      </c>
      <c r="J169">
        <v>1.079952</v>
      </c>
      <c r="K169" s="4">
        <f>I169/tabel1!$I$4</f>
        <v>54208476.190476194</v>
      </c>
      <c r="L169" s="10">
        <f>J169+tabel1!$G$4</f>
        <v>51.079951999999999</v>
      </c>
      <c r="U169">
        <v>113.8378</v>
      </c>
      <c r="V169">
        <v>1.079952</v>
      </c>
      <c r="W169" s="4">
        <f>U169/tabel1!$I$5</f>
        <v>47432416.666666672</v>
      </c>
      <c r="X169" s="10">
        <f>V169+tabel1!$G$5</f>
        <v>51.079951999999999</v>
      </c>
      <c r="Y169">
        <v>129.82679999999999</v>
      </c>
      <c r="Z169">
        <v>1.063469</v>
      </c>
      <c r="AA169" s="4">
        <f>Y169/tabel1!$I$5</f>
        <v>54094500</v>
      </c>
      <c r="AB169" s="10">
        <f>Z169+tabel1!$G$5</f>
        <v>51.063468999999998</v>
      </c>
      <c r="AC169">
        <v>150.22929999999999</v>
      </c>
      <c r="AD169">
        <v>1.0688629999999999</v>
      </c>
      <c r="AE169" s="4">
        <f>AC169/tabel1!$I$5</f>
        <v>62595541.666666664</v>
      </c>
      <c r="AF169" s="10">
        <f>AD169+tabel1!$G$5</f>
        <v>51.068863</v>
      </c>
    </row>
    <row r="170" spans="1:32" x14ac:dyDescent="0.45">
      <c r="A170">
        <v>114.2684</v>
      </c>
      <c r="B170">
        <v>1.085647</v>
      </c>
      <c r="C170" s="4">
        <f>A170/tabel1!$I$4</f>
        <v>54413523.809523813</v>
      </c>
      <c r="D170" s="10">
        <f>B170+tabel1!$G$4</f>
        <v>51.085647000000002</v>
      </c>
      <c r="E170">
        <v>114.2684</v>
      </c>
      <c r="F170">
        <v>1.085647</v>
      </c>
      <c r="G170" s="4">
        <f>E170/tabel1!$I$4</f>
        <v>54413523.809523813</v>
      </c>
      <c r="H170" s="10">
        <f>F170+tabel1!$G$4</f>
        <v>51.085647000000002</v>
      </c>
      <c r="I170">
        <v>114.2684</v>
      </c>
      <c r="J170">
        <v>1.085647</v>
      </c>
      <c r="K170" s="4">
        <f>I170/tabel1!$I$4</f>
        <v>54413523.809523813</v>
      </c>
      <c r="L170" s="10">
        <f>J170+tabel1!$G$4</f>
        <v>51.085647000000002</v>
      </c>
      <c r="U170">
        <v>114.2684</v>
      </c>
      <c r="V170">
        <v>1.085647</v>
      </c>
      <c r="W170" s="4">
        <f>U170/tabel1!$I$5</f>
        <v>47611833.333333336</v>
      </c>
      <c r="X170" s="10">
        <f>V170+tabel1!$G$5</f>
        <v>51.085647000000002</v>
      </c>
      <c r="Y170">
        <v>130.40389999999999</v>
      </c>
      <c r="Z170">
        <v>1.0714939999999999</v>
      </c>
      <c r="AA170" s="4">
        <f>Y170/tabel1!$I$5</f>
        <v>54334958.333333336</v>
      </c>
      <c r="AB170" s="10">
        <f>Z170+tabel1!$G$5</f>
        <v>51.071494000000001</v>
      </c>
      <c r="AC170">
        <v>150.6645</v>
      </c>
      <c r="AD170">
        <v>1.074924</v>
      </c>
      <c r="AE170" s="4">
        <f>AC170/tabel1!$I$5</f>
        <v>62776875.000000007</v>
      </c>
      <c r="AF170" s="10">
        <f>AD170+tabel1!$G$5</f>
        <v>51.074924000000003</v>
      </c>
    </row>
    <row r="171" spans="1:32" x14ac:dyDescent="0.45">
      <c r="A171">
        <v>114.6806</v>
      </c>
      <c r="B171">
        <v>1.0917399999999999</v>
      </c>
      <c r="C171" s="4">
        <f>A171/tabel1!$I$4</f>
        <v>54609809.52380953</v>
      </c>
      <c r="D171" s="10">
        <f>B171+tabel1!$G$4</f>
        <v>51.091740000000001</v>
      </c>
      <c r="E171">
        <v>114.6806</v>
      </c>
      <c r="F171">
        <v>1.0917399999999999</v>
      </c>
      <c r="G171" s="4">
        <f>E171/tabel1!$I$4</f>
        <v>54609809.52380953</v>
      </c>
      <c r="H171" s="10">
        <f>F171+tabel1!$G$4</f>
        <v>51.091740000000001</v>
      </c>
      <c r="I171">
        <v>114.6806</v>
      </c>
      <c r="J171">
        <v>1.0917399999999999</v>
      </c>
      <c r="K171" s="4">
        <f>I171/tabel1!$I$4</f>
        <v>54609809.52380953</v>
      </c>
      <c r="L171" s="10">
        <f>J171+tabel1!$G$4</f>
        <v>51.091740000000001</v>
      </c>
      <c r="U171">
        <v>114.6806</v>
      </c>
      <c r="V171">
        <v>1.0917399999999999</v>
      </c>
      <c r="W171" s="4">
        <f>U171/tabel1!$I$5</f>
        <v>47783583.333333336</v>
      </c>
      <c r="X171" s="10">
        <f>V171+tabel1!$G$5</f>
        <v>51.091740000000001</v>
      </c>
      <c r="Y171">
        <v>131.01779999999999</v>
      </c>
      <c r="Z171">
        <v>1.0793200000000001</v>
      </c>
      <c r="AA171" s="4">
        <f>Y171/tabel1!$I$5</f>
        <v>54590750</v>
      </c>
      <c r="AB171" s="10">
        <f>Z171+tabel1!$G$5</f>
        <v>51.079320000000003</v>
      </c>
      <c r="AC171">
        <v>151.1088</v>
      </c>
      <c r="AD171">
        <v>1.0814170000000001</v>
      </c>
      <c r="AE171" s="4">
        <f>AC171/tabel1!$I$5</f>
        <v>62962000.000000007</v>
      </c>
      <c r="AF171" s="10">
        <f>AD171+tabel1!$G$5</f>
        <v>51.081417000000002</v>
      </c>
    </row>
    <row r="172" spans="1:32" x14ac:dyDescent="0.45">
      <c r="A172">
        <v>115.1204</v>
      </c>
      <c r="B172">
        <v>1.0982670000000001</v>
      </c>
      <c r="C172" s="4">
        <f>A172/tabel1!$I$4</f>
        <v>54819238.095238104</v>
      </c>
      <c r="D172" s="10">
        <f>B172+tabel1!$G$4</f>
        <v>51.098267</v>
      </c>
      <c r="E172">
        <v>115.1204</v>
      </c>
      <c r="F172">
        <v>1.0982670000000001</v>
      </c>
      <c r="G172" s="4">
        <f>E172/tabel1!$I$4</f>
        <v>54819238.095238104</v>
      </c>
      <c r="H172" s="10">
        <f>F172+tabel1!$G$4</f>
        <v>51.098267</v>
      </c>
      <c r="I172">
        <v>115.1204</v>
      </c>
      <c r="J172">
        <v>1.0982670000000001</v>
      </c>
      <c r="K172" s="4">
        <f>I172/tabel1!$I$4</f>
        <v>54819238.095238104</v>
      </c>
      <c r="L172" s="10">
        <f>J172+tabel1!$G$4</f>
        <v>51.098267</v>
      </c>
      <c r="U172">
        <v>115.1204</v>
      </c>
      <c r="V172">
        <v>1.0982670000000001</v>
      </c>
      <c r="W172" s="4">
        <f>U172/tabel1!$I$5</f>
        <v>47966833.333333336</v>
      </c>
      <c r="X172" s="10">
        <f>V172+tabel1!$G$5</f>
        <v>51.098267</v>
      </c>
      <c r="Y172">
        <v>131.64070000000001</v>
      </c>
      <c r="Z172">
        <v>1.0868119999999999</v>
      </c>
      <c r="AA172" s="4">
        <f>Y172/tabel1!$I$5</f>
        <v>54850291.666666672</v>
      </c>
      <c r="AB172" s="10">
        <f>Z172+tabel1!$G$5</f>
        <v>51.086812000000002</v>
      </c>
      <c r="AC172">
        <v>151.64930000000001</v>
      </c>
      <c r="AD172">
        <v>1.088311</v>
      </c>
      <c r="AE172" s="4">
        <f>AC172/tabel1!$I$5</f>
        <v>63187208.333333343</v>
      </c>
      <c r="AF172" s="10">
        <f>AD172+tabel1!$G$5</f>
        <v>51.088310999999997</v>
      </c>
    </row>
    <row r="173" spans="1:32" x14ac:dyDescent="0.45">
      <c r="A173">
        <v>115.6426</v>
      </c>
      <c r="B173">
        <v>1.1049610000000001</v>
      </c>
      <c r="C173" s="4">
        <f>A173/tabel1!$I$4</f>
        <v>55067904.761904769</v>
      </c>
      <c r="D173" s="10">
        <f>B173+tabel1!$G$4</f>
        <v>51.104961000000003</v>
      </c>
      <c r="E173">
        <v>115.6426</v>
      </c>
      <c r="F173">
        <v>1.1049610000000001</v>
      </c>
      <c r="G173" s="4">
        <f>E173/tabel1!$I$4</f>
        <v>55067904.761904769</v>
      </c>
      <c r="H173" s="10">
        <f>F173+tabel1!$G$4</f>
        <v>51.104961000000003</v>
      </c>
      <c r="I173">
        <v>115.6426</v>
      </c>
      <c r="J173">
        <v>1.1049610000000001</v>
      </c>
      <c r="K173" s="4">
        <f>I173/tabel1!$I$4</f>
        <v>55067904.761904769</v>
      </c>
      <c r="L173" s="10">
        <f>J173+tabel1!$G$4</f>
        <v>51.104961000000003</v>
      </c>
      <c r="U173">
        <v>115.6426</v>
      </c>
      <c r="V173">
        <v>1.1049610000000001</v>
      </c>
      <c r="W173" s="4">
        <f>U173/tabel1!$I$5</f>
        <v>48184416.666666672</v>
      </c>
      <c r="X173" s="10">
        <f>V173+tabel1!$G$5</f>
        <v>51.104961000000003</v>
      </c>
      <c r="Y173">
        <v>132.23159999999999</v>
      </c>
      <c r="Z173">
        <v>1.0937049999999999</v>
      </c>
      <c r="AA173" s="4">
        <f>Y173/tabel1!$I$5</f>
        <v>55096500</v>
      </c>
      <c r="AB173" s="10">
        <f>Z173+tabel1!$G$5</f>
        <v>51.093705</v>
      </c>
      <c r="AC173">
        <v>152.24940000000001</v>
      </c>
      <c r="AD173">
        <v>1.0955029999999999</v>
      </c>
      <c r="AE173" s="4">
        <f>AC173/tabel1!$I$5</f>
        <v>63437250.000000007</v>
      </c>
      <c r="AF173" s="10">
        <f>AD173+tabel1!$G$5</f>
        <v>51.095503000000001</v>
      </c>
    </row>
    <row r="174" spans="1:32" x14ac:dyDescent="0.45">
      <c r="A174">
        <v>116.1327</v>
      </c>
      <c r="B174">
        <v>1.1118870000000001</v>
      </c>
      <c r="C174" s="4">
        <f>A174/tabel1!$I$4</f>
        <v>55301285.714285716</v>
      </c>
      <c r="D174" s="10">
        <f>B174+tabel1!$G$4</f>
        <v>51.111887000000003</v>
      </c>
      <c r="E174">
        <v>116.1327</v>
      </c>
      <c r="F174">
        <v>1.1118870000000001</v>
      </c>
      <c r="G174" s="4">
        <f>E174/tabel1!$I$4</f>
        <v>55301285.714285716</v>
      </c>
      <c r="H174" s="10">
        <f>F174+tabel1!$G$4</f>
        <v>51.111887000000003</v>
      </c>
      <c r="I174">
        <v>116.1327</v>
      </c>
      <c r="J174">
        <v>1.1118870000000001</v>
      </c>
      <c r="K174" s="4">
        <f>I174/tabel1!$I$4</f>
        <v>55301285.714285716</v>
      </c>
      <c r="L174" s="10">
        <f>J174+tabel1!$G$4</f>
        <v>51.111887000000003</v>
      </c>
      <c r="U174">
        <v>116.1327</v>
      </c>
      <c r="V174">
        <v>1.1118870000000001</v>
      </c>
      <c r="W174" s="4">
        <f>U174/tabel1!$I$5</f>
        <v>48388625</v>
      </c>
      <c r="X174" s="10">
        <f>V174+tabel1!$G$5</f>
        <v>51.111887000000003</v>
      </c>
      <c r="Y174">
        <v>132.79509999999999</v>
      </c>
      <c r="Z174">
        <v>1.099866</v>
      </c>
      <c r="AA174" s="4">
        <f>Y174/tabel1!$I$5</f>
        <v>55331291.666666664</v>
      </c>
      <c r="AB174" s="10">
        <f>Z174+tabel1!$G$5</f>
        <v>51.099865999999999</v>
      </c>
      <c r="AC174">
        <v>152.86320000000001</v>
      </c>
      <c r="AD174">
        <v>1.103329</v>
      </c>
      <c r="AE174" s="4">
        <f>AC174/tabel1!$I$5</f>
        <v>63693000.000000007</v>
      </c>
      <c r="AF174" s="10">
        <f>AD174+tabel1!$G$5</f>
        <v>51.103329000000002</v>
      </c>
    </row>
    <row r="175" spans="1:32" x14ac:dyDescent="0.45">
      <c r="A175">
        <v>116.7786</v>
      </c>
      <c r="B175">
        <v>1.119346</v>
      </c>
      <c r="C175" s="4">
        <f>A175/tabel1!$I$4</f>
        <v>55608857.142857149</v>
      </c>
      <c r="D175" s="10">
        <f>B175+tabel1!$G$4</f>
        <v>51.119346</v>
      </c>
      <c r="E175">
        <v>116.7786</v>
      </c>
      <c r="F175">
        <v>1.119346</v>
      </c>
      <c r="G175" s="4">
        <f>E175/tabel1!$I$4</f>
        <v>55608857.142857149</v>
      </c>
      <c r="H175" s="10">
        <f>F175+tabel1!$G$4</f>
        <v>51.119346</v>
      </c>
      <c r="I175">
        <v>116.7786</v>
      </c>
      <c r="J175">
        <v>1.119346</v>
      </c>
      <c r="K175" s="4">
        <f>I175/tabel1!$I$4</f>
        <v>55608857.142857149</v>
      </c>
      <c r="L175" s="10">
        <f>J175+tabel1!$G$4</f>
        <v>51.119346</v>
      </c>
      <c r="U175">
        <v>116.7786</v>
      </c>
      <c r="V175">
        <v>1.119346</v>
      </c>
      <c r="W175" s="4">
        <f>U175/tabel1!$I$5</f>
        <v>48657750</v>
      </c>
      <c r="X175" s="10">
        <f>V175+tabel1!$G$5</f>
        <v>51.119346</v>
      </c>
      <c r="Y175">
        <v>133.2303</v>
      </c>
      <c r="Z175">
        <v>1.1056269999999999</v>
      </c>
      <c r="AA175" s="4">
        <f>Y175/tabel1!$I$5</f>
        <v>55512625</v>
      </c>
      <c r="AB175" s="10">
        <f>Z175+tabel1!$G$5</f>
        <v>51.105626999999998</v>
      </c>
      <c r="AC175">
        <v>153.60990000000001</v>
      </c>
      <c r="AD175">
        <v>1.1111880000000001</v>
      </c>
      <c r="AE175" s="4">
        <f>AC175/tabel1!$I$5</f>
        <v>64004125.000000007</v>
      </c>
      <c r="AF175" s="10">
        <f>AD175+tabel1!$G$5</f>
        <v>51.111187999999999</v>
      </c>
    </row>
    <row r="176" spans="1:32" x14ac:dyDescent="0.45">
      <c r="A176">
        <v>117.4336</v>
      </c>
      <c r="B176">
        <v>1.1269720000000001</v>
      </c>
      <c r="C176" s="4">
        <f>A176/tabel1!$I$4</f>
        <v>55920761.90476191</v>
      </c>
      <c r="D176" s="10">
        <f>B176+tabel1!$G$4</f>
        <v>51.126972000000002</v>
      </c>
      <c r="E176">
        <v>117.4336</v>
      </c>
      <c r="F176">
        <v>1.1269720000000001</v>
      </c>
      <c r="G176" s="4">
        <f>E176/tabel1!$I$4</f>
        <v>55920761.90476191</v>
      </c>
      <c r="H176" s="10">
        <f>F176+tabel1!$G$4</f>
        <v>51.126972000000002</v>
      </c>
      <c r="I176">
        <v>117.4336</v>
      </c>
      <c r="J176">
        <v>1.1269720000000001</v>
      </c>
      <c r="K176" s="4">
        <f>I176/tabel1!$I$4</f>
        <v>55920761.90476191</v>
      </c>
      <c r="L176" s="10">
        <f>J176+tabel1!$G$4</f>
        <v>51.126972000000002</v>
      </c>
      <c r="U176">
        <v>117.4336</v>
      </c>
      <c r="V176">
        <v>1.1269720000000001</v>
      </c>
      <c r="W176" s="4">
        <f>U176/tabel1!$I$5</f>
        <v>48930666.666666672</v>
      </c>
      <c r="X176" s="10">
        <f>V176+tabel1!$G$5</f>
        <v>51.126972000000002</v>
      </c>
      <c r="Y176">
        <v>133.60589999999999</v>
      </c>
      <c r="Z176">
        <v>1.1112880000000001</v>
      </c>
      <c r="AA176" s="4">
        <f>Y176/tabel1!$I$5</f>
        <v>55669125</v>
      </c>
      <c r="AB176" s="10">
        <f>Z176+tabel1!$G$5</f>
        <v>51.111288000000002</v>
      </c>
      <c r="AC176">
        <v>154.37029999999999</v>
      </c>
      <c r="AD176">
        <v>1.119046</v>
      </c>
      <c r="AE176" s="4">
        <f>AC176/tabel1!$I$5</f>
        <v>64320958.333333328</v>
      </c>
      <c r="AF176" s="10">
        <f>AD176+tabel1!$G$5</f>
        <v>51.119045999999997</v>
      </c>
    </row>
    <row r="177" spans="1:32" x14ac:dyDescent="0.45">
      <c r="A177">
        <v>118.1116</v>
      </c>
      <c r="B177">
        <v>1.1346309999999999</v>
      </c>
      <c r="C177" s="4">
        <f>A177/tabel1!$I$4</f>
        <v>56243619.047619052</v>
      </c>
      <c r="D177" s="10">
        <f>B177+tabel1!$G$4</f>
        <v>51.134630999999999</v>
      </c>
      <c r="E177">
        <v>118.1116</v>
      </c>
      <c r="F177">
        <v>1.1346309999999999</v>
      </c>
      <c r="G177" s="4">
        <f>E177/tabel1!$I$4</f>
        <v>56243619.047619052</v>
      </c>
      <c r="H177" s="10">
        <f>F177+tabel1!$G$4</f>
        <v>51.134630999999999</v>
      </c>
      <c r="I177">
        <v>118.1116</v>
      </c>
      <c r="J177">
        <v>1.1346309999999999</v>
      </c>
      <c r="K177" s="4">
        <f>I177/tabel1!$I$4</f>
        <v>56243619.047619052</v>
      </c>
      <c r="L177" s="10">
        <f>J177+tabel1!$G$4</f>
        <v>51.134630999999999</v>
      </c>
      <c r="U177">
        <v>118.1116</v>
      </c>
      <c r="V177">
        <v>1.1346309999999999</v>
      </c>
      <c r="W177" s="4">
        <f>U177/tabel1!$I$5</f>
        <v>49213166.666666664</v>
      </c>
      <c r="X177" s="10">
        <f>V177+tabel1!$G$5</f>
        <v>51.134630999999999</v>
      </c>
      <c r="Y177">
        <v>133.86240000000001</v>
      </c>
      <c r="Z177">
        <v>1.1169819999999999</v>
      </c>
      <c r="AA177" s="4">
        <f>Y177/tabel1!$I$5</f>
        <v>55776000.000000007</v>
      </c>
      <c r="AB177" s="10">
        <f>Z177+tabel1!$G$5</f>
        <v>51.116982</v>
      </c>
      <c r="AC177">
        <v>155.12610000000001</v>
      </c>
      <c r="AD177">
        <v>1.1263719999999999</v>
      </c>
      <c r="AE177" s="4">
        <f>AC177/tabel1!$I$5</f>
        <v>64635875.000000007</v>
      </c>
      <c r="AF177" s="10">
        <f>AD177+tabel1!$G$5</f>
        <v>51.126372000000003</v>
      </c>
    </row>
    <row r="178" spans="1:32" x14ac:dyDescent="0.45">
      <c r="A178">
        <v>118.7483</v>
      </c>
      <c r="B178">
        <v>1.1419570000000001</v>
      </c>
      <c r="C178" s="4">
        <f>A178/tabel1!$I$4</f>
        <v>56546809.52380953</v>
      </c>
      <c r="D178" s="10">
        <f>B178+tabel1!$G$4</f>
        <v>51.141956999999998</v>
      </c>
      <c r="E178">
        <v>118.7483</v>
      </c>
      <c r="F178">
        <v>1.1419570000000001</v>
      </c>
      <c r="G178" s="4">
        <f>E178/tabel1!$I$4</f>
        <v>56546809.52380953</v>
      </c>
      <c r="H178" s="10">
        <f>F178+tabel1!$G$4</f>
        <v>51.141956999999998</v>
      </c>
      <c r="I178">
        <v>118.7483</v>
      </c>
      <c r="J178">
        <v>1.1419570000000001</v>
      </c>
      <c r="K178" s="4">
        <f>I178/tabel1!$I$4</f>
        <v>56546809.52380953</v>
      </c>
      <c r="L178" s="10">
        <f>J178+tabel1!$G$4</f>
        <v>51.141956999999998</v>
      </c>
      <c r="U178">
        <v>118.7483</v>
      </c>
      <c r="V178">
        <v>1.1419570000000001</v>
      </c>
      <c r="W178" s="4">
        <f>U178/tabel1!$I$5</f>
        <v>49478458.333333336</v>
      </c>
      <c r="X178" s="10">
        <f>V178+tabel1!$G$5</f>
        <v>51.141956999999998</v>
      </c>
      <c r="Y178">
        <v>134.07769999999999</v>
      </c>
      <c r="Z178">
        <v>1.1231089999999999</v>
      </c>
      <c r="AA178" s="4">
        <f>Y178/tabel1!$I$5</f>
        <v>55865708.333333336</v>
      </c>
      <c r="AB178" s="10">
        <f>Z178+tabel1!$G$5</f>
        <v>51.123108999999999</v>
      </c>
      <c r="AC178">
        <v>155.804</v>
      </c>
      <c r="AD178">
        <v>1.1328659999999999</v>
      </c>
      <c r="AE178" s="4">
        <f>AC178/tabel1!$I$5</f>
        <v>64918333.333333336</v>
      </c>
      <c r="AF178" s="10">
        <f>AD178+tabel1!$G$5</f>
        <v>51.132866</v>
      </c>
    </row>
    <row r="179" spans="1:32" x14ac:dyDescent="0.45">
      <c r="A179">
        <v>119.4995</v>
      </c>
      <c r="B179">
        <v>1.148584</v>
      </c>
      <c r="C179" s="4">
        <f>A179/tabel1!$I$4</f>
        <v>56904523.809523813</v>
      </c>
      <c r="D179" s="10">
        <f>B179+tabel1!$G$4</f>
        <v>51.148584</v>
      </c>
      <c r="E179">
        <v>119.4995</v>
      </c>
      <c r="F179">
        <v>1.148584</v>
      </c>
      <c r="G179" s="4">
        <f>E179/tabel1!$I$4</f>
        <v>56904523.809523813</v>
      </c>
      <c r="H179" s="10">
        <f>F179+tabel1!$G$4</f>
        <v>51.148584</v>
      </c>
      <c r="I179">
        <v>119.4995</v>
      </c>
      <c r="J179">
        <v>1.148584</v>
      </c>
      <c r="K179" s="4">
        <f>I179/tabel1!$I$4</f>
        <v>56904523.809523813</v>
      </c>
      <c r="L179" s="10">
        <f>J179+tabel1!$G$4</f>
        <v>51.148584</v>
      </c>
      <c r="U179">
        <v>119.4995</v>
      </c>
      <c r="V179">
        <v>1.148584</v>
      </c>
      <c r="W179" s="4">
        <f>U179/tabel1!$I$5</f>
        <v>49791458.333333336</v>
      </c>
      <c r="X179" s="10">
        <f>V179+tabel1!$G$5</f>
        <v>51.148584</v>
      </c>
      <c r="Y179">
        <v>134.42580000000001</v>
      </c>
      <c r="Z179">
        <v>1.129569</v>
      </c>
      <c r="AA179" s="4">
        <f>Y179/tabel1!$I$5</f>
        <v>56010750.000000007</v>
      </c>
      <c r="AB179" s="10">
        <f>Z179+tabel1!$G$5</f>
        <v>51.129569000000004</v>
      </c>
      <c r="AC179">
        <v>156.3492</v>
      </c>
      <c r="AD179">
        <v>1.138727</v>
      </c>
      <c r="AE179" s="4">
        <f>AC179/tabel1!$I$5</f>
        <v>65145500</v>
      </c>
      <c r="AF179" s="10">
        <f>AD179+tabel1!$G$5</f>
        <v>51.138727000000003</v>
      </c>
    </row>
    <row r="180" spans="1:32" x14ac:dyDescent="0.45">
      <c r="A180">
        <v>120.20959999999999</v>
      </c>
      <c r="B180">
        <v>1.154444</v>
      </c>
      <c r="C180" s="4">
        <f>A180/tabel1!$I$4</f>
        <v>57242666.666666672</v>
      </c>
      <c r="D180" s="10">
        <f>B180+tabel1!$G$4</f>
        <v>51.154443999999998</v>
      </c>
      <c r="E180">
        <v>120.20959999999999</v>
      </c>
      <c r="F180">
        <v>1.154444</v>
      </c>
      <c r="G180" s="4">
        <f>E180/tabel1!$I$4</f>
        <v>57242666.666666672</v>
      </c>
      <c r="H180" s="10">
        <f>F180+tabel1!$G$4</f>
        <v>51.154443999999998</v>
      </c>
      <c r="I180">
        <v>120.20959999999999</v>
      </c>
      <c r="J180">
        <v>1.154444</v>
      </c>
      <c r="K180" s="4">
        <f>I180/tabel1!$I$4</f>
        <v>57242666.666666672</v>
      </c>
      <c r="L180" s="10">
        <f>J180+tabel1!$G$4</f>
        <v>51.154443999999998</v>
      </c>
      <c r="U180">
        <v>120.20959999999999</v>
      </c>
      <c r="V180">
        <v>1.154444</v>
      </c>
      <c r="W180" s="4">
        <f>U180/tabel1!$I$5</f>
        <v>50087333.333333336</v>
      </c>
      <c r="X180" s="10">
        <f>V180+tabel1!$G$5</f>
        <v>51.154443999999998</v>
      </c>
      <c r="Y180">
        <v>134.78309999999999</v>
      </c>
      <c r="Z180">
        <v>1.136296</v>
      </c>
      <c r="AA180" s="4">
        <f>Y180/tabel1!$I$5</f>
        <v>56159625</v>
      </c>
      <c r="AB180" s="10">
        <f>Z180+tabel1!$G$5</f>
        <v>51.136296000000002</v>
      </c>
      <c r="AC180">
        <v>156.89429999999999</v>
      </c>
      <c r="AD180">
        <v>1.144388</v>
      </c>
      <c r="AE180" s="4">
        <f>AC180/tabel1!$I$5</f>
        <v>65372625</v>
      </c>
      <c r="AF180" s="10">
        <f>AD180+tabel1!$G$5</f>
        <v>51.144387999999999</v>
      </c>
    </row>
    <row r="181" spans="1:32" x14ac:dyDescent="0.45">
      <c r="A181">
        <v>120.8142</v>
      </c>
      <c r="B181">
        <v>1.160005</v>
      </c>
      <c r="C181" s="4">
        <f>A181/tabel1!$I$4</f>
        <v>57530571.428571433</v>
      </c>
      <c r="D181" s="10">
        <f>B181+tabel1!$G$4</f>
        <v>51.160004999999998</v>
      </c>
      <c r="E181">
        <v>120.8142</v>
      </c>
      <c r="F181">
        <v>1.160005</v>
      </c>
      <c r="G181" s="4">
        <f>E181/tabel1!$I$4</f>
        <v>57530571.428571433</v>
      </c>
      <c r="H181" s="10">
        <f>F181+tabel1!$G$4</f>
        <v>51.160004999999998</v>
      </c>
      <c r="I181">
        <v>120.8142</v>
      </c>
      <c r="J181">
        <v>1.160005</v>
      </c>
      <c r="K181" s="4">
        <f>I181/tabel1!$I$4</f>
        <v>57530571.428571433</v>
      </c>
      <c r="L181" s="10">
        <f>J181+tabel1!$G$4</f>
        <v>51.160004999999998</v>
      </c>
      <c r="U181">
        <v>120.8142</v>
      </c>
      <c r="V181">
        <v>1.160005</v>
      </c>
      <c r="W181" s="4">
        <f>U181/tabel1!$I$5</f>
        <v>50339250</v>
      </c>
      <c r="X181" s="10">
        <f>V181+tabel1!$G$5</f>
        <v>51.160004999999998</v>
      </c>
      <c r="Y181">
        <v>135.1908</v>
      </c>
      <c r="Z181">
        <v>1.143389</v>
      </c>
      <c r="AA181" s="4">
        <f>Y181/tabel1!$I$5</f>
        <v>56329500</v>
      </c>
      <c r="AB181" s="10">
        <f>Z181+tabel1!$G$5</f>
        <v>51.143388999999999</v>
      </c>
      <c r="AC181">
        <v>157.31110000000001</v>
      </c>
      <c r="AD181">
        <v>1.150082</v>
      </c>
      <c r="AE181" s="4">
        <f>AC181/tabel1!$I$5</f>
        <v>65546291.666666672</v>
      </c>
      <c r="AF181" s="10">
        <f>AD181+tabel1!$G$5</f>
        <v>51.150081999999998</v>
      </c>
    </row>
    <row r="182" spans="1:32" x14ac:dyDescent="0.45">
      <c r="A182">
        <v>121.3043</v>
      </c>
      <c r="B182">
        <v>1.1656329999999999</v>
      </c>
      <c r="C182" s="4">
        <f>A182/tabel1!$I$4</f>
        <v>57763952.380952388</v>
      </c>
      <c r="D182" s="10">
        <f>B182+tabel1!$G$4</f>
        <v>51.165633</v>
      </c>
      <c r="E182">
        <v>121.3043</v>
      </c>
      <c r="F182">
        <v>1.1656329999999999</v>
      </c>
      <c r="G182" s="4">
        <f>E182/tabel1!$I$4</f>
        <v>57763952.380952388</v>
      </c>
      <c r="H182" s="10">
        <f>F182+tabel1!$G$4</f>
        <v>51.165633</v>
      </c>
      <c r="I182">
        <v>121.3043</v>
      </c>
      <c r="J182">
        <v>1.1656329999999999</v>
      </c>
      <c r="K182" s="4">
        <f>I182/tabel1!$I$4</f>
        <v>57763952.380952388</v>
      </c>
      <c r="L182" s="10">
        <f>J182+tabel1!$G$4</f>
        <v>51.165633</v>
      </c>
      <c r="U182">
        <v>121.3043</v>
      </c>
      <c r="V182">
        <v>1.1656329999999999</v>
      </c>
      <c r="W182" s="4">
        <f>U182/tabel1!$I$5</f>
        <v>50543458.333333336</v>
      </c>
      <c r="X182" s="10">
        <f>V182+tabel1!$G$5</f>
        <v>51.165633</v>
      </c>
      <c r="Y182">
        <v>135.62139999999999</v>
      </c>
      <c r="Z182">
        <v>1.150981</v>
      </c>
      <c r="AA182" s="4">
        <f>Y182/tabel1!$I$5</f>
        <v>56508916.666666664</v>
      </c>
      <c r="AB182" s="10">
        <f>Z182+tabel1!$G$5</f>
        <v>51.150981000000002</v>
      </c>
      <c r="AC182">
        <v>157.71420000000001</v>
      </c>
      <c r="AD182">
        <v>1.1559759999999999</v>
      </c>
      <c r="AE182" s="4">
        <f>AC182/tabel1!$I$5</f>
        <v>65714250.000000007</v>
      </c>
      <c r="AF182" s="10">
        <f>AD182+tabel1!$G$5</f>
        <v>51.155976000000003</v>
      </c>
    </row>
    <row r="183" spans="1:32" x14ac:dyDescent="0.45">
      <c r="A183">
        <v>121.86320000000001</v>
      </c>
      <c r="B183">
        <v>1.1712610000000001</v>
      </c>
      <c r="C183" s="4">
        <f>A183/tabel1!$I$4</f>
        <v>58030095.238095246</v>
      </c>
      <c r="D183" s="10">
        <f>B183+tabel1!$G$4</f>
        <v>51.171261000000001</v>
      </c>
      <c r="E183">
        <v>121.86320000000001</v>
      </c>
      <c r="F183">
        <v>1.1712610000000001</v>
      </c>
      <c r="G183" s="4">
        <f>E183/tabel1!$I$4</f>
        <v>58030095.238095246</v>
      </c>
      <c r="H183" s="10">
        <f>F183+tabel1!$G$4</f>
        <v>51.171261000000001</v>
      </c>
      <c r="I183">
        <v>121.86320000000001</v>
      </c>
      <c r="J183">
        <v>1.1712610000000001</v>
      </c>
      <c r="K183" s="4">
        <f>I183/tabel1!$I$4</f>
        <v>58030095.238095246</v>
      </c>
      <c r="L183" s="10">
        <f>J183+tabel1!$G$4</f>
        <v>51.171261000000001</v>
      </c>
      <c r="U183">
        <v>121.86320000000001</v>
      </c>
      <c r="V183">
        <v>1.1712610000000001</v>
      </c>
      <c r="W183" s="4">
        <f>U183/tabel1!$I$5</f>
        <v>50776333.333333336</v>
      </c>
      <c r="X183" s="10">
        <f>V183+tabel1!$G$5</f>
        <v>51.171261000000001</v>
      </c>
      <c r="Y183">
        <v>136.0153</v>
      </c>
      <c r="Z183">
        <v>1.1586069999999999</v>
      </c>
      <c r="AA183" s="4">
        <f>Y183/tabel1!$I$5</f>
        <v>56673041.666666664</v>
      </c>
      <c r="AB183" s="10">
        <f>Z183+tabel1!$G$5</f>
        <v>51.158607000000003</v>
      </c>
      <c r="AC183">
        <v>158.09899999999999</v>
      </c>
      <c r="AD183">
        <v>1.1622699999999999</v>
      </c>
      <c r="AE183" s="4">
        <f>AC183/tabel1!$I$5</f>
        <v>65874583.333333328</v>
      </c>
      <c r="AF183" s="10">
        <f>AD183+tabel1!$G$5</f>
        <v>51.162269999999999</v>
      </c>
    </row>
    <row r="184" spans="1:32" x14ac:dyDescent="0.45">
      <c r="A184">
        <v>122.34869999999999</v>
      </c>
      <c r="B184">
        <v>1.1774549999999999</v>
      </c>
      <c r="C184" s="4">
        <f>A184/tabel1!$I$4</f>
        <v>58261285.714285716</v>
      </c>
      <c r="D184" s="10">
        <f>B184+tabel1!$G$4</f>
        <v>51.177455000000002</v>
      </c>
      <c r="E184">
        <v>122.34869999999999</v>
      </c>
      <c r="F184">
        <v>1.1774549999999999</v>
      </c>
      <c r="G184" s="4">
        <f>E184/tabel1!$I$4</f>
        <v>58261285.714285716</v>
      </c>
      <c r="H184" s="10">
        <f>F184+tabel1!$G$4</f>
        <v>51.177455000000002</v>
      </c>
      <c r="I184">
        <v>122.34869999999999</v>
      </c>
      <c r="J184">
        <v>1.1774549999999999</v>
      </c>
      <c r="K184" s="4">
        <f>I184/tabel1!$I$4</f>
        <v>58261285.714285716</v>
      </c>
      <c r="L184" s="10">
        <f>J184+tabel1!$G$4</f>
        <v>51.177455000000002</v>
      </c>
      <c r="U184">
        <v>122.34869999999999</v>
      </c>
      <c r="V184">
        <v>1.1774549999999999</v>
      </c>
      <c r="W184" s="4">
        <f>U184/tabel1!$I$5</f>
        <v>50978625</v>
      </c>
      <c r="X184" s="10">
        <f>V184+tabel1!$G$5</f>
        <v>51.177455000000002</v>
      </c>
      <c r="Y184">
        <v>136.51</v>
      </c>
      <c r="Z184">
        <v>1.1662330000000001</v>
      </c>
      <c r="AA184" s="4">
        <f>Y184/tabel1!$I$5</f>
        <v>56879166.666666664</v>
      </c>
      <c r="AB184" s="10">
        <f>Z184+tabel1!$G$5</f>
        <v>51.166232999999998</v>
      </c>
      <c r="AC184">
        <v>158.58449999999999</v>
      </c>
      <c r="AD184">
        <v>1.1688970000000001</v>
      </c>
      <c r="AE184" s="4">
        <f>AC184/tabel1!$I$5</f>
        <v>66076875</v>
      </c>
      <c r="AF184" s="10">
        <f>AD184+tabel1!$G$5</f>
        <v>51.168897000000001</v>
      </c>
    </row>
    <row r="185" spans="1:32" x14ac:dyDescent="0.45">
      <c r="A185">
        <v>122.88930000000001</v>
      </c>
      <c r="B185">
        <v>1.184048</v>
      </c>
      <c r="C185" s="4">
        <f>A185/tabel1!$I$4</f>
        <v>58518714.285714291</v>
      </c>
      <c r="D185" s="10">
        <f>B185+tabel1!$G$4</f>
        <v>51.184047999999997</v>
      </c>
      <c r="E185">
        <v>122.88930000000001</v>
      </c>
      <c r="F185">
        <v>1.184048</v>
      </c>
      <c r="G185" s="4">
        <f>E185/tabel1!$I$4</f>
        <v>58518714.285714291</v>
      </c>
      <c r="H185" s="10">
        <f>F185+tabel1!$G$4</f>
        <v>51.184047999999997</v>
      </c>
      <c r="I185">
        <v>122.88930000000001</v>
      </c>
      <c r="J185">
        <v>1.184048</v>
      </c>
      <c r="K185" s="4">
        <f>I185/tabel1!$I$4</f>
        <v>58518714.285714291</v>
      </c>
      <c r="L185" s="10">
        <f>J185+tabel1!$G$4</f>
        <v>51.184047999999997</v>
      </c>
      <c r="U185">
        <v>122.88930000000001</v>
      </c>
      <c r="V185">
        <v>1.184048</v>
      </c>
      <c r="W185" s="4">
        <f>U185/tabel1!$I$5</f>
        <v>51203875.000000007</v>
      </c>
      <c r="X185" s="10">
        <f>V185+tabel1!$G$5</f>
        <v>51.184047999999997</v>
      </c>
      <c r="Y185">
        <v>137.01390000000001</v>
      </c>
      <c r="Z185">
        <v>1.1735249999999999</v>
      </c>
      <c r="AA185" s="4">
        <f>Y185/tabel1!$I$5</f>
        <v>57089125.000000007</v>
      </c>
      <c r="AB185" s="10">
        <f>Z185+tabel1!$G$5</f>
        <v>51.173524999999998</v>
      </c>
      <c r="AC185">
        <v>159.02889999999999</v>
      </c>
      <c r="AD185">
        <v>1.175756</v>
      </c>
      <c r="AE185" s="4">
        <f>AC185/tabel1!$I$5</f>
        <v>66262041.666666664</v>
      </c>
      <c r="AF185" s="10">
        <f>AD185+tabel1!$G$5</f>
        <v>51.175756</v>
      </c>
    </row>
    <row r="186" spans="1:32" x14ac:dyDescent="0.45">
      <c r="A186">
        <v>123.5168</v>
      </c>
      <c r="B186">
        <v>1.190974</v>
      </c>
      <c r="C186" s="4">
        <f>A186/tabel1!$I$4</f>
        <v>58817523.809523813</v>
      </c>
      <c r="D186" s="10">
        <f>B186+tabel1!$G$4</f>
        <v>51.190973999999997</v>
      </c>
      <c r="E186">
        <v>123.5168</v>
      </c>
      <c r="F186">
        <v>1.190974</v>
      </c>
      <c r="G186" s="4">
        <f>E186/tabel1!$I$4</f>
        <v>58817523.809523813</v>
      </c>
      <c r="H186" s="10">
        <f>F186+tabel1!$G$4</f>
        <v>51.190973999999997</v>
      </c>
      <c r="I186">
        <v>123.5168</v>
      </c>
      <c r="J186">
        <v>1.190974</v>
      </c>
      <c r="K186" s="4">
        <f>I186/tabel1!$I$4</f>
        <v>58817523.809523813</v>
      </c>
      <c r="L186" s="10">
        <f>J186+tabel1!$G$4</f>
        <v>51.190973999999997</v>
      </c>
      <c r="U186">
        <v>123.5168</v>
      </c>
      <c r="V186">
        <v>1.190974</v>
      </c>
      <c r="W186" s="4">
        <f>U186/tabel1!$I$5</f>
        <v>51465333.333333336</v>
      </c>
      <c r="X186" s="10">
        <f>V186+tabel1!$G$5</f>
        <v>51.190973999999997</v>
      </c>
      <c r="Y186">
        <v>137.49950000000001</v>
      </c>
      <c r="Z186">
        <v>1.1800850000000001</v>
      </c>
      <c r="AA186" s="4">
        <f>Y186/tabel1!$I$5</f>
        <v>57291458.333333343</v>
      </c>
      <c r="AB186" s="10">
        <f>Z186+tabel1!$G$5</f>
        <v>51.180084999999998</v>
      </c>
      <c r="AC186">
        <v>159.53270000000001</v>
      </c>
      <c r="AD186">
        <v>1.183149</v>
      </c>
      <c r="AE186" s="4">
        <f>AC186/tabel1!$I$5</f>
        <v>66471958.333333336</v>
      </c>
      <c r="AF186" s="10">
        <f>AD186+tabel1!$G$5</f>
        <v>51.183149</v>
      </c>
    </row>
    <row r="187" spans="1:32" x14ac:dyDescent="0.45">
      <c r="A187">
        <v>124.12609999999999</v>
      </c>
      <c r="B187">
        <v>1.198267</v>
      </c>
      <c r="C187" s="4">
        <f>A187/tabel1!$I$4</f>
        <v>59107666.666666672</v>
      </c>
      <c r="D187" s="10">
        <f>B187+tabel1!$G$4</f>
        <v>51.198267000000001</v>
      </c>
      <c r="E187">
        <v>124.12609999999999</v>
      </c>
      <c r="F187">
        <v>1.198267</v>
      </c>
      <c r="G187" s="4">
        <f>E187/tabel1!$I$4</f>
        <v>59107666.666666672</v>
      </c>
      <c r="H187" s="10">
        <f>F187+tabel1!$G$4</f>
        <v>51.198267000000001</v>
      </c>
      <c r="I187">
        <v>124.12609999999999</v>
      </c>
      <c r="J187">
        <v>1.198267</v>
      </c>
      <c r="K187" s="4">
        <f>I187/tabel1!$I$4</f>
        <v>59107666.666666672</v>
      </c>
      <c r="L187" s="10">
        <f>J187+tabel1!$G$4</f>
        <v>51.198267000000001</v>
      </c>
      <c r="U187">
        <v>124.12609999999999</v>
      </c>
      <c r="V187">
        <v>1.198267</v>
      </c>
      <c r="W187" s="4">
        <f>U187/tabel1!$I$5</f>
        <v>51719208.333333336</v>
      </c>
      <c r="X187" s="10">
        <f>V187+tabel1!$G$5</f>
        <v>51.198267000000001</v>
      </c>
      <c r="Y187">
        <v>137.8888</v>
      </c>
      <c r="Z187">
        <v>1.186013</v>
      </c>
      <c r="AA187" s="4">
        <f>Y187/tabel1!$I$5</f>
        <v>57453666.666666672</v>
      </c>
      <c r="AB187" s="10">
        <f>Z187+tabel1!$G$5</f>
        <v>51.186013000000003</v>
      </c>
      <c r="AC187">
        <v>160.10079999999999</v>
      </c>
      <c r="AD187">
        <v>1.1908749999999999</v>
      </c>
      <c r="AE187" s="4">
        <f>AC187/tabel1!$I$5</f>
        <v>66708666.666666664</v>
      </c>
      <c r="AF187" s="10">
        <f>AD187+tabel1!$G$5</f>
        <v>51.190874999999998</v>
      </c>
    </row>
    <row r="188" spans="1:32" x14ac:dyDescent="0.45">
      <c r="A188">
        <v>124.804</v>
      </c>
      <c r="B188">
        <v>1.206059</v>
      </c>
      <c r="C188" s="4">
        <f>A188/tabel1!$I$4</f>
        <v>59430476.190476194</v>
      </c>
      <c r="D188" s="10">
        <f>B188+tabel1!$G$4</f>
        <v>51.206059000000003</v>
      </c>
      <c r="E188">
        <v>124.804</v>
      </c>
      <c r="F188">
        <v>1.206059</v>
      </c>
      <c r="G188" s="4">
        <f>E188/tabel1!$I$4</f>
        <v>59430476.190476194</v>
      </c>
      <c r="H188" s="10">
        <f>F188+tabel1!$G$4</f>
        <v>51.206059000000003</v>
      </c>
      <c r="I188">
        <v>124.804</v>
      </c>
      <c r="J188">
        <v>1.206059</v>
      </c>
      <c r="K188" s="4">
        <f>I188/tabel1!$I$4</f>
        <v>59430476.190476194</v>
      </c>
      <c r="L188" s="10">
        <f>J188+tabel1!$G$4</f>
        <v>51.206059000000003</v>
      </c>
      <c r="U188">
        <v>124.804</v>
      </c>
      <c r="V188">
        <v>1.206059</v>
      </c>
      <c r="W188" s="4">
        <f>U188/tabel1!$I$5</f>
        <v>52001666.666666672</v>
      </c>
      <c r="X188" s="10">
        <f>V188+tabel1!$G$5</f>
        <v>51.206059000000003</v>
      </c>
      <c r="Y188">
        <v>138.14080000000001</v>
      </c>
      <c r="Z188">
        <v>1.1917070000000001</v>
      </c>
      <c r="AA188" s="4">
        <f>Y188/tabel1!$I$5</f>
        <v>57558666.666666672</v>
      </c>
      <c r="AB188" s="10">
        <f>Z188+tabel1!$G$5</f>
        <v>51.191707000000001</v>
      </c>
      <c r="AC188">
        <v>160.63669999999999</v>
      </c>
      <c r="AD188">
        <v>1.1985669999999999</v>
      </c>
      <c r="AE188" s="4">
        <f>AC188/tabel1!$I$5</f>
        <v>66931958.333333336</v>
      </c>
      <c r="AF188" s="10">
        <f>AD188+tabel1!$G$5</f>
        <v>51.198566999999997</v>
      </c>
    </row>
    <row r="189" spans="1:32" x14ac:dyDescent="0.45">
      <c r="A189">
        <v>125.5827</v>
      </c>
      <c r="B189">
        <v>1.2138850000000001</v>
      </c>
      <c r="C189" s="4">
        <f>A189/tabel1!$I$4</f>
        <v>59801285.714285724</v>
      </c>
      <c r="D189" s="10">
        <f>B189+tabel1!$G$4</f>
        <v>51.213884999999998</v>
      </c>
      <c r="E189">
        <v>125.5827</v>
      </c>
      <c r="F189">
        <v>1.2138850000000001</v>
      </c>
      <c r="G189" s="4">
        <f>E189/tabel1!$I$4</f>
        <v>59801285.714285724</v>
      </c>
      <c r="H189" s="10">
        <f>F189+tabel1!$G$4</f>
        <v>51.213884999999998</v>
      </c>
      <c r="I189">
        <v>125.5827</v>
      </c>
      <c r="J189">
        <v>1.2138850000000001</v>
      </c>
      <c r="K189" s="4">
        <f>I189/tabel1!$I$4</f>
        <v>59801285.714285724</v>
      </c>
      <c r="L189" s="10">
        <f>J189+tabel1!$G$4</f>
        <v>51.213884999999998</v>
      </c>
      <c r="U189">
        <v>125.5827</v>
      </c>
      <c r="V189">
        <v>1.2138850000000001</v>
      </c>
      <c r="W189" s="4">
        <f>U189/tabel1!$I$5</f>
        <v>52326125</v>
      </c>
      <c r="X189" s="10">
        <f>V189+tabel1!$G$5</f>
        <v>51.213884999999998</v>
      </c>
      <c r="Y189">
        <v>138.34229999999999</v>
      </c>
      <c r="Z189">
        <v>1.197435</v>
      </c>
      <c r="AA189" s="4">
        <f>Y189/tabel1!$I$5</f>
        <v>57642625</v>
      </c>
      <c r="AB189" s="10">
        <f>Z189+tabel1!$G$5</f>
        <v>51.197434999999999</v>
      </c>
      <c r="AC189">
        <v>161.27799999999999</v>
      </c>
      <c r="AD189">
        <v>1.206026</v>
      </c>
      <c r="AE189" s="4">
        <f>AC189/tabel1!$I$5</f>
        <v>67199166.666666672</v>
      </c>
      <c r="AF189" s="10">
        <f>AD189+tabel1!$G$5</f>
        <v>51.206026000000001</v>
      </c>
    </row>
    <row r="190" spans="1:32" x14ac:dyDescent="0.45">
      <c r="A190">
        <v>126.34310000000001</v>
      </c>
      <c r="B190">
        <v>1.2215769999999999</v>
      </c>
      <c r="C190" s="4">
        <f>A190/tabel1!$I$4</f>
        <v>60163380.952380963</v>
      </c>
      <c r="D190" s="10">
        <f>B190+tabel1!$G$4</f>
        <v>51.221576999999996</v>
      </c>
      <c r="E190">
        <v>126.34310000000001</v>
      </c>
      <c r="F190">
        <v>1.2215769999999999</v>
      </c>
      <c r="G190" s="4">
        <f>E190/tabel1!$I$4</f>
        <v>60163380.952380963</v>
      </c>
      <c r="H190" s="10">
        <f>F190+tabel1!$G$4</f>
        <v>51.221576999999996</v>
      </c>
      <c r="I190">
        <v>126.34310000000001</v>
      </c>
      <c r="J190">
        <v>1.2215769999999999</v>
      </c>
      <c r="K190" s="4">
        <f>I190/tabel1!$I$4</f>
        <v>60163380.952380963</v>
      </c>
      <c r="L190" s="10">
        <f>J190+tabel1!$G$4</f>
        <v>51.221576999999996</v>
      </c>
      <c r="U190">
        <v>126.34310000000001</v>
      </c>
      <c r="V190">
        <v>1.2215769999999999</v>
      </c>
      <c r="W190" s="4">
        <f>U190/tabel1!$I$5</f>
        <v>52642958.333333336</v>
      </c>
      <c r="X190" s="10">
        <f>V190+tabel1!$G$5</f>
        <v>51.221576999999996</v>
      </c>
      <c r="Y190">
        <v>138.40880000000001</v>
      </c>
      <c r="Z190">
        <v>1.2031620000000001</v>
      </c>
      <c r="AA190" s="4">
        <f>Y190/tabel1!$I$5</f>
        <v>57670333.333333343</v>
      </c>
      <c r="AB190" s="10">
        <f>Z190+tabel1!$G$5</f>
        <v>51.203161999999999</v>
      </c>
      <c r="AC190">
        <v>161.89179999999999</v>
      </c>
      <c r="AD190">
        <v>1.2128859999999999</v>
      </c>
      <c r="AE190" s="4">
        <f>AC190/tabel1!$I$5</f>
        <v>67454916.666666672</v>
      </c>
      <c r="AF190" s="10">
        <f>AD190+tabel1!$G$5</f>
        <v>51.212885999999997</v>
      </c>
    </row>
    <row r="191" spans="1:32" x14ac:dyDescent="0.45">
      <c r="A191">
        <v>127.2043</v>
      </c>
      <c r="B191">
        <v>1.228737</v>
      </c>
      <c r="C191" s="4">
        <f>A191/tabel1!$I$4</f>
        <v>60573476.190476201</v>
      </c>
      <c r="D191" s="10">
        <f>B191+tabel1!$G$4</f>
        <v>51.228737000000002</v>
      </c>
      <c r="E191">
        <v>127.2043</v>
      </c>
      <c r="F191">
        <v>1.228737</v>
      </c>
      <c r="G191" s="4">
        <f>E191/tabel1!$I$4</f>
        <v>60573476.190476201</v>
      </c>
      <c r="H191" s="10">
        <f>F191+tabel1!$G$4</f>
        <v>51.228737000000002</v>
      </c>
      <c r="I191">
        <v>127.2043</v>
      </c>
      <c r="J191">
        <v>1.228737</v>
      </c>
      <c r="K191" s="4">
        <f>I191/tabel1!$I$4</f>
        <v>60573476.190476201</v>
      </c>
      <c r="L191" s="10">
        <f>J191+tabel1!$G$4</f>
        <v>51.228737000000002</v>
      </c>
      <c r="U191">
        <v>127.2043</v>
      </c>
      <c r="V191">
        <v>1.228737</v>
      </c>
      <c r="W191" s="4">
        <f>U191/tabel1!$I$5</f>
        <v>53001791.666666672</v>
      </c>
      <c r="X191" s="10">
        <f>V191+tabel1!$G$5</f>
        <v>51.228737000000002</v>
      </c>
      <c r="Y191">
        <v>138.63550000000001</v>
      </c>
      <c r="Z191">
        <v>1.2093229999999999</v>
      </c>
      <c r="AA191" s="4">
        <f>Y191/tabel1!$I$5</f>
        <v>57764791.666666672</v>
      </c>
      <c r="AB191" s="10">
        <f>Z191+tabel1!$G$5</f>
        <v>51.209322999999998</v>
      </c>
      <c r="AC191">
        <v>162.33160000000001</v>
      </c>
      <c r="AD191">
        <v>1.21898</v>
      </c>
      <c r="AE191" s="4">
        <f>AC191/tabel1!$I$5</f>
        <v>67638166.666666672</v>
      </c>
      <c r="AF191" s="10">
        <f>AD191+tabel1!$G$5</f>
        <v>51.218980000000002</v>
      </c>
    </row>
    <row r="192" spans="1:32" x14ac:dyDescent="0.45">
      <c r="A192">
        <v>127.9418</v>
      </c>
      <c r="B192">
        <v>1.2349969999999999</v>
      </c>
      <c r="C192" s="4">
        <f>A192/tabel1!$I$4</f>
        <v>60924666.666666672</v>
      </c>
      <c r="D192" s="10">
        <f>B192+tabel1!$G$4</f>
        <v>51.234997</v>
      </c>
      <c r="E192">
        <v>127.9418</v>
      </c>
      <c r="F192">
        <v>1.2349969999999999</v>
      </c>
      <c r="G192" s="4">
        <f>E192/tabel1!$I$4</f>
        <v>60924666.666666672</v>
      </c>
      <c r="H192" s="10">
        <f>F192+tabel1!$G$4</f>
        <v>51.234997</v>
      </c>
      <c r="I192">
        <v>127.9418</v>
      </c>
      <c r="J192">
        <v>1.2349969999999999</v>
      </c>
      <c r="K192" s="4">
        <f>I192/tabel1!$I$4</f>
        <v>60924666.666666672</v>
      </c>
      <c r="L192" s="10">
        <f>J192+tabel1!$G$4</f>
        <v>51.234997</v>
      </c>
      <c r="U192">
        <v>127.9418</v>
      </c>
      <c r="V192">
        <v>1.2349969999999999</v>
      </c>
      <c r="W192" s="4">
        <f>U192/tabel1!$I$5</f>
        <v>53309083.333333336</v>
      </c>
      <c r="X192" s="10">
        <f>V192+tabel1!$G$5</f>
        <v>51.234997</v>
      </c>
      <c r="Y192">
        <v>138.82329999999999</v>
      </c>
      <c r="Z192">
        <v>1.215816</v>
      </c>
      <c r="AA192" s="4">
        <f>Y192/tabel1!$I$5</f>
        <v>57843041.666666664</v>
      </c>
      <c r="AB192" s="10">
        <f>Z192+tabel1!$G$5</f>
        <v>51.215815999999997</v>
      </c>
      <c r="AC192">
        <v>162.83539999999999</v>
      </c>
      <c r="AD192">
        <v>1.224607</v>
      </c>
      <c r="AE192" s="4">
        <f>AC192/tabel1!$I$5</f>
        <v>67848083.333333328</v>
      </c>
      <c r="AF192" s="10">
        <f>AD192+tabel1!$G$5</f>
        <v>51.224606999999999</v>
      </c>
    </row>
    <row r="193" spans="1:32" x14ac:dyDescent="0.45">
      <c r="A193">
        <v>128.60140000000001</v>
      </c>
      <c r="B193">
        <v>1.240791</v>
      </c>
      <c r="C193" s="4">
        <f>A193/tabel1!$I$4</f>
        <v>61238761.904761918</v>
      </c>
      <c r="D193" s="10">
        <f>B193+tabel1!$G$4</f>
        <v>51.240791000000002</v>
      </c>
      <c r="E193">
        <v>128.60140000000001</v>
      </c>
      <c r="F193">
        <v>1.240791</v>
      </c>
      <c r="G193" s="4">
        <f>E193/tabel1!$I$4</f>
        <v>61238761.904761918</v>
      </c>
      <c r="H193" s="10">
        <f>F193+tabel1!$G$4</f>
        <v>51.240791000000002</v>
      </c>
      <c r="I193">
        <v>128.60140000000001</v>
      </c>
      <c r="J193">
        <v>1.240791</v>
      </c>
      <c r="K193" s="4">
        <f>I193/tabel1!$I$4</f>
        <v>61238761.904761918</v>
      </c>
      <c r="L193" s="10">
        <f>J193+tabel1!$G$4</f>
        <v>51.240791000000002</v>
      </c>
      <c r="U193">
        <v>128.60140000000001</v>
      </c>
      <c r="V193">
        <v>1.240791</v>
      </c>
      <c r="W193" s="4">
        <f>U193/tabel1!$I$5</f>
        <v>53583916.666666672</v>
      </c>
      <c r="X193" s="10">
        <f>V193+tabel1!$G$5</f>
        <v>51.240791000000002</v>
      </c>
      <c r="Y193">
        <v>139.02940000000001</v>
      </c>
      <c r="Z193">
        <v>1.2226090000000001</v>
      </c>
      <c r="AA193" s="4">
        <f>Y193/tabel1!$I$5</f>
        <v>57928916.666666672</v>
      </c>
      <c r="AB193" s="10">
        <f>Z193+tabel1!$G$5</f>
        <v>51.222608999999999</v>
      </c>
      <c r="AC193">
        <v>163.2294</v>
      </c>
      <c r="AD193">
        <v>1.230335</v>
      </c>
      <c r="AE193" s="4">
        <f>AC193/tabel1!$I$5</f>
        <v>68012250</v>
      </c>
      <c r="AF193" s="10">
        <f>AD193+tabel1!$G$5</f>
        <v>51.230334999999997</v>
      </c>
    </row>
    <row r="194" spans="1:32" x14ac:dyDescent="0.45">
      <c r="A194">
        <v>129.17859999999999</v>
      </c>
      <c r="B194">
        <v>1.2464189999999999</v>
      </c>
      <c r="C194" s="4">
        <f>A194/tabel1!$I$4</f>
        <v>61513619.047619045</v>
      </c>
      <c r="D194" s="10">
        <f>B194+tabel1!$G$4</f>
        <v>51.246419000000003</v>
      </c>
      <c r="E194">
        <v>129.17859999999999</v>
      </c>
      <c r="F194">
        <v>1.2464189999999999</v>
      </c>
      <c r="G194" s="4">
        <f>E194/tabel1!$I$4</f>
        <v>61513619.047619045</v>
      </c>
      <c r="H194" s="10">
        <f>F194+tabel1!$G$4</f>
        <v>51.246419000000003</v>
      </c>
      <c r="I194">
        <v>129.17859999999999</v>
      </c>
      <c r="J194">
        <v>1.2464189999999999</v>
      </c>
      <c r="K194" s="4">
        <f>I194/tabel1!$I$4</f>
        <v>61513619.047619045</v>
      </c>
      <c r="L194" s="10">
        <f>J194+tabel1!$G$4</f>
        <v>51.246419000000003</v>
      </c>
      <c r="U194">
        <v>129.17859999999999</v>
      </c>
      <c r="V194">
        <v>1.2464189999999999</v>
      </c>
      <c r="W194" s="4">
        <f>U194/tabel1!$I$5</f>
        <v>53824416.666666664</v>
      </c>
      <c r="X194" s="10">
        <f>V194+tabel1!$G$5</f>
        <v>51.246419000000003</v>
      </c>
      <c r="Y194">
        <v>139.2585</v>
      </c>
      <c r="Z194">
        <v>1.2299690000000001</v>
      </c>
      <c r="AA194" s="4">
        <f>Y194/tabel1!$I$5</f>
        <v>58024375</v>
      </c>
      <c r="AB194" s="10">
        <f>Z194+tabel1!$G$5</f>
        <v>51.229968999999997</v>
      </c>
      <c r="AC194">
        <v>163.5455</v>
      </c>
      <c r="AD194">
        <v>1.2360629999999999</v>
      </c>
      <c r="AE194" s="4">
        <f>AC194/tabel1!$I$5</f>
        <v>68143958.333333343</v>
      </c>
      <c r="AF194" s="10">
        <f>AD194+tabel1!$G$5</f>
        <v>51.236063000000001</v>
      </c>
    </row>
    <row r="195" spans="1:32" x14ac:dyDescent="0.45">
      <c r="A195">
        <v>129.69159999999999</v>
      </c>
      <c r="B195">
        <v>1.2519469999999999</v>
      </c>
      <c r="C195" s="4">
        <f>A195/tabel1!$I$4</f>
        <v>61757904.761904769</v>
      </c>
      <c r="D195" s="10">
        <f>B195+tabel1!$G$4</f>
        <v>51.251947000000001</v>
      </c>
      <c r="E195">
        <v>129.69159999999999</v>
      </c>
      <c r="F195">
        <v>1.2519469999999999</v>
      </c>
      <c r="G195" s="4">
        <f>E195/tabel1!$I$4</f>
        <v>61757904.761904769</v>
      </c>
      <c r="H195" s="10">
        <f>F195+tabel1!$G$4</f>
        <v>51.251947000000001</v>
      </c>
      <c r="I195">
        <v>129.69159999999999</v>
      </c>
      <c r="J195">
        <v>1.2519469999999999</v>
      </c>
      <c r="K195" s="4">
        <f>I195/tabel1!$I$4</f>
        <v>61757904.761904769</v>
      </c>
      <c r="L195" s="10">
        <f>J195+tabel1!$G$4</f>
        <v>51.251947000000001</v>
      </c>
      <c r="U195">
        <v>129.69159999999999</v>
      </c>
      <c r="V195">
        <v>1.2519469999999999</v>
      </c>
      <c r="W195" s="4">
        <f>U195/tabel1!$I$5</f>
        <v>54038166.666666664</v>
      </c>
      <c r="X195" s="10">
        <f>V195+tabel1!$G$5</f>
        <v>51.251947000000001</v>
      </c>
      <c r="Y195">
        <v>139.57</v>
      </c>
      <c r="Z195">
        <v>1.2378279999999999</v>
      </c>
      <c r="AA195" s="4">
        <f>Y195/tabel1!$I$5</f>
        <v>58154166.666666664</v>
      </c>
      <c r="AB195" s="10">
        <f>Z195+tabel1!$G$5</f>
        <v>51.237828</v>
      </c>
      <c r="AC195">
        <v>163.85239999999999</v>
      </c>
      <c r="AD195">
        <v>1.242157</v>
      </c>
      <c r="AE195" s="4">
        <f>AC195/tabel1!$I$5</f>
        <v>68271833.333333328</v>
      </c>
      <c r="AF195" s="10">
        <f>AD195+tabel1!$G$5</f>
        <v>51.242156999999999</v>
      </c>
    </row>
    <row r="196" spans="1:32" x14ac:dyDescent="0.45">
      <c r="A196">
        <v>130.09020000000001</v>
      </c>
      <c r="B196">
        <v>1.2578739999999999</v>
      </c>
      <c r="C196" s="4">
        <f>A196/tabel1!$I$4</f>
        <v>61947714.285714298</v>
      </c>
      <c r="D196" s="10">
        <f>B196+tabel1!$G$4</f>
        <v>51.257874000000001</v>
      </c>
      <c r="E196">
        <v>130.09020000000001</v>
      </c>
      <c r="F196">
        <v>1.2578739999999999</v>
      </c>
      <c r="G196" s="4">
        <f>E196/tabel1!$I$4</f>
        <v>61947714.285714298</v>
      </c>
      <c r="H196" s="10">
        <f>F196+tabel1!$G$4</f>
        <v>51.257874000000001</v>
      </c>
      <c r="I196">
        <v>130.09020000000001</v>
      </c>
      <c r="J196">
        <v>1.2578739999999999</v>
      </c>
      <c r="K196" s="4">
        <f>I196/tabel1!$I$4</f>
        <v>61947714.285714298</v>
      </c>
      <c r="L196" s="10">
        <f>J196+tabel1!$G$4</f>
        <v>51.257874000000001</v>
      </c>
      <c r="U196">
        <v>130.09020000000001</v>
      </c>
      <c r="V196">
        <v>1.2578739999999999</v>
      </c>
      <c r="W196" s="4">
        <f>U196/tabel1!$I$5</f>
        <v>54204250.000000007</v>
      </c>
      <c r="X196" s="10">
        <f>V196+tabel1!$G$5</f>
        <v>51.257874000000001</v>
      </c>
      <c r="Y196">
        <v>139.9135</v>
      </c>
      <c r="Z196">
        <v>1.2455529999999999</v>
      </c>
      <c r="AA196" s="4">
        <f>Y196/tabel1!$I$5</f>
        <v>58297291.666666672</v>
      </c>
      <c r="AB196" s="10">
        <f>Z196+tabel1!$G$5</f>
        <v>51.245553000000001</v>
      </c>
      <c r="AC196">
        <v>164.09059999999999</v>
      </c>
      <c r="AD196">
        <v>1.2485170000000001</v>
      </c>
      <c r="AE196" s="4">
        <f>AC196/tabel1!$I$5</f>
        <v>68371083.333333328</v>
      </c>
      <c r="AF196" s="10">
        <f>AD196+tabel1!$G$5</f>
        <v>51.248517</v>
      </c>
    </row>
    <row r="197" spans="1:32" x14ac:dyDescent="0.45">
      <c r="A197">
        <v>130.5437</v>
      </c>
      <c r="B197">
        <v>1.2641009999999999</v>
      </c>
      <c r="C197" s="4">
        <f>A197/tabel1!$I$4</f>
        <v>62163666.666666672</v>
      </c>
      <c r="D197" s="10">
        <f>B197+tabel1!$G$4</f>
        <v>51.264100999999997</v>
      </c>
      <c r="E197">
        <v>130.5437</v>
      </c>
      <c r="F197">
        <v>1.2641009999999999</v>
      </c>
      <c r="G197" s="4">
        <f>E197/tabel1!$I$4</f>
        <v>62163666.666666672</v>
      </c>
      <c r="H197" s="10">
        <f>F197+tabel1!$G$4</f>
        <v>51.264100999999997</v>
      </c>
      <c r="I197">
        <v>130.5437</v>
      </c>
      <c r="J197">
        <v>1.2641009999999999</v>
      </c>
      <c r="K197" s="4">
        <f>I197/tabel1!$I$4</f>
        <v>62163666.666666672</v>
      </c>
      <c r="L197" s="10">
        <f>J197+tabel1!$G$4</f>
        <v>51.264100999999997</v>
      </c>
      <c r="U197">
        <v>130.5437</v>
      </c>
      <c r="V197">
        <v>1.2641009999999999</v>
      </c>
      <c r="W197" s="4">
        <f>U197/tabel1!$I$5</f>
        <v>54393208.333333336</v>
      </c>
      <c r="X197" s="10">
        <f>V197+tabel1!$G$5</f>
        <v>51.264100999999997</v>
      </c>
      <c r="Y197">
        <v>140.2525</v>
      </c>
      <c r="Z197">
        <v>1.2531460000000001</v>
      </c>
      <c r="AA197" s="4">
        <f>Y197/tabel1!$I$5</f>
        <v>58438541.666666672</v>
      </c>
      <c r="AB197" s="10">
        <f>Z197+tabel1!$G$5</f>
        <v>51.253146000000001</v>
      </c>
      <c r="AC197">
        <v>164.45699999999999</v>
      </c>
      <c r="AD197">
        <v>1.255277</v>
      </c>
      <c r="AE197" s="4">
        <f>AC197/tabel1!$I$5</f>
        <v>68523750</v>
      </c>
      <c r="AF197" s="10">
        <f>AD197+tabel1!$G$5</f>
        <v>51.255277</v>
      </c>
    </row>
    <row r="198" spans="1:32" x14ac:dyDescent="0.45">
      <c r="A198">
        <v>131.0933</v>
      </c>
      <c r="B198">
        <v>1.2706949999999999</v>
      </c>
      <c r="C198" s="4">
        <f>A198/tabel1!$I$4</f>
        <v>62425380.952380955</v>
      </c>
      <c r="D198" s="10">
        <f>B198+tabel1!$G$4</f>
        <v>51.270695000000003</v>
      </c>
      <c r="E198">
        <v>131.0933</v>
      </c>
      <c r="F198">
        <v>1.2706949999999999</v>
      </c>
      <c r="G198" s="4">
        <f>E198/tabel1!$I$4</f>
        <v>62425380.952380955</v>
      </c>
      <c r="H198" s="10">
        <f>F198+tabel1!$G$4</f>
        <v>51.270695000000003</v>
      </c>
      <c r="I198">
        <v>131.0933</v>
      </c>
      <c r="J198">
        <v>1.2706949999999999</v>
      </c>
      <c r="K198" s="4">
        <f>I198/tabel1!$I$4</f>
        <v>62425380.952380955</v>
      </c>
      <c r="L198" s="10">
        <f>J198+tabel1!$G$4</f>
        <v>51.270695000000003</v>
      </c>
      <c r="U198">
        <v>131.0933</v>
      </c>
      <c r="V198">
        <v>1.2706949999999999</v>
      </c>
      <c r="W198" s="4">
        <f>U198/tabel1!$I$5</f>
        <v>54622208.333333336</v>
      </c>
      <c r="X198" s="10">
        <f>V198+tabel1!$G$5</f>
        <v>51.270695000000003</v>
      </c>
      <c r="Y198">
        <v>140.65100000000001</v>
      </c>
      <c r="Z198">
        <v>1.2601720000000001</v>
      </c>
      <c r="AA198" s="4">
        <f>Y198/tabel1!$I$5</f>
        <v>58604583.333333343</v>
      </c>
      <c r="AB198" s="10">
        <f>Z198+tabel1!$G$5</f>
        <v>51.260171999999997</v>
      </c>
      <c r="AC198">
        <v>164.8647</v>
      </c>
      <c r="AD198">
        <v>1.26237</v>
      </c>
      <c r="AE198" s="4">
        <f>AC198/tabel1!$I$5</f>
        <v>68693625</v>
      </c>
      <c r="AF198" s="10">
        <f>AD198+tabel1!$G$5</f>
        <v>51.262369999999997</v>
      </c>
    </row>
    <row r="199" spans="1:32" x14ac:dyDescent="0.45">
      <c r="A199">
        <v>131.6568</v>
      </c>
      <c r="B199">
        <v>1.277555</v>
      </c>
      <c r="C199" s="4">
        <f>A199/tabel1!$I$4</f>
        <v>62693714.285714291</v>
      </c>
      <c r="D199" s="10">
        <f>B199+tabel1!$G$4</f>
        <v>51.277555</v>
      </c>
      <c r="E199">
        <v>131.6568</v>
      </c>
      <c r="F199">
        <v>1.277555</v>
      </c>
      <c r="G199" s="4">
        <f>E199/tabel1!$I$4</f>
        <v>62693714.285714291</v>
      </c>
      <c r="H199" s="10">
        <f>F199+tabel1!$G$4</f>
        <v>51.277555</v>
      </c>
      <c r="I199">
        <v>131.6568</v>
      </c>
      <c r="J199">
        <v>1.277555</v>
      </c>
      <c r="K199" s="4">
        <f>I199/tabel1!$I$4</f>
        <v>62693714.285714291</v>
      </c>
      <c r="L199" s="10">
        <f>J199+tabel1!$G$4</f>
        <v>51.277555</v>
      </c>
      <c r="U199">
        <v>131.6568</v>
      </c>
      <c r="V199">
        <v>1.277555</v>
      </c>
      <c r="W199" s="4">
        <f>U199/tabel1!$I$5</f>
        <v>54857000.000000007</v>
      </c>
      <c r="X199" s="10">
        <f>V199+tabel1!$G$5</f>
        <v>51.277555</v>
      </c>
      <c r="Y199">
        <v>140.9579</v>
      </c>
      <c r="Z199">
        <v>1.2663660000000001</v>
      </c>
      <c r="AA199" s="4">
        <f>Y199/tabel1!$I$5</f>
        <v>58732458.333333336</v>
      </c>
      <c r="AB199" s="10">
        <f>Z199+tabel1!$G$5</f>
        <v>51.266365999999998</v>
      </c>
      <c r="AC199">
        <v>165.2449</v>
      </c>
      <c r="AD199">
        <v>1.2700290000000001</v>
      </c>
      <c r="AE199" s="4">
        <f>AC199/tabel1!$I$5</f>
        <v>68852041.666666672</v>
      </c>
      <c r="AF199" s="10">
        <f>AD199+tabel1!$G$5</f>
        <v>51.270029000000001</v>
      </c>
    </row>
    <row r="200" spans="1:32" x14ac:dyDescent="0.45">
      <c r="A200">
        <v>132.24770000000001</v>
      </c>
      <c r="B200">
        <v>1.2850140000000001</v>
      </c>
      <c r="C200" s="4">
        <f>A200/tabel1!$I$4</f>
        <v>62975095.238095246</v>
      </c>
      <c r="D200" s="10">
        <f>B200+tabel1!$G$4</f>
        <v>51.285013999999997</v>
      </c>
      <c r="E200">
        <v>132.24770000000001</v>
      </c>
      <c r="F200">
        <v>1.2850140000000001</v>
      </c>
      <c r="G200" s="4">
        <f>E200/tabel1!$I$4</f>
        <v>62975095.238095246</v>
      </c>
      <c r="H200" s="10">
        <f>F200+tabel1!$G$4</f>
        <v>51.285013999999997</v>
      </c>
      <c r="I200">
        <v>132.24770000000001</v>
      </c>
      <c r="J200">
        <v>1.2850140000000001</v>
      </c>
      <c r="K200" s="4">
        <f>I200/tabel1!$I$4</f>
        <v>62975095.238095246</v>
      </c>
      <c r="L200" s="10">
        <f>J200+tabel1!$G$4</f>
        <v>51.285013999999997</v>
      </c>
      <c r="U200">
        <v>132.24770000000001</v>
      </c>
      <c r="V200">
        <v>1.2850140000000001</v>
      </c>
      <c r="W200" s="4">
        <f>U200/tabel1!$I$5</f>
        <v>55103208.333333343</v>
      </c>
      <c r="X200" s="10">
        <f>V200+tabel1!$G$5</f>
        <v>51.285013999999997</v>
      </c>
      <c r="Y200">
        <v>141.17320000000001</v>
      </c>
      <c r="Z200">
        <v>1.272027</v>
      </c>
      <c r="AA200" s="4">
        <f>Y200/tabel1!$I$5</f>
        <v>58822166.666666672</v>
      </c>
      <c r="AB200" s="10">
        <f>Z200+tabel1!$G$5</f>
        <v>51.272027000000001</v>
      </c>
      <c r="AC200">
        <v>165.69380000000001</v>
      </c>
      <c r="AD200">
        <v>1.2777879999999999</v>
      </c>
      <c r="AE200" s="4">
        <f>AC200/tabel1!$I$5</f>
        <v>69039083.333333343</v>
      </c>
      <c r="AF200" s="10">
        <f>AD200+tabel1!$G$5</f>
        <v>51.277788000000001</v>
      </c>
    </row>
    <row r="201" spans="1:32" x14ac:dyDescent="0.45">
      <c r="A201">
        <v>132.9211</v>
      </c>
      <c r="B201">
        <v>1.292872</v>
      </c>
      <c r="C201" s="4">
        <f>A201/tabel1!$I$4</f>
        <v>63295761.90476191</v>
      </c>
      <c r="D201" s="10">
        <f>B201+tabel1!$G$4</f>
        <v>51.292872000000003</v>
      </c>
      <c r="E201">
        <v>132.9211</v>
      </c>
      <c r="F201">
        <v>1.292872</v>
      </c>
      <c r="G201" s="4">
        <f>E201/tabel1!$I$4</f>
        <v>63295761.90476191</v>
      </c>
      <c r="H201" s="10">
        <f>F201+tabel1!$G$4</f>
        <v>51.292872000000003</v>
      </c>
      <c r="I201">
        <v>132.9211</v>
      </c>
      <c r="J201">
        <v>1.292872</v>
      </c>
      <c r="K201" s="4">
        <f>I201/tabel1!$I$4</f>
        <v>63295761.90476191</v>
      </c>
      <c r="L201" s="10">
        <f>J201+tabel1!$G$4</f>
        <v>51.292872000000003</v>
      </c>
      <c r="U201">
        <v>132.9211</v>
      </c>
      <c r="V201">
        <v>1.292872</v>
      </c>
      <c r="W201" s="4">
        <f>U201/tabel1!$I$5</f>
        <v>55383791.666666664</v>
      </c>
      <c r="X201" s="10">
        <f>V201+tabel1!$G$5</f>
        <v>51.292872000000003</v>
      </c>
      <c r="Y201">
        <v>141.35640000000001</v>
      </c>
      <c r="Z201">
        <v>1.2776540000000001</v>
      </c>
      <c r="AA201" s="4">
        <f>Y201/tabel1!$I$5</f>
        <v>58898500.000000007</v>
      </c>
      <c r="AB201" s="10">
        <f>Z201+tabel1!$G$5</f>
        <v>51.277653999999998</v>
      </c>
      <c r="AC201">
        <v>166.1748</v>
      </c>
      <c r="AD201">
        <v>1.2855799999999999</v>
      </c>
      <c r="AE201" s="4">
        <f>AC201/tabel1!$I$5</f>
        <v>69239500</v>
      </c>
      <c r="AF201" s="10">
        <f>AD201+tabel1!$G$5</f>
        <v>51.285580000000003</v>
      </c>
    </row>
    <row r="202" spans="1:32" x14ac:dyDescent="0.45">
      <c r="A202">
        <v>133.6815</v>
      </c>
      <c r="B202">
        <v>1.3006979999999999</v>
      </c>
      <c r="C202" s="4">
        <f>A202/tabel1!$I$4</f>
        <v>63657857.142857149</v>
      </c>
      <c r="D202" s="10">
        <f>B202+tabel1!$G$4</f>
        <v>51.300697999999997</v>
      </c>
      <c r="E202">
        <v>133.6815</v>
      </c>
      <c r="F202">
        <v>1.3006979999999999</v>
      </c>
      <c r="G202" s="4">
        <f>E202/tabel1!$I$4</f>
        <v>63657857.142857149</v>
      </c>
      <c r="H202" s="10">
        <f>F202+tabel1!$G$4</f>
        <v>51.300697999999997</v>
      </c>
      <c r="I202">
        <v>133.6815</v>
      </c>
      <c r="J202">
        <v>1.3006979999999999</v>
      </c>
      <c r="K202" s="4">
        <f>I202/tabel1!$I$4</f>
        <v>63657857.142857149</v>
      </c>
      <c r="L202" s="10">
        <f>J202+tabel1!$G$4</f>
        <v>51.300697999999997</v>
      </c>
      <c r="U202">
        <v>133.6815</v>
      </c>
      <c r="V202">
        <v>1.3006979999999999</v>
      </c>
      <c r="W202" s="4">
        <f>U202/tabel1!$I$5</f>
        <v>55700625</v>
      </c>
      <c r="X202" s="10">
        <f>V202+tabel1!$G$5</f>
        <v>51.300697999999997</v>
      </c>
      <c r="Y202">
        <v>141.4091</v>
      </c>
      <c r="Z202">
        <v>1.2833490000000001</v>
      </c>
      <c r="AA202" s="4">
        <f>Y202/tabel1!$I$5</f>
        <v>58920458.333333336</v>
      </c>
      <c r="AB202" s="10">
        <f>Z202+tabel1!$G$5</f>
        <v>51.283349000000001</v>
      </c>
      <c r="AC202">
        <v>166.67869999999999</v>
      </c>
      <c r="AD202">
        <v>1.292872</v>
      </c>
      <c r="AE202" s="4">
        <f>AC202/tabel1!$I$5</f>
        <v>69449458.333333328</v>
      </c>
      <c r="AF202" s="10">
        <f>AD202+tabel1!$G$5</f>
        <v>51.292872000000003</v>
      </c>
    </row>
    <row r="203" spans="1:32" x14ac:dyDescent="0.45">
      <c r="A203">
        <v>134.45099999999999</v>
      </c>
      <c r="B203">
        <v>1.30819</v>
      </c>
      <c r="C203" s="4">
        <f>A203/tabel1!$I$4</f>
        <v>64024285.714285716</v>
      </c>
      <c r="D203" s="10">
        <f>B203+tabel1!$G$4</f>
        <v>51.308190000000003</v>
      </c>
      <c r="E203">
        <v>134.45099999999999</v>
      </c>
      <c r="F203">
        <v>1.30819</v>
      </c>
      <c r="G203" s="4">
        <f>E203/tabel1!$I$4</f>
        <v>64024285.714285716</v>
      </c>
      <c r="H203" s="10">
        <f>F203+tabel1!$G$4</f>
        <v>51.308190000000003</v>
      </c>
      <c r="I203">
        <v>134.45099999999999</v>
      </c>
      <c r="J203">
        <v>1.30819</v>
      </c>
      <c r="K203" s="4">
        <f>I203/tabel1!$I$4</f>
        <v>64024285.714285716</v>
      </c>
      <c r="L203" s="10">
        <f>J203+tabel1!$G$4</f>
        <v>51.308190000000003</v>
      </c>
      <c r="U203">
        <v>134.45099999999999</v>
      </c>
      <c r="V203">
        <v>1.30819</v>
      </c>
      <c r="W203" s="4">
        <f>U203/tabel1!$I$5</f>
        <v>56021250</v>
      </c>
      <c r="X203" s="10">
        <f>V203+tabel1!$G$5</f>
        <v>51.308190000000003</v>
      </c>
      <c r="Y203">
        <v>141.51220000000001</v>
      </c>
      <c r="Z203">
        <v>1.2892760000000001</v>
      </c>
      <c r="AA203" s="4">
        <f>Y203/tabel1!$I$5</f>
        <v>58963416.666666672</v>
      </c>
      <c r="AB203" s="10">
        <f>Z203+tabel1!$G$5</f>
        <v>51.289276000000001</v>
      </c>
      <c r="AC203">
        <v>167.25129999999999</v>
      </c>
      <c r="AD203">
        <v>1.299366</v>
      </c>
      <c r="AE203" s="4">
        <f>AC203/tabel1!$I$5</f>
        <v>69688041.666666657</v>
      </c>
      <c r="AF203" s="10">
        <f>AD203+tabel1!$G$5</f>
        <v>51.299365999999999</v>
      </c>
    </row>
    <row r="204" spans="1:32" x14ac:dyDescent="0.45">
      <c r="A204">
        <v>135.2114</v>
      </c>
      <c r="B204">
        <v>1.3148839999999999</v>
      </c>
      <c r="C204" s="4">
        <f>A204/tabel1!$I$4</f>
        <v>64386380.952380955</v>
      </c>
      <c r="D204" s="10">
        <f>B204+tabel1!$G$4</f>
        <v>51.314883999999999</v>
      </c>
      <c r="E204">
        <v>135.2114</v>
      </c>
      <c r="F204">
        <v>1.3148839999999999</v>
      </c>
      <c r="G204" s="4">
        <f>E204/tabel1!$I$4</f>
        <v>64386380.952380955</v>
      </c>
      <c r="H204" s="10">
        <f>F204+tabel1!$G$4</f>
        <v>51.314883999999999</v>
      </c>
      <c r="I204">
        <v>135.2114</v>
      </c>
      <c r="J204">
        <v>1.3148839999999999</v>
      </c>
      <c r="K204" s="4">
        <f>I204/tabel1!$I$4</f>
        <v>64386380.952380955</v>
      </c>
      <c r="L204" s="10">
        <f>J204+tabel1!$G$4</f>
        <v>51.314883999999999</v>
      </c>
      <c r="U204">
        <v>135.2114</v>
      </c>
      <c r="V204">
        <v>1.3148839999999999</v>
      </c>
      <c r="W204" s="4">
        <f>U204/tabel1!$I$5</f>
        <v>56338083.333333336</v>
      </c>
      <c r="X204" s="10">
        <f>V204+tabel1!$G$5</f>
        <v>51.314883999999999</v>
      </c>
      <c r="Y204">
        <v>141.77330000000001</v>
      </c>
      <c r="Z204">
        <v>1.2955700000000001</v>
      </c>
      <c r="AA204" s="4">
        <f>Y204/tabel1!$I$5</f>
        <v>59072208.333333336</v>
      </c>
      <c r="AB204" s="10">
        <f>Z204+tabel1!$G$5</f>
        <v>51.295569999999998</v>
      </c>
      <c r="AC204">
        <v>167.68180000000001</v>
      </c>
      <c r="AD204">
        <v>1.305193</v>
      </c>
      <c r="AE204" s="4">
        <f>AC204/tabel1!$I$5</f>
        <v>69867416.666666672</v>
      </c>
      <c r="AF204" s="10">
        <f>AD204+tabel1!$G$5</f>
        <v>51.305193000000003</v>
      </c>
    </row>
    <row r="205" spans="1:32" x14ac:dyDescent="0.45">
      <c r="A205">
        <v>135.92599999999999</v>
      </c>
      <c r="B205">
        <v>1.320711</v>
      </c>
      <c r="C205" s="4">
        <f>A205/tabel1!$I$4</f>
        <v>64726666.666666664</v>
      </c>
      <c r="D205" s="10">
        <f>B205+tabel1!$G$4</f>
        <v>51.320711000000003</v>
      </c>
      <c r="E205">
        <v>135.92599999999999</v>
      </c>
      <c r="F205">
        <v>1.320711</v>
      </c>
      <c r="G205" s="4">
        <f>E205/tabel1!$I$4</f>
        <v>64726666.666666664</v>
      </c>
      <c r="H205" s="10">
        <f>F205+tabel1!$G$4</f>
        <v>51.320711000000003</v>
      </c>
      <c r="I205">
        <v>135.92599999999999</v>
      </c>
      <c r="J205">
        <v>1.320711</v>
      </c>
      <c r="K205" s="4">
        <f>I205/tabel1!$I$4</f>
        <v>64726666.666666664</v>
      </c>
      <c r="L205" s="10">
        <f>J205+tabel1!$G$4</f>
        <v>51.320711000000003</v>
      </c>
      <c r="U205">
        <v>135.92599999999999</v>
      </c>
      <c r="V205">
        <v>1.320711</v>
      </c>
      <c r="W205" s="4">
        <f>U205/tabel1!$I$5</f>
        <v>56635833.333333328</v>
      </c>
      <c r="X205" s="10">
        <f>V205+tabel1!$G$5</f>
        <v>51.320711000000003</v>
      </c>
      <c r="Y205">
        <v>142.04349999999999</v>
      </c>
      <c r="Z205">
        <v>1.302197</v>
      </c>
      <c r="AA205" s="4">
        <f>Y205/tabel1!$I$5</f>
        <v>59184791.666666664</v>
      </c>
      <c r="AB205" s="10">
        <f>Z205+tabel1!$G$5</f>
        <v>51.302197</v>
      </c>
      <c r="AC205">
        <v>168.03909999999999</v>
      </c>
      <c r="AD205">
        <v>1.3107549999999999</v>
      </c>
      <c r="AE205" s="4">
        <f>AC205/tabel1!$I$5</f>
        <v>70016291.666666672</v>
      </c>
      <c r="AF205" s="10">
        <f>AD205+tabel1!$G$5</f>
        <v>51.310755</v>
      </c>
    </row>
    <row r="206" spans="1:32" x14ac:dyDescent="0.45">
      <c r="A206">
        <v>136.49860000000001</v>
      </c>
      <c r="B206">
        <v>1.3261719999999999</v>
      </c>
      <c r="C206" s="4">
        <f>A206/tabel1!$I$4</f>
        <v>64999333.333333343</v>
      </c>
      <c r="D206" s="10">
        <f>B206+tabel1!$G$4</f>
        <v>51.326172</v>
      </c>
      <c r="E206">
        <v>136.49860000000001</v>
      </c>
      <c r="F206">
        <v>1.3261719999999999</v>
      </c>
      <c r="G206" s="4">
        <f>E206/tabel1!$I$4</f>
        <v>64999333.333333343</v>
      </c>
      <c r="H206" s="10">
        <f>F206+tabel1!$G$4</f>
        <v>51.326172</v>
      </c>
      <c r="I206">
        <v>136.49860000000001</v>
      </c>
      <c r="J206">
        <v>1.3261719999999999</v>
      </c>
      <c r="K206" s="4">
        <f>I206/tabel1!$I$4</f>
        <v>64999333.333333343</v>
      </c>
      <c r="L206" s="10">
        <f>J206+tabel1!$G$4</f>
        <v>51.326172</v>
      </c>
      <c r="U206">
        <v>136.49860000000001</v>
      </c>
      <c r="V206">
        <v>1.3261719999999999</v>
      </c>
      <c r="W206" s="4">
        <f>U206/tabel1!$I$5</f>
        <v>56874416.666666672</v>
      </c>
      <c r="X206" s="10">
        <f>V206+tabel1!$G$5</f>
        <v>51.326172</v>
      </c>
      <c r="Y206">
        <v>142.31379999999999</v>
      </c>
      <c r="Z206">
        <v>1.3091889999999999</v>
      </c>
      <c r="AA206" s="4">
        <f>Y206/tabel1!$I$5</f>
        <v>59297416.666666664</v>
      </c>
      <c r="AB206" s="10">
        <f>Z206+tabel1!$G$5</f>
        <v>51.309189000000003</v>
      </c>
      <c r="AC206">
        <v>168.33690000000001</v>
      </c>
      <c r="AD206">
        <v>1.316182</v>
      </c>
      <c r="AE206" s="4">
        <f>AC206/tabel1!$I$5</f>
        <v>70140375.000000015</v>
      </c>
      <c r="AF206" s="10">
        <f>AD206+tabel1!$G$5</f>
        <v>51.316181999999998</v>
      </c>
    </row>
    <row r="207" spans="1:32" x14ac:dyDescent="0.45">
      <c r="A207">
        <v>136.92920000000001</v>
      </c>
      <c r="B207">
        <v>1.3317669999999999</v>
      </c>
      <c r="C207" s="4">
        <f>A207/tabel1!$I$4</f>
        <v>65204380.952380963</v>
      </c>
      <c r="D207" s="10">
        <f>B207+tabel1!$G$4</f>
        <v>51.331766999999999</v>
      </c>
      <c r="E207">
        <v>136.92920000000001</v>
      </c>
      <c r="F207">
        <v>1.3317669999999999</v>
      </c>
      <c r="G207" s="4">
        <f>E207/tabel1!$I$4</f>
        <v>65204380.952380963</v>
      </c>
      <c r="H207" s="10">
        <f>F207+tabel1!$G$4</f>
        <v>51.331766999999999</v>
      </c>
      <c r="I207">
        <v>136.92920000000001</v>
      </c>
      <c r="J207">
        <v>1.3317669999999999</v>
      </c>
      <c r="K207" s="4">
        <f>I207/tabel1!$I$4</f>
        <v>65204380.952380963</v>
      </c>
      <c r="L207" s="10">
        <f>J207+tabel1!$G$4</f>
        <v>51.331766999999999</v>
      </c>
      <c r="U207">
        <v>136.92920000000001</v>
      </c>
      <c r="V207">
        <v>1.3317669999999999</v>
      </c>
      <c r="W207" s="4">
        <f>U207/tabel1!$I$5</f>
        <v>57053833.333333336</v>
      </c>
      <c r="X207" s="10">
        <f>V207+tabel1!$G$5</f>
        <v>51.331766999999999</v>
      </c>
      <c r="Y207">
        <v>142.59780000000001</v>
      </c>
      <c r="Z207">
        <v>1.316748</v>
      </c>
      <c r="AA207" s="4">
        <f>Y207/tabel1!$I$5</f>
        <v>59415750.000000007</v>
      </c>
      <c r="AB207" s="10">
        <f>Z207+tabel1!$G$5</f>
        <v>51.316747999999997</v>
      </c>
      <c r="AC207">
        <v>168.57050000000001</v>
      </c>
      <c r="AD207">
        <v>1.3219099999999999</v>
      </c>
      <c r="AE207" s="4">
        <f>AC207/tabel1!$I$5</f>
        <v>70237708.333333343</v>
      </c>
      <c r="AF207" s="10">
        <f>AD207+tabel1!$G$5</f>
        <v>51.321910000000003</v>
      </c>
    </row>
    <row r="208" spans="1:32" x14ac:dyDescent="0.45">
      <c r="A208">
        <v>137.33690000000001</v>
      </c>
      <c r="B208">
        <v>1.337494</v>
      </c>
      <c r="C208" s="4">
        <f>A208/tabel1!$I$4</f>
        <v>65398523.809523821</v>
      </c>
      <c r="D208" s="10">
        <f>B208+tabel1!$G$4</f>
        <v>51.337494</v>
      </c>
      <c r="E208">
        <v>137.33690000000001</v>
      </c>
      <c r="F208">
        <v>1.337494</v>
      </c>
      <c r="G208" s="4">
        <f>E208/tabel1!$I$4</f>
        <v>65398523.809523821</v>
      </c>
      <c r="H208" s="10">
        <f>F208+tabel1!$G$4</f>
        <v>51.337494</v>
      </c>
      <c r="I208">
        <v>137.33690000000001</v>
      </c>
      <c r="J208">
        <v>1.337494</v>
      </c>
      <c r="K208" s="4">
        <f>I208/tabel1!$I$4</f>
        <v>65398523.809523821</v>
      </c>
      <c r="L208" s="10">
        <f>J208+tabel1!$G$4</f>
        <v>51.337494</v>
      </c>
      <c r="U208">
        <v>137.33690000000001</v>
      </c>
      <c r="V208">
        <v>1.337494</v>
      </c>
      <c r="W208" s="4">
        <f>U208/tabel1!$I$5</f>
        <v>57223708.333333343</v>
      </c>
      <c r="X208" s="10">
        <f>V208+tabel1!$G$5</f>
        <v>51.337494</v>
      </c>
      <c r="Y208">
        <v>143.07419999999999</v>
      </c>
      <c r="Z208">
        <v>1.3245739999999999</v>
      </c>
      <c r="AA208" s="4">
        <f>Y208/tabel1!$I$5</f>
        <v>59614250</v>
      </c>
      <c r="AB208" s="10">
        <f>Z208+tabel1!$G$5</f>
        <v>51.324573999999998</v>
      </c>
      <c r="AC208">
        <v>168.80410000000001</v>
      </c>
      <c r="AD208">
        <v>1.328071</v>
      </c>
      <c r="AE208" s="4">
        <f>AC208/tabel1!$I$5</f>
        <v>70335041.666666672</v>
      </c>
      <c r="AF208" s="10">
        <f>AD208+tabel1!$G$5</f>
        <v>51.328071000000001</v>
      </c>
    </row>
    <row r="209" spans="1:32" x14ac:dyDescent="0.45">
      <c r="A209">
        <v>137.7766</v>
      </c>
      <c r="B209">
        <v>1.3436220000000001</v>
      </c>
      <c r="C209" s="4">
        <f>A209/tabel1!$I$4</f>
        <v>65607904.761904769</v>
      </c>
      <c r="D209" s="10">
        <f>B209+tabel1!$G$4</f>
        <v>51.343622000000003</v>
      </c>
      <c r="E209">
        <v>137.7766</v>
      </c>
      <c r="F209">
        <v>1.3436220000000001</v>
      </c>
      <c r="G209" s="4">
        <f>E209/tabel1!$I$4</f>
        <v>65607904.761904769</v>
      </c>
      <c r="H209" s="10">
        <f>F209+tabel1!$G$4</f>
        <v>51.343622000000003</v>
      </c>
      <c r="I209">
        <v>137.7766</v>
      </c>
      <c r="J209">
        <v>1.3436220000000001</v>
      </c>
      <c r="K209" s="4">
        <f>I209/tabel1!$I$4</f>
        <v>65607904.761904769</v>
      </c>
      <c r="L209" s="10">
        <f>J209+tabel1!$G$4</f>
        <v>51.343622000000003</v>
      </c>
      <c r="U209">
        <v>137.7766</v>
      </c>
      <c r="V209">
        <v>1.3436220000000001</v>
      </c>
      <c r="W209" s="4">
        <f>U209/tabel1!$I$5</f>
        <v>57406916.666666672</v>
      </c>
      <c r="X209" s="10">
        <f>V209+tabel1!$G$5</f>
        <v>51.343622000000003</v>
      </c>
      <c r="Y209">
        <v>143.50020000000001</v>
      </c>
      <c r="Z209">
        <v>1.332333</v>
      </c>
      <c r="AA209" s="4">
        <f>Y209/tabel1!$I$5</f>
        <v>59791750.000000007</v>
      </c>
      <c r="AB209" s="10">
        <f>Z209+tabel1!$G$5</f>
        <v>51.332332999999998</v>
      </c>
      <c r="AC209">
        <v>169.0744</v>
      </c>
      <c r="AD209">
        <v>1.334597</v>
      </c>
      <c r="AE209" s="4">
        <f>AC209/tabel1!$I$5</f>
        <v>70447666.666666672</v>
      </c>
      <c r="AF209" s="10">
        <f>AD209+tabel1!$G$5</f>
        <v>51.334597000000002</v>
      </c>
    </row>
    <row r="210" spans="1:32" x14ac:dyDescent="0.45">
      <c r="A210">
        <v>138.17509999999999</v>
      </c>
      <c r="B210">
        <v>1.3500490000000001</v>
      </c>
      <c r="C210" s="4">
        <f>A210/tabel1!$I$4</f>
        <v>65797666.666666664</v>
      </c>
      <c r="D210" s="10">
        <f>B210+tabel1!$G$4</f>
        <v>51.350048999999999</v>
      </c>
      <c r="E210">
        <v>138.17509999999999</v>
      </c>
      <c r="F210">
        <v>1.3500490000000001</v>
      </c>
      <c r="G210" s="4">
        <f>E210/tabel1!$I$4</f>
        <v>65797666.666666664</v>
      </c>
      <c r="H210" s="10">
        <f>F210+tabel1!$G$4</f>
        <v>51.350048999999999</v>
      </c>
      <c r="I210">
        <v>138.17509999999999</v>
      </c>
      <c r="J210">
        <v>1.3500490000000001</v>
      </c>
      <c r="K210" s="4">
        <f>I210/tabel1!$I$4</f>
        <v>65797666.666666664</v>
      </c>
      <c r="L210" s="10">
        <f>J210+tabel1!$G$4</f>
        <v>51.350048999999999</v>
      </c>
      <c r="U210">
        <v>138.17509999999999</v>
      </c>
      <c r="V210">
        <v>1.3500490000000001</v>
      </c>
      <c r="W210" s="4">
        <f>U210/tabel1!$I$5</f>
        <v>57572958.333333328</v>
      </c>
      <c r="X210" s="10">
        <f>V210+tabel1!$G$5</f>
        <v>51.350048999999999</v>
      </c>
      <c r="Y210">
        <v>144.0866</v>
      </c>
      <c r="Z210">
        <v>1.3396589999999999</v>
      </c>
      <c r="AA210" s="4">
        <f>Y210/tabel1!$I$5</f>
        <v>60036083.333333336</v>
      </c>
      <c r="AB210" s="10">
        <f>Z210+tabel1!$G$5</f>
        <v>51.339658999999997</v>
      </c>
      <c r="AC210">
        <v>169.40880000000001</v>
      </c>
      <c r="AD210">
        <v>1.341491</v>
      </c>
      <c r="AE210" s="4">
        <f>AC210/tabel1!$I$5</f>
        <v>70587000.000000015</v>
      </c>
      <c r="AF210" s="10">
        <f>AD210+tabel1!$G$5</f>
        <v>51.341490999999998</v>
      </c>
    </row>
    <row r="211" spans="1:32" x14ac:dyDescent="0.45">
      <c r="A211">
        <v>138.68360000000001</v>
      </c>
      <c r="B211">
        <v>1.3568750000000001</v>
      </c>
      <c r="C211" s="4">
        <f>A211/tabel1!$I$4</f>
        <v>66039809.523809537</v>
      </c>
      <c r="D211" s="10">
        <f>B211+tabel1!$G$4</f>
        <v>51.356875000000002</v>
      </c>
      <c r="E211">
        <v>138.68360000000001</v>
      </c>
      <c r="F211">
        <v>1.3568750000000001</v>
      </c>
      <c r="G211" s="4">
        <f>E211/tabel1!$I$4</f>
        <v>66039809.523809537</v>
      </c>
      <c r="H211" s="10">
        <f>F211+tabel1!$G$4</f>
        <v>51.356875000000002</v>
      </c>
      <c r="I211">
        <v>138.68360000000001</v>
      </c>
      <c r="J211">
        <v>1.3568750000000001</v>
      </c>
      <c r="K211" s="4">
        <f>I211/tabel1!$I$4</f>
        <v>66039809.523809537</v>
      </c>
      <c r="L211" s="10">
        <f>J211+tabel1!$G$4</f>
        <v>51.356875000000002</v>
      </c>
      <c r="U211">
        <v>138.68360000000001</v>
      </c>
      <c r="V211">
        <v>1.3568750000000001</v>
      </c>
      <c r="W211" s="4">
        <f>U211/tabel1!$I$5</f>
        <v>57784833.333333343</v>
      </c>
      <c r="X211" s="10">
        <f>V211+tabel1!$G$5</f>
        <v>51.356875000000002</v>
      </c>
      <c r="Y211">
        <v>144.56290000000001</v>
      </c>
      <c r="Z211">
        <v>1.3462860000000001</v>
      </c>
      <c r="AA211" s="4">
        <f>Y211/tabel1!$I$5</f>
        <v>60234541.666666672</v>
      </c>
      <c r="AB211" s="10">
        <f>Z211+tabel1!$G$5</f>
        <v>51.346285999999999</v>
      </c>
      <c r="AC211">
        <v>169.79810000000001</v>
      </c>
      <c r="AD211">
        <v>1.3489500000000001</v>
      </c>
      <c r="AE211" s="4">
        <f>AC211/tabel1!$I$5</f>
        <v>70749208.333333343</v>
      </c>
      <c r="AF211" s="10">
        <f>AD211+tabel1!$G$5</f>
        <v>51.348950000000002</v>
      </c>
    </row>
    <row r="212" spans="1:32" x14ac:dyDescent="0.45">
      <c r="A212">
        <v>139.27449999999999</v>
      </c>
      <c r="B212">
        <v>1.364134</v>
      </c>
      <c r="C212" s="4">
        <f>A212/tabel1!$I$4</f>
        <v>66321190.476190478</v>
      </c>
      <c r="D212" s="10">
        <f>B212+tabel1!$G$4</f>
        <v>51.364134</v>
      </c>
      <c r="E212">
        <v>139.27449999999999</v>
      </c>
      <c r="F212">
        <v>1.364134</v>
      </c>
      <c r="G212" s="4">
        <f>E212/tabel1!$I$4</f>
        <v>66321190.476190478</v>
      </c>
      <c r="H212" s="10">
        <f>F212+tabel1!$G$4</f>
        <v>51.364134</v>
      </c>
      <c r="I212">
        <v>139.27449999999999</v>
      </c>
      <c r="J212">
        <v>1.364134</v>
      </c>
      <c r="K212" s="4">
        <f>I212/tabel1!$I$4</f>
        <v>66321190.476190478</v>
      </c>
      <c r="L212" s="10">
        <f>J212+tabel1!$G$4</f>
        <v>51.364134</v>
      </c>
      <c r="U212">
        <v>139.27449999999999</v>
      </c>
      <c r="V212">
        <v>1.364134</v>
      </c>
      <c r="W212" s="4">
        <f>U212/tabel1!$I$5</f>
        <v>58031041.666666664</v>
      </c>
      <c r="X212" s="10">
        <f>V212+tabel1!$G$5</f>
        <v>51.364134</v>
      </c>
      <c r="Y212">
        <v>144.91569999999999</v>
      </c>
      <c r="Z212">
        <v>1.3522130000000001</v>
      </c>
      <c r="AA212" s="4">
        <f>Y212/tabel1!$I$5</f>
        <v>60381541.666666664</v>
      </c>
      <c r="AB212" s="10">
        <f>Z212+tabel1!$G$5</f>
        <v>51.352212999999999</v>
      </c>
      <c r="AC212">
        <v>170.22409999999999</v>
      </c>
      <c r="AD212">
        <v>1.3568750000000001</v>
      </c>
      <c r="AE212" s="4">
        <f>AC212/tabel1!$I$5</f>
        <v>70926708.333333328</v>
      </c>
      <c r="AF212" s="10">
        <f>AD212+tabel1!$G$5</f>
        <v>51.356875000000002</v>
      </c>
    </row>
    <row r="213" spans="1:32" x14ac:dyDescent="0.45">
      <c r="A213">
        <v>139.87</v>
      </c>
      <c r="B213">
        <v>1.371794</v>
      </c>
      <c r="C213" s="4">
        <f>A213/tabel1!$I$4</f>
        <v>66604761.90476191</v>
      </c>
      <c r="D213" s="10">
        <f>B213+tabel1!$G$4</f>
        <v>51.371794000000001</v>
      </c>
      <c r="E213">
        <v>139.87</v>
      </c>
      <c r="F213">
        <v>1.371794</v>
      </c>
      <c r="G213" s="4">
        <f>E213/tabel1!$I$4</f>
        <v>66604761.90476191</v>
      </c>
      <c r="H213" s="10">
        <f>F213+tabel1!$G$4</f>
        <v>51.371794000000001</v>
      </c>
      <c r="I213">
        <v>139.87</v>
      </c>
      <c r="J213">
        <v>1.371794</v>
      </c>
      <c r="K213" s="4">
        <f>I213/tabel1!$I$4</f>
        <v>66604761.90476191</v>
      </c>
      <c r="L213" s="10">
        <f>J213+tabel1!$G$4</f>
        <v>51.371794000000001</v>
      </c>
      <c r="U213">
        <v>139.87</v>
      </c>
      <c r="V213">
        <v>1.371794</v>
      </c>
      <c r="W213" s="4">
        <f>U213/tabel1!$I$5</f>
        <v>58279166.666666672</v>
      </c>
      <c r="X213" s="10">
        <f>V213+tabel1!$G$5</f>
        <v>51.371794000000001</v>
      </c>
      <c r="Y213">
        <v>145.19970000000001</v>
      </c>
      <c r="Z213">
        <v>1.357907</v>
      </c>
      <c r="AA213" s="4">
        <f>Y213/tabel1!$I$5</f>
        <v>60499875.000000007</v>
      </c>
      <c r="AB213" s="10">
        <f>Z213+tabel1!$G$5</f>
        <v>51.357906999999997</v>
      </c>
      <c r="AC213">
        <v>170.70050000000001</v>
      </c>
      <c r="AD213">
        <v>1.3647339999999999</v>
      </c>
      <c r="AE213" s="4">
        <f>AC213/tabel1!$I$5</f>
        <v>71125208.333333343</v>
      </c>
      <c r="AF213" s="10">
        <f>AD213+tabel1!$G$5</f>
        <v>51.364733999999999</v>
      </c>
    </row>
    <row r="214" spans="1:32" x14ac:dyDescent="0.45">
      <c r="A214">
        <v>140.5617</v>
      </c>
      <c r="B214">
        <v>1.379386</v>
      </c>
      <c r="C214" s="4">
        <f>A214/tabel1!$I$4</f>
        <v>66934142.857142866</v>
      </c>
      <c r="D214" s="10">
        <f>B214+tabel1!$G$4</f>
        <v>51.379385999999997</v>
      </c>
      <c r="E214">
        <v>140.5617</v>
      </c>
      <c r="F214">
        <v>1.379386</v>
      </c>
      <c r="G214" s="4">
        <f>E214/tabel1!$I$4</f>
        <v>66934142.857142866</v>
      </c>
      <c r="H214" s="10">
        <f>F214+tabel1!$G$4</f>
        <v>51.379385999999997</v>
      </c>
      <c r="I214">
        <v>140.5617</v>
      </c>
      <c r="J214">
        <v>1.379386</v>
      </c>
      <c r="K214" s="4">
        <f>I214/tabel1!$I$4</f>
        <v>66934142.857142866</v>
      </c>
      <c r="L214" s="10">
        <f>J214+tabel1!$G$4</f>
        <v>51.379385999999997</v>
      </c>
      <c r="U214">
        <v>140.5617</v>
      </c>
      <c r="V214">
        <v>1.379386</v>
      </c>
      <c r="W214" s="4">
        <f>U214/tabel1!$I$5</f>
        <v>58567375</v>
      </c>
      <c r="X214" s="10">
        <f>V214+tabel1!$G$5</f>
        <v>51.379385999999997</v>
      </c>
      <c r="Y214">
        <v>145.46080000000001</v>
      </c>
      <c r="Z214">
        <v>1.363602</v>
      </c>
      <c r="AA214" s="4">
        <f>Y214/tabel1!$I$5</f>
        <v>60608666.666666672</v>
      </c>
      <c r="AB214" s="10">
        <f>Z214+tabel1!$G$5</f>
        <v>51.363602</v>
      </c>
      <c r="AC214">
        <v>171.18610000000001</v>
      </c>
      <c r="AD214">
        <v>1.3723259999999999</v>
      </c>
      <c r="AE214" s="4">
        <f>AC214/tabel1!$I$5</f>
        <v>71327541.666666672</v>
      </c>
      <c r="AF214" s="10">
        <f>AD214+tabel1!$G$5</f>
        <v>51.372326000000001</v>
      </c>
    </row>
    <row r="215" spans="1:32" x14ac:dyDescent="0.45">
      <c r="A215">
        <v>141.2671</v>
      </c>
      <c r="B215">
        <v>1.3868780000000001</v>
      </c>
      <c r="C215" s="4">
        <f>A215/tabel1!$I$4</f>
        <v>67270047.619047627</v>
      </c>
      <c r="D215" s="10">
        <f>B215+tabel1!$G$4</f>
        <v>51.386878000000003</v>
      </c>
      <c r="E215">
        <v>141.2671</v>
      </c>
      <c r="F215">
        <v>1.3868780000000001</v>
      </c>
      <c r="G215" s="4">
        <f>E215/tabel1!$I$4</f>
        <v>67270047.619047627</v>
      </c>
      <c r="H215" s="10">
        <f>F215+tabel1!$G$4</f>
        <v>51.386878000000003</v>
      </c>
      <c r="I215">
        <v>141.2671</v>
      </c>
      <c r="J215">
        <v>1.3868780000000001</v>
      </c>
      <c r="K215" s="4">
        <f>I215/tabel1!$I$4</f>
        <v>67270047.619047627</v>
      </c>
      <c r="L215" s="10">
        <f>J215+tabel1!$G$4</f>
        <v>51.386878000000003</v>
      </c>
      <c r="U215">
        <v>141.2671</v>
      </c>
      <c r="V215">
        <v>1.3868780000000001</v>
      </c>
      <c r="W215" s="4">
        <f>U215/tabel1!$I$5</f>
        <v>58861291.666666672</v>
      </c>
      <c r="X215" s="10">
        <f>V215+tabel1!$G$5</f>
        <v>51.386878000000003</v>
      </c>
      <c r="Y215">
        <v>145.7081</v>
      </c>
      <c r="Z215">
        <v>1.369329</v>
      </c>
      <c r="AA215" s="4">
        <f>Y215/tabel1!$I$5</f>
        <v>60711708.333333336</v>
      </c>
      <c r="AB215" s="10">
        <f>Z215+tabel1!$G$5</f>
        <v>51.369329</v>
      </c>
      <c r="AC215">
        <v>171.68539999999999</v>
      </c>
      <c r="AD215">
        <v>1.3792530000000001</v>
      </c>
      <c r="AE215" s="4">
        <f>AC215/tabel1!$I$5</f>
        <v>71535583.333333328</v>
      </c>
      <c r="AF215" s="10">
        <f>AD215+tabel1!$G$5</f>
        <v>51.379252999999999</v>
      </c>
    </row>
    <row r="216" spans="1:32" x14ac:dyDescent="0.45">
      <c r="A216">
        <v>141.9359</v>
      </c>
      <c r="B216">
        <v>1.3940049999999999</v>
      </c>
      <c r="C216" s="4">
        <f>A216/tabel1!$I$4</f>
        <v>67588523.809523821</v>
      </c>
      <c r="D216" s="10">
        <f>B216+tabel1!$G$4</f>
        <v>51.394005</v>
      </c>
      <c r="E216">
        <v>141.9359</v>
      </c>
      <c r="F216">
        <v>1.3940049999999999</v>
      </c>
      <c r="G216" s="4">
        <f>E216/tabel1!$I$4</f>
        <v>67588523.809523821</v>
      </c>
      <c r="H216" s="10">
        <f>F216+tabel1!$G$4</f>
        <v>51.394005</v>
      </c>
      <c r="I216">
        <v>141.9359</v>
      </c>
      <c r="J216">
        <v>1.3940049999999999</v>
      </c>
      <c r="K216" s="4">
        <f>I216/tabel1!$I$4</f>
        <v>67588523.809523821</v>
      </c>
      <c r="L216" s="10">
        <f>J216+tabel1!$G$4</f>
        <v>51.394005</v>
      </c>
      <c r="U216">
        <v>141.9359</v>
      </c>
      <c r="V216">
        <v>1.3940049999999999</v>
      </c>
      <c r="W216" s="4">
        <f>U216/tabel1!$I$5</f>
        <v>59139958.333333336</v>
      </c>
      <c r="X216" s="10">
        <f>V216+tabel1!$G$5</f>
        <v>51.394005</v>
      </c>
      <c r="Y216">
        <v>145.98750000000001</v>
      </c>
      <c r="Z216">
        <v>1.375456</v>
      </c>
      <c r="AA216" s="4">
        <f>Y216/tabel1!$I$5</f>
        <v>60828125.000000007</v>
      </c>
      <c r="AB216" s="10">
        <f>Z216+tabel1!$G$5</f>
        <v>51.375456</v>
      </c>
      <c r="AC216">
        <v>172.08850000000001</v>
      </c>
      <c r="AD216">
        <v>1.3852469999999999</v>
      </c>
      <c r="AE216" s="4">
        <f>AC216/tabel1!$I$5</f>
        <v>71703541.666666672</v>
      </c>
      <c r="AF216" s="10">
        <f>AD216+tabel1!$G$5</f>
        <v>51.385247</v>
      </c>
    </row>
    <row r="217" spans="1:32" x14ac:dyDescent="0.45">
      <c r="A217">
        <v>142.58179999999999</v>
      </c>
      <c r="B217">
        <v>1.4003650000000001</v>
      </c>
      <c r="C217" s="4">
        <f>A217/tabel1!$I$4</f>
        <v>67896095.238095239</v>
      </c>
      <c r="D217" s="10">
        <f>B217+tabel1!$G$4</f>
        <v>51.400365000000001</v>
      </c>
      <c r="E217">
        <v>142.58179999999999</v>
      </c>
      <c r="F217">
        <v>1.4003650000000001</v>
      </c>
      <c r="G217" s="4">
        <f>E217/tabel1!$I$4</f>
        <v>67896095.238095239</v>
      </c>
      <c r="H217" s="10">
        <f>F217+tabel1!$G$4</f>
        <v>51.400365000000001</v>
      </c>
      <c r="I217">
        <v>142.58179999999999</v>
      </c>
      <c r="J217">
        <v>1.4003650000000001</v>
      </c>
      <c r="K217" s="4">
        <f>I217/tabel1!$I$4</f>
        <v>67896095.238095239</v>
      </c>
      <c r="L217" s="10">
        <f>J217+tabel1!$G$4</f>
        <v>51.400365000000001</v>
      </c>
      <c r="U217">
        <v>142.58179999999999</v>
      </c>
      <c r="V217">
        <v>1.4003650000000001</v>
      </c>
      <c r="W217" s="4">
        <f>U217/tabel1!$I$5</f>
        <v>59409083.333333328</v>
      </c>
      <c r="X217" s="10">
        <f>V217+tabel1!$G$5</f>
        <v>51.400365000000001</v>
      </c>
      <c r="Y217">
        <v>146.29900000000001</v>
      </c>
      <c r="Z217">
        <v>1.38195</v>
      </c>
      <c r="AA217" s="4">
        <f>Y217/tabel1!$I$5</f>
        <v>60957916.666666672</v>
      </c>
      <c r="AB217" s="10">
        <f>Z217+tabel1!$G$5</f>
        <v>51.381950000000003</v>
      </c>
      <c r="AC217">
        <v>172.3954</v>
      </c>
      <c r="AD217">
        <v>1.3908739999999999</v>
      </c>
      <c r="AE217" s="4">
        <f>AC217/tabel1!$I$5</f>
        <v>71831416.666666672</v>
      </c>
      <c r="AF217" s="10">
        <f>AD217+tabel1!$G$5</f>
        <v>51.390873999999997</v>
      </c>
    </row>
    <row r="218" spans="1:32" x14ac:dyDescent="0.45">
      <c r="A218">
        <v>143.14519999999999</v>
      </c>
      <c r="B218">
        <v>1.4060589999999999</v>
      </c>
      <c r="C218" s="4">
        <f>A218/tabel1!$I$4</f>
        <v>68164380.952380955</v>
      </c>
      <c r="D218" s="10">
        <f>B218+tabel1!$G$4</f>
        <v>51.406058999999999</v>
      </c>
      <c r="E218">
        <v>143.14519999999999</v>
      </c>
      <c r="F218">
        <v>1.4060589999999999</v>
      </c>
      <c r="G218" s="4">
        <f>E218/tabel1!$I$4</f>
        <v>68164380.952380955</v>
      </c>
      <c r="H218" s="10">
        <f>F218+tabel1!$G$4</f>
        <v>51.406058999999999</v>
      </c>
      <c r="I218">
        <v>143.14519999999999</v>
      </c>
      <c r="J218">
        <v>1.4060589999999999</v>
      </c>
      <c r="K218" s="4">
        <f>I218/tabel1!$I$4</f>
        <v>68164380.952380955</v>
      </c>
      <c r="L218" s="10">
        <f>J218+tabel1!$G$4</f>
        <v>51.406058999999999</v>
      </c>
      <c r="U218">
        <v>143.14519999999999</v>
      </c>
      <c r="V218">
        <v>1.4060589999999999</v>
      </c>
      <c r="W218" s="4">
        <f>U218/tabel1!$I$5</f>
        <v>59643833.333333328</v>
      </c>
      <c r="X218" s="10">
        <f>V218+tabel1!$G$5</f>
        <v>51.406058999999999</v>
      </c>
      <c r="Y218">
        <v>146.63800000000001</v>
      </c>
      <c r="Z218">
        <v>1.388776</v>
      </c>
      <c r="AA218" s="4">
        <f>Y218/tabel1!$I$5</f>
        <v>61099166.666666672</v>
      </c>
      <c r="AB218" s="10">
        <f>Z218+tabel1!$G$5</f>
        <v>51.388776</v>
      </c>
      <c r="AC218">
        <v>172.6061</v>
      </c>
      <c r="AD218">
        <v>1.3964019999999999</v>
      </c>
      <c r="AE218" s="4">
        <f>AC218/tabel1!$I$5</f>
        <v>71919208.333333328</v>
      </c>
      <c r="AF218" s="10">
        <f>AD218+tabel1!$G$5</f>
        <v>51.396402000000002</v>
      </c>
    </row>
    <row r="219" spans="1:32" x14ac:dyDescent="0.45">
      <c r="A219">
        <v>143.6216</v>
      </c>
      <c r="B219">
        <v>1.411654</v>
      </c>
      <c r="C219" s="4">
        <f>A219/tabel1!$I$4</f>
        <v>68391238.095238104</v>
      </c>
      <c r="D219" s="10">
        <f>B219+tabel1!$G$4</f>
        <v>51.411653999999999</v>
      </c>
      <c r="E219">
        <v>143.6216</v>
      </c>
      <c r="F219">
        <v>1.411654</v>
      </c>
      <c r="G219" s="4">
        <f>E219/tabel1!$I$4</f>
        <v>68391238.095238104</v>
      </c>
      <c r="H219" s="10">
        <f>F219+tabel1!$G$4</f>
        <v>51.411653999999999</v>
      </c>
      <c r="I219">
        <v>143.6216</v>
      </c>
      <c r="J219">
        <v>1.411654</v>
      </c>
      <c r="K219" s="4">
        <f>I219/tabel1!$I$4</f>
        <v>68391238.095238104</v>
      </c>
      <c r="L219" s="10">
        <f>J219+tabel1!$G$4</f>
        <v>51.411653999999999</v>
      </c>
      <c r="U219">
        <v>143.6216</v>
      </c>
      <c r="V219">
        <v>1.411654</v>
      </c>
      <c r="W219" s="4">
        <f>U219/tabel1!$I$5</f>
        <v>59842333.333333336</v>
      </c>
      <c r="X219" s="10">
        <f>V219+tabel1!$G$5</f>
        <v>51.411653999999999</v>
      </c>
      <c r="Y219">
        <v>147.05029999999999</v>
      </c>
      <c r="Z219">
        <v>1.3962019999999999</v>
      </c>
      <c r="AA219" s="4">
        <f>Y219/tabel1!$I$5</f>
        <v>61270958.333333336</v>
      </c>
      <c r="AB219" s="10">
        <f>Z219+tabel1!$G$5</f>
        <v>51.396202000000002</v>
      </c>
      <c r="AC219">
        <v>172.7664</v>
      </c>
      <c r="AD219">
        <v>1.4019299999999999</v>
      </c>
      <c r="AE219" s="4">
        <f>AC219/tabel1!$I$5</f>
        <v>71986000</v>
      </c>
      <c r="AF219" s="10">
        <f>AD219+tabel1!$G$5</f>
        <v>51.40193</v>
      </c>
    </row>
    <row r="220" spans="1:32" x14ac:dyDescent="0.45">
      <c r="A220">
        <v>144.04759999999999</v>
      </c>
      <c r="B220">
        <v>1.417414</v>
      </c>
      <c r="C220" s="4">
        <f>A220/tabel1!$I$4</f>
        <v>68594095.238095239</v>
      </c>
      <c r="D220" s="10">
        <f>B220+tabel1!$G$4</f>
        <v>51.417414000000001</v>
      </c>
      <c r="E220">
        <v>144.04759999999999</v>
      </c>
      <c r="F220">
        <v>1.417414</v>
      </c>
      <c r="G220" s="4">
        <f>E220/tabel1!$I$4</f>
        <v>68594095.238095239</v>
      </c>
      <c r="H220" s="10">
        <f>F220+tabel1!$G$4</f>
        <v>51.417414000000001</v>
      </c>
      <c r="I220">
        <v>144.04759999999999</v>
      </c>
      <c r="J220">
        <v>1.417414</v>
      </c>
      <c r="K220" s="4">
        <f>I220/tabel1!$I$4</f>
        <v>68594095.238095239</v>
      </c>
      <c r="L220" s="10">
        <f>J220+tabel1!$G$4</f>
        <v>51.417414000000001</v>
      </c>
      <c r="U220">
        <v>144.04759999999999</v>
      </c>
      <c r="V220">
        <v>1.417414</v>
      </c>
      <c r="W220" s="4">
        <f>U220/tabel1!$I$5</f>
        <v>60019833.333333328</v>
      </c>
      <c r="X220" s="10">
        <f>V220+tabel1!$G$5</f>
        <v>51.417414000000001</v>
      </c>
      <c r="Y220">
        <v>147.54499999999999</v>
      </c>
      <c r="Z220">
        <v>1.404094</v>
      </c>
      <c r="AA220" s="4">
        <f>Y220/tabel1!$I$5</f>
        <v>61477083.333333328</v>
      </c>
      <c r="AB220" s="10">
        <f>Z220+tabel1!$G$5</f>
        <v>51.404094000000001</v>
      </c>
      <c r="AC220">
        <v>172.96340000000001</v>
      </c>
      <c r="AD220">
        <v>1.407924</v>
      </c>
      <c r="AE220" s="4">
        <f>AC220/tabel1!$I$5</f>
        <v>72068083.333333343</v>
      </c>
      <c r="AF220" s="10">
        <f>AD220+tabel1!$G$5</f>
        <v>51.407924000000001</v>
      </c>
    </row>
    <row r="221" spans="1:32" x14ac:dyDescent="0.45">
      <c r="A221">
        <v>144.3683</v>
      </c>
      <c r="B221">
        <v>1.4233420000000001</v>
      </c>
      <c r="C221" s="4">
        <f>A221/tabel1!$I$4</f>
        <v>68746809.523809537</v>
      </c>
      <c r="D221" s="10">
        <f>B221+tabel1!$G$4</f>
        <v>51.423341999999998</v>
      </c>
      <c r="E221">
        <v>144.3683</v>
      </c>
      <c r="F221">
        <v>1.4233420000000001</v>
      </c>
      <c r="G221" s="4">
        <f>E221/tabel1!$I$4</f>
        <v>68746809.523809537</v>
      </c>
      <c r="H221" s="10">
        <f>F221+tabel1!$G$4</f>
        <v>51.423341999999998</v>
      </c>
      <c r="I221">
        <v>144.3683</v>
      </c>
      <c r="J221">
        <v>1.4233420000000001</v>
      </c>
      <c r="K221" s="4">
        <f>I221/tabel1!$I$4</f>
        <v>68746809.523809537</v>
      </c>
      <c r="L221" s="10">
        <f>J221+tabel1!$G$4</f>
        <v>51.423341999999998</v>
      </c>
      <c r="U221">
        <v>144.3683</v>
      </c>
      <c r="V221">
        <v>1.4233420000000001</v>
      </c>
      <c r="W221" s="4">
        <f>U221/tabel1!$I$5</f>
        <v>60153458.333333336</v>
      </c>
      <c r="X221" s="10">
        <f>V221+tabel1!$G$5</f>
        <v>51.423341999999998</v>
      </c>
      <c r="Y221">
        <v>148.0855</v>
      </c>
      <c r="Z221">
        <v>1.4118869999999999</v>
      </c>
      <c r="AA221" s="4">
        <f>Y221/tabel1!$I$5</f>
        <v>61702291.666666664</v>
      </c>
      <c r="AB221" s="10">
        <f>Z221+tabel1!$G$5</f>
        <v>51.411887</v>
      </c>
      <c r="AC221">
        <v>173.18790000000001</v>
      </c>
      <c r="AD221">
        <v>1.4143509999999999</v>
      </c>
      <c r="AE221" s="4">
        <f>AC221/tabel1!$I$5</f>
        <v>72161625.000000015</v>
      </c>
      <c r="AF221" s="10">
        <f>AD221+tabel1!$G$5</f>
        <v>51.414350999999996</v>
      </c>
    </row>
    <row r="222" spans="1:32" x14ac:dyDescent="0.45">
      <c r="A222">
        <v>144.71180000000001</v>
      </c>
      <c r="B222">
        <v>1.429702</v>
      </c>
      <c r="C222" s="4">
        <f>A222/tabel1!$I$4</f>
        <v>68910380.95238097</v>
      </c>
      <c r="D222" s="10">
        <f>B222+tabel1!$G$4</f>
        <v>51.429701999999999</v>
      </c>
      <c r="E222">
        <v>144.71180000000001</v>
      </c>
      <c r="F222">
        <v>1.429702</v>
      </c>
      <c r="G222" s="4">
        <f>E222/tabel1!$I$4</f>
        <v>68910380.95238097</v>
      </c>
      <c r="H222" s="10">
        <f>F222+tabel1!$G$4</f>
        <v>51.429701999999999</v>
      </c>
      <c r="I222">
        <v>144.71180000000001</v>
      </c>
      <c r="J222">
        <v>1.429702</v>
      </c>
      <c r="K222" s="4">
        <f>I222/tabel1!$I$4</f>
        <v>68910380.95238097</v>
      </c>
      <c r="L222" s="10">
        <f>J222+tabel1!$G$4</f>
        <v>51.429701999999999</v>
      </c>
      <c r="U222">
        <v>144.71180000000001</v>
      </c>
      <c r="V222">
        <v>1.429702</v>
      </c>
      <c r="W222" s="4">
        <f>U222/tabel1!$I$5</f>
        <v>60296583.333333343</v>
      </c>
      <c r="X222" s="10">
        <f>V222+tabel1!$G$5</f>
        <v>51.429701999999999</v>
      </c>
      <c r="Y222">
        <v>148.5986</v>
      </c>
      <c r="Z222">
        <v>1.4194789999999999</v>
      </c>
      <c r="AA222" s="4">
        <f>Y222/tabel1!$I$5</f>
        <v>61916083.333333336</v>
      </c>
      <c r="AB222" s="10">
        <f>Z222+tabel1!$G$5</f>
        <v>51.419479000000003</v>
      </c>
      <c r="AC222">
        <v>173.40770000000001</v>
      </c>
      <c r="AD222">
        <v>1.4211769999999999</v>
      </c>
      <c r="AE222" s="4">
        <f>AC222/tabel1!$I$5</f>
        <v>72253208.333333343</v>
      </c>
      <c r="AF222" s="10">
        <f>AD222+tabel1!$G$5</f>
        <v>51.421177</v>
      </c>
    </row>
    <row r="223" spans="1:32" x14ac:dyDescent="0.45">
      <c r="A223">
        <v>145.16069999999999</v>
      </c>
      <c r="B223">
        <v>1.4363619999999999</v>
      </c>
      <c r="C223" s="4">
        <f>A223/tabel1!$I$4</f>
        <v>69124142.857142866</v>
      </c>
      <c r="D223" s="10">
        <f>B223+tabel1!$G$4</f>
        <v>51.436362000000003</v>
      </c>
      <c r="E223">
        <v>145.16069999999999</v>
      </c>
      <c r="F223">
        <v>1.4363619999999999</v>
      </c>
      <c r="G223" s="4">
        <f>E223/tabel1!$I$4</f>
        <v>69124142.857142866</v>
      </c>
      <c r="H223" s="10">
        <f>F223+tabel1!$G$4</f>
        <v>51.436362000000003</v>
      </c>
      <c r="I223">
        <v>145.16069999999999</v>
      </c>
      <c r="J223">
        <v>1.4363619999999999</v>
      </c>
      <c r="K223" s="4">
        <f>I223/tabel1!$I$4</f>
        <v>69124142.857142866</v>
      </c>
      <c r="L223" s="10">
        <f>J223+tabel1!$G$4</f>
        <v>51.436362000000003</v>
      </c>
      <c r="U223">
        <v>145.16069999999999</v>
      </c>
      <c r="V223">
        <v>1.4363619999999999</v>
      </c>
      <c r="W223" s="4">
        <f>U223/tabel1!$I$5</f>
        <v>60483625</v>
      </c>
      <c r="X223" s="10">
        <f>V223+tabel1!$G$5</f>
        <v>51.436362000000003</v>
      </c>
      <c r="Y223">
        <v>149.18029999999999</v>
      </c>
      <c r="Z223">
        <v>1.426539</v>
      </c>
      <c r="AA223" s="4">
        <f>Y223/tabel1!$I$5</f>
        <v>62158458.333333328</v>
      </c>
      <c r="AB223" s="10">
        <f>Z223+tabel1!$G$5</f>
        <v>51.426538999999998</v>
      </c>
      <c r="AC223">
        <v>173.68719999999999</v>
      </c>
      <c r="AD223">
        <v>1.428304</v>
      </c>
      <c r="AE223" s="4">
        <f>AC223/tabel1!$I$5</f>
        <v>72369666.666666672</v>
      </c>
      <c r="AF223" s="10">
        <f>AD223+tabel1!$G$5</f>
        <v>51.428303999999997</v>
      </c>
    </row>
    <row r="224" spans="1:32" x14ac:dyDescent="0.45">
      <c r="A224">
        <v>145.62799999999999</v>
      </c>
      <c r="B224">
        <v>1.443322</v>
      </c>
      <c r="C224" s="4">
        <f>A224/tabel1!$I$4</f>
        <v>69346666.666666672</v>
      </c>
      <c r="D224" s="10">
        <f>B224+tabel1!$G$4</f>
        <v>51.443322000000002</v>
      </c>
      <c r="E224">
        <v>145.62799999999999</v>
      </c>
      <c r="F224">
        <v>1.443322</v>
      </c>
      <c r="G224" s="4">
        <f>E224/tabel1!$I$4</f>
        <v>69346666.666666672</v>
      </c>
      <c r="H224" s="10">
        <f>F224+tabel1!$G$4</f>
        <v>51.443322000000002</v>
      </c>
      <c r="I224">
        <v>145.62799999999999</v>
      </c>
      <c r="J224">
        <v>1.443322</v>
      </c>
      <c r="K224" s="4">
        <f>I224/tabel1!$I$4</f>
        <v>69346666.666666672</v>
      </c>
      <c r="L224" s="10">
        <f>J224+tabel1!$G$4</f>
        <v>51.443322000000002</v>
      </c>
      <c r="U224">
        <v>145.62799999999999</v>
      </c>
      <c r="V224">
        <v>1.443322</v>
      </c>
      <c r="W224" s="4">
        <f>U224/tabel1!$I$5</f>
        <v>60678333.333333328</v>
      </c>
      <c r="X224" s="10">
        <f>V224+tabel1!$G$5</f>
        <v>51.443322000000002</v>
      </c>
      <c r="Y224">
        <v>149.6979</v>
      </c>
      <c r="Z224">
        <v>1.432599</v>
      </c>
      <c r="AA224" s="4">
        <f>Y224/tabel1!$I$5</f>
        <v>62374125.000000007</v>
      </c>
      <c r="AB224" s="10">
        <f>Z224+tabel1!$G$5</f>
        <v>51.432599000000003</v>
      </c>
      <c r="AC224">
        <v>174.02160000000001</v>
      </c>
      <c r="AD224">
        <v>1.4360619999999999</v>
      </c>
      <c r="AE224" s="4">
        <f>AC224/tabel1!$I$5</f>
        <v>72509000</v>
      </c>
      <c r="AF224" s="10">
        <f>AD224+tabel1!$G$5</f>
        <v>51.436062</v>
      </c>
    </row>
    <row r="225" spans="1:32" x14ac:dyDescent="0.45">
      <c r="A225">
        <v>146.09059999999999</v>
      </c>
      <c r="B225">
        <v>1.450814</v>
      </c>
      <c r="C225" s="4">
        <f>A225/tabel1!$I$4</f>
        <v>69566952.380952388</v>
      </c>
      <c r="D225" s="10">
        <f>B225+tabel1!$G$4</f>
        <v>51.450814000000001</v>
      </c>
      <c r="E225">
        <v>146.09059999999999</v>
      </c>
      <c r="F225">
        <v>1.450814</v>
      </c>
      <c r="G225" s="4">
        <f>E225/tabel1!$I$4</f>
        <v>69566952.380952388</v>
      </c>
      <c r="H225" s="10">
        <f>F225+tabel1!$G$4</f>
        <v>51.450814000000001</v>
      </c>
      <c r="I225">
        <v>146.09059999999999</v>
      </c>
      <c r="J225">
        <v>1.450814</v>
      </c>
      <c r="K225" s="4">
        <f>I225/tabel1!$I$4</f>
        <v>69566952.380952388</v>
      </c>
      <c r="L225" s="10">
        <f>J225+tabel1!$G$4</f>
        <v>51.450814000000001</v>
      </c>
      <c r="U225">
        <v>146.09059999999999</v>
      </c>
      <c r="V225">
        <v>1.450814</v>
      </c>
      <c r="W225" s="4">
        <f>U225/tabel1!$I$5</f>
        <v>60871083.333333336</v>
      </c>
      <c r="X225" s="10">
        <f>V225+tabel1!$G$5</f>
        <v>51.450814000000001</v>
      </c>
      <c r="Y225">
        <v>150.1514</v>
      </c>
      <c r="Z225">
        <v>1.4382600000000001</v>
      </c>
      <c r="AA225" s="4">
        <f>Y225/tabel1!$I$5</f>
        <v>62563083.333333336</v>
      </c>
      <c r="AB225" s="10">
        <f>Z225+tabel1!$G$5</f>
        <v>51.43826</v>
      </c>
      <c r="AC225">
        <v>174.38800000000001</v>
      </c>
      <c r="AD225">
        <v>1.443921</v>
      </c>
      <c r="AE225" s="4">
        <f>AC225/tabel1!$I$5</f>
        <v>72661666.666666672</v>
      </c>
      <c r="AF225" s="10">
        <f>AD225+tabel1!$G$5</f>
        <v>51.443921000000003</v>
      </c>
    </row>
    <row r="226" spans="1:32" x14ac:dyDescent="0.45">
      <c r="A226">
        <v>146.6174</v>
      </c>
      <c r="B226">
        <v>1.4587060000000001</v>
      </c>
      <c r="C226" s="4">
        <f>A226/tabel1!$I$4</f>
        <v>69817809.523809537</v>
      </c>
      <c r="D226" s="10">
        <f>B226+tabel1!$G$4</f>
        <v>51.458705999999999</v>
      </c>
      <c r="E226">
        <v>146.6174</v>
      </c>
      <c r="F226">
        <v>1.4587060000000001</v>
      </c>
      <c r="G226" s="4">
        <f>E226/tabel1!$I$4</f>
        <v>69817809.523809537</v>
      </c>
      <c r="H226" s="10">
        <f>F226+tabel1!$G$4</f>
        <v>51.458705999999999</v>
      </c>
      <c r="I226">
        <v>146.6174</v>
      </c>
      <c r="J226">
        <v>1.4587060000000001</v>
      </c>
      <c r="K226" s="4">
        <f>I226/tabel1!$I$4</f>
        <v>69817809.523809537</v>
      </c>
      <c r="L226" s="10">
        <f>J226+tabel1!$G$4</f>
        <v>51.458705999999999</v>
      </c>
      <c r="U226">
        <v>146.6174</v>
      </c>
      <c r="V226">
        <v>1.4587060000000001</v>
      </c>
      <c r="W226" s="4">
        <f>U226/tabel1!$I$5</f>
        <v>61090583.333333336</v>
      </c>
      <c r="X226" s="10">
        <f>V226+tabel1!$G$5</f>
        <v>51.458705999999999</v>
      </c>
      <c r="Y226">
        <v>150.5087</v>
      </c>
      <c r="Z226">
        <v>1.4437880000000001</v>
      </c>
      <c r="AA226" s="4">
        <f>Y226/tabel1!$I$5</f>
        <v>62711958.333333336</v>
      </c>
      <c r="AB226" s="10">
        <f>Z226+tabel1!$G$5</f>
        <v>51.443787999999998</v>
      </c>
      <c r="AC226">
        <v>174.7911</v>
      </c>
      <c r="AD226">
        <v>1.4517469999999999</v>
      </c>
      <c r="AE226" s="4">
        <f>AC226/tabel1!$I$5</f>
        <v>72829625</v>
      </c>
      <c r="AF226" s="10">
        <f>AD226+tabel1!$G$5</f>
        <v>51.451746999999997</v>
      </c>
    </row>
    <row r="227" spans="1:32" x14ac:dyDescent="0.45">
      <c r="A227">
        <v>147.20830000000001</v>
      </c>
      <c r="B227">
        <v>1.4663649999999999</v>
      </c>
      <c r="C227" s="4">
        <f>A227/tabel1!$I$4</f>
        <v>70099190.476190493</v>
      </c>
      <c r="D227" s="10">
        <f>B227+tabel1!$G$4</f>
        <v>51.466365000000003</v>
      </c>
      <c r="E227">
        <v>147.20830000000001</v>
      </c>
      <c r="F227">
        <v>1.4663649999999999</v>
      </c>
      <c r="G227" s="4">
        <f>E227/tabel1!$I$4</f>
        <v>70099190.476190493</v>
      </c>
      <c r="H227" s="10">
        <f>F227+tabel1!$G$4</f>
        <v>51.466365000000003</v>
      </c>
      <c r="I227">
        <v>147.20830000000001</v>
      </c>
      <c r="J227">
        <v>1.4663649999999999</v>
      </c>
      <c r="K227" s="4">
        <f>I227/tabel1!$I$4</f>
        <v>70099190.476190493</v>
      </c>
      <c r="L227" s="10">
        <f>J227+tabel1!$G$4</f>
        <v>51.466365000000003</v>
      </c>
      <c r="U227">
        <v>147.20830000000001</v>
      </c>
      <c r="V227">
        <v>1.4663649999999999</v>
      </c>
      <c r="W227" s="4">
        <f>U227/tabel1!$I$5</f>
        <v>61336791.666666672</v>
      </c>
      <c r="X227" s="10">
        <f>V227+tabel1!$G$5</f>
        <v>51.466365000000003</v>
      </c>
      <c r="Y227">
        <v>150.78809999999999</v>
      </c>
      <c r="Z227">
        <v>1.449449</v>
      </c>
      <c r="AA227" s="4">
        <f>Y227/tabel1!$I$5</f>
        <v>62828375</v>
      </c>
      <c r="AB227" s="10">
        <f>Z227+tabel1!$G$5</f>
        <v>51.449449000000001</v>
      </c>
      <c r="AC227">
        <v>175.1942</v>
      </c>
      <c r="AD227">
        <v>1.459039</v>
      </c>
      <c r="AE227" s="4">
        <f>AC227/tabel1!$I$5</f>
        <v>72997583.333333328</v>
      </c>
      <c r="AF227" s="10">
        <f>AD227+tabel1!$G$5</f>
        <v>51.459038999999997</v>
      </c>
    </row>
    <row r="228" spans="1:32" x14ac:dyDescent="0.45">
      <c r="A228">
        <v>147.78550000000001</v>
      </c>
      <c r="B228">
        <v>1.4738579999999999</v>
      </c>
      <c r="C228" s="4">
        <f>A228/tabel1!$I$4</f>
        <v>70374047.619047627</v>
      </c>
      <c r="D228" s="10">
        <f>B228+tabel1!$G$4</f>
        <v>51.473858</v>
      </c>
      <c r="E228">
        <v>147.78550000000001</v>
      </c>
      <c r="F228">
        <v>1.4738579999999999</v>
      </c>
      <c r="G228" s="4">
        <f>E228/tabel1!$I$4</f>
        <v>70374047.619047627</v>
      </c>
      <c r="H228" s="10">
        <f>F228+tabel1!$G$4</f>
        <v>51.473858</v>
      </c>
      <c r="I228">
        <v>147.78550000000001</v>
      </c>
      <c r="J228">
        <v>1.4738579999999999</v>
      </c>
      <c r="K228" s="4">
        <f>I228/tabel1!$I$4</f>
        <v>70374047.619047627</v>
      </c>
      <c r="L228" s="10">
        <f>J228+tabel1!$G$4</f>
        <v>51.473858</v>
      </c>
      <c r="U228">
        <v>147.78550000000001</v>
      </c>
      <c r="V228">
        <v>1.4738579999999999</v>
      </c>
      <c r="W228" s="4">
        <f>U228/tabel1!$I$5</f>
        <v>61577291.666666672</v>
      </c>
      <c r="X228" s="10">
        <f>V228+tabel1!$G$5</f>
        <v>51.473858</v>
      </c>
      <c r="Y228">
        <v>151.07220000000001</v>
      </c>
      <c r="Z228">
        <v>1.4554100000000001</v>
      </c>
      <c r="AA228" s="4">
        <f>Y228/tabel1!$I$5</f>
        <v>62946750.000000007</v>
      </c>
      <c r="AB228" s="10">
        <f>Z228+tabel1!$G$5</f>
        <v>51.455410000000001</v>
      </c>
      <c r="AC228">
        <v>175.55609999999999</v>
      </c>
      <c r="AD228">
        <v>1.4655</v>
      </c>
      <c r="AE228" s="4">
        <f>AC228/tabel1!$I$5</f>
        <v>73148375</v>
      </c>
      <c r="AF228" s="10">
        <f>AD228+tabel1!$G$5</f>
        <v>51.465499999999999</v>
      </c>
    </row>
    <row r="229" spans="1:32" x14ac:dyDescent="0.45">
      <c r="A229">
        <v>148.40389999999999</v>
      </c>
      <c r="B229">
        <v>1.4808509999999999</v>
      </c>
      <c r="C229" s="4">
        <f>A229/tabel1!$I$4</f>
        <v>70668523.809523806</v>
      </c>
      <c r="D229" s="10">
        <f>B229+tabel1!$G$4</f>
        <v>51.480851000000001</v>
      </c>
      <c r="E229">
        <v>148.40389999999999</v>
      </c>
      <c r="F229">
        <v>1.4808509999999999</v>
      </c>
      <c r="G229" s="4">
        <f>E229/tabel1!$I$4</f>
        <v>70668523.809523806</v>
      </c>
      <c r="H229" s="10">
        <f>F229+tabel1!$G$4</f>
        <v>51.480851000000001</v>
      </c>
      <c r="I229">
        <v>148.40389999999999</v>
      </c>
      <c r="J229">
        <v>1.4808509999999999</v>
      </c>
      <c r="K229" s="4">
        <f>I229/tabel1!$I$4</f>
        <v>70668523.809523806</v>
      </c>
      <c r="L229" s="10">
        <f>J229+tabel1!$G$4</f>
        <v>51.480851000000001</v>
      </c>
      <c r="U229">
        <v>148.40389999999999</v>
      </c>
      <c r="V229">
        <v>1.4808509999999999</v>
      </c>
      <c r="W229" s="4">
        <f>U229/tabel1!$I$5</f>
        <v>61834958.333333336</v>
      </c>
      <c r="X229" s="10">
        <f>V229+tabel1!$G$5</f>
        <v>51.480851000000001</v>
      </c>
      <c r="Y229">
        <v>151.35159999999999</v>
      </c>
      <c r="Z229">
        <v>1.461803</v>
      </c>
      <c r="AA229" s="4">
        <f>Y229/tabel1!$I$5</f>
        <v>63063166.666666664</v>
      </c>
      <c r="AB229" s="10">
        <f>Z229+tabel1!$G$5</f>
        <v>51.461803000000003</v>
      </c>
      <c r="AC229">
        <v>175.80350000000001</v>
      </c>
      <c r="AD229">
        <v>1.4712940000000001</v>
      </c>
      <c r="AE229" s="4">
        <f>AC229/tabel1!$I$5</f>
        <v>73251458.333333343</v>
      </c>
      <c r="AF229" s="10">
        <f>AD229+tabel1!$G$5</f>
        <v>51.471294</v>
      </c>
    </row>
    <row r="230" spans="1:32" x14ac:dyDescent="0.45">
      <c r="A230">
        <v>148.9444</v>
      </c>
      <c r="B230">
        <v>1.4869779999999999</v>
      </c>
      <c r="C230" s="4">
        <f>A230/tabel1!$I$4</f>
        <v>70925904.761904776</v>
      </c>
      <c r="D230" s="10">
        <f>B230+tabel1!$G$4</f>
        <v>51.486978000000001</v>
      </c>
      <c r="E230">
        <v>148.9444</v>
      </c>
      <c r="F230">
        <v>1.4869779999999999</v>
      </c>
      <c r="G230" s="4">
        <f>E230/tabel1!$I$4</f>
        <v>70925904.761904776</v>
      </c>
      <c r="H230" s="10">
        <f>F230+tabel1!$G$4</f>
        <v>51.486978000000001</v>
      </c>
      <c r="I230">
        <v>148.9444</v>
      </c>
      <c r="J230">
        <v>1.4869779999999999</v>
      </c>
      <c r="K230" s="4">
        <f>I230/tabel1!$I$4</f>
        <v>70925904.761904776</v>
      </c>
      <c r="L230" s="10">
        <f>J230+tabel1!$G$4</f>
        <v>51.486978000000001</v>
      </c>
      <c r="U230">
        <v>148.9444</v>
      </c>
      <c r="V230">
        <v>1.4869779999999999</v>
      </c>
      <c r="W230" s="4">
        <f>U230/tabel1!$I$5</f>
        <v>62060166.666666672</v>
      </c>
      <c r="X230" s="10">
        <f>V230+tabel1!$G$5</f>
        <v>51.486978000000001</v>
      </c>
      <c r="Y230">
        <v>151.69970000000001</v>
      </c>
      <c r="Z230">
        <v>1.4685630000000001</v>
      </c>
      <c r="AA230" s="4">
        <f>Y230/tabel1!$I$5</f>
        <v>63208208.333333336</v>
      </c>
      <c r="AB230" s="10">
        <f>Z230+tabel1!$G$5</f>
        <v>51.468563000000003</v>
      </c>
      <c r="AC230">
        <v>176.0325</v>
      </c>
      <c r="AD230">
        <v>1.4769220000000001</v>
      </c>
      <c r="AE230" s="4">
        <f>AC230/tabel1!$I$5</f>
        <v>73346875</v>
      </c>
      <c r="AF230" s="10">
        <f>AD230+tabel1!$G$5</f>
        <v>51.476922000000002</v>
      </c>
    </row>
    <row r="231" spans="1:32" x14ac:dyDescent="0.45">
      <c r="A231">
        <v>149.40710000000001</v>
      </c>
      <c r="B231">
        <v>1.4928060000000001</v>
      </c>
      <c r="C231" s="4">
        <f>A231/tabel1!$I$4</f>
        <v>71146238.095238104</v>
      </c>
      <c r="D231" s="10">
        <f>B231+tabel1!$G$4</f>
        <v>51.492806000000002</v>
      </c>
      <c r="E231">
        <v>149.40710000000001</v>
      </c>
      <c r="F231">
        <v>1.4928060000000001</v>
      </c>
      <c r="G231" s="4">
        <f>E231/tabel1!$I$4</f>
        <v>71146238.095238104</v>
      </c>
      <c r="H231" s="10">
        <f>F231+tabel1!$G$4</f>
        <v>51.492806000000002</v>
      </c>
      <c r="I231">
        <v>149.40710000000001</v>
      </c>
      <c r="J231">
        <v>1.4928060000000001</v>
      </c>
      <c r="K231" s="4">
        <f>I231/tabel1!$I$4</f>
        <v>71146238.095238104</v>
      </c>
      <c r="L231" s="10">
        <f>J231+tabel1!$G$4</f>
        <v>51.492806000000002</v>
      </c>
      <c r="U231">
        <v>149.40710000000001</v>
      </c>
      <c r="V231">
        <v>1.4928060000000001</v>
      </c>
      <c r="W231" s="4">
        <f>U231/tabel1!$I$5</f>
        <v>62252958.333333343</v>
      </c>
      <c r="X231" s="10">
        <f>V231+tabel1!$G$5</f>
        <v>51.492806000000002</v>
      </c>
      <c r="Y231">
        <v>152.13030000000001</v>
      </c>
      <c r="Z231">
        <v>1.4755560000000001</v>
      </c>
      <c r="AA231" s="4">
        <f>Y231/tabel1!$I$5</f>
        <v>63387625.000000007</v>
      </c>
      <c r="AB231" s="10">
        <f>Z231+tabel1!$G$5</f>
        <v>51.475555999999997</v>
      </c>
      <c r="AC231">
        <v>176.10120000000001</v>
      </c>
      <c r="AD231">
        <v>1.4826159999999999</v>
      </c>
      <c r="AE231" s="4">
        <f>AC231/tabel1!$I$5</f>
        <v>73375500</v>
      </c>
      <c r="AF231" s="10">
        <f>AD231+tabel1!$G$5</f>
        <v>51.482616</v>
      </c>
    </row>
    <row r="232" spans="1:32" x14ac:dyDescent="0.45">
      <c r="A232">
        <v>149.7552</v>
      </c>
      <c r="B232">
        <v>1.4986330000000001</v>
      </c>
      <c r="C232" s="4">
        <f>A232/tabel1!$I$4</f>
        <v>71312000.000000015</v>
      </c>
      <c r="D232" s="10">
        <f>B232+tabel1!$G$4</f>
        <v>51.498632999999998</v>
      </c>
      <c r="E232">
        <v>149.7552</v>
      </c>
      <c r="F232">
        <v>1.4986330000000001</v>
      </c>
      <c r="G232" s="4">
        <f>E232/tabel1!$I$4</f>
        <v>71312000.000000015</v>
      </c>
      <c r="H232" s="10">
        <f>F232+tabel1!$G$4</f>
        <v>51.498632999999998</v>
      </c>
      <c r="I232">
        <v>149.7552</v>
      </c>
      <c r="J232">
        <v>1.4986330000000001</v>
      </c>
      <c r="K232" s="4">
        <f>I232/tabel1!$I$4</f>
        <v>71312000.000000015</v>
      </c>
      <c r="L232" s="10">
        <f>J232+tabel1!$G$4</f>
        <v>51.498632999999998</v>
      </c>
      <c r="U232">
        <v>149.7552</v>
      </c>
      <c r="V232">
        <v>1.4986330000000001</v>
      </c>
      <c r="W232" s="4">
        <f>U232/tabel1!$I$5</f>
        <v>62398000</v>
      </c>
      <c r="X232" s="10">
        <f>V232+tabel1!$G$5</f>
        <v>51.498632999999998</v>
      </c>
      <c r="Y232">
        <v>152.5609</v>
      </c>
      <c r="Z232">
        <v>1.483215</v>
      </c>
      <c r="AA232" s="4">
        <f>Y232/tabel1!$I$5</f>
        <v>63567041.666666672</v>
      </c>
      <c r="AB232" s="10">
        <f>Z232+tabel1!$G$5</f>
        <v>51.483215000000001</v>
      </c>
      <c r="AC232">
        <v>176.2157</v>
      </c>
      <c r="AD232">
        <v>1.4883770000000001</v>
      </c>
      <c r="AE232" s="4">
        <f>AC232/tabel1!$I$5</f>
        <v>73423208.333333343</v>
      </c>
      <c r="AF232" s="10">
        <f>AD232+tabel1!$G$5</f>
        <v>51.488377</v>
      </c>
    </row>
    <row r="233" spans="1:32" x14ac:dyDescent="0.45">
      <c r="A233">
        <v>150.0942</v>
      </c>
      <c r="B233">
        <v>1.504427</v>
      </c>
      <c r="C233" s="4">
        <f>A233/tabel1!$I$4</f>
        <v>71473428.571428582</v>
      </c>
      <c r="D233" s="10">
        <f>B233+tabel1!$G$4</f>
        <v>51.504427</v>
      </c>
      <c r="E233">
        <v>150.0942</v>
      </c>
      <c r="F233">
        <v>1.504427</v>
      </c>
      <c r="G233" s="4">
        <f>E233/tabel1!$I$4</f>
        <v>71473428.571428582</v>
      </c>
      <c r="H233" s="10">
        <f>F233+tabel1!$G$4</f>
        <v>51.504427</v>
      </c>
      <c r="I233">
        <v>150.0942</v>
      </c>
      <c r="J233">
        <v>1.504427</v>
      </c>
      <c r="K233" s="4">
        <f>I233/tabel1!$I$4</f>
        <v>71473428.571428582</v>
      </c>
      <c r="L233" s="10">
        <f>J233+tabel1!$G$4</f>
        <v>51.504427</v>
      </c>
      <c r="U233">
        <v>150.0942</v>
      </c>
      <c r="V233">
        <v>1.504427</v>
      </c>
      <c r="W233" s="4">
        <f>U233/tabel1!$I$5</f>
        <v>62539250</v>
      </c>
      <c r="X233" s="10">
        <f>V233+tabel1!$G$5</f>
        <v>51.504427</v>
      </c>
      <c r="Y233">
        <v>153.07390000000001</v>
      </c>
      <c r="Z233">
        <v>1.4913069999999999</v>
      </c>
      <c r="AA233" s="4">
        <f>Y233/tabel1!$I$5</f>
        <v>63780791.666666672</v>
      </c>
      <c r="AB233" s="10">
        <f>Z233+tabel1!$G$5</f>
        <v>51.491306999999999</v>
      </c>
      <c r="AC233">
        <v>176.29820000000001</v>
      </c>
      <c r="AD233">
        <v>1.4946710000000001</v>
      </c>
      <c r="AE233" s="4">
        <f>AC233/tabel1!$I$5</f>
        <v>73457583.333333343</v>
      </c>
      <c r="AF233" s="10">
        <f>AD233+tabel1!$G$5</f>
        <v>51.494670999999997</v>
      </c>
    </row>
    <row r="234" spans="1:32" x14ac:dyDescent="0.45">
      <c r="A234">
        <v>150.369</v>
      </c>
      <c r="B234">
        <v>1.5106539999999999</v>
      </c>
      <c r="C234" s="4">
        <f>A234/tabel1!$I$4</f>
        <v>71604285.714285716</v>
      </c>
      <c r="D234" s="10">
        <f>B234+tabel1!$G$4</f>
        <v>51.510654000000002</v>
      </c>
      <c r="E234">
        <v>150.369</v>
      </c>
      <c r="F234">
        <v>1.5106539999999999</v>
      </c>
      <c r="G234" s="4">
        <f>E234/tabel1!$I$4</f>
        <v>71604285.714285716</v>
      </c>
      <c r="H234" s="10">
        <f>F234+tabel1!$G$4</f>
        <v>51.510654000000002</v>
      </c>
      <c r="I234">
        <v>150.369</v>
      </c>
      <c r="J234">
        <v>1.5106539999999999</v>
      </c>
      <c r="K234" s="4">
        <f>I234/tabel1!$I$4</f>
        <v>71604285.714285716</v>
      </c>
      <c r="L234" s="10">
        <f>J234+tabel1!$G$4</f>
        <v>51.510654000000002</v>
      </c>
      <c r="U234">
        <v>150.369</v>
      </c>
      <c r="V234">
        <v>1.5106539999999999</v>
      </c>
      <c r="W234" s="4">
        <f>U234/tabel1!$I$5</f>
        <v>62653750</v>
      </c>
      <c r="X234" s="10">
        <f>V234+tabel1!$G$5</f>
        <v>51.510654000000002</v>
      </c>
      <c r="Y234">
        <v>153.6053</v>
      </c>
      <c r="Z234">
        <v>1.499166</v>
      </c>
      <c r="AA234" s="4">
        <f>Y234/tabel1!$I$5</f>
        <v>64002208.333333336</v>
      </c>
      <c r="AB234" s="10">
        <f>Z234+tabel1!$G$5</f>
        <v>51.499166000000002</v>
      </c>
      <c r="AC234">
        <v>176.39670000000001</v>
      </c>
      <c r="AD234">
        <v>1.5012970000000001</v>
      </c>
      <c r="AE234" s="4">
        <f>AC234/tabel1!$I$5</f>
        <v>73498625</v>
      </c>
      <c r="AF234" s="10">
        <f>AD234+tabel1!$G$5</f>
        <v>51.501297000000001</v>
      </c>
    </row>
    <row r="235" spans="1:32" x14ac:dyDescent="0.45">
      <c r="A235">
        <v>150.73089999999999</v>
      </c>
      <c r="B235">
        <v>1.5171479999999999</v>
      </c>
      <c r="C235" s="4">
        <f>A235/tabel1!$I$4</f>
        <v>71776619.047619045</v>
      </c>
      <c r="D235" s="10">
        <f>B235+tabel1!$G$4</f>
        <v>51.517147999999999</v>
      </c>
      <c r="E235">
        <v>150.73089999999999</v>
      </c>
      <c r="F235">
        <v>1.5171479999999999</v>
      </c>
      <c r="G235" s="4">
        <f>E235/tabel1!$I$4</f>
        <v>71776619.047619045</v>
      </c>
      <c r="H235" s="10">
        <f>F235+tabel1!$G$4</f>
        <v>51.517147999999999</v>
      </c>
      <c r="I235">
        <v>150.73089999999999</v>
      </c>
      <c r="J235">
        <v>1.5171479999999999</v>
      </c>
      <c r="K235" s="4">
        <f>I235/tabel1!$I$4</f>
        <v>71776619.047619045</v>
      </c>
      <c r="L235" s="10">
        <f>J235+tabel1!$G$4</f>
        <v>51.517147999999999</v>
      </c>
      <c r="U235">
        <v>150.73089999999999</v>
      </c>
      <c r="V235">
        <v>1.5171479999999999</v>
      </c>
      <c r="W235" s="4">
        <f>U235/tabel1!$I$5</f>
        <v>62804541.666666664</v>
      </c>
      <c r="X235" s="10">
        <f>V235+tabel1!$G$5</f>
        <v>51.517147999999999</v>
      </c>
      <c r="Y235">
        <v>154.17330000000001</v>
      </c>
      <c r="Z235">
        <v>1.5067250000000001</v>
      </c>
      <c r="AA235" s="4">
        <f>Y235/tabel1!$I$5</f>
        <v>64238875.000000007</v>
      </c>
      <c r="AB235" s="10">
        <f>Z235+tabel1!$G$5</f>
        <v>51.506725000000003</v>
      </c>
      <c r="AC235">
        <v>176.66460000000001</v>
      </c>
      <c r="AD235">
        <v>1.5081899999999999</v>
      </c>
      <c r="AE235" s="4">
        <f>AC235/tabel1!$I$5</f>
        <v>73610250</v>
      </c>
      <c r="AF235" s="10">
        <f>AD235+tabel1!$G$5</f>
        <v>51.508189999999999</v>
      </c>
    </row>
    <row r="236" spans="1:32" x14ac:dyDescent="0.45">
      <c r="A236">
        <v>151.10650000000001</v>
      </c>
      <c r="B236">
        <v>1.523841</v>
      </c>
      <c r="C236" s="4">
        <f>A236/tabel1!$I$4</f>
        <v>71955476.190476209</v>
      </c>
      <c r="D236" s="10">
        <f>B236+tabel1!$G$4</f>
        <v>51.523840999999997</v>
      </c>
      <c r="E236">
        <v>151.10650000000001</v>
      </c>
      <c r="F236">
        <v>1.523841</v>
      </c>
      <c r="G236" s="4">
        <f>E236/tabel1!$I$4</f>
        <v>71955476.190476209</v>
      </c>
      <c r="H236" s="10">
        <f>F236+tabel1!$G$4</f>
        <v>51.523840999999997</v>
      </c>
      <c r="I236">
        <v>151.10650000000001</v>
      </c>
      <c r="J236">
        <v>1.523841</v>
      </c>
      <c r="K236" s="4">
        <f>I236/tabel1!$I$4</f>
        <v>71955476.190476209</v>
      </c>
      <c r="L236" s="10">
        <f>J236+tabel1!$G$4</f>
        <v>51.523840999999997</v>
      </c>
      <c r="U236">
        <v>151.10650000000001</v>
      </c>
      <c r="V236">
        <v>1.523841</v>
      </c>
      <c r="W236" s="4">
        <f>U236/tabel1!$I$5</f>
        <v>62961041.666666672</v>
      </c>
      <c r="X236" s="10">
        <f>V236+tabel1!$G$5</f>
        <v>51.523840999999997</v>
      </c>
      <c r="Y236">
        <v>154.77799999999999</v>
      </c>
      <c r="Z236">
        <v>1.513585</v>
      </c>
      <c r="AA236" s="4">
        <f>Y236/tabel1!$I$5</f>
        <v>64490833.333333336</v>
      </c>
      <c r="AB236" s="10">
        <f>Z236+tabel1!$G$5</f>
        <v>51.513584999999999</v>
      </c>
      <c r="AC236">
        <v>176.857</v>
      </c>
      <c r="AD236">
        <v>1.5155160000000001</v>
      </c>
      <c r="AE236" s="4">
        <f>AC236/tabel1!$I$5</f>
        <v>73690416.666666672</v>
      </c>
      <c r="AF236" s="10">
        <f>AD236+tabel1!$G$5</f>
        <v>51.515515999999998</v>
      </c>
    </row>
    <row r="237" spans="1:32" x14ac:dyDescent="0.45">
      <c r="A237">
        <v>151.47300000000001</v>
      </c>
      <c r="B237">
        <v>1.530967</v>
      </c>
      <c r="C237" s="4">
        <f>A237/tabel1!$I$4</f>
        <v>72130000.000000015</v>
      </c>
      <c r="D237" s="10">
        <f>B237+tabel1!$G$4</f>
        <v>51.530966999999997</v>
      </c>
      <c r="E237">
        <v>151.47300000000001</v>
      </c>
      <c r="F237">
        <v>1.530967</v>
      </c>
      <c r="G237" s="4">
        <f>E237/tabel1!$I$4</f>
        <v>72130000.000000015</v>
      </c>
      <c r="H237" s="10">
        <f>F237+tabel1!$G$4</f>
        <v>51.530966999999997</v>
      </c>
      <c r="I237">
        <v>151.47300000000001</v>
      </c>
      <c r="J237">
        <v>1.530967</v>
      </c>
      <c r="K237" s="4">
        <f>I237/tabel1!$I$4</f>
        <v>72130000.000000015</v>
      </c>
      <c r="L237" s="10">
        <f>J237+tabel1!$G$4</f>
        <v>51.530966999999997</v>
      </c>
      <c r="U237">
        <v>151.47300000000001</v>
      </c>
      <c r="V237">
        <v>1.530967</v>
      </c>
      <c r="W237" s="4">
        <f>U237/tabel1!$I$5</f>
        <v>63113750.000000007</v>
      </c>
      <c r="X237" s="10">
        <f>V237+tabel1!$G$5</f>
        <v>51.530966999999997</v>
      </c>
      <c r="Y237">
        <v>155.28639999999999</v>
      </c>
      <c r="Z237">
        <v>1.5196449999999999</v>
      </c>
      <c r="AA237" s="4">
        <f>Y237/tabel1!$I$5</f>
        <v>64702666.666666664</v>
      </c>
      <c r="AB237" s="10">
        <f>Z237+tabel1!$G$5</f>
        <v>51.519644999999997</v>
      </c>
      <c r="AC237">
        <v>177.1181</v>
      </c>
      <c r="AD237">
        <v>1.5233749999999999</v>
      </c>
      <c r="AE237" s="4">
        <f>AC237/tabel1!$I$5</f>
        <v>73799208.333333343</v>
      </c>
      <c r="AF237" s="10">
        <f>AD237+tabel1!$G$5</f>
        <v>51.523375000000001</v>
      </c>
    </row>
    <row r="238" spans="1:32" x14ac:dyDescent="0.45">
      <c r="A238">
        <v>151.95849999999999</v>
      </c>
      <c r="B238">
        <v>1.538527</v>
      </c>
      <c r="C238" s="4">
        <f>A238/tabel1!$I$4</f>
        <v>72361190.476190478</v>
      </c>
      <c r="D238" s="10">
        <f>B238+tabel1!$G$4</f>
        <v>51.538527000000002</v>
      </c>
      <c r="E238">
        <v>151.95849999999999</v>
      </c>
      <c r="F238">
        <v>1.538527</v>
      </c>
      <c r="G238" s="4">
        <f>E238/tabel1!$I$4</f>
        <v>72361190.476190478</v>
      </c>
      <c r="H238" s="10">
        <f>F238+tabel1!$G$4</f>
        <v>51.538527000000002</v>
      </c>
      <c r="I238">
        <v>151.95849999999999</v>
      </c>
      <c r="J238">
        <v>1.538527</v>
      </c>
      <c r="K238" s="4">
        <f>I238/tabel1!$I$4</f>
        <v>72361190.476190478</v>
      </c>
      <c r="L238" s="10">
        <f>J238+tabel1!$G$4</f>
        <v>51.538527000000002</v>
      </c>
      <c r="U238">
        <v>151.95849999999999</v>
      </c>
      <c r="V238">
        <v>1.538527</v>
      </c>
      <c r="W238" s="4">
        <f>U238/tabel1!$I$5</f>
        <v>63316041.666666664</v>
      </c>
      <c r="X238" s="10">
        <f>V238+tabel1!$G$5</f>
        <v>51.538527000000002</v>
      </c>
      <c r="Y238">
        <v>155.6987</v>
      </c>
      <c r="Z238">
        <v>1.525406</v>
      </c>
      <c r="AA238" s="4">
        <f>Y238/tabel1!$I$5</f>
        <v>64874458.333333336</v>
      </c>
      <c r="AB238" s="10">
        <f>Z238+tabel1!$G$5</f>
        <v>51.525405999999997</v>
      </c>
      <c r="AC238">
        <v>177.4067</v>
      </c>
      <c r="AD238">
        <v>1.5313000000000001</v>
      </c>
      <c r="AE238" s="4">
        <f>AC238/tabel1!$I$5</f>
        <v>73919458.333333343</v>
      </c>
      <c r="AF238" s="10">
        <f>AD238+tabel1!$G$5</f>
        <v>51.531300000000002</v>
      </c>
    </row>
    <row r="239" spans="1:32" x14ac:dyDescent="0.45">
      <c r="A239">
        <v>152.43950000000001</v>
      </c>
      <c r="B239">
        <v>1.546019</v>
      </c>
      <c r="C239" s="4">
        <f>A239/tabel1!$I$4</f>
        <v>72590238.095238104</v>
      </c>
      <c r="D239" s="10">
        <f>B239+tabel1!$G$4</f>
        <v>51.546019000000001</v>
      </c>
      <c r="E239">
        <v>152.43950000000001</v>
      </c>
      <c r="F239">
        <v>1.546019</v>
      </c>
      <c r="G239" s="4">
        <f>E239/tabel1!$I$4</f>
        <v>72590238.095238104</v>
      </c>
      <c r="H239" s="10">
        <f>F239+tabel1!$G$4</f>
        <v>51.546019000000001</v>
      </c>
      <c r="I239">
        <v>152.43950000000001</v>
      </c>
      <c r="J239">
        <v>1.546019</v>
      </c>
      <c r="K239" s="4">
        <f>I239/tabel1!$I$4</f>
        <v>72590238.095238104</v>
      </c>
      <c r="L239" s="10">
        <f>J239+tabel1!$G$4</f>
        <v>51.546019000000001</v>
      </c>
      <c r="U239">
        <v>152.43950000000001</v>
      </c>
      <c r="V239">
        <v>1.546019</v>
      </c>
      <c r="W239" s="4">
        <f>U239/tabel1!$I$5</f>
        <v>63516458.333333343</v>
      </c>
      <c r="X239" s="10">
        <f>V239+tabel1!$G$5</f>
        <v>51.546019000000001</v>
      </c>
      <c r="Y239">
        <v>156.04679999999999</v>
      </c>
      <c r="Z239">
        <v>1.5311669999999999</v>
      </c>
      <c r="AA239" s="4">
        <f>Y239/tabel1!$I$5</f>
        <v>65019500</v>
      </c>
      <c r="AB239" s="10">
        <f>Z239+tabel1!$G$5</f>
        <v>51.531166999999996</v>
      </c>
      <c r="AC239">
        <v>177.7182</v>
      </c>
      <c r="AD239">
        <v>1.539026</v>
      </c>
      <c r="AE239" s="4">
        <f>AC239/tabel1!$I$5</f>
        <v>74049250</v>
      </c>
      <c r="AF239" s="10">
        <f>AD239+tabel1!$G$5</f>
        <v>51.539026</v>
      </c>
    </row>
    <row r="240" spans="1:32" x14ac:dyDescent="0.45">
      <c r="A240">
        <v>152.94800000000001</v>
      </c>
      <c r="B240">
        <v>1.553412</v>
      </c>
      <c r="C240" s="4">
        <f>A240/tabel1!$I$4</f>
        <v>72832380.95238097</v>
      </c>
      <c r="D240" s="10">
        <f>B240+tabel1!$G$4</f>
        <v>51.553412000000002</v>
      </c>
      <c r="E240">
        <v>152.94800000000001</v>
      </c>
      <c r="F240">
        <v>1.553412</v>
      </c>
      <c r="G240" s="4">
        <f>E240/tabel1!$I$4</f>
        <v>72832380.95238097</v>
      </c>
      <c r="H240" s="10">
        <f>F240+tabel1!$G$4</f>
        <v>51.553412000000002</v>
      </c>
      <c r="I240">
        <v>152.94800000000001</v>
      </c>
      <c r="J240">
        <v>1.553412</v>
      </c>
      <c r="K240" s="4">
        <f>I240/tabel1!$I$4</f>
        <v>72832380.95238097</v>
      </c>
      <c r="L240" s="10">
        <f>J240+tabel1!$G$4</f>
        <v>51.553412000000002</v>
      </c>
      <c r="U240">
        <v>152.94800000000001</v>
      </c>
      <c r="V240">
        <v>1.553412</v>
      </c>
      <c r="W240" s="4">
        <f>U240/tabel1!$I$5</f>
        <v>63728333.333333336</v>
      </c>
      <c r="X240" s="10">
        <f>V240+tabel1!$G$5</f>
        <v>51.553412000000002</v>
      </c>
      <c r="Y240">
        <v>156.31710000000001</v>
      </c>
      <c r="Z240">
        <v>1.5370280000000001</v>
      </c>
      <c r="AA240" s="4">
        <f>Y240/tabel1!$I$5</f>
        <v>65132125.000000007</v>
      </c>
      <c r="AB240" s="10">
        <f>Z240+tabel1!$G$5</f>
        <v>51.537027999999999</v>
      </c>
      <c r="AC240">
        <v>178.08920000000001</v>
      </c>
      <c r="AD240">
        <v>1.546219</v>
      </c>
      <c r="AE240" s="4">
        <f>AC240/tabel1!$I$5</f>
        <v>74203833.333333343</v>
      </c>
      <c r="AF240" s="10">
        <f>AD240+tabel1!$G$5</f>
        <v>51.546219000000001</v>
      </c>
    </row>
    <row r="241" spans="1:32" x14ac:dyDescent="0.45">
      <c r="A241">
        <v>153.46100000000001</v>
      </c>
      <c r="B241">
        <v>1.560338</v>
      </c>
      <c r="C241" s="4">
        <f>A241/tabel1!$I$4</f>
        <v>73076666.666666687</v>
      </c>
      <c r="D241" s="10">
        <f>B241+tabel1!$G$4</f>
        <v>51.560338000000002</v>
      </c>
      <c r="E241">
        <v>153.46100000000001</v>
      </c>
      <c r="F241">
        <v>1.560338</v>
      </c>
      <c r="G241" s="4">
        <f>E241/tabel1!$I$4</f>
        <v>73076666.666666687</v>
      </c>
      <c r="H241" s="10">
        <f>F241+tabel1!$G$4</f>
        <v>51.560338000000002</v>
      </c>
      <c r="I241">
        <v>153.46100000000001</v>
      </c>
      <c r="J241">
        <v>1.560338</v>
      </c>
      <c r="K241" s="4">
        <f>I241/tabel1!$I$4</f>
        <v>73076666.666666687</v>
      </c>
      <c r="L241" s="10">
        <f>J241+tabel1!$G$4</f>
        <v>51.560338000000002</v>
      </c>
      <c r="U241">
        <v>153.46100000000001</v>
      </c>
      <c r="V241">
        <v>1.560338</v>
      </c>
      <c r="W241" s="4">
        <f>U241/tabel1!$I$5</f>
        <v>63942083.333333343</v>
      </c>
      <c r="X241" s="10">
        <f>V241+tabel1!$G$5</f>
        <v>51.560338000000002</v>
      </c>
      <c r="Y241">
        <v>156.55529999999999</v>
      </c>
      <c r="Z241">
        <v>1.543288</v>
      </c>
      <c r="AA241" s="4">
        <f>Y241/tabel1!$I$5</f>
        <v>65231375</v>
      </c>
      <c r="AB241" s="10">
        <f>Z241+tabel1!$G$5</f>
        <v>51.543287999999997</v>
      </c>
      <c r="AC241">
        <v>178.34119999999999</v>
      </c>
      <c r="AD241">
        <v>1.5523130000000001</v>
      </c>
      <c r="AE241" s="4">
        <f>AC241/tabel1!$I$5</f>
        <v>74308833.333333328</v>
      </c>
      <c r="AF241" s="10">
        <f>AD241+tabel1!$G$5</f>
        <v>51.552312999999998</v>
      </c>
    </row>
    <row r="242" spans="1:32" x14ac:dyDescent="0.45">
      <c r="A242">
        <v>153.94659999999999</v>
      </c>
      <c r="B242">
        <v>1.5663990000000001</v>
      </c>
      <c r="C242" s="4">
        <f>A242/tabel1!$I$4</f>
        <v>73307904.761904761</v>
      </c>
      <c r="D242" s="10">
        <f>B242+tabel1!$G$4</f>
        <v>51.566398999999997</v>
      </c>
      <c r="E242">
        <v>153.94659999999999</v>
      </c>
      <c r="F242">
        <v>1.5663990000000001</v>
      </c>
      <c r="G242" s="4">
        <f>E242/tabel1!$I$4</f>
        <v>73307904.761904761</v>
      </c>
      <c r="H242" s="10">
        <f>F242+tabel1!$G$4</f>
        <v>51.566398999999997</v>
      </c>
      <c r="I242">
        <v>153.94659999999999</v>
      </c>
      <c r="J242">
        <v>1.5663990000000001</v>
      </c>
      <c r="K242" s="4">
        <f>I242/tabel1!$I$4</f>
        <v>73307904.761904761</v>
      </c>
      <c r="L242" s="10">
        <f>J242+tabel1!$G$4</f>
        <v>51.566398999999997</v>
      </c>
      <c r="U242">
        <v>153.94659999999999</v>
      </c>
      <c r="V242">
        <v>1.5663990000000001</v>
      </c>
      <c r="W242" s="4">
        <f>U242/tabel1!$I$5</f>
        <v>64144416.666666664</v>
      </c>
      <c r="X242" s="10">
        <f>V242+tabel1!$G$5</f>
        <v>51.566398999999997</v>
      </c>
      <c r="Y242">
        <v>156.86680000000001</v>
      </c>
      <c r="Z242">
        <v>1.549849</v>
      </c>
      <c r="AA242" s="4">
        <f>Y242/tabel1!$I$5</f>
        <v>65361166.666666672</v>
      </c>
      <c r="AB242" s="10">
        <f>Z242+tabel1!$G$5</f>
        <v>51.549849000000002</v>
      </c>
      <c r="AC242">
        <v>178.5153</v>
      </c>
      <c r="AD242">
        <v>1.5580069999999999</v>
      </c>
      <c r="AE242" s="4">
        <f>AC242/tabel1!$I$5</f>
        <v>74381375</v>
      </c>
      <c r="AF242" s="10">
        <f>AD242+tabel1!$G$5</f>
        <v>51.558007000000003</v>
      </c>
    </row>
    <row r="243" spans="1:32" x14ac:dyDescent="0.45">
      <c r="A243">
        <v>154.32679999999999</v>
      </c>
      <c r="B243">
        <v>1.57186</v>
      </c>
      <c r="C243" s="4">
        <f>A243/tabel1!$I$4</f>
        <v>73488952.380952388</v>
      </c>
      <c r="D243" s="10">
        <f>B243+tabel1!$G$4</f>
        <v>51.571860000000001</v>
      </c>
      <c r="E243">
        <v>154.32679999999999</v>
      </c>
      <c r="F243">
        <v>1.57186</v>
      </c>
      <c r="G243" s="4">
        <f>E243/tabel1!$I$4</f>
        <v>73488952.380952388</v>
      </c>
      <c r="H243" s="10">
        <f>F243+tabel1!$G$4</f>
        <v>51.571860000000001</v>
      </c>
      <c r="I243">
        <v>154.32679999999999</v>
      </c>
      <c r="J243">
        <v>1.57186</v>
      </c>
      <c r="K243" s="4">
        <f>I243/tabel1!$I$4</f>
        <v>73488952.380952388</v>
      </c>
      <c r="L243" s="10">
        <f>J243+tabel1!$G$4</f>
        <v>51.571860000000001</v>
      </c>
      <c r="U243">
        <v>154.32679999999999</v>
      </c>
      <c r="V243">
        <v>1.57186</v>
      </c>
      <c r="W243" s="4">
        <f>U243/tabel1!$I$5</f>
        <v>64302833.333333336</v>
      </c>
      <c r="X243" s="10">
        <f>V243+tabel1!$G$5</f>
        <v>51.571860000000001</v>
      </c>
      <c r="Y243">
        <v>157.27440000000001</v>
      </c>
      <c r="Z243">
        <v>1.5565089999999999</v>
      </c>
      <c r="AA243" s="4">
        <f>Y243/tabel1!$I$5</f>
        <v>65531000.000000007</v>
      </c>
      <c r="AB243" s="10">
        <f>Z243+tabel1!$G$5</f>
        <v>51.556508999999998</v>
      </c>
      <c r="AC243">
        <v>178.5496</v>
      </c>
      <c r="AD243">
        <v>1.5636350000000001</v>
      </c>
      <c r="AE243" s="4">
        <f>AC243/tabel1!$I$5</f>
        <v>74395666.666666672</v>
      </c>
      <c r="AF243" s="10">
        <f>AD243+tabel1!$G$5</f>
        <v>51.563634999999998</v>
      </c>
    </row>
    <row r="244" spans="1:32" x14ac:dyDescent="0.45">
      <c r="A244">
        <v>154.64279999999999</v>
      </c>
      <c r="B244">
        <v>1.577121</v>
      </c>
      <c r="C244" s="4">
        <f>A244/tabel1!$I$4</f>
        <v>73639428.571428582</v>
      </c>
      <c r="D244" s="10">
        <f>B244+tabel1!$G$4</f>
        <v>51.577120999999998</v>
      </c>
      <c r="E244">
        <v>154.64279999999999</v>
      </c>
      <c r="F244">
        <v>1.577121</v>
      </c>
      <c r="G244" s="4">
        <f>E244/tabel1!$I$4</f>
        <v>73639428.571428582</v>
      </c>
      <c r="H244" s="10">
        <f>F244+tabel1!$G$4</f>
        <v>51.577120999999998</v>
      </c>
      <c r="I244">
        <v>154.64279999999999</v>
      </c>
      <c r="J244">
        <v>1.577121</v>
      </c>
      <c r="K244" s="4">
        <f>I244/tabel1!$I$4</f>
        <v>73639428.571428582</v>
      </c>
      <c r="L244" s="10">
        <f>J244+tabel1!$G$4</f>
        <v>51.577120999999998</v>
      </c>
      <c r="U244">
        <v>154.64279999999999</v>
      </c>
      <c r="V244">
        <v>1.577121</v>
      </c>
      <c r="W244" s="4">
        <f>U244/tabel1!$I$5</f>
        <v>64434500</v>
      </c>
      <c r="X244" s="10">
        <f>V244+tabel1!$G$5</f>
        <v>51.577120999999998</v>
      </c>
      <c r="Y244">
        <v>157.62719999999999</v>
      </c>
      <c r="Z244">
        <v>1.5636680000000001</v>
      </c>
      <c r="AA244" s="4">
        <f>Y244/tabel1!$I$5</f>
        <v>65678000</v>
      </c>
      <c r="AB244" s="10">
        <f>Z244+tabel1!$G$5</f>
        <v>51.563668</v>
      </c>
      <c r="AC244">
        <v>178.59540000000001</v>
      </c>
      <c r="AD244">
        <v>1.569296</v>
      </c>
      <c r="AE244" s="4">
        <f>AC244/tabel1!$I$5</f>
        <v>74414750.000000015</v>
      </c>
      <c r="AF244" s="10">
        <f>AD244+tabel1!$G$5</f>
        <v>51.569296000000001</v>
      </c>
    </row>
    <row r="245" spans="1:32" x14ac:dyDescent="0.45">
      <c r="A245">
        <v>154.87190000000001</v>
      </c>
      <c r="B245">
        <v>1.5823830000000001</v>
      </c>
      <c r="C245" s="4">
        <f>A245/tabel1!$I$4</f>
        <v>73748523.809523821</v>
      </c>
      <c r="D245" s="10">
        <f>B245+tabel1!$G$4</f>
        <v>51.582383</v>
      </c>
      <c r="E245">
        <v>154.87190000000001</v>
      </c>
      <c r="F245">
        <v>1.5823830000000001</v>
      </c>
      <c r="G245" s="4">
        <f>E245/tabel1!$I$4</f>
        <v>73748523.809523821</v>
      </c>
      <c r="H245" s="10">
        <f>F245+tabel1!$G$4</f>
        <v>51.582383</v>
      </c>
      <c r="I245">
        <v>154.87190000000001</v>
      </c>
      <c r="J245">
        <v>1.5823830000000001</v>
      </c>
      <c r="K245" s="4">
        <f>I245/tabel1!$I$4</f>
        <v>73748523.809523821</v>
      </c>
      <c r="L245" s="10">
        <f>J245+tabel1!$G$4</f>
        <v>51.582383</v>
      </c>
      <c r="U245">
        <v>154.87190000000001</v>
      </c>
      <c r="V245">
        <v>1.5823830000000001</v>
      </c>
      <c r="W245" s="4">
        <f>U245/tabel1!$I$5</f>
        <v>64529958.333333343</v>
      </c>
      <c r="X245" s="10">
        <f>V245+tabel1!$G$5</f>
        <v>51.582383</v>
      </c>
      <c r="Y245">
        <v>158.0394</v>
      </c>
      <c r="Z245">
        <v>1.571194</v>
      </c>
      <c r="AA245" s="4">
        <f>Y245/tabel1!$I$5</f>
        <v>65849750</v>
      </c>
      <c r="AB245" s="10">
        <f>Z245+tabel1!$G$5</f>
        <v>51.571193999999998</v>
      </c>
      <c r="AC245">
        <v>178.5805</v>
      </c>
      <c r="AD245">
        <v>1.575456</v>
      </c>
      <c r="AE245" s="4">
        <f>AC245/tabel1!$I$5</f>
        <v>74408541.666666672</v>
      </c>
      <c r="AF245" s="10">
        <f>AD245+tabel1!$G$5</f>
        <v>51.575456000000003</v>
      </c>
    </row>
    <row r="246" spans="1:32" x14ac:dyDescent="0.45">
      <c r="A246">
        <v>155.11009999999999</v>
      </c>
      <c r="B246">
        <v>1.587777</v>
      </c>
      <c r="C246" s="4">
        <f>A246/tabel1!$I$4</f>
        <v>73861952.380952388</v>
      </c>
      <c r="D246" s="10">
        <f>B246+tabel1!$G$4</f>
        <v>51.587777000000003</v>
      </c>
      <c r="E246">
        <v>155.11009999999999</v>
      </c>
      <c r="F246">
        <v>1.587777</v>
      </c>
      <c r="G246" s="4">
        <f>E246/tabel1!$I$4</f>
        <v>73861952.380952388</v>
      </c>
      <c r="H246" s="10">
        <f>F246+tabel1!$G$4</f>
        <v>51.587777000000003</v>
      </c>
      <c r="I246">
        <v>155.11009999999999</v>
      </c>
      <c r="J246">
        <v>1.587777</v>
      </c>
      <c r="K246" s="4">
        <f>I246/tabel1!$I$4</f>
        <v>73861952.380952388</v>
      </c>
      <c r="L246" s="10">
        <f>J246+tabel1!$G$4</f>
        <v>51.587777000000003</v>
      </c>
      <c r="U246">
        <v>155.11009999999999</v>
      </c>
      <c r="V246">
        <v>1.587777</v>
      </c>
      <c r="W246" s="4">
        <f>U246/tabel1!$I$5</f>
        <v>64629208.333333328</v>
      </c>
      <c r="X246" s="10">
        <f>V246+tabel1!$G$5</f>
        <v>51.587777000000003</v>
      </c>
      <c r="Y246">
        <v>158.55250000000001</v>
      </c>
      <c r="Z246">
        <v>1.5786199999999999</v>
      </c>
      <c r="AA246" s="4">
        <f>Y246/tabel1!$I$5</f>
        <v>66063541.666666672</v>
      </c>
      <c r="AB246" s="10">
        <f>Z246+tabel1!$G$5</f>
        <v>51.578620000000001</v>
      </c>
      <c r="AC246">
        <v>178.624</v>
      </c>
      <c r="AD246">
        <v>1.58185</v>
      </c>
      <c r="AE246" s="4">
        <f>AC246/tabel1!$I$5</f>
        <v>74426666.666666672</v>
      </c>
      <c r="AF246" s="10">
        <f>AD246+tabel1!$G$5</f>
        <v>51.581850000000003</v>
      </c>
    </row>
    <row r="247" spans="1:32" x14ac:dyDescent="0.45">
      <c r="A247">
        <v>155.31620000000001</v>
      </c>
      <c r="B247">
        <v>1.5936710000000001</v>
      </c>
      <c r="C247" s="4">
        <f>A247/tabel1!$I$4</f>
        <v>73960095.238095254</v>
      </c>
      <c r="D247" s="10">
        <f>B247+tabel1!$G$4</f>
        <v>51.593671000000001</v>
      </c>
      <c r="E247">
        <v>155.31620000000001</v>
      </c>
      <c r="F247">
        <v>1.5936710000000001</v>
      </c>
      <c r="G247" s="4">
        <f>E247/tabel1!$I$4</f>
        <v>73960095.238095254</v>
      </c>
      <c r="H247" s="10">
        <f>F247+tabel1!$G$4</f>
        <v>51.593671000000001</v>
      </c>
      <c r="I247">
        <v>155.31620000000001</v>
      </c>
      <c r="J247">
        <v>1.5936710000000001</v>
      </c>
      <c r="K247" s="4">
        <f>I247/tabel1!$I$4</f>
        <v>73960095.238095254</v>
      </c>
      <c r="L247" s="10">
        <f>J247+tabel1!$G$4</f>
        <v>51.593671000000001</v>
      </c>
      <c r="U247">
        <v>155.31620000000001</v>
      </c>
      <c r="V247">
        <v>1.5936710000000001</v>
      </c>
      <c r="W247" s="4">
        <f>U247/tabel1!$I$5</f>
        <v>64715083.333333343</v>
      </c>
      <c r="X247" s="10">
        <f>V247+tabel1!$G$5</f>
        <v>51.593671000000001</v>
      </c>
      <c r="Y247">
        <v>159.0564</v>
      </c>
      <c r="Z247">
        <v>1.585879</v>
      </c>
      <c r="AA247" s="4">
        <f>Y247/tabel1!$I$5</f>
        <v>66273500</v>
      </c>
      <c r="AB247" s="10">
        <f>Z247+tabel1!$G$5</f>
        <v>51.585878999999998</v>
      </c>
      <c r="AC247">
        <v>178.75569999999999</v>
      </c>
      <c r="AD247">
        <v>1.588443</v>
      </c>
      <c r="AE247" s="4">
        <f>AC247/tabel1!$I$5</f>
        <v>74481541.666666672</v>
      </c>
      <c r="AF247" s="10">
        <f>AD247+tabel1!$G$5</f>
        <v>51.588442999999998</v>
      </c>
    </row>
    <row r="248" spans="1:32" x14ac:dyDescent="0.45">
      <c r="A248">
        <v>155.5727</v>
      </c>
      <c r="B248">
        <v>1.599898</v>
      </c>
      <c r="C248" s="4">
        <f>A248/tabel1!$I$4</f>
        <v>74082238.095238104</v>
      </c>
      <c r="D248" s="10">
        <f>B248+tabel1!$G$4</f>
        <v>51.599898000000003</v>
      </c>
      <c r="E248">
        <v>155.5727</v>
      </c>
      <c r="F248">
        <v>1.599898</v>
      </c>
      <c r="G248" s="4">
        <f>E248/tabel1!$I$4</f>
        <v>74082238.095238104</v>
      </c>
      <c r="H248" s="10">
        <f>F248+tabel1!$G$4</f>
        <v>51.599898000000003</v>
      </c>
      <c r="I248">
        <v>155.5727</v>
      </c>
      <c r="J248">
        <v>1.599898</v>
      </c>
      <c r="K248" s="4">
        <f>I248/tabel1!$I$4</f>
        <v>74082238.095238104</v>
      </c>
      <c r="L248" s="10">
        <f>J248+tabel1!$G$4</f>
        <v>51.599898000000003</v>
      </c>
      <c r="U248">
        <v>155.5727</v>
      </c>
      <c r="V248">
        <v>1.599898</v>
      </c>
      <c r="W248" s="4">
        <f>U248/tabel1!$I$5</f>
        <v>64821958.333333336</v>
      </c>
      <c r="X248" s="10">
        <f>V248+tabel1!$G$5</f>
        <v>51.599898000000003</v>
      </c>
      <c r="Y248">
        <v>159.57859999999999</v>
      </c>
      <c r="Z248">
        <v>1.592706</v>
      </c>
      <c r="AA248" s="4">
        <f>Y248/tabel1!$I$5</f>
        <v>66491083.333333336</v>
      </c>
      <c r="AB248" s="10">
        <f>Z248+tabel1!$G$5</f>
        <v>51.592706</v>
      </c>
      <c r="AC248">
        <v>178.8519</v>
      </c>
      <c r="AD248">
        <v>1.5955360000000001</v>
      </c>
      <c r="AE248" s="4">
        <f>AC248/tabel1!$I$5</f>
        <v>74521625</v>
      </c>
      <c r="AF248" s="10">
        <f>AD248+tabel1!$G$5</f>
        <v>51.595536000000003</v>
      </c>
    </row>
    <row r="249" spans="1:32" x14ac:dyDescent="0.45">
      <c r="A249">
        <v>155.88419999999999</v>
      </c>
      <c r="B249">
        <v>1.6063590000000001</v>
      </c>
      <c r="C249" s="4">
        <f>A249/tabel1!$I$4</f>
        <v>74230571.428571433</v>
      </c>
      <c r="D249" s="10">
        <f>B249+tabel1!$G$4</f>
        <v>51.606358999999998</v>
      </c>
      <c r="E249">
        <v>155.88419999999999</v>
      </c>
      <c r="F249">
        <v>1.6063590000000001</v>
      </c>
      <c r="G249" s="4">
        <f>E249/tabel1!$I$4</f>
        <v>74230571.428571433</v>
      </c>
      <c r="H249" s="10">
        <f>F249+tabel1!$G$4</f>
        <v>51.606358999999998</v>
      </c>
      <c r="I249">
        <v>155.88419999999999</v>
      </c>
      <c r="J249">
        <v>1.6063590000000001</v>
      </c>
      <c r="K249" s="4">
        <f>I249/tabel1!$I$4</f>
        <v>74230571.428571433</v>
      </c>
      <c r="L249" s="10">
        <f>J249+tabel1!$G$4</f>
        <v>51.606358999999998</v>
      </c>
      <c r="U249">
        <v>155.88419999999999</v>
      </c>
      <c r="V249">
        <v>1.6063590000000001</v>
      </c>
      <c r="W249" s="4">
        <f>U249/tabel1!$I$5</f>
        <v>64951750</v>
      </c>
      <c r="X249" s="10">
        <f>V249+tabel1!$G$5</f>
        <v>51.606358999999998</v>
      </c>
      <c r="Y249">
        <v>160.0504</v>
      </c>
      <c r="Z249">
        <v>1.5985659999999999</v>
      </c>
      <c r="AA249" s="4">
        <f>Y249/tabel1!$I$5</f>
        <v>66687666.666666672</v>
      </c>
      <c r="AB249" s="10">
        <f>Z249+tabel1!$G$5</f>
        <v>51.598565999999998</v>
      </c>
      <c r="AC249">
        <v>178.95959999999999</v>
      </c>
      <c r="AD249">
        <v>1.6032280000000001</v>
      </c>
      <c r="AE249" s="4">
        <f>AC249/tabel1!$I$5</f>
        <v>74566500</v>
      </c>
      <c r="AF249" s="10">
        <f>AD249+tabel1!$G$5</f>
        <v>51.603228000000001</v>
      </c>
    </row>
    <row r="250" spans="1:32" x14ac:dyDescent="0.45">
      <c r="A250">
        <v>156.21860000000001</v>
      </c>
      <c r="B250">
        <v>1.6133519999999999</v>
      </c>
      <c r="C250" s="4">
        <f>A250/tabel1!$I$4</f>
        <v>74389809.523809537</v>
      </c>
      <c r="D250" s="10">
        <f>B250+tabel1!$G$4</f>
        <v>51.613351999999999</v>
      </c>
      <c r="E250">
        <v>156.21860000000001</v>
      </c>
      <c r="F250">
        <v>1.6133519999999999</v>
      </c>
      <c r="G250" s="4">
        <f>E250/tabel1!$I$4</f>
        <v>74389809.523809537</v>
      </c>
      <c r="H250" s="10">
        <f>F250+tabel1!$G$4</f>
        <v>51.613351999999999</v>
      </c>
      <c r="I250">
        <v>156.21860000000001</v>
      </c>
      <c r="J250">
        <v>1.6133519999999999</v>
      </c>
      <c r="K250" s="4">
        <f>I250/tabel1!$I$4</f>
        <v>74389809.523809537</v>
      </c>
      <c r="L250" s="10">
        <f>J250+tabel1!$G$4</f>
        <v>51.613351999999999</v>
      </c>
      <c r="U250">
        <v>156.21860000000001</v>
      </c>
      <c r="V250">
        <v>1.6133519999999999</v>
      </c>
      <c r="W250" s="4">
        <f>U250/tabel1!$I$5</f>
        <v>65091083.333333343</v>
      </c>
      <c r="X250" s="10">
        <f>V250+tabel1!$G$5</f>
        <v>51.613351999999999</v>
      </c>
      <c r="Y250">
        <v>160.40770000000001</v>
      </c>
      <c r="Z250">
        <v>1.603861</v>
      </c>
      <c r="AA250" s="4">
        <f>Y250/tabel1!$I$5</f>
        <v>66836541.666666672</v>
      </c>
      <c r="AB250" s="10">
        <f>Z250+tabel1!$G$5</f>
        <v>51.603861000000002</v>
      </c>
      <c r="AC250">
        <v>179.21610000000001</v>
      </c>
      <c r="AD250">
        <v>1.610887</v>
      </c>
      <c r="AE250" s="4">
        <f>AC250/tabel1!$I$5</f>
        <v>74673375.000000015</v>
      </c>
      <c r="AF250" s="10">
        <f>AD250+tabel1!$G$5</f>
        <v>51.610886999999998</v>
      </c>
    </row>
    <row r="251" spans="1:32" x14ac:dyDescent="0.45">
      <c r="A251">
        <v>156.5942</v>
      </c>
      <c r="B251">
        <v>1.6209769999999999</v>
      </c>
      <c r="C251" s="4">
        <f>A251/tabel1!$I$4</f>
        <v>74568666.666666672</v>
      </c>
      <c r="D251" s="10">
        <f>B251+tabel1!$G$4</f>
        <v>51.620976999999996</v>
      </c>
      <c r="E251">
        <v>156.5942</v>
      </c>
      <c r="F251">
        <v>1.6209769999999999</v>
      </c>
      <c r="G251" s="4">
        <f>E251/tabel1!$I$4</f>
        <v>74568666.666666672</v>
      </c>
      <c r="H251" s="10">
        <f>F251+tabel1!$G$4</f>
        <v>51.620976999999996</v>
      </c>
      <c r="I251">
        <v>156.5942</v>
      </c>
      <c r="J251">
        <v>1.6209769999999999</v>
      </c>
      <c r="K251" s="4">
        <f>I251/tabel1!$I$4</f>
        <v>74568666.666666672</v>
      </c>
      <c r="L251" s="10">
        <f>J251+tabel1!$G$4</f>
        <v>51.620976999999996</v>
      </c>
      <c r="U251">
        <v>156.5942</v>
      </c>
      <c r="V251">
        <v>1.6209769999999999</v>
      </c>
      <c r="W251" s="4">
        <f>U251/tabel1!$I$5</f>
        <v>65247583.333333336</v>
      </c>
      <c r="X251" s="10">
        <f>V251+tabel1!$G$5</f>
        <v>51.620976999999996</v>
      </c>
      <c r="Y251">
        <v>160.6962</v>
      </c>
      <c r="Z251">
        <v>1.609189</v>
      </c>
      <c r="AA251" s="4">
        <f>Y251/tabel1!$I$5</f>
        <v>66956750.000000007</v>
      </c>
      <c r="AB251" s="10">
        <f>Z251+tabel1!$G$5</f>
        <v>51.609189000000001</v>
      </c>
      <c r="AC251">
        <v>179.40389999999999</v>
      </c>
      <c r="AD251">
        <v>1.618447</v>
      </c>
      <c r="AE251" s="4">
        <f>AC251/tabel1!$I$5</f>
        <v>74751625</v>
      </c>
      <c r="AF251" s="10">
        <f>AD251+tabel1!$G$5</f>
        <v>51.618447000000003</v>
      </c>
    </row>
    <row r="252" spans="1:32" x14ac:dyDescent="0.45">
      <c r="A252">
        <v>157.03399999999999</v>
      </c>
      <c r="B252">
        <v>1.628703</v>
      </c>
      <c r="C252" s="4">
        <f>A252/tabel1!$I$4</f>
        <v>74778095.238095239</v>
      </c>
      <c r="D252" s="10">
        <f>B252+tabel1!$G$4</f>
        <v>51.628703000000002</v>
      </c>
      <c r="E252">
        <v>157.03399999999999</v>
      </c>
      <c r="F252">
        <v>1.628703</v>
      </c>
      <c r="G252" s="4">
        <f>E252/tabel1!$I$4</f>
        <v>74778095.238095239</v>
      </c>
      <c r="H252" s="10">
        <f>F252+tabel1!$G$4</f>
        <v>51.628703000000002</v>
      </c>
      <c r="I252">
        <v>157.03399999999999</v>
      </c>
      <c r="J252">
        <v>1.628703</v>
      </c>
      <c r="K252" s="4">
        <f>I252/tabel1!$I$4</f>
        <v>74778095.238095239</v>
      </c>
      <c r="L252" s="10">
        <f>J252+tabel1!$G$4</f>
        <v>51.628703000000002</v>
      </c>
      <c r="U252">
        <v>157.03399999999999</v>
      </c>
      <c r="V252">
        <v>1.628703</v>
      </c>
      <c r="W252" s="4">
        <f>U252/tabel1!$I$5</f>
        <v>65430833.333333336</v>
      </c>
      <c r="X252" s="10">
        <f>V252+tabel1!$G$5</f>
        <v>51.628703000000002</v>
      </c>
      <c r="Y252">
        <v>160.9024</v>
      </c>
      <c r="Z252">
        <v>1.6144510000000001</v>
      </c>
      <c r="AA252" s="4">
        <f>Y252/tabel1!$I$5</f>
        <v>67042666.666666672</v>
      </c>
      <c r="AB252" s="10">
        <f>Z252+tabel1!$G$5</f>
        <v>51.614451000000003</v>
      </c>
      <c r="AC252">
        <v>179.60550000000001</v>
      </c>
      <c r="AD252">
        <v>1.6255390000000001</v>
      </c>
      <c r="AE252" s="4">
        <f>AC252/tabel1!$I$5</f>
        <v>74835625</v>
      </c>
      <c r="AF252" s="10">
        <f>AD252+tabel1!$G$5</f>
        <v>51.625539000000003</v>
      </c>
    </row>
    <row r="253" spans="1:32" x14ac:dyDescent="0.45">
      <c r="A253">
        <v>157.52869999999999</v>
      </c>
      <c r="B253">
        <v>1.636495</v>
      </c>
      <c r="C253" s="4">
        <f>A253/tabel1!$I$4</f>
        <v>75013666.666666672</v>
      </c>
      <c r="D253" s="10">
        <f>B253+tabel1!$G$4</f>
        <v>51.636494999999996</v>
      </c>
      <c r="E253">
        <v>157.52869999999999</v>
      </c>
      <c r="F253">
        <v>1.636495</v>
      </c>
      <c r="G253" s="4">
        <f>E253/tabel1!$I$4</f>
        <v>75013666.666666672</v>
      </c>
      <c r="H253" s="10">
        <f>F253+tabel1!$G$4</f>
        <v>51.636494999999996</v>
      </c>
      <c r="I253">
        <v>157.52869999999999</v>
      </c>
      <c r="J253">
        <v>1.636495</v>
      </c>
      <c r="K253" s="4">
        <f>I253/tabel1!$I$4</f>
        <v>75013666.666666672</v>
      </c>
      <c r="L253" s="10">
        <f>J253+tabel1!$G$4</f>
        <v>51.636494999999996</v>
      </c>
      <c r="U253">
        <v>157.52869999999999</v>
      </c>
      <c r="V253">
        <v>1.636495</v>
      </c>
      <c r="W253" s="4">
        <f>U253/tabel1!$I$5</f>
        <v>65636958.333333328</v>
      </c>
      <c r="X253" s="10">
        <f>V253+tabel1!$G$5</f>
        <v>51.636494999999996</v>
      </c>
      <c r="Y253">
        <v>161.06729999999999</v>
      </c>
      <c r="Z253">
        <v>1.619945</v>
      </c>
      <c r="AA253" s="4">
        <f>Y253/tabel1!$I$5</f>
        <v>67111375</v>
      </c>
      <c r="AB253" s="10">
        <f>Z253+tabel1!$G$5</f>
        <v>51.619945000000001</v>
      </c>
      <c r="AC253">
        <v>179.80240000000001</v>
      </c>
      <c r="AD253">
        <v>1.631667</v>
      </c>
      <c r="AE253" s="4">
        <f>AC253/tabel1!$I$5</f>
        <v>74917666.666666672</v>
      </c>
      <c r="AF253" s="10">
        <f>AD253+tabel1!$G$5</f>
        <v>51.631667</v>
      </c>
    </row>
    <row r="254" spans="1:32" x14ac:dyDescent="0.45">
      <c r="A254">
        <v>158.05549999999999</v>
      </c>
      <c r="B254">
        <v>1.6438539999999999</v>
      </c>
      <c r="C254" s="4">
        <f>A254/tabel1!$I$4</f>
        <v>75264523.809523821</v>
      </c>
      <c r="D254" s="10">
        <f>B254+tabel1!$G$4</f>
        <v>51.643853999999997</v>
      </c>
      <c r="E254">
        <v>158.05549999999999</v>
      </c>
      <c r="F254">
        <v>1.6438539999999999</v>
      </c>
      <c r="G254" s="4">
        <f>E254/tabel1!$I$4</f>
        <v>75264523.809523821</v>
      </c>
      <c r="H254" s="10">
        <f>F254+tabel1!$G$4</f>
        <v>51.643853999999997</v>
      </c>
      <c r="I254">
        <v>158.05549999999999</v>
      </c>
      <c r="J254">
        <v>1.6438539999999999</v>
      </c>
      <c r="K254" s="4">
        <f>I254/tabel1!$I$4</f>
        <v>75264523.809523821</v>
      </c>
      <c r="L254" s="10">
        <f>J254+tabel1!$G$4</f>
        <v>51.643853999999997</v>
      </c>
      <c r="U254">
        <v>158.05549999999999</v>
      </c>
      <c r="V254">
        <v>1.6438539999999999</v>
      </c>
      <c r="W254" s="4">
        <f>U254/tabel1!$I$5</f>
        <v>65856458.333333336</v>
      </c>
      <c r="X254" s="10">
        <f>V254+tabel1!$G$5</f>
        <v>51.643853999999997</v>
      </c>
      <c r="Y254">
        <v>161.29169999999999</v>
      </c>
      <c r="Z254">
        <v>1.6260060000000001</v>
      </c>
      <c r="AA254" s="4">
        <f>Y254/tabel1!$I$5</f>
        <v>67204875</v>
      </c>
      <c r="AB254" s="10">
        <f>Z254+tabel1!$G$5</f>
        <v>51.626005999999997</v>
      </c>
      <c r="AC254">
        <v>179.84139999999999</v>
      </c>
      <c r="AD254">
        <v>1.637094</v>
      </c>
      <c r="AE254" s="4">
        <f>AC254/tabel1!$I$5</f>
        <v>74933916.666666672</v>
      </c>
      <c r="AF254" s="10">
        <f>AD254+tabel1!$G$5</f>
        <v>51.637093999999998</v>
      </c>
    </row>
    <row r="255" spans="1:32" x14ac:dyDescent="0.45">
      <c r="A255">
        <v>158.59139999999999</v>
      </c>
      <c r="B255">
        <v>1.650215</v>
      </c>
      <c r="C255" s="4">
        <f>A255/tabel1!$I$4</f>
        <v>75519714.285714284</v>
      </c>
      <c r="D255" s="10">
        <f>B255+tabel1!$G$4</f>
        <v>51.650215000000003</v>
      </c>
      <c r="E255">
        <v>158.59139999999999</v>
      </c>
      <c r="F255">
        <v>1.650215</v>
      </c>
      <c r="G255" s="4">
        <f>E255/tabel1!$I$4</f>
        <v>75519714.285714284</v>
      </c>
      <c r="H255" s="10">
        <f>F255+tabel1!$G$4</f>
        <v>51.650215000000003</v>
      </c>
      <c r="I255">
        <v>158.59139999999999</v>
      </c>
      <c r="J255">
        <v>1.650215</v>
      </c>
      <c r="K255" s="4">
        <f>I255/tabel1!$I$4</f>
        <v>75519714.285714284</v>
      </c>
      <c r="L255" s="10">
        <f>J255+tabel1!$G$4</f>
        <v>51.650215000000003</v>
      </c>
      <c r="U255">
        <v>158.59139999999999</v>
      </c>
      <c r="V255">
        <v>1.650215</v>
      </c>
      <c r="W255" s="4">
        <f>U255/tabel1!$I$5</f>
        <v>66079750</v>
      </c>
      <c r="X255" s="10">
        <f>V255+tabel1!$G$5</f>
        <v>51.650215000000003</v>
      </c>
      <c r="Y255">
        <v>161.5574</v>
      </c>
      <c r="Z255">
        <v>1.632466</v>
      </c>
      <c r="AA255" s="4">
        <f>Y255/tabel1!$I$5</f>
        <v>67315583.333333343</v>
      </c>
      <c r="AB255" s="10">
        <f>Z255+tabel1!$G$5</f>
        <v>51.632466000000001</v>
      </c>
      <c r="AC255">
        <v>179.8734</v>
      </c>
      <c r="AD255">
        <v>1.6422890000000001</v>
      </c>
      <c r="AE255" s="4">
        <f>AC255/tabel1!$I$5</f>
        <v>74947250</v>
      </c>
      <c r="AF255" s="10">
        <f>AD255+tabel1!$G$5</f>
        <v>51.642288999999998</v>
      </c>
    </row>
    <row r="256" spans="1:32" x14ac:dyDescent="0.45">
      <c r="A256">
        <v>158.96700000000001</v>
      </c>
      <c r="B256">
        <v>1.655942</v>
      </c>
      <c r="C256" s="4">
        <f>A256/tabel1!$I$4</f>
        <v>75698571.428571448</v>
      </c>
      <c r="D256" s="10">
        <f>B256+tabel1!$G$4</f>
        <v>51.655942000000003</v>
      </c>
      <c r="E256">
        <v>158.96700000000001</v>
      </c>
      <c r="F256">
        <v>1.655942</v>
      </c>
      <c r="G256" s="4">
        <f>E256/tabel1!$I$4</f>
        <v>75698571.428571448</v>
      </c>
      <c r="H256" s="10">
        <f>F256+tabel1!$G$4</f>
        <v>51.655942000000003</v>
      </c>
      <c r="I256">
        <v>158.96700000000001</v>
      </c>
      <c r="J256">
        <v>1.655942</v>
      </c>
      <c r="K256" s="4">
        <f>I256/tabel1!$I$4</f>
        <v>75698571.428571448</v>
      </c>
      <c r="L256" s="10">
        <f>J256+tabel1!$G$4</f>
        <v>51.655942000000003</v>
      </c>
      <c r="U256">
        <v>158.96700000000001</v>
      </c>
      <c r="V256">
        <v>1.655942</v>
      </c>
      <c r="W256" s="4">
        <f>U256/tabel1!$I$5</f>
        <v>66236250.000000007</v>
      </c>
      <c r="X256" s="10">
        <f>V256+tabel1!$G$5</f>
        <v>51.655942000000003</v>
      </c>
      <c r="Y256">
        <v>161.8597</v>
      </c>
      <c r="Z256">
        <v>1.639192</v>
      </c>
      <c r="AA256" s="4">
        <f>Y256/tabel1!$I$5</f>
        <v>67441541.666666672</v>
      </c>
      <c r="AB256" s="10">
        <f>Z256+tabel1!$G$5</f>
        <v>51.639192000000001</v>
      </c>
      <c r="AC256">
        <v>179.8459</v>
      </c>
      <c r="AD256">
        <v>1.6475839999999999</v>
      </c>
      <c r="AE256" s="4">
        <f>AC256/tabel1!$I$5</f>
        <v>74935791.666666672</v>
      </c>
      <c r="AF256" s="10">
        <f>AD256+tabel1!$G$5</f>
        <v>51.647584000000002</v>
      </c>
    </row>
    <row r="257" spans="1:32" x14ac:dyDescent="0.45">
      <c r="A257">
        <v>159.31059999999999</v>
      </c>
      <c r="B257">
        <v>1.66147</v>
      </c>
      <c r="C257" s="4">
        <f>A257/tabel1!$I$4</f>
        <v>75862190.476190478</v>
      </c>
      <c r="D257" s="10">
        <f>B257+tabel1!$G$4</f>
        <v>51.661470000000001</v>
      </c>
      <c r="E257">
        <v>159.31059999999999</v>
      </c>
      <c r="F257">
        <v>1.66147</v>
      </c>
      <c r="G257" s="4">
        <f>E257/tabel1!$I$4</f>
        <v>75862190.476190478</v>
      </c>
      <c r="H257" s="10">
        <f>F257+tabel1!$G$4</f>
        <v>51.661470000000001</v>
      </c>
      <c r="I257">
        <v>159.31059999999999</v>
      </c>
      <c r="J257">
        <v>1.66147</v>
      </c>
      <c r="K257" s="4">
        <f>I257/tabel1!$I$4</f>
        <v>75862190.476190478</v>
      </c>
      <c r="L257" s="10">
        <f>J257+tabel1!$G$4</f>
        <v>51.661470000000001</v>
      </c>
      <c r="U257">
        <v>159.31059999999999</v>
      </c>
      <c r="V257">
        <v>1.66147</v>
      </c>
      <c r="W257" s="4">
        <f>U257/tabel1!$I$5</f>
        <v>66379416.666666664</v>
      </c>
      <c r="X257" s="10">
        <f>V257+tabel1!$G$5</f>
        <v>51.661470000000001</v>
      </c>
      <c r="Y257">
        <v>162.185</v>
      </c>
      <c r="Z257">
        <v>1.646552</v>
      </c>
      <c r="AA257" s="4">
        <f>Y257/tabel1!$I$5</f>
        <v>67577083.333333343</v>
      </c>
      <c r="AB257" s="10">
        <f>Z257+tabel1!$G$5</f>
        <v>51.646552</v>
      </c>
      <c r="AC257">
        <v>179.8356</v>
      </c>
      <c r="AD257">
        <v>1.6529119999999999</v>
      </c>
      <c r="AE257" s="4">
        <f>AC257/tabel1!$I$5</f>
        <v>74931500</v>
      </c>
      <c r="AF257" s="10">
        <f>AD257+tabel1!$G$5</f>
        <v>51.652912000000001</v>
      </c>
    </row>
    <row r="258" spans="1:32" x14ac:dyDescent="0.45">
      <c r="A258">
        <v>159.4984</v>
      </c>
      <c r="B258">
        <v>1.667065</v>
      </c>
      <c r="C258" s="4">
        <f>A258/tabel1!$I$4</f>
        <v>75951619.04761906</v>
      </c>
      <c r="D258" s="10">
        <f>B258+tabel1!$G$4</f>
        <v>51.667065000000001</v>
      </c>
      <c r="E258">
        <v>159.4984</v>
      </c>
      <c r="F258">
        <v>1.667065</v>
      </c>
      <c r="G258" s="4">
        <f>E258/tabel1!$I$4</f>
        <v>75951619.04761906</v>
      </c>
      <c r="H258" s="10">
        <f>F258+tabel1!$G$4</f>
        <v>51.667065000000001</v>
      </c>
      <c r="I258">
        <v>159.4984</v>
      </c>
      <c r="J258">
        <v>1.667065</v>
      </c>
      <c r="K258" s="4">
        <f>I258/tabel1!$I$4</f>
        <v>75951619.04761906</v>
      </c>
      <c r="L258" s="10">
        <f>J258+tabel1!$G$4</f>
        <v>51.667065000000001</v>
      </c>
      <c r="U258">
        <v>159.4984</v>
      </c>
      <c r="V258">
        <v>1.667065</v>
      </c>
      <c r="W258" s="4">
        <f>U258/tabel1!$I$5</f>
        <v>66457666.666666672</v>
      </c>
      <c r="X258" s="10">
        <f>V258+tabel1!$G$5</f>
        <v>51.667065000000001</v>
      </c>
      <c r="Y258">
        <v>162.6156</v>
      </c>
      <c r="Z258">
        <v>1.654344</v>
      </c>
      <c r="AA258" s="4">
        <f>Y258/tabel1!$I$5</f>
        <v>67756500</v>
      </c>
      <c r="AB258" s="10">
        <f>Z258+tabel1!$G$5</f>
        <v>51.654344000000002</v>
      </c>
      <c r="AC258">
        <v>179.7131</v>
      </c>
      <c r="AD258">
        <v>1.658806</v>
      </c>
      <c r="AE258" s="4">
        <f>AC258/tabel1!$I$5</f>
        <v>74880458.333333328</v>
      </c>
      <c r="AF258" s="10">
        <f>AD258+tabel1!$G$5</f>
        <v>51.658805999999998</v>
      </c>
    </row>
    <row r="259" spans="1:32" x14ac:dyDescent="0.45">
      <c r="A259">
        <v>159.69990000000001</v>
      </c>
      <c r="B259">
        <v>1.673092</v>
      </c>
      <c r="C259" s="4">
        <f>A259/tabel1!$I$4</f>
        <v>76047571.428571448</v>
      </c>
      <c r="D259" s="10">
        <f>B259+tabel1!$G$4</f>
        <v>51.673091999999997</v>
      </c>
      <c r="E259">
        <v>159.69990000000001</v>
      </c>
      <c r="F259">
        <v>1.673092</v>
      </c>
      <c r="G259" s="4">
        <f>E259/tabel1!$I$4</f>
        <v>76047571.428571448</v>
      </c>
      <c r="H259" s="10">
        <f>F259+tabel1!$G$4</f>
        <v>51.673091999999997</v>
      </c>
      <c r="I259">
        <v>159.69990000000001</v>
      </c>
      <c r="J259">
        <v>1.673092</v>
      </c>
      <c r="K259" s="4">
        <f>I259/tabel1!$I$4</f>
        <v>76047571.428571448</v>
      </c>
      <c r="L259" s="10">
        <f>J259+tabel1!$G$4</f>
        <v>51.673091999999997</v>
      </c>
      <c r="U259">
        <v>159.69990000000001</v>
      </c>
      <c r="V259">
        <v>1.673092</v>
      </c>
      <c r="W259" s="4">
        <f>U259/tabel1!$I$5</f>
        <v>66541625.000000007</v>
      </c>
      <c r="X259" s="10">
        <f>V259+tabel1!$G$5</f>
        <v>51.673091999999997</v>
      </c>
      <c r="Y259">
        <v>163.14230000000001</v>
      </c>
      <c r="Z259">
        <v>1.6619699999999999</v>
      </c>
      <c r="AA259" s="4">
        <f>Y259/tabel1!$I$5</f>
        <v>67975958.333333343</v>
      </c>
      <c r="AB259" s="10">
        <f>Z259+tabel1!$G$5</f>
        <v>51.661969999999997</v>
      </c>
      <c r="AC259">
        <v>179.6352</v>
      </c>
      <c r="AD259">
        <v>1.665033</v>
      </c>
      <c r="AE259" s="4">
        <f>AC259/tabel1!$I$5</f>
        <v>74848000</v>
      </c>
      <c r="AF259" s="10">
        <f>AD259+tabel1!$G$5</f>
        <v>51.665033000000001</v>
      </c>
    </row>
    <row r="260" spans="1:32" x14ac:dyDescent="0.45">
      <c r="A260">
        <v>159.92439999999999</v>
      </c>
      <c r="B260">
        <v>1.6795519999999999</v>
      </c>
      <c r="C260" s="4">
        <f>A260/tabel1!$I$4</f>
        <v>76154476.190476194</v>
      </c>
      <c r="D260" s="10">
        <f>B260+tabel1!$G$4</f>
        <v>51.679552000000001</v>
      </c>
      <c r="E260">
        <v>159.92439999999999</v>
      </c>
      <c r="F260">
        <v>1.6795519999999999</v>
      </c>
      <c r="G260" s="4">
        <f>E260/tabel1!$I$4</f>
        <v>76154476.190476194</v>
      </c>
      <c r="H260" s="10">
        <f>F260+tabel1!$G$4</f>
        <v>51.679552000000001</v>
      </c>
      <c r="I260">
        <v>159.92439999999999</v>
      </c>
      <c r="J260">
        <v>1.6795519999999999</v>
      </c>
      <c r="K260" s="4">
        <f>I260/tabel1!$I$4</f>
        <v>76154476.190476194</v>
      </c>
      <c r="L260" s="10">
        <f>J260+tabel1!$G$4</f>
        <v>51.679552000000001</v>
      </c>
      <c r="U260">
        <v>159.92439999999999</v>
      </c>
      <c r="V260">
        <v>1.6795519999999999</v>
      </c>
      <c r="W260" s="4">
        <f>U260/tabel1!$I$5</f>
        <v>66635166.666666664</v>
      </c>
      <c r="X260" s="10">
        <f>V260+tabel1!$G$5</f>
        <v>51.679552000000001</v>
      </c>
      <c r="Y260">
        <v>163.6737</v>
      </c>
      <c r="Z260">
        <v>1.669462</v>
      </c>
      <c r="AA260" s="4">
        <f>Y260/tabel1!$I$5</f>
        <v>68197375</v>
      </c>
      <c r="AB260" s="10">
        <f>Z260+tabel1!$G$5</f>
        <v>51.669462000000003</v>
      </c>
      <c r="AC260">
        <v>179.6146</v>
      </c>
      <c r="AD260">
        <v>1.6715930000000001</v>
      </c>
      <c r="AE260" s="4">
        <f>AC260/tabel1!$I$5</f>
        <v>74839416.666666672</v>
      </c>
      <c r="AF260" s="10">
        <f>AD260+tabel1!$G$5</f>
        <v>51.671593000000001</v>
      </c>
    </row>
    <row r="261" spans="1:32" x14ac:dyDescent="0.45">
      <c r="A261">
        <v>160.1901</v>
      </c>
      <c r="B261">
        <v>1.686345</v>
      </c>
      <c r="C261" s="4">
        <f>A261/tabel1!$I$4</f>
        <v>76281000.000000015</v>
      </c>
      <c r="D261" s="10">
        <f>B261+tabel1!$G$4</f>
        <v>51.686345000000003</v>
      </c>
      <c r="E261">
        <v>160.1901</v>
      </c>
      <c r="F261">
        <v>1.686345</v>
      </c>
      <c r="G261" s="4">
        <f>E261/tabel1!$I$4</f>
        <v>76281000.000000015</v>
      </c>
      <c r="H261" s="10">
        <f>F261+tabel1!$G$4</f>
        <v>51.686345000000003</v>
      </c>
      <c r="I261">
        <v>160.1901</v>
      </c>
      <c r="J261">
        <v>1.686345</v>
      </c>
      <c r="K261" s="4">
        <f>I261/tabel1!$I$4</f>
        <v>76281000.000000015</v>
      </c>
      <c r="L261" s="10">
        <f>J261+tabel1!$G$4</f>
        <v>51.686345000000003</v>
      </c>
      <c r="U261">
        <v>160.1901</v>
      </c>
      <c r="V261">
        <v>1.686345</v>
      </c>
      <c r="W261" s="4">
        <f>U261/tabel1!$I$5</f>
        <v>66745875</v>
      </c>
      <c r="X261" s="10">
        <f>V261+tabel1!$G$5</f>
        <v>51.686345000000003</v>
      </c>
      <c r="Y261">
        <v>164.1318</v>
      </c>
      <c r="Z261">
        <v>1.676488</v>
      </c>
      <c r="AA261" s="4">
        <f>Y261/tabel1!$I$5</f>
        <v>68388250</v>
      </c>
      <c r="AB261" s="10">
        <f>Z261+tabel1!$G$5</f>
        <v>51.676487999999999</v>
      </c>
      <c r="AC261">
        <v>179.62379999999999</v>
      </c>
      <c r="AD261">
        <v>1.678653</v>
      </c>
      <c r="AE261" s="4">
        <f>AC261/tabel1!$I$5</f>
        <v>74843250</v>
      </c>
      <c r="AF261" s="10">
        <f>AD261+tabel1!$G$5</f>
        <v>51.678652999999997</v>
      </c>
    </row>
    <row r="262" spans="1:32" x14ac:dyDescent="0.45">
      <c r="A262">
        <v>160.52449999999999</v>
      </c>
      <c r="B262">
        <v>1.6932720000000001</v>
      </c>
      <c r="C262" s="4">
        <f>A262/tabel1!$I$4</f>
        <v>76440238.095238104</v>
      </c>
      <c r="D262" s="10">
        <f>B262+tabel1!$G$4</f>
        <v>51.693272</v>
      </c>
      <c r="E262">
        <v>160.52449999999999</v>
      </c>
      <c r="F262">
        <v>1.6932720000000001</v>
      </c>
      <c r="G262" s="4">
        <f>E262/tabel1!$I$4</f>
        <v>76440238.095238104</v>
      </c>
      <c r="H262" s="10">
        <f>F262+tabel1!$G$4</f>
        <v>51.693272</v>
      </c>
      <c r="I262">
        <v>160.52449999999999</v>
      </c>
      <c r="J262">
        <v>1.6932720000000001</v>
      </c>
      <c r="K262" s="4">
        <f>I262/tabel1!$I$4</f>
        <v>76440238.095238104</v>
      </c>
      <c r="L262" s="10">
        <f>J262+tabel1!$G$4</f>
        <v>51.693272</v>
      </c>
      <c r="U262">
        <v>160.52449999999999</v>
      </c>
      <c r="V262">
        <v>1.6932720000000001</v>
      </c>
      <c r="W262" s="4">
        <f>U262/tabel1!$I$5</f>
        <v>66885208.333333328</v>
      </c>
      <c r="X262" s="10">
        <f>V262+tabel1!$G$5</f>
        <v>51.693272</v>
      </c>
      <c r="Y262">
        <v>164.58529999999999</v>
      </c>
      <c r="Z262">
        <v>1.6825490000000001</v>
      </c>
      <c r="AA262" s="4">
        <f>Y262/tabel1!$I$5</f>
        <v>68577208.333333328</v>
      </c>
      <c r="AB262" s="10">
        <f>Z262+tabel1!$G$5</f>
        <v>51.682549000000002</v>
      </c>
      <c r="AC262">
        <v>179.6318</v>
      </c>
      <c r="AD262">
        <v>1.686445</v>
      </c>
      <c r="AE262" s="4">
        <f>AC262/tabel1!$I$5</f>
        <v>74846583.333333343</v>
      </c>
      <c r="AF262" s="10">
        <f>AD262+tabel1!$G$5</f>
        <v>51.686444999999999</v>
      </c>
    </row>
    <row r="263" spans="1:32" x14ac:dyDescent="0.45">
      <c r="A263">
        <v>160.88640000000001</v>
      </c>
      <c r="B263">
        <v>1.700664</v>
      </c>
      <c r="C263" s="4">
        <f>A263/tabel1!$I$4</f>
        <v>76612571.428571433</v>
      </c>
      <c r="D263" s="10">
        <f>B263+tabel1!$G$4</f>
        <v>51.700664000000003</v>
      </c>
      <c r="E263">
        <v>160.88640000000001</v>
      </c>
      <c r="F263">
        <v>1.700664</v>
      </c>
      <c r="G263" s="4">
        <f>E263/tabel1!$I$4</f>
        <v>76612571.428571433</v>
      </c>
      <c r="H263" s="10">
        <f>F263+tabel1!$G$4</f>
        <v>51.700664000000003</v>
      </c>
      <c r="I263">
        <v>160.88640000000001</v>
      </c>
      <c r="J263">
        <v>1.700664</v>
      </c>
      <c r="K263" s="4">
        <f>I263/tabel1!$I$4</f>
        <v>76612571.428571433</v>
      </c>
      <c r="L263" s="10">
        <f>J263+tabel1!$G$4</f>
        <v>51.700664000000003</v>
      </c>
      <c r="U263">
        <v>160.88640000000001</v>
      </c>
      <c r="V263">
        <v>1.700664</v>
      </c>
      <c r="W263" s="4">
        <f>U263/tabel1!$I$5</f>
        <v>67036000.000000007</v>
      </c>
      <c r="X263" s="10">
        <f>V263+tabel1!$G$5</f>
        <v>51.700664000000003</v>
      </c>
      <c r="Y263">
        <v>164.94720000000001</v>
      </c>
      <c r="Z263">
        <v>1.6882429999999999</v>
      </c>
      <c r="AA263" s="4">
        <f>Y263/tabel1!$I$5</f>
        <v>68728000</v>
      </c>
      <c r="AB263" s="10">
        <f>Z263+tabel1!$G$5</f>
        <v>51.688243</v>
      </c>
      <c r="AC263">
        <v>179.77500000000001</v>
      </c>
      <c r="AD263">
        <v>1.6941710000000001</v>
      </c>
      <c r="AE263" s="4">
        <f>AC263/tabel1!$I$5</f>
        <v>74906250</v>
      </c>
      <c r="AF263" s="10">
        <f>AD263+tabel1!$G$5</f>
        <v>51.694170999999997</v>
      </c>
    </row>
    <row r="264" spans="1:32" x14ac:dyDescent="0.45">
      <c r="A264">
        <v>161.29400000000001</v>
      </c>
      <c r="B264">
        <v>1.7083900000000001</v>
      </c>
      <c r="C264" s="4">
        <f>A264/tabel1!$I$4</f>
        <v>76806666.666666687</v>
      </c>
      <c r="D264" s="10">
        <f>B264+tabel1!$G$4</f>
        <v>51.708390000000001</v>
      </c>
      <c r="E264">
        <v>161.29400000000001</v>
      </c>
      <c r="F264">
        <v>1.7083900000000001</v>
      </c>
      <c r="G264" s="4">
        <f>E264/tabel1!$I$4</f>
        <v>76806666.666666687</v>
      </c>
      <c r="H264" s="10">
        <f>F264+tabel1!$G$4</f>
        <v>51.708390000000001</v>
      </c>
      <c r="I264">
        <v>161.29400000000001</v>
      </c>
      <c r="J264">
        <v>1.7083900000000001</v>
      </c>
      <c r="K264" s="4">
        <f>I264/tabel1!$I$4</f>
        <v>76806666.666666687</v>
      </c>
      <c r="L264" s="10">
        <f>J264+tabel1!$G$4</f>
        <v>51.708390000000001</v>
      </c>
      <c r="U264">
        <v>161.29400000000001</v>
      </c>
      <c r="V264">
        <v>1.7083900000000001</v>
      </c>
      <c r="W264" s="4">
        <f>U264/tabel1!$I$5</f>
        <v>67205833.333333343</v>
      </c>
      <c r="X264" s="10">
        <f>V264+tabel1!$G$5</f>
        <v>51.708390000000001</v>
      </c>
      <c r="Y264">
        <v>165.1808</v>
      </c>
      <c r="Z264">
        <v>1.6939379999999999</v>
      </c>
      <c r="AA264" s="4">
        <f>Y264/tabel1!$I$5</f>
        <v>68825333.333333343</v>
      </c>
      <c r="AB264" s="10">
        <f>Z264+tabel1!$G$5</f>
        <v>51.693938000000003</v>
      </c>
      <c r="AC264">
        <v>180.05439999999999</v>
      </c>
      <c r="AD264">
        <v>1.7019629999999999</v>
      </c>
      <c r="AE264" s="4">
        <f>AC264/tabel1!$I$5</f>
        <v>75022666.666666672</v>
      </c>
      <c r="AF264" s="10">
        <f>AD264+tabel1!$G$5</f>
        <v>51.701962999999999</v>
      </c>
    </row>
    <row r="265" spans="1:32" x14ac:dyDescent="0.45">
      <c r="A265">
        <v>161.7475</v>
      </c>
      <c r="B265">
        <v>1.7160489999999999</v>
      </c>
      <c r="C265" s="4">
        <f>A265/tabel1!$I$4</f>
        <v>77022619.04761906</v>
      </c>
      <c r="D265" s="10">
        <f>B265+tabel1!$G$4</f>
        <v>51.716048999999998</v>
      </c>
      <c r="E265">
        <v>161.7475</v>
      </c>
      <c r="F265">
        <v>1.7160489999999999</v>
      </c>
      <c r="G265" s="4">
        <f>E265/tabel1!$I$4</f>
        <v>77022619.04761906</v>
      </c>
      <c r="H265" s="10">
        <f>F265+tabel1!$G$4</f>
        <v>51.716048999999998</v>
      </c>
      <c r="I265">
        <v>161.7475</v>
      </c>
      <c r="J265">
        <v>1.7160489999999999</v>
      </c>
      <c r="K265" s="4">
        <f>I265/tabel1!$I$4</f>
        <v>77022619.04761906</v>
      </c>
      <c r="L265" s="10">
        <f>J265+tabel1!$G$4</f>
        <v>51.716048999999998</v>
      </c>
      <c r="U265">
        <v>161.7475</v>
      </c>
      <c r="V265">
        <v>1.7160489999999999</v>
      </c>
      <c r="W265" s="4">
        <f>U265/tabel1!$I$5</f>
        <v>67394791.666666672</v>
      </c>
      <c r="X265" s="10">
        <f>V265+tabel1!$G$5</f>
        <v>51.716048999999998</v>
      </c>
      <c r="Y265">
        <v>165.39150000000001</v>
      </c>
      <c r="Z265">
        <v>1.699632</v>
      </c>
      <c r="AA265" s="4">
        <f>Y265/tabel1!$I$5</f>
        <v>68913125</v>
      </c>
      <c r="AB265" s="10">
        <f>Z265+tabel1!$G$5</f>
        <v>51.699632000000001</v>
      </c>
      <c r="AC265">
        <v>180.26050000000001</v>
      </c>
      <c r="AD265">
        <v>1.7092890000000001</v>
      </c>
      <c r="AE265" s="4">
        <f>AC265/tabel1!$I$5</f>
        <v>75108541.666666672</v>
      </c>
      <c r="AF265" s="10">
        <f>AD265+tabel1!$G$5</f>
        <v>51.709288999999998</v>
      </c>
    </row>
    <row r="266" spans="1:32" x14ac:dyDescent="0.45">
      <c r="A266">
        <v>162.256</v>
      </c>
      <c r="B266">
        <v>1.723508</v>
      </c>
      <c r="C266" s="4">
        <f>A266/tabel1!$I$4</f>
        <v>77264761.90476191</v>
      </c>
      <c r="D266" s="10">
        <f>B266+tabel1!$G$4</f>
        <v>51.723508000000002</v>
      </c>
      <c r="E266">
        <v>162.256</v>
      </c>
      <c r="F266">
        <v>1.723508</v>
      </c>
      <c r="G266" s="4">
        <f>E266/tabel1!$I$4</f>
        <v>77264761.90476191</v>
      </c>
      <c r="H266" s="10">
        <f>F266+tabel1!$G$4</f>
        <v>51.723508000000002</v>
      </c>
      <c r="I266">
        <v>162.256</v>
      </c>
      <c r="J266">
        <v>1.723508</v>
      </c>
      <c r="K266" s="4">
        <f>I266/tabel1!$I$4</f>
        <v>77264761.90476191</v>
      </c>
      <c r="L266" s="10">
        <f>J266+tabel1!$G$4</f>
        <v>51.723508000000002</v>
      </c>
      <c r="U266">
        <v>162.256</v>
      </c>
      <c r="V266">
        <v>1.723508</v>
      </c>
      <c r="W266" s="4">
        <f>U266/tabel1!$I$5</f>
        <v>67606666.666666672</v>
      </c>
      <c r="X266" s="10">
        <f>V266+tabel1!$G$5</f>
        <v>51.723508000000002</v>
      </c>
      <c r="Y266">
        <v>165.5839</v>
      </c>
      <c r="Z266">
        <v>1.705759</v>
      </c>
      <c r="AA266" s="4">
        <f>Y266/tabel1!$I$5</f>
        <v>68993291.666666672</v>
      </c>
      <c r="AB266" s="10">
        <f>Z266+tabel1!$G$5</f>
        <v>51.705759</v>
      </c>
      <c r="AC266">
        <v>180.3109</v>
      </c>
      <c r="AD266">
        <v>1.7153499999999999</v>
      </c>
      <c r="AE266" s="4">
        <f>AC266/tabel1!$I$5</f>
        <v>75129541.666666672</v>
      </c>
      <c r="AF266" s="10">
        <f>AD266+tabel1!$G$5</f>
        <v>51.715350000000001</v>
      </c>
    </row>
    <row r="267" spans="1:32" x14ac:dyDescent="0.45">
      <c r="A267">
        <v>162.76900000000001</v>
      </c>
      <c r="B267">
        <v>1.7303010000000001</v>
      </c>
      <c r="C267" s="4">
        <f>A267/tabel1!$I$4</f>
        <v>77509047.619047627</v>
      </c>
      <c r="D267" s="10">
        <f>B267+tabel1!$G$4</f>
        <v>51.730300999999997</v>
      </c>
      <c r="E267">
        <v>162.76900000000001</v>
      </c>
      <c r="F267">
        <v>1.7303010000000001</v>
      </c>
      <c r="G267" s="4">
        <f>E267/tabel1!$I$4</f>
        <v>77509047.619047627</v>
      </c>
      <c r="H267" s="10">
        <f>F267+tabel1!$G$4</f>
        <v>51.730300999999997</v>
      </c>
      <c r="I267">
        <v>162.76900000000001</v>
      </c>
      <c r="J267">
        <v>1.7303010000000001</v>
      </c>
      <c r="K267" s="4">
        <f>I267/tabel1!$I$4</f>
        <v>77509047.619047627</v>
      </c>
      <c r="L267" s="10">
        <f>J267+tabel1!$G$4</f>
        <v>51.730300999999997</v>
      </c>
      <c r="U267">
        <v>162.76900000000001</v>
      </c>
      <c r="V267">
        <v>1.7303010000000001</v>
      </c>
      <c r="W267" s="4">
        <f>U267/tabel1!$I$5</f>
        <v>67820416.666666672</v>
      </c>
      <c r="X267" s="10">
        <f>V267+tabel1!$G$5</f>
        <v>51.730300999999997</v>
      </c>
      <c r="Y267">
        <v>165.86330000000001</v>
      </c>
      <c r="Z267">
        <v>1.7123189999999999</v>
      </c>
      <c r="AA267" s="4">
        <f>Y267/tabel1!$I$5</f>
        <v>69109708.333333343</v>
      </c>
      <c r="AB267" s="10">
        <f>Z267+tabel1!$G$5</f>
        <v>51.712319000000001</v>
      </c>
      <c r="AC267">
        <v>180.39330000000001</v>
      </c>
      <c r="AD267">
        <v>1.721344</v>
      </c>
      <c r="AE267" s="4">
        <f>AC267/tabel1!$I$5</f>
        <v>75163875.000000015</v>
      </c>
      <c r="AF267" s="10">
        <f>AD267+tabel1!$G$5</f>
        <v>51.721344000000002</v>
      </c>
    </row>
    <row r="268" spans="1:32" x14ac:dyDescent="0.45">
      <c r="A268">
        <v>163.13550000000001</v>
      </c>
      <c r="B268">
        <v>1.736229</v>
      </c>
      <c r="C268" s="4">
        <f>A268/tabel1!$I$4</f>
        <v>77683571.428571433</v>
      </c>
      <c r="D268" s="10">
        <f>B268+tabel1!$G$4</f>
        <v>51.736229000000002</v>
      </c>
      <c r="E268">
        <v>163.13550000000001</v>
      </c>
      <c r="F268">
        <v>1.736229</v>
      </c>
      <c r="G268" s="4">
        <f>E268/tabel1!$I$4</f>
        <v>77683571.428571433</v>
      </c>
      <c r="H268" s="10">
        <f>F268+tabel1!$G$4</f>
        <v>51.736229000000002</v>
      </c>
      <c r="I268">
        <v>163.13550000000001</v>
      </c>
      <c r="J268">
        <v>1.736229</v>
      </c>
      <c r="K268" s="4">
        <f>I268/tabel1!$I$4</f>
        <v>77683571.428571433</v>
      </c>
      <c r="L268" s="10">
        <f>J268+tabel1!$G$4</f>
        <v>51.736229000000002</v>
      </c>
      <c r="U268">
        <v>163.13550000000001</v>
      </c>
      <c r="V268">
        <v>1.736229</v>
      </c>
      <c r="W268" s="4">
        <f>U268/tabel1!$I$5</f>
        <v>67973125</v>
      </c>
      <c r="X268" s="10">
        <f>V268+tabel1!$G$5</f>
        <v>51.736229000000002</v>
      </c>
      <c r="Y268">
        <v>166.1611</v>
      </c>
      <c r="Z268">
        <v>1.7192460000000001</v>
      </c>
      <c r="AA268" s="4">
        <f>Y268/tabel1!$I$5</f>
        <v>69233791.666666672</v>
      </c>
      <c r="AB268" s="10">
        <f>Z268+tabel1!$G$5</f>
        <v>51.719245999999998</v>
      </c>
      <c r="AC268">
        <v>180.34639999999999</v>
      </c>
      <c r="AD268">
        <v>1.726871</v>
      </c>
      <c r="AE268" s="4">
        <f>AC268/tabel1!$I$5</f>
        <v>75144333.333333328</v>
      </c>
      <c r="AF268" s="10">
        <f>AD268+tabel1!$G$5</f>
        <v>51.726871000000003</v>
      </c>
    </row>
    <row r="269" spans="1:32" x14ac:dyDescent="0.45">
      <c r="A269">
        <v>163.447</v>
      </c>
      <c r="B269">
        <v>1.7417899999999999</v>
      </c>
      <c r="C269" s="4">
        <f>A269/tabel1!$I$4</f>
        <v>77831904.761904776</v>
      </c>
      <c r="D269" s="10">
        <f>B269+tabel1!$G$4</f>
        <v>51.741790000000002</v>
      </c>
      <c r="E269">
        <v>163.447</v>
      </c>
      <c r="F269">
        <v>1.7417899999999999</v>
      </c>
      <c r="G269" s="4">
        <f>E269/tabel1!$I$4</f>
        <v>77831904.761904776</v>
      </c>
      <c r="H269" s="10">
        <f>F269+tabel1!$G$4</f>
        <v>51.741790000000002</v>
      </c>
      <c r="I269">
        <v>163.447</v>
      </c>
      <c r="J269">
        <v>1.7417899999999999</v>
      </c>
      <c r="K269" s="4">
        <f>I269/tabel1!$I$4</f>
        <v>77831904.761904776</v>
      </c>
      <c r="L269" s="10">
        <f>J269+tabel1!$G$4</f>
        <v>51.741790000000002</v>
      </c>
      <c r="U269">
        <v>163.447</v>
      </c>
      <c r="V269">
        <v>1.7417899999999999</v>
      </c>
      <c r="W269" s="4">
        <f>U269/tabel1!$I$5</f>
        <v>68102916.666666672</v>
      </c>
      <c r="X269" s="10">
        <f>V269+tabel1!$G$5</f>
        <v>51.741790000000002</v>
      </c>
      <c r="Y269">
        <v>166.47710000000001</v>
      </c>
      <c r="Z269">
        <v>1.7266379999999999</v>
      </c>
      <c r="AA269" s="4">
        <f>Y269/tabel1!$I$5</f>
        <v>69365458.333333343</v>
      </c>
      <c r="AB269" s="10">
        <f>Z269+tabel1!$G$5</f>
        <v>51.726638000000001</v>
      </c>
      <c r="AC269">
        <v>180.29939999999999</v>
      </c>
      <c r="AD269">
        <v>1.732399</v>
      </c>
      <c r="AE269" s="4">
        <f>AC269/tabel1!$I$5</f>
        <v>75124750</v>
      </c>
      <c r="AF269" s="10">
        <f>AD269+tabel1!$G$5</f>
        <v>51.732399000000001</v>
      </c>
    </row>
    <row r="270" spans="1:32" x14ac:dyDescent="0.45">
      <c r="A270">
        <v>163.71260000000001</v>
      </c>
      <c r="B270">
        <v>1.747484</v>
      </c>
      <c r="C270" s="4">
        <f>A270/tabel1!$I$4</f>
        <v>77958380.95238097</v>
      </c>
      <c r="D270" s="10">
        <f>B270+tabel1!$G$4</f>
        <v>51.747484</v>
      </c>
      <c r="E270">
        <v>163.71260000000001</v>
      </c>
      <c r="F270">
        <v>1.747484</v>
      </c>
      <c r="G270" s="4">
        <f>E270/tabel1!$I$4</f>
        <v>77958380.95238097</v>
      </c>
      <c r="H270" s="10">
        <f>F270+tabel1!$G$4</f>
        <v>51.747484</v>
      </c>
      <c r="I270">
        <v>163.71260000000001</v>
      </c>
      <c r="J270">
        <v>1.747484</v>
      </c>
      <c r="K270" s="4">
        <f>I270/tabel1!$I$4</f>
        <v>77958380.95238097</v>
      </c>
      <c r="L270" s="10">
        <f>J270+tabel1!$G$4</f>
        <v>51.747484</v>
      </c>
      <c r="U270">
        <v>163.71260000000001</v>
      </c>
      <c r="V270">
        <v>1.747484</v>
      </c>
      <c r="W270" s="4">
        <f>U270/tabel1!$I$5</f>
        <v>68213583.333333343</v>
      </c>
      <c r="X270" s="10">
        <f>V270+tabel1!$G$5</f>
        <v>51.747484</v>
      </c>
      <c r="Y270">
        <v>166.8802</v>
      </c>
      <c r="Z270">
        <v>1.734564</v>
      </c>
      <c r="AA270" s="4">
        <f>Y270/tabel1!$I$5</f>
        <v>69533416.666666672</v>
      </c>
      <c r="AB270" s="10">
        <f>Z270+tabel1!$G$5</f>
        <v>51.734563999999999</v>
      </c>
      <c r="AC270">
        <v>180.1918</v>
      </c>
      <c r="AD270">
        <v>1.738227</v>
      </c>
      <c r="AE270" s="4">
        <f>AC270/tabel1!$I$5</f>
        <v>75079916.666666672</v>
      </c>
      <c r="AF270" s="10">
        <f>AD270+tabel1!$G$5</f>
        <v>51.738227000000002</v>
      </c>
    </row>
    <row r="271" spans="1:32" x14ac:dyDescent="0.45">
      <c r="A271">
        <v>163.8775</v>
      </c>
      <c r="B271">
        <v>1.7533449999999999</v>
      </c>
      <c r="C271" s="4">
        <f>A271/tabel1!$I$4</f>
        <v>78036904.761904761</v>
      </c>
      <c r="D271" s="10">
        <f>B271+tabel1!$G$4</f>
        <v>51.753345000000003</v>
      </c>
      <c r="E271">
        <v>163.8775</v>
      </c>
      <c r="F271">
        <v>1.7533449999999999</v>
      </c>
      <c r="G271" s="4">
        <f>E271/tabel1!$I$4</f>
        <v>78036904.761904761</v>
      </c>
      <c r="H271" s="10">
        <f>F271+tabel1!$G$4</f>
        <v>51.753345000000003</v>
      </c>
      <c r="I271">
        <v>163.8775</v>
      </c>
      <c r="J271">
        <v>1.7533449999999999</v>
      </c>
      <c r="K271" s="4">
        <f>I271/tabel1!$I$4</f>
        <v>78036904.761904761</v>
      </c>
      <c r="L271" s="10">
        <f>J271+tabel1!$G$4</f>
        <v>51.753345000000003</v>
      </c>
      <c r="U271">
        <v>163.8775</v>
      </c>
      <c r="V271">
        <v>1.7533449999999999</v>
      </c>
      <c r="W271" s="4">
        <f>U271/tabel1!$I$5</f>
        <v>68282291.666666672</v>
      </c>
      <c r="X271" s="10">
        <f>V271+tabel1!$G$5</f>
        <v>51.753345000000003</v>
      </c>
      <c r="Y271">
        <v>167.35659999999999</v>
      </c>
      <c r="Z271">
        <v>1.7424219999999999</v>
      </c>
      <c r="AA271" s="4">
        <f>Y271/tabel1!$I$5</f>
        <v>69731916.666666657</v>
      </c>
      <c r="AB271" s="10">
        <f>Z271+tabel1!$G$5</f>
        <v>51.742421999999998</v>
      </c>
      <c r="AC271">
        <v>180.0498</v>
      </c>
      <c r="AD271">
        <v>1.7444869999999999</v>
      </c>
      <c r="AE271" s="4">
        <f>AC271/tabel1!$I$5</f>
        <v>75020750</v>
      </c>
      <c r="AF271" s="10">
        <f>AD271+tabel1!$G$5</f>
        <v>51.744486999999999</v>
      </c>
    </row>
    <row r="272" spans="1:32" x14ac:dyDescent="0.45">
      <c r="A272">
        <v>164.07910000000001</v>
      </c>
      <c r="B272">
        <v>1.7596719999999999</v>
      </c>
      <c r="C272" s="4">
        <f>A272/tabel1!$I$4</f>
        <v>78132904.761904776</v>
      </c>
      <c r="D272" s="10">
        <f>B272+tabel1!$G$4</f>
        <v>51.759672000000002</v>
      </c>
      <c r="E272">
        <v>164.07910000000001</v>
      </c>
      <c r="F272">
        <v>1.7596719999999999</v>
      </c>
      <c r="G272" s="4">
        <f>E272/tabel1!$I$4</f>
        <v>78132904.761904776</v>
      </c>
      <c r="H272" s="10">
        <f>F272+tabel1!$G$4</f>
        <v>51.759672000000002</v>
      </c>
      <c r="I272">
        <v>164.07910000000001</v>
      </c>
      <c r="J272">
        <v>1.7596719999999999</v>
      </c>
      <c r="K272" s="4">
        <f>I272/tabel1!$I$4</f>
        <v>78132904.761904776</v>
      </c>
      <c r="L272" s="10">
        <f>J272+tabel1!$G$4</f>
        <v>51.759672000000002</v>
      </c>
      <c r="U272">
        <v>164.07910000000001</v>
      </c>
      <c r="V272">
        <v>1.7596719999999999</v>
      </c>
      <c r="W272" s="4">
        <f>U272/tabel1!$I$5</f>
        <v>68366291.666666672</v>
      </c>
      <c r="X272" s="10">
        <f>V272+tabel1!$G$5</f>
        <v>51.759672000000002</v>
      </c>
      <c r="Y272">
        <v>167.81469999999999</v>
      </c>
      <c r="Z272">
        <v>1.750048</v>
      </c>
      <c r="AA272" s="4">
        <f>Y272/tabel1!$I$5</f>
        <v>69922791.666666672</v>
      </c>
      <c r="AB272" s="10">
        <f>Z272+tabel1!$G$5</f>
        <v>51.750048</v>
      </c>
      <c r="AC272">
        <v>179.96960000000001</v>
      </c>
      <c r="AD272">
        <v>1.7512799999999999</v>
      </c>
      <c r="AE272" s="4">
        <f>AC272/tabel1!$I$5</f>
        <v>74987333.333333343</v>
      </c>
      <c r="AF272" s="10">
        <f>AD272+tabel1!$G$5</f>
        <v>51.751280000000001</v>
      </c>
    </row>
    <row r="273" spans="1:32" x14ac:dyDescent="0.45">
      <c r="A273">
        <v>164.3494</v>
      </c>
      <c r="B273">
        <v>1.7662990000000001</v>
      </c>
      <c r="C273" s="4">
        <f>A273/tabel1!$I$4</f>
        <v>78261619.04761906</v>
      </c>
      <c r="D273" s="10">
        <f>B273+tabel1!$G$4</f>
        <v>51.766299000000004</v>
      </c>
      <c r="E273">
        <v>164.3494</v>
      </c>
      <c r="F273">
        <v>1.7662990000000001</v>
      </c>
      <c r="G273" s="4">
        <f>E273/tabel1!$I$4</f>
        <v>78261619.04761906</v>
      </c>
      <c r="H273" s="10">
        <f>F273+tabel1!$G$4</f>
        <v>51.766299000000004</v>
      </c>
      <c r="I273">
        <v>164.3494</v>
      </c>
      <c r="J273">
        <v>1.7662990000000001</v>
      </c>
      <c r="K273" s="4">
        <f>I273/tabel1!$I$4</f>
        <v>78261619.04761906</v>
      </c>
      <c r="L273" s="10">
        <f>J273+tabel1!$G$4</f>
        <v>51.766299000000004</v>
      </c>
      <c r="U273">
        <v>164.3494</v>
      </c>
      <c r="V273">
        <v>1.7662990000000001</v>
      </c>
      <c r="W273" s="4">
        <f>U273/tabel1!$I$5</f>
        <v>68478916.666666672</v>
      </c>
      <c r="X273" s="10">
        <f>V273+tabel1!$G$5</f>
        <v>51.766299000000004</v>
      </c>
      <c r="Y273">
        <v>168.2911</v>
      </c>
      <c r="Z273">
        <v>1.7572080000000001</v>
      </c>
      <c r="AA273" s="4">
        <f>Y273/tabel1!$I$5</f>
        <v>70121291.666666672</v>
      </c>
      <c r="AB273" s="10">
        <f>Z273+tabel1!$G$5</f>
        <v>51.757207999999999</v>
      </c>
      <c r="AC273">
        <v>179.96960000000001</v>
      </c>
      <c r="AD273">
        <v>1.7584059999999999</v>
      </c>
      <c r="AE273" s="4">
        <f>AC273/tabel1!$I$5</f>
        <v>74987333.333333343</v>
      </c>
      <c r="AF273" s="10">
        <f>AD273+tabel1!$G$5</f>
        <v>51.758406000000001</v>
      </c>
    </row>
    <row r="274" spans="1:32" x14ac:dyDescent="0.45">
      <c r="A274">
        <v>164.64250000000001</v>
      </c>
      <c r="B274">
        <v>1.7732250000000001</v>
      </c>
      <c r="C274" s="4">
        <f>A274/tabel1!$I$4</f>
        <v>78401190.476190493</v>
      </c>
      <c r="D274" s="10">
        <f>B274+tabel1!$G$4</f>
        <v>51.773224999999996</v>
      </c>
      <c r="E274">
        <v>164.64250000000001</v>
      </c>
      <c r="F274">
        <v>1.7732250000000001</v>
      </c>
      <c r="G274" s="4">
        <f>E274/tabel1!$I$4</f>
        <v>78401190.476190493</v>
      </c>
      <c r="H274" s="10">
        <f>F274+tabel1!$G$4</f>
        <v>51.773224999999996</v>
      </c>
      <c r="I274">
        <v>164.64250000000001</v>
      </c>
      <c r="J274">
        <v>1.7732250000000001</v>
      </c>
      <c r="K274" s="4">
        <f>I274/tabel1!$I$4</f>
        <v>78401190.476190493</v>
      </c>
      <c r="L274" s="10">
        <f>J274+tabel1!$G$4</f>
        <v>51.773224999999996</v>
      </c>
      <c r="U274">
        <v>164.64250000000001</v>
      </c>
      <c r="V274">
        <v>1.7732250000000001</v>
      </c>
      <c r="W274" s="4">
        <f>U274/tabel1!$I$5</f>
        <v>68601041.666666672</v>
      </c>
      <c r="X274" s="10">
        <f>V274+tabel1!$G$5</f>
        <v>51.773224999999996</v>
      </c>
      <c r="Y274">
        <v>168.74459999999999</v>
      </c>
      <c r="Z274">
        <v>1.763601</v>
      </c>
      <c r="AA274" s="4">
        <f>Y274/tabel1!$I$5</f>
        <v>70310250</v>
      </c>
      <c r="AB274" s="10">
        <f>Z274+tabel1!$G$5</f>
        <v>51.763601000000001</v>
      </c>
      <c r="AC274">
        <v>179.9753</v>
      </c>
      <c r="AD274">
        <v>1.766232</v>
      </c>
      <c r="AE274" s="4">
        <f>AC274/tabel1!$I$5</f>
        <v>74989708.333333343</v>
      </c>
      <c r="AF274" s="10">
        <f>AD274+tabel1!$G$5</f>
        <v>51.766232000000002</v>
      </c>
    </row>
    <row r="275" spans="1:32" x14ac:dyDescent="0.45">
      <c r="A275">
        <v>164.98150000000001</v>
      </c>
      <c r="B275">
        <v>1.7807170000000001</v>
      </c>
      <c r="C275" s="4">
        <f>A275/tabel1!$I$4</f>
        <v>78562619.04761906</v>
      </c>
      <c r="D275" s="10">
        <f>B275+tabel1!$G$4</f>
        <v>51.780717000000003</v>
      </c>
      <c r="E275">
        <v>164.98150000000001</v>
      </c>
      <c r="F275">
        <v>1.7807170000000001</v>
      </c>
      <c r="G275" s="4">
        <f>E275/tabel1!$I$4</f>
        <v>78562619.04761906</v>
      </c>
      <c r="H275" s="10">
        <f>F275+tabel1!$G$4</f>
        <v>51.780717000000003</v>
      </c>
      <c r="I275">
        <v>164.98150000000001</v>
      </c>
      <c r="J275">
        <v>1.7807170000000001</v>
      </c>
      <c r="K275" s="4">
        <f>I275/tabel1!$I$4</f>
        <v>78562619.04761906</v>
      </c>
      <c r="L275" s="10">
        <f>J275+tabel1!$G$4</f>
        <v>51.780717000000003</v>
      </c>
      <c r="U275">
        <v>164.98150000000001</v>
      </c>
      <c r="V275">
        <v>1.7807170000000001</v>
      </c>
      <c r="W275" s="4">
        <f>U275/tabel1!$I$5</f>
        <v>68742291.666666672</v>
      </c>
      <c r="X275" s="10">
        <f>V275+tabel1!$G$5</f>
        <v>51.780717000000003</v>
      </c>
      <c r="Y275">
        <v>169.1019</v>
      </c>
      <c r="Z275">
        <v>1.7693950000000001</v>
      </c>
      <c r="AA275" s="4">
        <f>Y275/tabel1!$I$5</f>
        <v>70459125</v>
      </c>
      <c r="AB275" s="10">
        <f>Z275+tabel1!$G$5</f>
        <v>51.769395000000003</v>
      </c>
      <c r="AC275">
        <v>179.99709999999999</v>
      </c>
      <c r="AD275">
        <v>1.774457</v>
      </c>
      <c r="AE275" s="4">
        <f>AC275/tabel1!$I$5</f>
        <v>74998791.666666672</v>
      </c>
      <c r="AF275" s="10">
        <f>AD275+tabel1!$G$5</f>
        <v>51.774456999999998</v>
      </c>
    </row>
    <row r="276" spans="1:32" x14ac:dyDescent="0.45">
      <c r="A276">
        <v>165.37549999999999</v>
      </c>
      <c r="B276">
        <v>1.788743</v>
      </c>
      <c r="C276" s="4">
        <f>A276/tabel1!$I$4</f>
        <v>78750238.095238104</v>
      </c>
      <c r="D276" s="10">
        <f>B276+tabel1!$G$4</f>
        <v>51.788742999999997</v>
      </c>
      <c r="E276">
        <v>165.37549999999999</v>
      </c>
      <c r="F276">
        <v>1.788743</v>
      </c>
      <c r="G276" s="4">
        <f>E276/tabel1!$I$4</f>
        <v>78750238.095238104</v>
      </c>
      <c r="H276" s="10">
        <f>F276+tabel1!$G$4</f>
        <v>51.788742999999997</v>
      </c>
      <c r="I276">
        <v>165.37549999999999</v>
      </c>
      <c r="J276">
        <v>1.788743</v>
      </c>
      <c r="K276" s="4">
        <f>I276/tabel1!$I$4</f>
        <v>78750238.095238104</v>
      </c>
      <c r="L276" s="10">
        <f>J276+tabel1!$G$4</f>
        <v>51.788742999999997</v>
      </c>
      <c r="U276">
        <v>165.37549999999999</v>
      </c>
      <c r="V276">
        <v>1.788743</v>
      </c>
      <c r="W276" s="4">
        <f>U276/tabel1!$I$5</f>
        <v>68906458.333333328</v>
      </c>
      <c r="X276" s="10">
        <f>V276+tabel1!$G$5</f>
        <v>51.788742999999997</v>
      </c>
      <c r="Y276">
        <v>169.2988</v>
      </c>
      <c r="Z276">
        <v>1.775056</v>
      </c>
      <c r="AA276" s="4">
        <f>Y276/tabel1!$I$5</f>
        <v>70541166.666666672</v>
      </c>
      <c r="AB276" s="10">
        <f>Z276+tabel1!$G$5</f>
        <v>51.775055999999999</v>
      </c>
      <c r="AC276">
        <v>180.22839999999999</v>
      </c>
      <c r="AD276">
        <v>1.782516</v>
      </c>
      <c r="AE276" s="4">
        <f>AC276/tabel1!$I$5</f>
        <v>75095166.666666672</v>
      </c>
      <c r="AF276" s="10">
        <f>AD276+tabel1!$G$5</f>
        <v>51.782516000000001</v>
      </c>
    </row>
    <row r="277" spans="1:32" x14ac:dyDescent="0.45">
      <c r="A277">
        <v>165.85640000000001</v>
      </c>
      <c r="B277">
        <v>1.796602</v>
      </c>
      <c r="C277" s="4">
        <f>A277/tabel1!$I$4</f>
        <v>78979238.095238104</v>
      </c>
      <c r="D277" s="10">
        <f>B277+tabel1!$G$4</f>
        <v>51.796602</v>
      </c>
      <c r="E277">
        <v>165.85640000000001</v>
      </c>
      <c r="F277">
        <v>1.796602</v>
      </c>
      <c r="G277" s="4">
        <f>E277/tabel1!$I$4</f>
        <v>78979238.095238104</v>
      </c>
      <c r="H277" s="10">
        <f>F277+tabel1!$G$4</f>
        <v>51.796602</v>
      </c>
      <c r="I277">
        <v>165.85640000000001</v>
      </c>
      <c r="J277">
        <v>1.796602</v>
      </c>
      <c r="K277" s="4">
        <f>I277/tabel1!$I$4</f>
        <v>78979238.095238104</v>
      </c>
      <c r="L277" s="10">
        <f>J277+tabel1!$G$4</f>
        <v>51.796602</v>
      </c>
      <c r="U277">
        <v>165.85640000000001</v>
      </c>
      <c r="V277">
        <v>1.796602</v>
      </c>
      <c r="W277" s="4">
        <f>U277/tabel1!$I$5</f>
        <v>69106833.333333343</v>
      </c>
      <c r="X277" s="10">
        <f>V277+tabel1!$G$5</f>
        <v>51.796602</v>
      </c>
      <c r="Y277">
        <v>169.51410000000001</v>
      </c>
      <c r="Z277">
        <v>1.7807839999999999</v>
      </c>
      <c r="AA277" s="4">
        <f>Y277/tabel1!$I$5</f>
        <v>70630875.000000015</v>
      </c>
      <c r="AB277" s="10">
        <f>Z277+tabel1!$G$5</f>
        <v>51.780783999999997</v>
      </c>
      <c r="AC277">
        <v>180.39789999999999</v>
      </c>
      <c r="AD277">
        <v>1.790141</v>
      </c>
      <c r="AE277" s="4">
        <f>AC277/tabel1!$I$5</f>
        <v>75165791.666666672</v>
      </c>
      <c r="AF277" s="10">
        <f>AD277+tabel1!$G$5</f>
        <v>51.790140999999998</v>
      </c>
    </row>
    <row r="278" spans="1:32" x14ac:dyDescent="0.45">
      <c r="A278">
        <v>166.30529999999999</v>
      </c>
      <c r="B278">
        <v>1.8042940000000001</v>
      </c>
      <c r="C278" s="4">
        <f>A278/tabel1!$I$4</f>
        <v>79193000</v>
      </c>
      <c r="D278" s="10">
        <f>B278+tabel1!$G$4</f>
        <v>51.804293999999999</v>
      </c>
      <c r="E278">
        <v>166.30529999999999</v>
      </c>
      <c r="F278">
        <v>1.8042940000000001</v>
      </c>
      <c r="G278" s="4">
        <f>E278/tabel1!$I$4</f>
        <v>79193000</v>
      </c>
      <c r="H278" s="10">
        <f>F278+tabel1!$G$4</f>
        <v>51.804293999999999</v>
      </c>
      <c r="I278">
        <v>166.30529999999999</v>
      </c>
      <c r="J278">
        <v>1.8042940000000001</v>
      </c>
      <c r="K278" s="4">
        <f>I278/tabel1!$I$4</f>
        <v>79193000</v>
      </c>
      <c r="L278" s="10">
        <f>J278+tabel1!$G$4</f>
        <v>51.804293999999999</v>
      </c>
      <c r="U278">
        <v>166.30529999999999</v>
      </c>
      <c r="V278">
        <v>1.8042940000000001</v>
      </c>
      <c r="W278" s="4">
        <f>U278/tabel1!$I$5</f>
        <v>69293875</v>
      </c>
      <c r="X278" s="10">
        <f>V278+tabel1!$G$5</f>
        <v>51.804293999999999</v>
      </c>
      <c r="Y278">
        <v>169.69739999999999</v>
      </c>
      <c r="Z278">
        <v>1.786778</v>
      </c>
      <c r="AA278" s="4">
        <f>Y278/tabel1!$I$5</f>
        <v>70707250</v>
      </c>
      <c r="AB278" s="10">
        <f>Z278+tabel1!$G$5</f>
        <v>51.786777999999998</v>
      </c>
      <c r="AC278">
        <v>180.45750000000001</v>
      </c>
      <c r="AD278">
        <v>1.7968679999999999</v>
      </c>
      <c r="AE278" s="4">
        <f>AC278/tabel1!$I$5</f>
        <v>75190625.000000015</v>
      </c>
      <c r="AF278" s="10">
        <f>AD278+tabel1!$G$5</f>
        <v>51.796868000000003</v>
      </c>
    </row>
    <row r="279" spans="1:32" x14ac:dyDescent="0.45">
      <c r="A279">
        <v>166.77260000000001</v>
      </c>
      <c r="B279">
        <v>1.811553</v>
      </c>
      <c r="C279" s="4">
        <f>A279/tabel1!$I$4</f>
        <v>79415523.809523821</v>
      </c>
      <c r="D279" s="10">
        <f>B279+tabel1!$G$4</f>
        <v>51.811553000000004</v>
      </c>
      <c r="E279">
        <v>166.77260000000001</v>
      </c>
      <c r="F279">
        <v>1.811553</v>
      </c>
      <c r="G279" s="4">
        <f>E279/tabel1!$I$4</f>
        <v>79415523.809523821</v>
      </c>
      <c r="H279" s="10">
        <f>F279+tabel1!$G$4</f>
        <v>51.811553000000004</v>
      </c>
      <c r="I279">
        <v>166.77260000000001</v>
      </c>
      <c r="J279">
        <v>1.811553</v>
      </c>
      <c r="K279" s="4">
        <f>I279/tabel1!$I$4</f>
        <v>79415523.809523821</v>
      </c>
      <c r="L279" s="10">
        <f>J279+tabel1!$G$4</f>
        <v>51.811553000000004</v>
      </c>
      <c r="U279">
        <v>166.77260000000001</v>
      </c>
      <c r="V279">
        <v>1.811553</v>
      </c>
      <c r="W279" s="4">
        <f>U279/tabel1!$I$5</f>
        <v>69488583.333333343</v>
      </c>
      <c r="X279" s="10">
        <f>V279+tabel1!$G$5</f>
        <v>51.811553000000004</v>
      </c>
      <c r="Y279">
        <v>169.87139999999999</v>
      </c>
      <c r="Z279">
        <v>1.793172</v>
      </c>
      <c r="AA279" s="4">
        <f>Y279/tabel1!$I$5</f>
        <v>70779750</v>
      </c>
      <c r="AB279" s="10">
        <f>Z279+tabel1!$G$5</f>
        <v>51.793171999999998</v>
      </c>
      <c r="AC279">
        <v>180.52850000000001</v>
      </c>
      <c r="AD279">
        <v>1.802662</v>
      </c>
      <c r="AE279" s="4">
        <f>AC279/tabel1!$I$5</f>
        <v>75220208.333333343</v>
      </c>
      <c r="AF279" s="10">
        <f>AD279+tabel1!$G$5</f>
        <v>51.802661999999998</v>
      </c>
    </row>
    <row r="280" spans="1:32" x14ac:dyDescent="0.45">
      <c r="A280">
        <v>167.20320000000001</v>
      </c>
      <c r="B280">
        <v>1.817847</v>
      </c>
      <c r="C280" s="4">
        <f>A280/tabel1!$I$4</f>
        <v>79620571.428571448</v>
      </c>
      <c r="D280" s="10">
        <f>B280+tabel1!$G$4</f>
        <v>51.817847</v>
      </c>
      <c r="E280">
        <v>167.20320000000001</v>
      </c>
      <c r="F280">
        <v>1.817847</v>
      </c>
      <c r="G280" s="4">
        <f>E280/tabel1!$I$4</f>
        <v>79620571.428571448</v>
      </c>
      <c r="H280" s="10">
        <f>F280+tabel1!$G$4</f>
        <v>51.817847</v>
      </c>
      <c r="I280">
        <v>167.20320000000001</v>
      </c>
      <c r="J280">
        <v>1.817847</v>
      </c>
      <c r="K280" s="4">
        <f>I280/tabel1!$I$4</f>
        <v>79620571.428571448</v>
      </c>
      <c r="L280" s="10">
        <f>J280+tabel1!$G$4</f>
        <v>51.817847</v>
      </c>
      <c r="U280">
        <v>167.20320000000001</v>
      </c>
      <c r="V280">
        <v>1.817847</v>
      </c>
      <c r="W280" s="4">
        <f>U280/tabel1!$I$5</f>
        <v>69668000</v>
      </c>
      <c r="X280" s="10">
        <f>V280+tabel1!$G$5</f>
        <v>51.817847</v>
      </c>
      <c r="Y280">
        <v>170.09129999999999</v>
      </c>
      <c r="Z280">
        <v>1.799965</v>
      </c>
      <c r="AA280" s="4">
        <f>Y280/tabel1!$I$5</f>
        <v>70871375</v>
      </c>
      <c r="AB280" s="10">
        <f>Z280+tabel1!$G$5</f>
        <v>51.799965</v>
      </c>
      <c r="AC280">
        <v>180.48609999999999</v>
      </c>
      <c r="AD280">
        <v>1.8081229999999999</v>
      </c>
      <c r="AE280" s="4">
        <f>AC280/tabel1!$I$5</f>
        <v>75202541.666666672</v>
      </c>
      <c r="AF280" s="10">
        <f>AD280+tabel1!$G$5</f>
        <v>51.808123000000002</v>
      </c>
    </row>
    <row r="281" spans="1:32" x14ac:dyDescent="0.45">
      <c r="A281">
        <v>167.50550000000001</v>
      </c>
      <c r="B281">
        <v>1.8237410000000001</v>
      </c>
      <c r="C281" s="4">
        <f>A281/tabel1!$I$4</f>
        <v>79764523.809523821</v>
      </c>
      <c r="D281" s="10">
        <f>B281+tabel1!$G$4</f>
        <v>51.823740999999998</v>
      </c>
      <c r="E281">
        <v>167.50550000000001</v>
      </c>
      <c r="F281">
        <v>1.8237410000000001</v>
      </c>
      <c r="G281" s="4">
        <f>E281/tabel1!$I$4</f>
        <v>79764523.809523821</v>
      </c>
      <c r="H281" s="10">
        <f>F281+tabel1!$G$4</f>
        <v>51.823740999999998</v>
      </c>
      <c r="I281">
        <v>167.50550000000001</v>
      </c>
      <c r="J281">
        <v>1.8237410000000001</v>
      </c>
      <c r="K281" s="4">
        <f>I281/tabel1!$I$4</f>
        <v>79764523.809523821</v>
      </c>
      <c r="L281" s="10">
        <f>J281+tabel1!$G$4</f>
        <v>51.823740999999998</v>
      </c>
      <c r="U281">
        <v>167.50550000000001</v>
      </c>
      <c r="V281">
        <v>1.8237410000000001</v>
      </c>
      <c r="W281" s="4">
        <f>U281/tabel1!$I$5</f>
        <v>69793958.333333343</v>
      </c>
      <c r="X281" s="10">
        <f>V281+tabel1!$G$5</f>
        <v>51.823740999999998</v>
      </c>
      <c r="Y281">
        <v>170.41650000000001</v>
      </c>
      <c r="Z281">
        <v>1.8068580000000001</v>
      </c>
      <c r="AA281" s="4">
        <f>Y281/tabel1!$I$5</f>
        <v>71006875.000000015</v>
      </c>
      <c r="AB281" s="10">
        <f>Z281+tabel1!$G$5</f>
        <v>51.806857999999998</v>
      </c>
      <c r="AC281">
        <v>180.4254</v>
      </c>
      <c r="AD281">
        <v>1.8137179999999999</v>
      </c>
      <c r="AE281" s="4">
        <f>AC281/tabel1!$I$5</f>
        <v>75177250</v>
      </c>
      <c r="AF281" s="10">
        <f>AD281+tabel1!$G$5</f>
        <v>51.813718000000001</v>
      </c>
    </row>
    <row r="282" spans="1:32" x14ac:dyDescent="0.45">
      <c r="A282">
        <v>167.8399</v>
      </c>
      <c r="B282">
        <v>1.829569</v>
      </c>
      <c r="C282" s="4">
        <f>A282/tabel1!$I$4</f>
        <v>79923761.90476191</v>
      </c>
      <c r="D282" s="10">
        <f>B282+tabel1!$G$4</f>
        <v>51.829568999999999</v>
      </c>
      <c r="E282">
        <v>167.8399</v>
      </c>
      <c r="F282">
        <v>1.829569</v>
      </c>
      <c r="G282" s="4">
        <f>E282/tabel1!$I$4</f>
        <v>79923761.90476191</v>
      </c>
      <c r="H282" s="10">
        <f>F282+tabel1!$G$4</f>
        <v>51.829568999999999</v>
      </c>
      <c r="I282">
        <v>167.8399</v>
      </c>
      <c r="J282">
        <v>1.829569</v>
      </c>
      <c r="K282" s="4">
        <f>I282/tabel1!$I$4</f>
        <v>79923761.90476191</v>
      </c>
      <c r="L282" s="10">
        <f>J282+tabel1!$G$4</f>
        <v>51.829568999999999</v>
      </c>
      <c r="U282">
        <v>167.8399</v>
      </c>
      <c r="V282">
        <v>1.829569</v>
      </c>
      <c r="W282" s="4">
        <f>U282/tabel1!$I$5</f>
        <v>69933291.666666672</v>
      </c>
      <c r="X282" s="10">
        <f>V282+tabel1!$G$5</f>
        <v>51.829568999999999</v>
      </c>
      <c r="Y282">
        <v>170.68680000000001</v>
      </c>
      <c r="Z282">
        <v>1.814184</v>
      </c>
      <c r="AA282" s="4">
        <f>Y282/tabel1!$I$5</f>
        <v>71119500</v>
      </c>
      <c r="AB282" s="10">
        <f>Z282+tabel1!$G$5</f>
        <v>51.814183999999997</v>
      </c>
      <c r="AC282">
        <v>180.17349999999999</v>
      </c>
      <c r="AD282">
        <v>1.819412</v>
      </c>
      <c r="AE282" s="4">
        <f>AC282/tabel1!$I$5</f>
        <v>75072291.666666672</v>
      </c>
      <c r="AF282" s="10">
        <f>AD282+tabel1!$G$5</f>
        <v>51.819412</v>
      </c>
    </row>
    <row r="283" spans="1:32" x14ac:dyDescent="0.45">
      <c r="A283">
        <v>168.04140000000001</v>
      </c>
      <c r="B283">
        <v>1.8353630000000001</v>
      </c>
      <c r="C283" s="4">
        <f>A283/tabel1!$I$4</f>
        <v>80019714.285714298</v>
      </c>
      <c r="D283" s="10">
        <f>B283+tabel1!$G$4</f>
        <v>51.835363000000001</v>
      </c>
      <c r="E283">
        <v>168.04140000000001</v>
      </c>
      <c r="F283">
        <v>1.8353630000000001</v>
      </c>
      <c r="G283" s="4">
        <f>E283/tabel1!$I$4</f>
        <v>80019714.285714298</v>
      </c>
      <c r="H283" s="10">
        <f>F283+tabel1!$G$4</f>
        <v>51.835363000000001</v>
      </c>
      <c r="I283">
        <v>168.04140000000001</v>
      </c>
      <c r="J283">
        <v>1.8353630000000001</v>
      </c>
      <c r="K283" s="4">
        <f>I283/tabel1!$I$4</f>
        <v>80019714.285714298</v>
      </c>
      <c r="L283" s="10">
        <f>J283+tabel1!$G$4</f>
        <v>51.835363000000001</v>
      </c>
      <c r="U283">
        <v>168.04140000000001</v>
      </c>
      <c r="V283">
        <v>1.8353630000000001</v>
      </c>
      <c r="W283" s="4">
        <f>U283/tabel1!$I$5</f>
        <v>70017250</v>
      </c>
      <c r="X283" s="10">
        <f>V283+tabel1!$G$5</f>
        <v>51.835363000000001</v>
      </c>
      <c r="Y283">
        <v>171.00739999999999</v>
      </c>
      <c r="Z283">
        <v>1.8218760000000001</v>
      </c>
      <c r="AA283" s="4">
        <f>Y283/tabel1!$I$5</f>
        <v>71253083.333333328</v>
      </c>
      <c r="AB283" s="10">
        <f>Z283+tabel1!$G$5</f>
        <v>51.821876000000003</v>
      </c>
      <c r="AC283">
        <v>179.99940000000001</v>
      </c>
      <c r="AD283">
        <v>1.825572</v>
      </c>
      <c r="AE283" s="4">
        <f>AC283/tabel1!$I$5</f>
        <v>74999750</v>
      </c>
      <c r="AF283" s="10">
        <f>AD283+tabel1!$G$5</f>
        <v>51.825572000000001</v>
      </c>
    </row>
    <row r="284" spans="1:32" x14ac:dyDescent="0.45">
      <c r="A284">
        <v>168.11240000000001</v>
      </c>
      <c r="B284">
        <v>1.841423</v>
      </c>
      <c r="C284" s="4">
        <f>A284/tabel1!$I$4</f>
        <v>80053523.809523821</v>
      </c>
      <c r="D284" s="10">
        <f>B284+tabel1!$G$4</f>
        <v>51.841422999999999</v>
      </c>
      <c r="E284">
        <v>168.11240000000001</v>
      </c>
      <c r="F284">
        <v>1.841423</v>
      </c>
      <c r="G284" s="4">
        <f>E284/tabel1!$I$4</f>
        <v>80053523.809523821</v>
      </c>
      <c r="H284" s="10">
        <f>F284+tabel1!$G$4</f>
        <v>51.841422999999999</v>
      </c>
      <c r="I284">
        <v>168.11240000000001</v>
      </c>
      <c r="J284">
        <v>1.841423</v>
      </c>
      <c r="K284" s="4">
        <f>I284/tabel1!$I$4</f>
        <v>80053523.809523821</v>
      </c>
      <c r="L284" s="10">
        <f>J284+tabel1!$G$4</f>
        <v>51.841422999999999</v>
      </c>
      <c r="U284">
        <v>168.11240000000001</v>
      </c>
      <c r="V284">
        <v>1.841423</v>
      </c>
      <c r="W284" s="4">
        <f>U284/tabel1!$I$5</f>
        <v>70046833.333333343</v>
      </c>
      <c r="X284" s="10">
        <f>V284+tabel1!$G$5</f>
        <v>51.841422999999999</v>
      </c>
      <c r="Y284">
        <v>171.39680000000001</v>
      </c>
      <c r="Z284">
        <v>1.829402</v>
      </c>
      <c r="AA284" s="4">
        <f>Y284/tabel1!$I$5</f>
        <v>71415333.333333343</v>
      </c>
      <c r="AB284" s="10">
        <f>Z284+tabel1!$G$5</f>
        <v>51.829402000000002</v>
      </c>
      <c r="AC284">
        <v>179.92840000000001</v>
      </c>
      <c r="AD284">
        <v>1.8320989999999999</v>
      </c>
      <c r="AE284" s="4">
        <f>AC284/tabel1!$I$5</f>
        <v>74970166.666666672</v>
      </c>
      <c r="AF284" s="10">
        <f>AD284+tabel1!$G$5</f>
        <v>51.832098999999999</v>
      </c>
    </row>
    <row r="285" spans="1:32" x14ac:dyDescent="0.45">
      <c r="A285">
        <v>168.34829999999999</v>
      </c>
      <c r="B285">
        <v>1.84775</v>
      </c>
      <c r="C285" s="4">
        <f>A285/tabel1!$I$4</f>
        <v>80165857.142857149</v>
      </c>
      <c r="D285" s="10">
        <f>B285+tabel1!$G$4</f>
        <v>51.847749999999998</v>
      </c>
      <c r="E285">
        <v>168.34829999999999</v>
      </c>
      <c r="F285">
        <v>1.84775</v>
      </c>
      <c r="G285" s="4">
        <f>E285/tabel1!$I$4</f>
        <v>80165857.142857149</v>
      </c>
      <c r="H285" s="10">
        <f>F285+tabel1!$G$4</f>
        <v>51.847749999999998</v>
      </c>
      <c r="I285">
        <v>168.34829999999999</v>
      </c>
      <c r="J285">
        <v>1.84775</v>
      </c>
      <c r="K285" s="4">
        <f>I285/tabel1!$I$4</f>
        <v>80165857.142857149</v>
      </c>
      <c r="L285" s="10">
        <f>J285+tabel1!$G$4</f>
        <v>51.847749999999998</v>
      </c>
      <c r="U285">
        <v>168.34829999999999</v>
      </c>
      <c r="V285">
        <v>1.84775</v>
      </c>
      <c r="W285" s="4">
        <f>U285/tabel1!$I$5</f>
        <v>70145125</v>
      </c>
      <c r="X285" s="10">
        <f>V285+tabel1!$G$5</f>
        <v>51.847749999999998</v>
      </c>
      <c r="Y285">
        <v>171.79990000000001</v>
      </c>
      <c r="Z285">
        <v>1.8368610000000001</v>
      </c>
      <c r="AA285" s="4">
        <f>Y285/tabel1!$I$5</f>
        <v>71583291.666666672</v>
      </c>
      <c r="AB285" s="10">
        <f>Z285+tabel1!$G$5</f>
        <v>51.836860999999999</v>
      </c>
      <c r="AC285">
        <v>179.8391</v>
      </c>
      <c r="AD285">
        <v>1.838992</v>
      </c>
      <c r="AE285" s="4">
        <f>AC285/tabel1!$I$5</f>
        <v>74932958.333333343</v>
      </c>
      <c r="AF285" s="10">
        <f>AD285+tabel1!$G$5</f>
        <v>51.838991999999998</v>
      </c>
    </row>
    <row r="286" spans="1:32" x14ac:dyDescent="0.45">
      <c r="A286">
        <v>168.59569999999999</v>
      </c>
      <c r="B286">
        <v>1.8544099999999999</v>
      </c>
      <c r="C286" s="4">
        <f>A286/tabel1!$I$4</f>
        <v>80283666.666666672</v>
      </c>
      <c r="D286" s="10">
        <f>B286+tabel1!$G$4</f>
        <v>51.854410000000001</v>
      </c>
      <c r="E286">
        <v>168.59569999999999</v>
      </c>
      <c r="F286">
        <v>1.8544099999999999</v>
      </c>
      <c r="G286" s="4">
        <f>E286/tabel1!$I$4</f>
        <v>80283666.666666672</v>
      </c>
      <c r="H286" s="10">
        <f>F286+tabel1!$G$4</f>
        <v>51.854410000000001</v>
      </c>
      <c r="I286">
        <v>168.59569999999999</v>
      </c>
      <c r="J286">
        <v>1.8544099999999999</v>
      </c>
      <c r="K286" s="4">
        <f>I286/tabel1!$I$4</f>
        <v>80283666.666666672</v>
      </c>
      <c r="L286" s="10">
        <f>J286+tabel1!$G$4</f>
        <v>51.854410000000001</v>
      </c>
      <c r="U286">
        <v>168.59569999999999</v>
      </c>
      <c r="V286">
        <v>1.8544099999999999</v>
      </c>
      <c r="W286" s="4">
        <f>U286/tabel1!$I$5</f>
        <v>70248208.333333328</v>
      </c>
      <c r="X286" s="10">
        <f>V286+tabel1!$G$5</f>
        <v>51.854410000000001</v>
      </c>
      <c r="Y286">
        <v>172.2259</v>
      </c>
      <c r="Z286">
        <v>1.8439209999999999</v>
      </c>
      <c r="AA286" s="4">
        <f>Y286/tabel1!$I$5</f>
        <v>71760791.666666672</v>
      </c>
      <c r="AB286" s="10">
        <f>Z286+tabel1!$G$5</f>
        <v>51.843921000000002</v>
      </c>
      <c r="AC286">
        <v>179.7979</v>
      </c>
      <c r="AD286">
        <v>1.8463179999999999</v>
      </c>
      <c r="AE286" s="4">
        <f>AC286/tabel1!$I$5</f>
        <v>74915791.666666672</v>
      </c>
      <c r="AF286" s="10">
        <f>AD286+tabel1!$G$5</f>
        <v>51.846317999999997</v>
      </c>
    </row>
    <row r="287" spans="1:32" x14ac:dyDescent="0.45">
      <c r="A287">
        <v>168.90719999999999</v>
      </c>
      <c r="B287">
        <v>1.8614029999999999</v>
      </c>
      <c r="C287" s="4">
        <f>A287/tabel1!$I$4</f>
        <v>80432000</v>
      </c>
      <c r="D287" s="10">
        <f>B287+tabel1!$G$4</f>
        <v>51.861403000000003</v>
      </c>
      <c r="E287">
        <v>168.90719999999999</v>
      </c>
      <c r="F287">
        <v>1.8614029999999999</v>
      </c>
      <c r="G287" s="4">
        <f>E287/tabel1!$I$4</f>
        <v>80432000</v>
      </c>
      <c r="H287" s="10">
        <f>F287+tabel1!$G$4</f>
        <v>51.861403000000003</v>
      </c>
      <c r="I287">
        <v>168.90719999999999</v>
      </c>
      <c r="J287">
        <v>1.8614029999999999</v>
      </c>
      <c r="K287" s="4">
        <f>I287/tabel1!$I$4</f>
        <v>80432000</v>
      </c>
      <c r="L287" s="10">
        <f>J287+tabel1!$G$4</f>
        <v>51.861403000000003</v>
      </c>
      <c r="U287">
        <v>168.90719999999999</v>
      </c>
      <c r="V287">
        <v>1.8614029999999999</v>
      </c>
      <c r="W287" s="4">
        <f>U287/tabel1!$I$5</f>
        <v>70378000</v>
      </c>
      <c r="X287" s="10">
        <f>V287+tabel1!$G$5</f>
        <v>51.861403000000003</v>
      </c>
      <c r="Y287">
        <v>172.56489999999999</v>
      </c>
      <c r="Z287">
        <v>1.8500810000000001</v>
      </c>
      <c r="AA287" s="4">
        <f>Y287/tabel1!$I$5</f>
        <v>71902041.666666672</v>
      </c>
      <c r="AB287" s="10">
        <f>Z287+tabel1!$G$5</f>
        <v>51.850081000000003</v>
      </c>
      <c r="AC287">
        <v>179.81960000000001</v>
      </c>
      <c r="AD287">
        <v>1.854244</v>
      </c>
      <c r="AE287" s="4">
        <f>AC287/tabel1!$I$5</f>
        <v>74924833.333333343</v>
      </c>
      <c r="AF287" s="10">
        <f>AD287+tabel1!$G$5</f>
        <v>51.854244000000001</v>
      </c>
    </row>
    <row r="288" spans="1:32" x14ac:dyDescent="0.45">
      <c r="A288">
        <v>169.20490000000001</v>
      </c>
      <c r="B288">
        <v>1.8689290000000001</v>
      </c>
      <c r="C288" s="4">
        <f>A288/tabel1!$I$4</f>
        <v>80573761.90476191</v>
      </c>
      <c r="D288" s="10">
        <f>B288+tabel1!$G$4</f>
        <v>51.868929000000001</v>
      </c>
      <c r="E288">
        <v>169.20490000000001</v>
      </c>
      <c r="F288">
        <v>1.8689290000000001</v>
      </c>
      <c r="G288" s="4">
        <f>E288/tabel1!$I$4</f>
        <v>80573761.90476191</v>
      </c>
      <c r="H288" s="10">
        <f>F288+tabel1!$G$4</f>
        <v>51.868929000000001</v>
      </c>
      <c r="I288">
        <v>169.20490000000001</v>
      </c>
      <c r="J288">
        <v>1.8689290000000001</v>
      </c>
      <c r="K288" s="4">
        <f>I288/tabel1!$I$4</f>
        <v>80573761.90476191</v>
      </c>
      <c r="L288" s="10">
        <f>J288+tabel1!$G$4</f>
        <v>51.868929000000001</v>
      </c>
      <c r="U288">
        <v>169.20490000000001</v>
      </c>
      <c r="V288">
        <v>1.8689290000000001</v>
      </c>
      <c r="W288" s="4">
        <f>U288/tabel1!$I$5</f>
        <v>70502041.666666672</v>
      </c>
      <c r="X288" s="10">
        <f>V288+tabel1!$G$5</f>
        <v>51.868929000000001</v>
      </c>
      <c r="Y288">
        <v>172.85810000000001</v>
      </c>
      <c r="Z288">
        <v>1.855942</v>
      </c>
      <c r="AA288" s="4">
        <f>Y288/tabel1!$I$5</f>
        <v>72024208.333333343</v>
      </c>
      <c r="AB288" s="10">
        <f>Z288+tabel1!$G$5</f>
        <v>51.855941999999999</v>
      </c>
      <c r="AC288">
        <v>179.83680000000001</v>
      </c>
      <c r="AD288">
        <v>1.862136</v>
      </c>
      <c r="AE288" s="4">
        <f>AC288/tabel1!$I$5</f>
        <v>74932000.000000015</v>
      </c>
      <c r="AF288" s="10">
        <f>AD288+tabel1!$G$5</f>
        <v>51.862136</v>
      </c>
    </row>
    <row r="289" spans="1:32" x14ac:dyDescent="0.45">
      <c r="A289">
        <v>169.5393</v>
      </c>
      <c r="B289">
        <v>1.8768210000000001</v>
      </c>
      <c r="C289" s="4">
        <f>A289/tabel1!$I$4</f>
        <v>80733000</v>
      </c>
      <c r="D289" s="10">
        <f>B289+tabel1!$G$4</f>
        <v>51.876821</v>
      </c>
      <c r="E289">
        <v>169.5393</v>
      </c>
      <c r="F289">
        <v>1.8768210000000001</v>
      </c>
      <c r="G289" s="4">
        <f>E289/tabel1!$I$4</f>
        <v>80733000</v>
      </c>
      <c r="H289" s="10">
        <f>F289+tabel1!$G$4</f>
        <v>51.876821</v>
      </c>
      <c r="I289">
        <v>169.5393</v>
      </c>
      <c r="J289">
        <v>1.8768210000000001</v>
      </c>
      <c r="K289" s="4">
        <f>I289/tabel1!$I$4</f>
        <v>80733000</v>
      </c>
      <c r="L289" s="10">
        <f>J289+tabel1!$G$4</f>
        <v>51.876821</v>
      </c>
      <c r="U289">
        <v>169.5393</v>
      </c>
      <c r="V289">
        <v>1.8768210000000001</v>
      </c>
      <c r="W289" s="4">
        <f>U289/tabel1!$I$5</f>
        <v>70641375</v>
      </c>
      <c r="X289" s="10">
        <f>V289+tabel1!$G$5</f>
        <v>51.876821</v>
      </c>
      <c r="Y289">
        <v>173.0504</v>
      </c>
      <c r="Z289">
        <v>1.8618030000000001</v>
      </c>
      <c r="AA289" s="4">
        <f>Y289/tabel1!$I$5</f>
        <v>72104333.333333328</v>
      </c>
      <c r="AB289" s="10">
        <f>Z289+tabel1!$G$5</f>
        <v>51.861803000000002</v>
      </c>
      <c r="AC289">
        <v>179.98570000000001</v>
      </c>
      <c r="AD289">
        <v>1.8697950000000001</v>
      </c>
      <c r="AE289" s="4">
        <f>AC289/tabel1!$I$5</f>
        <v>74994041.666666672</v>
      </c>
      <c r="AF289" s="10">
        <f>AD289+tabel1!$G$5</f>
        <v>51.869795000000003</v>
      </c>
    </row>
    <row r="290" spans="1:32" x14ac:dyDescent="0.45">
      <c r="A290">
        <v>169.92410000000001</v>
      </c>
      <c r="B290">
        <v>1.884647</v>
      </c>
      <c r="C290" s="4">
        <f>A290/tabel1!$I$4</f>
        <v>80916238.095238104</v>
      </c>
      <c r="D290" s="10">
        <f>B290+tabel1!$G$4</f>
        <v>51.884647000000001</v>
      </c>
      <c r="E290">
        <v>169.92410000000001</v>
      </c>
      <c r="F290">
        <v>1.884647</v>
      </c>
      <c r="G290" s="4">
        <f>E290/tabel1!$I$4</f>
        <v>80916238.095238104</v>
      </c>
      <c r="H290" s="10">
        <f>F290+tabel1!$G$4</f>
        <v>51.884647000000001</v>
      </c>
      <c r="I290">
        <v>169.92410000000001</v>
      </c>
      <c r="J290">
        <v>1.884647</v>
      </c>
      <c r="K290" s="4">
        <f>I290/tabel1!$I$4</f>
        <v>80916238.095238104</v>
      </c>
      <c r="L290" s="10">
        <f>J290+tabel1!$G$4</f>
        <v>51.884647000000001</v>
      </c>
      <c r="U290">
        <v>169.92410000000001</v>
      </c>
      <c r="V290">
        <v>1.884647</v>
      </c>
      <c r="W290" s="4">
        <f>U290/tabel1!$I$5</f>
        <v>70801708.333333343</v>
      </c>
      <c r="X290" s="10">
        <f>V290+tabel1!$G$5</f>
        <v>51.884647000000001</v>
      </c>
      <c r="Y290">
        <v>173.1283</v>
      </c>
      <c r="Z290">
        <v>1.8676299999999999</v>
      </c>
      <c r="AA290" s="4">
        <f>Y290/tabel1!$I$5</f>
        <v>72136791.666666672</v>
      </c>
      <c r="AB290" s="10">
        <f>Z290+tabel1!$G$5</f>
        <v>51.867629999999998</v>
      </c>
      <c r="AC290">
        <v>180.09559999999999</v>
      </c>
      <c r="AD290">
        <v>1.876954</v>
      </c>
      <c r="AE290" s="4">
        <f>AC290/tabel1!$I$5</f>
        <v>75039833.333333328</v>
      </c>
      <c r="AF290" s="10">
        <f>AD290+tabel1!$G$5</f>
        <v>51.876953999999998</v>
      </c>
    </row>
    <row r="291" spans="1:32" x14ac:dyDescent="0.45">
      <c r="A291">
        <v>170.31800000000001</v>
      </c>
      <c r="B291">
        <v>1.892239</v>
      </c>
      <c r="C291" s="4">
        <f>A291/tabel1!$I$4</f>
        <v>81103809.523809537</v>
      </c>
      <c r="D291" s="10">
        <f>B291+tabel1!$G$4</f>
        <v>51.892239000000004</v>
      </c>
      <c r="E291">
        <v>170.31800000000001</v>
      </c>
      <c r="F291">
        <v>1.892239</v>
      </c>
      <c r="G291" s="4">
        <f>E291/tabel1!$I$4</f>
        <v>81103809.523809537</v>
      </c>
      <c r="H291" s="10">
        <f>F291+tabel1!$G$4</f>
        <v>51.892239000000004</v>
      </c>
      <c r="I291">
        <v>170.31800000000001</v>
      </c>
      <c r="J291">
        <v>1.892239</v>
      </c>
      <c r="K291" s="4">
        <f>I291/tabel1!$I$4</f>
        <v>81103809.523809537</v>
      </c>
      <c r="L291" s="10">
        <f>J291+tabel1!$G$4</f>
        <v>51.892239000000004</v>
      </c>
      <c r="U291">
        <v>170.31800000000001</v>
      </c>
      <c r="V291">
        <v>1.892239</v>
      </c>
      <c r="W291" s="4">
        <f>U291/tabel1!$I$5</f>
        <v>70965833.333333343</v>
      </c>
      <c r="X291" s="10">
        <f>V291+tabel1!$G$5</f>
        <v>51.892239000000004</v>
      </c>
      <c r="Y291">
        <v>173.27029999999999</v>
      </c>
      <c r="Z291">
        <v>1.873891</v>
      </c>
      <c r="AA291" s="4">
        <f>Y291/tabel1!$I$5</f>
        <v>72195958.333333328</v>
      </c>
      <c r="AB291" s="10">
        <f>Z291+tabel1!$G$5</f>
        <v>51.873891</v>
      </c>
      <c r="AC291">
        <v>180.16200000000001</v>
      </c>
      <c r="AD291">
        <v>1.8831150000000001</v>
      </c>
      <c r="AE291" s="4">
        <f>AC291/tabel1!$I$5</f>
        <v>75067500</v>
      </c>
      <c r="AF291" s="10">
        <f>AD291+tabel1!$G$5</f>
        <v>51.883115000000004</v>
      </c>
    </row>
    <row r="292" spans="1:32" x14ac:dyDescent="0.45">
      <c r="A292">
        <v>170.76240000000001</v>
      </c>
      <c r="B292">
        <v>1.8988989999999999</v>
      </c>
      <c r="C292" s="4">
        <f>A292/tabel1!$I$4</f>
        <v>81315428.571428582</v>
      </c>
      <c r="D292" s="10">
        <f>B292+tabel1!$G$4</f>
        <v>51.898899</v>
      </c>
      <c r="E292">
        <v>170.76240000000001</v>
      </c>
      <c r="F292">
        <v>1.8988989999999999</v>
      </c>
      <c r="G292" s="4">
        <f>E292/tabel1!$I$4</f>
        <v>81315428.571428582</v>
      </c>
      <c r="H292" s="10">
        <f>F292+tabel1!$G$4</f>
        <v>51.898899</v>
      </c>
      <c r="I292">
        <v>170.76240000000001</v>
      </c>
      <c r="J292">
        <v>1.8988989999999999</v>
      </c>
      <c r="K292" s="4">
        <f>I292/tabel1!$I$4</f>
        <v>81315428.571428582</v>
      </c>
      <c r="L292" s="10">
        <f>J292+tabel1!$G$4</f>
        <v>51.898899</v>
      </c>
      <c r="U292">
        <v>170.76240000000001</v>
      </c>
      <c r="V292">
        <v>1.8988989999999999</v>
      </c>
      <c r="W292" s="4">
        <f>U292/tabel1!$I$5</f>
        <v>71151000.000000015</v>
      </c>
      <c r="X292" s="10">
        <f>V292+tabel1!$G$5</f>
        <v>51.898899</v>
      </c>
      <c r="Y292">
        <v>173.55430000000001</v>
      </c>
      <c r="Z292">
        <v>1.8804179999999999</v>
      </c>
      <c r="AA292" s="4">
        <f>Y292/tabel1!$I$5</f>
        <v>72314291.666666672</v>
      </c>
      <c r="AB292" s="10">
        <f>Z292+tabel1!$G$5</f>
        <v>51.880417999999999</v>
      </c>
      <c r="AC292">
        <v>180.1311</v>
      </c>
      <c r="AD292">
        <v>1.888876</v>
      </c>
      <c r="AE292" s="4">
        <f>AC292/tabel1!$I$5</f>
        <v>75054625</v>
      </c>
      <c r="AF292" s="10">
        <f>AD292+tabel1!$G$5</f>
        <v>51.888876000000003</v>
      </c>
    </row>
    <row r="293" spans="1:32" x14ac:dyDescent="0.45">
      <c r="A293">
        <v>171.1472</v>
      </c>
      <c r="B293">
        <v>1.904793</v>
      </c>
      <c r="C293" s="4">
        <f>A293/tabel1!$I$4</f>
        <v>81498666.666666672</v>
      </c>
      <c r="D293" s="10">
        <f>B293+tabel1!$G$4</f>
        <v>51.904792999999998</v>
      </c>
      <c r="E293">
        <v>171.1472</v>
      </c>
      <c r="F293">
        <v>1.904793</v>
      </c>
      <c r="G293" s="4">
        <f>E293/tabel1!$I$4</f>
        <v>81498666.666666672</v>
      </c>
      <c r="H293" s="10">
        <f>F293+tabel1!$G$4</f>
        <v>51.904792999999998</v>
      </c>
      <c r="I293">
        <v>171.1472</v>
      </c>
      <c r="J293">
        <v>1.904793</v>
      </c>
      <c r="K293" s="4">
        <f>I293/tabel1!$I$4</f>
        <v>81498666.666666672</v>
      </c>
      <c r="L293" s="10">
        <f>J293+tabel1!$G$4</f>
        <v>51.904792999999998</v>
      </c>
      <c r="U293">
        <v>171.1472</v>
      </c>
      <c r="V293">
        <v>1.904793</v>
      </c>
      <c r="W293" s="4">
        <f>U293/tabel1!$I$5</f>
        <v>71311333.333333328</v>
      </c>
      <c r="X293" s="10">
        <f>V293+tabel1!$G$5</f>
        <v>51.904792999999998</v>
      </c>
      <c r="Y293">
        <v>173.77420000000001</v>
      </c>
      <c r="Z293">
        <v>1.887178</v>
      </c>
      <c r="AA293" s="4">
        <f>Y293/tabel1!$I$5</f>
        <v>72405916.666666672</v>
      </c>
      <c r="AB293" s="10">
        <f>Z293+tabel1!$G$5</f>
        <v>51.887177999999999</v>
      </c>
      <c r="AC293">
        <v>180.12880000000001</v>
      </c>
      <c r="AD293">
        <v>1.8946700000000001</v>
      </c>
      <c r="AE293" s="4">
        <f>AC293/tabel1!$I$5</f>
        <v>75053666.666666672</v>
      </c>
      <c r="AF293" s="10">
        <f>AD293+tabel1!$G$5</f>
        <v>51.894669999999998</v>
      </c>
    </row>
    <row r="294" spans="1:32" x14ac:dyDescent="0.45">
      <c r="A294">
        <v>171.37620000000001</v>
      </c>
      <c r="B294">
        <v>1.9104209999999999</v>
      </c>
      <c r="C294" s="4">
        <f>A294/tabel1!$I$4</f>
        <v>81607714.285714298</v>
      </c>
      <c r="D294" s="10">
        <f>B294+tabel1!$G$4</f>
        <v>51.910420999999999</v>
      </c>
      <c r="E294">
        <v>171.37620000000001</v>
      </c>
      <c r="F294">
        <v>1.9104209999999999</v>
      </c>
      <c r="G294" s="4">
        <f>E294/tabel1!$I$4</f>
        <v>81607714.285714298</v>
      </c>
      <c r="H294" s="10">
        <f>F294+tabel1!$G$4</f>
        <v>51.910420999999999</v>
      </c>
      <c r="I294">
        <v>171.37620000000001</v>
      </c>
      <c r="J294">
        <v>1.9104209999999999</v>
      </c>
      <c r="K294" s="4">
        <f>I294/tabel1!$I$4</f>
        <v>81607714.285714298</v>
      </c>
      <c r="L294" s="10">
        <f>J294+tabel1!$G$4</f>
        <v>51.910420999999999</v>
      </c>
      <c r="U294">
        <v>171.37620000000001</v>
      </c>
      <c r="V294">
        <v>1.9104209999999999</v>
      </c>
      <c r="W294" s="4">
        <f>U294/tabel1!$I$5</f>
        <v>71406750.000000015</v>
      </c>
      <c r="X294" s="10">
        <f>V294+tabel1!$G$5</f>
        <v>51.910420999999999</v>
      </c>
      <c r="Y294">
        <v>173.97120000000001</v>
      </c>
      <c r="Z294">
        <v>1.8943369999999999</v>
      </c>
      <c r="AA294" s="4">
        <f>Y294/tabel1!$I$5</f>
        <v>72488000.000000015</v>
      </c>
      <c r="AB294" s="10">
        <f>Z294+tabel1!$G$5</f>
        <v>51.894337</v>
      </c>
      <c r="AC294">
        <v>179.96960000000001</v>
      </c>
      <c r="AD294">
        <v>1.900431</v>
      </c>
      <c r="AE294" s="4">
        <f>AC294/tabel1!$I$5</f>
        <v>74987333.333333343</v>
      </c>
      <c r="AF294" s="10">
        <f>AD294+tabel1!$G$5</f>
        <v>51.900430999999998</v>
      </c>
    </row>
    <row r="295" spans="1:32" x14ac:dyDescent="0.45">
      <c r="A295">
        <v>171.53649999999999</v>
      </c>
      <c r="B295">
        <v>1.9159820000000001</v>
      </c>
      <c r="C295" s="4">
        <f>A295/tabel1!$I$4</f>
        <v>81684047.619047627</v>
      </c>
      <c r="D295" s="10">
        <f>B295+tabel1!$G$4</f>
        <v>51.915982</v>
      </c>
      <c r="E295">
        <v>171.53649999999999</v>
      </c>
      <c r="F295">
        <v>1.9159820000000001</v>
      </c>
      <c r="G295" s="4">
        <f>E295/tabel1!$I$4</f>
        <v>81684047.619047627</v>
      </c>
      <c r="H295" s="10">
        <f>F295+tabel1!$G$4</f>
        <v>51.915982</v>
      </c>
      <c r="I295">
        <v>171.53649999999999</v>
      </c>
      <c r="J295">
        <v>1.9159820000000001</v>
      </c>
      <c r="K295" s="4">
        <f>I295/tabel1!$I$4</f>
        <v>81684047.619047627</v>
      </c>
      <c r="L295" s="10">
        <f>J295+tabel1!$G$4</f>
        <v>51.915982</v>
      </c>
      <c r="U295">
        <v>171.53649999999999</v>
      </c>
      <c r="V295">
        <v>1.9159820000000001</v>
      </c>
      <c r="W295" s="4">
        <f>U295/tabel1!$I$5</f>
        <v>71473541.666666672</v>
      </c>
      <c r="X295" s="10">
        <f>V295+tabel1!$G$5</f>
        <v>51.915982</v>
      </c>
      <c r="Y295">
        <v>174.23230000000001</v>
      </c>
      <c r="Z295">
        <v>1.901996</v>
      </c>
      <c r="AA295" s="4">
        <f>Y295/tabel1!$I$5</f>
        <v>72596791.666666672</v>
      </c>
      <c r="AB295" s="10">
        <f>Z295+tabel1!$G$5</f>
        <v>51.901995999999997</v>
      </c>
      <c r="AC295">
        <v>179.73830000000001</v>
      </c>
      <c r="AD295">
        <v>1.906425</v>
      </c>
      <c r="AE295" s="4">
        <f>AC295/tabel1!$I$5</f>
        <v>74890958.333333343</v>
      </c>
      <c r="AF295" s="10">
        <f>AD295+tabel1!$G$5</f>
        <v>51.906424999999999</v>
      </c>
    </row>
    <row r="296" spans="1:32" x14ac:dyDescent="0.45">
      <c r="A296">
        <v>171.59610000000001</v>
      </c>
      <c r="B296">
        <v>1.921543</v>
      </c>
      <c r="C296" s="4">
        <f>A296/tabel1!$I$4</f>
        <v>81712428.571428582</v>
      </c>
      <c r="D296" s="10">
        <f>B296+tabel1!$G$4</f>
        <v>51.921543</v>
      </c>
      <c r="E296">
        <v>171.59610000000001</v>
      </c>
      <c r="F296">
        <v>1.921543</v>
      </c>
      <c r="G296" s="4">
        <f>E296/tabel1!$I$4</f>
        <v>81712428.571428582</v>
      </c>
      <c r="H296" s="10">
        <f>F296+tabel1!$G$4</f>
        <v>51.921543</v>
      </c>
      <c r="I296">
        <v>171.59610000000001</v>
      </c>
      <c r="J296">
        <v>1.921543</v>
      </c>
      <c r="K296" s="4">
        <f>I296/tabel1!$I$4</f>
        <v>81712428.571428582</v>
      </c>
      <c r="L296" s="10">
        <f>J296+tabel1!$G$4</f>
        <v>51.921543</v>
      </c>
      <c r="U296">
        <v>171.59610000000001</v>
      </c>
      <c r="V296">
        <v>1.921543</v>
      </c>
      <c r="W296" s="4">
        <f>U296/tabel1!$I$5</f>
        <v>71498375</v>
      </c>
      <c r="X296" s="10">
        <f>V296+tabel1!$G$5</f>
        <v>51.921543</v>
      </c>
      <c r="Y296">
        <v>174.5438</v>
      </c>
      <c r="Z296">
        <v>1.9098550000000001</v>
      </c>
      <c r="AA296" s="4">
        <f>Y296/tabel1!$I$5</f>
        <v>72726583.333333343</v>
      </c>
      <c r="AB296" s="10">
        <f>Z296+tabel1!$G$5</f>
        <v>51.909855</v>
      </c>
      <c r="AC296">
        <v>179.68790000000001</v>
      </c>
      <c r="AD296">
        <v>1.912852</v>
      </c>
      <c r="AE296" s="4">
        <f>AC296/tabel1!$I$5</f>
        <v>74869958.333333343</v>
      </c>
      <c r="AF296" s="10">
        <f>AD296+tabel1!$G$5</f>
        <v>51.912852000000001</v>
      </c>
    </row>
    <row r="297" spans="1:32" x14ac:dyDescent="0.45">
      <c r="A297">
        <v>171.71969999999999</v>
      </c>
      <c r="B297">
        <v>1.9277040000000001</v>
      </c>
      <c r="C297" s="4">
        <f>A297/tabel1!$I$4</f>
        <v>81771285.714285716</v>
      </c>
      <c r="D297" s="10">
        <f>B297+tabel1!$G$4</f>
        <v>51.927703999999999</v>
      </c>
      <c r="E297">
        <v>171.71969999999999</v>
      </c>
      <c r="F297">
        <v>1.9277040000000001</v>
      </c>
      <c r="G297" s="4">
        <f>E297/tabel1!$I$4</f>
        <v>81771285.714285716</v>
      </c>
      <c r="H297" s="10">
        <f>F297+tabel1!$G$4</f>
        <v>51.927703999999999</v>
      </c>
      <c r="I297">
        <v>171.71969999999999</v>
      </c>
      <c r="J297">
        <v>1.9277040000000001</v>
      </c>
      <c r="K297" s="4">
        <f>I297/tabel1!$I$4</f>
        <v>81771285.714285716</v>
      </c>
      <c r="L297" s="10">
        <f>J297+tabel1!$G$4</f>
        <v>51.927703999999999</v>
      </c>
      <c r="U297">
        <v>171.71969999999999</v>
      </c>
      <c r="V297">
        <v>1.9277040000000001</v>
      </c>
      <c r="W297" s="4">
        <f>U297/tabel1!$I$5</f>
        <v>71549875</v>
      </c>
      <c r="X297" s="10">
        <f>V297+tabel1!$G$5</f>
        <v>51.927703999999999</v>
      </c>
      <c r="Y297">
        <v>174.90110000000001</v>
      </c>
      <c r="Z297">
        <v>1.9176139999999999</v>
      </c>
      <c r="AA297" s="4">
        <f>Y297/tabel1!$I$5</f>
        <v>72875458.333333343</v>
      </c>
      <c r="AB297" s="10">
        <f>Z297+tabel1!$G$5</f>
        <v>51.917614</v>
      </c>
      <c r="AC297">
        <v>179.59630000000001</v>
      </c>
      <c r="AD297">
        <v>1.919578</v>
      </c>
      <c r="AE297" s="4">
        <f>AC297/tabel1!$I$5</f>
        <v>74831791.666666672</v>
      </c>
      <c r="AF297" s="10">
        <f>AD297+tabel1!$G$5</f>
        <v>51.919578000000001</v>
      </c>
    </row>
    <row r="298" spans="1:32" x14ac:dyDescent="0.45">
      <c r="A298">
        <v>171.97630000000001</v>
      </c>
      <c r="B298">
        <v>1.934164</v>
      </c>
      <c r="C298" s="4">
        <f>A298/tabel1!$I$4</f>
        <v>81893476.190476209</v>
      </c>
      <c r="D298" s="10">
        <f>B298+tabel1!$G$4</f>
        <v>51.934164000000003</v>
      </c>
      <c r="E298">
        <v>171.97630000000001</v>
      </c>
      <c r="F298">
        <v>1.934164</v>
      </c>
      <c r="G298" s="4">
        <f>E298/tabel1!$I$4</f>
        <v>81893476.190476209</v>
      </c>
      <c r="H298" s="10">
        <f>F298+tabel1!$G$4</f>
        <v>51.934164000000003</v>
      </c>
      <c r="I298">
        <v>171.97630000000001</v>
      </c>
      <c r="J298">
        <v>1.934164</v>
      </c>
      <c r="K298" s="4">
        <f>I298/tabel1!$I$4</f>
        <v>81893476.190476209</v>
      </c>
      <c r="L298" s="10">
        <f>J298+tabel1!$G$4</f>
        <v>51.934164000000003</v>
      </c>
      <c r="U298">
        <v>171.97630000000001</v>
      </c>
      <c r="V298">
        <v>1.934164</v>
      </c>
      <c r="W298" s="4">
        <f>U298/tabel1!$I$5</f>
        <v>71656791.666666672</v>
      </c>
      <c r="X298" s="10">
        <f>V298+tabel1!$G$5</f>
        <v>51.934164000000003</v>
      </c>
      <c r="Y298">
        <v>175.30420000000001</v>
      </c>
      <c r="Z298">
        <v>1.9249400000000001</v>
      </c>
      <c r="AA298" s="4">
        <f>Y298/tabel1!$I$5</f>
        <v>73043416.666666672</v>
      </c>
      <c r="AB298" s="10">
        <f>Z298+tabel1!$G$5</f>
        <v>51.924939999999999</v>
      </c>
      <c r="AC298">
        <v>179.52529999999999</v>
      </c>
      <c r="AD298">
        <v>1.9265380000000001</v>
      </c>
      <c r="AE298" s="4">
        <f>AC298/tabel1!$I$5</f>
        <v>74802208.333333328</v>
      </c>
      <c r="AF298" s="10">
        <f>AD298+tabel1!$G$5</f>
        <v>51.926538000000001</v>
      </c>
    </row>
    <row r="299" spans="1:32" x14ac:dyDescent="0.45">
      <c r="A299">
        <v>172.1412</v>
      </c>
      <c r="B299">
        <v>1.940957</v>
      </c>
      <c r="C299" s="4">
        <f>A299/tabel1!$I$4</f>
        <v>81972000</v>
      </c>
      <c r="D299" s="10">
        <f>B299+tabel1!$G$4</f>
        <v>51.940956999999997</v>
      </c>
      <c r="E299">
        <v>172.1412</v>
      </c>
      <c r="F299">
        <v>1.940957</v>
      </c>
      <c r="G299" s="4">
        <f>E299/tabel1!$I$4</f>
        <v>81972000</v>
      </c>
      <c r="H299" s="10">
        <f>F299+tabel1!$G$4</f>
        <v>51.940956999999997</v>
      </c>
      <c r="I299">
        <v>172.1412</v>
      </c>
      <c r="J299">
        <v>1.940957</v>
      </c>
      <c r="K299" s="4">
        <f>I299/tabel1!$I$4</f>
        <v>81972000</v>
      </c>
      <c r="L299" s="10">
        <f>J299+tabel1!$G$4</f>
        <v>51.940956999999997</v>
      </c>
      <c r="U299">
        <v>172.1412</v>
      </c>
      <c r="V299">
        <v>1.940957</v>
      </c>
      <c r="W299" s="4">
        <f>U299/tabel1!$I$5</f>
        <v>71725500</v>
      </c>
      <c r="X299" s="10">
        <f>V299+tabel1!$G$5</f>
        <v>51.940956999999997</v>
      </c>
      <c r="Y299">
        <v>175.59729999999999</v>
      </c>
      <c r="Z299">
        <v>1.9311670000000001</v>
      </c>
      <c r="AA299" s="4">
        <f>Y299/tabel1!$I$5</f>
        <v>73165541.666666672</v>
      </c>
      <c r="AB299" s="10">
        <f>Z299+tabel1!$G$5</f>
        <v>51.931167000000002</v>
      </c>
      <c r="AC299">
        <v>179.4795</v>
      </c>
      <c r="AD299">
        <v>1.934097</v>
      </c>
      <c r="AE299" s="4">
        <f>AC299/tabel1!$I$5</f>
        <v>74783125</v>
      </c>
      <c r="AF299" s="10">
        <f>AD299+tabel1!$G$5</f>
        <v>51.934097000000001</v>
      </c>
    </row>
    <row r="300" spans="1:32" x14ac:dyDescent="0.45">
      <c r="A300">
        <v>172.40690000000001</v>
      </c>
      <c r="B300">
        <v>1.9482159999999999</v>
      </c>
      <c r="C300" s="4">
        <f>A300/tabel1!$I$4</f>
        <v>82098523.809523821</v>
      </c>
      <c r="D300" s="10">
        <f>B300+tabel1!$G$4</f>
        <v>51.948216000000002</v>
      </c>
      <c r="E300">
        <v>172.40690000000001</v>
      </c>
      <c r="F300">
        <v>1.9482159999999999</v>
      </c>
      <c r="G300" s="4">
        <f>E300/tabel1!$I$4</f>
        <v>82098523.809523821</v>
      </c>
      <c r="H300" s="10">
        <f>F300+tabel1!$G$4</f>
        <v>51.948216000000002</v>
      </c>
      <c r="I300">
        <v>172.40690000000001</v>
      </c>
      <c r="J300">
        <v>1.9482159999999999</v>
      </c>
      <c r="K300" s="4">
        <f>I300/tabel1!$I$4</f>
        <v>82098523.809523821</v>
      </c>
      <c r="L300" s="10">
        <f>J300+tabel1!$G$4</f>
        <v>51.948216000000002</v>
      </c>
      <c r="U300">
        <v>172.40690000000001</v>
      </c>
      <c r="V300">
        <v>1.9482159999999999</v>
      </c>
      <c r="W300" s="4">
        <f>U300/tabel1!$I$5</f>
        <v>71836208.333333343</v>
      </c>
      <c r="X300" s="10">
        <f>V300+tabel1!$G$5</f>
        <v>51.948216000000002</v>
      </c>
      <c r="Y300">
        <v>175.84469999999999</v>
      </c>
      <c r="Z300">
        <v>1.936928</v>
      </c>
      <c r="AA300" s="4">
        <f>Y300/tabel1!$I$5</f>
        <v>73268625</v>
      </c>
      <c r="AB300" s="10">
        <f>Z300+tabel1!$G$5</f>
        <v>51.936928000000002</v>
      </c>
      <c r="AC300">
        <v>179.5035</v>
      </c>
      <c r="AD300">
        <v>1.942156</v>
      </c>
      <c r="AE300" s="4">
        <f>AC300/tabel1!$I$5</f>
        <v>74793125</v>
      </c>
      <c r="AF300" s="10">
        <f>AD300+tabel1!$G$5</f>
        <v>51.942155999999997</v>
      </c>
    </row>
    <row r="301" spans="1:32" x14ac:dyDescent="0.45">
      <c r="A301">
        <v>172.71379999999999</v>
      </c>
      <c r="B301">
        <v>1.956075</v>
      </c>
      <c r="C301" s="4">
        <f>A301/tabel1!$I$4</f>
        <v>82244666.666666672</v>
      </c>
      <c r="D301" s="10">
        <f>B301+tabel1!$G$4</f>
        <v>51.956074999999998</v>
      </c>
      <c r="E301">
        <v>172.71379999999999</v>
      </c>
      <c r="F301">
        <v>1.956075</v>
      </c>
      <c r="G301" s="4">
        <f>E301/tabel1!$I$4</f>
        <v>82244666.666666672</v>
      </c>
      <c r="H301" s="10">
        <f>F301+tabel1!$G$4</f>
        <v>51.956074999999998</v>
      </c>
      <c r="I301">
        <v>172.71379999999999</v>
      </c>
      <c r="J301">
        <v>1.956075</v>
      </c>
      <c r="K301" s="4">
        <f>I301/tabel1!$I$4</f>
        <v>82244666.666666672</v>
      </c>
      <c r="L301" s="10">
        <f>J301+tabel1!$G$4</f>
        <v>51.956074999999998</v>
      </c>
      <c r="U301">
        <v>172.71379999999999</v>
      </c>
      <c r="V301">
        <v>1.956075</v>
      </c>
      <c r="W301" s="4">
        <f>U301/tabel1!$I$5</f>
        <v>71964083.333333328</v>
      </c>
      <c r="X301" s="10">
        <f>V301+tabel1!$G$5</f>
        <v>51.956074999999998</v>
      </c>
      <c r="Y301">
        <v>175.91569999999999</v>
      </c>
      <c r="Z301">
        <v>1.9425220000000001</v>
      </c>
      <c r="AA301" s="4">
        <f>Y301/tabel1!$I$5</f>
        <v>73298208.333333328</v>
      </c>
      <c r="AB301" s="10">
        <f>Z301+tabel1!$G$5</f>
        <v>51.942521999999997</v>
      </c>
      <c r="AC301">
        <v>179.50470000000001</v>
      </c>
      <c r="AD301">
        <v>1.950048</v>
      </c>
      <c r="AE301" s="4">
        <f>AC301/tabel1!$I$5</f>
        <v>74793625.000000015</v>
      </c>
      <c r="AF301" s="10">
        <f>AD301+tabel1!$G$5</f>
        <v>51.950048000000002</v>
      </c>
    </row>
    <row r="302" spans="1:32" x14ac:dyDescent="0.45">
      <c r="A302">
        <v>173.01150000000001</v>
      </c>
      <c r="B302">
        <v>1.9638009999999999</v>
      </c>
      <c r="C302" s="4">
        <f>A302/tabel1!$I$4</f>
        <v>82386428.571428582</v>
      </c>
      <c r="D302" s="10">
        <f>B302+tabel1!$G$4</f>
        <v>51.963800999999997</v>
      </c>
      <c r="E302">
        <v>173.01150000000001</v>
      </c>
      <c r="F302">
        <v>1.9638009999999999</v>
      </c>
      <c r="G302" s="4">
        <f>E302/tabel1!$I$4</f>
        <v>82386428.571428582</v>
      </c>
      <c r="H302" s="10">
        <f>F302+tabel1!$G$4</f>
        <v>51.963800999999997</v>
      </c>
      <c r="I302">
        <v>173.01150000000001</v>
      </c>
      <c r="J302">
        <v>1.9638009999999999</v>
      </c>
      <c r="K302" s="4">
        <f>I302/tabel1!$I$4</f>
        <v>82386428.571428582</v>
      </c>
      <c r="L302" s="10">
        <f>J302+tabel1!$G$4</f>
        <v>51.963800999999997</v>
      </c>
      <c r="U302">
        <v>173.01150000000001</v>
      </c>
      <c r="V302">
        <v>1.9638009999999999</v>
      </c>
      <c r="W302" s="4">
        <f>U302/tabel1!$I$5</f>
        <v>72088125.000000015</v>
      </c>
      <c r="X302" s="10">
        <f>V302+tabel1!$G$5</f>
        <v>51.963800999999997</v>
      </c>
      <c r="Y302">
        <v>176.05770000000001</v>
      </c>
      <c r="Z302">
        <v>1.948083</v>
      </c>
      <c r="AA302" s="4">
        <f>Y302/tabel1!$I$5</f>
        <v>73357375.000000015</v>
      </c>
      <c r="AB302" s="10">
        <f>Z302+tabel1!$G$5</f>
        <v>51.948082999999997</v>
      </c>
      <c r="AC302">
        <v>179.63290000000001</v>
      </c>
      <c r="AD302">
        <v>1.9576070000000001</v>
      </c>
      <c r="AE302" s="4">
        <f>AC302/tabel1!$I$5</f>
        <v>74847041.666666672</v>
      </c>
      <c r="AF302" s="10">
        <f>AD302+tabel1!$G$5</f>
        <v>51.957607000000003</v>
      </c>
    </row>
    <row r="303" spans="1:32" x14ac:dyDescent="0.45">
      <c r="A303">
        <v>173.3963</v>
      </c>
      <c r="B303">
        <v>1.9714259999999999</v>
      </c>
      <c r="C303" s="4">
        <f>A303/tabel1!$I$4</f>
        <v>82569666.666666672</v>
      </c>
      <c r="D303" s="10">
        <f>B303+tabel1!$G$4</f>
        <v>51.971426000000001</v>
      </c>
      <c r="E303">
        <v>173.3963</v>
      </c>
      <c r="F303">
        <v>1.9714259999999999</v>
      </c>
      <c r="G303" s="4">
        <f>E303/tabel1!$I$4</f>
        <v>82569666.666666672</v>
      </c>
      <c r="H303" s="10">
        <f>F303+tabel1!$G$4</f>
        <v>51.971426000000001</v>
      </c>
      <c r="I303">
        <v>173.3963</v>
      </c>
      <c r="J303">
        <v>1.9714259999999999</v>
      </c>
      <c r="K303" s="4">
        <f>I303/tabel1!$I$4</f>
        <v>82569666.666666672</v>
      </c>
      <c r="L303" s="10">
        <f>J303+tabel1!$G$4</f>
        <v>51.971426000000001</v>
      </c>
      <c r="U303">
        <v>173.3963</v>
      </c>
      <c r="V303">
        <v>1.9714259999999999</v>
      </c>
      <c r="W303" s="4">
        <f>U303/tabel1!$I$5</f>
        <v>72248458.333333328</v>
      </c>
      <c r="X303" s="10">
        <f>V303+tabel1!$G$5</f>
        <v>51.971426000000001</v>
      </c>
      <c r="Y303">
        <v>176.13329999999999</v>
      </c>
      <c r="Z303">
        <v>1.953911</v>
      </c>
      <c r="AA303" s="4">
        <f>Y303/tabel1!$I$5</f>
        <v>73388875</v>
      </c>
      <c r="AB303" s="10">
        <f>Z303+tabel1!$G$5</f>
        <v>51.953910999999998</v>
      </c>
      <c r="AC303">
        <v>179.75890000000001</v>
      </c>
      <c r="AD303">
        <v>1.964234</v>
      </c>
      <c r="AE303" s="4">
        <f>AC303/tabel1!$I$5</f>
        <v>74899541.666666672</v>
      </c>
      <c r="AF303" s="10">
        <f>AD303+tabel1!$G$5</f>
        <v>51.964233999999998</v>
      </c>
    </row>
    <row r="304" spans="1:32" x14ac:dyDescent="0.45">
      <c r="A304">
        <v>173.7627</v>
      </c>
      <c r="B304">
        <v>1.978586</v>
      </c>
      <c r="C304" s="4">
        <f>A304/tabel1!$I$4</f>
        <v>82744142.857142866</v>
      </c>
      <c r="D304" s="10">
        <f>B304+tabel1!$G$4</f>
        <v>51.978586</v>
      </c>
      <c r="E304">
        <v>173.7627</v>
      </c>
      <c r="F304">
        <v>1.978586</v>
      </c>
      <c r="G304" s="4">
        <f>E304/tabel1!$I$4</f>
        <v>82744142.857142866</v>
      </c>
      <c r="H304" s="10">
        <f>F304+tabel1!$G$4</f>
        <v>51.978586</v>
      </c>
      <c r="I304">
        <v>173.7627</v>
      </c>
      <c r="J304">
        <v>1.978586</v>
      </c>
      <c r="K304" s="4">
        <f>I304/tabel1!$I$4</f>
        <v>82744142.857142866</v>
      </c>
      <c r="L304" s="10">
        <f>J304+tabel1!$G$4</f>
        <v>51.978586</v>
      </c>
      <c r="U304">
        <v>173.7627</v>
      </c>
      <c r="V304">
        <v>1.978586</v>
      </c>
      <c r="W304" s="4">
        <f>U304/tabel1!$I$5</f>
        <v>72401125</v>
      </c>
      <c r="X304" s="10">
        <f>V304+tabel1!$G$5</f>
        <v>51.978586</v>
      </c>
      <c r="Y304">
        <v>176.17679999999999</v>
      </c>
      <c r="Z304">
        <v>1.9601379999999999</v>
      </c>
      <c r="AA304" s="4">
        <f>Y304/tabel1!$I$5</f>
        <v>73407000</v>
      </c>
      <c r="AB304" s="10">
        <f>Z304+tabel1!$G$5</f>
        <v>51.960138000000001</v>
      </c>
      <c r="AC304">
        <v>179.82300000000001</v>
      </c>
      <c r="AD304">
        <v>1.9700279999999999</v>
      </c>
      <c r="AE304" s="4">
        <f>AC304/tabel1!$I$5</f>
        <v>74926250</v>
      </c>
      <c r="AF304" s="10">
        <f>AD304+tabel1!$G$5</f>
        <v>51.970027999999999</v>
      </c>
    </row>
    <row r="305" spans="1:32" x14ac:dyDescent="0.45">
      <c r="A305">
        <v>174.0926</v>
      </c>
      <c r="B305">
        <v>1.9847129999999999</v>
      </c>
      <c r="C305" s="4">
        <f>A305/tabel1!$I$4</f>
        <v>82901238.095238104</v>
      </c>
      <c r="D305" s="10">
        <f>B305+tabel1!$G$4</f>
        <v>51.984712999999999</v>
      </c>
      <c r="E305">
        <v>174.0926</v>
      </c>
      <c r="F305">
        <v>1.9847129999999999</v>
      </c>
      <c r="G305" s="4">
        <f>E305/tabel1!$I$4</f>
        <v>82901238.095238104</v>
      </c>
      <c r="H305" s="10">
        <f>F305+tabel1!$G$4</f>
        <v>51.984712999999999</v>
      </c>
      <c r="I305">
        <v>174.0926</v>
      </c>
      <c r="J305">
        <v>1.9847129999999999</v>
      </c>
      <c r="K305" s="4">
        <f>I305/tabel1!$I$4</f>
        <v>82901238.095238104</v>
      </c>
      <c r="L305" s="10">
        <f>J305+tabel1!$G$4</f>
        <v>51.984712999999999</v>
      </c>
      <c r="U305">
        <v>174.0926</v>
      </c>
      <c r="V305">
        <v>1.9847129999999999</v>
      </c>
      <c r="W305" s="4">
        <f>U305/tabel1!$I$5</f>
        <v>72538583.333333343</v>
      </c>
      <c r="X305" s="10">
        <f>V305+tabel1!$G$5</f>
        <v>51.984712999999999</v>
      </c>
      <c r="Y305">
        <v>176.2799</v>
      </c>
      <c r="Z305">
        <v>1.966798</v>
      </c>
      <c r="AA305" s="4">
        <f>Y305/tabel1!$I$5</f>
        <v>73449958.333333328</v>
      </c>
      <c r="AB305" s="10">
        <f>Z305+tabel1!$G$5</f>
        <v>51.966797999999997</v>
      </c>
      <c r="AC305">
        <v>179.7818</v>
      </c>
      <c r="AD305">
        <v>1.975522</v>
      </c>
      <c r="AE305" s="4">
        <f>AC305/tabel1!$I$5</f>
        <v>74909083.333333343</v>
      </c>
      <c r="AF305" s="10">
        <f>AD305+tabel1!$G$5</f>
        <v>51.975521999999998</v>
      </c>
    </row>
    <row r="306" spans="1:32" x14ac:dyDescent="0.45">
      <c r="A306">
        <v>174.33070000000001</v>
      </c>
      <c r="B306">
        <v>1.9904740000000001</v>
      </c>
      <c r="C306" s="4">
        <f>A306/tabel1!$I$4</f>
        <v>83014619.04761906</v>
      </c>
      <c r="D306" s="10">
        <f>B306+tabel1!$G$4</f>
        <v>51.990473999999999</v>
      </c>
      <c r="E306">
        <v>174.33070000000001</v>
      </c>
      <c r="F306">
        <v>1.9904740000000001</v>
      </c>
      <c r="G306" s="4">
        <f>E306/tabel1!$I$4</f>
        <v>83014619.04761906</v>
      </c>
      <c r="H306" s="10">
        <f>F306+tabel1!$G$4</f>
        <v>51.990473999999999</v>
      </c>
      <c r="I306">
        <v>174.33070000000001</v>
      </c>
      <c r="J306">
        <v>1.9904740000000001</v>
      </c>
      <c r="K306" s="4">
        <f>I306/tabel1!$I$4</f>
        <v>83014619.04761906</v>
      </c>
      <c r="L306" s="10">
        <f>J306+tabel1!$G$4</f>
        <v>51.990473999999999</v>
      </c>
      <c r="U306">
        <v>174.33070000000001</v>
      </c>
      <c r="V306">
        <v>1.9904740000000001</v>
      </c>
      <c r="W306" s="4">
        <f>U306/tabel1!$I$5</f>
        <v>72637791.666666672</v>
      </c>
      <c r="X306" s="10">
        <f>V306+tabel1!$G$5</f>
        <v>51.990473999999999</v>
      </c>
      <c r="Y306">
        <v>176.541</v>
      </c>
      <c r="Z306">
        <v>1.9736910000000001</v>
      </c>
      <c r="AA306" s="4">
        <f>Y306/tabel1!$I$5</f>
        <v>73558750</v>
      </c>
      <c r="AB306" s="10">
        <f>Z306+tabel1!$G$5</f>
        <v>51.973691000000002</v>
      </c>
      <c r="AC306">
        <v>179.70160000000001</v>
      </c>
      <c r="AD306">
        <v>1.981017</v>
      </c>
      <c r="AE306" s="4">
        <f>AC306/tabel1!$I$5</f>
        <v>74875666.666666672</v>
      </c>
      <c r="AF306" s="10">
        <f>AD306+tabel1!$G$5</f>
        <v>51.981017000000001</v>
      </c>
    </row>
    <row r="307" spans="1:32" x14ac:dyDescent="0.45">
      <c r="A307">
        <v>174.51400000000001</v>
      </c>
      <c r="B307">
        <v>1.996235</v>
      </c>
      <c r="C307" s="4">
        <f>A307/tabel1!$I$4</f>
        <v>83101904.761904776</v>
      </c>
      <c r="D307" s="10">
        <f>B307+tabel1!$G$4</f>
        <v>51.996234999999999</v>
      </c>
      <c r="E307">
        <v>174.51400000000001</v>
      </c>
      <c r="F307">
        <v>1.996235</v>
      </c>
      <c r="G307" s="4">
        <f>E307/tabel1!$I$4</f>
        <v>83101904.761904776</v>
      </c>
      <c r="H307" s="10">
        <f>F307+tabel1!$G$4</f>
        <v>51.996234999999999</v>
      </c>
      <c r="I307">
        <v>174.51400000000001</v>
      </c>
      <c r="J307">
        <v>1.996235</v>
      </c>
      <c r="K307" s="4">
        <f>I307/tabel1!$I$4</f>
        <v>83101904.761904776</v>
      </c>
      <c r="L307" s="10">
        <f>J307+tabel1!$G$4</f>
        <v>51.996234999999999</v>
      </c>
      <c r="U307">
        <v>174.51400000000001</v>
      </c>
      <c r="V307">
        <v>1.996235</v>
      </c>
      <c r="W307" s="4">
        <f>U307/tabel1!$I$5</f>
        <v>72714166.666666672</v>
      </c>
      <c r="X307" s="10">
        <f>V307+tabel1!$G$5</f>
        <v>51.996234999999999</v>
      </c>
      <c r="Y307">
        <v>176.71960000000001</v>
      </c>
      <c r="Z307">
        <v>1.98115</v>
      </c>
      <c r="AA307" s="4">
        <f>Y307/tabel1!$I$5</f>
        <v>73633166.666666672</v>
      </c>
      <c r="AB307" s="10">
        <f>Z307+tabel1!$G$5</f>
        <v>51.98115</v>
      </c>
      <c r="AC307">
        <v>179.4451</v>
      </c>
      <c r="AD307">
        <v>1.986578</v>
      </c>
      <c r="AE307" s="4">
        <f>AC307/tabel1!$I$5</f>
        <v>74768791.666666672</v>
      </c>
      <c r="AF307" s="10">
        <f>AD307+tabel1!$G$5</f>
        <v>51.986578000000002</v>
      </c>
    </row>
    <row r="308" spans="1:32" x14ac:dyDescent="0.45">
      <c r="A308">
        <v>174.56209999999999</v>
      </c>
      <c r="B308">
        <v>2.0019629999999999</v>
      </c>
      <c r="C308" s="4">
        <f>A308/tabel1!$I$4</f>
        <v>83124809.523809522</v>
      </c>
      <c r="D308" s="10">
        <f>B308+tabel1!$G$4</f>
        <v>52.001963000000003</v>
      </c>
      <c r="E308">
        <v>174.56209999999999</v>
      </c>
      <c r="F308">
        <v>2.0019629999999999</v>
      </c>
      <c r="G308" s="4">
        <f>E308/tabel1!$I$4</f>
        <v>83124809.523809522</v>
      </c>
      <c r="H308" s="10">
        <f>F308+tabel1!$G$4</f>
        <v>52.001963000000003</v>
      </c>
      <c r="I308">
        <v>174.56209999999999</v>
      </c>
      <c r="J308">
        <v>2.0019629999999999</v>
      </c>
      <c r="K308" s="4">
        <f>I308/tabel1!$I$4</f>
        <v>83124809.523809522</v>
      </c>
      <c r="L308" s="10">
        <f>J308+tabel1!$G$4</f>
        <v>52.001963000000003</v>
      </c>
      <c r="U308">
        <v>174.56209999999999</v>
      </c>
      <c r="V308">
        <v>2.0019629999999999</v>
      </c>
      <c r="W308" s="4">
        <f>U308/tabel1!$I$5</f>
        <v>72734208.333333328</v>
      </c>
      <c r="X308" s="10">
        <f>V308+tabel1!$G$5</f>
        <v>52.001963000000003</v>
      </c>
      <c r="Y308">
        <v>176.9853</v>
      </c>
      <c r="Z308">
        <v>1.988942</v>
      </c>
      <c r="AA308" s="4">
        <f>Y308/tabel1!$I$5</f>
        <v>73743875</v>
      </c>
      <c r="AB308" s="10">
        <f>Z308+tabel1!$G$5</f>
        <v>51.988942000000002</v>
      </c>
      <c r="AC308">
        <v>179.38329999999999</v>
      </c>
      <c r="AD308">
        <v>1.9927049999999999</v>
      </c>
      <c r="AE308" s="4">
        <f>AC308/tabel1!$I$5</f>
        <v>74743041.666666672</v>
      </c>
      <c r="AF308" s="10">
        <f>AD308+tabel1!$G$5</f>
        <v>51.992705000000001</v>
      </c>
    </row>
    <row r="309" spans="1:32" x14ac:dyDescent="0.45">
      <c r="A309">
        <v>174.66059999999999</v>
      </c>
      <c r="B309">
        <v>2.0078900000000002</v>
      </c>
      <c r="C309" s="4">
        <f>A309/tabel1!$I$4</f>
        <v>83171714.285714284</v>
      </c>
      <c r="D309" s="10">
        <f>B309+tabel1!$G$4</f>
        <v>52.007890000000003</v>
      </c>
      <c r="E309">
        <v>174.66059999999999</v>
      </c>
      <c r="F309">
        <v>2.0078900000000002</v>
      </c>
      <c r="G309" s="4">
        <f>E309/tabel1!$I$4</f>
        <v>83171714.285714284</v>
      </c>
      <c r="H309" s="10">
        <f>F309+tabel1!$G$4</f>
        <v>52.007890000000003</v>
      </c>
      <c r="I309">
        <v>174.66059999999999</v>
      </c>
      <c r="J309">
        <v>2.0078900000000002</v>
      </c>
      <c r="K309" s="4">
        <f>I309/tabel1!$I$4</f>
        <v>83171714.285714284</v>
      </c>
      <c r="L309" s="10">
        <f>J309+tabel1!$G$4</f>
        <v>52.007890000000003</v>
      </c>
      <c r="U309">
        <v>174.66059999999999</v>
      </c>
      <c r="V309">
        <v>2.0078900000000002</v>
      </c>
      <c r="W309" s="4">
        <f>U309/tabel1!$I$5</f>
        <v>72775250</v>
      </c>
      <c r="X309" s="10">
        <f>V309+tabel1!$G$5</f>
        <v>52.007890000000003</v>
      </c>
      <c r="Y309">
        <v>177.31049999999999</v>
      </c>
      <c r="Z309">
        <v>1.9965349999999999</v>
      </c>
      <c r="AA309" s="4">
        <f>Y309/tabel1!$I$5</f>
        <v>73879375</v>
      </c>
      <c r="AB309" s="10">
        <f>Z309+tabel1!$G$5</f>
        <v>51.996535000000002</v>
      </c>
      <c r="AC309">
        <v>179.15199999999999</v>
      </c>
      <c r="AD309">
        <v>1.9992319999999999</v>
      </c>
      <c r="AE309" s="4">
        <f>AC309/tabel1!$I$5</f>
        <v>74646666.666666672</v>
      </c>
      <c r="AF309" s="10">
        <f>AD309+tabel1!$G$5</f>
        <v>51.999231999999999</v>
      </c>
    </row>
    <row r="310" spans="1:32" x14ac:dyDescent="0.45">
      <c r="A310">
        <v>174.74760000000001</v>
      </c>
      <c r="B310">
        <v>2.0142500000000001</v>
      </c>
      <c r="C310" s="4">
        <f>A310/tabel1!$I$4</f>
        <v>83213142.857142866</v>
      </c>
      <c r="D310" s="10">
        <f>B310+tabel1!$G$4</f>
        <v>52.014249999999997</v>
      </c>
      <c r="E310">
        <v>174.74760000000001</v>
      </c>
      <c r="F310">
        <v>2.0142500000000001</v>
      </c>
      <c r="G310" s="4">
        <f>E310/tabel1!$I$4</f>
        <v>83213142.857142866</v>
      </c>
      <c r="H310" s="10">
        <f>F310+tabel1!$G$4</f>
        <v>52.014249999999997</v>
      </c>
      <c r="I310">
        <v>174.74760000000001</v>
      </c>
      <c r="J310">
        <v>2.0142500000000001</v>
      </c>
      <c r="K310" s="4">
        <f>I310/tabel1!$I$4</f>
        <v>83213142.857142866</v>
      </c>
      <c r="L310" s="10">
        <f>J310+tabel1!$G$4</f>
        <v>52.014249999999997</v>
      </c>
      <c r="U310">
        <v>174.74760000000001</v>
      </c>
      <c r="V310">
        <v>2.0142500000000001</v>
      </c>
      <c r="W310" s="4">
        <f>U310/tabel1!$I$5</f>
        <v>72811500</v>
      </c>
      <c r="X310" s="10">
        <f>V310+tabel1!$G$5</f>
        <v>52.014249999999997</v>
      </c>
      <c r="Y310">
        <v>177.6266</v>
      </c>
      <c r="Z310">
        <v>2.0039609999999999</v>
      </c>
      <c r="AA310" s="4">
        <f>Y310/tabel1!$I$5</f>
        <v>74011083.333333328</v>
      </c>
      <c r="AB310" s="10">
        <f>Z310+tabel1!$G$5</f>
        <v>52.003960999999997</v>
      </c>
      <c r="AC310">
        <v>179.10159999999999</v>
      </c>
      <c r="AD310">
        <v>2.0060920000000002</v>
      </c>
      <c r="AE310" s="4">
        <f>AC310/tabel1!$I$5</f>
        <v>74625666.666666672</v>
      </c>
      <c r="AF310" s="10">
        <f>AD310+tabel1!$G$5</f>
        <v>52.006092000000002</v>
      </c>
    </row>
    <row r="311" spans="1:32" x14ac:dyDescent="0.45">
      <c r="A311">
        <v>174.9537</v>
      </c>
      <c r="B311">
        <v>2.0209769999999998</v>
      </c>
      <c r="C311" s="4">
        <f>A311/tabel1!$I$4</f>
        <v>83311285.714285716</v>
      </c>
      <c r="D311" s="10">
        <f>B311+tabel1!$G$4</f>
        <v>52.020977000000002</v>
      </c>
      <c r="E311">
        <v>174.9537</v>
      </c>
      <c r="F311">
        <v>2.0209769999999998</v>
      </c>
      <c r="G311" s="4">
        <f>E311/tabel1!$I$4</f>
        <v>83311285.714285716</v>
      </c>
      <c r="H311" s="10">
        <f>F311+tabel1!$G$4</f>
        <v>52.020977000000002</v>
      </c>
      <c r="I311">
        <v>174.9537</v>
      </c>
      <c r="J311">
        <v>2.0209769999999998</v>
      </c>
      <c r="K311" s="4">
        <f>I311/tabel1!$I$4</f>
        <v>83311285.714285716</v>
      </c>
      <c r="L311" s="10">
        <f>J311+tabel1!$G$4</f>
        <v>52.020977000000002</v>
      </c>
      <c r="U311">
        <v>174.9537</v>
      </c>
      <c r="V311">
        <v>2.0209769999999998</v>
      </c>
      <c r="W311" s="4">
        <f>U311/tabel1!$I$5</f>
        <v>72897375</v>
      </c>
      <c r="X311" s="10">
        <f>V311+tabel1!$G$5</f>
        <v>52.020977000000002</v>
      </c>
      <c r="Y311">
        <v>177.90600000000001</v>
      </c>
      <c r="Z311">
        <v>2.01092</v>
      </c>
      <c r="AA311" s="4">
        <f>Y311/tabel1!$I$5</f>
        <v>74127500</v>
      </c>
      <c r="AB311" s="10">
        <f>Z311+tabel1!$G$5</f>
        <v>52.010919999999999</v>
      </c>
      <c r="AC311">
        <v>179.05350000000001</v>
      </c>
      <c r="AD311">
        <v>2.0133510000000001</v>
      </c>
      <c r="AE311" s="4">
        <f>AC311/tabel1!$I$5</f>
        <v>74605625.000000015</v>
      </c>
      <c r="AF311" s="10">
        <f>AD311+tabel1!$G$5</f>
        <v>52.013351</v>
      </c>
    </row>
    <row r="312" spans="1:32" x14ac:dyDescent="0.45">
      <c r="A312">
        <v>175.1644</v>
      </c>
      <c r="B312">
        <v>2.0279699999999998</v>
      </c>
      <c r="C312" s="4">
        <f>A312/tabel1!$I$4</f>
        <v>83411619.04761906</v>
      </c>
      <c r="D312" s="10">
        <f>B312+tabel1!$G$4</f>
        <v>52.027969999999996</v>
      </c>
      <c r="E312">
        <v>175.1644</v>
      </c>
      <c r="F312">
        <v>2.0279699999999998</v>
      </c>
      <c r="G312" s="4">
        <f>E312/tabel1!$I$4</f>
        <v>83411619.04761906</v>
      </c>
      <c r="H312" s="10">
        <f>F312+tabel1!$G$4</f>
        <v>52.027969999999996</v>
      </c>
      <c r="I312">
        <v>175.1644</v>
      </c>
      <c r="J312">
        <v>2.0279699999999998</v>
      </c>
      <c r="K312" s="4">
        <f>I312/tabel1!$I$4</f>
        <v>83411619.04761906</v>
      </c>
      <c r="L312" s="10">
        <f>J312+tabel1!$G$4</f>
        <v>52.027969999999996</v>
      </c>
      <c r="U312">
        <v>175.1644</v>
      </c>
      <c r="V312">
        <v>2.0279699999999998</v>
      </c>
      <c r="W312" s="4">
        <f>U312/tabel1!$I$5</f>
        <v>72985166.666666672</v>
      </c>
      <c r="X312" s="10">
        <f>V312+tabel1!$G$5</f>
        <v>52.027969999999996</v>
      </c>
      <c r="Y312">
        <v>178.18090000000001</v>
      </c>
      <c r="Z312">
        <v>2.0169139999999999</v>
      </c>
      <c r="AA312" s="4">
        <f>Y312/tabel1!$I$5</f>
        <v>74242041.666666672</v>
      </c>
      <c r="AB312" s="10">
        <f>Z312+tabel1!$G$5</f>
        <v>52.016914</v>
      </c>
      <c r="AC312">
        <v>179.0752</v>
      </c>
      <c r="AD312">
        <v>2.0213100000000002</v>
      </c>
      <c r="AE312" s="4">
        <f>AC312/tabel1!$I$5</f>
        <v>74614666.666666672</v>
      </c>
      <c r="AF312" s="10">
        <f>AD312+tabel1!$G$5</f>
        <v>52.02131</v>
      </c>
    </row>
    <row r="313" spans="1:32" x14ac:dyDescent="0.45">
      <c r="A313">
        <v>175.3614</v>
      </c>
      <c r="B313">
        <v>2.0356290000000001</v>
      </c>
      <c r="C313" s="4">
        <f>A313/tabel1!$I$4</f>
        <v>83505428.571428582</v>
      </c>
      <c r="D313" s="10">
        <f>B313+tabel1!$G$4</f>
        <v>52.035629</v>
      </c>
      <c r="E313">
        <v>175.3614</v>
      </c>
      <c r="F313">
        <v>2.0356290000000001</v>
      </c>
      <c r="G313" s="4">
        <f>E313/tabel1!$I$4</f>
        <v>83505428.571428582</v>
      </c>
      <c r="H313" s="10">
        <f>F313+tabel1!$G$4</f>
        <v>52.035629</v>
      </c>
      <c r="I313">
        <v>175.3614</v>
      </c>
      <c r="J313">
        <v>2.0356290000000001</v>
      </c>
      <c r="K313" s="4">
        <f>I313/tabel1!$I$4</f>
        <v>83505428.571428582</v>
      </c>
      <c r="L313" s="10">
        <f>J313+tabel1!$G$4</f>
        <v>52.035629</v>
      </c>
      <c r="U313">
        <v>175.3614</v>
      </c>
      <c r="V313">
        <v>2.0356290000000001</v>
      </c>
      <c r="W313" s="4">
        <f>U313/tabel1!$I$5</f>
        <v>73067250</v>
      </c>
      <c r="X313" s="10">
        <f>V313+tabel1!$G$5</f>
        <v>52.035629</v>
      </c>
      <c r="Y313">
        <v>178.2587</v>
      </c>
      <c r="Z313">
        <v>2.0225749999999998</v>
      </c>
      <c r="AA313" s="4">
        <f>Y313/tabel1!$I$5</f>
        <v>74274458.333333343</v>
      </c>
      <c r="AB313" s="10">
        <f>Z313+tabel1!$G$5</f>
        <v>52.022575000000003</v>
      </c>
      <c r="AC313">
        <v>179.0626</v>
      </c>
      <c r="AD313">
        <v>2.0292020000000002</v>
      </c>
      <c r="AE313" s="4">
        <f>AC313/tabel1!$I$5</f>
        <v>74609416.666666672</v>
      </c>
      <c r="AF313" s="10">
        <f>AD313+tabel1!$G$5</f>
        <v>52.029201999999998</v>
      </c>
    </row>
    <row r="314" spans="1:32" x14ac:dyDescent="0.45">
      <c r="A314">
        <v>175.66829999999999</v>
      </c>
      <c r="B314">
        <v>2.0436540000000001</v>
      </c>
      <c r="C314" s="4">
        <f>A314/tabel1!$I$4</f>
        <v>83651571.428571433</v>
      </c>
      <c r="D314" s="10">
        <f>B314+tabel1!$G$4</f>
        <v>52.043654000000004</v>
      </c>
      <c r="E314">
        <v>175.66829999999999</v>
      </c>
      <c r="F314">
        <v>2.0436540000000001</v>
      </c>
      <c r="G314" s="4">
        <f>E314/tabel1!$I$4</f>
        <v>83651571.428571433</v>
      </c>
      <c r="H314" s="10">
        <f>F314+tabel1!$G$4</f>
        <v>52.043654000000004</v>
      </c>
      <c r="I314">
        <v>175.66829999999999</v>
      </c>
      <c r="J314">
        <v>2.0436540000000001</v>
      </c>
      <c r="K314" s="4">
        <f>I314/tabel1!$I$4</f>
        <v>83651571.428571433</v>
      </c>
      <c r="L314" s="10">
        <f>J314+tabel1!$G$4</f>
        <v>52.043654000000004</v>
      </c>
      <c r="U314">
        <v>175.66829999999999</v>
      </c>
      <c r="V314">
        <v>2.0436540000000001</v>
      </c>
      <c r="W314" s="4">
        <f>U314/tabel1!$I$5</f>
        <v>73195125</v>
      </c>
      <c r="X314" s="10">
        <f>V314+tabel1!$G$5</f>
        <v>52.043654000000004</v>
      </c>
      <c r="Y314">
        <v>178.3664</v>
      </c>
      <c r="Z314">
        <v>2.028203</v>
      </c>
      <c r="AA314" s="4">
        <f>Y314/tabel1!$I$5</f>
        <v>74319333.333333343</v>
      </c>
      <c r="AB314" s="10">
        <f>Z314+tabel1!$G$5</f>
        <v>52.028202999999998</v>
      </c>
      <c r="AC314">
        <v>179.2619</v>
      </c>
      <c r="AD314">
        <v>2.036861</v>
      </c>
      <c r="AE314" s="4">
        <f>AC314/tabel1!$I$5</f>
        <v>74692458.333333328</v>
      </c>
      <c r="AF314" s="10">
        <f>AD314+tabel1!$G$5</f>
        <v>52.036861000000002</v>
      </c>
    </row>
    <row r="315" spans="1:32" x14ac:dyDescent="0.45">
      <c r="A315">
        <v>176.00729999999999</v>
      </c>
      <c r="B315">
        <v>2.0514800000000002</v>
      </c>
      <c r="C315" s="4">
        <f>A315/tabel1!$I$4</f>
        <v>83813000</v>
      </c>
      <c r="D315" s="10">
        <f>B315+tabel1!$G$4</f>
        <v>52.051479999999998</v>
      </c>
      <c r="E315">
        <v>176.00729999999999</v>
      </c>
      <c r="F315">
        <v>2.0514800000000002</v>
      </c>
      <c r="G315" s="4">
        <f>E315/tabel1!$I$4</f>
        <v>83813000</v>
      </c>
      <c r="H315" s="10">
        <f>F315+tabel1!$G$4</f>
        <v>52.051479999999998</v>
      </c>
      <c r="I315">
        <v>176.00729999999999</v>
      </c>
      <c r="J315">
        <v>2.0514800000000002</v>
      </c>
      <c r="K315" s="4">
        <f>I315/tabel1!$I$4</f>
        <v>83813000</v>
      </c>
      <c r="L315" s="10">
        <f>J315+tabel1!$G$4</f>
        <v>52.051479999999998</v>
      </c>
      <c r="U315">
        <v>176.00729999999999</v>
      </c>
      <c r="V315">
        <v>2.0514800000000002</v>
      </c>
      <c r="W315" s="4">
        <f>U315/tabel1!$I$5</f>
        <v>73336375</v>
      </c>
      <c r="X315" s="10">
        <f>V315+tabel1!$G$5</f>
        <v>52.051479999999998</v>
      </c>
      <c r="Y315">
        <v>178.42359999999999</v>
      </c>
      <c r="Z315">
        <v>2.0339309999999999</v>
      </c>
      <c r="AA315" s="4">
        <f>Y315/tabel1!$I$5</f>
        <v>74343166.666666672</v>
      </c>
      <c r="AB315" s="10">
        <f>Z315+tabel1!$G$5</f>
        <v>52.033931000000003</v>
      </c>
      <c r="AC315">
        <v>179.4222</v>
      </c>
      <c r="AD315">
        <v>2.043987</v>
      </c>
      <c r="AE315" s="4">
        <f>AC315/tabel1!$I$5</f>
        <v>74759250</v>
      </c>
      <c r="AF315" s="10">
        <f>AD315+tabel1!$G$5</f>
        <v>52.043987000000001</v>
      </c>
    </row>
    <row r="316" spans="1:32" x14ac:dyDescent="0.45">
      <c r="A316">
        <v>176.34630000000001</v>
      </c>
      <c r="B316">
        <v>2.0589059999999999</v>
      </c>
      <c r="C316" s="4">
        <f>A316/tabel1!$I$4</f>
        <v>83974428.571428582</v>
      </c>
      <c r="D316" s="10">
        <f>B316+tabel1!$G$4</f>
        <v>52.058906</v>
      </c>
      <c r="E316">
        <v>176.34630000000001</v>
      </c>
      <c r="F316">
        <v>2.0589059999999999</v>
      </c>
      <c r="G316" s="4">
        <f>E316/tabel1!$I$4</f>
        <v>83974428.571428582</v>
      </c>
      <c r="H316" s="10">
        <f>F316+tabel1!$G$4</f>
        <v>52.058906</v>
      </c>
      <c r="I316">
        <v>176.34630000000001</v>
      </c>
      <c r="J316">
        <v>2.0589059999999999</v>
      </c>
      <c r="K316" s="4">
        <f>I316/tabel1!$I$4</f>
        <v>83974428.571428582</v>
      </c>
      <c r="L316" s="10">
        <f>J316+tabel1!$G$4</f>
        <v>52.058906</v>
      </c>
      <c r="U316">
        <v>176.34630000000001</v>
      </c>
      <c r="V316">
        <v>2.0589059999999999</v>
      </c>
      <c r="W316" s="4">
        <f>U316/tabel1!$I$5</f>
        <v>73477625.000000015</v>
      </c>
      <c r="X316" s="10">
        <f>V316+tabel1!$G$5</f>
        <v>52.058906</v>
      </c>
      <c r="Y316">
        <v>178.48089999999999</v>
      </c>
      <c r="Z316">
        <v>2.040124</v>
      </c>
      <c r="AA316" s="4">
        <f>Y316/tabel1!$I$5</f>
        <v>74367041.666666672</v>
      </c>
      <c r="AB316" s="10">
        <f>Z316+tabel1!$G$5</f>
        <v>52.040123999999999</v>
      </c>
      <c r="AC316">
        <v>179.4589</v>
      </c>
      <c r="AD316">
        <v>2.0501809999999998</v>
      </c>
      <c r="AE316" s="4">
        <f>AC316/tabel1!$I$5</f>
        <v>74774541.666666672</v>
      </c>
      <c r="AF316" s="10">
        <f>AD316+tabel1!$G$5</f>
        <v>52.050181000000002</v>
      </c>
    </row>
    <row r="317" spans="1:32" x14ac:dyDescent="0.45">
      <c r="A317">
        <v>176.6395</v>
      </c>
      <c r="B317">
        <v>2.065699</v>
      </c>
      <c r="C317" s="4">
        <f>A317/tabel1!$I$4</f>
        <v>84114047.619047627</v>
      </c>
      <c r="D317" s="10">
        <f>B317+tabel1!$G$4</f>
        <v>52.065699000000002</v>
      </c>
      <c r="E317">
        <v>176.6395</v>
      </c>
      <c r="F317">
        <v>2.065699</v>
      </c>
      <c r="G317" s="4">
        <f>E317/tabel1!$I$4</f>
        <v>84114047.619047627</v>
      </c>
      <c r="H317" s="10">
        <f>F317+tabel1!$G$4</f>
        <v>52.065699000000002</v>
      </c>
      <c r="I317">
        <v>176.6395</v>
      </c>
      <c r="J317">
        <v>2.065699</v>
      </c>
      <c r="K317" s="4">
        <f>I317/tabel1!$I$4</f>
        <v>84114047.619047627</v>
      </c>
      <c r="L317" s="10">
        <f>J317+tabel1!$G$4</f>
        <v>52.065699000000002</v>
      </c>
      <c r="U317">
        <v>176.6395</v>
      </c>
      <c r="V317">
        <v>2.065699</v>
      </c>
      <c r="W317" s="4">
        <f>U317/tabel1!$I$5</f>
        <v>73599791.666666672</v>
      </c>
      <c r="X317" s="10">
        <f>V317+tabel1!$G$5</f>
        <v>52.065699000000002</v>
      </c>
      <c r="Y317">
        <v>178.53360000000001</v>
      </c>
      <c r="Z317">
        <v>2.0466850000000001</v>
      </c>
      <c r="AA317" s="4">
        <f>Y317/tabel1!$I$5</f>
        <v>74389000</v>
      </c>
      <c r="AB317" s="10">
        <f>Z317+tabel1!$G$5</f>
        <v>52.046684999999997</v>
      </c>
      <c r="AC317">
        <v>179.4726</v>
      </c>
      <c r="AD317">
        <v>2.0558420000000002</v>
      </c>
      <c r="AE317" s="4">
        <f>AC317/tabel1!$I$5</f>
        <v>74780250</v>
      </c>
      <c r="AF317" s="10">
        <f>AD317+tabel1!$G$5</f>
        <v>52.055841999999998</v>
      </c>
    </row>
    <row r="318" spans="1:32" x14ac:dyDescent="0.45">
      <c r="A318">
        <v>176.85929999999999</v>
      </c>
      <c r="B318">
        <v>2.0716929999999998</v>
      </c>
      <c r="C318" s="4">
        <f>A318/tabel1!$I$4</f>
        <v>84218714.285714284</v>
      </c>
      <c r="D318" s="10">
        <f>B318+tabel1!$G$4</f>
        <v>52.071692999999996</v>
      </c>
      <c r="E318">
        <v>176.85929999999999</v>
      </c>
      <c r="F318">
        <v>2.0716929999999998</v>
      </c>
      <c r="G318" s="4">
        <f>E318/tabel1!$I$4</f>
        <v>84218714.285714284</v>
      </c>
      <c r="H318" s="10">
        <f>F318+tabel1!$G$4</f>
        <v>52.071692999999996</v>
      </c>
      <c r="I318">
        <v>176.85929999999999</v>
      </c>
      <c r="J318">
        <v>2.0716929999999998</v>
      </c>
      <c r="K318" s="4">
        <f>I318/tabel1!$I$4</f>
        <v>84218714.285714284</v>
      </c>
      <c r="L318" s="10">
        <f>J318+tabel1!$G$4</f>
        <v>52.071692999999996</v>
      </c>
      <c r="U318">
        <v>176.85929999999999</v>
      </c>
      <c r="V318">
        <v>2.0716929999999998</v>
      </c>
      <c r="W318" s="4">
        <f>U318/tabel1!$I$5</f>
        <v>73691375</v>
      </c>
      <c r="X318" s="10">
        <f>V318+tabel1!$G$5</f>
        <v>52.071692999999996</v>
      </c>
      <c r="Y318">
        <v>178.71680000000001</v>
      </c>
      <c r="Z318">
        <v>2.053544</v>
      </c>
      <c r="AA318" s="4">
        <f>Y318/tabel1!$I$5</f>
        <v>74465333.333333343</v>
      </c>
      <c r="AB318" s="10">
        <f>Z318+tabel1!$G$5</f>
        <v>52.053544000000002</v>
      </c>
      <c r="AC318">
        <v>179.42910000000001</v>
      </c>
      <c r="AD318">
        <v>2.061436</v>
      </c>
      <c r="AE318" s="4">
        <f>AC318/tabel1!$I$5</f>
        <v>74762125</v>
      </c>
      <c r="AF318" s="10">
        <f>AD318+tabel1!$G$5</f>
        <v>52.061436</v>
      </c>
    </row>
    <row r="319" spans="1:32" x14ac:dyDescent="0.45">
      <c r="A319">
        <v>176.91659999999999</v>
      </c>
      <c r="B319">
        <v>2.07742</v>
      </c>
      <c r="C319" s="4">
        <f>A319/tabel1!$I$4</f>
        <v>84246000</v>
      </c>
      <c r="D319" s="10">
        <f>B319+tabel1!$G$4</f>
        <v>52.077420000000004</v>
      </c>
      <c r="E319">
        <v>176.91659999999999</v>
      </c>
      <c r="F319">
        <v>2.07742</v>
      </c>
      <c r="G319" s="4">
        <f>E319/tabel1!$I$4</f>
        <v>84246000</v>
      </c>
      <c r="H319" s="10">
        <f>F319+tabel1!$G$4</f>
        <v>52.077420000000004</v>
      </c>
      <c r="I319">
        <v>176.91659999999999</v>
      </c>
      <c r="J319">
        <v>2.07742</v>
      </c>
      <c r="K319" s="4">
        <f>I319/tabel1!$I$4</f>
        <v>84246000</v>
      </c>
      <c r="L319" s="10">
        <f>J319+tabel1!$G$4</f>
        <v>52.077420000000004</v>
      </c>
      <c r="U319">
        <v>176.91659999999999</v>
      </c>
      <c r="V319">
        <v>2.07742</v>
      </c>
      <c r="W319" s="4">
        <f>U319/tabel1!$I$5</f>
        <v>73715250</v>
      </c>
      <c r="X319" s="10">
        <f>V319+tabel1!$G$5</f>
        <v>52.077420000000004</v>
      </c>
      <c r="Y319">
        <v>178.8817</v>
      </c>
      <c r="Z319">
        <v>2.0608040000000001</v>
      </c>
      <c r="AA319" s="4">
        <f>Y319/tabel1!$I$5</f>
        <v>74534041.666666672</v>
      </c>
      <c r="AB319" s="10">
        <f>Z319+tabel1!$G$5</f>
        <v>52.060803999999997</v>
      </c>
      <c r="AC319">
        <v>179.28479999999999</v>
      </c>
      <c r="AD319">
        <v>2.067231</v>
      </c>
      <c r="AE319" s="4">
        <f>AC319/tabel1!$I$5</f>
        <v>74702000</v>
      </c>
      <c r="AF319" s="10">
        <f>AD319+tabel1!$G$5</f>
        <v>52.067231</v>
      </c>
    </row>
    <row r="320" spans="1:32" x14ac:dyDescent="0.45">
      <c r="A320">
        <v>177.01730000000001</v>
      </c>
      <c r="B320">
        <v>2.0832480000000002</v>
      </c>
      <c r="C320" s="4">
        <f>A320/tabel1!$I$4</f>
        <v>84293952.380952388</v>
      </c>
      <c r="D320" s="10">
        <f>B320+tabel1!$G$4</f>
        <v>52.083247999999998</v>
      </c>
      <c r="E320">
        <v>177.01730000000001</v>
      </c>
      <c r="F320">
        <v>2.0832480000000002</v>
      </c>
      <c r="G320" s="4">
        <f>E320/tabel1!$I$4</f>
        <v>84293952.380952388</v>
      </c>
      <c r="H320" s="10">
        <f>F320+tabel1!$G$4</f>
        <v>52.083247999999998</v>
      </c>
      <c r="I320">
        <v>177.01730000000001</v>
      </c>
      <c r="J320">
        <v>2.0832480000000002</v>
      </c>
      <c r="K320" s="4">
        <f>I320/tabel1!$I$4</f>
        <v>84293952.380952388</v>
      </c>
      <c r="L320" s="10">
        <f>J320+tabel1!$G$4</f>
        <v>52.083247999999998</v>
      </c>
      <c r="U320">
        <v>177.01730000000001</v>
      </c>
      <c r="V320">
        <v>2.0832480000000002</v>
      </c>
      <c r="W320" s="4">
        <f>U320/tabel1!$I$5</f>
        <v>73757208.333333343</v>
      </c>
      <c r="X320" s="10">
        <f>V320+tabel1!$G$5</f>
        <v>52.083247999999998</v>
      </c>
      <c r="Y320">
        <v>179.05119999999999</v>
      </c>
      <c r="Z320">
        <v>2.0685959999999999</v>
      </c>
      <c r="AA320" s="4">
        <f>Y320/tabel1!$I$5</f>
        <v>74604666.666666672</v>
      </c>
      <c r="AB320" s="10">
        <f>Z320+tabel1!$G$5</f>
        <v>52.068595999999999</v>
      </c>
      <c r="AC320">
        <v>179.15649999999999</v>
      </c>
      <c r="AD320">
        <v>2.0733579999999998</v>
      </c>
      <c r="AE320" s="4">
        <f>AC320/tabel1!$I$5</f>
        <v>74648541.666666672</v>
      </c>
      <c r="AF320" s="10">
        <f>AD320+tabel1!$G$5</f>
        <v>52.073357999999999</v>
      </c>
    </row>
    <row r="321" spans="1:32" x14ac:dyDescent="0.45">
      <c r="A321">
        <v>177.0907</v>
      </c>
      <c r="B321">
        <v>2.0892089999999999</v>
      </c>
      <c r="C321" s="4">
        <f>A321/tabel1!$I$4</f>
        <v>84328904.761904776</v>
      </c>
      <c r="D321" s="10">
        <f>B321+tabel1!$G$4</f>
        <v>52.089208999999997</v>
      </c>
      <c r="E321">
        <v>177.0907</v>
      </c>
      <c r="F321">
        <v>2.0892089999999999</v>
      </c>
      <c r="G321" s="4">
        <f>E321/tabel1!$I$4</f>
        <v>84328904.761904776</v>
      </c>
      <c r="H321" s="10">
        <f>F321+tabel1!$G$4</f>
        <v>52.089208999999997</v>
      </c>
      <c r="I321">
        <v>177.0907</v>
      </c>
      <c r="J321">
        <v>2.0892089999999999</v>
      </c>
      <c r="K321" s="4">
        <f>I321/tabel1!$I$4</f>
        <v>84328904.761904776</v>
      </c>
      <c r="L321" s="10">
        <f>J321+tabel1!$G$4</f>
        <v>52.089208999999997</v>
      </c>
      <c r="U321">
        <v>177.0907</v>
      </c>
      <c r="V321">
        <v>2.0892089999999999</v>
      </c>
      <c r="W321" s="4">
        <f>U321/tabel1!$I$5</f>
        <v>73787791.666666672</v>
      </c>
      <c r="X321" s="10">
        <f>V321+tabel1!$G$5</f>
        <v>52.089208999999997</v>
      </c>
      <c r="Y321">
        <v>179.31229999999999</v>
      </c>
      <c r="Z321">
        <v>2.0765880000000001</v>
      </c>
      <c r="AA321" s="4">
        <f>Y321/tabel1!$I$5</f>
        <v>74713458.333333328</v>
      </c>
      <c r="AB321" s="10">
        <f>Z321+tabel1!$G$5</f>
        <v>52.076588000000001</v>
      </c>
      <c r="AC321">
        <v>179.03970000000001</v>
      </c>
      <c r="AD321">
        <v>2.079885</v>
      </c>
      <c r="AE321" s="4">
        <f>AC321/tabel1!$I$5</f>
        <v>74599875.000000015</v>
      </c>
      <c r="AF321" s="10">
        <f>AD321+tabel1!$G$5</f>
        <v>52.079884999999997</v>
      </c>
    </row>
    <row r="322" spans="1:32" x14ac:dyDescent="0.45">
      <c r="A322">
        <v>177.15940000000001</v>
      </c>
      <c r="B322">
        <v>2.095602</v>
      </c>
      <c r="C322" s="4">
        <f>A322/tabel1!$I$4</f>
        <v>84361619.04761906</v>
      </c>
      <c r="D322" s="10">
        <f>B322+tabel1!$G$4</f>
        <v>52.095602</v>
      </c>
      <c r="E322">
        <v>177.15940000000001</v>
      </c>
      <c r="F322">
        <v>2.095602</v>
      </c>
      <c r="G322" s="4">
        <f>E322/tabel1!$I$4</f>
        <v>84361619.04761906</v>
      </c>
      <c r="H322" s="10">
        <f>F322+tabel1!$G$4</f>
        <v>52.095602</v>
      </c>
      <c r="I322">
        <v>177.15940000000001</v>
      </c>
      <c r="J322">
        <v>2.095602</v>
      </c>
      <c r="K322" s="4">
        <f>I322/tabel1!$I$4</f>
        <v>84361619.04761906</v>
      </c>
      <c r="L322" s="10">
        <f>J322+tabel1!$G$4</f>
        <v>52.095602</v>
      </c>
      <c r="U322">
        <v>177.15940000000001</v>
      </c>
      <c r="V322">
        <v>2.095602</v>
      </c>
      <c r="W322" s="4">
        <f>U322/tabel1!$I$5</f>
        <v>73816416.666666672</v>
      </c>
      <c r="X322" s="10">
        <f>V322+tabel1!$G$5</f>
        <v>52.095602</v>
      </c>
      <c r="Y322">
        <v>179.6421</v>
      </c>
      <c r="Z322">
        <v>2.0842800000000001</v>
      </c>
      <c r="AA322" s="4">
        <f>Y322/tabel1!$I$5</f>
        <v>74850875</v>
      </c>
      <c r="AB322" s="10">
        <f>Z322+tabel1!$G$5</f>
        <v>52.08428</v>
      </c>
      <c r="AC322">
        <v>178.9298</v>
      </c>
      <c r="AD322">
        <v>2.086878</v>
      </c>
      <c r="AE322" s="4">
        <f>AC322/tabel1!$I$5</f>
        <v>74554083.333333343</v>
      </c>
      <c r="AF322" s="10">
        <f>AD322+tabel1!$G$5</f>
        <v>52.086877999999999</v>
      </c>
    </row>
    <row r="323" spans="1:32" x14ac:dyDescent="0.45">
      <c r="A323">
        <v>177.251</v>
      </c>
      <c r="B323">
        <v>2.1023619999999998</v>
      </c>
      <c r="C323" s="4">
        <f>A323/tabel1!$I$4</f>
        <v>84405238.095238104</v>
      </c>
      <c r="D323" s="10">
        <f>B323+tabel1!$G$4</f>
        <v>52.102361999999999</v>
      </c>
      <c r="E323">
        <v>177.251</v>
      </c>
      <c r="F323">
        <v>2.1023619999999998</v>
      </c>
      <c r="G323" s="4">
        <f>E323/tabel1!$I$4</f>
        <v>84405238.095238104</v>
      </c>
      <c r="H323" s="10">
        <f>F323+tabel1!$G$4</f>
        <v>52.102361999999999</v>
      </c>
      <c r="I323">
        <v>177.251</v>
      </c>
      <c r="J323">
        <v>2.1023619999999998</v>
      </c>
      <c r="K323" s="4">
        <f>I323/tabel1!$I$4</f>
        <v>84405238.095238104</v>
      </c>
      <c r="L323" s="10">
        <f>J323+tabel1!$G$4</f>
        <v>52.102361999999999</v>
      </c>
      <c r="U323">
        <v>177.251</v>
      </c>
      <c r="V323">
        <v>2.1023619999999998</v>
      </c>
      <c r="W323" s="4">
        <f>U323/tabel1!$I$5</f>
        <v>73854583.333333343</v>
      </c>
      <c r="X323" s="10">
        <f>V323+tabel1!$G$5</f>
        <v>52.102361999999999</v>
      </c>
      <c r="Y323">
        <v>179.91239999999999</v>
      </c>
      <c r="Z323">
        <v>2.0915400000000002</v>
      </c>
      <c r="AA323" s="4">
        <f>Y323/tabel1!$I$5</f>
        <v>74963500</v>
      </c>
      <c r="AB323" s="10">
        <f>Z323+tabel1!$G$5</f>
        <v>52.091540000000002</v>
      </c>
      <c r="AC323">
        <v>178.8954</v>
      </c>
      <c r="AD323">
        <v>2.0941040000000002</v>
      </c>
      <c r="AE323" s="4">
        <f>AC323/tabel1!$I$5</f>
        <v>74539750</v>
      </c>
      <c r="AF323" s="10">
        <f>AD323+tabel1!$G$5</f>
        <v>52.094104000000002</v>
      </c>
    </row>
    <row r="324" spans="1:32" x14ac:dyDescent="0.45">
      <c r="A324">
        <v>177.3563</v>
      </c>
      <c r="B324">
        <v>2.109388</v>
      </c>
      <c r="C324" s="4">
        <f>A324/tabel1!$I$4</f>
        <v>84455380.952380955</v>
      </c>
      <c r="D324" s="10">
        <f>B324+tabel1!$G$4</f>
        <v>52.109388000000003</v>
      </c>
      <c r="E324">
        <v>177.3563</v>
      </c>
      <c r="F324">
        <v>2.109388</v>
      </c>
      <c r="G324" s="4">
        <f>E324/tabel1!$I$4</f>
        <v>84455380.952380955</v>
      </c>
      <c r="H324" s="10">
        <f>F324+tabel1!$G$4</f>
        <v>52.109388000000003</v>
      </c>
      <c r="I324">
        <v>177.3563</v>
      </c>
      <c r="J324">
        <v>2.109388</v>
      </c>
      <c r="K324" s="4">
        <f>I324/tabel1!$I$4</f>
        <v>84455380.952380955</v>
      </c>
      <c r="L324" s="10">
        <f>J324+tabel1!$G$4</f>
        <v>52.109388000000003</v>
      </c>
      <c r="U324">
        <v>177.3563</v>
      </c>
      <c r="V324">
        <v>2.109388</v>
      </c>
      <c r="W324" s="4">
        <f>U324/tabel1!$I$5</f>
        <v>73898458.333333343</v>
      </c>
      <c r="X324" s="10">
        <f>V324+tabel1!$G$5</f>
        <v>52.109388000000003</v>
      </c>
      <c r="Y324">
        <v>180.16890000000001</v>
      </c>
      <c r="Z324">
        <v>2.0981000000000001</v>
      </c>
      <c r="AA324" s="4">
        <f>Y324/tabel1!$I$5</f>
        <v>75070375</v>
      </c>
      <c r="AB324" s="10">
        <f>Z324+tabel1!$G$5</f>
        <v>52.098100000000002</v>
      </c>
      <c r="AC324">
        <v>178.9367</v>
      </c>
      <c r="AD324">
        <v>2.101896</v>
      </c>
      <c r="AE324" s="4">
        <f>AC324/tabel1!$I$5</f>
        <v>74556958.333333343</v>
      </c>
      <c r="AF324" s="10">
        <f>AD324+tabel1!$G$5</f>
        <v>52.101895999999996</v>
      </c>
    </row>
    <row r="325" spans="1:32" x14ac:dyDescent="0.45">
      <c r="A325">
        <v>177.58760000000001</v>
      </c>
      <c r="B325">
        <v>2.1168809999999998</v>
      </c>
      <c r="C325" s="4">
        <f>A325/tabel1!$I$4</f>
        <v>84565523.809523821</v>
      </c>
      <c r="D325" s="10">
        <f>B325+tabel1!$G$4</f>
        <v>52.116880999999999</v>
      </c>
      <c r="E325">
        <v>177.58760000000001</v>
      </c>
      <c r="F325">
        <v>2.1168809999999998</v>
      </c>
      <c r="G325" s="4">
        <f>E325/tabel1!$I$4</f>
        <v>84565523.809523821</v>
      </c>
      <c r="H325" s="10">
        <f>F325+tabel1!$G$4</f>
        <v>52.116880999999999</v>
      </c>
      <c r="I325">
        <v>177.58760000000001</v>
      </c>
      <c r="J325">
        <v>2.1168809999999998</v>
      </c>
      <c r="K325" s="4">
        <f>I325/tabel1!$I$4</f>
        <v>84565523.809523821</v>
      </c>
      <c r="L325" s="10">
        <f>J325+tabel1!$G$4</f>
        <v>52.116880999999999</v>
      </c>
      <c r="U325">
        <v>177.58760000000001</v>
      </c>
      <c r="V325">
        <v>2.1168809999999998</v>
      </c>
      <c r="W325" s="4">
        <f>U325/tabel1!$I$5</f>
        <v>73994833.333333343</v>
      </c>
      <c r="X325" s="10">
        <f>V325+tabel1!$G$5</f>
        <v>52.116880999999999</v>
      </c>
      <c r="Y325">
        <v>180.2353</v>
      </c>
      <c r="Z325">
        <v>2.10406</v>
      </c>
      <c r="AA325" s="4">
        <f>Y325/tabel1!$I$5</f>
        <v>75098041.666666672</v>
      </c>
      <c r="AB325" s="10">
        <f>Z325+tabel1!$G$5</f>
        <v>52.104059999999997</v>
      </c>
      <c r="AC325">
        <v>179.00540000000001</v>
      </c>
      <c r="AD325">
        <v>2.1100539999999999</v>
      </c>
      <c r="AE325" s="4">
        <f>AC325/tabel1!$I$5</f>
        <v>74585583.333333343</v>
      </c>
      <c r="AF325" s="10">
        <f>AD325+tabel1!$G$5</f>
        <v>52.110053999999998</v>
      </c>
    </row>
    <row r="326" spans="1:32" x14ac:dyDescent="0.45">
      <c r="A326">
        <v>177.8075</v>
      </c>
      <c r="B326">
        <v>2.1247400000000001</v>
      </c>
      <c r="C326" s="4">
        <f>A326/tabel1!$I$4</f>
        <v>84670238.095238104</v>
      </c>
      <c r="D326" s="10">
        <f>B326+tabel1!$G$4</f>
        <v>52.124740000000003</v>
      </c>
      <c r="E326">
        <v>177.8075</v>
      </c>
      <c r="F326">
        <v>2.1247400000000001</v>
      </c>
      <c r="G326" s="4">
        <f>E326/tabel1!$I$4</f>
        <v>84670238.095238104</v>
      </c>
      <c r="H326" s="10">
        <f>F326+tabel1!$G$4</f>
        <v>52.124740000000003</v>
      </c>
      <c r="I326">
        <v>177.8075</v>
      </c>
      <c r="J326">
        <v>2.1247400000000001</v>
      </c>
      <c r="K326" s="4">
        <f>I326/tabel1!$I$4</f>
        <v>84670238.095238104</v>
      </c>
      <c r="L326" s="10">
        <f>J326+tabel1!$G$4</f>
        <v>52.124740000000003</v>
      </c>
      <c r="U326">
        <v>177.8075</v>
      </c>
      <c r="V326">
        <v>2.1247400000000001</v>
      </c>
      <c r="W326" s="4">
        <f>U326/tabel1!$I$5</f>
        <v>74086458.333333343</v>
      </c>
      <c r="X326" s="10">
        <f>V326+tabel1!$G$5</f>
        <v>52.124740000000003</v>
      </c>
      <c r="Y326">
        <v>180.3544</v>
      </c>
      <c r="Z326">
        <v>2.1098210000000002</v>
      </c>
      <c r="AA326" s="4">
        <f>Y326/tabel1!$I$5</f>
        <v>75147666.666666672</v>
      </c>
      <c r="AB326" s="10">
        <f>Z326+tabel1!$G$5</f>
        <v>52.109820999999997</v>
      </c>
      <c r="AC326">
        <v>179.10390000000001</v>
      </c>
      <c r="AD326">
        <v>2.117747</v>
      </c>
      <c r="AE326" s="4">
        <f>AC326/tabel1!$I$5</f>
        <v>74626625.000000015</v>
      </c>
      <c r="AF326" s="10">
        <f>AD326+tabel1!$G$5</f>
        <v>52.117747000000001</v>
      </c>
    </row>
    <row r="327" spans="1:32" x14ac:dyDescent="0.45">
      <c r="A327">
        <v>178.03200000000001</v>
      </c>
      <c r="B327">
        <v>2.1324990000000001</v>
      </c>
      <c r="C327" s="4">
        <f>A327/tabel1!$I$4</f>
        <v>84777142.857142866</v>
      </c>
      <c r="D327" s="10">
        <f>B327+tabel1!$G$4</f>
        <v>52.132499000000003</v>
      </c>
      <c r="E327">
        <v>178.03200000000001</v>
      </c>
      <c r="F327">
        <v>2.1324990000000001</v>
      </c>
      <c r="G327" s="4">
        <f>E327/tabel1!$I$4</f>
        <v>84777142.857142866</v>
      </c>
      <c r="H327" s="10">
        <f>F327+tabel1!$G$4</f>
        <v>52.132499000000003</v>
      </c>
      <c r="I327">
        <v>178.03200000000001</v>
      </c>
      <c r="J327">
        <v>2.1324990000000001</v>
      </c>
      <c r="K327" s="4">
        <f>I327/tabel1!$I$4</f>
        <v>84777142.857142866</v>
      </c>
      <c r="L327" s="10">
        <f>J327+tabel1!$G$4</f>
        <v>52.132499000000003</v>
      </c>
      <c r="U327">
        <v>178.03200000000001</v>
      </c>
      <c r="V327">
        <v>2.1324990000000001</v>
      </c>
      <c r="W327" s="4">
        <f>U327/tabel1!$I$5</f>
        <v>74180000.000000015</v>
      </c>
      <c r="X327" s="10">
        <f>V327+tabel1!$G$5</f>
        <v>52.132499000000003</v>
      </c>
      <c r="Y327">
        <v>180.446</v>
      </c>
      <c r="Z327">
        <v>2.1156820000000001</v>
      </c>
      <c r="AA327" s="4">
        <f>Y327/tabel1!$I$5</f>
        <v>75185833.333333343</v>
      </c>
      <c r="AB327" s="10">
        <f>Z327+tabel1!$G$5</f>
        <v>52.115682</v>
      </c>
      <c r="AC327">
        <v>179.22300000000001</v>
      </c>
      <c r="AD327">
        <v>2.125073</v>
      </c>
      <c r="AE327" s="4">
        <f>AC327/tabel1!$I$5</f>
        <v>74676250.000000015</v>
      </c>
      <c r="AF327" s="10">
        <f>AD327+tabel1!$G$5</f>
        <v>52.125073</v>
      </c>
    </row>
    <row r="328" spans="1:32" x14ac:dyDescent="0.45">
      <c r="A328">
        <v>178.2885</v>
      </c>
      <c r="B328">
        <v>2.139958</v>
      </c>
      <c r="C328" s="4">
        <f>A328/tabel1!$I$4</f>
        <v>84899285.714285716</v>
      </c>
      <c r="D328" s="10">
        <f>B328+tabel1!$G$4</f>
        <v>52.139958</v>
      </c>
      <c r="E328">
        <v>178.2885</v>
      </c>
      <c r="F328">
        <v>2.139958</v>
      </c>
      <c r="G328" s="4">
        <f>E328/tabel1!$I$4</f>
        <v>84899285.714285716</v>
      </c>
      <c r="H328" s="10">
        <f>F328+tabel1!$G$4</f>
        <v>52.139958</v>
      </c>
      <c r="I328">
        <v>178.2885</v>
      </c>
      <c r="J328">
        <v>2.139958</v>
      </c>
      <c r="K328" s="4">
        <f>I328/tabel1!$I$4</f>
        <v>84899285.714285716</v>
      </c>
      <c r="L328" s="10">
        <f>J328+tabel1!$G$4</f>
        <v>52.139958</v>
      </c>
      <c r="U328">
        <v>178.2885</v>
      </c>
      <c r="V328">
        <v>2.139958</v>
      </c>
      <c r="W328" s="4">
        <f>U328/tabel1!$I$5</f>
        <v>74286875</v>
      </c>
      <c r="X328" s="10">
        <f>V328+tabel1!$G$5</f>
        <v>52.139958</v>
      </c>
      <c r="Y328">
        <v>180.47579999999999</v>
      </c>
      <c r="Z328">
        <v>2.1218089999999998</v>
      </c>
      <c r="AA328" s="4">
        <f>Y328/tabel1!$I$5</f>
        <v>75198250</v>
      </c>
      <c r="AB328" s="10">
        <f>Z328+tabel1!$G$5</f>
        <v>52.121808999999999</v>
      </c>
      <c r="AC328">
        <v>179.3306</v>
      </c>
      <c r="AD328">
        <v>2.131799</v>
      </c>
      <c r="AE328" s="4">
        <f>AC328/tabel1!$I$5</f>
        <v>74721083.333333343</v>
      </c>
      <c r="AF328" s="10">
        <f>AD328+tabel1!$G$5</f>
        <v>52.131799000000001</v>
      </c>
    </row>
    <row r="329" spans="1:32" x14ac:dyDescent="0.45">
      <c r="A329">
        <v>178.53129999999999</v>
      </c>
      <c r="B329">
        <v>2.1469179999999999</v>
      </c>
      <c r="C329" s="4">
        <f>A329/tabel1!$I$4</f>
        <v>85014904.761904761</v>
      </c>
      <c r="D329" s="10">
        <f>B329+tabel1!$G$4</f>
        <v>52.146917999999999</v>
      </c>
      <c r="E329">
        <v>178.53129999999999</v>
      </c>
      <c r="F329">
        <v>2.1469179999999999</v>
      </c>
      <c r="G329" s="4">
        <f>E329/tabel1!$I$4</f>
        <v>85014904.761904761</v>
      </c>
      <c r="H329" s="10">
        <f>F329+tabel1!$G$4</f>
        <v>52.146917999999999</v>
      </c>
      <c r="I329">
        <v>178.53129999999999</v>
      </c>
      <c r="J329">
        <v>2.1469179999999999</v>
      </c>
      <c r="K329" s="4">
        <f>I329/tabel1!$I$4</f>
        <v>85014904.761904761</v>
      </c>
      <c r="L329" s="10">
        <f>J329+tabel1!$G$4</f>
        <v>52.146917999999999</v>
      </c>
      <c r="U329">
        <v>178.53129999999999</v>
      </c>
      <c r="V329">
        <v>2.1469179999999999</v>
      </c>
      <c r="W329" s="4">
        <f>U329/tabel1!$I$5</f>
        <v>74388041.666666672</v>
      </c>
      <c r="X329" s="10">
        <f>V329+tabel1!$G$5</f>
        <v>52.146917999999999</v>
      </c>
      <c r="Y329">
        <v>180.46430000000001</v>
      </c>
      <c r="Z329">
        <v>2.128269</v>
      </c>
      <c r="AA329" s="4">
        <f>Y329/tabel1!$I$5</f>
        <v>75193458.333333343</v>
      </c>
      <c r="AB329" s="10">
        <f>Z329+tabel1!$G$5</f>
        <v>52.128269000000003</v>
      </c>
      <c r="AC329">
        <v>179.39699999999999</v>
      </c>
      <c r="AD329">
        <v>2.1378270000000001</v>
      </c>
      <c r="AE329" s="4">
        <f>AC329/tabel1!$I$5</f>
        <v>74748750</v>
      </c>
      <c r="AF329" s="10">
        <f>AD329+tabel1!$G$5</f>
        <v>52.137827000000001</v>
      </c>
    </row>
    <row r="330" spans="1:32" x14ac:dyDescent="0.45">
      <c r="A330">
        <v>178.7466</v>
      </c>
      <c r="B330">
        <v>2.152911</v>
      </c>
      <c r="C330" s="4">
        <f>A330/tabel1!$I$4</f>
        <v>85117428.571428582</v>
      </c>
      <c r="D330" s="10">
        <f>B330+tabel1!$G$4</f>
        <v>52.152911000000003</v>
      </c>
      <c r="E330">
        <v>178.7466</v>
      </c>
      <c r="F330">
        <v>2.152911</v>
      </c>
      <c r="G330" s="4">
        <f>E330/tabel1!$I$4</f>
        <v>85117428.571428582</v>
      </c>
      <c r="H330" s="10">
        <f>F330+tabel1!$G$4</f>
        <v>52.152911000000003</v>
      </c>
      <c r="I330">
        <v>178.7466</v>
      </c>
      <c r="J330">
        <v>2.152911</v>
      </c>
      <c r="K330" s="4">
        <f>I330/tabel1!$I$4</f>
        <v>85117428.571428582</v>
      </c>
      <c r="L330" s="10">
        <f>J330+tabel1!$G$4</f>
        <v>52.152911000000003</v>
      </c>
      <c r="U330">
        <v>178.7466</v>
      </c>
      <c r="V330">
        <v>2.152911</v>
      </c>
      <c r="W330" s="4">
        <f>U330/tabel1!$I$5</f>
        <v>74477750</v>
      </c>
      <c r="X330" s="10">
        <f>V330+tabel1!$G$5</f>
        <v>52.152911000000003</v>
      </c>
      <c r="Y330">
        <v>180.5147</v>
      </c>
      <c r="Z330">
        <v>2.1350959999999999</v>
      </c>
      <c r="AA330" s="4">
        <f>Y330/tabel1!$I$5</f>
        <v>75214458.333333343</v>
      </c>
      <c r="AB330" s="10">
        <f>Z330+tabel1!$G$5</f>
        <v>52.135095999999997</v>
      </c>
      <c r="AC330">
        <v>179.35810000000001</v>
      </c>
      <c r="AD330">
        <v>2.1436540000000002</v>
      </c>
      <c r="AE330" s="4">
        <f>AC330/tabel1!$I$5</f>
        <v>74732541.666666672</v>
      </c>
      <c r="AF330" s="10">
        <f>AD330+tabel1!$G$5</f>
        <v>52.143653999999998</v>
      </c>
    </row>
    <row r="331" spans="1:32" x14ac:dyDescent="0.45">
      <c r="A331">
        <v>178.79239999999999</v>
      </c>
      <c r="B331">
        <v>2.1587390000000002</v>
      </c>
      <c r="C331" s="4">
        <f>A331/tabel1!$I$4</f>
        <v>85139238.09523809</v>
      </c>
      <c r="D331" s="10">
        <f>B331+tabel1!$G$4</f>
        <v>52.158738999999997</v>
      </c>
      <c r="E331">
        <v>178.79239999999999</v>
      </c>
      <c r="F331">
        <v>2.1587390000000002</v>
      </c>
      <c r="G331" s="4">
        <f>E331/tabel1!$I$4</f>
        <v>85139238.09523809</v>
      </c>
      <c r="H331" s="10">
        <f>F331+tabel1!$G$4</f>
        <v>52.158738999999997</v>
      </c>
      <c r="I331">
        <v>178.79239999999999</v>
      </c>
      <c r="J331">
        <v>2.1587390000000002</v>
      </c>
      <c r="K331" s="4">
        <f>I331/tabel1!$I$4</f>
        <v>85139238.09523809</v>
      </c>
      <c r="L331" s="10">
        <f>J331+tabel1!$G$4</f>
        <v>52.158738999999997</v>
      </c>
      <c r="U331">
        <v>178.79239999999999</v>
      </c>
      <c r="V331">
        <v>2.1587390000000002</v>
      </c>
      <c r="W331" s="4">
        <f>U331/tabel1!$I$5</f>
        <v>74496833.333333328</v>
      </c>
      <c r="X331" s="10">
        <f>V331+tabel1!$G$5</f>
        <v>52.158738999999997</v>
      </c>
      <c r="Y331">
        <v>180.67740000000001</v>
      </c>
      <c r="Z331">
        <v>2.1421220000000001</v>
      </c>
      <c r="AA331" s="4">
        <f>Y331/tabel1!$I$5</f>
        <v>75282250</v>
      </c>
      <c r="AB331" s="10">
        <f>Z331+tabel1!$G$5</f>
        <v>52.142122000000001</v>
      </c>
      <c r="AC331">
        <v>179.3604</v>
      </c>
      <c r="AD331">
        <v>2.149448</v>
      </c>
      <c r="AE331" s="4">
        <f>AC331/tabel1!$I$5</f>
        <v>74733500</v>
      </c>
      <c r="AF331" s="10">
        <f>AD331+tabel1!$G$5</f>
        <v>52.149448</v>
      </c>
    </row>
    <row r="332" spans="1:32" x14ac:dyDescent="0.45">
      <c r="A332">
        <v>178.845</v>
      </c>
      <c r="B332">
        <v>2.1644999999999999</v>
      </c>
      <c r="C332" s="4">
        <f>A332/tabel1!$I$4</f>
        <v>85164285.714285716</v>
      </c>
      <c r="D332" s="10">
        <f>B332+tabel1!$G$4</f>
        <v>52.164499999999997</v>
      </c>
      <c r="E332">
        <v>178.845</v>
      </c>
      <c r="F332">
        <v>2.1644999999999999</v>
      </c>
      <c r="G332" s="4">
        <f>E332/tabel1!$I$4</f>
        <v>85164285.714285716</v>
      </c>
      <c r="H332" s="10">
        <f>F332+tabel1!$G$4</f>
        <v>52.164499999999997</v>
      </c>
      <c r="I332">
        <v>178.845</v>
      </c>
      <c r="J332">
        <v>2.1644999999999999</v>
      </c>
      <c r="K332" s="4">
        <f>I332/tabel1!$I$4</f>
        <v>85164285.714285716</v>
      </c>
      <c r="L332" s="10">
        <f>J332+tabel1!$G$4</f>
        <v>52.164499999999997</v>
      </c>
      <c r="U332">
        <v>178.845</v>
      </c>
      <c r="V332">
        <v>2.1644999999999999</v>
      </c>
      <c r="W332" s="4">
        <f>U332/tabel1!$I$5</f>
        <v>74518750</v>
      </c>
      <c r="X332" s="10">
        <f>V332+tabel1!$G$5</f>
        <v>52.164499999999997</v>
      </c>
      <c r="Y332">
        <v>180.80789999999999</v>
      </c>
      <c r="Z332">
        <v>2.1498810000000002</v>
      </c>
      <c r="AA332" s="4">
        <f>Y332/tabel1!$I$5</f>
        <v>75336625</v>
      </c>
      <c r="AB332" s="10">
        <f>Z332+tabel1!$G$5</f>
        <v>52.149881000000001</v>
      </c>
      <c r="AC332">
        <v>179.11070000000001</v>
      </c>
      <c r="AD332">
        <v>2.155376</v>
      </c>
      <c r="AE332" s="4">
        <f>AC332/tabel1!$I$5</f>
        <v>74629458.333333343</v>
      </c>
      <c r="AF332" s="10">
        <f>AD332+tabel1!$G$5</f>
        <v>52.155375999999997</v>
      </c>
    </row>
    <row r="333" spans="1:32" x14ac:dyDescent="0.45">
      <c r="A333">
        <v>178.8107</v>
      </c>
      <c r="B333">
        <v>2.1702940000000002</v>
      </c>
      <c r="C333" s="4">
        <f>A333/tabel1!$I$4</f>
        <v>85147952.380952388</v>
      </c>
      <c r="D333" s="10">
        <f>B333+tabel1!$G$4</f>
        <v>52.170293999999998</v>
      </c>
      <c r="E333">
        <v>178.8107</v>
      </c>
      <c r="F333">
        <v>2.1702940000000002</v>
      </c>
      <c r="G333" s="4">
        <f>E333/tabel1!$I$4</f>
        <v>85147952.380952388</v>
      </c>
      <c r="H333" s="10">
        <f>F333+tabel1!$G$4</f>
        <v>52.170293999999998</v>
      </c>
      <c r="I333">
        <v>178.8107</v>
      </c>
      <c r="J333">
        <v>2.1702940000000002</v>
      </c>
      <c r="K333" s="4">
        <f>I333/tabel1!$I$4</f>
        <v>85147952.380952388</v>
      </c>
      <c r="L333" s="10">
        <f>J333+tabel1!$G$4</f>
        <v>52.170293999999998</v>
      </c>
      <c r="U333">
        <v>178.8107</v>
      </c>
      <c r="V333">
        <v>2.1702940000000002</v>
      </c>
      <c r="W333" s="4">
        <f>U333/tabel1!$I$5</f>
        <v>74504458.333333328</v>
      </c>
      <c r="X333" s="10">
        <f>V333+tabel1!$G$5</f>
        <v>52.170293999999998</v>
      </c>
      <c r="Y333">
        <v>181.0667</v>
      </c>
      <c r="Z333">
        <v>2.15774</v>
      </c>
      <c r="AA333" s="4">
        <f>Y333/tabel1!$I$5</f>
        <v>75444458.333333328</v>
      </c>
      <c r="AB333" s="10">
        <f>Z333+tabel1!$G$5</f>
        <v>52.157739999999997</v>
      </c>
      <c r="AC333">
        <v>179.03749999999999</v>
      </c>
      <c r="AD333">
        <v>2.1617690000000001</v>
      </c>
      <c r="AE333" s="4">
        <f>AC333/tabel1!$I$5</f>
        <v>74598958.333333328</v>
      </c>
      <c r="AF333" s="10">
        <f>AD333+tabel1!$G$5</f>
        <v>52.161769</v>
      </c>
    </row>
    <row r="334" spans="1:32" x14ac:dyDescent="0.45">
      <c r="A334">
        <v>178.81530000000001</v>
      </c>
      <c r="B334">
        <v>2.1764549999999998</v>
      </c>
      <c r="C334" s="4">
        <f>A334/tabel1!$I$4</f>
        <v>85150142.857142866</v>
      </c>
      <c r="D334" s="10">
        <f>B334+tabel1!$G$4</f>
        <v>52.176454999999997</v>
      </c>
      <c r="E334">
        <v>178.81530000000001</v>
      </c>
      <c r="F334">
        <v>2.1764549999999998</v>
      </c>
      <c r="G334" s="4">
        <f>E334/tabel1!$I$4</f>
        <v>85150142.857142866</v>
      </c>
      <c r="H334" s="10">
        <f>F334+tabel1!$G$4</f>
        <v>52.176454999999997</v>
      </c>
      <c r="I334">
        <v>178.81530000000001</v>
      </c>
      <c r="J334">
        <v>2.1764549999999998</v>
      </c>
      <c r="K334" s="4">
        <f>I334/tabel1!$I$4</f>
        <v>85150142.857142866</v>
      </c>
      <c r="L334" s="10">
        <f>J334+tabel1!$G$4</f>
        <v>52.176454999999997</v>
      </c>
      <c r="U334">
        <v>178.81530000000001</v>
      </c>
      <c r="V334">
        <v>2.1764549999999998</v>
      </c>
      <c r="W334" s="4">
        <f>U334/tabel1!$I$5</f>
        <v>74506375</v>
      </c>
      <c r="X334" s="10">
        <f>V334+tabel1!$G$5</f>
        <v>52.176454999999997</v>
      </c>
      <c r="Y334">
        <v>181.29570000000001</v>
      </c>
      <c r="Z334">
        <v>2.1653989999999999</v>
      </c>
      <c r="AA334" s="4">
        <f>Y334/tabel1!$I$5</f>
        <v>75539875.000000015</v>
      </c>
      <c r="AB334" s="10">
        <f>Z334+tabel1!$G$5</f>
        <v>52.165399000000001</v>
      </c>
      <c r="AC334">
        <v>178.9504</v>
      </c>
      <c r="AD334">
        <v>2.1685620000000001</v>
      </c>
      <c r="AE334" s="4">
        <f>AC334/tabel1!$I$5</f>
        <v>74562666.666666672</v>
      </c>
      <c r="AF334" s="10">
        <f>AD334+tabel1!$G$5</f>
        <v>52.168562000000001</v>
      </c>
    </row>
    <row r="335" spans="1:32" x14ac:dyDescent="0.45">
      <c r="A335">
        <v>178.80269999999999</v>
      </c>
      <c r="B335">
        <v>2.1828820000000002</v>
      </c>
      <c r="C335" s="4">
        <f>A335/tabel1!$I$4</f>
        <v>85144142.857142866</v>
      </c>
      <c r="D335" s="10">
        <f>B335+tabel1!$G$4</f>
        <v>52.182881999999999</v>
      </c>
      <c r="E335">
        <v>178.80269999999999</v>
      </c>
      <c r="F335">
        <v>2.1828820000000002</v>
      </c>
      <c r="G335" s="4">
        <f>E335/tabel1!$I$4</f>
        <v>85144142.857142866</v>
      </c>
      <c r="H335" s="10">
        <f>F335+tabel1!$G$4</f>
        <v>52.182881999999999</v>
      </c>
      <c r="I335">
        <v>178.80269999999999</v>
      </c>
      <c r="J335">
        <v>2.1828820000000002</v>
      </c>
      <c r="K335" s="4">
        <f>I335/tabel1!$I$4</f>
        <v>85144142.857142866</v>
      </c>
      <c r="L335" s="10">
        <f>J335+tabel1!$G$4</f>
        <v>52.182881999999999</v>
      </c>
      <c r="U335">
        <v>178.80269999999999</v>
      </c>
      <c r="V335">
        <v>2.1828820000000002</v>
      </c>
      <c r="W335" s="4">
        <f>U335/tabel1!$I$5</f>
        <v>74501125</v>
      </c>
      <c r="X335" s="10">
        <f>V335+tabel1!$G$5</f>
        <v>52.182881999999999</v>
      </c>
      <c r="Y335">
        <v>181.55690000000001</v>
      </c>
      <c r="Z335">
        <v>2.1726580000000002</v>
      </c>
      <c r="AA335" s="4">
        <f>Y335/tabel1!$I$5</f>
        <v>75648708.333333343</v>
      </c>
      <c r="AB335" s="10">
        <f>Z335+tabel1!$G$5</f>
        <v>52.172657999999998</v>
      </c>
      <c r="AC335">
        <v>178.93899999999999</v>
      </c>
      <c r="AD335">
        <v>2.1755550000000001</v>
      </c>
      <c r="AE335" s="4">
        <f>AC335/tabel1!$I$5</f>
        <v>74557916.666666672</v>
      </c>
      <c r="AF335" s="10">
        <f>AD335+tabel1!$G$5</f>
        <v>52.175555000000003</v>
      </c>
    </row>
    <row r="336" spans="1:32" x14ac:dyDescent="0.45">
      <c r="A336">
        <v>178.79929999999999</v>
      </c>
      <c r="B336">
        <v>2.189508</v>
      </c>
      <c r="C336" s="4">
        <f>A336/tabel1!$I$4</f>
        <v>85142523.809523806</v>
      </c>
      <c r="D336" s="10">
        <f>B336+tabel1!$G$4</f>
        <v>52.189508000000004</v>
      </c>
      <c r="E336">
        <v>178.79929999999999</v>
      </c>
      <c r="F336">
        <v>2.189508</v>
      </c>
      <c r="G336" s="4">
        <f>E336/tabel1!$I$4</f>
        <v>85142523.809523806</v>
      </c>
      <c r="H336" s="10">
        <f>F336+tabel1!$G$4</f>
        <v>52.189508000000004</v>
      </c>
      <c r="I336">
        <v>178.79929999999999</v>
      </c>
      <c r="J336">
        <v>2.189508</v>
      </c>
      <c r="K336" s="4">
        <f>I336/tabel1!$I$4</f>
        <v>85142523.809523806</v>
      </c>
      <c r="L336" s="10">
        <f>J336+tabel1!$G$4</f>
        <v>52.189508000000004</v>
      </c>
      <c r="U336">
        <v>178.79929999999999</v>
      </c>
      <c r="V336">
        <v>2.189508</v>
      </c>
      <c r="W336" s="4">
        <f>U336/tabel1!$I$5</f>
        <v>74499708.333333328</v>
      </c>
      <c r="X336" s="10">
        <f>V336+tabel1!$G$5</f>
        <v>52.189508000000004</v>
      </c>
      <c r="Y336">
        <v>181.80879999999999</v>
      </c>
      <c r="Z336">
        <v>2.179252</v>
      </c>
      <c r="AA336" s="4">
        <f>Y336/tabel1!$I$5</f>
        <v>75753666.666666672</v>
      </c>
      <c r="AB336" s="10">
        <f>Z336+tabel1!$G$5</f>
        <v>52.179251999999998</v>
      </c>
      <c r="AC336">
        <v>178.947</v>
      </c>
      <c r="AD336">
        <v>2.1831149999999999</v>
      </c>
      <c r="AE336" s="4">
        <f>AC336/tabel1!$I$5</f>
        <v>74561250</v>
      </c>
      <c r="AF336" s="10">
        <f>AD336+tabel1!$G$5</f>
        <v>52.183115000000001</v>
      </c>
    </row>
    <row r="337" spans="1:32" x14ac:dyDescent="0.45">
      <c r="A337">
        <v>178.8124</v>
      </c>
      <c r="B337">
        <v>2.1965349999999999</v>
      </c>
      <c r="C337" s="4">
        <f>A337/tabel1!$I$4</f>
        <v>85148761.90476191</v>
      </c>
      <c r="D337" s="10">
        <f>B337+tabel1!$G$4</f>
        <v>52.196534999999997</v>
      </c>
      <c r="E337">
        <v>178.8124</v>
      </c>
      <c r="F337">
        <v>2.1965349999999999</v>
      </c>
      <c r="G337" s="4">
        <f>E337/tabel1!$I$4</f>
        <v>85148761.90476191</v>
      </c>
      <c r="H337" s="10">
        <f>F337+tabel1!$G$4</f>
        <v>52.196534999999997</v>
      </c>
      <c r="I337">
        <v>178.8124</v>
      </c>
      <c r="J337">
        <v>2.1965349999999999</v>
      </c>
      <c r="K337" s="4">
        <f>I337/tabel1!$I$4</f>
        <v>85148761.90476191</v>
      </c>
      <c r="L337" s="10">
        <f>J337+tabel1!$G$4</f>
        <v>52.196534999999997</v>
      </c>
      <c r="U337">
        <v>178.8124</v>
      </c>
      <c r="V337">
        <v>2.1965349999999999</v>
      </c>
      <c r="W337" s="4">
        <f>U337/tabel1!$I$5</f>
        <v>74505166.666666672</v>
      </c>
      <c r="X337" s="10">
        <f>V337+tabel1!$G$5</f>
        <v>52.196534999999997</v>
      </c>
      <c r="Y337">
        <v>181.88210000000001</v>
      </c>
      <c r="Z337">
        <v>2.1851129999999999</v>
      </c>
      <c r="AA337" s="4">
        <f>Y337/tabel1!$I$5</f>
        <v>75784208.333333343</v>
      </c>
      <c r="AB337" s="10">
        <f>Z337+tabel1!$G$5</f>
        <v>52.185113000000001</v>
      </c>
      <c r="AC337">
        <v>178.95609999999999</v>
      </c>
      <c r="AD337">
        <v>2.1909070000000002</v>
      </c>
      <c r="AE337" s="4">
        <f>AC337/tabel1!$I$5</f>
        <v>74565041.666666672</v>
      </c>
      <c r="AF337" s="10">
        <f>AD337+tabel1!$G$5</f>
        <v>52.190907000000003</v>
      </c>
    </row>
    <row r="338" spans="1:32" x14ac:dyDescent="0.45">
      <c r="A338">
        <v>178.89769999999999</v>
      </c>
      <c r="B338">
        <v>2.2039939999999998</v>
      </c>
      <c r="C338" s="4">
        <f>A338/tabel1!$I$4</f>
        <v>85189380.952380955</v>
      </c>
      <c r="D338" s="10">
        <f>B338+tabel1!$G$4</f>
        <v>52.203994000000002</v>
      </c>
      <c r="E338">
        <v>178.89769999999999</v>
      </c>
      <c r="F338">
        <v>2.2039939999999998</v>
      </c>
      <c r="G338" s="4">
        <f>E338/tabel1!$I$4</f>
        <v>85189380.952380955</v>
      </c>
      <c r="H338" s="10">
        <f>F338+tabel1!$G$4</f>
        <v>52.203994000000002</v>
      </c>
      <c r="I338">
        <v>178.89769999999999</v>
      </c>
      <c r="J338">
        <v>2.2039939999999998</v>
      </c>
      <c r="K338" s="4">
        <f>I338/tabel1!$I$4</f>
        <v>85189380.952380955</v>
      </c>
      <c r="L338" s="10">
        <f>J338+tabel1!$G$4</f>
        <v>52.203994000000002</v>
      </c>
      <c r="U338">
        <v>178.89769999999999</v>
      </c>
      <c r="V338">
        <v>2.2039939999999998</v>
      </c>
      <c r="W338" s="4">
        <f>U338/tabel1!$I$5</f>
        <v>74540708.333333328</v>
      </c>
      <c r="X338" s="10">
        <f>V338+tabel1!$G$5</f>
        <v>52.203994000000002</v>
      </c>
      <c r="Y338">
        <v>181.98519999999999</v>
      </c>
      <c r="Z338">
        <v>2.1907399999999999</v>
      </c>
      <c r="AA338" s="4">
        <f>Y338/tabel1!$I$5</f>
        <v>75827166.666666672</v>
      </c>
      <c r="AB338" s="10">
        <f>Z338+tabel1!$G$5</f>
        <v>52.190739999999998</v>
      </c>
      <c r="AC338">
        <v>179.042</v>
      </c>
      <c r="AD338">
        <v>2.1985329999999998</v>
      </c>
      <c r="AE338" s="4">
        <f>AC338/tabel1!$I$5</f>
        <v>74600833.333333343</v>
      </c>
      <c r="AF338" s="10">
        <f>AD338+tabel1!$G$5</f>
        <v>52.198532999999998</v>
      </c>
    </row>
    <row r="339" spans="1:32" x14ac:dyDescent="0.45">
      <c r="A339">
        <v>178.99850000000001</v>
      </c>
      <c r="B339">
        <v>2.2114199999999999</v>
      </c>
      <c r="C339" s="4">
        <f>A339/tabel1!$I$4</f>
        <v>85237380.95238097</v>
      </c>
      <c r="D339" s="10">
        <f>B339+tabel1!$G$4</f>
        <v>52.211419999999997</v>
      </c>
      <c r="E339">
        <v>178.99850000000001</v>
      </c>
      <c r="F339">
        <v>2.2114199999999999</v>
      </c>
      <c r="G339" s="4">
        <f>E339/tabel1!$I$4</f>
        <v>85237380.95238097</v>
      </c>
      <c r="H339" s="10">
        <f>F339+tabel1!$G$4</f>
        <v>52.211419999999997</v>
      </c>
      <c r="I339">
        <v>178.99850000000001</v>
      </c>
      <c r="J339">
        <v>2.2114199999999999</v>
      </c>
      <c r="K339" s="4">
        <f>I339/tabel1!$I$4</f>
        <v>85237380.95238097</v>
      </c>
      <c r="L339" s="10">
        <f>J339+tabel1!$G$4</f>
        <v>52.211419999999997</v>
      </c>
      <c r="U339">
        <v>178.99850000000001</v>
      </c>
      <c r="V339">
        <v>2.2114199999999999</v>
      </c>
      <c r="W339" s="4">
        <f>U339/tabel1!$I$5</f>
        <v>74582708.333333343</v>
      </c>
      <c r="X339" s="10">
        <f>V339+tabel1!$G$5</f>
        <v>52.211419999999997</v>
      </c>
      <c r="Y339">
        <v>182.03100000000001</v>
      </c>
      <c r="Z339">
        <v>2.1963680000000001</v>
      </c>
      <c r="AA339" s="4">
        <f>Y339/tabel1!$I$5</f>
        <v>75846250</v>
      </c>
      <c r="AB339" s="10">
        <f>Z339+tabel1!$G$5</f>
        <v>52.196368</v>
      </c>
      <c r="AC339">
        <v>179.15880000000001</v>
      </c>
      <c r="AD339">
        <v>2.2058580000000001</v>
      </c>
      <c r="AE339" s="4">
        <f>AC339/tabel1!$I$5</f>
        <v>74649500.000000015</v>
      </c>
      <c r="AF339" s="10">
        <f>AD339+tabel1!$G$5</f>
        <v>52.205857999999999</v>
      </c>
    </row>
    <row r="340" spans="1:32" x14ac:dyDescent="0.45">
      <c r="A340">
        <v>179.14510000000001</v>
      </c>
      <c r="B340">
        <v>2.2188789999999998</v>
      </c>
      <c r="C340" s="4">
        <f>A340/tabel1!$I$4</f>
        <v>85307190.476190493</v>
      </c>
      <c r="D340" s="10">
        <f>B340+tabel1!$G$4</f>
        <v>52.218879000000001</v>
      </c>
      <c r="E340">
        <v>179.14510000000001</v>
      </c>
      <c r="F340">
        <v>2.2188789999999998</v>
      </c>
      <c r="G340" s="4">
        <f>E340/tabel1!$I$4</f>
        <v>85307190.476190493</v>
      </c>
      <c r="H340" s="10">
        <f>F340+tabel1!$G$4</f>
        <v>52.218879000000001</v>
      </c>
      <c r="I340">
        <v>179.14510000000001</v>
      </c>
      <c r="J340">
        <v>2.2188789999999998</v>
      </c>
      <c r="K340" s="4">
        <f>I340/tabel1!$I$4</f>
        <v>85307190.476190493</v>
      </c>
      <c r="L340" s="10">
        <f>J340+tabel1!$G$4</f>
        <v>52.218879000000001</v>
      </c>
      <c r="U340">
        <v>179.14510000000001</v>
      </c>
      <c r="V340">
        <v>2.2188789999999998</v>
      </c>
      <c r="W340" s="4">
        <f>U340/tabel1!$I$5</f>
        <v>74643791.666666672</v>
      </c>
      <c r="X340" s="10">
        <f>V340+tabel1!$G$5</f>
        <v>52.218879000000001</v>
      </c>
      <c r="Y340">
        <v>182.01150000000001</v>
      </c>
      <c r="Z340">
        <v>2.2020620000000002</v>
      </c>
      <c r="AA340" s="4">
        <f>Y340/tabel1!$I$5</f>
        <v>75838125.000000015</v>
      </c>
      <c r="AB340" s="10">
        <f>Z340+tabel1!$G$5</f>
        <v>52.202061999999998</v>
      </c>
      <c r="AC340">
        <v>179.25960000000001</v>
      </c>
      <c r="AD340">
        <v>2.2125180000000002</v>
      </c>
      <c r="AE340" s="4">
        <f>AC340/tabel1!$I$5</f>
        <v>74691500</v>
      </c>
      <c r="AF340" s="10">
        <f>AD340+tabel1!$G$5</f>
        <v>52.212518000000003</v>
      </c>
    </row>
    <row r="341" spans="1:32" x14ac:dyDescent="0.45">
      <c r="A341">
        <v>179.2894</v>
      </c>
      <c r="B341">
        <v>2.2258719999999999</v>
      </c>
      <c r="C341" s="4">
        <f>A341/tabel1!$I$4</f>
        <v>85375904.761904776</v>
      </c>
      <c r="D341" s="10">
        <f>B341+tabel1!$G$4</f>
        <v>52.225872000000003</v>
      </c>
      <c r="E341">
        <v>179.2894</v>
      </c>
      <c r="F341">
        <v>2.2258719999999999</v>
      </c>
      <c r="G341" s="4">
        <f>E341/tabel1!$I$4</f>
        <v>85375904.761904776</v>
      </c>
      <c r="H341" s="10">
        <f>F341+tabel1!$G$4</f>
        <v>52.225872000000003</v>
      </c>
      <c r="I341">
        <v>179.2894</v>
      </c>
      <c r="J341">
        <v>2.2258719999999999</v>
      </c>
      <c r="K341" s="4">
        <f>I341/tabel1!$I$4</f>
        <v>85375904.761904776</v>
      </c>
      <c r="L341" s="10">
        <f>J341+tabel1!$G$4</f>
        <v>52.225872000000003</v>
      </c>
      <c r="U341">
        <v>179.2894</v>
      </c>
      <c r="V341">
        <v>2.2258719999999999</v>
      </c>
      <c r="W341" s="4">
        <f>U341/tabel1!$I$5</f>
        <v>74703916.666666672</v>
      </c>
      <c r="X341" s="10">
        <f>V341+tabel1!$G$5</f>
        <v>52.225872000000003</v>
      </c>
      <c r="Y341">
        <v>182.0241</v>
      </c>
      <c r="Z341">
        <v>2.2080899999999999</v>
      </c>
      <c r="AA341" s="4">
        <f>Y341/tabel1!$I$5</f>
        <v>75843375</v>
      </c>
      <c r="AB341" s="10">
        <f>Z341+tabel1!$G$5</f>
        <v>52.208089999999999</v>
      </c>
      <c r="AC341">
        <v>179.29849999999999</v>
      </c>
      <c r="AD341">
        <v>2.2182789999999999</v>
      </c>
      <c r="AE341" s="4">
        <f>AC341/tabel1!$I$5</f>
        <v>74707708.333333328</v>
      </c>
      <c r="AF341" s="10">
        <f>AD341+tabel1!$G$5</f>
        <v>52.218279000000003</v>
      </c>
    </row>
    <row r="342" spans="1:32" x14ac:dyDescent="0.45">
      <c r="A342">
        <v>179.42910000000001</v>
      </c>
      <c r="B342">
        <v>2.2320989999999998</v>
      </c>
      <c r="C342" s="4">
        <f>A342/tabel1!$I$4</f>
        <v>85442428.571428582</v>
      </c>
      <c r="D342" s="10">
        <f>B342+tabel1!$G$4</f>
        <v>52.232098999999998</v>
      </c>
      <c r="E342">
        <v>179.42910000000001</v>
      </c>
      <c r="F342">
        <v>2.2320989999999998</v>
      </c>
      <c r="G342" s="4">
        <f>E342/tabel1!$I$4</f>
        <v>85442428.571428582</v>
      </c>
      <c r="H342" s="10">
        <f>F342+tabel1!$G$4</f>
        <v>52.232098999999998</v>
      </c>
      <c r="I342">
        <v>179.42910000000001</v>
      </c>
      <c r="J342">
        <v>2.2320989999999998</v>
      </c>
      <c r="K342" s="4">
        <f>I342/tabel1!$I$4</f>
        <v>85442428.571428582</v>
      </c>
      <c r="L342" s="10">
        <f>J342+tabel1!$G$4</f>
        <v>52.232098999999998</v>
      </c>
      <c r="U342">
        <v>179.42910000000001</v>
      </c>
      <c r="V342">
        <v>2.2320989999999998</v>
      </c>
      <c r="W342" s="4">
        <f>U342/tabel1!$I$5</f>
        <v>74762125</v>
      </c>
      <c r="X342" s="10">
        <f>V342+tabel1!$G$5</f>
        <v>52.232098999999998</v>
      </c>
      <c r="Y342">
        <v>182.0367</v>
      </c>
      <c r="Z342">
        <v>2.21435</v>
      </c>
      <c r="AA342" s="4">
        <f>Y342/tabel1!$I$5</f>
        <v>75848625</v>
      </c>
      <c r="AB342" s="10">
        <f>Z342+tabel1!$G$5</f>
        <v>52.214350000000003</v>
      </c>
      <c r="AC342">
        <v>179.2825</v>
      </c>
      <c r="AD342">
        <v>2.2237070000000001</v>
      </c>
      <c r="AE342" s="4">
        <f>AC342/tabel1!$I$5</f>
        <v>74701041.666666672</v>
      </c>
      <c r="AF342" s="10">
        <f>AD342+tabel1!$G$5</f>
        <v>52.223706999999997</v>
      </c>
    </row>
    <row r="343" spans="1:32" x14ac:dyDescent="0.45">
      <c r="A343">
        <v>179.5138</v>
      </c>
      <c r="B343">
        <v>2.2376930000000002</v>
      </c>
      <c r="C343" s="4">
        <f>A343/tabel1!$I$4</f>
        <v>85482761.90476191</v>
      </c>
      <c r="D343" s="10">
        <f>B343+tabel1!$G$4</f>
        <v>52.237693</v>
      </c>
      <c r="E343">
        <v>179.5138</v>
      </c>
      <c r="F343">
        <v>2.2376930000000002</v>
      </c>
      <c r="G343" s="4">
        <f>E343/tabel1!$I$4</f>
        <v>85482761.90476191</v>
      </c>
      <c r="H343" s="10">
        <f>F343+tabel1!$G$4</f>
        <v>52.237693</v>
      </c>
      <c r="I343">
        <v>179.5138</v>
      </c>
      <c r="J343">
        <v>2.2376930000000002</v>
      </c>
      <c r="K343" s="4">
        <f>I343/tabel1!$I$4</f>
        <v>85482761.90476191</v>
      </c>
      <c r="L343" s="10">
        <f>J343+tabel1!$G$4</f>
        <v>52.237693</v>
      </c>
      <c r="U343">
        <v>179.5138</v>
      </c>
      <c r="V343">
        <v>2.2376930000000002</v>
      </c>
      <c r="W343" s="4">
        <f>U343/tabel1!$I$5</f>
        <v>74797416.666666672</v>
      </c>
      <c r="X343" s="10">
        <f>V343+tabel1!$G$5</f>
        <v>52.237693</v>
      </c>
      <c r="Y343">
        <v>182.05269999999999</v>
      </c>
      <c r="Z343">
        <v>2.2208770000000002</v>
      </c>
      <c r="AA343" s="4">
        <f>Y343/tabel1!$I$5</f>
        <v>75855291.666666672</v>
      </c>
      <c r="AB343" s="10">
        <f>Z343+tabel1!$G$5</f>
        <v>52.220877000000002</v>
      </c>
      <c r="AC343">
        <v>179.26650000000001</v>
      </c>
      <c r="AD343">
        <v>2.2292350000000001</v>
      </c>
      <c r="AE343" s="4">
        <f>AC343/tabel1!$I$5</f>
        <v>74694375</v>
      </c>
      <c r="AF343" s="10">
        <f>AD343+tabel1!$G$5</f>
        <v>52.229235000000003</v>
      </c>
    </row>
    <row r="344" spans="1:32" x14ac:dyDescent="0.45">
      <c r="A344">
        <v>179.452</v>
      </c>
      <c r="B344">
        <v>2.2431209999999999</v>
      </c>
      <c r="C344" s="4">
        <f>A344/tabel1!$I$4</f>
        <v>85453333.333333343</v>
      </c>
      <c r="D344" s="10">
        <f>B344+tabel1!$G$4</f>
        <v>52.243121000000002</v>
      </c>
      <c r="E344">
        <v>179.452</v>
      </c>
      <c r="F344">
        <v>2.2431209999999999</v>
      </c>
      <c r="G344" s="4">
        <f>E344/tabel1!$I$4</f>
        <v>85453333.333333343</v>
      </c>
      <c r="H344" s="10">
        <f>F344+tabel1!$G$4</f>
        <v>52.243121000000002</v>
      </c>
      <c r="I344">
        <v>179.452</v>
      </c>
      <c r="J344">
        <v>2.2431209999999999</v>
      </c>
      <c r="K344" s="4">
        <f>I344/tabel1!$I$4</f>
        <v>85453333.333333343</v>
      </c>
      <c r="L344" s="10">
        <f>J344+tabel1!$G$4</f>
        <v>52.243121000000002</v>
      </c>
      <c r="U344">
        <v>179.452</v>
      </c>
      <c r="V344">
        <v>2.2431209999999999</v>
      </c>
      <c r="W344" s="4">
        <f>U344/tabel1!$I$5</f>
        <v>74771666.666666672</v>
      </c>
      <c r="X344" s="10">
        <f>V344+tabel1!$G$5</f>
        <v>52.243121000000002</v>
      </c>
      <c r="Y344">
        <v>182.12029999999999</v>
      </c>
      <c r="Z344">
        <v>2.2278370000000001</v>
      </c>
      <c r="AA344" s="4">
        <f>Y344/tabel1!$I$5</f>
        <v>75883458.333333328</v>
      </c>
      <c r="AB344" s="10">
        <f>Z344+tabel1!$G$5</f>
        <v>52.227837000000001</v>
      </c>
      <c r="AC344">
        <v>179.01</v>
      </c>
      <c r="AD344">
        <v>2.2347630000000001</v>
      </c>
      <c r="AE344" s="4">
        <f>AC344/tabel1!$I$5</f>
        <v>74587500</v>
      </c>
      <c r="AF344" s="10">
        <f>AD344+tabel1!$G$5</f>
        <v>52.234763000000001</v>
      </c>
    </row>
    <row r="345" spans="1:32" x14ac:dyDescent="0.45">
      <c r="A345">
        <v>179.3604</v>
      </c>
      <c r="B345">
        <v>2.2486820000000001</v>
      </c>
      <c r="C345" s="4">
        <f>A345/tabel1!$I$4</f>
        <v>85409714.285714298</v>
      </c>
      <c r="D345" s="10">
        <f>B345+tabel1!$G$4</f>
        <v>52.248682000000002</v>
      </c>
      <c r="E345">
        <v>179.3604</v>
      </c>
      <c r="F345">
        <v>2.2486820000000001</v>
      </c>
      <c r="G345" s="4">
        <f>E345/tabel1!$I$4</f>
        <v>85409714.285714298</v>
      </c>
      <c r="H345" s="10">
        <f>F345+tabel1!$G$4</f>
        <v>52.248682000000002</v>
      </c>
      <c r="I345">
        <v>179.3604</v>
      </c>
      <c r="J345">
        <v>2.2486820000000001</v>
      </c>
      <c r="K345" s="4">
        <f>I345/tabel1!$I$4</f>
        <v>85409714.285714298</v>
      </c>
      <c r="L345" s="10">
        <f>J345+tabel1!$G$4</f>
        <v>52.248682000000002</v>
      </c>
      <c r="U345">
        <v>179.3604</v>
      </c>
      <c r="V345">
        <v>2.2486820000000001</v>
      </c>
      <c r="W345" s="4">
        <f>U345/tabel1!$I$5</f>
        <v>74733500</v>
      </c>
      <c r="X345" s="10">
        <f>V345+tabel1!$G$5</f>
        <v>52.248682000000002</v>
      </c>
      <c r="Y345">
        <v>182.1867</v>
      </c>
      <c r="Z345">
        <v>2.2353619999999998</v>
      </c>
      <c r="AA345" s="4">
        <f>Y345/tabel1!$I$5</f>
        <v>75911125</v>
      </c>
      <c r="AB345" s="10">
        <f>Z345+tabel1!$G$5</f>
        <v>52.235362000000002</v>
      </c>
      <c r="AC345">
        <v>178.95269999999999</v>
      </c>
      <c r="AD345">
        <v>2.2406239999999999</v>
      </c>
      <c r="AE345" s="4">
        <f>AC345/tabel1!$I$5</f>
        <v>74563625</v>
      </c>
      <c r="AF345" s="10">
        <f>AD345+tabel1!$G$5</f>
        <v>52.240623999999997</v>
      </c>
    </row>
    <row r="346" spans="1:32" x14ac:dyDescent="0.45">
      <c r="A346">
        <v>179.22290000000001</v>
      </c>
      <c r="B346">
        <v>2.2542770000000001</v>
      </c>
      <c r="C346" s="4">
        <f>A346/tabel1!$I$4</f>
        <v>85344238.095238104</v>
      </c>
      <c r="D346" s="10">
        <f>B346+tabel1!$G$4</f>
        <v>52.254277000000002</v>
      </c>
      <c r="E346">
        <v>179.22290000000001</v>
      </c>
      <c r="F346">
        <v>2.2542770000000001</v>
      </c>
      <c r="G346" s="4">
        <f>E346/tabel1!$I$4</f>
        <v>85344238.095238104</v>
      </c>
      <c r="H346" s="10">
        <f>F346+tabel1!$G$4</f>
        <v>52.254277000000002</v>
      </c>
      <c r="I346">
        <v>179.22290000000001</v>
      </c>
      <c r="J346">
        <v>2.2542770000000001</v>
      </c>
      <c r="K346" s="4">
        <f>I346/tabel1!$I$4</f>
        <v>85344238.095238104</v>
      </c>
      <c r="L346" s="10">
        <f>J346+tabel1!$G$4</f>
        <v>52.254277000000002</v>
      </c>
      <c r="U346">
        <v>179.22290000000001</v>
      </c>
      <c r="V346">
        <v>2.2542770000000001</v>
      </c>
      <c r="W346" s="4">
        <f>U346/tabel1!$I$5</f>
        <v>74676208.333333343</v>
      </c>
      <c r="X346" s="10">
        <f>V346+tabel1!$G$5</f>
        <v>52.254277000000002</v>
      </c>
      <c r="Y346">
        <v>182.3218</v>
      </c>
      <c r="Z346">
        <v>2.2429209999999999</v>
      </c>
      <c r="AA346" s="4">
        <f>Y346/tabel1!$I$5</f>
        <v>75967416.666666672</v>
      </c>
      <c r="AB346" s="10">
        <f>Z346+tabel1!$G$5</f>
        <v>52.242921000000003</v>
      </c>
      <c r="AC346">
        <v>178.84739999999999</v>
      </c>
      <c r="AD346">
        <v>2.2468509999999999</v>
      </c>
      <c r="AE346" s="4">
        <f>AC346/tabel1!$I$5</f>
        <v>74519750</v>
      </c>
      <c r="AF346" s="10">
        <f>AD346+tabel1!$G$5</f>
        <v>52.246850999999999</v>
      </c>
    </row>
    <row r="347" spans="1:32" x14ac:dyDescent="0.45">
      <c r="A347">
        <v>178.97559999999999</v>
      </c>
      <c r="B347">
        <v>2.2603040000000001</v>
      </c>
      <c r="C347" s="4">
        <f>A347/tabel1!$I$4</f>
        <v>85226476.190476194</v>
      </c>
      <c r="D347" s="10">
        <f>B347+tabel1!$G$4</f>
        <v>52.260303999999998</v>
      </c>
      <c r="E347">
        <v>178.97559999999999</v>
      </c>
      <c r="F347">
        <v>2.2603040000000001</v>
      </c>
      <c r="G347" s="4">
        <f>E347/tabel1!$I$4</f>
        <v>85226476.190476194</v>
      </c>
      <c r="H347" s="10">
        <f>F347+tabel1!$G$4</f>
        <v>52.260303999999998</v>
      </c>
      <c r="I347">
        <v>178.97559999999999</v>
      </c>
      <c r="J347">
        <v>2.2603040000000001</v>
      </c>
      <c r="K347" s="4">
        <f>I347/tabel1!$I$4</f>
        <v>85226476.190476194</v>
      </c>
      <c r="L347" s="10">
        <f>J347+tabel1!$G$4</f>
        <v>52.260303999999998</v>
      </c>
      <c r="U347">
        <v>178.97559999999999</v>
      </c>
      <c r="V347">
        <v>2.2603040000000001</v>
      </c>
      <c r="W347" s="4">
        <f>U347/tabel1!$I$5</f>
        <v>74573166.666666657</v>
      </c>
      <c r="X347" s="10">
        <f>V347+tabel1!$G$5</f>
        <v>52.260303999999998</v>
      </c>
      <c r="Y347">
        <v>182.57380000000001</v>
      </c>
      <c r="Z347">
        <v>2.2504140000000001</v>
      </c>
      <c r="AA347" s="4">
        <f>Y347/tabel1!$I$5</f>
        <v>76072416.666666672</v>
      </c>
      <c r="AB347" s="10">
        <f>Z347+tabel1!$G$5</f>
        <v>52.250413999999999</v>
      </c>
      <c r="AC347">
        <v>178.75569999999999</v>
      </c>
      <c r="AD347">
        <v>2.2534109999999998</v>
      </c>
      <c r="AE347" s="4">
        <f>AC347/tabel1!$I$5</f>
        <v>74481541.666666672</v>
      </c>
      <c r="AF347" s="10">
        <f>AD347+tabel1!$G$5</f>
        <v>52.253411</v>
      </c>
    </row>
    <row r="348" spans="1:32" x14ac:dyDescent="0.45">
      <c r="A348">
        <v>178.9367</v>
      </c>
      <c r="B348">
        <v>2.2668309999999998</v>
      </c>
      <c r="C348" s="4">
        <f>A348/tabel1!$I$4</f>
        <v>85207952.380952388</v>
      </c>
      <c r="D348" s="10">
        <f>B348+tabel1!$G$4</f>
        <v>52.266830999999996</v>
      </c>
      <c r="E348">
        <v>178.9367</v>
      </c>
      <c r="F348">
        <v>2.2668309999999998</v>
      </c>
      <c r="G348" s="4">
        <f>E348/tabel1!$I$4</f>
        <v>85207952.380952388</v>
      </c>
      <c r="H348" s="10">
        <f>F348+tabel1!$G$4</f>
        <v>52.266830999999996</v>
      </c>
      <c r="I348">
        <v>178.9367</v>
      </c>
      <c r="J348">
        <v>2.2668309999999998</v>
      </c>
      <c r="K348" s="4">
        <f>I348/tabel1!$I$4</f>
        <v>85207952.380952388</v>
      </c>
      <c r="L348" s="10">
        <f>J348+tabel1!$G$4</f>
        <v>52.266830999999996</v>
      </c>
      <c r="U348">
        <v>178.9367</v>
      </c>
      <c r="V348">
        <v>2.2668309999999998</v>
      </c>
      <c r="W348" s="4">
        <f>U348/tabel1!$I$5</f>
        <v>74556958.333333343</v>
      </c>
      <c r="X348" s="10">
        <f>V348+tabel1!$G$5</f>
        <v>52.266830999999996</v>
      </c>
      <c r="Y348">
        <v>182.81649999999999</v>
      </c>
      <c r="Z348">
        <v>2.257374</v>
      </c>
      <c r="AA348" s="4">
        <f>Y348/tabel1!$I$5</f>
        <v>76173541.666666672</v>
      </c>
      <c r="AB348" s="10">
        <f>Z348+tabel1!$G$5</f>
        <v>52.257373999999999</v>
      </c>
      <c r="AC348">
        <v>178.6687</v>
      </c>
      <c r="AD348">
        <v>2.2601710000000002</v>
      </c>
      <c r="AE348" s="4">
        <f>AC348/tabel1!$I$5</f>
        <v>74445291.666666672</v>
      </c>
      <c r="AF348" s="10">
        <f>AD348+tabel1!$G$5</f>
        <v>52.260171</v>
      </c>
    </row>
    <row r="349" spans="1:32" x14ac:dyDescent="0.45">
      <c r="A349">
        <v>178.84739999999999</v>
      </c>
      <c r="B349">
        <v>2.2734909999999999</v>
      </c>
      <c r="C349" s="4">
        <f>A349/tabel1!$I$4</f>
        <v>85165428.571428582</v>
      </c>
      <c r="D349" s="10">
        <f>B349+tabel1!$G$4</f>
        <v>52.273491</v>
      </c>
      <c r="E349">
        <v>178.84739999999999</v>
      </c>
      <c r="F349">
        <v>2.2734909999999999</v>
      </c>
      <c r="G349" s="4">
        <f>E349/tabel1!$I$4</f>
        <v>85165428.571428582</v>
      </c>
      <c r="H349" s="10">
        <f>F349+tabel1!$G$4</f>
        <v>52.273491</v>
      </c>
      <c r="I349">
        <v>178.84739999999999</v>
      </c>
      <c r="J349">
        <v>2.2734909999999999</v>
      </c>
      <c r="K349" s="4">
        <f>I349/tabel1!$I$4</f>
        <v>85165428.571428582</v>
      </c>
      <c r="L349" s="10">
        <f>J349+tabel1!$G$4</f>
        <v>52.273491</v>
      </c>
      <c r="U349">
        <v>178.84739999999999</v>
      </c>
      <c r="V349">
        <v>2.2734909999999999</v>
      </c>
      <c r="W349" s="4">
        <f>U349/tabel1!$I$5</f>
        <v>74519750</v>
      </c>
      <c r="X349" s="10">
        <f>V349+tabel1!$G$5</f>
        <v>52.273491</v>
      </c>
      <c r="Y349">
        <v>182.99520000000001</v>
      </c>
      <c r="Z349">
        <v>2.2635010000000002</v>
      </c>
      <c r="AA349" s="4">
        <f>Y349/tabel1!$I$5</f>
        <v>76248000.000000015</v>
      </c>
      <c r="AB349" s="10">
        <f>Z349+tabel1!$G$5</f>
        <v>52.263500999999998</v>
      </c>
      <c r="AC349">
        <v>178.60919999999999</v>
      </c>
      <c r="AD349">
        <v>2.2676630000000002</v>
      </c>
      <c r="AE349" s="4">
        <f>AC349/tabel1!$I$5</f>
        <v>74420500</v>
      </c>
      <c r="AF349" s="10">
        <f>AD349+tabel1!$G$5</f>
        <v>52.267662999999999</v>
      </c>
    </row>
    <row r="350" spans="1:32" x14ac:dyDescent="0.45">
      <c r="A350">
        <v>178.76949999999999</v>
      </c>
      <c r="B350">
        <v>2.2805840000000002</v>
      </c>
      <c r="C350" s="4">
        <f>A350/tabel1!$I$4</f>
        <v>85128333.333333343</v>
      </c>
      <c r="D350" s="10">
        <f>B350+tabel1!$G$4</f>
        <v>52.280583999999998</v>
      </c>
      <c r="E350">
        <v>178.76949999999999</v>
      </c>
      <c r="F350">
        <v>2.2805840000000002</v>
      </c>
      <c r="G350" s="4">
        <f>E350/tabel1!$I$4</f>
        <v>85128333.333333343</v>
      </c>
      <c r="H350" s="10">
        <f>F350+tabel1!$G$4</f>
        <v>52.280583999999998</v>
      </c>
      <c r="I350">
        <v>178.76949999999999</v>
      </c>
      <c r="J350">
        <v>2.2805840000000002</v>
      </c>
      <c r="K350" s="4">
        <f>I350/tabel1!$I$4</f>
        <v>85128333.333333343</v>
      </c>
      <c r="L350" s="10">
        <f>J350+tabel1!$G$4</f>
        <v>52.280583999999998</v>
      </c>
      <c r="U350">
        <v>178.76949999999999</v>
      </c>
      <c r="V350">
        <v>2.2805840000000002</v>
      </c>
      <c r="W350" s="4">
        <f>U350/tabel1!$I$5</f>
        <v>74487291.666666672</v>
      </c>
      <c r="X350" s="10">
        <f>V350+tabel1!$G$5</f>
        <v>52.280583999999998</v>
      </c>
      <c r="Y350">
        <v>183.00890000000001</v>
      </c>
      <c r="Z350">
        <v>2.2690950000000001</v>
      </c>
      <c r="AA350" s="4">
        <f>Y350/tabel1!$I$5</f>
        <v>76253708.333333343</v>
      </c>
      <c r="AB350" s="10">
        <f>Z350+tabel1!$G$5</f>
        <v>52.269095</v>
      </c>
      <c r="AC350">
        <v>178.64009999999999</v>
      </c>
      <c r="AD350">
        <v>2.2753890000000001</v>
      </c>
      <c r="AE350" s="4">
        <f>AC350/tabel1!$I$5</f>
        <v>74433375</v>
      </c>
      <c r="AF350" s="10">
        <f>AD350+tabel1!$G$5</f>
        <v>52.275388999999997</v>
      </c>
    </row>
    <row r="351" spans="1:32" x14ac:dyDescent="0.45">
      <c r="A351">
        <v>178.7397</v>
      </c>
      <c r="B351">
        <v>2.288243</v>
      </c>
      <c r="C351" s="4">
        <f>A351/tabel1!$I$4</f>
        <v>85114142.857142866</v>
      </c>
      <c r="D351" s="10">
        <f>B351+tabel1!$G$4</f>
        <v>52.288243000000001</v>
      </c>
      <c r="E351">
        <v>178.7397</v>
      </c>
      <c r="F351">
        <v>2.288243</v>
      </c>
      <c r="G351" s="4">
        <f>E351/tabel1!$I$4</f>
        <v>85114142.857142866</v>
      </c>
      <c r="H351" s="10">
        <f>F351+tabel1!$G$4</f>
        <v>52.288243000000001</v>
      </c>
      <c r="I351">
        <v>178.7397</v>
      </c>
      <c r="J351">
        <v>2.288243</v>
      </c>
      <c r="K351" s="4">
        <f>I351/tabel1!$I$4</f>
        <v>85114142.857142866</v>
      </c>
      <c r="L351" s="10">
        <f>J351+tabel1!$G$4</f>
        <v>52.288243000000001</v>
      </c>
      <c r="U351">
        <v>178.7397</v>
      </c>
      <c r="V351">
        <v>2.288243</v>
      </c>
      <c r="W351" s="4">
        <f>U351/tabel1!$I$5</f>
        <v>74474875</v>
      </c>
      <c r="X351" s="10">
        <f>V351+tabel1!$G$5</f>
        <v>52.288243000000001</v>
      </c>
      <c r="Y351">
        <v>183.0547</v>
      </c>
      <c r="Z351">
        <v>2.2746559999999998</v>
      </c>
      <c r="AA351" s="4">
        <f>Y351/tabel1!$I$5</f>
        <v>76272791.666666672</v>
      </c>
      <c r="AB351" s="10">
        <f>Z351+tabel1!$G$5</f>
        <v>52.274656</v>
      </c>
      <c r="AC351">
        <v>178.64580000000001</v>
      </c>
      <c r="AD351">
        <v>2.2829809999999999</v>
      </c>
      <c r="AE351" s="4">
        <f>AC351/tabel1!$I$5</f>
        <v>74435750</v>
      </c>
      <c r="AF351" s="10">
        <f>AD351+tabel1!$G$5</f>
        <v>52.282980999999999</v>
      </c>
    </row>
    <row r="352" spans="1:32" x14ac:dyDescent="0.45">
      <c r="A352">
        <v>178.7637</v>
      </c>
      <c r="B352">
        <v>2.295868</v>
      </c>
      <c r="C352" s="4">
        <f>A352/tabel1!$I$4</f>
        <v>85125571.428571433</v>
      </c>
      <c r="D352" s="10">
        <f>B352+tabel1!$G$4</f>
        <v>52.295867999999999</v>
      </c>
      <c r="E352">
        <v>178.7637</v>
      </c>
      <c r="F352">
        <v>2.295868</v>
      </c>
      <c r="G352" s="4">
        <f>E352/tabel1!$I$4</f>
        <v>85125571.428571433</v>
      </c>
      <c r="H352" s="10">
        <f>F352+tabel1!$G$4</f>
        <v>52.295867999999999</v>
      </c>
      <c r="I352">
        <v>178.7637</v>
      </c>
      <c r="J352">
        <v>2.295868</v>
      </c>
      <c r="K352" s="4">
        <f>I352/tabel1!$I$4</f>
        <v>85125571.428571433</v>
      </c>
      <c r="L352" s="10">
        <f>J352+tabel1!$G$4</f>
        <v>52.295867999999999</v>
      </c>
      <c r="U352">
        <v>178.7637</v>
      </c>
      <c r="V352">
        <v>2.295868</v>
      </c>
      <c r="W352" s="4">
        <f>U352/tabel1!$I$5</f>
        <v>74484875</v>
      </c>
      <c r="X352" s="10">
        <f>V352+tabel1!$G$5</f>
        <v>52.295867999999999</v>
      </c>
      <c r="Y352">
        <v>183.0341</v>
      </c>
      <c r="Z352">
        <v>2.2802169999999999</v>
      </c>
      <c r="AA352" s="4">
        <f>Y352/tabel1!$I$5</f>
        <v>76264208.333333328</v>
      </c>
      <c r="AB352" s="10">
        <f>Z352+tabel1!$G$5</f>
        <v>52.280217</v>
      </c>
      <c r="AC352">
        <v>178.77860000000001</v>
      </c>
      <c r="AD352">
        <v>2.2901739999999999</v>
      </c>
      <c r="AE352" s="4">
        <f>AC352/tabel1!$I$5</f>
        <v>74491083.333333343</v>
      </c>
      <c r="AF352" s="10">
        <f>AD352+tabel1!$G$5</f>
        <v>52.290174</v>
      </c>
    </row>
    <row r="353" spans="1:32" x14ac:dyDescent="0.45">
      <c r="A353">
        <v>178.82210000000001</v>
      </c>
      <c r="B353">
        <v>2.303461</v>
      </c>
      <c r="C353" s="4">
        <f>A353/tabel1!$I$4</f>
        <v>85153380.95238097</v>
      </c>
      <c r="D353" s="10">
        <f>B353+tabel1!$G$4</f>
        <v>52.303460999999999</v>
      </c>
      <c r="E353">
        <v>178.82210000000001</v>
      </c>
      <c r="F353">
        <v>2.303461</v>
      </c>
      <c r="G353" s="4">
        <f>E353/tabel1!$I$4</f>
        <v>85153380.95238097</v>
      </c>
      <c r="H353" s="10">
        <f>F353+tabel1!$G$4</f>
        <v>52.303460999999999</v>
      </c>
      <c r="I353">
        <v>178.82210000000001</v>
      </c>
      <c r="J353">
        <v>2.303461</v>
      </c>
      <c r="K353" s="4">
        <f>I353/tabel1!$I$4</f>
        <v>85153380.95238097</v>
      </c>
      <c r="L353" s="10">
        <f>J353+tabel1!$G$4</f>
        <v>52.303460999999999</v>
      </c>
      <c r="U353">
        <v>178.82210000000001</v>
      </c>
      <c r="V353">
        <v>2.303461</v>
      </c>
      <c r="W353" s="4">
        <f>U353/tabel1!$I$5</f>
        <v>74509208.333333343</v>
      </c>
      <c r="X353" s="10">
        <f>V353+tabel1!$G$5</f>
        <v>52.303460999999999</v>
      </c>
      <c r="Y353">
        <v>183.0318</v>
      </c>
      <c r="Z353">
        <v>2.2860119999999999</v>
      </c>
      <c r="AA353" s="4">
        <f>Y353/tabel1!$I$5</f>
        <v>76263250</v>
      </c>
      <c r="AB353" s="10">
        <f>Z353+tabel1!$G$5</f>
        <v>52.286011999999999</v>
      </c>
      <c r="AC353">
        <v>178.8794</v>
      </c>
      <c r="AD353">
        <v>2.2967010000000001</v>
      </c>
      <c r="AE353" s="4">
        <f>AC353/tabel1!$I$5</f>
        <v>74533083.333333343</v>
      </c>
      <c r="AF353" s="10">
        <f>AD353+tabel1!$G$5</f>
        <v>52.296700999999999</v>
      </c>
    </row>
    <row r="354" spans="1:32" x14ac:dyDescent="0.45">
      <c r="A354">
        <v>178.88630000000001</v>
      </c>
      <c r="B354">
        <v>2.3106870000000002</v>
      </c>
      <c r="C354" s="4">
        <f>A354/tabel1!$I$4</f>
        <v>85183952.380952388</v>
      </c>
      <c r="D354" s="10">
        <f>B354+tabel1!$G$4</f>
        <v>52.310687000000001</v>
      </c>
      <c r="E354">
        <v>178.88630000000001</v>
      </c>
      <c r="F354">
        <v>2.3106870000000002</v>
      </c>
      <c r="G354" s="4">
        <f>E354/tabel1!$I$4</f>
        <v>85183952.380952388</v>
      </c>
      <c r="H354" s="10">
        <f>F354+tabel1!$G$4</f>
        <v>52.310687000000001</v>
      </c>
      <c r="I354">
        <v>178.88630000000001</v>
      </c>
      <c r="J354">
        <v>2.3106870000000002</v>
      </c>
      <c r="K354" s="4">
        <f>I354/tabel1!$I$4</f>
        <v>85183952.380952388</v>
      </c>
      <c r="L354" s="10">
        <f>J354+tabel1!$G$4</f>
        <v>52.310687000000001</v>
      </c>
      <c r="U354">
        <v>178.88630000000001</v>
      </c>
      <c r="V354">
        <v>2.3106870000000002</v>
      </c>
      <c r="W354" s="4">
        <f>U354/tabel1!$I$5</f>
        <v>74535958.333333343</v>
      </c>
      <c r="X354" s="10">
        <f>V354+tabel1!$G$5</f>
        <v>52.310687000000001</v>
      </c>
      <c r="Y354">
        <v>182.94479999999999</v>
      </c>
      <c r="Z354">
        <v>2.2921719999999999</v>
      </c>
      <c r="AA354" s="4">
        <f>Y354/tabel1!$I$5</f>
        <v>76227000</v>
      </c>
      <c r="AB354" s="10">
        <f>Z354+tabel1!$G$5</f>
        <v>52.292172000000001</v>
      </c>
      <c r="AC354">
        <v>178.94810000000001</v>
      </c>
      <c r="AD354">
        <v>2.302562</v>
      </c>
      <c r="AE354" s="4">
        <f>AC354/tabel1!$I$5</f>
        <v>74561708.333333343</v>
      </c>
      <c r="AF354" s="10">
        <f>AD354+tabel1!$G$5</f>
        <v>52.302562000000002</v>
      </c>
    </row>
    <row r="355" spans="1:32" x14ac:dyDescent="0.45">
      <c r="A355">
        <v>178.94130000000001</v>
      </c>
      <c r="B355">
        <v>2.3170470000000001</v>
      </c>
      <c r="C355" s="4">
        <f>A355/tabel1!$I$4</f>
        <v>85210142.857142866</v>
      </c>
      <c r="D355" s="10">
        <f>B355+tabel1!$G$4</f>
        <v>52.317047000000002</v>
      </c>
      <c r="E355">
        <v>178.94130000000001</v>
      </c>
      <c r="F355">
        <v>2.3170470000000001</v>
      </c>
      <c r="G355" s="4">
        <f>E355/tabel1!$I$4</f>
        <v>85210142.857142866</v>
      </c>
      <c r="H355" s="10">
        <f>F355+tabel1!$G$4</f>
        <v>52.317047000000002</v>
      </c>
      <c r="I355">
        <v>178.94130000000001</v>
      </c>
      <c r="J355">
        <v>2.3170470000000001</v>
      </c>
      <c r="K355" s="4">
        <f>I355/tabel1!$I$4</f>
        <v>85210142.857142866</v>
      </c>
      <c r="L355" s="10">
        <f>J355+tabel1!$G$4</f>
        <v>52.317047000000002</v>
      </c>
      <c r="U355">
        <v>178.94130000000001</v>
      </c>
      <c r="V355">
        <v>2.3170470000000001</v>
      </c>
      <c r="W355" s="4">
        <f>U355/tabel1!$I$5</f>
        <v>74558875.000000015</v>
      </c>
      <c r="X355" s="10">
        <f>V355+tabel1!$G$5</f>
        <v>52.317047000000002</v>
      </c>
      <c r="Y355">
        <v>182.9059</v>
      </c>
      <c r="Z355">
        <v>2.2987649999999999</v>
      </c>
      <c r="AA355" s="4">
        <f>Y355/tabel1!$I$5</f>
        <v>76210791.666666672</v>
      </c>
      <c r="AB355" s="10">
        <f>Z355+tabel1!$G$5</f>
        <v>52.298765000000003</v>
      </c>
      <c r="AC355">
        <v>178.892</v>
      </c>
      <c r="AD355">
        <v>2.3081230000000001</v>
      </c>
      <c r="AE355" s="4">
        <f>AC355/tabel1!$I$5</f>
        <v>74538333.333333328</v>
      </c>
      <c r="AF355" s="10">
        <f>AD355+tabel1!$G$5</f>
        <v>52.308123000000002</v>
      </c>
    </row>
    <row r="356" spans="1:32" x14ac:dyDescent="0.45">
      <c r="A356">
        <v>178.91839999999999</v>
      </c>
      <c r="B356">
        <v>2.3228749999999998</v>
      </c>
      <c r="C356" s="4">
        <f>A356/tabel1!$I$4</f>
        <v>85199238.095238104</v>
      </c>
      <c r="D356" s="10">
        <f>B356+tabel1!$G$4</f>
        <v>52.322874999999996</v>
      </c>
      <c r="E356">
        <v>178.91839999999999</v>
      </c>
      <c r="F356">
        <v>2.3228749999999998</v>
      </c>
      <c r="G356" s="4">
        <f>E356/tabel1!$I$4</f>
        <v>85199238.095238104</v>
      </c>
      <c r="H356" s="10">
        <f>F356+tabel1!$G$4</f>
        <v>52.322874999999996</v>
      </c>
      <c r="I356">
        <v>178.91839999999999</v>
      </c>
      <c r="J356">
        <v>2.3228749999999998</v>
      </c>
      <c r="K356" s="4">
        <f>I356/tabel1!$I$4</f>
        <v>85199238.095238104</v>
      </c>
      <c r="L356" s="10">
        <f>J356+tabel1!$G$4</f>
        <v>52.322874999999996</v>
      </c>
      <c r="U356">
        <v>178.91839999999999</v>
      </c>
      <c r="V356">
        <v>2.3228749999999998</v>
      </c>
      <c r="W356" s="4">
        <f>U356/tabel1!$I$5</f>
        <v>74549333.333333328</v>
      </c>
      <c r="X356" s="10">
        <f>V356+tabel1!$G$5</f>
        <v>52.322874999999996</v>
      </c>
      <c r="Y356">
        <v>182.93559999999999</v>
      </c>
      <c r="Z356">
        <v>2.305526</v>
      </c>
      <c r="AA356" s="4">
        <f>Y356/tabel1!$I$5</f>
        <v>76223166.666666672</v>
      </c>
      <c r="AB356" s="10">
        <f>Z356+tabel1!$G$5</f>
        <v>52.305526</v>
      </c>
      <c r="AC356">
        <v>178.8038</v>
      </c>
      <c r="AD356">
        <v>2.3137509999999999</v>
      </c>
      <c r="AE356" s="4">
        <f>AC356/tabel1!$I$5</f>
        <v>74501583.333333328</v>
      </c>
      <c r="AF356" s="10">
        <f>AD356+tabel1!$G$5</f>
        <v>52.313750999999996</v>
      </c>
    </row>
    <row r="357" spans="1:32" x14ac:dyDescent="0.45">
      <c r="A357">
        <v>178.8519</v>
      </c>
      <c r="B357">
        <v>2.3286359999999999</v>
      </c>
      <c r="C357" s="4">
        <f>A357/tabel1!$I$4</f>
        <v>85167571.428571433</v>
      </c>
      <c r="D357" s="10">
        <f>B357+tabel1!$G$4</f>
        <v>52.328636000000003</v>
      </c>
      <c r="E357">
        <v>178.8519</v>
      </c>
      <c r="F357">
        <v>2.3286359999999999</v>
      </c>
      <c r="G357" s="4">
        <f>E357/tabel1!$I$4</f>
        <v>85167571.428571433</v>
      </c>
      <c r="H357" s="10">
        <f>F357+tabel1!$G$4</f>
        <v>52.328636000000003</v>
      </c>
      <c r="I357">
        <v>178.8519</v>
      </c>
      <c r="J357">
        <v>2.3286359999999999</v>
      </c>
      <c r="K357" s="4">
        <f>I357/tabel1!$I$4</f>
        <v>85167571.428571433</v>
      </c>
      <c r="L357" s="10">
        <f>J357+tabel1!$G$4</f>
        <v>52.328636000000003</v>
      </c>
      <c r="U357">
        <v>178.8519</v>
      </c>
      <c r="V357">
        <v>2.3286359999999999</v>
      </c>
      <c r="W357" s="4">
        <f>U357/tabel1!$I$5</f>
        <v>74521625</v>
      </c>
      <c r="X357" s="10">
        <f>V357+tabel1!$G$5</f>
        <v>52.328636000000003</v>
      </c>
      <c r="Y357">
        <v>183.00210000000001</v>
      </c>
      <c r="Z357">
        <v>2.312818</v>
      </c>
      <c r="AA357" s="4">
        <f>Y357/tabel1!$I$5</f>
        <v>76250875.000000015</v>
      </c>
      <c r="AB357" s="10">
        <f>Z357+tabel1!$G$5</f>
        <v>52.312818</v>
      </c>
      <c r="AC357">
        <v>178.68010000000001</v>
      </c>
      <c r="AD357">
        <v>2.3193779999999999</v>
      </c>
      <c r="AE357" s="4">
        <f>AC357/tabel1!$I$5</f>
        <v>74450041.666666672</v>
      </c>
      <c r="AF357" s="10">
        <f>AD357+tabel1!$G$5</f>
        <v>52.319378</v>
      </c>
    </row>
    <row r="358" spans="1:32" x14ac:dyDescent="0.45">
      <c r="A358">
        <v>178.5496</v>
      </c>
      <c r="B358">
        <v>2.3343970000000001</v>
      </c>
      <c r="C358" s="4">
        <f>A358/tabel1!$I$4</f>
        <v>85023619.04761906</v>
      </c>
      <c r="D358" s="10">
        <f>B358+tabel1!$G$4</f>
        <v>52.334397000000003</v>
      </c>
      <c r="E358">
        <v>178.5496</v>
      </c>
      <c r="F358">
        <v>2.3343970000000001</v>
      </c>
      <c r="G358" s="4">
        <f>E358/tabel1!$I$4</f>
        <v>85023619.04761906</v>
      </c>
      <c r="H358" s="10">
        <f>F358+tabel1!$G$4</f>
        <v>52.334397000000003</v>
      </c>
      <c r="I358">
        <v>178.5496</v>
      </c>
      <c r="J358">
        <v>2.3343970000000001</v>
      </c>
      <c r="K358" s="4">
        <f>I358/tabel1!$I$4</f>
        <v>85023619.04761906</v>
      </c>
      <c r="L358" s="10">
        <f>J358+tabel1!$G$4</f>
        <v>52.334397000000003</v>
      </c>
      <c r="U358">
        <v>178.5496</v>
      </c>
      <c r="V358">
        <v>2.3343970000000001</v>
      </c>
      <c r="W358" s="4">
        <f>U358/tabel1!$I$5</f>
        <v>74395666.666666672</v>
      </c>
      <c r="X358" s="10">
        <f>V358+tabel1!$G$5</f>
        <v>52.334397000000003</v>
      </c>
      <c r="Y358">
        <v>183.11429999999999</v>
      </c>
      <c r="Z358">
        <v>2.3205770000000001</v>
      </c>
      <c r="AA358" s="4">
        <f>Y358/tabel1!$I$5</f>
        <v>76297625</v>
      </c>
      <c r="AB358" s="10">
        <f>Z358+tabel1!$G$5</f>
        <v>52.320577</v>
      </c>
      <c r="AC358">
        <v>178.529</v>
      </c>
      <c r="AD358">
        <v>2.3254389999999998</v>
      </c>
      <c r="AE358" s="4">
        <f>AC358/tabel1!$I$5</f>
        <v>74387083.333333328</v>
      </c>
      <c r="AF358" s="10">
        <f>AD358+tabel1!$G$5</f>
        <v>52.325439000000003</v>
      </c>
    </row>
    <row r="359" spans="1:32" x14ac:dyDescent="0.45">
      <c r="A359">
        <v>178.34350000000001</v>
      </c>
      <c r="B359">
        <v>2.34049</v>
      </c>
      <c r="C359" s="4">
        <f>A359/tabel1!$I$4</f>
        <v>84925476.190476194</v>
      </c>
      <c r="D359" s="10">
        <f>B359+tabel1!$G$4</f>
        <v>52.340490000000003</v>
      </c>
      <c r="E359">
        <v>178.34350000000001</v>
      </c>
      <c r="F359">
        <v>2.34049</v>
      </c>
      <c r="G359" s="4">
        <f>E359/tabel1!$I$4</f>
        <v>84925476.190476194</v>
      </c>
      <c r="H359" s="10">
        <f>F359+tabel1!$G$4</f>
        <v>52.340490000000003</v>
      </c>
      <c r="I359">
        <v>178.34350000000001</v>
      </c>
      <c r="J359">
        <v>2.34049</v>
      </c>
      <c r="K359" s="4">
        <f>I359/tabel1!$I$4</f>
        <v>84925476.190476194</v>
      </c>
      <c r="L359" s="10">
        <f>J359+tabel1!$G$4</f>
        <v>52.340490000000003</v>
      </c>
      <c r="U359">
        <v>178.34350000000001</v>
      </c>
      <c r="V359">
        <v>2.34049</v>
      </c>
      <c r="W359" s="4">
        <f>U359/tabel1!$I$5</f>
        <v>74309791.666666672</v>
      </c>
      <c r="X359" s="10">
        <f>V359+tabel1!$G$5</f>
        <v>52.340490000000003</v>
      </c>
      <c r="Y359">
        <v>183.34790000000001</v>
      </c>
      <c r="Z359">
        <v>2.3283689999999999</v>
      </c>
      <c r="AA359" s="4">
        <f>Y359/tabel1!$I$5</f>
        <v>76394958.333333343</v>
      </c>
      <c r="AB359" s="10">
        <f>Z359+tabel1!$G$5</f>
        <v>52.328369000000002</v>
      </c>
      <c r="AC359">
        <v>178.39840000000001</v>
      </c>
      <c r="AD359">
        <v>2.331966</v>
      </c>
      <c r="AE359" s="4">
        <f>AC359/tabel1!$I$5</f>
        <v>74332666.666666672</v>
      </c>
      <c r="AF359" s="10">
        <f>AD359+tabel1!$G$5</f>
        <v>52.331966000000001</v>
      </c>
    </row>
    <row r="360" spans="1:32" x14ac:dyDescent="0.45">
      <c r="A360">
        <v>178.1465</v>
      </c>
      <c r="B360">
        <v>2.3469169999999999</v>
      </c>
      <c r="C360" s="4">
        <f>A360/tabel1!$I$4</f>
        <v>84831666.666666672</v>
      </c>
      <c r="D360" s="10">
        <f>B360+tabel1!$G$4</f>
        <v>52.346916999999998</v>
      </c>
      <c r="E360">
        <v>178.1465</v>
      </c>
      <c r="F360">
        <v>2.3469169999999999</v>
      </c>
      <c r="G360" s="4">
        <f>E360/tabel1!$I$4</f>
        <v>84831666.666666672</v>
      </c>
      <c r="H360" s="10">
        <f>F360+tabel1!$G$4</f>
        <v>52.346916999999998</v>
      </c>
      <c r="I360">
        <v>178.1465</v>
      </c>
      <c r="J360">
        <v>2.3469169999999999</v>
      </c>
      <c r="K360" s="4">
        <f>I360/tabel1!$I$4</f>
        <v>84831666.666666672</v>
      </c>
      <c r="L360" s="10">
        <f>J360+tabel1!$G$4</f>
        <v>52.346916999999998</v>
      </c>
      <c r="U360">
        <v>178.1465</v>
      </c>
      <c r="V360">
        <v>2.3469169999999999</v>
      </c>
      <c r="W360" s="4">
        <f>U360/tabel1!$I$5</f>
        <v>74227708.333333343</v>
      </c>
      <c r="X360" s="10">
        <f>V360+tabel1!$G$5</f>
        <v>52.346916999999998</v>
      </c>
      <c r="Y360">
        <v>183.554</v>
      </c>
      <c r="Z360">
        <v>2.3360609999999999</v>
      </c>
      <c r="AA360" s="4">
        <f>Y360/tabel1!$I$5</f>
        <v>76480833.333333343</v>
      </c>
      <c r="AB360" s="10">
        <f>Z360+tabel1!$G$5</f>
        <v>52.336061000000001</v>
      </c>
      <c r="AC360">
        <v>178.32509999999999</v>
      </c>
      <c r="AD360">
        <v>2.338692</v>
      </c>
      <c r="AE360" s="4">
        <f>AC360/tabel1!$I$5</f>
        <v>74302125</v>
      </c>
      <c r="AF360" s="10">
        <f>AD360+tabel1!$G$5</f>
        <v>52.338692000000002</v>
      </c>
    </row>
    <row r="361" spans="1:32" x14ac:dyDescent="0.45">
      <c r="A361">
        <v>178.08920000000001</v>
      </c>
      <c r="B361">
        <v>2.3536769999999998</v>
      </c>
      <c r="C361" s="4">
        <f>A361/tabel1!$I$4</f>
        <v>84804380.95238097</v>
      </c>
      <c r="D361" s="10">
        <f>B361+tabel1!$G$4</f>
        <v>52.353676999999998</v>
      </c>
      <c r="E361">
        <v>178.08920000000001</v>
      </c>
      <c r="F361">
        <v>2.3536769999999998</v>
      </c>
      <c r="G361" s="4">
        <f>E361/tabel1!$I$4</f>
        <v>84804380.95238097</v>
      </c>
      <c r="H361" s="10">
        <f>F361+tabel1!$G$4</f>
        <v>52.353676999999998</v>
      </c>
      <c r="I361">
        <v>178.08920000000001</v>
      </c>
      <c r="J361">
        <v>2.3536769999999998</v>
      </c>
      <c r="K361" s="4">
        <f>I361/tabel1!$I$4</f>
        <v>84804380.95238097</v>
      </c>
      <c r="L361" s="10">
        <f>J361+tabel1!$G$4</f>
        <v>52.353676999999998</v>
      </c>
      <c r="U361">
        <v>178.08920000000001</v>
      </c>
      <c r="V361">
        <v>2.3536769999999998</v>
      </c>
      <c r="W361" s="4">
        <f>U361/tabel1!$I$5</f>
        <v>74203833.333333343</v>
      </c>
      <c r="X361" s="10">
        <f>V361+tabel1!$G$5</f>
        <v>52.353676999999998</v>
      </c>
      <c r="Y361">
        <v>183.73269999999999</v>
      </c>
      <c r="Z361">
        <v>2.3430209999999998</v>
      </c>
      <c r="AA361" s="4">
        <f>Y361/tabel1!$I$5</f>
        <v>76555291.666666672</v>
      </c>
      <c r="AB361" s="10">
        <f>Z361+tabel1!$G$5</f>
        <v>52.343021</v>
      </c>
      <c r="AC361">
        <v>178.2954</v>
      </c>
      <c r="AD361">
        <v>2.345885</v>
      </c>
      <c r="AE361" s="4">
        <f>AC361/tabel1!$I$5</f>
        <v>74289750</v>
      </c>
      <c r="AF361" s="10">
        <f>AD361+tabel1!$G$5</f>
        <v>52.345885000000003</v>
      </c>
    </row>
    <row r="362" spans="1:32" x14ac:dyDescent="0.45">
      <c r="A362">
        <v>177.83500000000001</v>
      </c>
      <c r="B362">
        <v>2.360703</v>
      </c>
      <c r="C362" s="4">
        <f>A362/tabel1!$I$4</f>
        <v>84683333.333333343</v>
      </c>
      <c r="D362" s="10">
        <f>B362+tabel1!$G$4</f>
        <v>52.360703000000001</v>
      </c>
      <c r="E362">
        <v>177.83500000000001</v>
      </c>
      <c r="F362">
        <v>2.360703</v>
      </c>
      <c r="G362" s="4">
        <f>E362/tabel1!$I$4</f>
        <v>84683333.333333343</v>
      </c>
      <c r="H362" s="10">
        <f>F362+tabel1!$G$4</f>
        <v>52.360703000000001</v>
      </c>
      <c r="I362">
        <v>177.83500000000001</v>
      </c>
      <c r="J362">
        <v>2.360703</v>
      </c>
      <c r="K362" s="4">
        <f>I362/tabel1!$I$4</f>
        <v>84683333.333333343</v>
      </c>
      <c r="L362" s="10">
        <f>J362+tabel1!$G$4</f>
        <v>52.360703000000001</v>
      </c>
      <c r="U362">
        <v>177.83500000000001</v>
      </c>
      <c r="V362">
        <v>2.360703</v>
      </c>
      <c r="W362" s="4">
        <f>U362/tabel1!$I$5</f>
        <v>74097916.666666672</v>
      </c>
      <c r="X362" s="10">
        <f>V362+tabel1!$G$5</f>
        <v>52.360703000000001</v>
      </c>
      <c r="Y362">
        <v>183.8083</v>
      </c>
      <c r="Z362">
        <v>2.3491490000000002</v>
      </c>
      <c r="AA362" s="4">
        <f>Y362/tabel1!$I$5</f>
        <v>76586791.666666672</v>
      </c>
      <c r="AB362" s="10">
        <f>Z362+tabel1!$G$5</f>
        <v>52.349148999999997</v>
      </c>
      <c r="AC362">
        <v>178.2988</v>
      </c>
      <c r="AD362">
        <v>2.3536440000000001</v>
      </c>
      <c r="AE362" s="4">
        <f>AC362/tabel1!$I$5</f>
        <v>74291166.666666672</v>
      </c>
      <c r="AF362" s="10">
        <f>AD362+tabel1!$G$5</f>
        <v>52.353644000000003</v>
      </c>
    </row>
    <row r="363" spans="1:32" x14ac:dyDescent="0.45">
      <c r="A363">
        <v>177.78</v>
      </c>
      <c r="B363">
        <v>2.368296</v>
      </c>
      <c r="C363" s="4">
        <f>A363/tabel1!$I$4</f>
        <v>84657142.857142866</v>
      </c>
      <c r="D363" s="10">
        <f>B363+tabel1!$G$4</f>
        <v>52.368296000000001</v>
      </c>
      <c r="E363">
        <v>177.78</v>
      </c>
      <c r="F363">
        <v>2.368296</v>
      </c>
      <c r="G363" s="4">
        <f>E363/tabel1!$I$4</f>
        <v>84657142.857142866</v>
      </c>
      <c r="H363" s="10">
        <f>F363+tabel1!$G$4</f>
        <v>52.368296000000001</v>
      </c>
      <c r="I363">
        <v>177.78</v>
      </c>
      <c r="J363">
        <v>2.368296</v>
      </c>
      <c r="K363" s="4">
        <f>I363/tabel1!$I$4</f>
        <v>84657142.857142866</v>
      </c>
      <c r="L363" s="10">
        <f>J363+tabel1!$G$4</f>
        <v>52.368296000000001</v>
      </c>
      <c r="U363">
        <v>177.78</v>
      </c>
      <c r="V363">
        <v>2.368296</v>
      </c>
      <c r="W363" s="4">
        <f>U363/tabel1!$I$5</f>
        <v>74075000</v>
      </c>
      <c r="X363" s="10">
        <f>V363+tabel1!$G$5</f>
        <v>52.368296000000001</v>
      </c>
      <c r="Y363">
        <v>183.89760000000001</v>
      </c>
      <c r="Z363">
        <v>2.3547760000000002</v>
      </c>
      <c r="AA363" s="4">
        <f>Y363/tabel1!$I$5</f>
        <v>76624000.000000015</v>
      </c>
      <c r="AB363" s="10">
        <f>Z363+tabel1!$G$5</f>
        <v>52.354776000000001</v>
      </c>
      <c r="AC363">
        <v>178.3022</v>
      </c>
      <c r="AD363">
        <v>2.3615360000000001</v>
      </c>
      <c r="AE363" s="4">
        <f>AC363/tabel1!$I$5</f>
        <v>74292583.333333343</v>
      </c>
      <c r="AF363" s="10">
        <f>AD363+tabel1!$G$5</f>
        <v>52.361536000000001</v>
      </c>
    </row>
    <row r="364" spans="1:32" x14ac:dyDescent="0.45">
      <c r="A364">
        <v>177.69759999999999</v>
      </c>
      <c r="B364">
        <v>2.3760880000000002</v>
      </c>
      <c r="C364" s="4">
        <f>A364/tabel1!$I$4</f>
        <v>84617904.761904761</v>
      </c>
      <c r="D364" s="10">
        <f>B364+tabel1!$G$4</f>
        <v>52.376088000000003</v>
      </c>
      <c r="E364">
        <v>177.69759999999999</v>
      </c>
      <c r="F364">
        <v>2.3760880000000002</v>
      </c>
      <c r="G364" s="4">
        <f>E364/tabel1!$I$4</f>
        <v>84617904.761904761</v>
      </c>
      <c r="H364" s="10">
        <f>F364+tabel1!$G$4</f>
        <v>52.376088000000003</v>
      </c>
      <c r="I364">
        <v>177.69759999999999</v>
      </c>
      <c r="J364">
        <v>2.3760880000000002</v>
      </c>
      <c r="K364" s="4">
        <f>I364/tabel1!$I$4</f>
        <v>84617904.761904761</v>
      </c>
      <c r="L364" s="10">
        <f>J364+tabel1!$G$4</f>
        <v>52.376088000000003</v>
      </c>
      <c r="U364">
        <v>177.69759999999999</v>
      </c>
      <c r="V364">
        <v>2.3760880000000002</v>
      </c>
      <c r="W364" s="4">
        <f>U364/tabel1!$I$5</f>
        <v>74040666.666666672</v>
      </c>
      <c r="X364" s="10">
        <f>V364+tabel1!$G$5</f>
        <v>52.376088000000003</v>
      </c>
      <c r="Y364">
        <v>183.8999</v>
      </c>
      <c r="Z364">
        <v>2.3604370000000001</v>
      </c>
      <c r="AA364" s="4">
        <f>Y364/tabel1!$I$5</f>
        <v>76624958.333333343</v>
      </c>
      <c r="AB364" s="10">
        <f>Z364+tabel1!$G$5</f>
        <v>52.360436999999997</v>
      </c>
      <c r="AC364">
        <v>178.41679999999999</v>
      </c>
      <c r="AD364">
        <v>2.3693620000000002</v>
      </c>
      <c r="AE364" s="4">
        <f>AC364/tabel1!$I$5</f>
        <v>74340333.333333328</v>
      </c>
      <c r="AF364" s="10">
        <f>AD364+tabel1!$G$5</f>
        <v>52.369362000000002</v>
      </c>
    </row>
    <row r="365" spans="1:32" x14ac:dyDescent="0.45">
      <c r="A365">
        <v>177.61969999999999</v>
      </c>
      <c r="B365">
        <v>2.3839139999999999</v>
      </c>
      <c r="C365" s="4">
        <f>A365/tabel1!$I$4</f>
        <v>84580809.523809522</v>
      </c>
      <c r="D365" s="10">
        <f>B365+tabel1!$G$4</f>
        <v>52.383913999999997</v>
      </c>
      <c r="E365">
        <v>177.61969999999999</v>
      </c>
      <c r="F365">
        <v>2.3839139999999999</v>
      </c>
      <c r="G365" s="4">
        <f>E365/tabel1!$I$4</f>
        <v>84580809.523809522</v>
      </c>
      <c r="H365" s="10">
        <f>F365+tabel1!$G$4</f>
        <v>52.383913999999997</v>
      </c>
      <c r="I365">
        <v>177.61969999999999</v>
      </c>
      <c r="J365">
        <v>2.3839139999999999</v>
      </c>
      <c r="K365" s="4">
        <f>I365/tabel1!$I$4</f>
        <v>84580809.523809522</v>
      </c>
      <c r="L365" s="10">
        <f>J365+tabel1!$G$4</f>
        <v>52.383913999999997</v>
      </c>
      <c r="U365">
        <v>177.61969999999999</v>
      </c>
      <c r="V365">
        <v>2.3839139999999999</v>
      </c>
      <c r="W365" s="4">
        <f>U365/tabel1!$I$5</f>
        <v>74008208.333333328</v>
      </c>
      <c r="X365" s="10">
        <f>V365+tabel1!$G$5</f>
        <v>52.383913999999997</v>
      </c>
      <c r="Y365">
        <v>183.87129999999999</v>
      </c>
      <c r="Z365">
        <v>2.3659979999999998</v>
      </c>
      <c r="AA365" s="4">
        <f>Y365/tabel1!$I$5</f>
        <v>76613041.666666672</v>
      </c>
      <c r="AB365" s="10">
        <f>Z365+tabel1!$G$5</f>
        <v>52.365997999999998</v>
      </c>
      <c r="AC365">
        <v>178.5496</v>
      </c>
      <c r="AD365">
        <v>2.3765879999999999</v>
      </c>
      <c r="AE365" s="4">
        <f>AC365/tabel1!$I$5</f>
        <v>74395666.666666672</v>
      </c>
      <c r="AF365" s="10">
        <f>AD365+tabel1!$G$5</f>
        <v>52.376587999999998</v>
      </c>
    </row>
    <row r="366" spans="1:32" x14ac:dyDescent="0.45">
      <c r="A366">
        <v>177.52809999999999</v>
      </c>
      <c r="B366">
        <v>2.3913730000000002</v>
      </c>
      <c r="C366" s="4">
        <f>A366/tabel1!$I$4</f>
        <v>84537190.476190478</v>
      </c>
      <c r="D366" s="10">
        <f>B366+tabel1!$G$4</f>
        <v>52.391373000000002</v>
      </c>
      <c r="E366">
        <v>177.52809999999999</v>
      </c>
      <c r="F366">
        <v>2.3913730000000002</v>
      </c>
      <c r="G366" s="4">
        <f>E366/tabel1!$I$4</f>
        <v>84537190.476190478</v>
      </c>
      <c r="H366" s="10">
        <f>F366+tabel1!$G$4</f>
        <v>52.391373000000002</v>
      </c>
      <c r="I366">
        <v>177.52809999999999</v>
      </c>
      <c r="J366">
        <v>2.3913730000000002</v>
      </c>
      <c r="K366" s="4">
        <f>I366/tabel1!$I$4</f>
        <v>84537190.476190478</v>
      </c>
      <c r="L366" s="10">
        <f>J366+tabel1!$G$4</f>
        <v>52.391373000000002</v>
      </c>
      <c r="U366">
        <v>177.52809999999999</v>
      </c>
      <c r="V366">
        <v>2.3913730000000002</v>
      </c>
      <c r="W366" s="4">
        <f>U366/tabel1!$I$5</f>
        <v>73970041.666666672</v>
      </c>
      <c r="X366" s="10">
        <f>V366+tabel1!$G$5</f>
        <v>52.391373000000002</v>
      </c>
      <c r="Y366">
        <v>183.751</v>
      </c>
      <c r="Z366">
        <v>2.3720919999999999</v>
      </c>
      <c r="AA366" s="4">
        <f>Y366/tabel1!$I$5</f>
        <v>76562916.666666672</v>
      </c>
      <c r="AB366" s="10">
        <f>Z366+tabel1!$G$5</f>
        <v>52.372092000000002</v>
      </c>
      <c r="AC366">
        <v>178.66640000000001</v>
      </c>
      <c r="AD366">
        <v>2.3828480000000001</v>
      </c>
      <c r="AE366" s="4">
        <f>AC366/tabel1!$I$5</f>
        <v>74444333.333333343</v>
      </c>
      <c r="AF366" s="10">
        <f>AD366+tabel1!$G$5</f>
        <v>52.382848000000003</v>
      </c>
    </row>
    <row r="367" spans="1:32" x14ac:dyDescent="0.45">
      <c r="A367">
        <v>177.42269999999999</v>
      </c>
      <c r="B367">
        <v>2.398066</v>
      </c>
      <c r="C367" s="4">
        <f>A367/tabel1!$I$4</f>
        <v>84487000</v>
      </c>
      <c r="D367" s="10">
        <f>B367+tabel1!$G$4</f>
        <v>52.398066</v>
      </c>
      <c r="E367">
        <v>177.42269999999999</v>
      </c>
      <c r="F367">
        <v>2.398066</v>
      </c>
      <c r="G367" s="4">
        <f>E367/tabel1!$I$4</f>
        <v>84487000</v>
      </c>
      <c r="H367" s="10">
        <f>F367+tabel1!$G$4</f>
        <v>52.398066</v>
      </c>
      <c r="I367">
        <v>177.42269999999999</v>
      </c>
      <c r="J367">
        <v>2.398066</v>
      </c>
      <c r="K367" s="4">
        <f>I367/tabel1!$I$4</f>
        <v>84487000</v>
      </c>
      <c r="L367" s="10">
        <f>J367+tabel1!$G$4</f>
        <v>52.398066</v>
      </c>
      <c r="U367">
        <v>177.42269999999999</v>
      </c>
      <c r="V367">
        <v>2.398066</v>
      </c>
      <c r="W367" s="4">
        <f>U367/tabel1!$I$5</f>
        <v>73926125</v>
      </c>
      <c r="X367" s="10">
        <f>V367+tabel1!$G$5</f>
        <v>52.398066</v>
      </c>
      <c r="Y367">
        <v>183.65020000000001</v>
      </c>
      <c r="Z367">
        <v>2.378552</v>
      </c>
      <c r="AA367" s="4">
        <f>Y367/tabel1!$I$5</f>
        <v>76520916.666666672</v>
      </c>
      <c r="AB367" s="10">
        <f>Z367+tabel1!$G$5</f>
        <v>52.378551999999999</v>
      </c>
      <c r="AC367">
        <v>178.69390000000001</v>
      </c>
      <c r="AD367">
        <v>2.3885420000000002</v>
      </c>
      <c r="AE367" s="4">
        <f>AC367/tabel1!$I$5</f>
        <v>74455791.666666672</v>
      </c>
      <c r="AF367" s="10">
        <f>AD367+tabel1!$G$5</f>
        <v>52.388542000000001</v>
      </c>
    </row>
    <row r="368" spans="1:32" x14ac:dyDescent="0.45">
      <c r="A368">
        <v>176.88679999999999</v>
      </c>
      <c r="B368">
        <v>2.403994</v>
      </c>
      <c r="C368" s="4">
        <f>A368/tabel1!$I$4</f>
        <v>84231809.523809522</v>
      </c>
      <c r="D368" s="10">
        <f>B368+tabel1!$G$4</f>
        <v>52.403993999999997</v>
      </c>
      <c r="E368">
        <v>176.88679999999999</v>
      </c>
      <c r="F368">
        <v>2.403994</v>
      </c>
      <c r="G368" s="4">
        <f>E368/tabel1!$I$4</f>
        <v>84231809.523809522</v>
      </c>
      <c r="H368" s="10">
        <f>F368+tabel1!$G$4</f>
        <v>52.403993999999997</v>
      </c>
      <c r="I368">
        <v>176.88679999999999</v>
      </c>
      <c r="J368">
        <v>2.403994</v>
      </c>
      <c r="K368" s="4">
        <f>I368/tabel1!$I$4</f>
        <v>84231809.523809522</v>
      </c>
      <c r="L368" s="10">
        <f>J368+tabel1!$G$4</f>
        <v>52.403993999999997</v>
      </c>
      <c r="U368">
        <v>176.88679999999999</v>
      </c>
      <c r="V368">
        <v>2.403994</v>
      </c>
      <c r="W368" s="4">
        <f>U368/tabel1!$I$5</f>
        <v>73702833.333333328</v>
      </c>
      <c r="X368" s="10">
        <f>V368+tabel1!$G$5</f>
        <v>52.403993999999997</v>
      </c>
      <c r="Y368">
        <v>183.6044</v>
      </c>
      <c r="Z368">
        <v>2.3852790000000001</v>
      </c>
      <c r="AA368" s="4">
        <f>Y368/tabel1!$I$5</f>
        <v>76501833.333333343</v>
      </c>
      <c r="AB368" s="10">
        <f>Z368+tabel1!$G$5</f>
        <v>52.385278999999997</v>
      </c>
      <c r="AC368">
        <v>178.65950000000001</v>
      </c>
      <c r="AD368">
        <v>2.3941370000000002</v>
      </c>
      <c r="AE368" s="4">
        <f>AC368/tabel1!$I$5</f>
        <v>74441458.333333343</v>
      </c>
      <c r="AF368" s="10">
        <f>AD368+tabel1!$G$5</f>
        <v>52.394137000000001</v>
      </c>
    </row>
    <row r="369" spans="1:32" x14ac:dyDescent="0.45">
      <c r="A369">
        <v>176.21340000000001</v>
      </c>
      <c r="B369">
        <v>2.4096880000000001</v>
      </c>
      <c r="C369" s="4">
        <f>A369/tabel1!$I$4</f>
        <v>83911142.857142866</v>
      </c>
      <c r="D369" s="10">
        <f>B369+tabel1!$G$4</f>
        <v>52.409688000000003</v>
      </c>
      <c r="E369">
        <v>176.21340000000001</v>
      </c>
      <c r="F369">
        <v>2.4096880000000001</v>
      </c>
      <c r="G369" s="4">
        <f>E369/tabel1!$I$4</f>
        <v>83911142.857142866</v>
      </c>
      <c r="H369" s="10">
        <f>F369+tabel1!$G$4</f>
        <v>52.409688000000003</v>
      </c>
      <c r="I369">
        <v>176.21340000000001</v>
      </c>
      <c r="J369">
        <v>2.4096880000000001</v>
      </c>
      <c r="K369" s="4">
        <f>I369/tabel1!$I$4</f>
        <v>83911142.857142866</v>
      </c>
      <c r="L369" s="10">
        <f>J369+tabel1!$G$4</f>
        <v>52.409688000000003</v>
      </c>
      <c r="U369">
        <v>176.21340000000001</v>
      </c>
      <c r="V369">
        <v>2.4096880000000001</v>
      </c>
      <c r="W369" s="4">
        <f>U369/tabel1!$I$5</f>
        <v>73422250</v>
      </c>
      <c r="X369" s="10">
        <f>V369+tabel1!$G$5</f>
        <v>52.409688000000003</v>
      </c>
      <c r="Y369">
        <v>183.6285</v>
      </c>
      <c r="Z369">
        <v>2.3924720000000002</v>
      </c>
      <c r="AA369" s="4">
        <f>Y369/tabel1!$I$5</f>
        <v>76511875</v>
      </c>
      <c r="AB369" s="10">
        <f>Z369+tabel1!$G$5</f>
        <v>52.392471999999998</v>
      </c>
      <c r="AC369">
        <v>178.44649999999999</v>
      </c>
      <c r="AD369">
        <v>2.3997310000000001</v>
      </c>
      <c r="AE369" s="4">
        <f>AC369/tabel1!$I$5</f>
        <v>74352708.333333328</v>
      </c>
      <c r="AF369" s="10">
        <f>AD369+tabel1!$G$5</f>
        <v>52.399731000000003</v>
      </c>
    </row>
    <row r="370" spans="1:32" x14ac:dyDescent="0.45">
      <c r="A370">
        <v>175.51259999999999</v>
      </c>
      <c r="B370">
        <v>2.4152819999999999</v>
      </c>
      <c r="C370" s="4">
        <f>A370/tabel1!$I$4</f>
        <v>83577428.571428582</v>
      </c>
      <c r="D370" s="10">
        <f>B370+tabel1!$G$4</f>
        <v>52.415281999999998</v>
      </c>
      <c r="E370">
        <v>175.51259999999999</v>
      </c>
      <c r="F370">
        <v>2.4152819999999999</v>
      </c>
      <c r="G370" s="4">
        <f>E370/tabel1!$I$4</f>
        <v>83577428.571428582</v>
      </c>
      <c r="H370" s="10">
        <f>F370+tabel1!$G$4</f>
        <v>52.415281999999998</v>
      </c>
      <c r="I370">
        <v>175.51259999999999</v>
      </c>
      <c r="J370">
        <v>2.4152819999999999</v>
      </c>
      <c r="K370" s="4">
        <f>I370/tabel1!$I$4</f>
        <v>83577428.571428582</v>
      </c>
      <c r="L370" s="10">
        <f>J370+tabel1!$G$4</f>
        <v>52.415281999999998</v>
      </c>
      <c r="U370">
        <v>175.51259999999999</v>
      </c>
      <c r="V370">
        <v>2.4152819999999999</v>
      </c>
      <c r="W370" s="4">
        <f>U370/tabel1!$I$5</f>
        <v>73130250</v>
      </c>
      <c r="X370" s="10">
        <f>V370+tabel1!$G$5</f>
        <v>52.415281999999998</v>
      </c>
      <c r="Y370">
        <v>183.625</v>
      </c>
      <c r="Z370">
        <v>2.400131</v>
      </c>
      <c r="AA370" s="4">
        <f>Y370/tabel1!$I$5</f>
        <v>76510416.666666672</v>
      </c>
      <c r="AB370" s="10">
        <f>Z370+tabel1!$G$5</f>
        <v>52.400131000000002</v>
      </c>
      <c r="AC370">
        <v>178.24959999999999</v>
      </c>
      <c r="AD370">
        <v>2.4057580000000001</v>
      </c>
      <c r="AE370" s="4">
        <f>AC370/tabel1!$I$5</f>
        <v>74270666.666666672</v>
      </c>
      <c r="AF370" s="10">
        <f>AD370+tabel1!$G$5</f>
        <v>52.405757999999999</v>
      </c>
    </row>
    <row r="371" spans="1:32" x14ac:dyDescent="0.45">
      <c r="A371">
        <v>174.6652</v>
      </c>
      <c r="B371">
        <v>2.4209429999999998</v>
      </c>
      <c r="C371" s="4">
        <f>A371/tabel1!$I$4</f>
        <v>83173904.761904776</v>
      </c>
      <c r="D371" s="10">
        <f>B371+tabel1!$G$4</f>
        <v>52.420943000000001</v>
      </c>
      <c r="E371">
        <v>174.6652</v>
      </c>
      <c r="F371">
        <v>2.4209429999999998</v>
      </c>
      <c r="G371" s="4">
        <f>E371/tabel1!$I$4</f>
        <v>83173904.761904776</v>
      </c>
      <c r="H371" s="10">
        <f>F371+tabel1!$G$4</f>
        <v>52.420943000000001</v>
      </c>
      <c r="I371">
        <v>174.6652</v>
      </c>
      <c r="J371">
        <v>2.4209429999999998</v>
      </c>
      <c r="K371" s="4">
        <f>I371/tabel1!$I$4</f>
        <v>83173904.761904776</v>
      </c>
      <c r="L371" s="10">
        <f>J371+tabel1!$G$4</f>
        <v>52.420943000000001</v>
      </c>
      <c r="U371">
        <v>174.6652</v>
      </c>
      <c r="V371">
        <v>2.4209429999999998</v>
      </c>
      <c r="W371" s="4">
        <f>U371/tabel1!$I$5</f>
        <v>72777166.666666672</v>
      </c>
      <c r="X371" s="10">
        <f>V371+tabel1!$G$5</f>
        <v>52.420943000000001</v>
      </c>
      <c r="Y371">
        <v>183.7373</v>
      </c>
      <c r="Z371">
        <v>2.4077899999999999</v>
      </c>
      <c r="AA371" s="4">
        <f>Y371/tabel1!$I$5</f>
        <v>76557208.333333343</v>
      </c>
      <c r="AB371" s="10">
        <f>Z371+tabel1!$G$5</f>
        <v>52.407789999999999</v>
      </c>
      <c r="AC371">
        <v>178.06630000000001</v>
      </c>
      <c r="AD371">
        <v>2.412185</v>
      </c>
      <c r="AE371" s="4">
        <f>AC371/tabel1!$I$5</f>
        <v>74194291.666666672</v>
      </c>
      <c r="AF371" s="10">
        <f>AD371+tabel1!$G$5</f>
        <v>52.412185000000001</v>
      </c>
    </row>
    <row r="372" spans="1:32" x14ac:dyDescent="0.45">
      <c r="A372">
        <v>173.8819</v>
      </c>
      <c r="B372">
        <v>2.4271039999999999</v>
      </c>
      <c r="C372" s="4">
        <f>A372/tabel1!$I$4</f>
        <v>82800904.761904776</v>
      </c>
      <c r="D372" s="10">
        <f>B372+tabel1!$G$4</f>
        <v>52.427104</v>
      </c>
      <c r="E372">
        <v>173.8819</v>
      </c>
      <c r="F372">
        <v>2.4271039999999999</v>
      </c>
      <c r="G372" s="4">
        <f>E372/tabel1!$I$4</f>
        <v>82800904.761904776</v>
      </c>
      <c r="H372" s="10">
        <f>F372+tabel1!$G$4</f>
        <v>52.427104</v>
      </c>
      <c r="I372">
        <v>173.8819</v>
      </c>
      <c r="J372">
        <v>2.4271039999999999</v>
      </c>
      <c r="K372" s="4">
        <f>I372/tabel1!$I$4</f>
        <v>82800904.761904776</v>
      </c>
      <c r="L372" s="10">
        <f>J372+tabel1!$G$4</f>
        <v>52.427104</v>
      </c>
      <c r="U372">
        <v>173.8819</v>
      </c>
      <c r="V372">
        <v>2.4271039999999999</v>
      </c>
      <c r="W372" s="4">
        <f>U372/tabel1!$I$5</f>
        <v>72450791.666666672</v>
      </c>
      <c r="X372" s="10">
        <f>V372+tabel1!$G$5</f>
        <v>52.427104</v>
      </c>
      <c r="Y372">
        <v>183.84030000000001</v>
      </c>
      <c r="Z372">
        <v>2.4154819999999999</v>
      </c>
      <c r="AA372" s="4">
        <f>Y372/tabel1!$I$5</f>
        <v>76600125.000000015</v>
      </c>
      <c r="AB372" s="10">
        <f>Z372+tabel1!$G$5</f>
        <v>52.415481999999997</v>
      </c>
      <c r="AC372">
        <v>178.0205</v>
      </c>
      <c r="AD372">
        <v>2.4189449999999999</v>
      </c>
      <c r="AE372" s="4">
        <f>AC372/tabel1!$I$5</f>
        <v>74175208.333333343</v>
      </c>
      <c r="AF372" s="10">
        <f>AD372+tabel1!$G$5</f>
        <v>52.418945000000001</v>
      </c>
    </row>
    <row r="373" spans="1:32" x14ac:dyDescent="0.45">
      <c r="A373">
        <v>173.05269999999999</v>
      </c>
      <c r="B373">
        <v>2.4334310000000001</v>
      </c>
      <c r="C373" s="4">
        <f>A373/tabel1!$I$4</f>
        <v>82406047.619047627</v>
      </c>
      <c r="D373" s="10">
        <f>B373+tabel1!$G$4</f>
        <v>52.433430999999999</v>
      </c>
      <c r="E373">
        <v>173.05269999999999</v>
      </c>
      <c r="F373">
        <v>2.4334310000000001</v>
      </c>
      <c r="G373" s="4">
        <f>E373/tabel1!$I$4</f>
        <v>82406047.619047627</v>
      </c>
      <c r="H373" s="10">
        <f>F373+tabel1!$G$4</f>
        <v>52.433430999999999</v>
      </c>
      <c r="I373">
        <v>173.05269999999999</v>
      </c>
      <c r="J373">
        <v>2.4334310000000001</v>
      </c>
      <c r="K373" s="4">
        <f>I373/tabel1!$I$4</f>
        <v>82406047.619047627</v>
      </c>
      <c r="L373" s="10">
        <f>J373+tabel1!$G$4</f>
        <v>52.433430999999999</v>
      </c>
      <c r="U373">
        <v>173.05269999999999</v>
      </c>
      <c r="V373">
        <v>2.4334310000000001</v>
      </c>
      <c r="W373" s="4">
        <f>U373/tabel1!$I$5</f>
        <v>72105291.666666672</v>
      </c>
      <c r="X373" s="10">
        <f>V373+tabel1!$G$5</f>
        <v>52.433430999999999</v>
      </c>
      <c r="Y373">
        <v>183.94569999999999</v>
      </c>
      <c r="Z373">
        <v>2.422841</v>
      </c>
      <c r="AA373" s="4">
        <f>Y373/tabel1!$I$5</f>
        <v>76644041.666666672</v>
      </c>
      <c r="AB373" s="10">
        <f>Z373+tabel1!$G$5</f>
        <v>52.422840999999998</v>
      </c>
      <c r="AC373">
        <v>177.9358</v>
      </c>
      <c r="AD373">
        <v>2.4260380000000001</v>
      </c>
      <c r="AE373" s="4">
        <f>AC373/tabel1!$I$5</f>
        <v>74139916.666666672</v>
      </c>
      <c r="AF373" s="10">
        <f>AD373+tabel1!$G$5</f>
        <v>52.426037999999998</v>
      </c>
    </row>
    <row r="374" spans="1:32" x14ac:dyDescent="0.45">
      <c r="A374">
        <v>172.15950000000001</v>
      </c>
      <c r="B374">
        <v>2.4399579999999998</v>
      </c>
      <c r="C374" s="4">
        <f>A374/tabel1!$I$4</f>
        <v>81980714.285714298</v>
      </c>
      <c r="D374" s="10">
        <f>B374+tabel1!$G$4</f>
        <v>52.439957999999997</v>
      </c>
      <c r="E374">
        <v>172.15950000000001</v>
      </c>
      <c r="F374">
        <v>2.4399579999999998</v>
      </c>
      <c r="G374" s="4">
        <f>E374/tabel1!$I$4</f>
        <v>81980714.285714298</v>
      </c>
      <c r="H374" s="10">
        <f>F374+tabel1!$G$4</f>
        <v>52.439957999999997</v>
      </c>
      <c r="I374">
        <v>172.15950000000001</v>
      </c>
      <c r="J374">
        <v>2.4399579999999998</v>
      </c>
      <c r="K374" s="4">
        <f>I374/tabel1!$I$4</f>
        <v>81980714.285714298</v>
      </c>
      <c r="L374" s="10">
        <f>J374+tabel1!$G$4</f>
        <v>52.439957999999997</v>
      </c>
      <c r="U374">
        <v>172.15950000000001</v>
      </c>
      <c r="V374">
        <v>2.4399579999999998</v>
      </c>
      <c r="W374" s="4">
        <f>U374/tabel1!$I$5</f>
        <v>71733125</v>
      </c>
      <c r="X374" s="10">
        <f>V374+tabel1!$G$5</f>
        <v>52.439957999999997</v>
      </c>
      <c r="Y374">
        <v>184.1816</v>
      </c>
      <c r="Z374">
        <v>2.4294349999999998</v>
      </c>
      <c r="AA374" s="4">
        <f>Y374/tabel1!$I$5</f>
        <v>76742333.333333343</v>
      </c>
      <c r="AB374" s="10">
        <f>Z374+tabel1!$G$5</f>
        <v>52.429434999999998</v>
      </c>
      <c r="AC374">
        <v>177.91290000000001</v>
      </c>
      <c r="AD374">
        <v>2.4336639999999998</v>
      </c>
      <c r="AE374" s="4">
        <f>AC374/tabel1!$I$5</f>
        <v>74130375</v>
      </c>
      <c r="AF374" s="10">
        <f>AD374+tabel1!$G$5</f>
        <v>52.433664</v>
      </c>
    </row>
    <row r="375" spans="1:32" x14ac:dyDescent="0.45">
      <c r="A375">
        <v>171.1884</v>
      </c>
      <c r="B375">
        <v>2.446917</v>
      </c>
      <c r="C375" s="4">
        <f>A375/tabel1!$I$4</f>
        <v>81518285.714285716</v>
      </c>
      <c r="D375" s="10">
        <f>B375+tabel1!$G$4</f>
        <v>52.446916999999999</v>
      </c>
      <c r="E375">
        <v>171.1884</v>
      </c>
      <c r="F375">
        <v>2.446917</v>
      </c>
      <c r="G375" s="4">
        <f>E375/tabel1!$I$4</f>
        <v>81518285.714285716</v>
      </c>
      <c r="H375" s="10">
        <f>F375+tabel1!$G$4</f>
        <v>52.446916999999999</v>
      </c>
      <c r="I375">
        <v>171.1884</v>
      </c>
      <c r="J375">
        <v>2.446917</v>
      </c>
      <c r="K375" s="4">
        <f>I375/tabel1!$I$4</f>
        <v>81518285.714285716</v>
      </c>
      <c r="L375" s="10">
        <f>J375+tabel1!$G$4</f>
        <v>52.446916999999999</v>
      </c>
      <c r="U375">
        <v>171.1884</v>
      </c>
      <c r="V375">
        <v>2.446917</v>
      </c>
      <c r="W375" s="4">
        <f>U375/tabel1!$I$5</f>
        <v>71328500</v>
      </c>
      <c r="X375" s="10">
        <f>V375+tabel1!$G$5</f>
        <v>52.446916999999999</v>
      </c>
      <c r="Y375">
        <v>184.20910000000001</v>
      </c>
      <c r="Z375">
        <v>2.4352960000000001</v>
      </c>
      <c r="AA375" s="4">
        <f>Y375/tabel1!$I$5</f>
        <v>76753791.666666672</v>
      </c>
      <c r="AB375" s="10">
        <f>Z375+tabel1!$G$5</f>
        <v>52.435296000000001</v>
      </c>
      <c r="AC375">
        <v>177.9564</v>
      </c>
      <c r="AD375">
        <v>2.4415230000000001</v>
      </c>
      <c r="AE375" s="4">
        <f>AC375/tabel1!$I$5</f>
        <v>74148500</v>
      </c>
      <c r="AF375" s="10">
        <f>AD375+tabel1!$G$5</f>
        <v>52.441523000000004</v>
      </c>
    </row>
    <row r="376" spans="1:32" x14ac:dyDescent="0.45">
      <c r="A376">
        <v>170.1806</v>
      </c>
      <c r="B376">
        <v>2.4544100000000002</v>
      </c>
      <c r="C376" s="4">
        <f>A376/tabel1!$I$4</f>
        <v>81038380.952380955</v>
      </c>
      <c r="D376" s="10">
        <f>B376+tabel1!$G$4</f>
        <v>52.454410000000003</v>
      </c>
      <c r="E376">
        <v>170.1806</v>
      </c>
      <c r="F376">
        <v>2.4544100000000002</v>
      </c>
      <c r="G376" s="4">
        <f>E376/tabel1!$I$4</f>
        <v>81038380.952380955</v>
      </c>
      <c r="H376" s="10">
        <f>F376+tabel1!$G$4</f>
        <v>52.454410000000003</v>
      </c>
      <c r="I376">
        <v>170.1806</v>
      </c>
      <c r="J376">
        <v>2.4544100000000002</v>
      </c>
      <c r="K376" s="4">
        <f>I376/tabel1!$I$4</f>
        <v>81038380.952380955</v>
      </c>
      <c r="L376" s="10">
        <f>J376+tabel1!$G$4</f>
        <v>52.454410000000003</v>
      </c>
      <c r="U376">
        <v>170.1806</v>
      </c>
      <c r="V376">
        <v>2.4544100000000002</v>
      </c>
      <c r="W376" s="4">
        <f>U376/tabel1!$I$5</f>
        <v>70908583.333333343</v>
      </c>
      <c r="X376" s="10">
        <f>V376+tabel1!$G$5</f>
        <v>52.454410000000003</v>
      </c>
      <c r="Y376">
        <v>184.2022</v>
      </c>
      <c r="Z376">
        <v>2.4409230000000002</v>
      </c>
      <c r="AA376" s="4">
        <f>Y376/tabel1!$I$5</f>
        <v>76750916.666666672</v>
      </c>
      <c r="AB376" s="10">
        <f>Z376+tabel1!$G$5</f>
        <v>52.440922999999998</v>
      </c>
      <c r="AC376">
        <v>178.0549</v>
      </c>
      <c r="AD376">
        <v>2.449281</v>
      </c>
      <c r="AE376" s="4">
        <f>AC376/tabel1!$I$5</f>
        <v>74189541.666666672</v>
      </c>
      <c r="AF376" s="10">
        <f>AD376+tabel1!$G$5</f>
        <v>52.449280999999999</v>
      </c>
    </row>
    <row r="377" spans="1:32" x14ac:dyDescent="0.45">
      <c r="A377">
        <v>169.15</v>
      </c>
      <c r="B377">
        <v>2.4618690000000001</v>
      </c>
      <c r="C377" s="4">
        <f>A377/tabel1!$I$4</f>
        <v>80547619.04761906</v>
      </c>
      <c r="D377" s="10">
        <f>B377+tabel1!$G$4</f>
        <v>52.461869</v>
      </c>
      <c r="E377">
        <v>169.15</v>
      </c>
      <c r="F377">
        <v>2.4618690000000001</v>
      </c>
      <c r="G377" s="4">
        <f>E377/tabel1!$I$4</f>
        <v>80547619.04761906</v>
      </c>
      <c r="H377" s="10">
        <f>F377+tabel1!$G$4</f>
        <v>52.461869</v>
      </c>
      <c r="I377">
        <v>169.15</v>
      </c>
      <c r="J377">
        <v>2.4618690000000001</v>
      </c>
      <c r="K377" s="4">
        <f>I377/tabel1!$I$4</f>
        <v>80547619.04761906</v>
      </c>
      <c r="L377" s="10">
        <f>J377+tabel1!$G$4</f>
        <v>52.461869</v>
      </c>
      <c r="U377">
        <v>169.15</v>
      </c>
      <c r="V377">
        <v>2.4618690000000001</v>
      </c>
      <c r="W377" s="4">
        <f>U377/tabel1!$I$5</f>
        <v>70479166.666666672</v>
      </c>
      <c r="X377" s="10">
        <f>V377+tabel1!$G$5</f>
        <v>52.461869</v>
      </c>
      <c r="Y377">
        <v>184.09</v>
      </c>
      <c r="Z377">
        <v>2.4464839999999999</v>
      </c>
      <c r="AA377" s="4">
        <f>Y377/tabel1!$I$5</f>
        <v>76704166.666666672</v>
      </c>
      <c r="AB377" s="10">
        <f>Z377+tabel1!$G$5</f>
        <v>52.446483999999998</v>
      </c>
      <c r="AC377">
        <v>178.119</v>
      </c>
      <c r="AD377">
        <v>2.4567070000000002</v>
      </c>
      <c r="AE377" s="4">
        <f>AC377/tabel1!$I$5</f>
        <v>74216250</v>
      </c>
      <c r="AF377" s="10">
        <f>AD377+tabel1!$G$5</f>
        <v>52.456707000000002</v>
      </c>
    </row>
    <row r="378" spans="1:32" x14ac:dyDescent="0.45">
      <c r="A378">
        <v>168.101</v>
      </c>
      <c r="B378">
        <v>2.4693610000000001</v>
      </c>
      <c r="C378" s="4">
        <f>A378/tabel1!$I$4</f>
        <v>80048095.238095239</v>
      </c>
      <c r="D378" s="10">
        <f>B378+tabel1!$G$4</f>
        <v>52.469360999999999</v>
      </c>
      <c r="E378">
        <v>168.101</v>
      </c>
      <c r="F378">
        <v>2.4693610000000001</v>
      </c>
      <c r="G378" s="4">
        <f>E378/tabel1!$I$4</f>
        <v>80048095.238095239</v>
      </c>
      <c r="H378" s="10">
        <f>F378+tabel1!$G$4</f>
        <v>52.469360999999999</v>
      </c>
      <c r="I378">
        <v>168.101</v>
      </c>
      <c r="J378">
        <v>2.4693610000000001</v>
      </c>
      <c r="K378" s="4">
        <f>I378/tabel1!$I$4</f>
        <v>80048095.238095239</v>
      </c>
      <c r="L378" s="10">
        <f>J378+tabel1!$G$4</f>
        <v>52.469360999999999</v>
      </c>
      <c r="U378">
        <v>168.101</v>
      </c>
      <c r="V378">
        <v>2.4693610000000001</v>
      </c>
      <c r="W378" s="4">
        <f>U378/tabel1!$I$5</f>
        <v>70042083.333333343</v>
      </c>
      <c r="X378" s="10">
        <f>V378+tabel1!$G$5</f>
        <v>52.469360999999999</v>
      </c>
      <c r="Y378">
        <v>183.93879999999999</v>
      </c>
      <c r="Z378">
        <v>2.4522119999999998</v>
      </c>
      <c r="AA378" s="4">
        <f>Y378/tabel1!$I$5</f>
        <v>76641166.666666672</v>
      </c>
      <c r="AB378" s="10">
        <f>Z378+tabel1!$G$5</f>
        <v>52.452212000000003</v>
      </c>
      <c r="AC378">
        <v>178.16480000000001</v>
      </c>
      <c r="AD378">
        <v>2.4633669999999999</v>
      </c>
      <c r="AE378" s="4">
        <f>AC378/tabel1!$I$5</f>
        <v>74235333.333333343</v>
      </c>
      <c r="AF378" s="10">
        <f>AD378+tabel1!$G$5</f>
        <v>52.463366999999998</v>
      </c>
    </row>
    <row r="379" spans="1:32" x14ac:dyDescent="0.45">
      <c r="A379">
        <v>167.01079999999999</v>
      </c>
      <c r="B379">
        <v>2.4764879999999998</v>
      </c>
      <c r="C379" s="4">
        <f>A379/tabel1!$I$4</f>
        <v>79528952.380952388</v>
      </c>
      <c r="D379" s="10">
        <f>B379+tabel1!$G$4</f>
        <v>52.476488000000003</v>
      </c>
      <c r="E379">
        <v>167.01079999999999</v>
      </c>
      <c r="F379">
        <v>2.4764879999999998</v>
      </c>
      <c r="G379" s="4">
        <f>E379/tabel1!$I$4</f>
        <v>79528952.380952388</v>
      </c>
      <c r="H379" s="10">
        <f>F379+tabel1!$G$4</f>
        <v>52.476488000000003</v>
      </c>
      <c r="I379">
        <v>167.01079999999999</v>
      </c>
      <c r="J379">
        <v>2.4764879999999998</v>
      </c>
      <c r="K379" s="4">
        <f>I379/tabel1!$I$4</f>
        <v>79528952.380952388</v>
      </c>
      <c r="L379" s="10">
        <f>J379+tabel1!$G$4</f>
        <v>52.476488000000003</v>
      </c>
      <c r="U379">
        <v>167.01079999999999</v>
      </c>
      <c r="V379">
        <v>2.4764879999999998</v>
      </c>
      <c r="W379" s="4">
        <f>U379/tabel1!$I$5</f>
        <v>69587833.333333328</v>
      </c>
      <c r="X379" s="10">
        <f>V379+tabel1!$G$5</f>
        <v>52.476488000000003</v>
      </c>
      <c r="Y379">
        <v>183.81739999999999</v>
      </c>
      <c r="Z379">
        <v>2.4584389999999998</v>
      </c>
      <c r="AA379" s="4">
        <f>Y379/tabel1!$I$5</f>
        <v>76590583.333333328</v>
      </c>
      <c r="AB379" s="10">
        <f>Z379+tabel1!$G$5</f>
        <v>52.458438999999998</v>
      </c>
      <c r="AC379">
        <v>178.14879999999999</v>
      </c>
      <c r="AD379">
        <v>2.469328</v>
      </c>
      <c r="AE379" s="4">
        <f>AC379/tabel1!$I$5</f>
        <v>74228666.666666672</v>
      </c>
      <c r="AF379" s="10">
        <f>AD379+tabel1!$G$5</f>
        <v>52.469327999999997</v>
      </c>
    </row>
    <row r="380" spans="1:32" x14ac:dyDescent="0.45">
      <c r="A380">
        <v>165.83349999999999</v>
      </c>
      <c r="B380">
        <v>2.4828480000000002</v>
      </c>
      <c r="C380" s="4">
        <f>A380/tabel1!$I$4</f>
        <v>78968333.333333328</v>
      </c>
      <c r="D380" s="10">
        <f>B380+tabel1!$G$4</f>
        <v>52.482847999999997</v>
      </c>
      <c r="E380">
        <v>165.83349999999999</v>
      </c>
      <c r="F380">
        <v>2.4828480000000002</v>
      </c>
      <c r="G380" s="4">
        <f>E380/tabel1!$I$4</f>
        <v>78968333.333333328</v>
      </c>
      <c r="H380" s="10">
        <f>F380+tabel1!$G$4</f>
        <v>52.482847999999997</v>
      </c>
      <c r="I380">
        <v>165.83349999999999</v>
      </c>
      <c r="J380">
        <v>2.4828480000000002</v>
      </c>
      <c r="K380" s="4">
        <f>I380/tabel1!$I$4</f>
        <v>78968333.333333328</v>
      </c>
      <c r="L380" s="10">
        <f>J380+tabel1!$G$4</f>
        <v>52.482847999999997</v>
      </c>
      <c r="U380">
        <v>165.83349999999999</v>
      </c>
      <c r="V380">
        <v>2.4828480000000002</v>
      </c>
      <c r="W380" s="4">
        <f>U380/tabel1!$I$5</f>
        <v>69097291.666666672</v>
      </c>
      <c r="X380" s="10">
        <f>V380+tabel1!$G$5</f>
        <v>52.482847999999997</v>
      </c>
      <c r="Y380">
        <v>183.71209999999999</v>
      </c>
      <c r="Z380">
        <v>2.4651320000000001</v>
      </c>
      <c r="AA380" s="4">
        <f>Y380/tabel1!$I$5</f>
        <v>76546708.333333328</v>
      </c>
      <c r="AB380" s="10">
        <f>Z380+tabel1!$G$5</f>
        <v>52.465131999999997</v>
      </c>
      <c r="AC380">
        <v>178.1465</v>
      </c>
      <c r="AD380">
        <v>2.4749560000000002</v>
      </c>
      <c r="AE380" s="4">
        <f>AC380/tabel1!$I$5</f>
        <v>74227708.333333343</v>
      </c>
      <c r="AF380" s="10">
        <f>AD380+tabel1!$G$5</f>
        <v>52.474955999999999</v>
      </c>
    </row>
    <row r="381" spans="1:32" x14ac:dyDescent="0.45">
      <c r="A381">
        <v>164.61959999999999</v>
      </c>
      <c r="B381">
        <v>2.488909</v>
      </c>
      <c r="C381" s="4">
        <f>A381/tabel1!$I$4</f>
        <v>78390285.714285716</v>
      </c>
      <c r="D381" s="10">
        <f>B381+tabel1!$G$4</f>
        <v>52.488909</v>
      </c>
      <c r="E381">
        <v>164.61959999999999</v>
      </c>
      <c r="F381">
        <v>2.488909</v>
      </c>
      <c r="G381" s="4">
        <f>E381/tabel1!$I$4</f>
        <v>78390285.714285716</v>
      </c>
      <c r="H381" s="10">
        <f>F381+tabel1!$G$4</f>
        <v>52.488909</v>
      </c>
      <c r="I381">
        <v>164.61959999999999</v>
      </c>
      <c r="J381">
        <v>2.488909</v>
      </c>
      <c r="K381" s="4">
        <f>I381/tabel1!$I$4</f>
        <v>78390285.714285716</v>
      </c>
      <c r="L381" s="10">
        <f>J381+tabel1!$G$4</f>
        <v>52.488909</v>
      </c>
      <c r="U381">
        <v>164.61959999999999</v>
      </c>
      <c r="V381">
        <v>2.488909</v>
      </c>
      <c r="W381" s="4">
        <f>U381/tabel1!$I$5</f>
        <v>68591500</v>
      </c>
      <c r="X381" s="10">
        <f>V381+tabel1!$G$5</f>
        <v>52.488909</v>
      </c>
      <c r="Y381">
        <v>183.5838</v>
      </c>
      <c r="Z381">
        <v>2.4719920000000002</v>
      </c>
      <c r="AA381" s="4">
        <f>Y381/tabel1!$I$5</f>
        <v>76493250</v>
      </c>
      <c r="AB381" s="10">
        <f>Z381+tabel1!$G$5</f>
        <v>52.471992</v>
      </c>
      <c r="AC381">
        <v>178.02510000000001</v>
      </c>
      <c r="AD381">
        <v>2.4805169999999999</v>
      </c>
      <c r="AE381" s="4">
        <f>AC381/tabel1!$I$5</f>
        <v>74177125</v>
      </c>
      <c r="AF381" s="10">
        <f>AD381+tabel1!$G$5</f>
        <v>52.480516999999999</v>
      </c>
    </row>
    <row r="382" spans="1:32" x14ac:dyDescent="0.45">
      <c r="A382">
        <v>163.36449999999999</v>
      </c>
      <c r="B382">
        <v>2.4948030000000001</v>
      </c>
      <c r="C382" s="4">
        <f>A382/tabel1!$I$4</f>
        <v>77792619.047619045</v>
      </c>
      <c r="D382" s="10">
        <f>B382+tabel1!$G$4</f>
        <v>52.494802999999997</v>
      </c>
      <c r="E382">
        <v>163.36449999999999</v>
      </c>
      <c r="F382">
        <v>2.4948030000000001</v>
      </c>
      <c r="G382" s="4">
        <f>E382/tabel1!$I$4</f>
        <v>77792619.047619045</v>
      </c>
      <c r="H382" s="10">
        <f>F382+tabel1!$G$4</f>
        <v>52.494802999999997</v>
      </c>
      <c r="I382">
        <v>163.36449999999999</v>
      </c>
      <c r="J382">
        <v>2.4948030000000001</v>
      </c>
      <c r="K382" s="4">
        <f>I382/tabel1!$I$4</f>
        <v>77792619.047619045</v>
      </c>
      <c r="L382" s="10">
        <f>J382+tabel1!$G$4</f>
        <v>52.494802999999997</v>
      </c>
      <c r="U382">
        <v>163.36449999999999</v>
      </c>
      <c r="V382">
        <v>2.4948030000000001</v>
      </c>
      <c r="W382" s="4">
        <f>U382/tabel1!$I$5</f>
        <v>68068541.666666672</v>
      </c>
      <c r="X382" s="10">
        <f>V382+tabel1!$G$5</f>
        <v>52.494802999999997</v>
      </c>
      <c r="Y382">
        <v>183.51050000000001</v>
      </c>
      <c r="Z382">
        <v>2.4794179999999999</v>
      </c>
      <c r="AA382" s="4">
        <f>Y382/tabel1!$I$5</f>
        <v>76462708.333333343</v>
      </c>
      <c r="AB382" s="10">
        <f>Z382+tabel1!$G$5</f>
        <v>52.479418000000003</v>
      </c>
      <c r="AC382">
        <v>177.8006</v>
      </c>
      <c r="AD382">
        <v>2.4861110000000002</v>
      </c>
      <c r="AE382" s="4">
        <f>AC382/tabel1!$I$5</f>
        <v>74083583.333333343</v>
      </c>
      <c r="AF382" s="10">
        <f>AD382+tabel1!$G$5</f>
        <v>52.486111000000001</v>
      </c>
    </row>
    <row r="383" spans="1:32" x14ac:dyDescent="0.45">
      <c r="A383">
        <v>162.0224</v>
      </c>
      <c r="B383">
        <v>2.5004970000000002</v>
      </c>
      <c r="C383" s="4">
        <f>A383/tabel1!$I$4</f>
        <v>77153523.809523821</v>
      </c>
      <c r="D383" s="10">
        <f>B383+tabel1!$G$4</f>
        <v>52.500497000000003</v>
      </c>
      <c r="E383">
        <v>162.0224</v>
      </c>
      <c r="F383">
        <v>2.5004970000000002</v>
      </c>
      <c r="G383" s="4">
        <f>E383/tabel1!$I$4</f>
        <v>77153523.809523821</v>
      </c>
      <c r="H383" s="10">
        <f>F383+tabel1!$G$4</f>
        <v>52.500497000000003</v>
      </c>
      <c r="I383">
        <v>162.0224</v>
      </c>
      <c r="J383">
        <v>2.5004970000000002</v>
      </c>
      <c r="K383" s="4">
        <f>I383/tabel1!$I$4</f>
        <v>77153523.809523821</v>
      </c>
      <c r="L383" s="10">
        <f>J383+tabel1!$G$4</f>
        <v>52.500497000000003</v>
      </c>
      <c r="U383">
        <v>162.0224</v>
      </c>
      <c r="V383">
        <v>2.5004970000000002</v>
      </c>
      <c r="W383" s="4">
        <f>U383/tabel1!$I$5</f>
        <v>67509333.333333343</v>
      </c>
      <c r="X383" s="10">
        <f>V383+tabel1!$G$5</f>
        <v>52.500497000000003</v>
      </c>
      <c r="Y383">
        <v>183.55289999999999</v>
      </c>
      <c r="Z383">
        <v>2.4872100000000001</v>
      </c>
      <c r="AA383" s="4">
        <f>Y383/tabel1!$I$5</f>
        <v>76480375</v>
      </c>
      <c r="AB383" s="10">
        <f>Z383+tabel1!$G$5</f>
        <v>52.487209999999997</v>
      </c>
      <c r="AC383">
        <v>177.6174</v>
      </c>
      <c r="AD383">
        <v>2.4922390000000001</v>
      </c>
      <c r="AE383" s="4">
        <f>AC383/tabel1!$I$5</f>
        <v>74007250</v>
      </c>
      <c r="AF383" s="10">
        <f>AD383+tabel1!$G$5</f>
        <v>52.492238999999998</v>
      </c>
    </row>
    <row r="384" spans="1:32" x14ac:dyDescent="0.45">
      <c r="A384">
        <v>160.63900000000001</v>
      </c>
      <c r="B384">
        <v>2.5063249999999999</v>
      </c>
      <c r="C384" s="4">
        <f>A384/tabel1!$I$4</f>
        <v>76494761.90476191</v>
      </c>
      <c r="D384" s="10">
        <f>B384+tabel1!$G$4</f>
        <v>52.506324999999997</v>
      </c>
      <c r="E384">
        <v>160.63900000000001</v>
      </c>
      <c r="F384">
        <v>2.5063249999999999</v>
      </c>
      <c r="G384" s="4">
        <f>E384/tabel1!$I$4</f>
        <v>76494761.90476191</v>
      </c>
      <c r="H384" s="10">
        <f>F384+tabel1!$G$4</f>
        <v>52.506324999999997</v>
      </c>
      <c r="I384">
        <v>160.63900000000001</v>
      </c>
      <c r="J384">
        <v>2.5063249999999999</v>
      </c>
      <c r="K384" s="4">
        <f>I384/tabel1!$I$4</f>
        <v>76494761.90476191</v>
      </c>
      <c r="L384" s="10">
        <f>J384+tabel1!$G$4</f>
        <v>52.506324999999997</v>
      </c>
      <c r="U384">
        <v>160.63900000000001</v>
      </c>
      <c r="V384">
        <v>2.5063249999999999</v>
      </c>
      <c r="W384" s="4">
        <f>U384/tabel1!$I$5</f>
        <v>66932916.666666672</v>
      </c>
      <c r="X384" s="10">
        <f>V384+tabel1!$G$5</f>
        <v>52.506324999999997</v>
      </c>
      <c r="Y384">
        <v>183.54599999999999</v>
      </c>
      <c r="Z384">
        <v>2.4948359999999998</v>
      </c>
      <c r="AA384" s="4">
        <f>Y384/tabel1!$I$5</f>
        <v>76477500</v>
      </c>
      <c r="AB384" s="10">
        <f>Z384+tabel1!$G$5</f>
        <v>52.494835999999999</v>
      </c>
      <c r="AC384">
        <v>177.5693</v>
      </c>
      <c r="AD384">
        <v>2.4987650000000001</v>
      </c>
      <c r="AE384" s="4">
        <f>AC384/tabel1!$I$5</f>
        <v>73987208.333333343</v>
      </c>
      <c r="AF384" s="10">
        <f>AD384+tabel1!$G$5</f>
        <v>52.498764999999999</v>
      </c>
    </row>
    <row r="385" spans="1:32" x14ac:dyDescent="0.45">
      <c r="A385">
        <v>159.34719999999999</v>
      </c>
      <c r="B385">
        <v>2.5123850000000001</v>
      </c>
      <c r="C385" s="4">
        <f>A385/tabel1!$I$4</f>
        <v>75879619.047619045</v>
      </c>
      <c r="D385" s="10">
        <f>B385+tabel1!$G$4</f>
        <v>52.512385000000002</v>
      </c>
      <c r="E385">
        <v>159.34719999999999</v>
      </c>
      <c r="F385">
        <v>2.5123850000000001</v>
      </c>
      <c r="G385" s="4">
        <f>E385/tabel1!$I$4</f>
        <v>75879619.047619045</v>
      </c>
      <c r="H385" s="10">
        <f>F385+tabel1!$G$4</f>
        <v>52.512385000000002</v>
      </c>
      <c r="I385">
        <v>159.34719999999999</v>
      </c>
      <c r="J385">
        <v>2.5123850000000001</v>
      </c>
      <c r="K385" s="4">
        <f>I385/tabel1!$I$4</f>
        <v>75879619.047619045</v>
      </c>
      <c r="L385" s="10">
        <f>J385+tabel1!$G$4</f>
        <v>52.512385000000002</v>
      </c>
      <c r="U385">
        <v>159.34719999999999</v>
      </c>
      <c r="V385">
        <v>2.5123850000000001</v>
      </c>
      <c r="W385" s="4">
        <f>U385/tabel1!$I$5</f>
        <v>66394666.666666664</v>
      </c>
      <c r="X385" s="10">
        <f>V385+tabel1!$G$5</f>
        <v>52.512385000000002</v>
      </c>
      <c r="Y385">
        <v>183.66630000000001</v>
      </c>
      <c r="Z385">
        <v>2.502262</v>
      </c>
      <c r="AA385" s="4">
        <f>Y385/tabel1!$I$5</f>
        <v>76527625</v>
      </c>
      <c r="AB385" s="10">
        <f>Z385+tabel1!$G$5</f>
        <v>52.502262000000002</v>
      </c>
      <c r="AC385">
        <v>177.4846</v>
      </c>
      <c r="AD385">
        <v>2.5055580000000002</v>
      </c>
      <c r="AE385" s="4">
        <f>AC385/tabel1!$I$5</f>
        <v>73951916.666666672</v>
      </c>
      <c r="AF385" s="10">
        <f>AD385+tabel1!$G$5</f>
        <v>52.505558000000001</v>
      </c>
    </row>
    <row r="386" spans="1:32" x14ac:dyDescent="0.45">
      <c r="A386">
        <v>158.09209999999999</v>
      </c>
      <c r="B386">
        <v>2.5188449999999998</v>
      </c>
      <c r="C386" s="4">
        <f>A386/tabel1!$I$4</f>
        <v>75281952.380952388</v>
      </c>
      <c r="D386" s="10">
        <f>B386+tabel1!$G$4</f>
        <v>52.518844999999999</v>
      </c>
      <c r="E386">
        <v>158.09209999999999</v>
      </c>
      <c r="F386">
        <v>2.5188449999999998</v>
      </c>
      <c r="G386" s="4">
        <f>E386/tabel1!$I$4</f>
        <v>75281952.380952388</v>
      </c>
      <c r="H386" s="10">
        <f>F386+tabel1!$G$4</f>
        <v>52.518844999999999</v>
      </c>
      <c r="I386">
        <v>158.09209999999999</v>
      </c>
      <c r="J386">
        <v>2.5188449999999998</v>
      </c>
      <c r="K386" s="4">
        <f>I386/tabel1!$I$4</f>
        <v>75281952.380952388</v>
      </c>
      <c r="L386" s="10">
        <f>J386+tabel1!$G$4</f>
        <v>52.518844999999999</v>
      </c>
      <c r="U386">
        <v>158.09209999999999</v>
      </c>
      <c r="V386">
        <v>2.5188449999999998</v>
      </c>
      <c r="W386" s="4">
        <f>U386/tabel1!$I$5</f>
        <v>65871708.333333328</v>
      </c>
      <c r="X386" s="10">
        <f>V386+tabel1!$G$5</f>
        <v>52.518844999999999</v>
      </c>
      <c r="Y386">
        <v>183.7167</v>
      </c>
      <c r="Z386">
        <v>2.5091549999999998</v>
      </c>
      <c r="AA386" s="4">
        <f>Y386/tabel1!$I$5</f>
        <v>76548625</v>
      </c>
      <c r="AB386" s="10">
        <f>Z386+tabel1!$G$5</f>
        <v>52.509155</v>
      </c>
      <c r="AC386">
        <v>177.42959999999999</v>
      </c>
      <c r="AD386">
        <v>2.512918</v>
      </c>
      <c r="AE386" s="4">
        <f>AC386/tabel1!$I$5</f>
        <v>73929000</v>
      </c>
      <c r="AF386" s="10">
        <f>AD386+tabel1!$G$5</f>
        <v>52.512917999999999</v>
      </c>
    </row>
    <row r="387" spans="1:32" x14ac:dyDescent="0.45">
      <c r="A387">
        <v>156.84610000000001</v>
      </c>
      <c r="B387">
        <v>2.5258050000000001</v>
      </c>
      <c r="C387" s="4">
        <f>A387/tabel1!$I$4</f>
        <v>74688619.04761906</v>
      </c>
      <c r="D387" s="10">
        <f>B387+tabel1!$G$4</f>
        <v>52.525804999999998</v>
      </c>
      <c r="E387">
        <v>156.84610000000001</v>
      </c>
      <c r="F387">
        <v>2.5258050000000001</v>
      </c>
      <c r="G387" s="4">
        <f>E387/tabel1!$I$4</f>
        <v>74688619.04761906</v>
      </c>
      <c r="H387" s="10">
        <f>F387+tabel1!$G$4</f>
        <v>52.525804999999998</v>
      </c>
      <c r="I387">
        <v>156.84610000000001</v>
      </c>
      <c r="J387">
        <v>2.5258050000000001</v>
      </c>
      <c r="K387" s="4">
        <f>I387/tabel1!$I$4</f>
        <v>74688619.04761906</v>
      </c>
      <c r="L387" s="10">
        <f>J387+tabel1!$G$4</f>
        <v>52.525804999999998</v>
      </c>
      <c r="U387">
        <v>156.84610000000001</v>
      </c>
      <c r="V387">
        <v>2.5258050000000001</v>
      </c>
      <c r="W387" s="4">
        <f>U387/tabel1!$I$5</f>
        <v>65352541.666666672</v>
      </c>
      <c r="X387" s="10">
        <f>V387+tabel1!$G$5</f>
        <v>52.525804999999998</v>
      </c>
      <c r="Y387">
        <v>183.7029</v>
      </c>
      <c r="Z387">
        <v>2.5152489999999998</v>
      </c>
      <c r="AA387" s="4">
        <f>Y387/tabel1!$I$5</f>
        <v>76542875</v>
      </c>
      <c r="AB387" s="10">
        <f>Z387+tabel1!$G$5</f>
        <v>52.515248999999997</v>
      </c>
      <c r="AC387">
        <v>177.3998</v>
      </c>
      <c r="AD387">
        <v>2.5207769999999998</v>
      </c>
      <c r="AE387" s="4">
        <f>AC387/tabel1!$I$5</f>
        <v>73916583.333333343</v>
      </c>
      <c r="AF387" s="10">
        <f>AD387+tabel1!$G$5</f>
        <v>52.520777000000002</v>
      </c>
    </row>
    <row r="388" spans="1:32" x14ac:dyDescent="0.45">
      <c r="A388">
        <v>155.71469999999999</v>
      </c>
      <c r="B388">
        <v>2.5334639999999999</v>
      </c>
      <c r="C388" s="4">
        <f>A388/tabel1!$I$4</f>
        <v>74149857.142857149</v>
      </c>
      <c r="D388" s="10">
        <f>B388+tabel1!$G$4</f>
        <v>52.533464000000002</v>
      </c>
      <c r="E388">
        <v>155.71469999999999</v>
      </c>
      <c r="F388">
        <v>2.5334639999999999</v>
      </c>
      <c r="G388" s="4">
        <f>E388/tabel1!$I$4</f>
        <v>74149857.142857149</v>
      </c>
      <c r="H388" s="10">
        <f>F388+tabel1!$G$4</f>
        <v>52.533464000000002</v>
      </c>
      <c r="I388">
        <v>155.71469999999999</v>
      </c>
      <c r="J388">
        <v>2.5334639999999999</v>
      </c>
      <c r="K388" s="4">
        <f>I388/tabel1!$I$4</f>
        <v>74149857.142857149</v>
      </c>
      <c r="L388" s="10">
        <f>J388+tabel1!$G$4</f>
        <v>52.533464000000002</v>
      </c>
      <c r="U388">
        <v>155.71469999999999</v>
      </c>
      <c r="V388">
        <v>2.5334639999999999</v>
      </c>
      <c r="W388" s="4">
        <f>U388/tabel1!$I$5</f>
        <v>64881125</v>
      </c>
      <c r="X388" s="10">
        <f>V388+tabel1!$G$5</f>
        <v>52.533464000000002</v>
      </c>
      <c r="Y388">
        <v>183.71209999999999</v>
      </c>
      <c r="Z388">
        <v>2.5209429999999999</v>
      </c>
      <c r="AA388" s="4">
        <f>Y388/tabel1!$I$5</f>
        <v>76546708.333333328</v>
      </c>
      <c r="AB388" s="10">
        <f>Z388+tabel1!$G$5</f>
        <v>52.520943000000003</v>
      </c>
      <c r="AC388">
        <v>177.42850000000001</v>
      </c>
      <c r="AD388">
        <v>2.5285359999999999</v>
      </c>
      <c r="AE388" s="4">
        <f>AC388/tabel1!$I$5</f>
        <v>73928541.666666672</v>
      </c>
      <c r="AF388" s="10">
        <f>AD388+tabel1!$G$5</f>
        <v>52.528536000000003</v>
      </c>
    </row>
    <row r="389" spans="1:32" x14ac:dyDescent="0.45">
      <c r="A389">
        <v>154.56950000000001</v>
      </c>
      <c r="B389">
        <v>2.541423</v>
      </c>
      <c r="C389" s="4">
        <f>A389/tabel1!$I$4</f>
        <v>73604523.809523821</v>
      </c>
      <c r="D389" s="10">
        <f>B389+tabel1!$G$4</f>
        <v>52.541423000000002</v>
      </c>
      <c r="E389">
        <v>154.56950000000001</v>
      </c>
      <c r="F389">
        <v>2.541423</v>
      </c>
      <c r="G389" s="4">
        <f>E389/tabel1!$I$4</f>
        <v>73604523.809523821</v>
      </c>
      <c r="H389" s="10">
        <f>F389+tabel1!$G$4</f>
        <v>52.541423000000002</v>
      </c>
      <c r="I389">
        <v>154.56950000000001</v>
      </c>
      <c r="J389">
        <v>2.541423</v>
      </c>
      <c r="K389" s="4">
        <f>I389/tabel1!$I$4</f>
        <v>73604523.809523821</v>
      </c>
      <c r="L389" s="10">
        <f>J389+tabel1!$G$4</f>
        <v>52.541423000000002</v>
      </c>
      <c r="U389">
        <v>154.56950000000001</v>
      </c>
      <c r="V389">
        <v>2.541423</v>
      </c>
      <c r="W389" s="4">
        <f>U389/tabel1!$I$5</f>
        <v>64403958.333333336</v>
      </c>
      <c r="X389" s="10">
        <f>V389+tabel1!$G$5</f>
        <v>52.541423000000002</v>
      </c>
      <c r="Y389">
        <v>183.60210000000001</v>
      </c>
      <c r="Z389">
        <v>2.5266039999999998</v>
      </c>
      <c r="AA389" s="4">
        <f>Y389/tabel1!$I$5</f>
        <v>76500875</v>
      </c>
      <c r="AB389" s="10">
        <f>Z389+tabel1!$G$5</f>
        <v>52.526603999999999</v>
      </c>
      <c r="AC389">
        <v>177.48689999999999</v>
      </c>
      <c r="AD389">
        <v>2.5360610000000001</v>
      </c>
      <c r="AE389" s="4">
        <f>AC389/tabel1!$I$5</f>
        <v>73952875</v>
      </c>
      <c r="AF389" s="10">
        <f>AD389+tabel1!$G$5</f>
        <v>52.536061000000004</v>
      </c>
    </row>
    <row r="390" spans="1:32" x14ac:dyDescent="0.45">
      <c r="A390">
        <v>153.4427</v>
      </c>
      <c r="B390">
        <v>2.5491480000000002</v>
      </c>
      <c r="C390" s="4">
        <f>A390/tabel1!$I$4</f>
        <v>73067952.380952388</v>
      </c>
      <c r="D390" s="10">
        <f>B390+tabel1!$G$4</f>
        <v>52.549148000000002</v>
      </c>
      <c r="E390">
        <v>153.4427</v>
      </c>
      <c r="F390">
        <v>2.5491480000000002</v>
      </c>
      <c r="G390" s="4">
        <f>E390/tabel1!$I$4</f>
        <v>73067952.380952388</v>
      </c>
      <c r="H390" s="10">
        <f>F390+tabel1!$G$4</f>
        <v>52.549148000000002</v>
      </c>
      <c r="I390">
        <v>153.4427</v>
      </c>
      <c r="J390">
        <v>2.5491480000000002</v>
      </c>
      <c r="K390" s="4">
        <f>I390/tabel1!$I$4</f>
        <v>73067952.380952388</v>
      </c>
      <c r="L390" s="10">
        <f>J390+tabel1!$G$4</f>
        <v>52.549148000000002</v>
      </c>
      <c r="U390">
        <v>153.4427</v>
      </c>
      <c r="V390">
        <v>2.5491480000000002</v>
      </c>
      <c r="W390" s="4">
        <f>U390/tabel1!$I$5</f>
        <v>63934458.333333336</v>
      </c>
      <c r="X390" s="10">
        <f>V390+tabel1!$G$5</f>
        <v>52.549148000000002</v>
      </c>
      <c r="Y390">
        <v>183.36160000000001</v>
      </c>
      <c r="Z390">
        <v>2.5321980000000002</v>
      </c>
      <c r="AA390" s="4">
        <f>Y390/tabel1!$I$5</f>
        <v>76400666.666666672</v>
      </c>
      <c r="AB390" s="10">
        <f>Z390+tabel1!$G$5</f>
        <v>52.532198000000001</v>
      </c>
      <c r="AC390">
        <v>177.52119999999999</v>
      </c>
      <c r="AD390">
        <v>2.543088</v>
      </c>
      <c r="AE390" s="4">
        <f>AC390/tabel1!$I$5</f>
        <v>73967166.666666672</v>
      </c>
      <c r="AF390" s="10">
        <f>AD390+tabel1!$G$5</f>
        <v>52.543087999999997</v>
      </c>
    </row>
    <row r="391" spans="1:32" x14ac:dyDescent="0.45">
      <c r="A391">
        <v>152.27459999999999</v>
      </c>
      <c r="B391">
        <v>2.5566409999999999</v>
      </c>
      <c r="C391" s="4">
        <f>A391/tabel1!$I$4</f>
        <v>72511714.285714284</v>
      </c>
      <c r="D391" s="10">
        <f>B391+tabel1!$G$4</f>
        <v>52.556640999999999</v>
      </c>
      <c r="E391">
        <v>152.27459999999999</v>
      </c>
      <c r="F391">
        <v>2.5566409999999999</v>
      </c>
      <c r="G391" s="4">
        <f>E391/tabel1!$I$4</f>
        <v>72511714.285714284</v>
      </c>
      <c r="H391" s="10">
        <f>F391+tabel1!$G$4</f>
        <v>52.556640999999999</v>
      </c>
      <c r="I391">
        <v>152.27459999999999</v>
      </c>
      <c r="J391">
        <v>2.5566409999999999</v>
      </c>
      <c r="K391" s="4">
        <f>I391/tabel1!$I$4</f>
        <v>72511714.285714284</v>
      </c>
      <c r="L391" s="10">
        <f>J391+tabel1!$G$4</f>
        <v>52.556640999999999</v>
      </c>
      <c r="U391">
        <v>152.27459999999999</v>
      </c>
      <c r="V391">
        <v>2.5566409999999999</v>
      </c>
      <c r="W391" s="4">
        <f>U391/tabel1!$I$5</f>
        <v>63447750</v>
      </c>
      <c r="X391" s="10">
        <f>V391+tabel1!$G$5</f>
        <v>52.556640999999999</v>
      </c>
      <c r="Y391">
        <v>183.10050000000001</v>
      </c>
      <c r="Z391">
        <v>2.5382259999999999</v>
      </c>
      <c r="AA391" s="4">
        <f>Y391/tabel1!$I$5</f>
        <v>76291875.000000015</v>
      </c>
      <c r="AB391" s="10">
        <f>Z391+tabel1!$G$5</f>
        <v>52.538226000000002</v>
      </c>
      <c r="AC391">
        <v>177.5224</v>
      </c>
      <c r="AD391">
        <v>2.5491809999999999</v>
      </c>
      <c r="AE391" s="4">
        <f>AC391/tabel1!$I$5</f>
        <v>73967666.666666672</v>
      </c>
      <c r="AF391" s="10">
        <f>AD391+tabel1!$G$5</f>
        <v>52.549180999999997</v>
      </c>
    </row>
    <row r="392" spans="1:32" x14ac:dyDescent="0.45">
      <c r="A392">
        <v>151.0515</v>
      </c>
      <c r="B392">
        <v>2.5634999999999999</v>
      </c>
      <c r="C392" s="4">
        <f>A392/tabel1!$I$4</f>
        <v>71929285.714285716</v>
      </c>
      <c r="D392" s="10">
        <f>B392+tabel1!$G$4</f>
        <v>52.563499999999998</v>
      </c>
      <c r="E392">
        <v>151.0515</v>
      </c>
      <c r="F392">
        <v>2.5634999999999999</v>
      </c>
      <c r="G392" s="4">
        <f>E392/tabel1!$I$4</f>
        <v>71929285.714285716</v>
      </c>
      <c r="H392" s="10">
        <f>F392+tabel1!$G$4</f>
        <v>52.563499999999998</v>
      </c>
      <c r="I392">
        <v>151.0515</v>
      </c>
      <c r="J392">
        <v>2.5634999999999999</v>
      </c>
      <c r="K392" s="4">
        <f>I392/tabel1!$I$4</f>
        <v>71929285.714285716</v>
      </c>
      <c r="L392" s="10">
        <f>J392+tabel1!$G$4</f>
        <v>52.563499999999998</v>
      </c>
      <c r="U392">
        <v>151.0515</v>
      </c>
      <c r="V392">
        <v>2.5634999999999999</v>
      </c>
      <c r="W392" s="4">
        <f>U392/tabel1!$I$5</f>
        <v>62938125.000000007</v>
      </c>
      <c r="X392" s="10">
        <f>V392+tabel1!$G$5</f>
        <v>52.563499999999998</v>
      </c>
      <c r="Y392">
        <v>182.93109999999999</v>
      </c>
      <c r="Z392">
        <v>2.544486</v>
      </c>
      <c r="AA392" s="4">
        <f>Y392/tabel1!$I$5</f>
        <v>76221291.666666672</v>
      </c>
      <c r="AB392" s="10">
        <f>Z392+tabel1!$G$5</f>
        <v>52.544485999999999</v>
      </c>
      <c r="AC392">
        <v>177.55099999999999</v>
      </c>
      <c r="AD392">
        <v>2.5548419999999998</v>
      </c>
      <c r="AE392" s="4">
        <f>AC392/tabel1!$I$5</f>
        <v>73979583.333333328</v>
      </c>
      <c r="AF392" s="10">
        <f>AD392+tabel1!$G$5</f>
        <v>52.554842000000001</v>
      </c>
    </row>
    <row r="393" spans="1:32" x14ac:dyDescent="0.45">
      <c r="A393">
        <v>149.73230000000001</v>
      </c>
      <c r="B393">
        <v>2.569661</v>
      </c>
      <c r="C393" s="4">
        <f>A393/tabel1!$I$4</f>
        <v>71301095.238095254</v>
      </c>
      <c r="D393" s="10">
        <f>B393+tabel1!$G$4</f>
        <v>52.569660999999996</v>
      </c>
      <c r="E393">
        <v>149.73230000000001</v>
      </c>
      <c r="F393">
        <v>2.569661</v>
      </c>
      <c r="G393" s="4">
        <f>E393/tabel1!$I$4</f>
        <v>71301095.238095254</v>
      </c>
      <c r="H393" s="10">
        <f>F393+tabel1!$G$4</f>
        <v>52.569660999999996</v>
      </c>
      <c r="I393">
        <v>149.73230000000001</v>
      </c>
      <c r="J393">
        <v>2.569661</v>
      </c>
      <c r="K393" s="4">
        <f>I393/tabel1!$I$4</f>
        <v>71301095.238095254</v>
      </c>
      <c r="L393" s="10">
        <f>J393+tabel1!$G$4</f>
        <v>52.569660999999996</v>
      </c>
      <c r="U393">
        <v>149.73230000000001</v>
      </c>
      <c r="V393">
        <v>2.569661</v>
      </c>
      <c r="W393" s="4">
        <f>U393/tabel1!$I$5</f>
        <v>62388458.333333343</v>
      </c>
      <c r="X393" s="10">
        <f>V393+tabel1!$G$5</f>
        <v>52.569660999999996</v>
      </c>
      <c r="Y393">
        <v>182.8647</v>
      </c>
      <c r="Z393">
        <v>2.5510130000000002</v>
      </c>
      <c r="AA393" s="4">
        <f>Y393/tabel1!$I$5</f>
        <v>76193625</v>
      </c>
      <c r="AB393" s="10">
        <f>Z393+tabel1!$G$5</f>
        <v>52.551012999999998</v>
      </c>
      <c r="AC393">
        <v>177.5453</v>
      </c>
      <c r="AD393">
        <v>2.5603699999999998</v>
      </c>
      <c r="AE393" s="4">
        <f>AC393/tabel1!$I$5</f>
        <v>73977208.333333328</v>
      </c>
      <c r="AF393" s="10">
        <f>AD393+tabel1!$G$5</f>
        <v>52.560369999999999</v>
      </c>
    </row>
    <row r="394" spans="1:32" x14ac:dyDescent="0.45">
      <c r="A394">
        <v>148.41759999999999</v>
      </c>
      <c r="B394">
        <v>2.5754549999999998</v>
      </c>
      <c r="C394" s="4">
        <f>A394/tabel1!$I$4</f>
        <v>70675047.619047627</v>
      </c>
      <c r="D394" s="10">
        <f>B394+tabel1!$G$4</f>
        <v>52.575454999999998</v>
      </c>
      <c r="E394">
        <v>148.41759999999999</v>
      </c>
      <c r="F394">
        <v>2.5754549999999998</v>
      </c>
      <c r="G394" s="4">
        <f>E394/tabel1!$I$4</f>
        <v>70675047.619047627</v>
      </c>
      <c r="H394" s="10">
        <f>F394+tabel1!$G$4</f>
        <v>52.575454999999998</v>
      </c>
      <c r="I394">
        <v>148.41759999999999</v>
      </c>
      <c r="J394">
        <v>2.5754549999999998</v>
      </c>
      <c r="K394" s="4">
        <f>I394/tabel1!$I$4</f>
        <v>70675047.619047627</v>
      </c>
      <c r="L394" s="10">
        <f>J394+tabel1!$G$4</f>
        <v>52.575454999999998</v>
      </c>
      <c r="U394">
        <v>148.41759999999999</v>
      </c>
      <c r="V394">
        <v>2.5754549999999998</v>
      </c>
      <c r="W394" s="4">
        <f>U394/tabel1!$I$5</f>
        <v>61840666.666666664</v>
      </c>
      <c r="X394" s="10">
        <f>V394+tabel1!$G$5</f>
        <v>52.575454999999998</v>
      </c>
      <c r="Y394">
        <v>182.73869999999999</v>
      </c>
      <c r="Z394">
        <v>2.557906</v>
      </c>
      <c r="AA394" s="4">
        <f>Y394/tabel1!$I$5</f>
        <v>76141125</v>
      </c>
      <c r="AB394" s="10">
        <f>Z394+tabel1!$G$5</f>
        <v>52.557906000000003</v>
      </c>
      <c r="AC394">
        <v>177.30590000000001</v>
      </c>
      <c r="AD394">
        <v>2.5658979999999998</v>
      </c>
      <c r="AE394" s="4">
        <f>AC394/tabel1!$I$5</f>
        <v>73877458.333333343</v>
      </c>
      <c r="AF394" s="10">
        <f>AD394+tabel1!$G$5</f>
        <v>52.565897999999997</v>
      </c>
    </row>
    <row r="395" spans="1:32" x14ac:dyDescent="0.45">
      <c r="A395">
        <v>147.00219999999999</v>
      </c>
      <c r="B395">
        <v>2.5811500000000001</v>
      </c>
      <c r="C395" s="4">
        <f>A395/tabel1!$I$4</f>
        <v>70001047.619047627</v>
      </c>
      <c r="D395" s="10">
        <f>B395+tabel1!$G$4</f>
        <v>52.581150000000001</v>
      </c>
      <c r="E395">
        <v>147.00219999999999</v>
      </c>
      <c r="F395">
        <v>2.5811500000000001</v>
      </c>
      <c r="G395" s="4">
        <f>E395/tabel1!$I$4</f>
        <v>70001047.619047627</v>
      </c>
      <c r="H395" s="10">
        <f>F395+tabel1!$G$4</f>
        <v>52.581150000000001</v>
      </c>
      <c r="I395">
        <v>147.00219999999999</v>
      </c>
      <c r="J395">
        <v>2.5811500000000001</v>
      </c>
      <c r="K395" s="4">
        <f>I395/tabel1!$I$4</f>
        <v>70001047.619047627</v>
      </c>
      <c r="L395" s="10">
        <f>J395+tabel1!$G$4</f>
        <v>52.581150000000001</v>
      </c>
      <c r="U395">
        <v>147.00219999999999</v>
      </c>
      <c r="V395">
        <v>2.5811500000000001</v>
      </c>
      <c r="W395" s="4">
        <f>U395/tabel1!$I$5</f>
        <v>61250916.666666664</v>
      </c>
      <c r="X395" s="10">
        <f>V395+tabel1!$G$5</f>
        <v>52.581150000000001</v>
      </c>
      <c r="Y395">
        <v>182.64019999999999</v>
      </c>
      <c r="Z395">
        <v>2.5653649999999999</v>
      </c>
      <c r="AA395" s="4">
        <f>Y395/tabel1!$I$5</f>
        <v>76100083.333333328</v>
      </c>
      <c r="AB395" s="10">
        <f>Z395+tabel1!$G$5</f>
        <v>52.565365</v>
      </c>
      <c r="AC395">
        <v>177.1319</v>
      </c>
      <c r="AD395">
        <v>2.5718589999999999</v>
      </c>
      <c r="AE395" s="4">
        <f>AC395/tabel1!$I$5</f>
        <v>73804958.333333343</v>
      </c>
      <c r="AF395" s="10">
        <f>AD395+tabel1!$G$5</f>
        <v>52.571859000000003</v>
      </c>
    </row>
    <row r="396" spans="1:32" x14ac:dyDescent="0.45">
      <c r="A396">
        <v>145.60509999999999</v>
      </c>
      <c r="B396">
        <v>2.5868440000000001</v>
      </c>
      <c r="C396" s="4">
        <f>A396/tabel1!$I$4</f>
        <v>69335761.90476191</v>
      </c>
      <c r="D396" s="10">
        <f>B396+tabel1!$G$4</f>
        <v>52.586843999999999</v>
      </c>
      <c r="E396">
        <v>145.60509999999999</v>
      </c>
      <c r="F396">
        <v>2.5868440000000001</v>
      </c>
      <c r="G396" s="4">
        <f>E396/tabel1!$I$4</f>
        <v>69335761.90476191</v>
      </c>
      <c r="H396" s="10">
        <f>F396+tabel1!$G$4</f>
        <v>52.586843999999999</v>
      </c>
      <c r="I396">
        <v>145.60509999999999</v>
      </c>
      <c r="J396">
        <v>2.5868440000000001</v>
      </c>
      <c r="K396" s="4">
        <f>I396/tabel1!$I$4</f>
        <v>69335761.90476191</v>
      </c>
      <c r="L396" s="10">
        <f>J396+tabel1!$G$4</f>
        <v>52.586843999999999</v>
      </c>
      <c r="U396">
        <v>145.60509999999999</v>
      </c>
      <c r="V396">
        <v>2.5868440000000001</v>
      </c>
      <c r="W396" s="4">
        <f>U396/tabel1!$I$5</f>
        <v>60668791.666666664</v>
      </c>
      <c r="X396" s="10">
        <f>V396+tabel1!$G$5</f>
        <v>52.586843999999999</v>
      </c>
      <c r="Y396">
        <v>182.57830000000001</v>
      </c>
      <c r="Z396">
        <v>2.572991</v>
      </c>
      <c r="AA396" s="4">
        <f>Y396/tabel1!$I$5</f>
        <v>76074291.666666672</v>
      </c>
      <c r="AB396" s="10">
        <f>Z396+tabel1!$G$5</f>
        <v>52.572991000000002</v>
      </c>
      <c r="AC396">
        <v>176.94399999999999</v>
      </c>
      <c r="AD396">
        <v>2.5781860000000001</v>
      </c>
      <c r="AE396" s="4">
        <f>AC396/tabel1!$I$5</f>
        <v>73726666.666666672</v>
      </c>
      <c r="AF396" s="10">
        <f>AD396+tabel1!$G$5</f>
        <v>52.578186000000002</v>
      </c>
    </row>
    <row r="397" spans="1:32" x14ac:dyDescent="0.45">
      <c r="A397">
        <v>144.2354</v>
      </c>
      <c r="B397">
        <v>2.5930710000000001</v>
      </c>
      <c r="C397" s="4">
        <f>A397/tabel1!$I$4</f>
        <v>68683523.809523821</v>
      </c>
      <c r="D397" s="10">
        <f>B397+tabel1!$G$4</f>
        <v>52.593071000000002</v>
      </c>
      <c r="E397">
        <v>144.2354</v>
      </c>
      <c r="F397">
        <v>2.5930710000000001</v>
      </c>
      <c r="G397" s="4">
        <f>E397/tabel1!$I$4</f>
        <v>68683523.809523821</v>
      </c>
      <c r="H397" s="10">
        <f>F397+tabel1!$G$4</f>
        <v>52.593071000000002</v>
      </c>
      <c r="I397">
        <v>144.2354</v>
      </c>
      <c r="J397">
        <v>2.5930710000000001</v>
      </c>
      <c r="K397" s="4">
        <f>I397/tabel1!$I$4</f>
        <v>68683523.809523821</v>
      </c>
      <c r="L397" s="10">
        <f>J397+tabel1!$G$4</f>
        <v>52.593071000000002</v>
      </c>
      <c r="U397">
        <v>144.2354</v>
      </c>
      <c r="V397">
        <v>2.5930710000000001</v>
      </c>
      <c r="W397" s="4">
        <f>U397/tabel1!$I$5</f>
        <v>60098083.333333336</v>
      </c>
      <c r="X397" s="10">
        <f>V397+tabel1!$G$5</f>
        <v>52.593071000000002</v>
      </c>
      <c r="Y397">
        <v>182.54169999999999</v>
      </c>
      <c r="Z397">
        <v>2.5806499999999999</v>
      </c>
      <c r="AA397" s="4">
        <f>Y397/tabel1!$I$5</f>
        <v>76059041.666666672</v>
      </c>
      <c r="AB397" s="10">
        <f>Z397+tabel1!$G$5</f>
        <v>52.580649999999999</v>
      </c>
      <c r="AC397">
        <v>176.89599999999999</v>
      </c>
      <c r="AD397">
        <v>2.5848460000000002</v>
      </c>
      <c r="AE397" s="4">
        <f>AC397/tabel1!$I$5</f>
        <v>73706666.666666672</v>
      </c>
      <c r="AF397" s="10">
        <f>AD397+tabel1!$G$5</f>
        <v>52.584845999999999</v>
      </c>
    </row>
    <row r="398" spans="1:32" x14ac:dyDescent="0.45">
      <c r="A398">
        <v>142.9528</v>
      </c>
      <c r="B398">
        <v>2.5996640000000002</v>
      </c>
      <c r="C398" s="4">
        <f>A398/tabel1!$I$4</f>
        <v>68072761.90476191</v>
      </c>
      <c r="D398" s="10">
        <f>B398+tabel1!$G$4</f>
        <v>52.599663999999997</v>
      </c>
      <c r="E398">
        <v>142.9528</v>
      </c>
      <c r="F398">
        <v>2.5996640000000002</v>
      </c>
      <c r="G398" s="4">
        <f>E398/tabel1!$I$4</f>
        <v>68072761.90476191</v>
      </c>
      <c r="H398" s="10">
        <f>F398+tabel1!$G$4</f>
        <v>52.599663999999997</v>
      </c>
      <c r="I398">
        <v>142.9528</v>
      </c>
      <c r="J398">
        <v>2.5996640000000002</v>
      </c>
      <c r="K398" s="4">
        <f>I398/tabel1!$I$4</f>
        <v>68072761.90476191</v>
      </c>
      <c r="L398" s="10">
        <f>J398+tabel1!$G$4</f>
        <v>52.599663999999997</v>
      </c>
      <c r="U398">
        <v>142.9528</v>
      </c>
      <c r="V398">
        <v>2.5996640000000002</v>
      </c>
      <c r="W398" s="4">
        <f>U398/tabel1!$I$5</f>
        <v>59563666.666666664</v>
      </c>
      <c r="X398" s="10">
        <f>V398+tabel1!$G$5</f>
        <v>52.599663999999997</v>
      </c>
      <c r="Y398">
        <v>182.56800000000001</v>
      </c>
      <c r="Z398">
        <v>2.588076</v>
      </c>
      <c r="AA398" s="4">
        <f>Y398/tabel1!$I$5</f>
        <v>76070000.000000015</v>
      </c>
      <c r="AB398" s="10">
        <f>Z398+tabel1!$G$5</f>
        <v>52.588076000000001</v>
      </c>
      <c r="AC398">
        <v>176.8066</v>
      </c>
      <c r="AD398">
        <v>2.5917720000000002</v>
      </c>
      <c r="AE398" s="4">
        <f>AC398/tabel1!$I$5</f>
        <v>73669416.666666672</v>
      </c>
      <c r="AF398" s="10">
        <f>AD398+tabel1!$G$5</f>
        <v>52.591771999999999</v>
      </c>
    </row>
    <row r="399" spans="1:32" x14ac:dyDescent="0.45">
      <c r="A399">
        <v>141.75720000000001</v>
      </c>
      <c r="B399">
        <v>2.6064910000000001</v>
      </c>
      <c r="C399" s="4">
        <f>A399/tabel1!$I$4</f>
        <v>67503428.571428582</v>
      </c>
      <c r="D399" s="10">
        <f>B399+tabel1!$G$4</f>
        <v>52.606490999999998</v>
      </c>
      <c r="E399">
        <v>141.75720000000001</v>
      </c>
      <c r="F399">
        <v>2.6064910000000001</v>
      </c>
      <c r="G399" s="4">
        <f>E399/tabel1!$I$4</f>
        <v>67503428.571428582</v>
      </c>
      <c r="H399" s="10">
        <f>F399+tabel1!$G$4</f>
        <v>52.606490999999998</v>
      </c>
      <c r="I399">
        <v>141.75720000000001</v>
      </c>
      <c r="J399">
        <v>2.6064910000000001</v>
      </c>
      <c r="K399" s="4">
        <f>I399/tabel1!$I$4</f>
        <v>67503428.571428582</v>
      </c>
      <c r="L399" s="10">
        <f>J399+tabel1!$G$4</f>
        <v>52.606490999999998</v>
      </c>
      <c r="U399">
        <v>141.75720000000001</v>
      </c>
      <c r="V399">
        <v>2.6064910000000001</v>
      </c>
      <c r="W399" s="4">
        <f>U399/tabel1!$I$5</f>
        <v>59065500.000000007</v>
      </c>
      <c r="X399" s="10">
        <f>V399+tabel1!$G$5</f>
        <v>52.606490999999998</v>
      </c>
      <c r="Y399">
        <v>182.5635</v>
      </c>
      <c r="Z399">
        <v>2.5947689999999999</v>
      </c>
      <c r="AA399" s="4">
        <f>Y399/tabel1!$I$5</f>
        <v>76068125</v>
      </c>
      <c r="AB399" s="10">
        <f>Z399+tabel1!$G$5</f>
        <v>52.594768999999999</v>
      </c>
      <c r="AC399">
        <v>176.73339999999999</v>
      </c>
      <c r="AD399">
        <v>2.5993309999999998</v>
      </c>
      <c r="AE399" s="4">
        <f>AC399/tabel1!$I$5</f>
        <v>73638916.666666672</v>
      </c>
      <c r="AF399" s="10">
        <f>AD399+tabel1!$G$5</f>
        <v>52.599330999999999</v>
      </c>
    </row>
    <row r="400" spans="1:32" x14ac:dyDescent="0.45">
      <c r="A400">
        <v>140.64410000000001</v>
      </c>
      <c r="B400">
        <v>2.61375</v>
      </c>
      <c r="C400" s="4">
        <f>A400/tabel1!$I$4</f>
        <v>66973380.952380963</v>
      </c>
      <c r="D400" s="10">
        <f>B400+tabel1!$G$4</f>
        <v>52.613750000000003</v>
      </c>
      <c r="E400">
        <v>140.64410000000001</v>
      </c>
      <c r="F400">
        <v>2.61375</v>
      </c>
      <c r="G400" s="4">
        <f>E400/tabel1!$I$4</f>
        <v>66973380.952380963</v>
      </c>
      <c r="H400" s="10">
        <f>F400+tabel1!$G$4</f>
        <v>52.613750000000003</v>
      </c>
      <c r="I400">
        <v>140.64410000000001</v>
      </c>
      <c r="J400">
        <v>2.61375</v>
      </c>
      <c r="K400" s="4">
        <f>I400/tabel1!$I$4</f>
        <v>66973380.952380963</v>
      </c>
      <c r="L400" s="10">
        <f>J400+tabel1!$G$4</f>
        <v>52.613750000000003</v>
      </c>
      <c r="U400">
        <v>140.64410000000001</v>
      </c>
      <c r="V400">
        <v>2.61375</v>
      </c>
      <c r="W400" s="4">
        <f>U400/tabel1!$I$5</f>
        <v>58601708.333333343</v>
      </c>
      <c r="X400" s="10">
        <f>V400+tabel1!$G$5</f>
        <v>52.613750000000003</v>
      </c>
      <c r="Y400">
        <v>182.55430000000001</v>
      </c>
      <c r="Z400">
        <v>2.6007959999999999</v>
      </c>
      <c r="AA400" s="4">
        <f>Y400/tabel1!$I$5</f>
        <v>76064291.666666672</v>
      </c>
      <c r="AB400" s="10">
        <f>Z400+tabel1!$G$5</f>
        <v>52.600796000000003</v>
      </c>
      <c r="AC400">
        <v>176.71960000000001</v>
      </c>
      <c r="AD400">
        <v>2.6071240000000002</v>
      </c>
      <c r="AE400" s="4">
        <f>AC400/tabel1!$I$5</f>
        <v>73633166.666666672</v>
      </c>
      <c r="AF400" s="10">
        <f>AD400+tabel1!$G$5</f>
        <v>52.607123999999999</v>
      </c>
    </row>
    <row r="401" spans="1:32" x14ac:dyDescent="0.45">
      <c r="A401">
        <v>139.70509999999999</v>
      </c>
      <c r="B401">
        <v>2.6215090000000001</v>
      </c>
      <c r="C401" s="4">
        <f>A401/tabel1!$I$4</f>
        <v>66526238.095238097</v>
      </c>
      <c r="D401" s="10">
        <f>B401+tabel1!$G$4</f>
        <v>52.621509000000003</v>
      </c>
      <c r="E401">
        <v>139.70509999999999</v>
      </c>
      <c r="F401">
        <v>2.6215090000000001</v>
      </c>
      <c r="G401" s="4">
        <f>E401/tabel1!$I$4</f>
        <v>66526238.095238097</v>
      </c>
      <c r="H401" s="10">
        <f>F401+tabel1!$G$4</f>
        <v>52.621509000000003</v>
      </c>
      <c r="I401">
        <v>139.70509999999999</v>
      </c>
      <c r="J401">
        <v>2.6215090000000001</v>
      </c>
      <c r="K401" s="4">
        <f>I401/tabel1!$I$4</f>
        <v>66526238.095238097</v>
      </c>
      <c r="L401" s="10">
        <f>J401+tabel1!$G$4</f>
        <v>52.621509000000003</v>
      </c>
      <c r="U401">
        <v>139.70509999999999</v>
      </c>
      <c r="V401">
        <v>2.6215090000000001</v>
      </c>
      <c r="W401" s="4">
        <f>U401/tabel1!$I$5</f>
        <v>58210458.333333328</v>
      </c>
      <c r="X401" s="10">
        <f>V401+tabel1!$G$5</f>
        <v>52.621509000000003</v>
      </c>
      <c r="Y401">
        <v>182.47300000000001</v>
      </c>
      <c r="Z401">
        <v>2.606557</v>
      </c>
      <c r="AA401" s="4">
        <f>Y401/tabel1!$I$5</f>
        <v>76030416.666666672</v>
      </c>
      <c r="AB401" s="10">
        <f>Z401+tabel1!$G$5</f>
        <v>52.606557000000002</v>
      </c>
      <c r="AC401">
        <v>176.7414</v>
      </c>
      <c r="AD401">
        <v>2.6147490000000002</v>
      </c>
      <c r="AE401" s="4">
        <f>AC401/tabel1!$I$5</f>
        <v>73642250</v>
      </c>
      <c r="AF401" s="10">
        <f>AD401+tabel1!$G$5</f>
        <v>52.614749000000003</v>
      </c>
    </row>
    <row r="402" spans="1:32" x14ac:dyDescent="0.45">
      <c r="A402">
        <v>138.83019999999999</v>
      </c>
      <c r="B402">
        <v>2.6293009999999999</v>
      </c>
      <c r="C402" s="4">
        <f>A402/tabel1!$I$4</f>
        <v>66109619.047619052</v>
      </c>
      <c r="D402" s="10">
        <f>B402+tabel1!$G$4</f>
        <v>52.629300999999998</v>
      </c>
      <c r="E402">
        <v>138.83019999999999</v>
      </c>
      <c r="F402">
        <v>2.6293009999999999</v>
      </c>
      <c r="G402" s="4">
        <f>E402/tabel1!$I$4</f>
        <v>66109619.047619052</v>
      </c>
      <c r="H402" s="10">
        <f>F402+tabel1!$G$4</f>
        <v>52.629300999999998</v>
      </c>
      <c r="I402">
        <v>138.83019999999999</v>
      </c>
      <c r="J402">
        <v>2.6293009999999999</v>
      </c>
      <c r="K402" s="4">
        <f>I402/tabel1!$I$4</f>
        <v>66109619.047619052</v>
      </c>
      <c r="L402" s="10">
        <f>J402+tabel1!$G$4</f>
        <v>52.629300999999998</v>
      </c>
      <c r="U402">
        <v>138.83019999999999</v>
      </c>
      <c r="V402">
        <v>2.6293009999999999</v>
      </c>
      <c r="W402" s="4">
        <f>U402/tabel1!$I$5</f>
        <v>57845916.666666664</v>
      </c>
      <c r="X402" s="10">
        <f>V402+tabel1!$G$5</f>
        <v>52.629300999999998</v>
      </c>
      <c r="Y402">
        <v>182.24850000000001</v>
      </c>
      <c r="Z402">
        <v>2.6121180000000002</v>
      </c>
      <c r="AA402" s="4">
        <f>Y402/tabel1!$I$5</f>
        <v>75936875</v>
      </c>
      <c r="AB402" s="10">
        <f>Z402+tabel1!$G$5</f>
        <v>52.612118000000002</v>
      </c>
      <c r="AC402">
        <v>176.8135</v>
      </c>
      <c r="AD402">
        <v>2.6222080000000001</v>
      </c>
      <c r="AE402" s="4">
        <f>AC402/tabel1!$I$5</f>
        <v>73672291.666666672</v>
      </c>
      <c r="AF402" s="10">
        <f>AD402+tabel1!$G$5</f>
        <v>52.622208000000001</v>
      </c>
    </row>
    <row r="403" spans="1:32" x14ac:dyDescent="0.45">
      <c r="A403">
        <v>137.9873</v>
      </c>
      <c r="B403">
        <v>2.63706</v>
      </c>
      <c r="C403" s="4">
        <f>A403/tabel1!$I$4</f>
        <v>65708238.095238104</v>
      </c>
      <c r="D403" s="10">
        <f>B403+tabel1!$G$4</f>
        <v>52.637059999999998</v>
      </c>
      <c r="E403">
        <v>137.9873</v>
      </c>
      <c r="F403">
        <v>2.63706</v>
      </c>
      <c r="G403" s="4">
        <f>E403/tabel1!$I$4</f>
        <v>65708238.095238104</v>
      </c>
      <c r="H403" s="10">
        <f>F403+tabel1!$G$4</f>
        <v>52.637059999999998</v>
      </c>
      <c r="I403">
        <v>137.9873</v>
      </c>
      <c r="J403">
        <v>2.63706</v>
      </c>
      <c r="K403" s="4">
        <f>I403/tabel1!$I$4</f>
        <v>65708238.095238104</v>
      </c>
      <c r="L403" s="10">
        <f>J403+tabel1!$G$4</f>
        <v>52.637059999999998</v>
      </c>
      <c r="U403">
        <v>137.9873</v>
      </c>
      <c r="V403">
        <v>2.63706</v>
      </c>
      <c r="W403" s="4">
        <f>U403/tabel1!$I$5</f>
        <v>57494708.333333336</v>
      </c>
      <c r="X403" s="10">
        <f>V403+tabel1!$G$5</f>
        <v>52.637059999999998</v>
      </c>
      <c r="Y403">
        <v>181.95079999999999</v>
      </c>
      <c r="Z403">
        <v>2.6178460000000001</v>
      </c>
      <c r="AA403" s="4">
        <f>Y403/tabel1!$I$5</f>
        <v>75812833.333333328</v>
      </c>
      <c r="AB403" s="10">
        <f>Z403+tabel1!$G$5</f>
        <v>52.617846</v>
      </c>
      <c r="AC403">
        <v>176.8937</v>
      </c>
      <c r="AD403">
        <v>2.628968</v>
      </c>
      <c r="AE403" s="4">
        <f>AC403/tabel1!$I$5</f>
        <v>73705708.333333328</v>
      </c>
      <c r="AF403" s="10">
        <f>AD403+tabel1!$G$5</f>
        <v>52.628968</v>
      </c>
    </row>
    <row r="404" spans="1:32" x14ac:dyDescent="0.45">
      <c r="A404">
        <v>137.1353</v>
      </c>
      <c r="B404">
        <v>2.6442860000000001</v>
      </c>
      <c r="C404" s="4">
        <f>A404/tabel1!$I$4</f>
        <v>65302523.809523813</v>
      </c>
      <c r="D404" s="10">
        <f>B404+tabel1!$G$4</f>
        <v>52.644286000000001</v>
      </c>
      <c r="E404">
        <v>137.1353</v>
      </c>
      <c r="F404">
        <v>2.6442860000000001</v>
      </c>
      <c r="G404" s="4">
        <f>E404/tabel1!$I$4</f>
        <v>65302523.809523813</v>
      </c>
      <c r="H404" s="10">
        <f>F404+tabel1!$G$4</f>
        <v>52.644286000000001</v>
      </c>
      <c r="I404">
        <v>137.1353</v>
      </c>
      <c r="J404">
        <v>2.6442860000000001</v>
      </c>
      <c r="K404" s="4">
        <f>I404/tabel1!$I$4</f>
        <v>65302523.809523813</v>
      </c>
      <c r="L404" s="10">
        <f>J404+tabel1!$G$4</f>
        <v>52.644286000000001</v>
      </c>
      <c r="U404">
        <v>137.1353</v>
      </c>
      <c r="V404">
        <v>2.6442860000000001</v>
      </c>
      <c r="W404" s="4">
        <f>U404/tabel1!$I$5</f>
        <v>57139708.333333336</v>
      </c>
      <c r="X404" s="10">
        <f>V404+tabel1!$G$5</f>
        <v>52.644286000000001</v>
      </c>
      <c r="Y404">
        <v>181.66679999999999</v>
      </c>
      <c r="Z404">
        <v>2.624206</v>
      </c>
      <c r="AA404" s="4">
        <f>Y404/tabel1!$I$5</f>
        <v>75694500</v>
      </c>
      <c r="AB404" s="10">
        <f>Z404+tabel1!$G$5</f>
        <v>52.624206000000001</v>
      </c>
      <c r="AC404">
        <v>176.9486</v>
      </c>
      <c r="AD404">
        <v>2.635062</v>
      </c>
      <c r="AE404" s="4">
        <f>AC404/tabel1!$I$5</f>
        <v>73728583.333333343</v>
      </c>
      <c r="AF404" s="10">
        <f>AD404+tabel1!$G$5</f>
        <v>52.635061999999998</v>
      </c>
    </row>
    <row r="405" spans="1:32" x14ac:dyDescent="0.45">
      <c r="A405">
        <v>136.22829999999999</v>
      </c>
      <c r="B405">
        <v>2.6505800000000002</v>
      </c>
      <c r="C405" s="4">
        <f>A405/tabel1!$I$4</f>
        <v>64870619.047619052</v>
      </c>
      <c r="D405" s="10">
        <f>B405+tabel1!$G$4</f>
        <v>52.650579999999998</v>
      </c>
      <c r="E405">
        <v>136.22829999999999</v>
      </c>
      <c r="F405">
        <v>2.6505800000000002</v>
      </c>
      <c r="G405" s="4">
        <f>E405/tabel1!$I$4</f>
        <v>64870619.047619052</v>
      </c>
      <c r="H405" s="10">
        <f>F405+tabel1!$G$4</f>
        <v>52.650579999999998</v>
      </c>
      <c r="I405">
        <v>136.22829999999999</v>
      </c>
      <c r="J405">
        <v>2.6505800000000002</v>
      </c>
      <c r="K405" s="4">
        <f>I405/tabel1!$I$4</f>
        <v>64870619.047619052</v>
      </c>
      <c r="L405" s="10">
        <f>J405+tabel1!$G$4</f>
        <v>52.650579999999998</v>
      </c>
      <c r="U405">
        <v>136.22829999999999</v>
      </c>
      <c r="V405">
        <v>2.6505800000000002</v>
      </c>
      <c r="W405" s="4">
        <f>U405/tabel1!$I$5</f>
        <v>56761791.666666664</v>
      </c>
      <c r="X405" s="10">
        <f>V405+tabel1!$G$5</f>
        <v>52.650579999999998</v>
      </c>
      <c r="Y405">
        <v>181.49270000000001</v>
      </c>
      <c r="Z405">
        <v>2.6310660000000001</v>
      </c>
      <c r="AA405" s="4">
        <f>Y405/tabel1!$I$5</f>
        <v>75621958.333333343</v>
      </c>
      <c r="AB405" s="10">
        <f>Z405+tabel1!$G$5</f>
        <v>52.631065999999997</v>
      </c>
      <c r="AC405">
        <v>176.9143</v>
      </c>
      <c r="AD405">
        <v>2.6408230000000001</v>
      </c>
      <c r="AE405" s="4">
        <f>AC405/tabel1!$I$5</f>
        <v>73714291.666666672</v>
      </c>
      <c r="AF405" s="10">
        <f>AD405+tabel1!$G$5</f>
        <v>52.640822999999997</v>
      </c>
    </row>
    <row r="406" spans="1:32" x14ac:dyDescent="0.45">
      <c r="A406">
        <v>135.28469999999999</v>
      </c>
      <c r="B406">
        <v>2.6563409999999998</v>
      </c>
      <c r="C406" s="4">
        <f>A406/tabel1!$I$4</f>
        <v>64421285.714285716</v>
      </c>
      <c r="D406" s="10">
        <f>B406+tabel1!$G$4</f>
        <v>52.656340999999998</v>
      </c>
      <c r="E406">
        <v>135.28469999999999</v>
      </c>
      <c r="F406">
        <v>2.6563409999999998</v>
      </c>
      <c r="G406" s="4">
        <f>E406/tabel1!$I$4</f>
        <v>64421285.714285716</v>
      </c>
      <c r="H406" s="10">
        <f>F406+tabel1!$G$4</f>
        <v>52.656340999999998</v>
      </c>
      <c r="I406">
        <v>135.28469999999999</v>
      </c>
      <c r="J406">
        <v>2.6563409999999998</v>
      </c>
      <c r="K406" s="4">
        <f>I406/tabel1!$I$4</f>
        <v>64421285.714285716</v>
      </c>
      <c r="L406" s="10">
        <f>J406+tabel1!$G$4</f>
        <v>52.656340999999998</v>
      </c>
      <c r="U406">
        <v>135.28469999999999</v>
      </c>
      <c r="V406">
        <v>2.6563409999999998</v>
      </c>
      <c r="W406" s="4">
        <f>U406/tabel1!$I$5</f>
        <v>56368625</v>
      </c>
      <c r="X406" s="10">
        <f>V406+tabel1!$G$5</f>
        <v>52.656340999999998</v>
      </c>
      <c r="Y406">
        <v>181.30950000000001</v>
      </c>
      <c r="Z406">
        <v>2.6381260000000002</v>
      </c>
      <c r="AA406" s="4">
        <f>Y406/tabel1!$I$5</f>
        <v>75545625.000000015</v>
      </c>
      <c r="AB406" s="10">
        <f>Z406+tabel1!$G$5</f>
        <v>52.638126</v>
      </c>
      <c r="AC406">
        <v>176.7242</v>
      </c>
      <c r="AD406">
        <v>2.6465179999999999</v>
      </c>
      <c r="AE406" s="4">
        <f>AC406/tabel1!$I$5</f>
        <v>73635083.333333328</v>
      </c>
      <c r="AF406" s="10">
        <f>AD406+tabel1!$G$5</f>
        <v>52.646518</v>
      </c>
    </row>
    <row r="407" spans="1:32" x14ac:dyDescent="0.45">
      <c r="A407">
        <v>134.2953</v>
      </c>
      <c r="B407">
        <v>2.662102</v>
      </c>
      <c r="C407" s="4">
        <f>A407/tabel1!$I$4</f>
        <v>63950142.857142866</v>
      </c>
      <c r="D407" s="10">
        <f>B407+tabel1!$G$4</f>
        <v>52.662101999999997</v>
      </c>
      <c r="E407">
        <v>134.2953</v>
      </c>
      <c r="F407">
        <v>2.662102</v>
      </c>
      <c r="G407" s="4">
        <f>E407/tabel1!$I$4</f>
        <v>63950142.857142866</v>
      </c>
      <c r="H407" s="10">
        <f>F407+tabel1!$G$4</f>
        <v>52.662101999999997</v>
      </c>
      <c r="I407">
        <v>134.2953</v>
      </c>
      <c r="J407">
        <v>2.662102</v>
      </c>
      <c r="K407" s="4">
        <f>I407/tabel1!$I$4</f>
        <v>63950142.857142866</v>
      </c>
      <c r="L407" s="10">
        <f>J407+tabel1!$G$4</f>
        <v>52.662101999999997</v>
      </c>
      <c r="U407">
        <v>134.2953</v>
      </c>
      <c r="V407">
        <v>2.662102</v>
      </c>
      <c r="W407" s="4">
        <f>U407/tabel1!$I$5</f>
        <v>55956375</v>
      </c>
      <c r="X407" s="10">
        <f>V407+tabel1!$G$5</f>
        <v>52.662101999999997</v>
      </c>
      <c r="Y407">
        <v>181.25219999999999</v>
      </c>
      <c r="Z407">
        <v>2.645718</v>
      </c>
      <c r="AA407" s="4">
        <f>Y407/tabel1!$I$5</f>
        <v>75521750</v>
      </c>
      <c r="AB407" s="10">
        <f>Z407+tabel1!$G$5</f>
        <v>52.645718000000002</v>
      </c>
      <c r="AC407">
        <v>176.5455</v>
      </c>
      <c r="AD407">
        <v>2.652212</v>
      </c>
      <c r="AE407" s="4">
        <f>AC407/tabel1!$I$5</f>
        <v>73560625</v>
      </c>
      <c r="AF407" s="10">
        <f>AD407+tabel1!$G$5</f>
        <v>52.652211999999999</v>
      </c>
    </row>
    <row r="408" spans="1:32" x14ac:dyDescent="0.45">
      <c r="A408">
        <v>133.17760000000001</v>
      </c>
      <c r="B408">
        <v>2.6677300000000002</v>
      </c>
      <c r="C408" s="4">
        <f>A408/tabel1!$I$4</f>
        <v>63417904.761904776</v>
      </c>
      <c r="D408" s="10">
        <f>B408+tabel1!$G$4</f>
        <v>52.667729999999999</v>
      </c>
      <c r="E408">
        <v>133.17760000000001</v>
      </c>
      <c r="F408">
        <v>2.6677300000000002</v>
      </c>
      <c r="G408" s="4">
        <f>E408/tabel1!$I$4</f>
        <v>63417904.761904776</v>
      </c>
      <c r="H408" s="10">
        <f>F408+tabel1!$G$4</f>
        <v>52.667729999999999</v>
      </c>
      <c r="I408">
        <v>133.17760000000001</v>
      </c>
      <c r="J408">
        <v>2.6677300000000002</v>
      </c>
      <c r="K408" s="4">
        <f>I408/tabel1!$I$4</f>
        <v>63417904.761904776</v>
      </c>
      <c r="L408" s="10">
        <f>J408+tabel1!$G$4</f>
        <v>52.667729999999999</v>
      </c>
      <c r="U408">
        <v>133.17760000000001</v>
      </c>
      <c r="V408">
        <v>2.6677300000000002</v>
      </c>
      <c r="W408" s="4">
        <f>U408/tabel1!$I$5</f>
        <v>55490666.666666672</v>
      </c>
      <c r="X408" s="10">
        <f>V408+tabel1!$G$5</f>
        <v>52.667729999999999</v>
      </c>
      <c r="Y408">
        <v>181.17439999999999</v>
      </c>
      <c r="Z408">
        <v>2.6536439999999999</v>
      </c>
      <c r="AA408" s="4">
        <f>Y408/tabel1!$I$5</f>
        <v>75489333.333333328</v>
      </c>
      <c r="AB408" s="10">
        <f>Z408+tabel1!$G$5</f>
        <v>52.653644</v>
      </c>
      <c r="AC408">
        <v>176.37610000000001</v>
      </c>
      <c r="AD408">
        <v>2.658439</v>
      </c>
      <c r="AE408" s="4">
        <f>AC408/tabel1!$I$5</f>
        <v>73490041.666666672</v>
      </c>
      <c r="AF408" s="10">
        <f>AD408+tabel1!$G$5</f>
        <v>52.658439000000001</v>
      </c>
    </row>
    <row r="409" spans="1:32" x14ac:dyDescent="0.45">
      <c r="A409">
        <v>132.06450000000001</v>
      </c>
      <c r="B409">
        <v>2.673657</v>
      </c>
      <c r="C409" s="4">
        <f>A409/tabel1!$I$4</f>
        <v>62887857.142857157</v>
      </c>
      <c r="D409" s="10">
        <f>B409+tabel1!$G$4</f>
        <v>52.673656999999999</v>
      </c>
      <c r="E409">
        <v>132.06450000000001</v>
      </c>
      <c r="F409">
        <v>2.673657</v>
      </c>
      <c r="G409" s="4">
        <f>E409/tabel1!$I$4</f>
        <v>62887857.142857157</v>
      </c>
      <c r="H409" s="10">
        <f>F409+tabel1!$G$4</f>
        <v>52.673656999999999</v>
      </c>
      <c r="I409">
        <v>132.06450000000001</v>
      </c>
      <c r="J409">
        <v>2.673657</v>
      </c>
      <c r="K409" s="4">
        <f>I409/tabel1!$I$4</f>
        <v>62887857.142857157</v>
      </c>
      <c r="L409" s="10">
        <f>J409+tabel1!$G$4</f>
        <v>52.673656999999999</v>
      </c>
      <c r="U409">
        <v>132.06450000000001</v>
      </c>
      <c r="V409">
        <v>2.673657</v>
      </c>
      <c r="W409" s="4">
        <f>U409/tabel1!$I$5</f>
        <v>55026875.000000007</v>
      </c>
      <c r="X409" s="10">
        <f>V409+tabel1!$G$5</f>
        <v>52.673656999999999</v>
      </c>
      <c r="Y409">
        <v>181.14920000000001</v>
      </c>
      <c r="Z409">
        <v>2.6615690000000001</v>
      </c>
      <c r="AA409" s="4">
        <f>Y409/tabel1!$I$5</f>
        <v>75478833.333333343</v>
      </c>
      <c r="AB409" s="10">
        <f>Z409+tabel1!$G$5</f>
        <v>52.661569</v>
      </c>
      <c r="AC409">
        <v>176.3142</v>
      </c>
      <c r="AD409">
        <v>2.6650320000000001</v>
      </c>
      <c r="AE409" s="4">
        <f>AC409/tabel1!$I$5</f>
        <v>73464250</v>
      </c>
      <c r="AF409" s="10">
        <f>AD409+tabel1!$G$5</f>
        <v>52.665031999999997</v>
      </c>
    </row>
    <row r="410" spans="1:32" x14ac:dyDescent="0.45">
      <c r="A410">
        <v>131.0292</v>
      </c>
      <c r="B410">
        <v>2.6799170000000001</v>
      </c>
      <c r="C410" s="4">
        <f>A410/tabel1!$I$4</f>
        <v>62394857.142857149</v>
      </c>
      <c r="D410" s="10">
        <f>B410+tabel1!$G$4</f>
        <v>52.679917000000003</v>
      </c>
      <c r="E410">
        <v>131.0292</v>
      </c>
      <c r="F410">
        <v>2.6799170000000001</v>
      </c>
      <c r="G410" s="4">
        <f>E410/tabel1!$I$4</f>
        <v>62394857.142857149</v>
      </c>
      <c r="H410" s="10">
        <f>F410+tabel1!$G$4</f>
        <v>52.679917000000003</v>
      </c>
      <c r="I410">
        <v>131.0292</v>
      </c>
      <c r="J410">
        <v>2.6799170000000001</v>
      </c>
      <c r="K410" s="4">
        <f>I410/tabel1!$I$4</f>
        <v>62394857.142857149</v>
      </c>
      <c r="L410" s="10">
        <f>J410+tabel1!$G$4</f>
        <v>52.679917000000003</v>
      </c>
      <c r="U410">
        <v>131.0292</v>
      </c>
      <c r="V410">
        <v>2.6799170000000001</v>
      </c>
      <c r="W410" s="4">
        <f>U410/tabel1!$I$5</f>
        <v>54595500</v>
      </c>
      <c r="X410" s="10">
        <f>V410+tabel1!$G$5</f>
        <v>52.679917000000003</v>
      </c>
      <c r="Y410">
        <v>181.15369999999999</v>
      </c>
      <c r="Z410">
        <v>2.6691950000000002</v>
      </c>
      <c r="AA410" s="4">
        <f>Y410/tabel1!$I$5</f>
        <v>75480708.333333328</v>
      </c>
      <c r="AB410" s="10">
        <f>Z410+tabel1!$G$5</f>
        <v>52.669195000000002</v>
      </c>
      <c r="AC410">
        <v>176.19059999999999</v>
      </c>
      <c r="AD410">
        <v>2.6718250000000001</v>
      </c>
      <c r="AE410" s="4">
        <f>AC410/tabel1!$I$5</f>
        <v>73412750</v>
      </c>
      <c r="AF410" s="10">
        <f>AD410+tabel1!$G$5</f>
        <v>52.671824999999998</v>
      </c>
    </row>
    <row r="411" spans="1:32" x14ac:dyDescent="0.45">
      <c r="A411">
        <v>129.98939999999999</v>
      </c>
      <c r="B411">
        <v>2.686477</v>
      </c>
      <c r="C411" s="4">
        <f>A411/tabel1!$I$4</f>
        <v>61899714.285714284</v>
      </c>
      <c r="D411" s="10">
        <f>B411+tabel1!$G$4</f>
        <v>52.686476999999996</v>
      </c>
      <c r="E411">
        <v>129.98939999999999</v>
      </c>
      <c r="F411">
        <v>2.686477</v>
      </c>
      <c r="G411" s="4">
        <f>E411/tabel1!$I$4</f>
        <v>61899714.285714284</v>
      </c>
      <c r="H411" s="10">
        <f>F411+tabel1!$G$4</f>
        <v>52.686476999999996</v>
      </c>
      <c r="I411">
        <v>129.98939999999999</v>
      </c>
      <c r="J411">
        <v>2.686477</v>
      </c>
      <c r="K411" s="4">
        <f>I411/tabel1!$I$4</f>
        <v>61899714.285714284</v>
      </c>
      <c r="L411" s="10">
        <f>J411+tabel1!$G$4</f>
        <v>52.686476999999996</v>
      </c>
      <c r="U411">
        <v>129.98939999999999</v>
      </c>
      <c r="V411">
        <v>2.686477</v>
      </c>
      <c r="W411" s="4">
        <f>U411/tabel1!$I$5</f>
        <v>54162250</v>
      </c>
      <c r="X411" s="10">
        <f>V411+tabel1!$G$5</f>
        <v>52.686476999999996</v>
      </c>
      <c r="Y411">
        <v>181.13310000000001</v>
      </c>
      <c r="Z411">
        <v>2.6761210000000002</v>
      </c>
      <c r="AA411" s="4">
        <f>Y411/tabel1!$I$5</f>
        <v>75472125.000000015</v>
      </c>
      <c r="AB411" s="10">
        <f>Z411+tabel1!$G$5</f>
        <v>52.676121000000002</v>
      </c>
      <c r="AC411">
        <v>176.0943</v>
      </c>
      <c r="AD411">
        <v>2.6791510000000001</v>
      </c>
      <c r="AE411" s="4">
        <f>AC411/tabel1!$I$5</f>
        <v>73372625</v>
      </c>
      <c r="AF411" s="10">
        <f>AD411+tabel1!$G$5</f>
        <v>52.679150999999997</v>
      </c>
    </row>
    <row r="412" spans="1:32" x14ac:dyDescent="0.45">
      <c r="A412">
        <v>129.03200000000001</v>
      </c>
      <c r="B412">
        <v>2.6934040000000001</v>
      </c>
      <c r="C412" s="4">
        <f>A412/tabel1!$I$4</f>
        <v>61443809.523809537</v>
      </c>
      <c r="D412" s="10">
        <f>B412+tabel1!$G$4</f>
        <v>52.693404000000001</v>
      </c>
      <c r="E412">
        <v>129.03200000000001</v>
      </c>
      <c r="F412">
        <v>2.6934040000000001</v>
      </c>
      <c r="G412" s="4">
        <f>E412/tabel1!$I$4</f>
        <v>61443809.523809537</v>
      </c>
      <c r="H412" s="10">
        <f>F412+tabel1!$G$4</f>
        <v>52.693404000000001</v>
      </c>
      <c r="I412">
        <v>129.03200000000001</v>
      </c>
      <c r="J412">
        <v>2.6934040000000001</v>
      </c>
      <c r="K412" s="4">
        <f>I412/tabel1!$I$4</f>
        <v>61443809.523809537</v>
      </c>
      <c r="L412" s="10">
        <f>J412+tabel1!$G$4</f>
        <v>52.693404000000001</v>
      </c>
      <c r="U412">
        <v>129.03200000000001</v>
      </c>
      <c r="V412">
        <v>2.6934040000000001</v>
      </c>
      <c r="W412" s="4">
        <f>U412/tabel1!$I$5</f>
        <v>53763333.333333343</v>
      </c>
      <c r="X412" s="10">
        <f>V412+tabel1!$G$5</f>
        <v>52.693404000000001</v>
      </c>
      <c r="Y412">
        <v>181.1011</v>
      </c>
      <c r="Z412">
        <v>2.682315</v>
      </c>
      <c r="AA412" s="4">
        <f>Y412/tabel1!$I$5</f>
        <v>75458791.666666672</v>
      </c>
      <c r="AB412" s="10">
        <f>Z412+tabel1!$G$5</f>
        <v>52.682315000000003</v>
      </c>
      <c r="AC412">
        <v>176.0462</v>
      </c>
      <c r="AD412">
        <v>2.6869770000000002</v>
      </c>
      <c r="AE412" s="4">
        <f>AC412/tabel1!$I$5</f>
        <v>73352583.333333343</v>
      </c>
      <c r="AF412" s="10">
        <f>AD412+tabel1!$G$5</f>
        <v>52.686976999999999</v>
      </c>
    </row>
    <row r="413" spans="1:32" x14ac:dyDescent="0.45">
      <c r="A413">
        <v>128.11590000000001</v>
      </c>
      <c r="B413">
        <v>2.7009300000000001</v>
      </c>
      <c r="C413" s="4">
        <f>A413/tabel1!$I$4</f>
        <v>61007571.42857144</v>
      </c>
      <c r="D413" s="10">
        <f>B413+tabel1!$G$4</f>
        <v>52.70093</v>
      </c>
      <c r="E413">
        <v>128.11590000000001</v>
      </c>
      <c r="F413">
        <v>2.7009300000000001</v>
      </c>
      <c r="G413" s="4">
        <f>E413/tabel1!$I$4</f>
        <v>61007571.42857144</v>
      </c>
      <c r="H413" s="10">
        <f>F413+tabel1!$G$4</f>
        <v>52.70093</v>
      </c>
      <c r="I413">
        <v>128.11590000000001</v>
      </c>
      <c r="J413">
        <v>2.7009300000000001</v>
      </c>
      <c r="K413" s="4">
        <f>I413/tabel1!$I$4</f>
        <v>61007571.42857144</v>
      </c>
      <c r="L413" s="10">
        <f>J413+tabel1!$G$4</f>
        <v>52.70093</v>
      </c>
      <c r="U413">
        <v>128.11590000000001</v>
      </c>
      <c r="V413">
        <v>2.7009300000000001</v>
      </c>
      <c r="W413" s="4">
        <f>U413/tabel1!$I$5</f>
        <v>53381625.000000007</v>
      </c>
      <c r="X413" s="10">
        <f>V413+tabel1!$G$5</f>
        <v>52.70093</v>
      </c>
      <c r="Y413">
        <v>180.86060000000001</v>
      </c>
      <c r="Z413">
        <v>2.6880760000000001</v>
      </c>
      <c r="AA413" s="4">
        <f>Y413/tabel1!$I$5</f>
        <v>75358583.333333343</v>
      </c>
      <c r="AB413" s="10">
        <f>Z413+tabel1!$G$5</f>
        <v>52.688076000000002</v>
      </c>
      <c r="AC413">
        <v>176.0668</v>
      </c>
      <c r="AD413">
        <v>2.694769</v>
      </c>
      <c r="AE413" s="4">
        <f>AC413/tabel1!$I$5</f>
        <v>73361166.666666672</v>
      </c>
      <c r="AF413" s="10">
        <f>AD413+tabel1!$G$5</f>
        <v>52.694769000000001</v>
      </c>
    </row>
    <row r="414" spans="1:32" x14ac:dyDescent="0.45">
      <c r="A414">
        <v>127.2684</v>
      </c>
      <c r="B414">
        <v>2.7086549999999998</v>
      </c>
      <c r="C414" s="4">
        <f>A414/tabel1!$I$4</f>
        <v>60604000.000000007</v>
      </c>
      <c r="D414" s="10">
        <f>B414+tabel1!$G$4</f>
        <v>52.708655</v>
      </c>
      <c r="E414">
        <v>127.2684</v>
      </c>
      <c r="F414">
        <v>2.7086549999999998</v>
      </c>
      <c r="G414" s="4">
        <f>E414/tabel1!$I$4</f>
        <v>60604000.000000007</v>
      </c>
      <c r="H414" s="10">
        <f>F414+tabel1!$G$4</f>
        <v>52.708655</v>
      </c>
      <c r="I414">
        <v>127.2684</v>
      </c>
      <c r="J414">
        <v>2.7086549999999998</v>
      </c>
      <c r="K414" s="4">
        <f>I414/tabel1!$I$4</f>
        <v>60604000.000000007</v>
      </c>
      <c r="L414" s="10">
        <f>J414+tabel1!$G$4</f>
        <v>52.708655</v>
      </c>
      <c r="U414">
        <v>127.2684</v>
      </c>
      <c r="V414">
        <v>2.7086549999999998</v>
      </c>
      <c r="W414" s="4">
        <f>U414/tabel1!$I$5</f>
        <v>53028500</v>
      </c>
      <c r="X414" s="10">
        <f>V414+tabel1!$G$5</f>
        <v>52.708655</v>
      </c>
      <c r="Y414">
        <v>180.5857</v>
      </c>
      <c r="Z414">
        <v>2.6938029999999999</v>
      </c>
      <c r="AA414" s="4">
        <f>Y414/tabel1!$I$5</f>
        <v>75244041.666666672</v>
      </c>
      <c r="AB414" s="10">
        <f>Z414+tabel1!$G$5</f>
        <v>52.693803000000003</v>
      </c>
      <c r="AC414">
        <v>176.0668</v>
      </c>
      <c r="AD414">
        <v>2.702461</v>
      </c>
      <c r="AE414" s="4">
        <f>AC414/tabel1!$I$5</f>
        <v>73361166.666666672</v>
      </c>
      <c r="AF414" s="10">
        <f>AD414+tabel1!$G$5</f>
        <v>52.702461</v>
      </c>
    </row>
    <row r="415" spans="1:32" x14ac:dyDescent="0.45">
      <c r="A415">
        <v>126.4897</v>
      </c>
      <c r="B415">
        <v>2.7163810000000002</v>
      </c>
      <c r="C415" s="4">
        <f>A415/tabel1!$I$4</f>
        <v>60233190.476190485</v>
      </c>
      <c r="D415" s="10">
        <f>B415+tabel1!$G$4</f>
        <v>52.716380999999998</v>
      </c>
      <c r="E415">
        <v>126.4897</v>
      </c>
      <c r="F415">
        <v>2.7163810000000002</v>
      </c>
      <c r="G415" s="4">
        <f>E415/tabel1!$I$4</f>
        <v>60233190.476190485</v>
      </c>
      <c r="H415" s="10">
        <f>F415+tabel1!$G$4</f>
        <v>52.716380999999998</v>
      </c>
      <c r="I415">
        <v>126.4897</v>
      </c>
      <c r="J415">
        <v>2.7163810000000002</v>
      </c>
      <c r="K415" s="4">
        <f>I415/tabel1!$I$4</f>
        <v>60233190.476190485</v>
      </c>
      <c r="L415" s="10">
        <f>J415+tabel1!$G$4</f>
        <v>52.716380999999998</v>
      </c>
      <c r="U415">
        <v>126.4897</v>
      </c>
      <c r="V415">
        <v>2.7163810000000002</v>
      </c>
      <c r="W415" s="4">
        <f>U415/tabel1!$I$5</f>
        <v>52704041.666666672</v>
      </c>
      <c r="X415" s="10">
        <f>V415+tabel1!$G$5</f>
        <v>52.716380999999998</v>
      </c>
      <c r="Y415">
        <v>180.21010000000001</v>
      </c>
      <c r="Z415">
        <v>2.6994980000000002</v>
      </c>
      <c r="AA415" s="4">
        <f>Y415/tabel1!$I$5</f>
        <v>75087541.666666672</v>
      </c>
      <c r="AB415" s="10">
        <f>Z415+tabel1!$G$5</f>
        <v>52.699497999999998</v>
      </c>
      <c r="AC415">
        <v>176.1447</v>
      </c>
      <c r="AD415">
        <v>2.7095539999999998</v>
      </c>
      <c r="AE415" s="4">
        <f>AC415/tabel1!$I$5</f>
        <v>73393625</v>
      </c>
      <c r="AF415" s="10">
        <f>AD415+tabel1!$G$5</f>
        <v>52.709553999999997</v>
      </c>
    </row>
    <row r="416" spans="1:32" x14ac:dyDescent="0.45">
      <c r="A416">
        <v>125.67440000000001</v>
      </c>
      <c r="B416">
        <v>2.7237399999999998</v>
      </c>
      <c r="C416" s="4">
        <f>A416/tabel1!$I$4</f>
        <v>59844952.380952388</v>
      </c>
      <c r="D416" s="10">
        <f>B416+tabel1!$G$4</f>
        <v>52.723739999999999</v>
      </c>
      <c r="E416">
        <v>125.67440000000001</v>
      </c>
      <c r="F416">
        <v>2.7237399999999998</v>
      </c>
      <c r="G416" s="4">
        <f>E416/tabel1!$I$4</f>
        <v>59844952.380952388</v>
      </c>
      <c r="H416" s="10">
        <f>F416+tabel1!$G$4</f>
        <v>52.723739999999999</v>
      </c>
      <c r="I416">
        <v>125.67440000000001</v>
      </c>
      <c r="J416">
        <v>2.7237399999999998</v>
      </c>
      <c r="K416" s="4">
        <f>I416/tabel1!$I$4</f>
        <v>59844952.380952388</v>
      </c>
      <c r="L416" s="10">
        <f>J416+tabel1!$G$4</f>
        <v>52.723739999999999</v>
      </c>
      <c r="U416">
        <v>125.67440000000001</v>
      </c>
      <c r="V416">
        <v>2.7237399999999998</v>
      </c>
      <c r="W416" s="4">
        <f>U416/tabel1!$I$5</f>
        <v>52364333.333333336</v>
      </c>
      <c r="X416" s="10">
        <f>V416+tabel1!$G$5</f>
        <v>52.723739999999999</v>
      </c>
      <c r="Y416">
        <v>179.87110000000001</v>
      </c>
      <c r="Z416">
        <v>2.7055579999999999</v>
      </c>
      <c r="AA416" s="4">
        <f>Y416/tabel1!$I$5</f>
        <v>74946291.666666672</v>
      </c>
      <c r="AB416" s="10">
        <f>Z416+tabel1!$G$5</f>
        <v>52.705557999999996</v>
      </c>
      <c r="AC416">
        <v>176.17449999999999</v>
      </c>
      <c r="AD416">
        <v>2.7158479999999998</v>
      </c>
      <c r="AE416" s="4">
        <f>AC416/tabel1!$I$5</f>
        <v>73406041.666666672</v>
      </c>
      <c r="AF416" s="10">
        <f>AD416+tabel1!$G$5</f>
        <v>52.715848000000001</v>
      </c>
    </row>
    <row r="417" spans="1:32" x14ac:dyDescent="0.45">
      <c r="A417">
        <v>124.82689999999999</v>
      </c>
      <c r="B417">
        <v>2.7303670000000002</v>
      </c>
      <c r="C417" s="4">
        <f>A417/tabel1!$I$4</f>
        <v>59441380.952380955</v>
      </c>
      <c r="D417" s="10">
        <f>B417+tabel1!$G$4</f>
        <v>52.730367000000001</v>
      </c>
      <c r="E417">
        <v>124.82689999999999</v>
      </c>
      <c r="F417">
        <v>2.7303670000000002</v>
      </c>
      <c r="G417" s="4">
        <f>E417/tabel1!$I$4</f>
        <v>59441380.952380955</v>
      </c>
      <c r="H417" s="10">
        <f>F417+tabel1!$G$4</f>
        <v>52.730367000000001</v>
      </c>
      <c r="I417">
        <v>124.82689999999999</v>
      </c>
      <c r="J417">
        <v>2.7303670000000002</v>
      </c>
      <c r="K417" s="4">
        <f>I417/tabel1!$I$4</f>
        <v>59441380.952380955</v>
      </c>
      <c r="L417" s="10">
        <f>J417+tabel1!$G$4</f>
        <v>52.730367000000001</v>
      </c>
      <c r="U417">
        <v>124.82689999999999</v>
      </c>
      <c r="V417">
        <v>2.7303670000000002</v>
      </c>
      <c r="W417" s="4">
        <f>U417/tabel1!$I$5</f>
        <v>52011208.333333336</v>
      </c>
      <c r="X417" s="10">
        <f>V417+tabel1!$G$5</f>
        <v>52.730367000000001</v>
      </c>
      <c r="Y417">
        <v>179.52760000000001</v>
      </c>
      <c r="Z417">
        <v>2.7119520000000001</v>
      </c>
      <c r="AA417" s="4">
        <f>Y417/tabel1!$I$5</f>
        <v>74803166.666666672</v>
      </c>
      <c r="AB417" s="10">
        <f>Z417+tabel1!$G$5</f>
        <v>52.711951999999997</v>
      </c>
      <c r="AC417">
        <v>176.14699999999999</v>
      </c>
      <c r="AD417">
        <v>2.7216420000000001</v>
      </c>
      <c r="AE417" s="4">
        <f>AC417/tabel1!$I$5</f>
        <v>73394583.333333328</v>
      </c>
      <c r="AF417" s="10">
        <f>AD417+tabel1!$G$5</f>
        <v>52.721642000000003</v>
      </c>
    </row>
    <row r="418" spans="1:32" x14ac:dyDescent="0.45">
      <c r="A418">
        <v>123.9062</v>
      </c>
      <c r="B418">
        <v>2.7361939999999998</v>
      </c>
      <c r="C418" s="4">
        <f>A418/tabel1!$I$4</f>
        <v>59002952.380952388</v>
      </c>
      <c r="D418" s="10">
        <f>B418+tabel1!$G$4</f>
        <v>52.736193999999998</v>
      </c>
      <c r="E418">
        <v>123.9062</v>
      </c>
      <c r="F418">
        <v>2.7361939999999998</v>
      </c>
      <c r="G418" s="4">
        <f>E418/tabel1!$I$4</f>
        <v>59002952.380952388</v>
      </c>
      <c r="H418" s="10">
        <f>F418+tabel1!$G$4</f>
        <v>52.736193999999998</v>
      </c>
      <c r="I418">
        <v>123.9062</v>
      </c>
      <c r="J418">
        <v>2.7361939999999998</v>
      </c>
      <c r="K418" s="4">
        <f>I418/tabel1!$I$4</f>
        <v>59002952.380952388</v>
      </c>
      <c r="L418" s="10">
        <f>J418+tabel1!$G$4</f>
        <v>52.736193999999998</v>
      </c>
      <c r="U418">
        <v>123.9062</v>
      </c>
      <c r="V418">
        <v>2.7361939999999998</v>
      </c>
      <c r="W418" s="4">
        <f>U418/tabel1!$I$5</f>
        <v>51627583.333333336</v>
      </c>
      <c r="X418" s="10">
        <f>V418+tabel1!$G$5</f>
        <v>52.736193999999998</v>
      </c>
      <c r="Y418">
        <v>179.25729999999999</v>
      </c>
      <c r="Z418">
        <v>2.7185790000000001</v>
      </c>
      <c r="AA418" s="4">
        <f>Y418/tabel1!$I$5</f>
        <v>74690541.666666672</v>
      </c>
      <c r="AB418" s="10">
        <f>Z418+tabel1!$G$5</f>
        <v>52.718578999999998</v>
      </c>
      <c r="AC418">
        <v>176.04849999999999</v>
      </c>
      <c r="AD418">
        <v>2.7273700000000001</v>
      </c>
      <c r="AE418" s="4">
        <f>AC418/tabel1!$I$5</f>
        <v>73353541.666666672</v>
      </c>
      <c r="AF418" s="10">
        <f>AD418+tabel1!$G$5</f>
        <v>52.727370000000001</v>
      </c>
    </row>
    <row r="419" spans="1:32" x14ac:dyDescent="0.45">
      <c r="A419">
        <v>122.94880000000001</v>
      </c>
      <c r="B419">
        <v>2.7417549999999999</v>
      </c>
      <c r="C419" s="4">
        <f>A419/tabel1!$I$4</f>
        <v>58547047.619047627</v>
      </c>
      <c r="D419" s="10">
        <f>B419+tabel1!$G$4</f>
        <v>52.741754999999998</v>
      </c>
      <c r="E419">
        <v>122.94880000000001</v>
      </c>
      <c r="F419">
        <v>2.7417549999999999</v>
      </c>
      <c r="G419" s="4">
        <f>E419/tabel1!$I$4</f>
        <v>58547047.619047627</v>
      </c>
      <c r="H419" s="10">
        <f>F419+tabel1!$G$4</f>
        <v>52.741754999999998</v>
      </c>
      <c r="I419">
        <v>122.94880000000001</v>
      </c>
      <c r="J419">
        <v>2.7417549999999999</v>
      </c>
      <c r="K419" s="4">
        <f>I419/tabel1!$I$4</f>
        <v>58547047.619047627</v>
      </c>
      <c r="L419" s="10">
        <f>J419+tabel1!$G$4</f>
        <v>52.741754999999998</v>
      </c>
      <c r="U419">
        <v>122.94880000000001</v>
      </c>
      <c r="V419">
        <v>2.7417549999999999</v>
      </c>
      <c r="W419" s="4">
        <f>U419/tabel1!$I$5</f>
        <v>51228666.666666672</v>
      </c>
      <c r="X419" s="10">
        <f>V419+tabel1!$G$5</f>
        <v>52.741754999999998</v>
      </c>
      <c r="Y419">
        <v>178.9871</v>
      </c>
      <c r="Z419">
        <v>2.725705</v>
      </c>
      <c r="AA419" s="4">
        <f>Y419/tabel1!$I$5</f>
        <v>74577958.333333343</v>
      </c>
      <c r="AB419" s="10">
        <f>Z419+tabel1!$G$5</f>
        <v>52.725704999999998</v>
      </c>
      <c r="AC419">
        <v>175.76679999999999</v>
      </c>
      <c r="AD419">
        <v>2.7329310000000002</v>
      </c>
      <c r="AE419" s="4">
        <f>AC419/tabel1!$I$5</f>
        <v>73236166.666666672</v>
      </c>
      <c r="AF419" s="10">
        <f>AD419+tabel1!$G$5</f>
        <v>52.732931000000001</v>
      </c>
    </row>
    <row r="420" spans="1:32" x14ac:dyDescent="0.45">
      <c r="A420">
        <v>121.87690000000001</v>
      </c>
      <c r="B420">
        <v>2.7473830000000001</v>
      </c>
      <c r="C420" s="4">
        <f>A420/tabel1!$I$4</f>
        <v>58036619.04761906</v>
      </c>
      <c r="D420" s="10">
        <f>B420+tabel1!$G$4</f>
        <v>52.747382999999999</v>
      </c>
      <c r="E420">
        <v>121.87690000000001</v>
      </c>
      <c r="F420">
        <v>2.7473830000000001</v>
      </c>
      <c r="G420" s="4">
        <f>E420/tabel1!$I$4</f>
        <v>58036619.04761906</v>
      </c>
      <c r="H420" s="10">
        <f>F420+tabel1!$G$4</f>
        <v>52.747382999999999</v>
      </c>
      <c r="I420">
        <v>121.87690000000001</v>
      </c>
      <c r="J420">
        <v>2.7473830000000001</v>
      </c>
      <c r="K420" s="4">
        <f>I420/tabel1!$I$4</f>
        <v>58036619.04761906</v>
      </c>
      <c r="L420" s="10">
        <f>J420+tabel1!$G$4</f>
        <v>52.747382999999999</v>
      </c>
      <c r="U420">
        <v>121.87690000000001</v>
      </c>
      <c r="V420">
        <v>2.7473830000000001</v>
      </c>
      <c r="W420" s="4">
        <f>U420/tabel1!$I$5</f>
        <v>50782041.666666672</v>
      </c>
      <c r="X420" s="10">
        <f>V420+tabel1!$G$5</f>
        <v>52.747382999999999</v>
      </c>
      <c r="Y420">
        <v>178.82220000000001</v>
      </c>
      <c r="Z420">
        <v>2.7333970000000001</v>
      </c>
      <c r="AA420" s="4">
        <f>Y420/tabel1!$I$5</f>
        <v>74509250</v>
      </c>
      <c r="AB420" s="10">
        <f>Z420+tabel1!$G$5</f>
        <v>52.733396999999997</v>
      </c>
      <c r="AC420">
        <v>175.524</v>
      </c>
      <c r="AD420">
        <v>2.7387920000000001</v>
      </c>
      <c r="AE420" s="4">
        <f>AC420/tabel1!$I$5</f>
        <v>73135000</v>
      </c>
      <c r="AF420" s="10">
        <f>AD420+tabel1!$G$5</f>
        <v>52.738792000000004</v>
      </c>
    </row>
    <row r="421" spans="1:32" x14ac:dyDescent="0.45">
      <c r="A421">
        <v>120.9012</v>
      </c>
      <c r="B421">
        <v>2.7530109999999999</v>
      </c>
      <c r="C421" s="4">
        <f>A421/tabel1!$I$4</f>
        <v>57572000.000000007</v>
      </c>
      <c r="D421" s="10">
        <f>B421+tabel1!$G$4</f>
        <v>52.753011000000001</v>
      </c>
      <c r="E421">
        <v>120.9012</v>
      </c>
      <c r="F421">
        <v>2.7530109999999999</v>
      </c>
      <c r="G421" s="4">
        <f>E421/tabel1!$I$4</f>
        <v>57572000.000000007</v>
      </c>
      <c r="H421" s="10">
        <f>F421+tabel1!$G$4</f>
        <v>52.753011000000001</v>
      </c>
      <c r="I421">
        <v>120.9012</v>
      </c>
      <c r="J421">
        <v>2.7530109999999999</v>
      </c>
      <c r="K421" s="4">
        <f>I421/tabel1!$I$4</f>
        <v>57572000.000000007</v>
      </c>
      <c r="L421" s="10">
        <f>J421+tabel1!$G$4</f>
        <v>52.753011000000001</v>
      </c>
      <c r="U421">
        <v>120.9012</v>
      </c>
      <c r="V421">
        <v>2.7530109999999999</v>
      </c>
      <c r="W421" s="4">
        <f>U421/tabel1!$I$5</f>
        <v>50375500</v>
      </c>
      <c r="X421" s="10">
        <f>V421+tabel1!$G$5</f>
        <v>52.753011000000001</v>
      </c>
      <c r="Y421">
        <v>178.584</v>
      </c>
      <c r="Z421">
        <v>2.7410890000000001</v>
      </c>
      <c r="AA421" s="4">
        <f>Y421/tabel1!$I$5</f>
        <v>74410000</v>
      </c>
      <c r="AB421" s="10">
        <f>Z421+tabel1!$G$5</f>
        <v>52.741089000000002</v>
      </c>
      <c r="AC421">
        <v>175.28579999999999</v>
      </c>
      <c r="AD421">
        <v>2.7449859999999999</v>
      </c>
      <c r="AE421" s="4">
        <f>AC421/tabel1!$I$5</f>
        <v>73035750</v>
      </c>
      <c r="AF421" s="10">
        <f>AD421+tabel1!$G$5</f>
        <v>52.744985999999997</v>
      </c>
    </row>
    <row r="422" spans="1:32" x14ac:dyDescent="0.45">
      <c r="A422">
        <v>119.9256</v>
      </c>
      <c r="B422">
        <v>2.7590710000000001</v>
      </c>
      <c r="C422" s="4">
        <f>A422/tabel1!$I$4</f>
        <v>57107428.571428575</v>
      </c>
      <c r="D422" s="10">
        <f>B422+tabel1!$G$4</f>
        <v>52.759070999999999</v>
      </c>
      <c r="E422">
        <v>119.9256</v>
      </c>
      <c r="F422">
        <v>2.7590710000000001</v>
      </c>
      <c r="G422" s="4">
        <f>E422/tabel1!$I$4</f>
        <v>57107428.571428575</v>
      </c>
      <c r="H422" s="10">
        <f>F422+tabel1!$G$4</f>
        <v>52.759070999999999</v>
      </c>
      <c r="I422">
        <v>119.9256</v>
      </c>
      <c r="J422">
        <v>2.7590710000000001</v>
      </c>
      <c r="K422" s="4">
        <f>I422/tabel1!$I$4</f>
        <v>57107428.571428575</v>
      </c>
      <c r="L422" s="10">
        <f>J422+tabel1!$G$4</f>
        <v>52.759070999999999</v>
      </c>
      <c r="U422">
        <v>119.9256</v>
      </c>
      <c r="V422">
        <v>2.7590710000000001</v>
      </c>
      <c r="W422" s="4">
        <f>U422/tabel1!$I$5</f>
        <v>49969000</v>
      </c>
      <c r="X422" s="10">
        <f>V422+tabel1!$G$5</f>
        <v>52.759070999999999</v>
      </c>
      <c r="Y422">
        <v>178.5153</v>
      </c>
      <c r="Z422">
        <v>2.7488480000000002</v>
      </c>
      <c r="AA422" s="4">
        <f>Y422/tabel1!$I$5</f>
        <v>74381375</v>
      </c>
      <c r="AB422" s="10">
        <f>Z422+tabel1!$G$5</f>
        <v>52.748848000000002</v>
      </c>
      <c r="AC422">
        <v>175.24</v>
      </c>
      <c r="AD422">
        <v>2.7515459999999998</v>
      </c>
      <c r="AE422" s="4">
        <f>AC422/tabel1!$I$5</f>
        <v>73016666.666666672</v>
      </c>
      <c r="AF422" s="10">
        <f>AD422+tabel1!$G$5</f>
        <v>52.751545999999998</v>
      </c>
    </row>
    <row r="423" spans="1:32" x14ac:dyDescent="0.45">
      <c r="A423">
        <v>119.0231</v>
      </c>
      <c r="B423">
        <v>2.7655979999999998</v>
      </c>
      <c r="C423" s="4">
        <f>A423/tabel1!$I$4</f>
        <v>56677666.666666672</v>
      </c>
      <c r="D423" s="10">
        <f>B423+tabel1!$G$4</f>
        <v>52.765597999999997</v>
      </c>
      <c r="E423">
        <v>119.0231</v>
      </c>
      <c r="F423">
        <v>2.7655979999999998</v>
      </c>
      <c r="G423" s="4">
        <f>E423/tabel1!$I$4</f>
        <v>56677666.666666672</v>
      </c>
      <c r="H423" s="10">
        <f>F423+tabel1!$G$4</f>
        <v>52.765597999999997</v>
      </c>
      <c r="I423">
        <v>119.0231</v>
      </c>
      <c r="J423">
        <v>2.7655979999999998</v>
      </c>
      <c r="K423" s="4">
        <f>I423/tabel1!$I$4</f>
        <v>56677666.666666672</v>
      </c>
      <c r="L423" s="10">
        <f>J423+tabel1!$G$4</f>
        <v>52.765597999999997</v>
      </c>
      <c r="U423">
        <v>119.0231</v>
      </c>
      <c r="V423">
        <v>2.7655979999999998</v>
      </c>
      <c r="W423" s="4">
        <f>U423/tabel1!$I$5</f>
        <v>49592958.333333336</v>
      </c>
      <c r="X423" s="10">
        <f>V423+tabel1!$G$5</f>
        <v>52.765597999999997</v>
      </c>
      <c r="Y423">
        <v>178.2679</v>
      </c>
      <c r="Z423">
        <v>2.7560410000000002</v>
      </c>
      <c r="AA423" s="4">
        <f>Y423/tabel1!$I$5</f>
        <v>74278291.666666672</v>
      </c>
      <c r="AB423" s="10">
        <f>Z423+tabel1!$G$5</f>
        <v>52.756041000000003</v>
      </c>
      <c r="AC423">
        <v>175.12090000000001</v>
      </c>
      <c r="AD423">
        <v>2.758572</v>
      </c>
      <c r="AE423" s="4">
        <f>AC423/tabel1!$I$5</f>
        <v>72967041.666666672</v>
      </c>
      <c r="AF423" s="10">
        <f>AD423+tabel1!$G$5</f>
        <v>52.758572000000001</v>
      </c>
    </row>
    <row r="424" spans="1:32" x14ac:dyDescent="0.45">
      <c r="A424">
        <v>118.2169</v>
      </c>
      <c r="B424">
        <v>2.7724250000000001</v>
      </c>
      <c r="C424" s="4">
        <f>A424/tabel1!$I$4</f>
        <v>56293761.90476191</v>
      </c>
      <c r="D424" s="10">
        <f>B424+tabel1!$G$4</f>
        <v>52.772424999999998</v>
      </c>
      <c r="E424">
        <v>118.2169</v>
      </c>
      <c r="F424">
        <v>2.7724250000000001</v>
      </c>
      <c r="G424" s="4">
        <f>E424/tabel1!$I$4</f>
        <v>56293761.90476191</v>
      </c>
      <c r="H424" s="10">
        <f>F424+tabel1!$G$4</f>
        <v>52.772424999999998</v>
      </c>
      <c r="I424">
        <v>118.2169</v>
      </c>
      <c r="J424">
        <v>2.7724250000000001</v>
      </c>
      <c r="K424" s="4">
        <f>I424/tabel1!$I$4</f>
        <v>56293761.90476191</v>
      </c>
      <c r="L424" s="10">
        <f>J424+tabel1!$G$4</f>
        <v>52.772424999999998</v>
      </c>
      <c r="U424">
        <v>118.2169</v>
      </c>
      <c r="V424">
        <v>2.7724250000000001</v>
      </c>
      <c r="W424" s="4">
        <f>U424/tabel1!$I$5</f>
        <v>49257041.666666664</v>
      </c>
      <c r="X424" s="10">
        <f>V424+tabel1!$G$5</f>
        <v>52.772424999999998</v>
      </c>
      <c r="Y424">
        <v>178.01589999999999</v>
      </c>
      <c r="Z424">
        <v>2.762435</v>
      </c>
      <c r="AA424" s="4">
        <f>Y424/tabel1!$I$5</f>
        <v>74173291.666666672</v>
      </c>
      <c r="AB424" s="10">
        <f>Z424+tabel1!$G$5</f>
        <v>52.762434999999996</v>
      </c>
      <c r="AC424">
        <v>174.99039999999999</v>
      </c>
      <c r="AD424">
        <v>2.7661310000000001</v>
      </c>
      <c r="AE424" s="4">
        <f>AC424/tabel1!$I$5</f>
        <v>72912666.666666672</v>
      </c>
      <c r="AF424" s="10">
        <f>AD424+tabel1!$G$5</f>
        <v>52.766131000000001</v>
      </c>
    </row>
    <row r="425" spans="1:32" x14ac:dyDescent="0.45">
      <c r="A425">
        <v>117.5115</v>
      </c>
      <c r="B425">
        <v>2.7797510000000001</v>
      </c>
      <c r="C425" s="4">
        <f>A425/tabel1!$I$4</f>
        <v>55957857.142857149</v>
      </c>
      <c r="D425" s="10">
        <f>B425+tabel1!$G$4</f>
        <v>52.779750999999997</v>
      </c>
      <c r="E425">
        <v>117.5115</v>
      </c>
      <c r="F425">
        <v>2.7797510000000001</v>
      </c>
      <c r="G425" s="4">
        <f>E425/tabel1!$I$4</f>
        <v>55957857.142857149</v>
      </c>
      <c r="H425" s="10">
        <f>F425+tabel1!$G$4</f>
        <v>52.779750999999997</v>
      </c>
      <c r="I425">
        <v>117.5115</v>
      </c>
      <c r="J425">
        <v>2.7797510000000001</v>
      </c>
      <c r="K425" s="4">
        <f>I425/tabel1!$I$4</f>
        <v>55957857.142857149</v>
      </c>
      <c r="L425" s="10">
        <f>J425+tabel1!$G$4</f>
        <v>52.779750999999997</v>
      </c>
      <c r="U425">
        <v>117.5115</v>
      </c>
      <c r="V425">
        <v>2.7797510000000001</v>
      </c>
      <c r="W425" s="4">
        <f>U425/tabel1!$I$5</f>
        <v>48963125</v>
      </c>
      <c r="X425" s="10">
        <f>V425+tabel1!$G$5</f>
        <v>52.779750999999997</v>
      </c>
      <c r="Y425">
        <v>177.71360000000001</v>
      </c>
      <c r="Z425">
        <v>2.7681960000000001</v>
      </c>
      <c r="AA425" s="4">
        <f>Y425/tabel1!$I$5</f>
        <v>74047333.333333343</v>
      </c>
      <c r="AB425" s="10">
        <f>Z425+tabel1!$G$5</f>
        <v>52.768196000000003</v>
      </c>
      <c r="AC425">
        <v>174.9194</v>
      </c>
      <c r="AD425">
        <v>2.773857</v>
      </c>
      <c r="AE425" s="4">
        <f>AC425/tabel1!$I$5</f>
        <v>72883083.333333328</v>
      </c>
      <c r="AF425" s="10">
        <f>AD425+tabel1!$G$5</f>
        <v>52.773857</v>
      </c>
    </row>
    <row r="426" spans="1:32" x14ac:dyDescent="0.45">
      <c r="A426">
        <v>116.8794</v>
      </c>
      <c r="B426">
        <v>2.7875760000000001</v>
      </c>
      <c r="C426" s="4">
        <f>A426/tabel1!$I$4</f>
        <v>55656857.142857149</v>
      </c>
      <c r="D426" s="10">
        <f>B426+tabel1!$G$4</f>
        <v>52.787576000000001</v>
      </c>
      <c r="E426">
        <v>116.8794</v>
      </c>
      <c r="F426">
        <v>2.7875760000000001</v>
      </c>
      <c r="G426" s="4">
        <f>E426/tabel1!$I$4</f>
        <v>55656857.142857149</v>
      </c>
      <c r="H426" s="10">
        <f>F426+tabel1!$G$4</f>
        <v>52.787576000000001</v>
      </c>
      <c r="I426">
        <v>116.8794</v>
      </c>
      <c r="J426">
        <v>2.7875760000000001</v>
      </c>
      <c r="K426" s="4">
        <f>I426/tabel1!$I$4</f>
        <v>55656857.142857149</v>
      </c>
      <c r="L426" s="10">
        <f>J426+tabel1!$G$4</f>
        <v>52.787576000000001</v>
      </c>
      <c r="U426">
        <v>116.8794</v>
      </c>
      <c r="V426">
        <v>2.7875760000000001</v>
      </c>
      <c r="W426" s="4">
        <f>U426/tabel1!$I$5</f>
        <v>48699750.000000007</v>
      </c>
      <c r="X426" s="10">
        <f>V426+tabel1!$G$5</f>
        <v>52.787576000000001</v>
      </c>
      <c r="Y426">
        <v>177.3426</v>
      </c>
      <c r="Z426">
        <v>2.7738230000000001</v>
      </c>
      <c r="AA426" s="4">
        <f>Y426/tabel1!$I$5</f>
        <v>73892750</v>
      </c>
      <c r="AB426" s="10">
        <f>Z426+tabel1!$G$5</f>
        <v>52.773823</v>
      </c>
      <c r="AC426">
        <v>174.89420000000001</v>
      </c>
      <c r="AD426">
        <v>2.781682</v>
      </c>
      <c r="AE426" s="4">
        <f>AC426/tabel1!$I$5</f>
        <v>72872583.333333343</v>
      </c>
      <c r="AF426" s="10">
        <f>AD426+tabel1!$G$5</f>
        <v>52.781682000000004</v>
      </c>
    </row>
    <row r="427" spans="1:32" x14ac:dyDescent="0.45">
      <c r="A427">
        <v>116.2839</v>
      </c>
      <c r="B427">
        <v>2.7953350000000001</v>
      </c>
      <c r="C427" s="4">
        <f>A427/tabel1!$I$4</f>
        <v>55373285.714285724</v>
      </c>
      <c r="D427" s="10">
        <f>B427+tabel1!$G$4</f>
        <v>52.795335000000001</v>
      </c>
      <c r="E427">
        <v>116.2839</v>
      </c>
      <c r="F427">
        <v>2.7953350000000001</v>
      </c>
      <c r="G427" s="4">
        <f>E427/tabel1!$I$4</f>
        <v>55373285.714285724</v>
      </c>
      <c r="H427" s="10">
        <f>F427+tabel1!$G$4</f>
        <v>52.795335000000001</v>
      </c>
      <c r="I427">
        <v>116.2839</v>
      </c>
      <c r="J427">
        <v>2.7953350000000001</v>
      </c>
      <c r="K427" s="4">
        <f>I427/tabel1!$I$4</f>
        <v>55373285.714285724</v>
      </c>
      <c r="L427" s="10">
        <f>J427+tabel1!$G$4</f>
        <v>52.795335000000001</v>
      </c>
      <c r="U427">
        <v>116.2839</v>
      </c>
      <c r="V427">
        <v>2.7953350000000001</v>
      </c>
      <c r="W427" s="4">
        <f>U427/tabel1!$I$5</f>
        <v>48451625</v>
      </c>
      <c r="X427" s="10">
        <f>V427+tabel1!$G$5</f>
        <v>52.795335000000001</v>
      </c>
      <c r="Y427">
        <v>176.86619999999999</v>
      </c>
      <c r="Z427">
        <v>2.779318</v>
      </c>
      <c r="AA427" s="4">
        <f>Y427/tabel1!$I$5</f>
        <v>73694250</v>
      </c>
      <c r="AB427" s="10">
        <f>Z427+tabel1!$G$5</f>
        <v>52.779318000000004</v>
      </c>
      <c r="AC427">
        <v>174.90559999999999</v>
      </c>
      <c r="AD427">
        <v>2.7891750000000002</v>
      </c>
      <c r="AE427" s="4">
        <f>AC427/tabel1!$I$5</f>
        <v>72877333.333333328</v>
      </c>
      <c r="AF427" s="10">
        <f>AD427+tabel1!$G$5</f>
        <v>52.789175</v>
      </c>
    </row>
    <row r="428" spans="1:32" x14ac:dyDescent="0.45">
      <c r="A428">
        <v>115.7433</v>
      </c>
      <c r="B428">
        <v>2.8029609999999998</v>
      </c>
      <c r="C428" s="4">
        <f>A428/tabel1!$I$4</f>
        <v>55115857.142857149</v>
      </c>
      <c r="D428" s="10">
        <f>B428+tabel1!$G$4</f>
        <v>52.802960999999996</v>
      </c>
      <c r="E428">
        <v>115.7433</v>
      </c>
      <c r="F428">
        <v>2.8029609999999998</v>
      </c>
      <c r="G428" s="4">
        <f>E428/tabel1!$I$4</f>
        <v>55115857.142857149</v>
      </c>
      <c r="H428" s="10">
        <f>F428+tabel1!$G$4</f>
        <v>52.802960999999996</v>
      </c>
      <c r="I428">
        <v>115.7433</v>
      </c>
      <c r="J428">
        <v>2.8029609999999998</v>
      </c>
      <c r="K428" s="4">
        <f>I428/tabel1!$I$4</f>
        <v>55115857.142857149</v>
      </c>
      <c r="L428" s="10">
        <f>J428+tabel1!$G$4</f>
        <v>52.802960999999996</v>
      </c>
      <c r="U428">
        <v>115.7433</v>
      </c>
      <c r="V428">
        <v>2.8029609999999998</v>
      </c>
      <c r="W428" s="4">
        <f>U428/tabel1!$I$5</f>
        <v>48226375.000000007</v>
      </c>
      <c r="X428" s="10">
        <f>V428+tabel1!$G$5</f>
        <v>52.802960999999996</v>
      </c>
      <c r="Y428">
        <v>176.28440000000001</v>
      </c>
      <c r="Z428">
        <v>2.7851789999999998</v>
      </c>
      <c r="AA428" s="4">
        <f>Y428/tabel1!$I$5</f>
        <v>73451833.333333343</v>
      </c>
      <c r="AB428" s="10">
        <f>Z428+tabel1!$G$5</f>
        <v>52.785178999999999</v>
      </c>
      <c r="AC428">
        <v>174.89529999999999</v>
      </c>
      <c r="AD428">
        <v>2.7958349999999998</v>
      </c>
      <c r="AE428" s="4">
        <f>AC428/tabel1!$I$5</f>
        <v>72873041.666666672</v>
      </c>
      <c r="AF428" s="10">
        <f>AD428+tabel1!$G$5</f>
        <v>52.795834999999997</v>
      </c>
    </row>
    <row r="429" spans="1:32" x14ac:dyDescent="0.45">
      <c r="A429">
        <v>115.157</v>
      </c>
      <c r="B429">
        <v>2.81012</v>
      </c>
      <c r="C429" s="4">
        <f>A429/tabel1!$I$4</f>
        <v>54836666.666666672</v>
      </c>
      <c r="D429" s="10">
        <f>B429+tabel1!$G$4</f>
        <v>52.810119999999998</v>
      </c>
      <c r="E429">
        <v>115.157</v>
      </c>
      <c r="F429">
        <v>2.81012</v>
      </c>
      <c r="G429" s="4">
        <f>E429/tabel1!$I$4</f>
        <v>54836666.666666672</v>
      </c>
      <c r="H429" s="10">
        <f>F429+tabel1!$G$4</f>
        <v>52.810119999999998</v>
      </c>
      <c r="I429">
        <v>115.157</v>
      </c>
      <c r="J429">
        <v>2.81012</v>
      </c>
      <c r="K429" s="4">
        <f>I429/tabel1!$I$4</f>
        <v>54836666.666666672</v>
      </c>
      <c r="L429" s="10">
        <f>J429+tabel1!$G$4</f>
        <v>52.810119999999998</v>
      </c>
      <c r="U429">
        <v>115.157</v>
      </c>
      <c r="V429">
        <v>2.81012</v>
      </c>
      <c r="W429" s="4">
        <f>U429/tabel1!$I$5</f>
        <v>47982083.333333336</v>
      </c>
      <c r="X429" s="10">
        <f>V429+tabel1!$G$5</f>
        <v>52.810119999999998</v>
      </c>
      <c r="Y429">
        <v>175.7577</v>
      </c>
      <c r="Z429">
        <v>2.7914720000000002</v>
      </c>
      <c r="AA429" s="4">
        <f>Y429/tabel1!$I$5</f>
        <v>73232375</v>
      </c>
      <c r="AB429" s="10">
        <f>Z429+tabel1!$G$5</f>
        <v>52.791471999999999</v>
      </c>
      <c r="AC429">
        <v>174.8759</v>
      </c>
      <c r="AD429">
        <v>2.8017289999999999</v>
      </c>
      <c r="AE429" s="4">
        <f>AC429/tabel1!$I$5</f>
        <v>72864958.333333343</v>
      </c>
      <c r="AF429" s="10">
        <f>AD429+tabel1!$G$5</f>
        <v>52.801729000000002</v>
      </c>
    </row>
    <row r="430" spans="1:32" x14ac:dyDescent="0.45">
      <c r="A430">
        <v>114.6028</v>
      </c>
      <c r="B430">
        <v>2.8163809999999998</v>
      </c>
      <c r="C430" s="4">
        <f>A430/tabel1!$I$4</f>
        <v>54572761.90476191</v>
      </c>
      <c r="D430" s="10">
        <f>B430+tabel1!$G$4</f>
        <v>52.816381</v>
      </c>
      <c r="E430">
        <v>114.6028</v>
      </c>
      <c r="F430">
        <v>2.8163809999999998</v>
      </c>
      <c r="G430" s="4">
        <f>E430/tabel1!$I$4</f>
        <v>54572761.90476191</v>
      </c>
      <c r="H430" s="10">
        <f>F430+tabel1!$G$4</f>
        <v>52.816381</v>
      </c>
      <c r="I430">
        <v>114.6028</v>
      </c>
      <c r="J430">
        <v>2.8163809999999998</v>
      </c>
      <c r="K430" s="4">
        <f>I430/tabel1!$I$4</f>
        <v>54572761.90476191</v>
      </c>
      <c r="L430" s="10">
        <f>J430+tabel1!$G$4</f>
        <v>52.816381</v>
      </c>
      <c r="U430">
        <v>114.6028</v>
      </c>
      <c r="V430">
        <v>2.8163809999999998</v>
      </c>
      <c r="W430" s="4">
        <f>U430/tabel1!$I$5</f>
        <v>47751166.666666672</v>
      </c>
      <c r="X430" s="10">
        <f>V430+tabel1!$G$5</f>
        <v>52.816381</v>
      </c>
      <c r="Y430">
        <v>175.25829999999999</v>
      </c>
      <c r="Z430">
        <v>2.7981660000000002</v>
      </c>
      <c r="AA430" s="4">
        <f>Y430/tabel1!$I$5</f>
        <v>73024291.666666672</v>
      </c>
      <c r="AB430" s="10">
        <f>Z430+tabel1!$G$5</f>
        <v>52.798166000000002</v>
      </c>
      <c r="AC430">
        <v>174.6491</v>
      </c>
      <c r="AD430">
        <v>2.807356</v>
      </c>
      <c r="AE430" s="4">
        <f>AC430/tabel1!$I$5</f>
        <v>72770458.333333343</v>
      </c>
      <c r="AF430" s="10">
        <f>AD430+tabel1!$G$5</f>
        <v>52.807355999999999</v>
      </c>
    </row>
    <row r="431" spans="1:32" x14ac:dyDescent="0.45">
      <c r="A431">
        <v>113.9431</v>
      </c>
      <c r="B431">
        <v>2.8221419999999999</v>
      </c>
      <c r="C431" s="4">
        <f>A431/tabel1!$I$4</f>
        <v>54258619.047619052</v>
      </c>
      <c r="D431" s="10">
        <f>B431+tabel1!$G$4</f>
        <v>52.822141999999999</v>
      </c>
      <c r="E431">
        <v>113.9431</v>
      </c>
      <c r="F431">
        <v>2.8221419999999999</v>
      </c>
      <c r="G431" s="4">
        <f>E431/tabel1!$I$4</f>
        <v>54258619.047619052</v>
      </c>
      <c r="H431" s="10">
        <f>F431+tabel1!$G$4</f>
        <v>52.822141999999999</v>
      </c>
      <c r="I431">
        <v>113.9431</v>
      </c>
      <c r="J431">
        <v>2.8221419999999999</v>
      </c>
      <c r="K431" s="4">
        <f>I431/tabel1!$I$4</f>
        <v>54258619.047619052</v>
      </c>
      <c r="L431" s="10">
        <f>J431+tabel1!$G$4</f>
        <v>52.822141999999999</v>
      </c>
      <c r="U431">
        <v>113.9431</v>
      </c>
      <c r="V431">
        <v>2.8221419999999999</v>
      </c>
      <c r="W431" s="4">
        <f>U431/tabel1!$I$5</f>
        <v>47476291.666666672</v>
      </c>
      <c r="X431" s="10">
        <f>V431+tabel1!$G$5</f>
        <v>52.822141999999999</v>
      </c>
      <c r="Y431">
        <v>174.672</v>
      </c>
      <c r="Z431">
        <v>2.805059</v>
      </c>
      <c r="AA431" s="4">
        <f>Y431/tabel1!$I$5</f>
        <v>72780000</v>
      </c>
      <c r="AB431" s="10">
        <f>Z431+tabel1!$G$5</f>
        <v>52.805059</v>
      </c>
      <c r="AC431">
        <v>174.36510000000001</v>
      </c>
      <c r="AD431">
        <v>2.8129170000000001</v>
      </c>
      <c r="AE431" s="4">
        <f>AC431/tabel1!$I$5</f>
        <v>72652125.000000015</v>
      </c>
      <c r="AF431" s="10">
        <f>AD431+tabel1!$G$5</f>
        <v>52.812916999999999</v>
      </c>
    </row>
    <row r="432" spans="1:32" x14ac:dyDescent="0.45">
      <c r="A432">
        <v>113.1369</v>
      </c>
      <c r="B432">
        <v>2.8278029999999998</v>
      </c>
      <c r="C432" s="4">
        <f>A432/tabel1!$I$4</f>
        <v>53874714.285714291</v>
      </c>
      <c r="D432" s="10">
        <f>B432+tabel1!$G$4</f>
        <v>52.827803000000003</v>
      </c>
      <c r="E432">
        <v>113.1369</v>
      </c>
      <c r="F432">
        <v>2.8278029999999998</v>
      </c>
      <c r="G432" s="4">
        <f>E432/tabel1!$I$4</f>
        <v>53874714.285714291</v>
      </c>
      <c r="H432" s="10">
        <f>F432+tabel1!$G$4</f>
        <v>52.827803000000003</v>
      </c>
      <c r="I432">
        <v>113.1369</v>
      </c>
      <c r="J432">
        <v>2.8278029999999998</v>
      </c>
      <c r="K432" s="4">
        <f>I432/tabel1!$I$4</f>
        <v>53874714.285714291</v>
      </c>
      <c r="L432" s="10">
        <f>J432+tabel1!$G$4</f>
        <v>52.827803000000003</v>
      </c>
      <c r="U432">
        <v>113.1369</v>
      </c>
      <c r="V432">
        <v>2.8278029999999998</v>
      </c>
      <c r="W432" s="4">
        <f>U432/tabel1!$I$5</f>
        <v>47140375</v>
      </c>
      <c r="X432" s="10">
        <f>V432+tabel1!$G$5</f>
        <v>52.827803000000003</v>
      </c>
      <c r="Y432">
        <v>174.0445</v>
      </c>
      <c r="Z432">
        <v>2.8125840000000002</v>
      </c>
      <c r="AA432" s="4">
        <f>Y432/tabel1!$I$5</f>
        <v>72518541.666666672</v>
      </c>
      <c r="AB432" s="10">
        <f>Z432+tabel1!$G$5</f>
        <v>52.812584000000001</v>
      </c>
      <c r="AC432">
        <v>174.09030000000001</v>
      </c>
      <c r="AD432">
        <v>2.818578</v>
      </c>
      <c r="AE432" s="4">
        <f>AC432/tabel1!$I$5</f>
        <v>72537625.000000015</v>
      </c>
      <c r="AF432" s="10">
        <f>AD432+tabel1!$G$5</f>
        <v>52.818578000000002</v>
      </c>
    </row>
    <row r="433" spans="1:32" x14ac:dyDescent="0.45">
      <c r="A433">
        <v>112.3353</v>
      </c>
      <c r="B433">
        <v>2.8334640000000002</v>
      </c>
      <c r="C433" s="4">
        <f>A433/tabel1!$I$4</f>
        <v>53493000.000000007</v>
      </c>
      <c r="D433" s="10">
        <f>B433+tabel1!$G$4</f>
        <v>52.833463999999999</v>
      </c>
      <c r="E433">
        <v>112.3353</v>
      </c>
      <c r="F433">
        <v>2.8334640000000002</v>
      </c>
      <c r="G433" s="4">
        <f>E433/tabel1!$I$4</f>
        <v>53493000.000000007</v>
      </c>
      <c r="H433" s="10">
        <f>F433+tabel1!$G$4</f>
        <v>52.833463999999999</v>
      </c>
      <c r="I433">
        <v>112.3353</v>
      </c>
      <c r="J433">
        <v>2.8334640000000002</v>
      </c>
      <c r="K433" s="4">
        <f>I433/tabel1!$I$4</f>
        <v>53493000.000000007</v>
      </c>
      <c r="L433" s="10">
        <f>J433+tabel1!$G$4</f>
        <v>52.833463999999999</v>
      </c>
      <c r="U433">
        <v>112.3353</v>
      </c>
      <c r="V433">
        <v>2.8334640000000002</v>
      </c>
      <c r="W433" s="4">
        <f>U433/tabel1!$I$5</f>
        <v>46806375</v>
      </c>
      <c r="X433" s="10">
        <f>V433+tabel1!$G$5</f>
        <v>52.833463999999999</v>
      </c>
      <c r="Y433">
        <v>172.8306</v>
      </c>
      <c r="Z433">
        <v>2.8203429999999998</v>
      </c>
      <c r="AA433" s="4">
        <f>Y433/tabel1!$I$5</f>
        <v>72012750</v>
      </c>
      <c r="AB433" s="10">
        <f>Z433+tabel1!$G$5</f>
        <v>52.820343000000001</v>
      </c>
      <c r="AC433">
        <v>173.84289999999999</v>
      </c>
      <c r="AD433">
        <v>2.8247390000000001</v>
      </c>
      <c r="AE433" s="4">
        <f>AC433/tabel1!$I$5</f>
        <v>72434541.666666657</v>
      </c>
      <c r="AF433" s="10">
        <f>AD433+tabel1!$G$5</f>
        <v>52.824739000000001</v>
      </c>
    </row>
    <row r="434" spans="1:32" x14ac:dyDescent="0.45">
      <c r="A434">
        <v>111.5474</v>
      </c>
      <c r="B434">
        <v>2.839458</v>
      </c>
      <c r="C434" s="4">
        <f>A434/tabel1!$I$4</f>
        <v>53117809.52380953</v>
      </c>
      <c r="D434" s="10">
        <f>B434+tabel1!$G$4</f>
        <v>52.839458</v>
      </c>
      <c r="E434">
        <v>111.5474</v>
      </c>
      <c r="F434">
        <v>2.839458</v>
      </c>
      <c r="G434" s="4">
        <f>E434/tabel1!$I$4</f>
        <v>53117809.52380953</v>
      </c>
      <c r="H434" s="10">
        <f>F434+tabel1!$G$4</f>
        <v>52.839458</v>
      </c>
      <c r="I434">
        <v>111.5474</v>
      </c>
      <c r="J434">
        <v>2.839458</v>
      </c>
      <c r="K434" s="4">
        <f>I434/tabel1!$I$4</f>
        <v>53117809.52380953</v>
      </c>
      <c r="L434" s="10">
        <f>J434+tabel1!$G$4</f>
        <v>52.839458</v>
      </c>
      <c r="U434">
        <v>111.5474</v>
      </c>
      <c r="V434">
        <v>2.839458</v>
      </c>
      <c r="W434" s="4">
        <f>U434/tabel1!$I$5</f>
        <v>46478083.333333336</v>
      </c>
      <c r="X434" s="10">
        <f>V434+tabel1!$G$5</f>
        <v>52.839458</v>
      </c>
      <c r="Y434">
        <v>170.98910000000001</v>
      </c>
      <c r="Z434">
        <v>2.8281350000000001</v>
      </c>
      <c r="AA434" s="4">
        <f>Y434/tabel1!$I$5</f>
        <v>71245458.333333343</v>
      </c>
      <c r="AB434" s="10">
        <f>Z434+tabel1!$G$5</f>
        <v>52.828135000000003</v>
      </c>
      <c r="AC434">
        <v>173.61850000000001</v>
      </c>
      <c r="AD434">
        <v>2.8312330000000001</v>
      </c>
      <c r="AE434" s="4">
        <f>AC434/tabel1!$I$5</f>
        <v>72341041.666666672</v>
      </c>
      <c r="AF434" s="10">
        <f>AD434+tabel1!$G$5</f>
        <v>52.831232999999997</v>
      </c>
    </row>
    <row r="435" spans="1:32" x14ac:dyDescent="0.45">
      <c r="A435">
        <v>110.7229</v>
      </c>
      <c r="B435">
        <v>2.845818</v>
      </c>
      <c r="C435" s="4">
        <f>A435/tabel1!$I$4</f>
        <v>52725190.476190478</v>
      </c>
      <c r="D435" s="10">
        <f>B435+tabel1!$G$4</f>
        <v>52.845818000000001</v>
      </c>
      <c r="E435">
        <v>110.7229</v>
      </c>
      <c r="F435">
        <v>2.845818</v>
      </c>
      <c r="G435" s="4">
        <f>E435/tabel1!$I$4</f>
        <v>52725190.476190478</v>
      </c>
      <c r="H435" s="10">
        <f>F435+tabel1!$G$4</f>
        <v>52.845818000000001</v>
      </c>
      <c r="I435">
        <v>110.7229</v>
      </c>
      <c r="J435">
        <v>2.845818</v>
      </c>
      <c r="K435" s="4">
        <f>I435/tabel1!$I$4</f>
        <v>52725190.476190478</v>
      </c>
      <c r="L435" s="10">
        <f>J435+tabel1!$G$4</f>
        <v>52.845818000000001</v>
      </c>
      <c r="U435">
        <v>110.7229</v>
      </c>
      <c r="V435">
        <v>2.845818</v>
      </c>
      <c r="W435" s="4">
        <f>U435/tabel1!$I$5</f>
        <v>46134541.666666664</v>
      </c>
      <c r="X435" s="10">
        <f>V435+tabel1!$G$5</f>
        <v>52.845818000000001</v>
      </c>
      <c r="Y435">
        <v>168.54759999999999</v>
      </c>
      <c r="Z435">
        <v>2.835728</v>
      </c>
      <c r="AA435" s="4">
        <f>Y435/tabel1!$I$5</f>
        <v>70228166.666666672</v>
      </c>
      <c r="AB435" s="10">
        <f>Z435+tabel1!$G$5</f>
        <v>52.835728000000003</v>
      </c>
      <c r="AC435">
        <v>173.3665</v>
      </c>
      <c r="AD435">
        <v>2.8379590000000001</v>
      </c>
      <c r="AE435" s="4">
        <f>AC435/tabel1!$I$5</f>
        <v>72236041.666666672</v>
      </c>
      <c r="AF435" s="10">
        <f>AD435+tabel1!$G$5</f>
        <v>52.837958999999998</v>
      </c>
    </row>
    <row r="436" spans="1:32" x14ac:dyDescent="0.45">
      <c r="A436">
        <v>110.00369999999999</v>
      </c>
      <c r="B436">
        <v>2.8525779999999998</v>
      </c>
      <c r="C436" s="4">
        <f>A436/tabel1!$I$4</f>
        <v>52382714.285714291</v>
      </c>
      <c r="D436" s="10">
        <f>B436+tabel1!$G$4</f>
        <v>52.852578000000001</v>
      </c>
      <c r="E436">
        <v>110.00369999999999</v>
      </c>
      <c r="F436">
        <v>2.8525779999999998</v>
      </c>
      <c r="G436" s="4">
        <f>E436/tabel1!$I$4</f>
        <v>52382714.285714291</v>
      </c>
      <c r="H436" s="10">
        <f>F436+tabel1!$G$4</f>
        <v>52.852578000000001</v>
      </c>
      <c r="I436">
        <v>110.00369999999999</v>
      </c>
      <c r="J436">
        <v>2.8525779999999998</v>
      </c>
      <c r="K436" s="4">
        <f>I436/tabel1!$I$4</f>
        <v>52382714.285714291</v>
      </c>
      <c r="L436" s="10">
        <f>J436+tabel1!$G$4</f>
        <v>52.852578000000001</v>
      </c>
      <c r="U436">
        <v>110.00369999999999</v>
      </c>
      <c r="V436">
        <v>2.8525779999999998</v>
      </c>
      <c r="W436" s="4">
        <f>U436/tabel1!$I$5</f>
        <v>45834875</v>
      </c>
      <c r="X436" s="10">
        <f>V436+tabel1!$G$5</f>
        <v>52.852578000000001</v>
      </c>
      <c r="Y436">
        <v>165.7671</v>
      </c>
      <c r="Z436">
        <v>2.8427210000000001</v>
      </c>
      <c r="AA436" s="4">
        <f>Y436/tabel1!$I$5</f>
        <v>69069625</v>
      </c>
      <c r="AB436" s="10">
        <f>Z436+tabel1!$G$5</f>
        <v>52.842720999999997</v>
      </c>
      <c r="AC436">
        <v>173.197</v>
      </c>
      <c r="AD436">
        <v>2.8451520000000001</v>
      </c>
      <c r="AE436" s="4">
        <f>AC436/tabel1!$I$5</f>
        <v>72165416.666666672</v>
      </c>
      <c r="AF436" s="10">
        <f>AD436+tabel1!$G$5</f>
        <v>52.845151999999999</v>
      </c>
    </row>
    <row r="437" spans="1:32" x14ac:dyDescent="0.45">
      <c r="A437">
        <v>109.3349</v>
      </c>
      <c r="B437">
        <v>2.8595380000000001</v>
      </c>
      <c r="C437" s="4">
        <f>A437/tabel1!$I$4</f>
        <v>52064238.095238104</v>
      </c>
      <c r="D437" s="10">
        <f>B437+tabel1!$G$4</f>
        <v>52.859538000000001</v>
      </c>
      <c r="E437">
        <v>109.3349</v>
      </c>
      <c r="F437">
        <v>2.8595380000000001</v>
      </c>
      <c r="G437" s="4">
        <f>E437/tabel1!$I$4</f>
        <v>52064238.095238104</v>
      </c>
      <c r="H437" s="10">
        <f>F437+tabel1!$G$4</f>
        <v>52.859538000000001</v>
      </c>
      <c r="I437">
        <v>109.3349</v>
      </c>
      <c r="J437">
        <v>2.8595380000000001</v>
      </c>
      <c r="K437" s="4">
        <f>I437/tabel1!$I$4</f>
        <v>52064238.095238104</v>
      </c>
      <c r="L437" s="10">
        <f>J437+tabel1!$G$4</f>
        <v>52.859538000000001</v>
      </c>
      <c r="U437">
        <v>109.3349</v>
      </c>
      <c r="V437">
        <v>2.8595380000000001</v>
      </c>
      <c r="W437" s="4">
        <f>U437/tabel1!$I$5</f>
        <v>45556208.333333336</v>
      </c>
      <c r="X437" s="10">
        <f>V437+tabel1!$G$5</f>
        <v>52.859538000000001</v>
      </c>
      <c r="Y437">
        <v>162.7347</v>
      </c>
      <c r="Z437">
        <v>2.8488479999999998</v>
      </c>
      <c r="AA437" s="4">
        <f>Y437/tabel1!$I$5</f>
        <v>67806125</v>
      </c>
      <c r="AB437" s="10">
        <f>Z437+tabel1!$G$5</f>
        <v>52.848847999999997</v>
      </c>
      <c r="AC437">
        <v>173.13749999999999</v>
      </c>
      <c r="AD437">
        <v>2.852878</v>
      </c>
      <c r="AE437" s="4">
        <f>AC437/tabel1!$I$5</f>
        <v>72140625</v>
      </c>
      <c r="AF437" s="10">
        <f>AD437+tabel1!$G$5</f>
        <v>52.852877999999997</v>
      </c>
    </row>
    <row r="438" spans="1:32" x14ac:dyDescent="0.45">
      <c r="A438">
        <v>108.6799</v>
      </c>
      <c r="B438">
        <v>2.8670300000000002</v>
      </c>
      <c r="C438" s="4">
        <f>A438/tabel1!$I$4</f>
        <v>51752333.333333343</v>
      </c>
      <c r="D438" s="10">
        <f>B438+tabel1!$G$4</f>
        <v>52.86703</v>
      </c>
      <c r="E438">
        <v>108.6799</v>
      </c>
      <c r="F438">
        <v>2.8670300000000002</v>
      </c>
      <c r="G438" s="4">
        <f>E438/tabel1!$I$4</f>
        <v>51752333.333333343</v>
      </c>
      <c r="H438" s="10">
        <f>F438+tabel1!$G$4</f>
        <v>52.86703</v>
      </c>
      <c r="I438">
        <v>108.6799</v>
      </c>
      <c r="J438">
        <v>2.8670300000000002</v>
      </c>
      <c r="K438" s="4">
        <f>I438/tabel1!$I$4</f>
        <v>51752333.333333343</v>
      </c>
      <c r="L438" s="10">
        <f>J438+tabel1!$G$4</f>
        <v>52.86703</v>
      </c>
      <c r="U438">
        <v>108.6799</v>
      </c>
      <c r="V438">
        <v>2.8670300000000002</v>
      </c>
      <c r="W438" s="4">
        <f>U438/tabel1!$I$5</f>
        <v>45283291.666666672</v>
      </c>
      <c r="X438" s="10">
        <f>V438+tabel1!$G$5</f>
        <v>52.86703</v>
      </c>
      <c r="Y438">
        <v>159.6885</v>
      </c>
      <c r="Z438">
        <v>2.8545759999999998</v>
      </c>
      <c r="AA438" s="4">
        <f>Y438/tabel1!$I$5</f>
        <v>66536875.000000007</v>
      </c>
      <c r="AB438" s="10">
        <f>Z438+tabel1!$G$5</f>
        <v>52.854576000000002</v>
      </c>
      <c r="AC438">
        <v>173.0138</v>
      </c>
      <c r="AD438">
        <v>2.8606699999999998</v>
      </c>
      <c r="AE438" s="4">
        <f>AC438/tabel1!$I$5</f>
        <v>72089083.333333343</v>
      </c>
      <c r="AF438" s="10">
        <f>AD438+tabel1!$G$5</f>
        <v>52.860669999999999</v>
      </c>
    </row>
    <row r="439" spans="1:32" x14ac:dyDescent="0.45">
      <c r="A439">
        <v>107.9836</v>
      </c>
      <c r="B439">
        <v>2.8746559999999999</v>
      </c>
      <c r="C439" s="4">
        <f>A439/tabel1!$I$4</f>
        <v>51420761.90476191</v>
      </c>
      <c r="D439" s="10">
        <f>B439+tabel1!$G$4</f>
        <v>52.874656000000002</v>
      </c>
      <c r="E439">
        <v>107.9836</v>
      </c>
      <c r="F439">
        <v>2.8746559999999999</v>
      </c>
      <c r="G439" s="4">
        <f>E439/tabel1!$I$4</f>
        <v>51420761.90476191</v>
      </c>
      <c r="H439" s="10">
        <f>F439+tabel1!$G$4</f>
        <v>52.874656000000002</v>
      </c>
      <c r="I439">
        <v>107.9836</v>
      </c>
      <c r="J439">
        <v>2.8746559999999999</v>
      </c>
      <c r="K439" s="4">
        <f>I439/tabel1!$I$4</f>
        <v>51420761.90476191</v>
      </c>
      <c r="L439" s="10">
        <f>J439+tabel1!$G$4</f>
        <v>52.874656000000002</v>
      </c>
      <c r="U439">
        <v>107.9836</v>
      </c>
      <c r="V439">
        <v>2.8746559999999999</v>
      </c>
      <c r="W439" s="4">
        <f>U439/tabel1!$I$5</f>
        <v>44993166.666666664</v>
      </c>
      <c r="X439" s="10">
        <f>V439+tabel1!$G$5</f>
        <v>52.874656000000002</v>
      </c>
      <c r="Y439">
        <v>156.73849999999999</v>
      </c>
      <c r="Z439">
        <v>2.8602699999999999</v>
      </c>
      <c r="AA439" s="4">
        <f>Y439/tabel1!$I$5</f>
        <v>65307708.333333328</v>
      </c>
      <c r="AB439" s="10">
        <f>Z439+tabel1!$G$5</f>
        <v>52.86027</v>
      </c>
      <c r="AC439">
        <v>172.91069999999999</v>
      </c>
      <c r="AD439">
        <v>2.868395</v>
      </c>
      <c r="AE439" s="4">
        <f>AC439/tabel1!$I$5</f>
        <v>72046125</v>
      </c>
      <c r="AF439" s="10">
        <f>AD439+tabel1!$G$5</f>
        <v>52.868395</v>
      </c>
    </row>
    <row r="440" spans="1:32" x14ac:dyDescent="0.45">
      <c r="A440">
        <v>107.32859999999999</v>
      </c>
      <c r="B440">
        <v>2.8823150000000002</v>
      </c>
      <c r="C440" s="4">
        <f>A440/tabel1!$I$4</f>
        <v>51108857.142857142</v>
      </c>
      <c r="D440" s="10">
        <f>B440+tabel1!$G$4</f>
        <v>52.882314999999998</v>
      </c>
      <c r="E440">
        <v>107.32859999999999</v>
      </c>
      <c r="F440">
        <v>2.8823150000000002</v>
      </c>
      <c r="G440" s="4">
        <f>E440/tabel1!$I$4</f>
        <v>51108857.142857142</v>
      </c>
      <c r="H440" s="10">
        <f>F440+tabel1!$G$4</f>
        <v>52.882314999999998</v>
      </c>
      <c r="I440">
        <v>107.32859999999999</v>
      </c>
      <c r="J440">
        <v>2.8823150000000002</v>
      </c>
      <c r="K440" s="4">
        <f>I440/tabel1!$I$4</f>
        <v>51108857.142857142</v>
      </c>
      <c r="L440" s="10">
        <f>J440+tabel1!$G$4</f>
        <v>52.882314999999998</v>
      </c>
      <c r="U440">
        <v>107.32859999999999</v>
      </c>
      <c r="V440">
        <v>2.8823150000000002</v>
      </c>
      <c r="W440" s="4">
        <f>U440/tabel1!$I$5</f>
        <v>44720250</v>
      </c>
      <c r="X440" s="10">
        <f>V440+tabel1!$G$5</f>
        <v>52.882314999999998</v>
      </c>
      <c r="Y440">
        <v>153.92590000000001</v>
      </c>
      <c r="Z440">
        <v>2.865964</v>
      </c>
      <c r="AA440" s="4">
        <f>Y440/tabel1!$I$5</f>
        <v>64135791.666666672</v>
      </c>
      <c r="AB440" s="10">
        <f>Z440+tabel1!$G$5</f>
        <v>52.865963999999998</v>
      </c>
      <c r="AC440">
        <v>172.85120000000001</v>
      </c>
      <c r="AD440">
        <v>2.8755549999999999</v>
      </c>
      <c r="AE440" s="4">
        <f>AC440/tabel1!$I$5</f>
        <v>72021333.333333343</v>
      </c>
      <c r="AF440" s="10">
        <f>AD440+tabel1!$G$5</f>
        <v>52.875554999999999</v>
      </c>
    </row>
    <row r="441" spans="1:32" x14ac:dyDescent="0.45">
      <c r="A441">
        <v>106.6277</v>
      </c>
      <c r="B441">
        <v>2.8897740000000001</v>
      </c>
      <c r="C441" s="4">
        <f>A441/tabel1!$I$4</f>
        <v>50775095.238095246</v>
      </c>
      <c r="D441" s="10">
        <f>B441+tabel1!$G$4</f>
        <v>52.889774000000003</v>
      </c>
      <c r="E441">
        <v>106.6277</v>
      </c>
      <c r="F441">
        <v>2.8897740000000001</v>
      </c>
      <c r="G441" s="4">
        <f>E441/tabel1!$I$4</f>
        <v>50775095.238095246</v>
      </c>
      <c r="H441" s="10">
        <f>F441+tabel1!$G$4</f>
        <v>52.889774000000003</v>
      </c>
      <c r="I441">
        <v>106.6277</v>
      </c>
      <c r="J441">
        <v>2.8897740000000001</v>
      </c>
      <c r="K441" s="4">
        <f>I441/tabel1!$I$4</f>
        <v>50775095.238095246</v>
      </c>
      <c r="L441" s="10">
        <f>J441+tabel1!$G$4</f>
        <v>52.889774000000003</v>
      </c>
      <c r="U441">
        <v>106.6277</v>
      </c>
      <c r="V441">
        <v>2.8897740000000001</v>
      </c>
      <c r="W441" s="4">
        <f>U441/tabel1!$I$5</f>
        <v>44428208.333333336</v>
      </c>
      <c r="X441" s="10">
        <f>V441+tabel1!$G$5</f>
        <v>52.889774000000003</v>
      </c>
      <c r="Y441">
        <v>151.37450000000001</v>
      </c>
      <c r="Z441">
        <v>2.872058</v>
      </c>
      <c r="AA441" s="4">
        <f>Y441/tabel1!$I$5</f>
        <v>63072708.333333343</v>
      </c>
      <c r="AB441" s="10">
        <f>Z441+tabel1!$G$5</f>
        <v>52.872058000000003</v>
      </c>
      <c r="AC441">
        <v>172.7825</v>
      </c>
      <c r="AD441">
        <v>2.8817490000000001</v>
      </c>
      <c r="AE441" s="4">
        <f>AC441/tabel1!$I$5</f>
        <v>71992708.333333343</v>
      </c>
      <c r="AF441" s="10">
        <f>AD441+tabel1!$G$5</f>
        <v>52.881748999999999</v>
      </c>
    </row>
    <row r="442" spans="1:32" x14ac:dyDescent="0.45">
      <c r="A442">
        <v>105.904</v>
      </c>
      <c r="B442">
        <v>2.8965339999999999</v>
      </c>
      <c r="C442" s="4">
        <f>A442/tabel1!$I$4</f>
        <v>50430476.190476194</v>
      </c>
      <c r="D442" s="10">
        <f>B442+tabel1!$G$4</f>
        <v>52.896534000000003</v>
      </c>
      <c r="E442">
        <v>105.904</v>
      </c>
      <c r="F442">
        <v>2.8965339999999999</v>
      </c>
      <c r="G442" s="4">
        <f>E442/tabel1!$I$4</f>
        <v>50430476.190476194</v>
      </c>
      <c r="H442" s="10">
        <f>F442+tabel1!$G$4</f>
        <v>52.896534000000003</v>
      </c>
      <c r="I442">
        <v>105.904</v>
      </c>
      <c r="J442">
        <v>2.8965339999999999</v>
      </c>
      <c r="K442" s="4">
        <f>I442/tabel1!$I$4</f>
        <v>50430476.190476194</v>
      </c>
      <c r="L442" s="10">
        <f>J442+tabel1!$G$4</f>
        <v>52.896534000000003</v>
      </c>
      <c r="U442">
        <v>105.904</v>
      </c>
      <c r="V442">
        <v>2.8965339999999999</v>
      </c>
      <c r="W442" s="4">
        <f>U442/tabel1!$I$5</f>
        <v>44126666.666666664</v>
      </c>
      <c r="X442" s="10">
        <f>V442+tabel1!$G$5</f>
        <v>52.896534000000003</v>
      </c>
      <c r="Y442">
        <v>149.10239999999999</v>
      </c>
      <c r="Z442">
        <v>2.878552</v>
      </c>
      <c r="AA442" s="4">
        <f>Y442/tabel1!$I$5</f>
        <v>62126000</v>
      </c>
      <c r="AB442" s="10">
        <f>Z442+tabel1!$G$5</f>
        <v>52.878551999999999</v>
      </c>
      <c r="AC442">
        <v>172.53280000000001</v>
      </c>
      <c r="AD442">
        <v>2.88741</v>
      </c>
      <c r="AE442" s="4">
        <f>AC442/tabel1!$I$5</f>
        <v>71888666.666666672</v>
      </c>
      <c r="AF442" s="10">
        <f>AD442+tabel1!$G$5</f>
        <v>52.887410000000003</v>
      </c>
    </row>
    <row r="443" spans="1:32" x14ac:dyDescent="0.45">
      <c r="A443">
        <v>105.084</v>
      </c>
      <c r="B443">
        <v>2.9024939999999999</v>
      </c>
      <c r="C443" s="4">
        <f>A443/tabel1!$I$4</f>
        <v>50040000.000000007</v>
      </c>
      <c r="D443" s="10">
        <f>B443+tabel1!$G$4</f>
        <v>52.902493999999997</v>
      </c>
      <c r="E443">
        <v>105.084</v>
      </c>
      <c r="F443">
        <v>2.9024939999999999</v>
      </c>
      <c r="G443" s="4">
        <f>E443/tabel1!$I$4</f>
        <v>50040000.000000007</v>
      </c>
      <c r="H443" s="10">
        <f>F443+tabel1!$G$4</f>
        <v>52.902493999999997</v>
      </c>
      <c r="I443">
        <v>105.084</v>
      </c>
      <c r="J443">
        <v>2.9024939999999999</v>
      </c>
      <c r="K443" s="4">
        <f>I443/tabel1!$I$4</f>
        <v>50040000.000000007</v>
      </c>
      <c r="L443" s="10">
        <f>J443+tabel1!$G$4</f>
        <v>52.902493999999997</v>
      </c>
      <c r="U443">
        <v>105.084</v>
      </c>
      <c r="V443">
        <v>2.9024939999999999</v>
      </c>
      <c r="W443" s="4">
        <f>U443/tabel1!$I$5</f>
        <v>43785000</v>
      </c>
      <c r="X443" s="10">
        <f>V443+tabel1!$G$5</f>
        <v>52.902493999999997</v>
      </c>
      <c r="Y443">
        <v>147.2473</v>
      </c>
      <c r="Z443">
        <v>2.8854120000000001</v>
      </c>
      <c r="AA443" s="4">
        <f>Y443/tabel1!$I$5</f>
        <v>61353041.666666664</v>
      </c>
      <c r="AB443" s="10">
        <f>Z443+tabel1!$G$5</f>
        <v>52.885412000000002</v>
      </c>
      <c r="AC443">
        <v>172.2534</v>
      </c>
      <c r="AD443">
        <v>2.8929710000000002</v>
      </c>
      <c r="AE443" s="4">
        <f>AC443/tabel1!$I$5</f>
        <v>71772250</v>
      </c>
      <c r="AF443" s="10">
        <f>AD443+tabel1!$G$5</f>
        <v>52.892971000000003</v>
      </c>
    </row>
    <row r="444" spans="1:32" x14ac:dyDescent="0.45">
      <c r="A444">
        <v>104.16330000000001</v>
      </c>
      <c r="B444">
        <v>2.9081890000000001</v>
      </c>
      <c r="C444" s="4">
        <f>A444/tabel1!$I$4</f>
        <v>49601571.428571433</v>
      </c>
      <c r="D444" s="10">
        <f>B444+tabel1!$G$4</f>
        <v>52.908189</v>
      </c>
      <c r="E444">
        <v>104.16330000000001</v>
      </c>
      <c r="F444">
        <v>2.9081890000000001</v>
      </c>
      <c r="G444" s="4">
        <f>E444/tabel1!$I$4</f>
        <v>49601571.428571433</v>
      </c>
      <c r="H444" s="10">
        <f>F444+tabel1!$G$4</f>
        <v>52.908189</v>
      </c>
      <c r="I444">
        <v>104.16330000000001</v>
      </c>
      <c r="J444">
        <v>2.9081890000000001</v>
      </c>
      <c r="K444" s="4">
        <f>I444/tabel1!$I$4</f>
        <v>49601571.428571433</v>
      </c>
      <c r="L444" s="10">
        <f>J444+tabel1!$G$4</f>
        <v>52.908189</v>
      </c>
      <c r="U444">
        <v>104.16330000000001</v>
      </c>
      <c r="V444">
        <v>2.9081890000000001</v>
      </c>
      <c r="W444" s="4">
        <f>U444/tabel1!$I$5</f>
        <v>43401375.000000007</v>
      </c>
      <c r="X444" s="10">
        <f>V444+tabel1!$G$5</f>
        <v>52.908189</v>
      </c>
      <c r="Y444">
        <v>145.6532</v>
      </c>
      <c r="Z444">
        <v>2.892604</v>
      </c>
      <c r="AA444" s="4">
        <f>Y444/tabel1!$I$5</f>
        <v>60688833.333333336</v>
      </c>
      <c r="AB444" s="10">
        <f>Z444+tabel1!$G$5</f>
        <v>52.892603999999999</v>
      </c>
      <c r="AC444">
        <v>171.8366</v>
      </c>
      <c r="AD444">
        <v>2.8985650000000001</v>
      </c>
      <c r="AE444" s="4">
        <f>AC444/tabel1!$I$5</f>
        <v>71598583.333333343</v>
      </c>
      <c r="AF444" s="10">
        <f>AD444+tabel1!$G$5</f>
        <v>52.898564999999998</v>
      </c>
    </row>
    <row r="445" spans="1:32" x14ac:dyDescent="0.45">
      <c r="A445">
        <v>103.1418</v>
      </c>
      <c r="B445">
        <v>2.913983</v>
      </c>
      <c r="C445" s="4">
        <f>A445/tabel1!$I$4</f>
        <v>49115142.857142866</v>
      </c>
      <c r="D445" s="10">
        <f>B445+tabel1!$G$4</f>
        <v>52.913983000000002</v>
      </c>
      <c r="E445">
        <v>103.1418</v>
      </c>
      <c r="F445">
        <v>2.913983</v>
      </c>
      <c r="G445" s="4">
        <f>E445/tabel1!$I$4</f>
        <v>49115142.857142866</v>
      </c>
      <c r="H445" s="10">
        <f>F445+tabel1!$G$4</f>
        <v>52.913983000000002</v>
      </c>
      <c r="I445">
        <v>103.1418</v>
      </c>
      <c r="J445">
        <v>2.913983</v>
      </c>
      <c r="K445" s="4">
        <f>I445/tabel1!$I$4</f>
        <v>49115142.857142866</v>
      </c>
      <c r="L445" s="10">
        <f>J445+tabel1!$G$4</f>
        <v>52.913983000000002</v>
      </c>
      <c r="U445">
        <v>103.1418</v>
      </c>
      <c r="V445">
        <v>2.913983</v>
      </c>
      <c r="W445" s="4">
        <f>U445/tabel1!$I$5</f>
        <v>42975750</v>
      </c>
      <c r="X445" s="10">
        <f>V445+tabel1!$G$5</f>
        <v>52.913983000000002</v>
      </c>
      <c r="Y445">
        <v>144.28809999999999</v>
      </c>
      <c r="Z445">
        <v>2.9002300000000001</v>
      </c>
      <c r="AA445" s="4">
        <f>Y445/tabel1!$I$5</f>
        <v>60120041.666666664</v>
      </c>
      <c r="AB445" s="10">
        <f>Z445+tabel1!$G$5</f>
        <v>52.900230000000001</v>
      </c>
      <c r="AC445">
        <v>171.42429999999999</v>
      </c>
      <c r="AD445">
        <v>2.9043929999999998</v>
      </c>
      <c r="AE445" s="4">
        <f>AC445/tabel1!$I$5</f>
        <v>71426791.666666672</v>
      </c>
      <c r="AF445" s="10">
        <f>AD445+tabel1!$G$5</f>
        <v>52.904392999999999</v>
      </c>
    </row>
    <row r="446" spans="1:32" x14ac:dyDescent="0.45">
      <c r="A446">
        <v>102.1203</v>
      </c>
      <c r="B446">
        <v>2.9197440000000001</v>
      </c>
      <c r="C446" s="4">
        <f>A446/tabel1!$I$4</f>
        <v>48628714.285714291</v>
      </c>
      <c r="D446" s="10">
        <f>B446+tabel1!$G$4</f>
        <v>52.919744000000001</v>
      </c>
      <c r="E446">
        <v>102.1203</v>
      </c>
      <c r="F446">
        <v>2.9197440000000001</v>
      </c>
      <c r="G446" s="4">
        <f>E446/tabel1!$I$4</f>
        <v>48628714.285714291</v>
      </c>
      <c r="H446" s="10">
        <f>F446+tabel1!$G$4</f>
        <v>52.919744000000001</v>
      </c>
      <c r="I446">
        <v>102.1203</v>
      </c>
      <c r="J446">
        <v>2.9197440000000001</v>
      </c>
      <c r="K446" s="4">
        <f>I446/tabel1!$I$4</f>
        <v>48628714.285714291</v>
      </c>
      <c r="L446" s="10">
        <f>J446+tabel1!$G$4</f>
        <v>52.919744000000001</v>
      </c>
      <c r="U446">
        <v>102.1203</v>
      </c>
      <c r="V446">
        <v>2.9197440000000001</v>
      </c>
      <c r="W446" s="4">
        <f>U446/tabel1!$I$5</f>
        <v>42550125</v>
      </c>
      <c r="X446" s="10">
        <f>V446+tabel1!$G$5</f>
        <v>52.919744000000001</v>
      </c>
      <c r="Y446">
        <v>143.28030000000001</v>
      </c>
      <c r="Z446">
        <v>2.9078560000000002</v>
      </c>
      <c r="AA446" s="4">
        <f>Y446/tabel1!$I$5</f>
        <v>59700125.000000007</v>
      </c>
      <c r="AB446" s="10">
        <f>Z446+tabel1!$G$5</f>
        <v>52.907856000000002</v>
      </c>
      <c r="AC446">
        <v>171.05779999999999</v>
      </c>
      <c r="AD446">
        <v>2.9106860000000001</v>
      </c>
      <c r="AE446" s="4">
        <f>AC446/tabel1!$I$5</f>
        <v>71274083.333333328</v>
      </c>
      <c r="AF446" s="10">
        <f>AD446+tabel1!$G$5</f>
        <v>52.910685999999998</v>
      </c>
    </row>
    <row r="447" spans="1:32" x14ac:dyDescent="0.45">
      <c r="A447">
        <v>101.1354</v>
      </c>
      <c r="B447">
        <v>2.9259710000000001</v>
      </c>
      <c r="C447" s="4">
        <f>A447/tabel1!$I$4</f>
        <v>48159714.285714291</v>
      </c>
      <c r="D447" s="10">
        <f>B447+tabel1!$G$4</f>
        <v>52.925970999999997</v>
      </c>
      <c r="E447">
        <v>101.1354</v>
      </c>
      <c r="F447">
        <v>2.9259710000000001</v>
      </c>
      <c r="G447" s="4">
        <f>E447/tabel1!$I$4</f>
        <v>48159714.285714291</v>
      </c>
      <c r="H447" s="10">
        <f>F447+tabel1!$G$4</f>
        <v>52.925970999999997</v>
      </c>
      <c r="I447">
        <v>101.1354</v>
      </c>
      <c r="J447">
        <v>2.9259710000000001</v>
      </c>
      <c r="K447" s="4">
        <f>I447/tabel1!$I$4</f>
        <v>48159714.285714291</v>
      </c>
      <c r="L447" s="10">
        <f>J447+tabel1!$G$4</f>
        <v>52.925970999999997</v>
      </c>
      <c r="U447">
        <v>101.1354</v>
      </c>
      <c r="V447">
        <v>2.9259710000000001</v>
      </c>
      <c r="W447" s="4">
        <f>U447/tabel1!$I$5</f>
        <v>42139750</v>
      </c>
      <c r="X447" s="10">
        <f>V447+tabel1!$G$5</f>
        <v>52.925970999999997</v>
      </c>
      <c r="Y447">
        <v>142.35050000000001</v>
      </c>
      <c r="Z447">
        <v>2.9155150000000001</v>
      </c>
      <c r="AA447" s="4">
        <f>Y447/tabel1!$I$5</f>
        <v>59312708.333333343</v>
      </c>
      <c r="AB447" s="10">
        <f>Z447+tabel1!$G$5</f>
        <v>52.915514999999999</v>
      </c>
      <c r="AC447">
        <v>170.71889999999999</v>
      </c>
      <c r="AD447">
        <v>2.9173800000000001</v>
      </c>
      <c r="AE447" s="4">
        <f>AC447/tabel1!$I$5</f>
        <v>71132875</v>
      </c>
      <c r="AF447" s="10">
        <f>AD447+tabel1!$G$5</f>
        <v>52.917380000000001</v>
      </c>
    </row>
    <row r="448" spans="1:32" x14ac:dyDescent="0.45">
      <c r="A448">
        <v>100.26049999999999</v>
      </c>
      <c r="B448">
        <v>2.9324650000000001</v>
      </c>
      <c r="C448" s="4">
        <f>A448/tabel1!$I$4</f>
        <v>47743095.238095239</v>
      </c>
      <c r="D448" s="10">
        <f>B448+tabel1!$G$4</f>
        <v>52.932465000000001</v>
      </c>
      <c r="E448">
        <v>100.26049999999999</v>
      </c>
      <c r="F448">
        <v>2.9324650000000001</v>
      </c>
      <c r="G448" s="4">
        <f>E448/tabel1!$I$4</f>
        <v>47743095.238095239</v>
      </c>
      <c r="H448" s="10">
        <f>F448+tabel1!$G$4</f>
        <v>52.932465000000001</v>
      </c>
      <c r="I448">
        <v>100.26049999999999</v>
      </c>
      <c r="J448">
        <v>2.9324650000000001</v>
      </c>
      <c r="K448" s="4">
        <f>I448/tabel1!$I$4</f>
        <v>47743095.238095239</v>
      </c>
      <c r="L448" s="10">
        <f>J448+tabel1!$G$4</f>
        <v>52.932465000000001</v>
      </c>
      <c r="U448">
        <v>100.26049999999999</v>
      </c>
      <c r="V448">
        <v>2.9324650000000001</v>
      </c>
      <c r="W448" s="4">
        <f>U448/tabel1!$I$5</f>
        <v>41775208.333333336</v>
      </c>
      <c r="X448" s="10">
        <f>V448+tabel1!$G$5</f>
        <v>52.932465000000001</v>
      </c>
      <c r="Y448">
        <v>141.5351</v>
      </c>
      <c r="Z448">
        <v>2.9227080000000001</v>
      </c>
      <c r="AA448" s="4">
        <f>Y448/tabel1!$I$5</f>
        <v>58972958.333333336</v>
      </c>
      <c r="AB448" s="10">
        <f>Z448+tabel1!$G$5</f>
        <v>52.922708</v>
      </c>
      <c r="AC448">
        <v>170.41650000000001</v>
      </c>
      <c r="AD448">
        <v>2.9243060000000001</v>
      </c>
      <c r="AE448" s="4">
        <f>AC448/tabel1!$I$5</f>
        <v>71006875.000000015</v>
      </c>
      <c r="AF448" s="10">
        <f>AD448+tabel1!$G$5</f>
        <v>52.924306000000001</v>
      </c>
    </row>
    <row r="449" spans="1:32" x14ac:dyDescent="0.45">
      <c r="A449">
        <v>99.385599999999997</v>
      </c>
      <c r="B449">
        <v>2.9391910000000001</v>
      </c>
      <c r="C449" s="4">
        <f>A449/tabel1!$I$4</f>
        <v>47326476.190476194</v>
      </c>
      <c r="D449" s="10">
        <f>B449+tabel1!$G$4</f>
        <v>52.939191000000001</v>
      </c>
      <c r="E449">
        <v>99.385599999999997</v>
      </c>
      <c r="F449">
        <v>2.9391910000000001</v>
      </c>
      <c r="G449" s="4">
        <f>E449/tabel1!$I$4</f>
        <v>47326476.190476194</v>
      </c>
      <c r="H449" s="10">
        <f>F449+tabel1!$G$4</f>
        <v>52.939191000000001</v>
      </c>
      <c r="I449">
        <v>99.385599999999997</v>
      </c>
      <c r="J449">
        <v>2.9391910000000001</v>
      </c>
      <c r="K449" s="4">
        <f>I449/tabel1!$I$4</f>
        <v>47326476.190476194</v>
      </c>
      <c r="L449" s="10">
        <f>J449+tabel1!$G$4</f>
        <v>52.939191000000001</v>
      </c>
      <c r="U449">
        <v>99.385599999999997</v>
      </c>
      <c r="V449">
        <v>2.9391910000000001</v>
      </c>
      <c r="W449" s="4">
        <f>U449/tabel1!$I$5</f>
        <v>41410666.666666664</v>
      </c>
      <c r="X449" s="10">
        <f>V449+tabel1!$G$5</f>
        <v>52.939191000000001</v>
      </c>
      <c r="Y449">
        <v>140.83879999999999</v>
      </c>
      <c r="Z449">
        <v>2.929135</v>
      </c>
      <c r="AA449" s="4">
        <f>Y449/tabel1!$I$5</f>
        <v>58682833.333333336</v>
      </c>
      <c r="AB449" s="10">
        <f>Z449+tabel1!$G$5</f>
        <v>52.929135000000002</v>
      </c>
      <c r="AC449">
        <v>170.10509999999999</v>
      </c>
      <c r="AD449">
        <v>2.9317980000000001</v>
      </c>
      <c r="AE449" s="4">
        <f>AC449/tabel1!$I$5</f>
        <v>70877125</v>
      </c>
      <c r="AF449" s="10">
        <f>AD449+tabel1!$G$5</f>
        <v>52.931798000000001</v>
      </c>
    </row>
    <row r="450" spans="1:32" x14ac:dyDescent="0.45">
      <c r="A450">
        <v>98.565650000000005</v>
      </c>
      <c r="B450">
        <v>2.9463170000000001</v>
      </c>
      <c r="C450" s="4">
        <f>A450/tabel1!$I$4</f>
        <v>46936023.809523813</v>
      </c>
      <c r="D450" s="10">
        <f>B450+tabel1!$G$4</f>
        <v>52.946317000000001</v>
      </c>
      <c r="E450">
        <v>98.565650000000005</v>
      </c>
      <c r="F450">
        <v>2.9463170000000001</v>
      </c>
      <c r="G450" s="4">
        <f>E450/tabel1!$I$4</f>
        <v>46936023.809523813</v>
      </c>
      <c r="H450" s="10">
        <f>F450+tabel1!$G$4</f>
        <v>52.946317000000001</v>
      </c>
      <c r="I450">
        <v>98.565650000000005</v>
      </c>
      <c r="J450">
        <v>2.9463170000000001</v>
      </c>
      <c r="K450" s="4">
        <f>I450/tabel1!$I$4</f>
        <v>46936023.809523813</v>
      </c>
      <c r="L450" s="10">
        <f>J450+tabel1!$G$4</f>
        <v>52.946317000000001</v>
      </c>
      <c r="U450">
        <v>98.565650000000005</v>
      </c>
      <c r="V450">
        <v>2.9463170000000001</v>
      </c>
      <c r="W450" s="4">
        <f>U450/tabel1!$I$5</f>
        <v>41069020.833333336</v>
      </c>
      <c r="X450" s="10">
        <f>V450+tabel1!$G$5</f>
        <v>52.946317000000001</v>
      </c>
      <c r="Y450">
        <v>140.17920000000001</v>
      </c>
      <c r="Z450">
        <v>2.9348960000000002</v>
      </c>
      <c r="AA450" s="4">
        <f>Y450/tabel1!$I$5</f>
        <v>58408000.000000007</v>
      </c>
      <c r="AB450" s="10">
        <f>Z450+tabel1!$G$5</f>
        <v>52.934896000000002</v>
      </c>
      <c r="AC450">
        <v>169.8485</v>
      </c>
      <c r="AD450">
        <v>2.9395910000000001</v>
      </c>
      <c r="AE450" s="4">
        <f>AC450/tabel1!$I$5</f>
        <v>70770208.333333343</v>
      </c>
      <c r="AF450" s="10">
        <f>AD450+tabel1!$G$5</f>
        <v>52.939591</v>
      </c>
    </row>
    <row r="451" spans="1:32" x14ac:dyDescent="0.45">
      <c r="A451">
        <v>97.860209999999995</v>
      </c>
      <c r="B451">
        <v>2.9539759999999999</v>
      </c>
      <c r="C451" s="4">
        <f>A451/tabel1!$I$4</f>
        <v>46600100</v>
      </c>
      <c r="D451" s="10">
        <f>B451+tabel1!$G$4</f>
        <v>52.953975999999997</v>
      </c>
      <c r="E451">
        <v>97.860209999999995</v>
      </c>
      <c r="F451">
        <v>2.9539759999999999</v>
      </c>
      <c r="G451" s="4">
        <f>E451/tabel1!$I$4</f>
        <v>46600100</v>
      </c>
      <c r="H451" s="10">
        <f>F451+tabel1!$G$4</f>
        <v>52.953975999999997</v>
      </c>
      <c r="I451">
        <v>97.860209999999995</v>
      </c>
      <c r="J451">
        <v>2.9539759999999999</v>
      </c>
      <c r="K451" s="4">
        <f>I451/tabel1!$I$4</f>
        <v>46600100</v>
      </c>
      <c r="L451" s="10">
        <f>J451+tabel1!$G$4</f>
        <v>52.953975999999997</v>
      </c>
      <c r="U451">
        <v>97.860209999999995</v>
      </c>
      <c r="V451">
        <v>2.9539759999999999</v>
      </c>
      <c r="W451" s="4">
        <f>U451/tabel1!$I$5</f>
        <v>40775087.5</v>
      </c>
      <c r="X451" s="10">
        <f>V451+tabel1!$G$5</f>
        <v>52.953975999999997</v>
      </c>
      <c r="Y451">
        <v>139.50579999999999</v>
      </c>
      <c r="Z451">
        <v>2.9404560000000002</v>
      </c>
      <c r="AA451" s="4">
        <f>Y451/tabel1!$I$5</f>
        <v>58127416.666666664</v>
      </c>
      <c r="AB451" s="10">
        <f>Z451+tabel1!$G$5</f>
        <v>52.940455999999998</v>
      </c>
      <c r="AC451">
        <v>169.66990000000001</v>
      </c>
      <c r="AD451">
        <v>2.9472830000000001</v>
      </c>
      <c r="AE451" s="4">
        <f>AC451/tabel1!$I$5</f>
        <v>70695791.666666672</v>
      </c>
      <c r="AF451" s="10">
        <f>AD451+tabel1!$G$5</f>
        <v>52.947282999999999</v>
      </c>
    </row>
    <row r="452" spans="1:32" x14ac:dyDescent="0.45">
      <c r="A452">
        <v>97.141040000000004</v>
      </c>
      <c r="B452">
        <v>2.961735</v>
      </c>
      <c r="C452" s="4">
        <f>A452/tabel1!$I$4</f>
        <v>46257638.095238104</v>
      </c>
      <c r="D452" s="10">
        <f>B452+tabel1!$G$4</f>
        <v>52.961734999999997</v>
      </c>
      <c r="E452">
        <v>97.141040000000004</v>
      </c>
      <c r="F452">
        <v>2.961735</v>
      </c>
      <c r="G452" s="4">
        <f>E452/tabel1!$I$4</f>
        <v>46257638.095238104</v>
      </c>
      <c r="H452" s="10">
        <f>F452+tabel1!$G$4</f>
        <v>52.961734999999997</v>
      </c>
      <c r="I452">
        <v>97.141040000000004</v>
      </c>
      <c r="J452">
        <v>2.961735</v>
      </c>
      <c r="K452" s="4">
        <f>I452/tabel1!$I$4</f>
        <v>46257638.095238104</v>
      </c>
      <c r="L452" s="10">
        <f>J452+tabel1!$G$4</f>
        <v>52.961734999999997</v>
      </c>
      <c r="U452">
        <v>97.141040000000004</v>
      </c>
      <c r="V452">
        <v>2.961735</v>
      </c>
      <c r="W452" s="4">
        <f>U452/tabel1!$I$5</f>
        <v>40475433.333333336</v>
      </c>
      <c r="X452" s="10">
        <f>V452+tabel1!$G$5</f>
        <v>52.961734999999997</v>
      </c>
      <c r="Y452">
        <v>138.8004</v>
      </c>
      <c r="Z452">
        <v>2.9459840000000002</v>
      </c>
      <c r="AA452" s="4">
        <f>Y452/tabel1!$I$5</f>
        <v>57833500</v>
      </c>
      <c r="AB452" s="10">
        <f>Z452+tabel1!$G$5</f>
        <v>52.945984000000003</v>
      </c>
      <c r="AC452">
        <v>169.4683</v>
      </c>
      <c r="AD452">
        <v>2.9547759999999998</v>
      </c>
      <c r="AE452" s="4">
        <f>AC452/tabel1!$I$5</f>
        <v>70611791.666666672</v>
      </c>
      <c r="AF452" s="10">
        <f>AD452+tabel1!$G$5</f>
        <v>52.954776000000003</v>
      </c>
    </row>
    <row r="453" spans="1:32" x14ac:dyDescent="0.45">
      <c r="A453">
        <v>96.440190000000001</v>
      </c>
      <c r="B453">
        <v>2.9695269999999998</v>
      </c>
      <c r="C453" s="4">
        <f>A453/tabel1!$I$4</f>
        <v>45923900.000000007</v>
      </c>
      <c r="D453" s="10">
        <f>B453+tabel1!$G$4</f>
        <v>52.969526999999999</v>
      </c>
      <c r="E453">
        <v>96.440190000000001</v>
      </c>
      <c r="F453">
        <v>2.9695269999999998</v>
      </c>
      <c r="G453" s="4">
        <f>E453/tabel1!$I$4</f>
        <v>45923900.000000007</v>
      </c>
      <c r="H453" s="10">
        <f>F453+tabel1!$G$4</f>
        <v>52.969526999999999</v>
      </c>
      <c r="I453">
        <v>96.440190000000001</v>
      </c>
      <c r="J453">
        <v>2.9695269999999998</v>
      </c>
      <c r="K453" s="4">
        <f>I453/tabel1!$I$4</f>
        <v>45923900.000000007</v>
      </c>
      <c r="L453" s="10">
        <f>J453+tabel1!$G$4</f>
        <v>52.969526999999999</v>
      </c>
      <c r="U453">
        <v>96.440190000000001</v>
      </c>
      <c r="V453">
        <v>2.9695269999999998</v>
      </c>
      <c r="W453" s="4">
        <f>U453/tabel1!$I$5</f>
        <v>40183412.5</v>
      </c>
      <c r="X453" s="10">
        <f>V453+tabel1!$G$5</f>
        <v>52.969526999999999</v>
      </c>
      <c r="Y453">
        <v>138.09950000000001</v>
      </c>
      <c r="Z453">
        <v>2.9516119999999999</v>
      </c>
      <c r="AA453" s="4">
        <f>Y453/tabel1!$I$5</f>
        <v>57541458.333333336</v>
      </c>
      <c r="AB453" s="10">
        <f>Z453+tabel1!$G$5</f>
        <v>52.951611999999997</v>
      </c>
      <c r="AC453">
        <v>169.1523</v>
      </c>
      <c r="AD453">
        <v>2.9616349999999998</v>
      </c>
      <c r="AE453" s="4">
        <f>AC453/tabel1!$I$5</f>
        <v>70480125</v>
      </c>
      <c r="AF453" s="10">
        <f>AD453+tabel1!$G$5</f>
        <v>52.961635000000001</v>
      </c>
    </row>
    <row r="454" spans="1:32" x14ac:dyDescent="0.45">
      <c r="A454">
        <v>95.789730000000006</v>
      </c>
      <c r="B454">
        <v>2.9768530000000002</v>
      </c>
      <c r="C454" s="4">
        <f>A454/tabel1!$I$4</f>
        <v>45614157.142857149</v>
      </c>
      <c r="D454" s="10">
        <f>B454+tabel1!$G$4</f>
        <v>52.976852999999998</v>
      </c>
      <c r="E454">
        <v>95.789730000000006</v>
      </c>
      <c r="F454">
        <v>2.9768530000000002</v>
      </c>
      <c r="G454" s="4">
        <f>E454/tabel1!$I$4</f>
        <v>45614157.142857149</v>
      </c>
      <c r="H454" s="10">
        <f>F454+tabel1!$G$4</f>
        <v>52.976852999999998</v>
      </c>
      <c r="I454">
        <v>95.789730000000006</v>
      </c>
      <c r="J454">
        <v>2.9768530000000002</v>
      </c>
      <c r="K454" s="4">
        <f>I454/tabel1!$I$4</f>
        <v>45614157.142857149</v>
      </c>
      <c r="L454" s="10">
        <f>J454+tabel1!$G$4</f>
        <v>52.976852999999998</v>
      </c>
      <c r="U454">
        <v>95.789730000000006</v>
      </c>
      <c r="V454">
        <v>2.9768530000000002</v>
      </c>
      <c r="W454" s="4">
        <f>U454/tabel1!$I$5</f>
        <v>39912387.500000007</v>
      </c>
      <c r="X454" s="10">
        <f>V454+tabel1!$G$5</f>
        <v>52.976852999999998</v>
      </c>
      <c r="Y454">
        <v>137.54990000000001</v>
      </c>
      <c r="Z454">
        <v>2.9577719999999998</v>
      </c>
      <c r="AA454" s="4">
        <f>Y454/tabel1!$I$5</f>
        <v>57312458.333333336</v>
      </c>
      <c r="AB454" s="10">
        <f>Z454+tabel1!$G$5</f>
        <v>52.957771999999999</v>
      </c>
      <c r="AC454">
        <v>168.7766</v>
      </c>
      <c r="AD454">
        <v>2.9676290000000001</v>
      </c>
      <c r="AE454" s="4">
        <f>AC454/tabel1!$I$5</f>
        <v>70323583.333333343</v>
      </c>
      <c r="AF454" s="10">
        <f>AD454+tabel1!$G$5</f>
        <v>52.967629000000002</v>
      </c>
    </row>
    <row r="455" spans="1:32" x14ac:dyDescent="0.45">
      <c r="A455">
        <v>95.038489999999996</v>
      </c>
      <c r="B455">
        <v>2.9832139999999998</v>
      </c>
      <c r="C455" s="4">
        <f>A455/tabel1!$I$4</f>
        <v>45256423.809523813</v>
      </c>
      <c r="D455" s="10">
        <f>B455+tabel1!$G$4</f>
        <v>52.983213999999997</v>
      </c>
      <c r="E455">
        <v>95.038489999999996</v>
      </c>
      <c r="F455">
        <v>2.9832139999999998</v>
      </c>
      <c r="G455" s="4">
        <f>E455/tabel1!$I$4</f>
        <v>45256423.809523813</v>
      </c>
      <c r="H455" s="10">
        <f>F455+tabel1!$G$4</f>
        <v>52.983213999999997</v>
      </c>
      <c r="I455">
        <v>95.038489999999996</v>
      </c>
      <c r="J455">
        <v>2.9832139999999998</v>
      </c>
      <c r="K455" s="4">
        <f>I455/tabel1!$I$4</f>
        <v>45256423.809523813</v>
      </c>
      <c r="L455" s="10">
        <f>J455+tabel1!$G$4</f>
        <v>52.983213999999997</v>
      </c>
      <c r="U455">
        <v>95.038489999999996</v>
      </c>
      <c r="V455">
        <v>2.9832139999999998</v>
      </c>
      <c r="W455" s="4">
        <f>U455/tabel1!$I$5</f>
        <v>39599370.833333336</v>
      </c>
      <c r="X455" s="10">
        <f>V455+tabel1!$G$5</f>
        <v>52.983213999999997</v>
      </c>
      <c r="Y455">
        <v>137.08260000000001</v>
      </c>
      <c r="Z455">
        <v>2.9643989999999998</v>
      </c>
      <c r="AA455" s="4">
        <f>Y455/tabel1!$I$5</f>
        <v>57117750.000000007</v>
      </c>
      <c r="AB455" s="10">
        <f>Z455+tabel1!$G$5</f>
        <v>52.964399</v>
      </c>
      <c r="AC455">
        <v>168.3186</v>
      </c>
      <c r="AD455">
        <v>2.9732569999999998</v>
      </c>
      <c r="AE455" s="4">
        <f>AC455/tabel1!$I$5</f>
        <v>70132750</v>
      </c>
      <c r="AF455" s="10">
        <f>AD455+tabel1!$G$5</f>
        <v>52.973256999999997</v>
      </c>
    </row>
    <row r="456" spans="1:32" x14ac:dyDescent="0.45">
      <c r="A456">
        <v>94.172740000000005</v>
      </c>
      <c r="B456">
        <v>2.9890409999999998</v>
      </c>
      <c r="C456" s="4">
        <f>A456/tabel1!$I$4</f>
        <v>44844161.90476191</v>
      </c>
      <c r="D456" s="10">
        <f>B456+tabel1!$G$4</f>
        <v>52.989041</v>
      </c>
      <c r="E456">
        <v>94.172740000000005</v>
      </c>
      <c r="F456">
        <v>2.9890409999999998</v>
      </c>
      <c r="G456" s="4">
        <f>E456/tabel1!$I$4</f>
        <v>44844161.90476191</v>
      </c>
      <c r="H456" s="10">
        <f>F456+tabel1!$G$4</f>
        <v>52.989041</v>
      </c>
      <c r="I456">
        <v>94.172740000000005</v>
      </c>
      <c r="J456">
        <v>2.9890409999999998</v>
      </c>
      <c r="K456" s="4">
        <f>I456/tabel1!$I$4</f>
        <v>44844161.90476191</v>
      </c>
      <c r="L456" s="10">
        <f>J456+tabel1!$G$4</f>
        <v>52.989041</v>
      </c>
      <c r="U456">
        <v>94.172740000000005</v>
      </c>
      <c r="V456">
        <v>2.9890409999999998</v>
      </c>
      <c r="W456" s="4">
        <f>U456/tabel1!$I$5</f>
        <v>39238641.666666672</v>
      </c>
      <c r="X456" s="10">
        <f>V456+tabel1!$G$5</f>
        <v>52.989041</v>
      </c>
      <c r="Y456">
        <v>136.72069999999999</v>
      </c>
      <c r="Z456">
        <v>2.9713590000000001</v>
      </c>
      <c r="AA456" s="4">
        <f>Y456/tabel1!$I$5</f>
        <v>56966958.333333336</v>
      </c>
      <c r="AB456" s="10">
        <f>Z456+tabel1!$G$5</f>
        <v>52.971359</v>
      </c>
      <c r="AC456">
        <v>167.7002</v>
      </c>
      <c r="AD456">
        <v>2.978818</v>
      </c>
      <c r="AE456" s="4">
        <f>AC456/tabel1!$I$5</f>
        <v>69875083.333333328</v>
      </c>
      <c r="AF456" s="10">
        <f>AD456+tabel1!$G$5</f>
        <v>52.978817999999997</v>
      </c>
    </row>
    <row r="457" spans="1:32" x14ac:dyDescent="0.45">
      <c r="A457">
        <v>93.229110000000006</v>
      </c>
      <c r="B457">
        <v>2.9948350000000001</v>
      </c>
      <c r="C457" s="4">
        <f>A457/tabel1!$I$4</f>
        <v>44394814.285714291</v>
      </c>
      <c r="D457" s="10">
        <f>B457+tabel1!$G$4</f>
        <v>52.994835000000002</v>
      </c>
      <c r="E457">
        <v>93.229110000000006</v>
      </c>
      <c r="F457">
        <v>2.9948350000000001</v>
      </c>
      <c r="G457" s="4">
        <f>E457/tabel1!$I$4</f>
        <v>44394814.285714291</v>
      </c>
      <c r="H457" s="10">
        <f>F457+tabel1!$G$4</f>
        <v>52.994835000000002</v>
      </c>
      <c r="I457">
        <v>93.229110000000006</v>
      </c>
      <c r="J457">
        <v>2.9948350000000001</v>
      </c>
      <c r="K457" s="4">
        <f>I457/tabel1!$I$4</f>
        <v>44394814.285714291</v>
      </c>
      <c r="L457" s="10">
        <f>J457+tabel1!$G$4</f>
        <v>52.994835000000002</v>
      </c>
      <c r="U457">
        <v>93.229110000000006</v>
      </c>
      <c r="V457">
        <v>2.9948350000000001</v>
      </c>
      <c r="W457" s="4">
        <f>U457/tabel1!$I$5</f>
        <v>38845462.500000007</v>
      </c>
      <c r="X457" s="10">
        <f>V457+tabel1!$G$5</f>
        <v>52.994835000000002</v>
      </c>
      <c r="Y457">
        <v>136.45050000000001</v>
      </c>
      <c r="Z457">
        <v>2.9789850000000002</v>
      </c>
      <c r="AA457" s="4">
        <f>Y457/tabel1!$I$5</f>
        <v>56854375.000000007</v>
      </c>
      <c r="AB457" s="10">
        <f>Z457+tabel1!$G$5</f>
        <v>52.978985000000002</v>
      </c>
      <c r="AC457">
        <v>166.99930000000001</v>
      </c>
      <c r="AD457">
        <v>2.9844460000000002</v>
      </c>
      <c r="AE457" s="4">
        <f>AC457/tabel1!$I$5</f>
        <v>69583041.666666672</v>
      </c>
      <c r="AF457" s="10">
        <f>AD457+tabel1!$G$5</f>
        <v>52.984445999999998</v>
      </c>
    </row>
    <row r="458" spans="1:32" x14ac:dyDescent="0.45">
      <c r="A458">
        <v>92.239670000000004</v>
      </c>
      <c r="B458">
        <v>3.0004960000000001</v>
      </c>
      <c r="C458" s="4">
        <f>A458/tabel1!$I$4</f>
        <v>43923652.380952388</v>
      </c>
      <c r="D458" s="10">
        <f>B458+tabel1!$G$4</f>
        <v>53.000495999999998</v>
      </c>
      <c r="E458">
        <v>92.239670000000004</v>
      </c>
      <c r="F458">
        <v>3.0004960000000001</v>
      </c>
      <c r="G458" s="4">
        <f>E458/tabel1!$I$4</f>
        <v>43923652.380952388</v>
      </c>
      <c r="H458" s="10">
        <f>F458+tabel1!$G$4</f>
        <v>53.000495999999998</v>
      </c>
      <c r="I458">
        <v>92.239670000000004</v>
      </c>
      <c r="J458">
        <v>3.0004960000000001</v>
      </c>
      <c r="K458" s="4">
        <f>I458/tabel1!$I$4</f>
        <v>43923652.380952388</v>
      </c>
      <c r="L458" s="10">
        <f>J458+tabel1!$G$4</f>
        <v>53.000495999999998</v>
      </c>
      <c r="U458">
        <v>92.239670000000004</v>
      </c>
      <c r="V458">
        <v>3.0004960000000001</v>
      </c>
      <c r="W458" s="4">
        <f>U458/tabel1!$I$5</f>
        <v>38433195.833333336</v>
      </c>
      <c r="X458" s="10">
        <f>V458+tabel1!$G$5</f>
        <v>53.000495999999998</v>
      </c>
      <c r="Y458">
        <v>136.1986</v>
      </c>
      <c r="Z458">
        <v>2.986977</v>
      </c>
      <c r="AA458" s="4">
        <f>Y458/tabel1!$I$5</f>
        <v>56749416.666666672</v>
      </c>
      <c r="AB458" s="10">
        <f>Z458+tabel1!$G$5</f>
        <v>52.986977000000003</v>
      </c>
      <c r="AC458">
        <v>166.33969999999999</v>
      </c>
      <c r="AD458">
        <v>2.9905400000000002</v>
      </c>
      <c r="AE458" s="4">
        <f>AC458/tabel1!$I$5</f>
        <v>69308208.333333328</v>
      </c>
      <c r="AF458" s="10">
        <f>AD458+tabel1!$G$5</f>
        <v>52.990540000000003</v>
      </c>
    </row>
    <row r="459" spans="1:32" x14ac:dyDescent="0.45">
      <c r="A459">
        <v>91.186109999999999</v>
      </c>
      <c r="B459">
        <v>3.006624</v>
      </c>
      <c r="C459" s="4">
        <f>A459/tabel1!$I$4</f>
        <v>43421957.142857149</v>
      </c>
      <c r="D459" s="10">
        <f>B459+tabel1!$G$4</f>
        <v>53.006624000000002</v>
      </c>
      <c r="E459">
        <v>91.186109999999999</v>
      </c>
      <c r="F459">
        <v>3.006624</v>
      </c>
      <c r="G459" s="4">
        <f>E459/tabel1!$I$4</f>
        <v>43421957.142857149</v>
      </c>
      <c r="H459" s="10">
        <f>F459+tabel1!$G$4</f>
        <v>53.006624000000002</v>
      </c>
      <c r="I459">
        <v>91.186109999999999</v>
      </c>
      <c r="J459">
        <v>3.006624</v>
      </c>
      <c r="K459" s="4">
        <f>I459/tabel1!$I$4</f>
        <v>43421957.142857149</v>
      </c>
      <c r="L459" s="10">
        <f>J459+tabel1!$G$4</f>
        <v>53.006624000000002</v>
      </c>
      <c r="U459">
        <v>91.186109999999999</v>
      </c>
      <c r="V459">
        <v>3.006624</v>
      </c>
      <c r="W459" s="4">
        <f>U459/tabel1!$I$5</f>
        <v>37994212.5</v>
      </c>
      <c r="X459" s="10">
        <f>V459+tabel1!$G$5</f>
        <v>53.006624000000002</v>
      </c>
      <c r="Y459">
        <v>136.12979999999999</v>
      </c>
      <c r="Z459">
        <v>2.9949020000000002</v>
      </c>
      <c r="AA459" s="4">
        <f>Y459/tabel1!$I$5</f>
        <v>56720750</v>
      </c>
      <c r="AB459" s="10">
        <f>Z459+tabel1!$G$5</f>
        <v>52.994902000000003</v>
      </c>
      <c r="AC459">
        <v>165.62049999999999</v>
      </c>
      <c r="AD459">
        <v>2.9970330000000001</v>
      </c>
      <c r="AE459" s="4">
        <f>AC459/tabel1!$I$5</f>
        <v>69008541.666666672</v>
      </c>
      <c r="AF459" s="10">
        <f>AD459+tabel1!$G$5</f>
        <v>52.997033000000002</v>
      </c>
    </row>
    <row r="460" spans="1:32" x14ac:dyDescent="0.45">
      <c r="A460">
        <v>90.095889999999997</v>
      </c>
      <c r="B460">
        <v>3.0130170000000001</v>
      </c>
      <c r="C460" s="4">
        <f>A460/tabel1!$I$4</f>
        <v>42902804.761904761</v>
      </c>
      <c r="D460" s="10">
        <f>B460+tabel1!$G$4</f>
        <v>53.013016999999998</v>
      </c>
      <c r="E460">
        <v>90.095889999999997</v>
      </c>
      <c r="F460">
        <v>3.0130170000000001</v>
      </c>
      <c r="G460" s="4">
        <f>E460/tabel1!$I$4</f>
        <v>42902804.761904761</v>
      </c>
      <c r="H460" s="10">
        <f>F460+tabel1!$G$4</f>
        <v>53.013016999999998</v>
      </c>
      <c r="I460">
        <v>90.095889999999997</v>
      </c>
      <c r="J460">
        <v>3.0130170000000001</v>
      </c>
      <c r="K460" s="4">
        <f>I460/tabel1!$I$4</f>
        <v>42902804.761904761</v>
      </c>
      <c r="L460" s="10">
        <f>J460+tabel1!$G$4</f>
        <v>53.013016999999998</v>
      </c>
      <c r="U460">
        <v>90.095889999999997</v>
      </c>
      <c r="V460">
        <v>3.0130170000000001</v>
      </c>
      <c r="W460" s="4">
        <f>U460/tabel1!$I$5</f>
        <v>37539954.166666664</v>
      </c>
      <c r="X460" s="10">
        <f>V460+tabel1!$G$5</f>
        <v>53.013016999999998</v>
      </c>
      <c r="Y460">
        <v>135.99010000000001</v>
      </c>
      <c r="Z460">
        <v>3.0026280000000001</v>
      </c>
      <c r="AA460" s="4">
        <f>Y460/tabel1!$I$5</f>
        <v>56662541.666666672</v>
      </c>
      <c r="AB460" s="10">
        <f>Z460+tabel1!$G$5</f>
        <v>53.002628000000001</v>
      </c>
      <c r="AC460">
        <v>164.9701</v>
      </c>
      <c r="AD460">
        <v>3.0037929999999999</v>
      </c>
      <c r="AE460" s="4">
        <f>AC460/tabel1!$I$5</f>
        <v>68737541.666666672</v>
      </c>
      <c r="AF460" s="10">
        <f>AD460+tabel1!$G$5</f>
        <v>53.003793000000002</v>
      </c>
    </row>
    <row r="461" spans="1:32" x14ac:dyDescent="0.45">
      <c r="A461">
        <v>89.056070000000005</v>
      </c>
      <c r="B461">
        <v>3.019711</v>
      </c>
      <c r="C461" s="4">
        <f>A461/tabel1!$I$4</f>
        <v>42407652.380952388</v>
      </c>
      <c r="D461" s="10">
        <f>B461+tabel1!$G$4</f>
        <v>53.019711000000001</v>
      </c>
      <c r="E461">
        <v>89.056070000000005</v>
      </c>
      <c r="F461">
        <v>3.019711</v>
      </c>
      <c r="G461" s="4">
        <f>E461/tabel1!$I$4</f>
        <v>42407652.380952388</v>
      </c>
      <c r="H461" s="10">
        <f>F461+tabel1!$G$4</f>
        <v>53.019711000000001</v>
      </c>
      <c r="I461">
        <v>89.056070000000005</v>
      </c>
      <c r="J461">
        <v>3.019711</v>
      </c>
      <c r="K461" s="4">
        <f>I461/tabel1!$I$4</f>
        <v>42407652.380952388</v>
      </c>
      <c r="L461" s="10">
        <f>J461+tabel1!$G$4</f>
        <v>53.019711000000001</v>
      </c>
      <c r="U461">
        <v>89.056070000000005</v>
      </c>
      <c r="V461">
        <v>3.019711</v>
      </c>
      <c r="W461" s="4">
        <f>U461/tabel1!$I$5</f>
        <v>37106695.833333336</v>
      </c>
      <c r="X461" s="10">
        <f>V461+tabel1!$G$5</f>
        <v>53.019711000000001</v>
      </c>
      <c r="Y461">
        <v>135.87790000000001</v>
      </c>
      <c r="Z461">
        <v>3.0096210000000001</v>
      </c>
      <c r="AA461" s="4">
        <f>Y461/tabel1!$I$5</f>
        <v>56615791.666666672</v>
      </c>
      <c r="AB461" s="10">
        <f>Z461+tabel1!$G$5</f>
        <v>53.009621000000003</v>
      </c>
      <c r="AC461">
        <v>164.34710000000001</v>
      </c>
      <c r="AD461">
        <v>3.0109859999999999</v>
      </c>
      <c r="AE461" s="4">
        <f>AC461/tabel1!$I$5</f>
        <v>68477958.333333343</v>
      </c>
      <c r="AF461" s="10">
        <f>AD461+tabel1!$G$5</f>
        <v>53.010986000000003</v>
      </c>
    </row>
    <row r="462" spans="1:32" x14ac:dyDescent="0.45">
      <c r="A462">
        <v>87.915469999999999</v>
      </c>
      <c r="B462">
        <v>3.0267040000000001</v>
      </c>
      <c r="C462" s="4">
        <f>A462/tabel1!$I$4</f>
        <v>41864509.52380953</v>
      </c>
      <c r="D462" s="10">
        <f>B462+tabel1!$G$4</f>
        <v>53.026704000000002</v>
      </c>
      <c r="E462">
        <v>87.915469999999999</v>
      </c>
      <c r="F462">
        <v>3.0267040000000001</v>
      </c>
      <c r="G462" s="4">
        <f>E462/tabel1!$I$4</f>
        <v>41864509.52380953</v>
      </c>
      <c r="H462" s="10">
        <f>F462+tabel1!$G$4</f>
        <v>53.026704000000002</v>
      </c>
      <c r="I462">
        <v>87.915469999999999</v>
      </c>
      <c r="J462">
        <v>3.0267040000000001</v>
      </c>
      <c r="K462" s="4">
        <f>I462/tabel1!$I$4</f>
        <v>41864509.52380953</v>
      </c>
      <c r="L462" s="10">
        <f>J462+tabel1!$G$4</f>
        <v>53.026704000000002</v>
      </c>
      <c r="U462">
        <v>87.915469999999999</v>
      </c>
      <c r="V462">
        <v>3.0267040000000001</v>
      </c>
      <c r="W462" s="4">
        <f>U462/tabel1!$I$5</f>
        <v>36631445.833333336</v>
      </c>
      <c r="X462" s="10">
        <f>V462+tabel1!$G$5</f>
        <v>53.026704000000002</v>
      </c>
      <c r="Y462">
        <v>135.64429999999999</v>
      </c>
      <c r="Z462">
        <v>3.0156809999999998</v>
      </c>
      <c r="AA462" s="4">
        <f>Y462/tabel1!$I$5</f>
        <v>56518458.333333328</v>
      </c>
      <c r="AB462" s="10">
        <f>Z462+tabel1!$G$5</f>
        <v>53.015681000000001</v>
      </c>
      <c r="AC462">
        <v>163.6875</v>
      </c>
      <c r="AD462">
        <v>3.018745</v>
      </c>
      <c r="AE462" s="4">
        <f>AC462/tabel1!$I$5</f>
        <v>68203125</v>
      </c>
      <c r="AF462" s="10">
        <f>AD462+tabel1!$G$5</f>
        <v>53.018745000000003</v>
      </c>
    </row>
    <row r="463" spans="1:32" x14ac:dyDescent="0.45">
      <c r="A463">
        <v>86.252669999999995</v>
      </c>
      <c r="B463">
        <v>3.0343290000000001</v>
      </c>
      <c r="C463" s="4">
        <f>A463/tabel1!$I$4</f>
        <v>41072700</v>
      </c>
      <c r="D463" s="10">
        <f>B463+tabel1!$G$4</f>
        <v>53.034329</v>
      </c>
      <c r="E463">
        <v>86.252669999999995</v>
      </c>
      <c r="F463">
        <v>3.0343290000000001</v>
      </c>
      <c r="G463" s="4">
        <f>E463/tabel1!$I$4</f>
        <v>41072700</v>
      </c>
      <c r="H463" s="10">
        <f>F463+tabel1!$G$4</f>
        <v>53.034329</v>
      </c>
      <c r="I463">
        <v>86.252669999999995</v>
      </c>
      <c r="J463">
        <v>3.0343290000000001</v>
      </c>
      <c r="K463" s="4">
        <f>I463/tabel1!$I$4</f>
        <v>41072700</v>
      </c>
      <c r="L463" s="10">
        <f>J463+tabel1!$G$4</f>
        <v>53.034329</v>
      </c>
      <c r="U463">
        <v>86.252669999999995</v>
      </c>
      <c r="V463">
        <v>3.0343290000000001</v>
      </c>
      <c r="W463" s="4">
        <f>U463/tabel1!$I$5</f>
        <v>35938612.5</v>
      </c>
      <c r="X463" s="10">
        <f>V463+tabel1!$G$5</f>
        <v>53.034329</v>
      </c>
      <c r="Y463">
        <v>135.31909999999999</v>
      </c>
      <c r="Z463">
        <v>3.0214089999999998</v>
      </c>
      <c r="AA463" s="4">
        <f>Y463/tabel1!$I$5</f>
        <v>56382958.333333336</v>
      </c>
      <c r="AB463" s="10">
        <f>Z463+tabel1!$G$5</f>
        <v>53.021408999999998</v>
      </c>
      <c r="AC463">
        <v>163.12860000000001</v>
      </c>
      <c r="AD463">
        <v>3.0267040000000001</v>
      </c>
      <c r="AE463" s="4">
        <f>AC463/tabel1!$I$5</f>
        <v>67970250</v>
      </c>
      <c r="AF463" s="10">
        <f>AD463+tabel1!$G$5</f>
        <v>53.026704000000002</v>
      </c>
    </row>
    <row r="464" spans="1:32" x14ac:dyDescent="0.45">
      <c r="A464">
        <v>84.347089999999994</v>
      </c>
      <c r="B464">
        <v>3.0420880000000001</v>
      </c>
      <c r="C464" s="4">
        <f>A464/tabel1!$I$4</f>
        <v>40165280.952380955</v>
      </c>
      <c r="D464" s="10">
        <f>B464+tabel1!$G$4</f>
        <v>53.042088</v>
      </c>
      <c r="E464">
        <v>84.347089999999994</v>
      </c>
      <c r="F464">
        <v>3.0420880000000001</v>
      </c>
      <c r="G464" s="4">
        <f>E464/tabel1!$I$4</f>
        <v>40165280.952380955</v>
      </c>
      <c r="H464" s="10">
        <f>F464+tabel1!$G$4</f>
        <v>53.042088</v>
      </c>
      <c r="I464">
        <v>84.347089999999994</v>
      </c>
      <c r="J464">
        <v>3.0420880000000001</v>
      </c>
      <c r="K464" s="4">
        <f>I464/tabel1!$I$4</f>
        <v>40165280.952380955</v>
      </c>
      <c r="L464" s="10">
        <f>J464+tabel1!$G$4</f>
        <v>53.042088</v>
      </c>
      <c r="U464">
        <v>84.347089999999994</v>
      </c>
      <c r="V464">
        <v>3.0420880000000001</v>
      </c>
      <c r="W464" s="4">
        <f>U464/tabel1!$I$5</f>
        <v>35144620.833333336</v>
      </c>
      <c r="X464" s="10">
        <f>V464+tabel1!$G$5</f>
        <v>53.042088</v>
      </c>
      <c r="Y464">
        <v>134.9984</v>
      </c>
      <c r="Z464">
        <v>3.0271699999999999</v>
      </c>
      <c r="AA464" s="4">
        <f>Y464/tabel1!$I$5</f>
        <v>56249333.333333336</v>
      </c>
      <c r="AB464" s="10">
        <f>Z464+tabel1!$G$5</f>
        <v>53.027169999999998</v>
      </c>
      <c r="AC464">
        <v>162.5652</v>
      </c>
      <c r="AD464">
        <v>3.0345620000000002</v>
      </c>
      <c r="AE464" s="4">
        <f>AC464/tabel1!$I$5</f>
        <v>67735500</v>
      </c>
      <c r="AF464" s="10">
        <f>AD464+tabel1!$G$5</f>
        <v>53.034562000000001</v>
      </c>
    </row>
    <row r="465" spans="1:32" x14ac:dyDescent="0.45">
      <c r="A465">
        <v>82.959140000000005</v>
      </c>
      <c r="B465">
        <v>3.0497139999999998</v>
      </c>
      <c r="C465" s="4">
        <f>A465/tabel1!$I$4</f>
        <v>39504352.380952388</v>
      </c>
      <c r="D465" s="10">
        <f>B465+tabel1!$G$4</f>
        <v>53.049714000000002</v>
      </c>
      <c r="E465">
        <v>82.959140000000005</v>
      </c>
      <c r="F465">
        <v>3.0497139999999998</v>
      </c>
      <c r="G465" s="4">
        <f>E465/tabel1!$I$4</f>
        <v>39504352.380952388</v>
      </c>
      <c r="H465" s="10">
        <f>F465+tabel1!$G$4</f>
        <v>53.049714000000002</v>
      </c>
      <c r="I465">
        <v>82.959140000000005</v>
      </c>
      <c r="J465">
        <v>3.0497139999999998</v>
      </c>
      <c r="K465" s="4">
        <f>I465/tabel1!$I$4</f>
        <v>39504352.380952388</v>
      </c>
      <c r="L465" s="10">
        <f>J465+tabel1!$G$4</f>
        <v>53.049714000000002</v>
      </c>
      <c r="U465">
        <v>82.959140000000005</v>
      </c>
      <c r="V465">
        <v>3.0497139999999998</v>
      </c>
      <c r="W465" s="4">
        <f>U465/tabel1!$I$5</f>
        <v>34566308.333333336</v>
      </c>
      <c r="X465" s="10">
        <f>V465+tabel1!$G$5</f>
        <v>53.049714000000002</v>
      </c>
      <c r="Y465">
        <v>134.61359999999999</v>
      </c>
      <c r="Z465">
        <v>3.032864</v>
      </c>
      <c r="AA465" s="4">
        <f>Y465/tabel1!$I$5</f>
        <v>56089000</v>
      </c>
      <c r="AB465" s="10">
        <f>Z465+tabel1!$G$5</f>
        <v>53.032864000000004</v>
      </c>
      <c r="AC465">
        <v>161.98339999999999</v>
      </c>
      <c r="AD465">
        <v>3.041922</v>
      </c>
      <c r="AE465" s="4">
        <f>AC465/tabel1!$I$5</f>
        <v>67493083.333333328</v>
      </c>
      <c r="AF465" s="10">
        <f>AD465+tabel1!$G$5</f>
        <v>53.041922</v>
      </c>
    </row>
    <row r="466" spans="1:32" x14ac:dyDescent="0.45">
      <c r="A466">
        <v>81.649050000000003</v>
      </c>
      <c r="B466">
        <v>3.0570400000000002</v>
      </c>
      <c r="C466" s="4">
        <f>A466/tabel1!$I$4</f>
        <v>38880500.000000007</v>
      </c>
      <c r="D466" s="10">
        <f>B466+tabel1!$G$4</f>
        <v>53.057040000000001</v>
      </c>
      <c r="E466">
        <v>81.649050000000003</v>
      </c>
      <c r="F466">
        <v>3.0570400000000002</v>
      </c>
      <c r="G466" s="4">
        <f>E466/tabel1!$I$4</f>
        <v>38880500.000000007</v>
      </c>
      <c r="H466" s="10">
        <f>F466+tabel1!$G$4</f>
        <v>53.057040000000001</v>
      </c>
      <c r="I466">
        <v>81.649050000000003</v>
      </c>
      <c r="J466">
        <v>3.0570400000000002</v>
      </c>
      <c r="K466" s="4">
        <f>I466/tabel1!$I$4</f>
        <v>38880500.000000007</v>
      </c>
      <c r="L466" s="10">
        <f>J466+tabel1!$G$4</f>
        <v>53.057040000000001</v>
      </c>
      <c r="U466">
        <v>81.649050000000003</v>
      </c>
      <c r="V466">
        <v>3.0570400000000002</v>
      </c>
      <c r="W466" s="4">
        <f>U466/tabel1!$I$5</f>
        <v>34020437.5</v>
      </c>
      <c r="X466" s="10">
        <f>V466+tabel1!$G$5</f>
        <v>53.057040000000001</v>
      </c>
      <c r="Y466">
        <v>134.1601</v>
      </c>
      <c r="Z466">
        <v>3.039091</v>
      </c>
      <c r="AA466" s="4">
        <f>Y466/tabel1!$I$5</f>
        <v>55900041.666666672</v>
      </c>
      <c r="AB466" s="10">
        <f>Z466+tabel1!$G$5</f>
        <v>53.039090999999999</v>
      </c>
      <c r="AC466">
        <v>161.32839999999999</v>
      </c>
      <c r="AD466">
        <v>3.0483150000000001</v>
      </c>
      <c r="AE466" s="4">
        <f>AC466/tabel1!$I$5</f>
        <v>67220166.666666672</v>
      </c>
      <c r="AF466" s="10">
        <f>AD466+tabel1!$G$5</f>
        <v>53.048315000000002</v>
      </c>
    </row>
    <row r="467" spans="1:32" x14ac:dyDescent="0.45">
      <c r="A467">
        <v>80.490129999999994</v>
      </c>
      <c r="B467">
        <v>3.0636999999999999</v>
      </c>
      <c r="C467" s="4">
        <f>A467/tabel1!$I$4</f>
        <v>38328633.333333336</v>
      </c>
      <c r="D467" s="10">
        <f>B467+tabel1!$G$4</f>
        <v>53.063699999999997</v>
      </c>
      <c r="E467">
        <v>80.490129999999994</v>
      </c>
      <c r="F467">
        <v>3.0636999999999999</v>
      </c>
      <c r="G467" s="4">
        <f>E467/tabel1!$I$4</f>
        <v>38328633.333333336</v>
      </c>
      <c r="H467" s="10">
        <f>F467+tabel1!$G$4</f>
        <v>53.063699999999997</v>
      </c>
      <c r="I467">
        <v>80.490129999999994</v>
      </c>
      <c r="J467">
        <v>3.0636999999999999</v>
      </c>
      <c r="K467" s="4">
        <f>I467/tabel1!$I$4</f>
        <v>38328633.333333336</v>
      </c>
      <c r="L467" s="10">
        <f>J467+tabel1!$G$4</f>
        <v>53.063699999999997</v>
      </c>
      <c r="U467">
        <v>80.490129999999994</v>
      </c>
      <c r="V467">
        <v>3.0636999999999999</v>
      </c>
      <c r="W467" s="4">
        <f>U467/tabel1!$I$5</f>
        <v>33537554.166666664</v>
      </c>
      <c r="X467" s="10">
        <f>V467+tabel1!$G$5</f>
        <v>53.063699999999997</v>
      </c>
      <c r="Y467">
        <v>133.83029999999999</v>
      </c>
      <c r="Z467">
        <v>3.0455179999999999</v>
      </c>
      <c r="AA467" s="4">
        <f>Y467/tabel1!$I$5</f>
        <v>55762625</v>
      </c>
      <c r="AB467" s="10">
        <f>Z467+tabel1!$G$5</f>
        <v>53.045518000000001</v>
      </c>
      <c r="AC467">
        <v>160.5771</v>
      </c>
      <c r="AD467">
        <v>3.0541429999999998</v>
      </c>
      <c r="AE467" s="4">
        <f>AC467/tabel1!$I$5</f>
        <v>66907125</v>
      </c>
      <c r="AF467" s="10">
        <f>AD467+tabel1!$G$5</f>
        <v>53.054142999999996</v>
      </c>
    </row>
    <row r="468" spans="1:32" x14ac:dyDescent="0.45">
      <c r="A468">
        <v>79.36327</v>
      </c>
      <c r="B468">
        <v>3.0695939999999999</v>
      </c>
      <c r="C468" s="4">
        <f>A468/tabel1!$I$4</f>
        <v>37792033.333333336</v>
      </c>
      <c r="D468" s="10">
        <f>B468+tabel1!$G$4</f>
        <v>53.069594000000002</v>
      </c>
      <c r="E468">
        <v>79.36327</v>
      </c>
      <c r="F468">
        <v>3.0695939999999999</v>
      </c>
      <c r="G468" s="4">
        <f>E468/tabel1!$I$4</f>
        <v>37792033.333333336</v>
      </c>
      <c r="H468" s="10">
        <f>F468+tabel1!$G$4</f>
        <v>53.069594000000002</v>
      </c>
      <c r="I468">
        <v>79.36327</v>
      </c>
      <c r="J468">
        <v>3.0695939999999999</v>
      </c>
      <c r="K468" s="4">
        <f>I468/tabel1!$I$4</f>
        <v>37792033.333333336</v>
      </c>
      <c r="L468" s="10">
        <f>J468+tabel1!$G$4</f>
        <v>53.069594000000002</v>
      </c>
      <c r="U468">
        <v>79.36327</v>
      </c>
      <c r="V468">
        <v>3.0695939999999999</v>
      </c>
      <c r="W468" s="4">
        <f>U468/tabel1!$I$5</f>
        <v>33068029.166666668</v>
      </c>
      <c r="X468" s="10">
        <f>V468+tabel1!$G$5</f>
        <v>53.069594000000002</v>
      </c>
      <c r="Y468">
        <v>133.60589999999999</v>
      </c>
      <c r="Z468">
        <v>3.052311</v>
      </c>
      <c r="AA468" s="4">
        <f>Y468/tabel1!$I$5</f>
        <v>55669125</v>
      </c>
      <c r="AB468" s="10">
        <f>Z468+tabel1!$G$5</f>
        <v>53.052311000000003</v>
      </c>
      <c r="AC468">
        <v>159.7801</v>
      </c>
      <c r="AD468">
        <v>3.0598040000000002</v>
      </c>
      <c r="AE468" s="4">
        <f>AC468/tabel1!$I$5</f>
        <v>66575041.666666672</v>
      </c>
      <c r="AF468" s="10">
        <f>AD468+tabel1!$G$5</f>
        <v>53.059804</v>
      </c>
    </row>
    <row r="469" spans="1:32" x14ac:dyDescent="0.45">
      <c r="A469">
        <v>78.254729999999995</v>
      </c>
      <c r="B469">
        <v>3.075288</v>
      </c>
      <c r="C469" s="4">
        <f>A469/tabel1!$I$4</f>
        <v>37264157.142857142</v>
      </c>
      <c r="D469" s="10">
        <f>B469+tabel1!$G$4</f>
        <v>53.075288</v>
      </c>
      <c r="E469">
        <v>78.254729999999995</v>
      </c>
      <c r="F469">
        <v>3.075288</v>
      </c>
      <c r="G469" s="4">
        <f>E469/tabel1!$I$4</f>
        <v>37264157.142857142</v>
      </c>
      <c r="H469" s="10">
        <f>F469+tabel1!$G$4</f>
        <v>53.075288</v>
      </c>
      <c r="I469">
        <v>78.254729999999995</v>
      </c>
      <c r="J469">
        <v>3.075288</v>
      </c>
      <c r="K469" s="4">
        <f>I469/tabel1!$I$4</f>
        <v>37264157.142857142</v>
      </c>
      <c r="L469" s="10">
        <f>J469+tabel1!$G$4</f>
        <v>53.075288</v>
      </c>
      <c r="U469">
        <v>78.254729999999995</v>
      </c>
      <c r="V469">
        <v>3.075288</v>
      </c>
      <c r="W469" s="4">
        <f>U469/tabel1!$I$5</f>
        <v>32606137.5</v>
      </c>
      <c r="X469" s="10">
        <f>V469+tabel1!$G$5</f>
        <v>53.075288</v>
      </c>
      <c r="Y469">
        <v>133.39519999999999</v>
      </c>
      <c r="Z469">
        <v>3.059571</v>
      </c>
      <c r="AA469" s="4">
        <f>Y469/tabel1!$I$5</f>
        <v>55581333.333333328</v>
      </c>
      <c r="AB469" s="10">
        <f>Z469+tabel1!$G$5</f>
        <v>53.059570999999998</v>
      </c>
      <c r="AC469">
        <v>158.80439999999999</v>
      </c>
      <c r="AD469">
        <v>3.0653980000000001</v>
      </c>
      <c r="AE469" s="4">
        <f>AC469/tabel1!$I$5</f>
        <v>66168500</v>
      </c>
      <c r="AF469" s="10">
        <f>AD469+tabel1!$G$5</f>
        <v>53.065398000000002</v>
      </c>
    </row>
    <row r="470" spans="1:32" x14ac:dyDescent="0.45">
      <c r="A470">
        <v>77.251559999999998</v>
      </c>
      <c r="B470">
        <v>3.0809489999999999</v>
      </c>
      <c r="C470" s="4">
        <f>A470/tabel1!$I$4</f>
        <v>36786457.142857142</v>
      </c>
      <c r="D470" s="10">
        <f>B470+tabel1!$G$4</f>
        <v>53.080948999999997</v>
      </c>
      <c r="E470">
        <v>77.251559999999998</v>
      </c>
      <c r="F470">
        <v>3.0809489999999999</v>
      </c>
      <c r="G470" s="4">
        <f>E470/tabel1!$I$4</f>
        <v>36786457.142857142</v>
      </c>
      <c r="H470" s="10">
        <f>F470+tabel1!$G$4</f>
        <v>53.080948999999997</v>
      </c>
      <c r="I470">
        <v>77.251559999999998</v>
      </c>
      <c r="J470">
        <v>3.0809489999999999</v>
      </c>
      <c r="K470" s="4">
        <f>I470/tabel1!$I$4</f>
        <v>36786457.142857142</v>
      </c>
      <c r="L470" s="10">
        <f>J470+tabel1!$G$4</f>
        <v>53.080948999999997</v>
      </c>
      <c r="U470">
        <v>77.251559999999998</v>
      </c>
      <c r="V470">
        <v>3.0809489999999999</v>
      </c>
      <c r="W470" s="4">
        <f>U470/tabel1!$I$5</f>
        <v>32188150</v>
      </c>
      <c r="X470" s="10">
        <f>V470+tabel1!$G$5</f>
        <v>53.080948999999997</v>
      </c>
      <c r="Y470">
        <v>133.22569999999999</v>
      </c>
      <c r="Z470">
        <v>3.067396</v>
      </c>
      <c r="AA470" s="4">
        <f>Y470/tabel1!$I$5</f>
        <v>55510708.333333328</v>
      </c>
      <c r="AB470" s="10">
        <f>Z470+tabel1!$G$5</f>
        <v>53.067396000000002</v>
      </c>
      <c r="AC470">
        <v>157.79660000000001</v>
      </c>
      <c r="AD470">
        <v>3.0713590000000002</v>
      </c>
      <c r="AE470" s="4">
        <f>AC470/tabel1!$I$5</f>
        <v>65748583.333333343</v>
      </c>
      <c r="AF470" s="10">
        <f>AD470+tabel1!$G$5</f>
        <v>53.071359000000001</v>
      </c>
    </row>
    <row r="471" spans="1:32" x14ac:dyDescent="0.45">
      <c r="A471">
        <v>76.23921</v>
      </c>
      <c r="B471">
        <v>3.0866099999999999</v>
      </c>
      <c r="C471" s="4">
        <f>A471/tabel1!$I$4</f>
        <v>36304385.714285716</v>
      </c>
      <c r="D471" s="10">
        <f>B471+tabel1!$G$4</f>
        <v>53.08661</v>
      </c>
      <c r="E471">
        <v>76.23921</v>
      </c>
      <c r="F471">
        <v>3.0866099999999999</v>
      </c>
      <c r="G471" s="4">
        <f>E471/tabel1!$I$4</f>
        <v>36304385.714285716</v>
      </c>
      <c r="H471" s="10">
        <f>F471+tabel1!$G$4</f>
        <v>53.08661</v>
      </c>
      <c r="I471">
        <v>76.23921</v>
      </c>
      <c r="J471">
        <v>3.0866099999999999</v>
      </c>
      <c r="K471" s="4">
        <f>I471/tabel1!$I$4</f>
        <v>36304385.714285716</v>
      </c>
      <c r="L471" s="10">
        <f>J471+tabel1!$G$4</f>
        <v>53.08661</v>
      </c>
      <c r="U471">
        <v>76.23921</v>
      </c>
      <c r="V471">
        <v>3.0866099999999999</v>
      </c>
      <c r="W471" s="4">
        <f>U471/tabel1!$I$5</f>
        <v>31766337.5</v>
      </c>
      <c r="X471" s="10">
        <f>V471+tabel1!$G$5</f>
        <v>53.08661</v>
      </c>
      <c r="Y471">
        <v>133.15469999999999</v>
      </c>
      <c r="Z471">
        <v>3.0751219999999999</v>
      </c>
      <c r="AA471" s="4">
        <f>Y471/tabel1!$I$5</f>
        <v>55481125</v>
      </c>
      <c r="AB471" s="10">
        <f>Z471+tabel1!$G$5</f>
        <v>53.075122</v>
      </c>
      <c r="AC471">
        <v>156.8897</v>
      </c>
      <c r="AD471">
        <v>3.0776520000000001</v>
      </c>
      <c r="AE471" s="4">
        <f>AC471/tabel1!$I$5</f>
        <v>65370708.333333336</v>
      </c>
      <c r="AF471" s="10">
        <f>AD471+tabel1!$G$5</f>
        <v>53.077652</v>
      </c>
    </row>
    <row r="472" spans="1:32" x14ac:dyDescent="0.45">
      <c r="A472">
        <v>75.231449999999995</v>
      </c>
      <c r="B472">
        <v>3.0927709999999999</v>
      </c>
      <c r="C472" s="4">
        <f>A472/tabel1!$I$4</f>
        <v>35824500</v>
      </c>
      <c r="D472" s="10">
        <f>B472+tabel1!$G$4</f>
        <v>53.092770999999999</v>
      </c>
      <c r="E472">
        <v>75.231449999999995</v>
      </c>
      <c r="F472">
        <v>3.0927709999999999</v>
      </c>
      <c r="G472" s="4">
        <f>E472/tabel1!$I$4</f>
        <v>35824500</v>
      </c>
      <c r="H472" s="10">
        <f>F472+tabel1!$G$4</f>
        <v>53.092770999999999</v>
      </c>
      <c r="I472">
        <v>75.231449999999995</v>
      </c>
      <c r="J472">
        <v>3.0927709999999999</v>
      </c>
      <c r="K472" s="4">
        <f>I472/tabel1!$I$4</f>
        <v>35824500</v>
      </c>
      <c r="L472" s="10">
        <f>J472+tabel1!$G$4</f>
        <v>53.092770999999999</v>
      </c>
      <c r="U472">
        <v>75.231449999999995</v>
      </c>
      <c r="V472">
        <v>3.0927709999999999</v>
      </c>
      <c r="W472" s="4">
        <f>U472/tabel1!$I$5</f>
        <v>31346437.5</v>
      </c>
      <c r="X472" s="10">
        <f>V472+tabel1!$G$5</f>
        <v>53.092770999999999</v>
      </c>
      <c r="Y472">
        <v>133.05850000000001</v>
      </c>
      <c r="Z472">
        <v>3.082681</v>
      </c>
      <c r="AA472" s="4">
        <f>Y472/tabel1!$I$5</f>
        <v>55441041.666666672</v>
      </c>
      <c r="AB472" s="10">
        <f>Z472+tabel1!$G$5</f>
        <v>53.082681000000001</v>
      </c>
      <c r="AC472">
        <v>156.0102</v>
      </c>
      <c r="AD472">
        <v>3.084346</v>
      </c>
      <c r="AE472" s="4">
        <f>AC472/tabel1!$I$5</f>
        <v>65004250</v>
      </c>
      <c r="AF472" s="10">
        <f>AD472+tabel1!$G$5</f>
        <v>53.084345999999996</v>
      </c>
    </row>
    <row r="473" spans="1:32" x14ac:dyDescent="0.45">
      <c r="A473">
        <v>74.347380000000001</v>
      </c>
      <c r="B473">
        <v>3.0992639999999998</v>
      </c>
      <c r="C473" s="4">
        <f>A473/tabel1!$I$4</f>
        <v>35403514.285714291</v>
      </c>
      <c r="D473" s="10">
        <f>B473+tabel1!$G$4</f>
        <v>53.099263999999998</v>
      </c>
      <c r="E473">
        <v>74.347380000000001</v>
      </c>
      <c r="F473">
        <v>3.0992639999999998</v>
      </c>
      <c r="G473" s="4">
        <f>E473/tabel1!$I$4</f>
        <v>35403514.285714291</v>
      </c>
      <c r="H473" s="10">
        <f>F473+tabel1!$G$4</f>
        <v>53.099263999999998</v>
      </c>
      <c r="I473">
        <v>74.347380000000001</v>
      </c>
      <c r="J473">
        <v>3.0992639999999998</v>
      </c>
      <c r="K473" s="4">
        <f>I473/tabel1!$I$4</f>
        <v>35403514.285714291</v>
      </c>
      <c r="L473" s="10">
        <f>J473+tabel1!$G$4</f>
        <v>53.099263999999998</v>
      </c>
      <c r="U473">
        <v>74.347380000000001</v>
      </c>
      <c r="V473">
        <v>3.0992639999999998</v>
      </c>
      <c r="W473" s="4">
        <f>U473/tabel1!$I$5</f>
        <v>30978075.000000004</v>
      </c>
      <c r="X473" s="10">
        <f>V473+tabel1!$G$5</f>
        <v>53.099263999999998</v>
      </c>
      <c r="Y473">
        <v>132.99430000000001</v>
      </c>
      <c r="Z473">
        <v>3.0897739999999998</v>
      </c>
      <c r="AA473" s="4">
        <f>Y473/tabel1!$I$5</f>
        <v>55414291.666666672</v>
      </c>
      <c r="AB473" s="10">
        <f>Z473+tabel1!$G$5</f>
        <v>53.089773999999998</v>
      </c>
      <c r="AC473">
        <v>155.16730000000001</v>
      </c>
      <c r="AD473">
        <v>3.0913050000000002</v>
      </c>
      <c r="AE473" s="4">
        <f>AC473/tabel1!$I$5</f>
        <v>64653041.666666672</v>
      </c>
      <c r="AF473" s="10">
        <f>AD473+tabel1!$G$5</f>
        <v>53.091304999999998</v>
      </c>
    </row>
    <row r="474" spans="1:32" x14ac:dyDescent="0.45">
      <c r="A474">
        <v>73.600719999999995</v>
      </c>
      <c r="B474">
        <v>3.1059909999999999</v>
      </c>
      <c r="C474" s="4">
        <f>A474/tabel1!$I$4</f>
        <v>35047961.904761903</v>
      </c>
      <c r="D474" s="10">
        <f>B474+tabel1!$G$4</f>
        <v>53.105991000000003</v>
      </c>
      <c r="E474">
        <v>73.600719999999995</v>
      </c>
      <c r="F474">
        <v>3.1059909999999999</v>
      </c>
      <c r="G474" s="4">
        <f>E474/tabel1!$I$4</f>
        <v>35047961.904761903</v>
      </c>
      <c r="H474" s="10">
        <f>F474+tabel1!$G$4</f>
        <v>53.105991000000003</v>
      </c>
      <c r="I474">
        <v>73.600719999999995</v>
      </c>
      <c r="J474">
        <v>3.1059909999999999</v>
      </c>
      <c r="K474" s="4">
        <f>I474/tabel1!$I$4</f>
        <v>35047961.904761903</v>
      </c>
      <c r="L474" s="10">
        <f>J474+tabel1!$G$4</f>
        <v>53.105991000000003</v>
      </c>
      <c r="U474">
        <v>73.600719999999995</v>
      </c>
      <c r="V474">
        <v>3.1059909999999999</v>
      </c>
      <c r="W474" s="4">
        <f>U474/tabel1!$I$5</f>
        <v>30666966.666666668</v>
      </c>
      <c r="X474" s="10">
        <f>V474+tabel1!$G$5</f>
        <v>53.105991000000003</v>
      </c>
      <c r="Y474">
        <v>132.8775</v>
      </c>
      <c r="Z474">
        <v>3.0960670000000001</v>
      </c>
      <c r="AA474" s="4">
        <f>Y474/tabel1!$I$5</f>
        <v>55365625</v>
      </c>
      <c r="AB474" s="10">
        <f>Z474+tabel1!$G$5</f>
        <v>53.096066999999998</v>
      </c>
      <c r="AC474">
        <v>154.3382</v>
      </c>
      <c r="AD474">
        <v>3.0988980000000002</v>
      </c>
      <c r="AE474" s="4">
        <f>AC474/tabel1!$I$5</f>
        <v>64307583.333333336</v>
      </c>
      <c r="AF474" s="10">
        <f>AD474+tabel1!$G$5</f>
        <v>53.098897999999998</v>
      </c>
    </row>
    <row r="475" spans="1:32" x14ac:dyDescent="0.45">
      <c r="A475">
        <v>72.87697</v>
      </c>
      <c r="B475">
        <v>3.1130840000000002</v>
      </c>
      <c r="C475" s="4">
        <f>A475/tabel1!$I$4</f>
        <v>34703319.047619052</v>
      </c>
      <c r="D475" s="10">
        <f>B475+tabel1!$G$4</f>
        <v>53.113084000000001</v>
      </c>
      <c r="E475">
        <v>72.87697</v>
      </c>
      <c r="F475">
        <v>3.1130840000000002</v>
      </c>
      <c r="G475" s="4">
        <f>E475/tabel1!$I$4</f>
        <v>34703319.047619052</v>
      </c>
      <c r="H475" s="10">
        <f>F475+tabel1!$G$4</f>
        <v>53.113084000000001</v>
      </c>
      <c r="I475">
        <v>72.87697</v>
      </c>
      <c r="J475">
        <v>3.1130840000000002</v>
      </c>
      <c r="K475" s="4">
        <f>I475/tabel1!$I$4</f>
        <v>34703319.047619052</v>
      </c>
      <c r="L475" s="10">
        <f>J475+tabel1!$G$4</f>
        <v>53.113084000000001</v>
      </c>
      <c r="U475">
        <v>72.87697</v>
      </c>
      <c r="V475">
        <v>3.1130840000000002</v>
      </c>
      <c r="W475" s="4">
        <f>U475/tabel1!$I$5</f>
        <v>30365404.166666668</v>
      </c>
      <c r="X475" s="10">
        <f>V475+tabel1!$G$5</f>
        <v>53.113084000000001</v>
      </c>
      <c r="Y475">
        <v>132.52940000000001</v>
      </c>
      <c r="Z475">
        <v>3.1017950000000001</v>
      </c>
      <c r="AA475" s="4">
        <f>Y475/tabel1!$I$5</f>
        <v>55220583.333333343</v>
      </c>
      <c r="AB475" s="10">
        <f>Z475+tabel1!$G$5</f>
        <v>53.101795000000003</v>
      </c>
      <c r="AC475">
        <v>153.6053</v>
      </c>
      <c r="AD475">
        <v>3.1068229999999999</v>
      </c>
      <c r="AE475" s="4">
        <f>AC475/tabel1!$I$5</f>
        <v>64002208.333333336</v>
      </c>
      <c r="AF475" s="10">
        <f>AD475+tabel1!$G$5</f>
        <v>53.106822999999999</v>
      </c>
    </row>
    <row r="476" spans="1:32" x14ac:dyDescent="0.45">
      <c r="A476">
        <v>72.226500000000001</v>
      </c>
      <c r="B476">
        <v>3.1206429999999998</v>
      </c>
      <c r="C476" s="4">
        <f>A476/tabel1!$I$4</f>
        <v>34393571.428571433</v>
      </c>
      <c r="D476" s="10">
        <f>B476+tabel1!$G$4</f>
        <v>53.120643000000001</v>
      </c>
      <c r="E476">
        <v>72.226500000000001</v>
      </c>
      <c r="F476">
        <v>3.1206429999999998</v>
      </c>
      <c r="G476" s="4">
        <f>E476/tabel1!$I$4</f>
        <v>34393571.428571433</v>
      </c>
      <c r="H476" s="10">
        <f>F476+tabel1!$G$4</f>
        <v>53.120643000000001</v>
      </c>
      <c r="I476">
        <v>72.226500000000001</v>
      </c>
      <c r="J476">
        <v>3.1206429999999998</v>
      </c>
      <c r="K476" s="4">
        <f>I476/tabel1!$I$4</f>
        <v>34393571.428571433</v>
      </c>
      <c r="L476" s="10">
        <f>J476+tabel1!$G$4</f>
        <v>53.120643000000001</v>
      </c>
      <c r="U476">
        <v>72.226500000000001</v>
      </c>
      <c r="V476">
        <v>3.1206429999999998</v>
      </c>
      <c r="W476" s="4">
        <f>U476/tabel1!$I$5</f>
        <v>30094375.000000004</v>
      </c>
      <c r="X476" s="10">
        <f>V476+tabel1!$G$5</f>
        <v>53.120643000000001</v>
      </c>
      <c r="Y476">
        <v>132.16749999999999</v>
      </c>
      <c r="Z476">
        <v>3.107389</v>
      </c>
      <c r="AA476" s="4">
        <f>Y476/tabel1!$I$5</f>
        <v>55069791.666666664</v>
      </c>
      <c r="AB476" s="10">
        <f>Z476+tabel1!$G$5</f>
        <v>53.107388999999998</v>
      </c>
      <c r="AC476">
        <v>152.94110000000001</v>
      </c>
      <c r="AD476">
        <v>3.1145489999999998</v>
      </c>
      <c r="AE476" s="4">
        <f>AC476/tabel1!$I$5</f>
        <v>63725458.333333336</v>
      </c>
      <c r="AF476" s="10">
        <f>AD476+tabel1!$G$5</f>
        <v>53.114548999999997</v>
      </c>
    </row>
    <row r="477" spans="1:32" x14ac:dyDescent="0.45">
      <c r="A477">
        <v>71.644750000000002</v>
      </c>
      <c r="B477">
        <v>3.1282679999999998</v>
      </c>
      <c r="C477" s="4">
        <f>A477/tabel1!$I$4</f>
        <v>34116547.619047627</v>
      </c>
      <c r="D477" s="10">
        <f>B477+tabel1!$G$4</f>
        <v>53.128267999999998</v>
      </c>
      <c r="E477">
        <v>71.644750000000002</v>
      </c>
      <c r="F477">
        <v>3.1282679999999998</v>
      </c>
      <c r="G477" s="4">
        <f>E477/tabel1!$I$4</f>
        <v>34116547.619047627</v>
      </c>
      <c r="H477" s="10">
        <f>F477+tabel1!$G$4</f>
        <v>53.128267999999998</v>
      </c>
      <c r="I477">
        <v>71.644750000000002</v>
      </c>
      <c r="J477">
        <v>3.1282679999999998</v>
      </c>
      <c r="K477" s="4">
        <f>I477/tabel1!$I$4</f>
        <v>34116547.619047627</v>
      </c>
      <c r="L477" s="10">
        <f>J477+tabel1!$G$4</f>
        <v>53.128267999999998</v>
      </c>
      <c r="U477">
        <v>71.644750000000002</v>
      </c>
      <c r="V477">
        <v>3.1282679999999998</v>
      </c>
      <c r="W477" s="4">
        <f>U477/tabel1!$I$5</f>
        <v>29851979.166666668</v>
      </c>
      <c r="X477" s="10">
        <f>V477+tabel1!$G$5</f>
        <v>53.128267999999998</v>
      </c>
      <c r="Y477">
        <v>131.77359999999999</v>
      </c>
      <c r="Z477">
        <v>3.112984</v>
      </c>
      <c r="AA477" s="4">
        <f>Y477/tabel1!$I$5</f>
        <v>54905666.666666664</v>
      </c>
      <c r="AB477" s="10">
        <f>Z477+tabel1!$G$5</f>
        <v>53.112983999999997</v>
      </c>
      <c r="AC477">
        <v>152.2723</v>
      </c>
      <c r="AD477">
        <v>3.1218080000000001</v>
      </c>
      <c r="AE477" s="4">
        <f>AC477/tabel1!$I$5</f>
        <v>63446791.666666672</v>
      </c>
      <c r="AF477" s="10">
        <f>AD477+tabel1!$G$5</f>
        <v>53.121808000000001</v>
      </c>
    </row>
    <row r="478" spans="1:32" x14ac:dyDescent="0.45">
      <c r="A478">
        <v>71.053839999999994</v>
      </c>
      <c r="B478">
        <v>3.1358609999999998</v>
      </c>
      <c r="C478" s="4">
        <f>A478/tabel1!$I$4</f>
        <v>33835161.904761903</v>
      </c>
      <c r="D478" s="10">
        <f>B478+tabel1!$G$4</f>
        <v>53.135860999999998</v>
      </c>
      <c r="E478">
        <v>71.053839999999994</v>
      </c>
      <c r="F478">
        <v>3.1358609999999998</v>
      </c>
      <c r="G478" s="4">
        <f>E478/tabel1!$I$4</f>
        <v>33835161.904761903</v>
      </c>
      <c r="H478" s="10">
        <f>F478+tabel1!$G$4</f>
        <v>53.135860999999998</v>
      </c>
      <c r="I478">
        <v>71.053839999999994</v>
      </c>
      <c r="J478">
        <v>3.1358609999999998</v>
      </c>
      <c r="K478" s="4">
        <f>I478/tabel1!$I$4</f>
        <v>33835161.904761903</v>
      </c>
      <c r="L478" s="10">
        <f>J478+tabel1!$G$4</f>
        <v>53.135860999999998</v>
      </c>
      <c r="U478">
        <v>71.053839999999994</v>
      </c>
      <c r="V478">
        <v>3.1358609999999998</v>
      </c>
      <c r="W478" s="4">
        <f>U478/tabel1!$I$5</f>
        <v>29605766.666666664</v>
      </c>
      <c r="X478" s="10">
        <f>V478+tabel1!$G$5</f>
        <v>53.135860999999998</v>
      </c>
      <c r="Y478">
        <v>131.37049999999999</v>
      </c>
      <c r="Z478">
        <v>3.1188449999999999</v>
      </c>
      <c r="AA478" s="4">
        <f>Y478/tabel1!$I$5</f>
        <v>54737708.333333336</v>
      </c>
      <c r="AB478" s="10">
        <f>Z478+tabel1!$G$5</f>
        <v>53.118845</v>
      </c>
      <c r="AC478">
        <v>151.5394</v>
      </c>
      <c r="AD478">
        <v>3.1285020000000001</v>
      </c>
      <c r="AE478" s="4">
        <f>AC478/tabel1!$I$5</f>
        <v>63141416.666666672</v>
      </c>
      <c r="AF478" s="10">
        <f>AD478+tabel1!$G$5</f>
        <v>53.128501999999997</v>
      </c>
    </row>
    <row r="479" spans="1:32" x14ac:dyDescent="0.45">
      <c r="A479">
        <v>70.38964</v>
      </c>
      <c r="B479">
        <v>3.1430539999999998</v>
      </c>
      <c r="C479" s="4">
        <f>A479/tabel1!$I$4</f>
        <v>33518876.190476194</v>
      </c>
      <c r="D479" s="10">
        <f>B479+tabel1!$G$4</f>
        <v>53.143053999999999</v>
      </c>
      <c r="E479">
        <v>70.38964</v>
      </c>
      <c r="F479">
        <v>3.1430539999999998</v>
      </c>
      <c r="G479" s="4">
        <f>E479/tabel1!$I$4</f>
        <v>33518876.190476194</v>
      </c>
      <c r="H479" s="10">
        <f>F479+tabel1!$G$4</f>
        <v>53.143053999999999</v>
      </c>
      <c r="I479">
        <v>70.38964</v>
      </c>
      <c r="J479">
        <v>3.1430539999999998</v>
      </c>
      <c r="K479" s="4">
        <f>I479/tabel1!$I$4</f>
        <v>33518876.190476194</v>
      </c>
      <c r="L479" s="10">
        <f>J479+tabel1!$G$4</f>
        <v>53.143053999999999</v>
      </c>
      <c r="U479">
        <v>70.38964</v>
      </c>
      <c r="V479">
        <v>3.1430539999999998</v>
      </c>
      <c r="W479" s="4">
        <f>U479/tabel1!$I$5</f>
        <v>29329016.666666668</v>
      </c>
      <c r="X479" s="10">
        <f>V479+tabel1!$G$5</f>
        <v>53.143053999999999</v>
      </c>
      <c r="Y479">
        <v>130.8895</v>
      </c>
      <c r="Z479">
        <v>3.1251380000000002</v>
      </c>
      <c r="AA479" s="4">
        <f>Y479/tabel1!$I$5</f>
        <v>54537291.666666672</v>
      </c>
      <c r="AB479" s="10">
        <f>Z479+tabel1!$G$5</f>
        <v>53.125138</v>
      </c>
      <c r="AC479">
        <v>150.76070000000001</v>
      </c>
      <c r="AD479">
        <v>3.1344289999999999</v>
      </c>
      <c r="AE479" s="4">
        <f>AC479/tabel1!$I$5</f>
        <v>62816958.333333343</v>
      </c>
      <c r="AF479" s="10">
        <f>AD479+tabel1!$G$5</f>
        <v>53.134428999999997</v>
      </c>
    </row>
    <row r="480" spans="1:32" x14ac:dyDescent="0.45">
      <c r="A480">
        <v>69.711690000000004</v>
      </c>
      <c r="B480">
        <v>3.1493139999999999</v>
      </c>
      <c r="C480" s="4">
        <f>A480/tabel1!$I$4</f>
        <v>33196042.857142862</v>
      </c>
      <c r="D480" s="10">
        <f>B480+tabel1!$G$4</f>
        <v>53.149313999999997</v>
      </c>
      <c r="E480">
        <v>69.711690000000004</v>
      </c>
      <c r="F480">
        <v>3.1493139999999999</v>
      </c>
      <c r="G480" s="4">
        <f>E480/tabel1!$I$4</f>
        <v>33196042.857142862</v>
      </c>
      <c r="H480" s="10">
        <f>F480+tabel1!$G$4</f>
        <v>53.149313999999997</v>
      </c>
      <c r="I480">
        <v>69.711690000000004</v>
      </c>
      <c r="J480">
        <v>3.1493139999999999</v>
      </c>
      <c r="K480" s="4">
        <f>I480/tabel1!$I$4</f>
        <v>33196042.857142862</v>
      </c>
      <c r="L480" s="10">
        <f>J480+tabel1!$G$4</f>
        <v>53.149313999999997</v>
      </c>
      <c r="U480">
        <v>69.711690000000004</v>
      </c>
      <c r="V480">
        <v>3.1493139999999999</v>
      </c>
      <c r="W480" s="4">
        <f>U480/tabel1!$I$5</f>
        <v>29046537.500000004</v>
      </c>
      <c r="X480" s="10">
        <f>V480+tabel1!$G$5</f>
        <v>53.149313999999997</v>
      </c>
      <c r="Y480">
        <v>130.51390000000001</v>
      </c>
      <c r="Z480">
        <v>3.1317650000000001</v>
      </c>
      <c r="AA480" s="4">
        <f>Y480/tabel1!$I$5</f>
        <v>54380791.666666672</v>
      </c>
      <c r="AB480" s="10">
        <f>Z480+tabel1!$G$5</f>
        <v>53.131765000000001</v>
      </c>
      <c r="AC480">
        <v>149.86279999999999</v>
      </c>
      <c r="AD480">
        <v>3.1400570000000001</v>
      </c>
      <c r="AE480" s="4">
        <f>AC480/tabel1!$I$5</f>
        <v>62442833.333333336</v>
      </c>
      <c r="AF480" s="10">
        <f>AD480+tabel1!$G$5</f>
        <v>53.140056999999999</v>
      </c>
    </row>
    <row r="481" spans="1:32" x14ac:dyDescent="0.45">
      <c r="A481">
        <v>68.95129</v>
      </c>
      <c r="B481">
        <v>3.1550419999999999</v>
      </c>
      <c r="C481" s="4">
        <f>A481/tabel1!$I$4</f>
        <v>32833947.619047623</v>
      </c>
      <c r="D481" s="10">
        <f>B481+tabel1!$G$4</f>
        <v>53.155042000000002</v>
      </c>
      <c r="E481">
        <v>68.95129</v>
      </c>
      <c r="F481">
        <v>3.1550419999999999</v>
      </c>
      <c r="G481" s="4">
        <f>E481/tabel1!$I$4</f>
        <v>32833947.619047623</v>
      </c>
      <c r="H481" s="10">
        <f>F481+tabel1!$G$4</f>
        <v>53.155042000000002</v>
      </c>
      <c r="I481">
        <v>68.95129</v>
      </c>
      <c r="J481">
        <v>3.1550419999999999</v>
      </c>
      <c r="K481" s="4">
        <f>I481/tabel1!$I$4</f>
        <v>32833947.619047623</v>
      </c>
      <c r="L481" s="10">
        <f>J481+tabel1!$G$4</f>
        <v>53.155042000000002</v>
      </c>
      <c r="U481">
        <v>68.95129</v>
      </c>
      <c r="V481">
        <v>3.1550419999999999</v>
      </c>
      <c r="W481" s="4">
        <f>U481/tabel1!$I$5</f>
        <v>28729704.166666668</v>
      </c>
      <c r="X481" s="10">
        <f>V481+tabel1!$G$5</f>
        <v>53.155042000000002</v>
      </c>
      <c r="Y481">
        <v>130.2482</v>
      </c>
      <c r="Z481">
        <v>3.138592</v>
      </c>
      <c r="AA481" s="4">
        <f>Y481/tabel1!$I$5</f>
        <v>54270083.333333336</v>
      </c>
      <c r="AB481" s="10">
        <f>Z481+tabel1!$G$5</f>
        <v>53.138592000000003</v>
      </c>
      <c r="AC481">
        <v>148.85050000000001</v>
      </c>
      <c r="AD481">
        <v>3.145718</v>
      </c>
      <c r="AE481" s="4">
        <f>AC481/tabel1!$I$5</f>
        <v>62021041.666666672</v>
      </c>
      <c r="AF481" s="10">
        <f>AD481+tabel1!$G$5</f>
        <v>53.145718000000002</v>
      </c>
    </row>
    <row r="482" spans="1:32" x14ac:dyDescent="0.45">
      <c r="A482">
        <v>68.12218</v>
      </c>
      <c r="B482">
        <v>3.1607690000000002</v>
      </c>
      <c r="C482" s="4">
        <f>A482/tabel1!$I$4</f>
        <v>32439133.333333336</v>
      </c>
      <c r="D482" s="10">
        <f>B482+tabel1!$G$4</f>
        <v>53.160769000000002</v>
      </c>
      <c r="E482">
        <v>68.12218</v>
      </c>
      <c r="F482">
        <v>3.1607690000000002</v>
      </c>
      <c r="G482" s="4">
        <f>E482/tabel1!$I$4</f>
        <v>32439133.333333336</v>
      </c>
      <c r="H482" s="10">
        <f>F482+tabel1!$G$4</f>
        <v>53.160769000000002</v>
      </c>
      <c r="I482">
        <v>68.12218</v>
      </c>
      <c r="J482">
        <v>3.1607690000000002</v>
      </c>
      <c r="K482" s="4">
        <f>I482/tabel1!$I$4</f>
        <v>32439133.333333336</v>
      </c>
      <c r="L482" s="10">
        <f>J482+tabel1!$G$4</f>
        <v>53.160769000000002</v>
      </c>
      <c r="U482">
        <v>68.12218</v>
      </c>
      <c r="V482">
        <v>3.1607690000000002</v>
      </c>
      <c r="W482" s="4">
        <f>U482/tabel1!$I$5</f>
        <v>28384241.666666668</v>
      </c>
      <c r="X482" s="10">
        <f>V482+tabel1!$G$5</f>
        <v>53.160769000000002</v>
      </c>
      <c r="Y482">
        <v>129.95500000000001</v>
      </c>
      <c r="Z482">
        <v>3.1460170000000001</v>
      </c>
      <c r="AA482" s="4">
        <f>Y482/tabel1!$I$5</f>
        <v>54147916.666666672</v>
      </c>
      <c r="AB482" s="10">
        <f>Z482+tabel1!$G$5</f>
        <v>53.146017000000001</v>
      </c>
      <c r="AC482">
        <v>147.79239999999999</v>
      </c>
      <c r="AD482">
        <v>3.1513119999999999</v>
      </c>
      <c r="AE482" s="4">
        <f>AC482/tabel1!$I$5</f>
        <v>61580166.666666664</v>
      </c>
      <c r="AF482" s="10">
        <f>AD482+tabel1!$G$5</f>
        <v>53.151311999999997</v>
      </c>
    </row>
    <row r="483" spans="1:32" x14ac:dyDescent="0.45">
      <c r="A483">
        <v>67.224360000000004</v>
      </c>
      <c r="B483">
        <v>3.1665299999999998</v>
      </c>
      <c r="C483" s="4">
        <f>A483/tabel1!$I$4</f>
        <v>32011600.000000004</v>
      </c>
      <c r="D483" s="10">
        <f>B483+tabel1!$G$4</f>
        <v>53.166530000000002</v>
      </c>
      <c r="E483">
        <v>67.224360000000004</v>
      </c>
      <c r="F483">
        <v>3.1665299999999998</v>
      </c>
      <c r="G483" s="4">
        <f>E483/tabel1!$I$4</f>
        <v>32011600.000000004</v>
      </c>
      <c r="H483" s="10">
        <f>F483+tabel1!$G$4</f>
        <v>53.166530000000002</v>
      </c>
      <c r="I483">
        <v>67.224360000000004</v>
      </c>
      <c r="J483">
        <v>3.1665299999999998</v>
      </c>
      <c r="K483" s="4">
        <f>I483/tabel1!$I$4</f>
        <v>32011600.000000004</v>
      </c>
      <c r="L483" s="10">
        <f>J483+tabel1!$G$4</f>
        <v>53.166530000000002</v>
      </c>
      <c r="U483">
        <v>67.224360000000004</v>
      </c>
      <c r="V483">
        <v>3.1665299999999998</v>
      </c>
      <c r="W483" s="4">
        <f>U483/tabel1!$I$5</f>
        <v>28010150.000000004</v>
      </c>
      <c r="X483" s="10">
        <f>V483+tabel1!$G$5</f>
        <v>53.166530000000002</v>
      </c>
      <c r="Y483">
        <v>129.7122</v>
      </c>
      <c r="Z483">
        <v>3.1539429999999999</v>
      </c>
      <c r="AA483" s="4">
        <f>Y483/tabel1!$I$5</f>
        <v>54046750</v>
      </c>
      <c r="AB483" s="10">
        <f>Z483+tabel1!$G$5</f>
        <v>53.153942999999998</v>
      </c>
      <c r="AC483">
        <v>146.7663</v>
      </c>
      <c r="AD483">
        <v>3.1573389999999999</v>
      </c>
      <c r="AE483" s="4">
        <f>AC483/tabel1!$I$5</f>
        <v>61152625</v>
      </c>
      <c r="AF483" s="10">
        <f>AD483+tabel1!$G$5</f>
        <v>53.157339</v>
      </c>
    </row>
    <row r="484" spans="1:32" x14ac:dyDescent="0.45">
      <c r="A484">
        <v>66.257829999999998</v>
      </c>
      <c r="B484">
        <v>3.1724909999999999</v>
      </c>
      <c r="C484" s="4">
        <f>A484/tabel1!$I$4</f>
        <v>31551347.619047623</v>
      </c>
      <c r="D484" s="10">
        <f>B484+tabel1!$G$4</f>
        <v>53.172491000000001</v>
      </c>
      <c r="E484">
        <v>66.257829999999998</v>
      </c>
      <c r="F484">
        <v>3.1724909999999999</v>
      </c>
      <c r="G484" s="4">
        <f>E484/tabel1!$I$4</f>
        <v>31551347.619047623</v>
      </c>
      <c r="H484" s="10">
        <f>F484+tabel1!$G$4</f>
        <v>53.172491000000001</v>
      </c>
      <c r="I484">
        <v>66.257829999999998</v>
      </c>
      <c r="J484">
        <v>3.1724909999999999</v>
      </c>
      <c r="K484" s="4">
        <f>I484/tabel1!$I$4</f>
        <v>31551347.619047623</v>
      </c>
      <c r="L484" s="10">
        <f>J484+tabel1!$G$4</f>
        <v>53.172491000000001</v>
      </c>
      <c r="U484">
        <v>66.257829999999998</v>
      </c>
      <c r="V484">
        <v>3.1724909999999999</v>
      </c>
      <c r="W484" s="4">
        <f>U484/tabel1!$I$5</f>
        <v>27607429.166666668</v>
      </c>
      <c r="X484" s="10">
        <f>V484+tabel1!$G$5</f>
        <v>53.172491000000001</v>
      </c>
      <c r="Y484">
        <v>129.5153</v>
      </c>
      <c r="Z484">
        <v>3.1617350000000002</v>
      </c>
      <c r="AA484" s="4">
        <f>Y484/tabel1!$I$5</f>
        <v>53964708.333333336</v>
      </c>
      <c r="AB484" s="10">
        <f>Z484+tabel1!$G$5</f>
        <v>53.161735</v>
      </c>
      <c r="AC484">
        <v>145.8364</v>
      </c>
      <c r="AD484">
        <v>3.1637659999999999</v>
      </c>
      <c r="AE484" s="4">
        <f>AC484/tabel1!$I$5</f>
        <v>60765166.666666672</v>
      </c>
      <c r="AF484" s="10">
        <f>AD484+tabel1!$G$5</f>
        <v>53.163766000000003</v>
      </c>
    </row>
    <row r="485" spans="1:32" x14ac:dyDescent="0.45">
      <c r="A485">
        <v>65.172200000000004</v>
      </c>
      <c r="B485">
        <v>3.1788180000000001</v>
      </c>
      <c r="C485" s="4">
        <f>A485/tabel1!$I$4</f>
        <v>31034380.952380959</v>
      </c>
      <c r="D485" s="10">
        <f>B485+tabel1!$G$4</f>
        <v>53.178818</v>
      </c>
      <c r="E485">
        <v>65.172200000000004</v>
      </c>
      <c r="F485">
        <v>3.1788180000000001</v>
      </c>
      <c r="G485" s="4">
        <f>E485/tabel1!$I$4</f>
        <v>31034380.952380959</v>
      </c>
      <c r="H485" s="10">
        <f>F485+tabel1!$G$4</f>
        <v>53.178818</v>
      </c>
      <c r="I485">
        <v>65.172200000000004</v>
      </c>
      <c r="J485">
        <v>3.1788180000000001</v>
      </c>
      <c r="K485" s="4">
        <f>I485/tabel1!$I$4</f>
        <v>31034380.952380959</v>
      </c>
      <c r="L485" s="10">
        <f>J485+tabel1!$G$4</f>
        <v>53.178818</v>
      </c>
      <c r="U485">
        <v>65.172200000000004</v>
      </c>
      <c r="V485">
        <v>3.1788180000000001</v>
      </c>
      <c r="W485" s="4">
        <f>U485/tabel1!$I$5</f>
        <v>27155083.333333336</v>
      </c>
      <c r="X485" s="10">
        <f>V485+tabel1!$G$5</f>
        <v>53.178818</v>
      </c>
      <c r="Y485">
        <v>129.29079999999999</v>
      </c>
      <c r="Z485">
        <v>3.1692610000000001</v>
      </c>
      <c r="AA485" s="4">
        <f>Y485/tabel1!$I$5</f>
        <v>53871166.666666664</v>
      </c>
      <c r="AB485" s="10">
        <f>Z485+tabel1!$G$5</f>
        <v>53.169260999999999</v>
      </c>
      <c r="AC485">
        <v>144.95230000000001</v>
      </c>
      <c r="AD485">
        <v>3.1704599999999998</v>
      </c>
      <c r="AE485" s="4">
        <f>AC485/tabel1!$I$5</f>
        <v>60396791.666666672</v>
      </c>
      <c r="AF485" s="10">
        <f>AD485+tabel1!$G$5</f>
        <v>53.170459999999999</v>
      </c>
    </row>
    <row r="486" spans="1:32" x14ac:dyDescent="0.45">
      <c r="A486">
        <v>64.141530000000003</v>
      </c>
      <c r="B486">
        <v>3.185511</v>
      </c>
      <c r="C486" s="4">
        <f>A486/tabel1!$I$4</f>
        <v>30543585.71428572</v>
      </c>
      <c r="D486" s="10">
        <f>B486+tabel1!$G$4</f>
        <v>53.185510999999998</v>
      </c>
      <c r="E486">
        <v>64.141530000000003</v>
      </c>
      <c r="F486">
        <v>3.185511</v>
      </c>
      <c r="G486" s="4">
        <f>E486/tabel1!$I$4</f>
        <v>30543585.71428572</v>
      </c>
      <c r="H486" s="10">
        <f>F486+tabel1!$G$4</f>
        <v>53.185510999999998</v>
      </c>
      <c r="I486">
        <v>64.141530000000003</v>
      </c>
      <c r="J486">
        <v>3.185511</v>
      </c>
      <c r="K486" s="4">
        <f>I486/tabel1!$I$4</f>
        <v>30543585.71428572</v>
      </c>
      <c r="L486" s="10">
        <f>J486+tabel1!$G$4</f>
        <v>53.185510999999998</v>
      </c>
      <c r="U486">
        <v>64.141530000000003</v>
      </c>
      <c r="V486">
        <v>3.185511</v>
      </c>
      <c r="W486" s="4">
        <f>U486/tabel1!$I$5</f>
        <v>26725637.500000004</v>
      </c>
      <c r="X486" s="10">
        <f>V486+tabel1!$G$5</f>
        <v>53.185510999999998</v>
      </c>
      <c r="Y486">
        <v>129.2175</v>
      </c>
      <c r="Z486">
        <v>3.1761539999999999</v>
      </c>
      <c r="AA486" s="4">
        <f>Y486/tabel1!$I$5</f>
        <v>53840625</v>
      </c>
      <c r="AB486" s="10">
        <f>Z486+tabel1!$G$5</f>
        <v>53.176153999999997</v>
      </c>
      <c r="AC486">
        <v>144.15989999999999</v>
      </c>
      <c r="AD486">
        <v>3.177619</v>
      </c>
      <c r="AE486" s="4">
        <f>AC486/tabel1!$I$5</f>
        <v>60066625</v>
      </c>
      <c r="AF486" s="10">
        <f>AD486+tabel1!$G$5</f>
        <v>53.177619</v>
      </c>
    </row>
    <row r="487" spans="1:32" x14ac:dyDescent="0.45">
      <c r="A487">
        <v>63.04674</v>
      </c>
      <c r="B487">
        <v>3.1924380000000001</v>
      </c>
      <c r="C487" s="4">
        <f>A487/tabel1!$I$4</f>
        <v>30022257.142857146</v>
      </c>
      <c r="D487" s="10">
        <f>B487+tabel1!$G$4</f>
        <v>53.192438000000003</v>
      </c>
      <c r="E487">
        <v>63.04674</v>
      </c>
      <c r="F487">
        <v>3.1924380000000001</v>
      </c>
      <c r="G487" s="4">
        <f>E487/tabel1!$I$4</f>
        <v>30022257.142857146</v>
      </c>
      <c r="H487" s="10">
        <f>F487+tabel1!$G$4</f>
        <v>53.192438000000003</v>
      </c>
      <c r="I487">
        <v>63.04674</v>
      </c>
      <c r="J487">
        <v>3.1924380000000001</v>
      </c>
      <c r="K487" s="4">
        <f>I487/tabel1!$I$4</f>
        <v>30022257.142857146</v>
      </c>
      <c r="L487" s="10">
        <f>J487+tabel1!$G$4</f>
        <v>53.192438000000003</v>
      </c>
      <c r="U487">
        <v>63.04674</v>
      </c>
      <c r="V487">
        <v>3.1924380000000001</v>
      </c>
      <c r="W487" s="4">
        <f>U487/tabel1!$I$5</f>
        <v>26269475</v>
      </c>
      <c r="X487" s="10">
        <f>V487+tabel1!$G$5</f>
        <v>53.192438000000003</v>
      </c>
      <c r="Y487">
        <v>128.86940000000001</v>
      </c>
      <c r="Z487">
        <v>3.1821480000000002</v>
      </c>
      <c r="AA487" s="4">
        <f>Y487/tabel1!$I$5</f>
        <v>53695583.333333343</v>
      </c>
      <c r="AB487" s="10">
        <f>Z487+tabel1!$G$5</f>
        <v>53.182147999999998</v>
      </c>
      <c r="AC487">
        <v>143.404</v>
      </c>
      <c r="AD487">
        <v>3.1854779999999998</v>
      </c>
      <c r="AE487" s="4">
        <f>AC487/tabel1!$I$5</f>
        <v>59751666.666666664</v>
      </c>
      <c r="AF487" s="10">
        <f>AD487+tabel1!$G$5</f>
        <v>53.185478000000003</v>
      </c>
    </row>
    <row r="488" spans="1:32" x14ac:dyDescent="0.45">
      <c r="A488">
        <v>62.011499999999998</v>
      </c>
      <c r="B488">
        <v>3.1999970000000002</v>
      </c>
      <c r="C488" s="4">
        <f>A488/tabel1!$I$4</f>
        <v>29529285.714285716</v>
      </c>
      <c r="D488" s="10">
        <f>B488+tabel1!$G$4</f>
        <v>53.199997000000003</v>
      </c>
      <c r="E488">
        <v>62.011499999999998</v>
      </c>
      <c r="F488">
        <v>3.1999970000000002</v>
      </c>
      <c r="G488" s="4">
        <f>E488/tabel1!$I$4</f>
        <v>29529285.714285716</v>
      </c>
      <c r="H488" s="10">
        <f>F488+tabel1!$G$4</f>
        <v>53.199997000000003</v>
      </c>
      <c r="I488">
        <v>62.011499999999998</v>
      </c>
      <c r="J488">
        <v>3.1999970000000002</v>
      </c>
      <c r="K488" s="4">
        <f>I488/tabel1!$I$4</f>
        <v>29529285.714285716</v>
      </c>
      <c r="L488" s="10">
        <f>J488+tabel1!$G$4</f>
        <v>53.199997000000003</v>
      </c>
      <c r="U488">
        <v>62.011499999999998</v>
      </c>
      <c r="V488">
        <v>3.1999970000000002</v>
      </c>
      <c r="W488" s="4">
        <f>U488/tabel1!$I$5</f>
        <v>25838125</v>
      </c>
      <c r="X488" s="10">
        <f>V488+tabel1!$G$5</f>
        <v>53.199997000000003</v>
      </c>
      <c r="Y488">
        <v>128.4984</v>
      </c>
      <c r="Z488">
        <v>3.1877759999999999</v>
      </c>
      <c r="AA488" s="4">
        <f>Y488/tabel1!$I$5</f>
        <v>53541000.000000007</v>
      </c>
      <c r="AB488" s="10">
        <f>Z488+tabel1!$G$5</f>
        <v>53.187775999999999</v>
      </c>
      <c r="AC488">
        <v>142.7398</v>
      </c>
      <c r="AD488">
        <v>3.19347</v>
      </c>
      <c r="AE488" s="4">
        <f>AC488/tabel1!$I$5</f>
        <v>59474916.666666672</v>
      </c>
      <c r="AF488" s="10">
        <f>AD488+tabel1!$G$5</f>
        <v>53.193469999999998</v>
      </c>
    </row>
    <row r="489" spans="1:32" x14ac:dyDescent="0.45">
      <c r="A489">
        <v>61.118259999999999</v>
      </c>
      <c r="B489">
        <v>3.2078220000000002</v>
      </c>
      <c r="C489" s="4">
        <f>A489/tabel1!$I$4</f>
        <v>29103933.333333336</v>
      </c>
      <c r="D489" s="10">
        <f>B489+tabel1!$G$4</f>
        <v>53.207822</v>
      </c>
      <c r="E489">
        <v>61.118259999999999</v>
      </c>
      <c r="F489">
        <v>3.2078220000000002</v>
      </c>
      <c r="G489" s="4">
        <f>E489/tabel1!$I$4</f>
        <v>29103933.333333336</v>
      </c>
      <c r="H489" s="10">
        <f>F489+tabel1!$G$4</f>
        <v>53.207822</v>
      </c>
      <c r="I489">
        <v>61.118259999999999</v>
      </c>
      <c r="J489">
        <v>3.2078220000000002</v>
      </c>
      <c r="K489" s="4">
        <f>I489/tabel1!$I$4</f>
        <v>29103933.333333336</v>
      </c>
      <c r="L489" s="10">
        <f>J489+tabel1!$G$4</f>
        <v>53.207822</v>
      </c>
      <c r="U489">
        <v>61.118259999999999</v>
      </c>
      <c r="V489">
        <v>3.2078220000000002</v>
      </c>
      <c r="W489" s="4">
        <f>U489/tabel1!$I$5</f>
        <v>25465941.666666668</v>
      </c>
      <c r="X489" s="10">
        <f>V489+tabel1!$G$5</f>
        <v>53.207822</v>
      </c>
      <c r="Y489">
        <v>128.06319999999999</v>
      </c>
      <c r="Z489">
        <v>3.1933370000000001</v>
      </c>
      <c r="AA489" s="4">
        <f>Y489/tabel1!$I$5</f>
        <v>53359666.666666664</v>
      </c>
      <c r="AB489" s="10">
        <f>Z489+tabel1!$G$5</f>
        <v>53.193337</v>
      </c>
      <c r="AC489">
        <v>142.0848</v>
      </c>
      <c r="AD489">
        <v>3.201362</v>
      </c>
      <c r="AE489" s="4">
        <f>AC489/tabel1!$I$5</f>
        <v>59202000</v>
      </c>
      <c r="AF489" s="10">
        <f>AD489+tabel1!$G$5</f>
        <v>53.201362000000003</v>
      </c>
    </row>
    <row r="490" spans="1:32" x14ac:dyDescent="0.45">
      <c r="A490">
        <v>60.371600000000001</v>
      </c>
      <c r="B490">
        <v>3.2155140000000002</v>
      </c>
      <c r="C490" s="4">
        <f>A490/tabel1!$I$4</f>
        <v>28748380.952380955</v>
      </c>
      <c r="D490" s="10">
        <f>B490+tabel1!$G$4</f>
        <v>53.215513999999999</v>
      </c>
      <c r="E490">
        <v>60.371600000000001</v>
      </c>
      <c r="F490">
        <v>3.2155140000000002</v>
      </c>
      <c r="G490" s="4">
        <f>E490/tabel1!$I$4</f>
        <v>28748380.952380955</v>
      </c>
      <c r="H490" s="10">
        <f>F490+tabel1!$G$4</f>
        <v>53.215513999999999</v>
      </c>
      <c r="I490">
        <v>60.371600000000001</v>
      </c>
      <c r="J490">
        <v>3.2155140000000002</v>
      </c>
      <c r="K490" s="4">
        <f>I490/tabel1!$I$4</f>
        <v>28748380.952380955</v>
      </c>
      <c r="L490" s="10">
        <f>J490+tabel1!$G$4</f>
        <v>53.215513999999999</v>
      </c>
      <c r="U490">
        <v>60.371600000000001</v>
      </c>
      <c r="V490">
        <v>3.2155140000000002</v>
      </c>
      <c r="W490" s="4">
        <f>U490/tabel1!$I$5</f>
        <v>25154833.333333336</v>
      </c>
      <c r="X490" s="10">
        <f>V490+tabel1!$G$5</f>
        <v>53.215513999999999</v>
      </c>
      <c r="Y490">
        <v>127.54559999999999</v>
      </c>
      <c r="Z490">
        <v>3.1989640000000001</v>
      </c>
      <c r="AA490" s="4">
        <f>Y490/tabel1!$I$5</f>
        <v>53144000</v>
      </c>
      <c r="AB490" s="10">
        <f>Z490+tabel1!$G$5</f>
        <v>53.198964000000004</v>
      </c>
      <c r="AC490">
        <v>141.54429999999999</v>
      </c>
      <c r="AD490">
        <v>3.2087210000000002</v>
      </c>
      <c r="AE490" s="4">
        <f>AC490/tabel1!$I$5</f>
        <v>58976791.666666664</v>
      </c>
      <c r="AF490" s="10">
        <f>AD490+tabel1!$G$5</f>
        <v>53.208720999999997</v>
      </c>
    </row>
    <row r="491" spans="1:32" x14ac:dyDescent="0.45">
      <c r="A491">
        <v>59.606619999999999</v>
      </c>
      <c r="B491">
        <v>3.2229739999999998</v>
      </c>
      <c r="C491" s="4">
        <f>A491/tabel1!$I$4</f>
        <v>28384104.761904765</v>
      </c>
      <c r="D491" s="10">
        <f>B491+tabel1!$G$4</f>
        <v>53.222974000000001</v>
      </c>
      <c r="E491">
        <v>59.606619999999999</v>
      </c>
      <c r="F491">
        <v>3.2229739999999998</v>
      </c>
      <c r="G491" s="4">
        <f>E491/tabel1!$I$4</f>
        <v>28384104.761904765</v>
      </c>
      <c r="H491" s="10">
        <f>F491+tabel1!$G$4</f>
        <v>53.222974000000001</v>
      </c>
      <c r="I491">
        <v>59.606619999999999</v>
      </c>
      <c r="J491">
        <v>3.2229739999999998</v>
      </c>
      <c r="K491" s="4">
        <f>I491/tabel1!$I$4</f>
        <v>28384104.761904765</v>
      </c>
      <c r="L491" s="10">
        <f>J491+tabel1!$G$4</f>
        <v>53.222974000000001</v>
      </c>
      <c r="U491">
        <v>59.606619999999999</v>
      </c>
      <c r="V491">
        <v>3.2229739999999998</v>
      </c>
      <c r="W491" s="4">
        <f>U491/tabel1!$I$5</f>
        <v>24836091.666666668</v>
      </c>
      <c r="X491" s="10">
        <f>V491+tabel1!$G$5</f>
        <v>53.222974000000001</v>
      </c>
      <c r="Y491">
        <v>127.05540000000001</v>
      </c>
      <c r="Z491">
        <v>3.204958</v>
      </c>
      <c r="AA491" s="4">
        <f>Y491/tabel1!$I$5</f>
        <v>52939750.000000007</v>
      </c>
      <c r="AB491" s="10">
        <f>Z491+tabel1!$G$5</f>
        <v>53.204957999999998</v>
      </c>
      <c r="AC491">
        <v>140.9075</v>
      </c>
      <c r="AD491">
        <v>3.2150820000000002</v>
      </c>
      <c r="AE491" s="4">
        <f>AC491/tabel1!$I$5</f>
        <v>58711458.333333336</v>
      </c>
      <c r="AF491" s="10">
        <f>AD491+tabel1!$G$5</f>
        <v>53.215082000000002</v>
      </c>
    </row>
    <row r="492" spans="1:32" x14ac:dyDescent="0.45">
      <c r="A492">
        <v>58.873699999999999</v>
      </c>
      <c r="B492">
        <v>3.2299000000000002</v>
      </c>
      <c r="C492" s="4">
        <f>A492/tabel1!$I$4</f>
        <v>28035095.238095239</v>
      </c>
      <c r="D492" s="10">
        <f>B492+tabel1!$G$4</f>
        <v>53.229900000000001</v>
      </c>
      <c r="E492">
        <v>58.873699999999999</v>
      </c>
      <c r="F492">
        <v>3.2299000000000002</v>
      </c>
      <c r="G492" s="4">
        <f>E492/tabel1!$I$4</f>
        <v>28035095.238095239</v>
      </c>
      <c r="H492" s="10">
        <f>F492+tabel1!$G$4</f>
        <v>53.229900000000001</v>
      </c>
      <c r="I492">
        <v>58.873699999999999</v>
      </c>
      <c r="J492">
        <v>3.2299000000000002</v>
      </c>
      <c r="K492" s="4">
        <f>I492/tabel1!$I$4</f>
        <v>28035095.238095239</v>
      </c>
      <c r="L492" s="10">
        <f>J492+tabel1!$G$4</f>
        <v>53.229900000000001</v>
      </c>
      <c r="U492">
        <v>58.873699999999999</v>
      </c>
      <c r="V492">
        <v>3.2299000000000002</v>
      </c>
      <c r="W492" s="4">
        <f>U492/tabel1!$I$5</f>
        <v>24530708.333333336</v>
      </c>
      <c r="X492" s="10">
        <f>V492+tabel1!$G$5</f>
        <v>53.229900000000001</v>
      </c>
      <c r="Y492">
        <v>126.59739999999999</v>
      </c>
      <c r="Z492">
        <v>3.2112850000000002</v>
      </c>
      <c r="AA492" s="4">
        <f>Y492/tabel1!$I$5</f>
        <v>52748916.666666664</v>
      </c>
      <c r="AB492" s="10">
        <f>Z492+tabel1!$G$5</f>
        <v>53.211285000000004</v>
      </c>
      <c r="AC492">
        <v>140.2296</v>
      </c>
      <c r="AD492">
        <v>3.2209089999999998</v>
      </c>
      <c r="AE492" s="4">
        <f>AC492/tabel1!$I$5</f>
        <v>58429000.000000007</v>
      </c>
      <c r="AF492" s="10">
        <f>AD492+tabel1!$G$5</f>
        <v>53.220908999999999</v>
      </c>
    </row>
    <row r="493" spans="1:32" x14ac:dyDescent="0.45">
      <c r="A493">
        <v>58.127049999999997</v>
      </c>
      <c r="B493">
        <v>3.2359610000000001</v>
      </c>
      <c r="C493" s="4">
        <f>A493/tabel1!$I$4</f>
        <v>27679547.619047619</v>
      </c>
      <c r="D493" s="10">
        <f>B493+tabel1!$G$4</f>
        <v>53.235961000000003</v>
      </c>
      <c r="E493">
        <v>58.127049999999997</v>
      </c>
      <c r="F493">
        <v>3.2359610000000001</v>
      </c>
      <c r="G493" s="4">
        <f>E493/tabel1!$I$4</f>
        <v>27679547.619047619</v>
      </c>
      <c r="H493" s="10">
        <f>F493+tabel1!$G$4</f>
        <v>53.235961000000003</v>
      </c>
      <c r="I493">
        <v>58.127049999999997</v>
      </c>
      <c r="J493">
        <v>3.2359610000000001</v>
      </c>
      <c r="K493" s="4">
        <f>I493/tabel1!$I$4</f>
        <v>27679547.619047619</v>
      </c>
      <c r="L493" s="10">
        <f>J493+tabel1!$G$4</f>
        <v>53.235961000000003</v>
      </c>
      <c r="U493">
        <v>58.127049999999997</v>
      </c>
      <c r="V493">
        <v>3.2359610000000001</v>
      </c>
      <c r="W493" s="4">
        <f>U493/tabel1!$I$5</f>
        <v>24219604.166666668</v>
      </c>
      <c r="X493" s="10">
        <f>V493+tabel1!$G$5</f>
        <v>53.235961000000003</v>
      </c>
      <c r="Y493">
        <v>126.2217</v>
      </c>
      <c r="Z493">
        <v>3.2180119999999999</v>
      </c>
      <c r="AA493" s="4">
        <f>Y493/tabel1!$I$5</f>
        <v>52592375</v>
      </c>
      <c r="AB493" s="10">
        <f>Z493+tabel1!$G$5</f>
        <v>53.218012000000002</v>
      </c>
      <c r="AC493">
        <v>139.38220000000001</v>
      </c>
      <c r="AD493">
        <v>3.226604</v>
      </c>
      <c r="AE493" s="4">
        <f>AC493/tabel1!$I$5</f>
        <v>58075916.666666672</v>
      </c>
      <c r="AF493" s="10">
        <f>AD493+tabel1!$G$5</f>
        <v>53.226604000000002</v>
      </c>
    </row>
    <row r="494" spans="1:32" x14ac:dyDescent="0.45">
      <c r="A494">
        <v>57.183419999999998</v>
      </c>
      <c r="B494">
        <v>3.2416879999999999</v>
      </c>
      <c r="C494" s="4">
        <f>A494/tabel1!$I$4</f>
        <v>27230200</v>
      </c>
      <c r="D494" s="10">
        <f>B494+tabel1!$G$4</f>
        <v>53.241687999999996</v>
      </c>
      <c r="E494">
        <v>57.183419999999998</v>
      </c>
      <c r="F494">
        <v>3.2416879999999999</v>
      </c>
      <c r="G494" s="4">
        <f>E494/tabel1!$I$4</f>
        <v>27230200</v>
      </c>
      <c r="H494" s="10">
        <f>F494+tabel1!$G$4</f>
        <v>53.241687999999996</v>
      </c>
      <c r="I494">
        <v>57.183419999999998</v>
      </c>
      <c r="J494">
        <v>3.2416879999999999</v>
      </c>
      <c r="K494" s="4">
        <f>I494/tabel1!$I$4</f>
        <v>27230200</v>
      </c>
      <c r="L494" s="10">
        <f>J494+tabel1!$G$4</f>
        <v>53.241687999999996</v>
      </c>
      <c r="U494">
        <v>57.183419999999998</v>
      </c>
      <c r="V494">
        <v>3.2416879999999999</v>
      </c>
      <c r="W494" s="4">
        <f>U494/tabel1!$I$5</f>
        <v>23826425</v>
      </c>
      <c r="X494" s="10">
        <f>V494+tabel1!$G$5</f>
        <v>53.241687999999996</v>
      </c>
      <c r="Y494">
        <v>125.837</v>
      </c>
      <c r="Z494">
        <v>3.2251379999999998</v>
      </c>
      <c r="AA494" s="4">
        <f>Y494/tabel1!$I$5</f>
        <v>52432083.333333336</v>
      </c>
      <c r="AB494" s="10">
        <f>Z494+tabel1!$G$5</f>
        <v>53.225138000000001</v>
      </c>
      <c r="AC494">
        <v>138.49809999999999</v>
      </c>
      <c r="AD494">
        <v>3.2322310000000001</v>
      </c>
      <c r="AE494" s="4">
        <f>AC494/tabel1!$I$5</f>
        <v>57707541.666666664</v>
      </c>
      <c r="AF494" s="10">
        <f>AD494+tabel1!$G$5</f>
        <v>53.232230999999999</v>
      </c>
    </row>
    <row r="495" spans="1:32" x14ac:dyDescent="0.45">
      <c r="A495">
        <v>56.079470000000001</v>
      </c>
      <c r="B495">
        <v>3.2475160000000001</v>
      </c>
      <c r="C495" s="4">
        <f>A495/tabel1!$I$4</f>
        <v>26704509.523809526</v>
      </c>
      <c r="D495" s="10">
        <f>B495+tabel1!$G$4</f>
        <v>53.247515999999997</v>
      </c>
      <c r="E495">
        <v>56.079470000000001</v>
      </c>
      <c r="F495">
        <v>3.2475160000000001</v>
      </c>
      <c r="G495" s="4">
        <f>E495/tabel1!$I$4</f>
        <v>26704509.523809526</v>
      </c>
      <c r="H495" s="10">
        <f>F495+tabel1!$G$4</f>
        <v>53.247515999999997</v>
      </c>
      <c r="I495">
        <v>56.079470000000001</v>
      </c>
      <c r="J495">
        <v>3.2475160000000001</v>
      </c>
      <c r="K495" s="4">
        <f>I495/tabel1!$I$4</f>
        <v>26704509.523809526</v>
      </c>
      <c r="L495" s="10">
        <f>J495+tabel1!$G$4</f>
        <v>53.247515999999997</v>
      </c>
      <c r="U495">
        <v>56.079470000000001</v>
      </c>
      <c r="V495">
        <v>3.2475160000000001</v>
      </c>
      <c r="W495" s="4">
        <f>U495/tabel1!$I$5</f>
        <v>23366445.833333336</v>
      </c>
      <c r="X495" s="10">
        <f>V495+tabel1!$G$5</f>
        <v>53.247515999999997</v>
      </c>
      <c r="Y495">
        <v>125.5346</v>
      </c>
      <c r="Z495">
        <v>3.2328640000000002</v>
      </c>
      <c r="AA495" s="4">
        <f>Y495/tabel1!$I$5</f>
        <v>52306083.333333336</v>
      </c>
      <c r="AB495" s="10">
        <f>Z495+tabel1!$G$5</f>
        <v>53.232863999999999</v>
      </c>
      <c r="AC495">
        <v>137.6369</v>
      </c>
      <c r="AD495">
        <v>3.2380589999999998</v>
      </c>
      <c r="AE495" s="4">
        <f>AC495/tabel1!$I$5</f>
        <v>57348708.333333336</v>
      </c>
      <c r="AF495" s="10">
        <f>AD495+tabel1!$G$5</f>
        <v>53.238059</v>
      </c>
    </row>
    <row r="496" spans="1:32" x14ac:dyDescent="0.45">
      <c r="A496">
        <v>54.27008</v>
      </c>
      <c r="B496">
        <v>3.253476</v>
      </c>
      <c r="C496" s="4">
        <f>A496/tabel1!$I$4</f>
        <v>25842895.238095239</v>
      </c>
      <c r="D496" s="10">
        <f>B496+tabel1!$G$4</f>
        <v>53.253475999999999</v>
      </c>
      <c r="E496">
        <v>54.27008</v>
      </c>
      <c r="F496">
        <v>3.253476</v>
      </c>
      <c r="G496" s="4">
        <f>E496/tabel1!$I$4</f>
        <v>25842895.238095239</v>
      </c>
      <c r="H496" s="10">
        <f>F496+tabel1!$G$4</f>
        <v>53.253475999999999</v>
      </c>
      <c r="I496">
        <v>54.27008</v>
      </c>
      <c r="J496">
        <v>3.253476</v>
      </c>
      <c r="K496" s="4">
        <f>I496/tabel1!$I$4</f>
        <v>25842895.238095239</v>
      </c>
      <c r="L496" s="10">
        <f>J496+tabel1!$G$4</f>
        <v>53.253475999999999</v>
      </c>
      <c r="U496">
        <v>54.27008</v>
      </c>
      <c r="V496">
        <v>3.253476</v>
      </c>
      <c r="W496" s="4">
        <f>U496/tabel1!$I$5</f>
        <v>22612533.333333336</v>
      </c>
      <c r="X496" s="10">
        <f>V496+tabel1!$G$5</f>
        <v>53.253475999999999</v>
      </c>
      <c r="Y496">
        <v>125.36969999999999</v>
      </c>
      <c r="Z496">
        <v>3.240656</v>
      </c>
      <c r="AA496" s="4">
        <f>Y496/tabel1!$I$5</f>
        <v>52237375</v>
      </c>
      <c r="AB496" s="10">
        <f>Z496+tabel1!$G$5</f>
        <v>53.240656000000001</v>
      </c>
      <c r="AC496">
        <v>136.8124</v>
      </c>
      <c r="AD496">
        <v>3.2442859999999998</v>
      </c>
      <c r="AE496" s="4">
        <f>AC496/tabel1!$I$5</f>
        <v>57005166.666666664</v>
      </c>
      <c r="AF496" s="10">
        <f>AD496+tabel1!$G$5</f>
        <v>53.244286000000002</v>
      </c>
    </row>
    <row r="497" spans="1:32" x14ac:dyDescent="0.45">
      <c r="A497">
        <v>51.63617</v>
      </c>
      <c r="B497">
        <v>3.25997</v>
      </c>
      <c r="C497" s="4">
        <f>A497/tabel1!$I$4</f>
        <v>24588652.380952384</v>
      </c>
      <c r="D497" s="10">
        <f>B497+tabel1!$G$4</f>
        <v>53.259970000000003</v>
      </c>
      <c r="E497">
        <v>51.63617</v>
      </c>
      <c r="F497">
        <v>3.25997</v>
      </c>
      <c r="G497" s="4">
        <f>E497/tabel1!$I$4</f>
        <v>24588652.380952384</v>
      </c>
      <c r="H497" s="10">
        <f>F497+tabel1!$G$4</f>
        <v>53.259970000000003</v>
      </c>
      <c r="I497">
        <v>51.63617</v>
      </c>
      <c r="J497">
        <v>3.25997</v>
      </c>
      <c r="K497" s="4">
        <f>I497/tabel1!$I$4</f>
        <v>24588652.380952384</v>
      </c>
      <c r="L497" s="10">
        <f>J497+tabel1!$G$4</f>
        <v>53.259970000000003</v>
      </c>
      <c r="U497">
        <v>51.63617</v>
      </c>
      <c r="V497">
        <v>3.25997</v>
      </c>
      <c r="W497" s="4">
        <f>U497/tabel1!$I$5</f>
        <v>21515070.833333336</v>
      </c>
      <c r="X497" s="10">
        <f>V497+tabel1!$G$5</f>
        <v>53.259970000000003</v>
      </c>
      <c r="Y497">
        <v>125.1957</v>
      </c>
      <c r="Z497">
        <v>3.2482479999999998</v>
      </c>
      <c r="AA497" s="4">
        <f>Y497/tabel1!$I$5</f>
        <v>52164875</v>
      </c>
      <c r="AB497" s="10">
        <f>Z497+tabel1!$G$5</f>
        <v>53.248247999999997</v>
      </c>
      <c r="AC497">
        <v>136.0932</v>
      </c>
      <c r="AD497">
        <v>3.2509790000000001</v>
      </c>
      <c r="AE497" s="4">
        <f>AC497/tabel1!$I$5</f>
        <v>56705500</v>
      </c>
      <c r="AF497" s="10">
        <f>AD497+tabel1!$G$5</f>
        <v>53.250979000000001</v>
      </c>
    </row>
    <row r="498" spans="1:32" x14ac:dyDescent="0.45">
      <c r="A498">
        <v>50.064979999999998</v>
      </c>
      <c r="B498">
        <v>3.2668300000000001</v>
      </c>
      <c r="C498" s="4">
        <f>A498/tabel1!$I$4</f>
        <v>23840466.666666668</v>
      </c>
      <c r="D498" s="10">
        <f>B498+tabel1!$G$4</f>
        <v>53.266829999999999</v>
      </c>
      <c r="E498">
        <v>50.064979999999998</v>
      </c>
      <c r="F498">
        <v>3.2668300000000001</v>
      </c>
      <c r="G498" s="4">
        <f>E498/tabel1!$I$4</f>
        <v>23840466.666666668</v>
      </c>
      <c r="H498" s="10">
        <f>F498+tabel1!$G$4</f>
        <v>53.266829999999999</v>
      </c>
      <c r="I498">
        <v>50.064979999999998</v>
      </c>
      <c r="J498">
        <v>3.2668300000000001</v>
      </c>
      <c r="K498" s="4">
        <f>I498/tabel1!$I$4</f>
        <v>23840466.666666668</v>
      </c>
      <c r="L498" s="10">
        <f>J498+tabel1!$G$4</f>
        <v>53.266829999999999</v>
      </c>
      <c r="U498">
        <v>50.064979999999998</v>
      </c>
      <c r="V498">
        <v>3.2668300000000001</v>
      </c>
      <c r="W498" s="4">
        <f>U498/tabel1!$I$5</f>
        <v>20860408.333333332</v>
      </c>
      <c r="X498" s="10">
        <f>V498+tabel1!$G$5</f>
        <v>53.266829999999999</v>
      </c>
      <c r="Y498">
        <v>124.9804</v>
      </c>
      <c r="Z498">
        <v>3.2553749999999999</v>
      </c>
      <c r="AA498" s="4">
        <f>Y498/tabel1!$I$5</f>
        <v>52075166.666666672</v>
      </c>
      <c r="AB498" s="10">
        <f>Z498+tabel1!$G$5</f>
        <v>53.255375000000001</v>
      </c>
      <c r="AC498">
        <v>135.40610000000001</v>
      </c>
      <c r="AD498">
        <v>3.2579720000000001</v>
      </c>
      <c r="AE498" s="4">
        <f>AC498/tabel1!$I$5</f>
        <v>56419208.333333343</v>
      </c>
      <c r="AF498" s="10">
        <f>AD498+tabel1!$G$5</f>
        <v>53.257972000000002</v>
      </c>
    </row>
    <row r="499" spans="1:32" x14ac:dyDescent="0.45">
      <c r="A499">
        <v>49.501550000000002</v>
      </c>
      <c r="B499">
        <v>3.2738230000000001</v>
      </c>
      <c r="C499" s="4">
        <f>A499/tabel1!$I$4</f>
        <v>23572166.666666668</v>
      </c>
      <c r="D499" s="10">
        <f>B499+tabel1!$G$4</f>
        <v>53.273823</v>
      </c>
      <c r="E499">
        <v>49.501550000000002</v>
      </c>
      <c r="F499">
        <v>3.2738230000000001</v>
      </c>
      <c r="G499" s="4">
        <f>E499/tabel1!$I$4</f>
        <v>23572166.666666668</v>
      </c>
      <c r="H499" s="10">
        <f>F499+tabel1!$G$4</f>
        <v>53.273823</v>
      </c>
      <c r="I499">
        <v>49.501550000000002</v>
      </c>
      <c r="J499">
        <v>3.2738230000000001</v>
      </c>
      <c r="K499" s="4">
        <f>I499/tabel1!$I$4</f>
        <v>23572166.666666668</v>
      </c>
      <c r="L499" s="10">
        <f>J499+tabel1!$G$4</f>
        <v>53.273823</v>
      </c>
      <c r="U499">
        <v>49.501550000000002</v>
      </c>
      <c r="V499">
        <v>3.2738230000000001</v>
      </c>
      <c r="W499" s="4">
        <f>U499/tabel1!$I$5</f>
        <v>20625645.833333336</v>
      </c>
      <c r="X499" s="10">
        <f>V499+tabel1!$G$5</f>
        <v>53.273823</v>
      </c>
      <c r="Y499">
        <v>124.7559</v>
      </c>
      <c r="Z499">
        <v>3.261768</v>
      </c>
      <c r="AA499" s="4">
        <f>Y499/tabel1!$I$5</f>
        <v>51981625</v>
      </c>
      <c r="AB499" s="10">
        <f>Z499+tabel1!$G$5</f>
        <v>53.261768000000004</v>
      </c>
      <c r="AC499">
        <v>134.8518</v>
      </c>
      <c r="AD499">
        <v>3.2655639999999999</v>
      </c>
      <c r="AE499" s="4">
        <f>AC499/tabel1!$I$5</f>
        <v>56188250</v>
      </c>
      <c r="AF499" s="10">
        <f>AD499+tabel1!$G$5</f>
        <v>53.265563999999998</v>
      </c>
    </row>
    <row r="500" spans="1:32" x14ac:dyDescent="0.45">
      <c r="A500">
        <v>49.19923</v>
      </c>
      <c r="B500">
        <v>3.281282</v>
      </c>
      <c r="C500" s="4">
        <f>A500/tabel1!$I$4</f>
        <v>23428204.761904765</v>
      </c>
      <c r="D500" s="10">
        <f>B500+tabel1!$G$4</f>
        <v>53.281281999999997</v>
      </c>
      <c r="E500">
        <v>49.19923</v>
      </c>
      <c r="F500">
        <v>3.281282</v>
      </c>
      <c r="G500" s="4">
        <f>E500/tabel1!$I$4</f>
        <v>23428204.761904765</v>
      </c>
      <c r="H500" s="10">
        <f>F500+tabel1!$G$4</f>
        <v>53.281281999999997</v>
      </c>
      <c r="I500">
        <v>49.19923</v>
      </c>
      <c r="J500">
        <v>3.281282</v>
      </c>
      <c r="K500" s="4">
        <f>I500/tabel1!$I$4</f>
        <v>23428204.761904765</v>
      </c>
      <c r="L500" s="10">
        <f>J500+tabel1!$G$4</f>
        <v>53.281281999999997</v>
      </c>
      <c r="U500">
        <v>49.19923</v>
      </c>
      <c r="V500">
        <v>3.281282</v>
      </c>
      <c r="W500" s="4">
        <f>U500/tabel1!$I$5</f>
        <v>20499679.166666668</v>
      </c>
      <c r="X500" s="10">
        <f>V500+tabel1!$G$5</f>
        <v>53.281281999999997</v>
      </c>
      <c r="Y500">
        <v>124.40779999999999</v>
      </c>
      <c r="Z500">
        <v>3.2675290000000001</v>
      </c>
      <c r="AA500" s="4">
        <f>Y500/tabel1!$I$5</f>
        <v>51836583.333333336</v>
      </c>
      <c r="AB500" s="10">
        <f>Z500+tabel1!$G$5</f>
        <v>53.267529000000003</v>
      </c>
      <c r="AC500">
        <v>134.3708</v>
      </c>
      <c r="AD500">
        <v>3.2734570000000001</v>
      </c>
      <c r="AE500" s="4">
        <f>AC500/tabel1!$I$5</f>
        <v>55987833.333333336</v>
      </c>
      <c r="AF500" s="10">
        <f>AD500+tabel1!$G$5</f>
        <v>53.273457000000001</v>
      </c>
    </row>
    <row r="501" spans="1:32" x14ac:dyDescent="0.45">
      <c r="A501">
        <v>48.988509999999998</v>
      </c>
      <c r="B501">
        <v>3.289174</v>
      </c>
      <c r="C501" s="4">
        <f>A501/tabel1!$I$4</f>
        <v>23327861.904761907</v>
      </c>
      <c r="D501" s="10">
        <f>B501+tabel1!$G$4</f>
        <v>53.289174000000003</v>
      </c>
      <c r="E501">
        <v>48.988509999999998</v>
      </c>
      <c r="F501">
        <v>3.289174</v>
      </c>
      <c r="G501" s="4">
        <f>E501/tabel1!$I$4</f>
        <v>23327861.904761907</v>
      </c>
      <c r="H501" s="10">
        <f>F501+tabel1!$G$4</f>
        <v>53.289174000000003</v>
      </c>
      <c r="I501">
        <v>48.988509999999998</v>
      </c>
      <c r="J501">
        <v>3.289174</v>
      </c>
      <c r="K501" s="4">
        <f>I501/tabel1!$I$4</f>
        <v>23327861.904761907</v>
      </c>
      <c r="L501" s="10">
        <f>J501+tabel1!$G$4</f>
        <v>53.289174000000003</v>
      </c>
      <c r="U501">
        <v>48.988509999999998</v>
      </c>
      <c r="V501">
        <v>3.289174</v>
      </c>
      <c r="W501" s="4">
        <f>U501/tabel1!$I$5</f>
        <v>20411879.166666668</v>
      </c>
      <c r="X501" s="10">
        <f>V501+tabel1!$G$5</f>
        <v>53.289174000000003</v>
      </c>
      <c r="Y501">
        <v>123.9726</v>
      </c>
      <c r="Z501">
        <v>3.27319</v>
      </c>
      <c r="AA501" s="4">
        <f>Y501/tabel1!$I$5</f>
        <v>51655250</v>
      </c>
      <c r="AB501" s="10">
        <f>Z501+tabel1!$G$5</f>
        <v>53.27319</v>
      </c>
      <c r="AC501">
        <v>133.90819999999999</v>
      </c>
      <c r="AD501">
        <v>3.281215</v>
      </c>
      <c r="AE501" s="4">
        <f>AC501/tabel1!$I$5</f>
        <v>55795083.333333336</v>
      </c>
      <c r="AF501" s="10">
        <f>AD501+tabel1!$G$5</f>
        <v>53.281215000000003</v>
      </c>
    </row>
    <row r="502" spans="1:32" x14ac:dyDescent="0.45">
      <c r="A502">
        <v>48.782380000000003</v>
      </c>
      <c r="B502">
        <v>3.2969659999999998</v>
      </c>
      <c r="C502" s="4">
        <f>A502/tabel1!$I$4</f>
        <v>23229704.761904765</v>
      </c>
      <c r="D502" s="10">
        <f>B502+tabel1!$G$4</f>
        <v>53.296965999999998</v>
      </c>
      <c r="E502">
        <v>48.782380000000003</v>
      </c>
      <c r="F502">
        <v>3.2969659999999998</v>
      </c>
      <c r="G502" s="4">
        <f>E502/tabel1!$I$4</f>
        <v>23229704.761904765</v>
      </c>
      <c r="H502" s="10">
        <f>F502+tabel1!$G$4</f>
        <v>53.296965999999998</v>
      </c>
      <c r="I502">
        <v>48.782380000000003</v>
      </c>
      <c r="J502">
        <v>3.2969659999999998</v>
      </c>
      <c r="K502" s="4">
        <f>I502/tabel1!$I$4</f>
        <v>23229704.761904765</v>
      </c>
      <c r="L502" s="10">
        <f>J502+tabel1!$G$4</f>
        <v>53.296965999999998</v>
      </c>
      <c r="U502">
        <v>48.782380000000003</v>
      </c>
      <c r="V502">
        <v>3.2969659999999998</v>
      </c>
      <c r="W502" s="4">
        <f>U502/tabel1!$I$5</f>
        <v>20325991.666666668</v>
      </c>
      <c r="X502" s="10">
        <f>V502+tabel1!$G$5</f>
        <v>53.296965999999998</v>
      </c>
      <c r="Y502">
        <v>123.542</v>
      </c>
      <c r="Z502">
        <v>3.2787850000000001</v>
      </c>
      <c r="AA502" s="4">
        <f>Y502/tabel1!$I$5</f>
        <v>51475833.333333336</v>
      </c>
      <c r="AB502" s="10">
        <f>Z502+tabel1!$G$5</f>
        <v>53.278784999999999</v>
      </c>
      <c r="AC502">
        <v>133.53720000000001</v>
      </c>
      <c r="AD502">
        <v>3.2887080000000002</v>
      </c>
      <c r="AE502" s="4">
        <f>AC502/tabel1!$I$5</f>
        <v>55640500.000000007</v>
      </c>
      <c r="AF502" s="10">
        <f>AD502+tabel1!$G$5</f>
        <v>53.288708</v>
      </c>
    </row>
    <row r="503" spans="1:32" x14ac:dyDescent="0.45">
      <c r="A503">
        <v>48.718249999999998</v>
      </c>
      <c r="B503">
        <v>3.3045589999999998</v>
      </c>
      <c r="C503" s="4">
        <f>A503/tabel1!$I$4</f>
        <v>23199166.666666668</v>
      </c>
      <c r="D503" s="10">
        <f>B503+tabel1!$G$4</f>
        <v>53.304558999999998</v>
      </c>
      <c r="E503">
        <v>48.718249999999998</v>
      </c>
      <c r="F503">
        <v>3.3045589999999998</v>
      </c>
      <c r="G503" s="4">
        <f>E503/tabel1!$I$4</f>
        <v>23199166.666666668</v>
      </c>
      <c r="H503" s="10">
        <f>F503+tabel1!$G$4</f>
        <v>53.304558999999998</v>
      </c>
      <c r="I503">
        <v>48.718249999999998</v>
      </c>
      <c r="J503">
        <v>3.3045589999999998</v>
      </c>
      <c r="K503" s="4">
        <f>I503/tabel1!$I$4</f>
        <v>23199166.666666668</v>
      </c>
      <c r="L503" s="10">
        <f>J503+tabel1!$G$4</f>
        <v>53.304558999999998</v>
      </c>
      <c r="U503">
        <v>48.718249999999998</v>
      </c>
      <c r="V503">
        <v>3.3045589999999998</v>
      </c>
      <c r="W503" s="4">
        <f>U503/tabel1!$I$5</f>
        <v>20299270.833333332</v>
      </c>
      <c r="X503" s="10">
        <f>V503+tabel1!$G$5</f>
        <v>53.304558999999998</v>
      </c>
      <c r="Y503">
        <v>122.96939999999999</v>
      </c>
      <c r="Z503">
        <v>3.284446</v>
      </c>
      <c r="AA503" s="4">
        <f>Y503/tabel1!$I$5</f>
        <v>51237250</v>
      </c>
      <c r="AB503" s="10">
        <f>Z503+tabel1!$G$5</f>
        <v>53.284446000000003</v>
      </c>
      <c r="AC503">
        <v>133.18440000000001</v>
      </c>
      <c r="AD503">
        <v>3.2955679999999998</v>
      </c>
      <c r="AE503" s="4">
        <f>AC503/tabel1!$I$5</f>
        <v>55493500.000000007</v>
      </c>
      <c r="AF503" s="10">
        <f>AD503+tabel1!$G$5</f>
        <v>53.295568000000003</v>
      </c>
    </row>
    <row r="504" spans="1:32" x14ac:dyDescent="0.45">
      <c r="A504">
        <v>48.603729999999999</v>
      </c>
      <c r="B504">
        <v>3.3116180000000002</v>
      </c>
      <c r="C504" s="4">
        <f>A504/tabel1!$I$4</f>
        <v>23144633.333333336</v>
      </c>
      <c r="D504" s="10">
        <f>B504+tabel1!$G$4</f>
        <v>53.311618000000003</v>
      </c>
      <c r="E504">
        <v>48.603729999999999</v>
      </c>
      <c r="F504">
        <v>3.3116180000000002</v>
      </c>
      <c r="G504" s="4">
        <f>E504/tabel1!$I$4</f>
        <v>23144633.333333336</v>
      </c>
      <c r="H504" s="10">
        <f>F504+tabel1!$G$4</f>
        <v>53.311618000000003</v>
      </c>
      <c r="I504">
        <v>48.603729999999999</v>
      </c>
      <c r="J504">
        <v>3.3116180000000002</v>
      </c>
      <c r="K504" s="4">
        <f>I504/tabel1!$I$4</f>
        <v>23144633.333333336</v>
      </c>
      <c r="L504" s="10">
        <f>J504+tabel1!$G$4</f>
        <v>53.311618000000003</v>
      </c>
      <c r="U504">
        <v>48.603729999999999</v>
      </c>
      <c r="V504">
        <v>3.3116180000000002</v>
      </c>
      <c r="W504" s="4">
        <f>U504/tabel1!$I$5</f>
        <v>20251554.166666668</v>
      </c>
      <c r="X504" s="10">
        <f>V504+tabel1!$G$5</f>
        <v>53.311618000000003</v>
      </c>
      <c r="Y504">
        <v>122.4289</v>
      </c>
      <c r="Z504">
        <v>3.290673</v>
      </c>
      <c r="AA504" s="4">
        <f>Y504/tabel1!$I$5</f>
        <v>51012041.666666672</v>
      </c>
      <c r="AB504" s="10">
        <f>Z504+tabel1!$G$5</f>
        <v>53.290672999999998</v>
      </c>
      <c r="AC504">
        <v>132.7997</v>
      </c>
      <c r="AD504">
        <v>3.3014619999999999</v>
      </c>
      <c r="AE504" s="4">
        <f>AC504/tabel1!$I$5</f>
        <v>55333208.333333336</v>
      </c>
      <c r="AF504" s="10">
        <f>AD504+tabel1!$G$5</f>
        <v>53.301462000000001</v>
      </c>
    </row>
    <row r="505" spans="1:32" x14ac:dyDescent="0.45">
      <c r="A505">
        <v>48.39302</v>
      </c>
      <c r="B505">
        <v>3.3177449999999999</v>
      </c>
      <c r="C505" s="4">
        <f>A505/tabel1!$I$4</f>
        <v>23044295.238095239</v>
      </c>
      <c r="D505" s="10">
        <f>B505+tabel1!$G$4</f>
        <v>53.317745000000002</v>
      </c>
      <c r="E505">
        <v>48.39302</v>
      </c>
      <c r="F505">
        <v>3.3177449999999999</v>
      </c>
      <c r="G505" s="4">
        <f>E505/tabel1!$I$4</f>
        <v>23044295.238095239</v>
      </c>
      <c r="H505" s="10">
        <f>F505+tabel1!$G$4</f>
        <v>53.317745000000002</v>
      </c>
      <c r="I505">
        <v>48.39302</v>
      </c>
      <c r="J505">
        <v>3.3177449999999999</v>
      </c>
      <c r="K505" s="4">
        <f>I505/tabel1!$I$4</f>
        <v>23044295.238095239</v>
      </c>
      <c r="L505" s="10">
        <f>J505+tabel1!$G$4</f>
        <v>53.317745000000002</v>
      </c>
      <c r="U505">
        <v>48.39302</v>
      </c>
      <c r="V505">
        <v>3.3177449999999999</v>
      </c>
      <c r="W505" s="4">
        <f>U505/tabel1!$I$5</f>
        <v>20163758.333333336</v>
      </c>
      <c r="X505" s="10">
        <f>V505+tabel1!$G$5</f>
        <v>53.317745000000002</v>
      </c>
      <c r="Y505">
        <v>121.85169999999999</v>
      </c>
      <c r="Z505">
        <v>3.2972990000000002</v>
      </c>
      <c r="AA505" s="4">
        <f>Y505/tabel1!$I$5</f>
        <v>50771541.666666664</v>
      </c>
      <c r="AB505" s="10">
        <f>Z505+tabel1!$G$5</f>
        <v>53.297299000000002</v>
      </c>
      <c r="AC505">
        <v>132.2912</v>
      </c>
      <c r="AD505">
        <v>3.306956</v>
      </c>
      <c r="AE505" s="4">
        <f>AC505/tabel1!$I$5</f>
        <v>55121333.333333336</v>
      </c>
      <c r="AF505" s="10">
        <f>AD505+tabel1!$G$5</f>
        <v>53.306956</v>
      </c>
    </row>
    <row r="506" spans="1:32" x14ac:dyDescent="0.45">
      <c r="A506">
        <v>48.150239999999997</v>
      </c>
      <c r="B506">
        <v>3.3235060000000001</v>
      </c>
      <c r="C506" s="4">
        <f>A506/tabel1!$I$4</f>
        <v>22928685.714285716</v>
      </c>
      <c r="D506" s="10">
        <f>B506+tabel1!$G$4</f>
        <v>53.323506000000002</v>
      </c>
      <c r="E506">
        <v>48.150239999999997</v>
      </c>
      <c r="F506">
        <v>3.3235060000000001</v>
      </c>
      <c r="G506" s="4">
        <f>E506/tabel1!$I$4</f>
        <v>22928685.714285716</v>
      </c>
      <c r="H506" s="10">
        <f>F506+tabel1!$G$4</f>
        <v>53.323506000000002</v>
      </c>
      <c r="I506">
        <v>48.150239999999997</v>
      </c>
      <c r="J506">
        <v>3.3235060000000001</v>
      </c>
      <c r="K506" s="4">
        <f>I506/tabel1!$I$4</f>
        <v>22928685.714285716</v>
      </c>
      <c r="L506" s="10">
        <f>J506+tabel1!$G$4</f>
        <v>53.323506000000002</v>
      </c>
      <c r="U506">
        <v>48.150239999999997</v>
      </c>
      <c r="V506">
        <v>3.3235060000000001</v>
      </c>
      <c r="W506" s="4">
        <f>U506/tabel1!$I$5</f>
        <v>20062600</v>
      </c>
      <c r="X506" s="10">
        <f>V506+tabel1!$G$5</f>
        <v>53.323506000000002</v>
      </c>
      <c r="Y506">
        <v>121.2837</v>
      </c>
      <c r="Z506">
        <v>3.3041589999999998</v>
      </c>
      <c r="AA506" s="4">
        <f>Y506/tabel1!$I$5</f>
        <v>50534875</v>
      </c>
      <c r="AB506" s="10">
        <f>Z506+tabel1!$G$5</f>
        <v>53.304158999999999</v>
      </c>
      <c r="AC506">
        <v>131.7003</v>
      </c>
      <c r="AD506">
        <v>3.312484</v>
      </c>
      <c r="AE506" s="4">
        <f>AC506/tabel1!$I$5</f>
        <v>54875125</v>
      </c>
      <c r="AF506" s="10">
        <f>AD506+tabel1!$G$5</f>
        <v>53.312483999999998</v>
      </c>
    </row>
    <row r="507" spans="1:32" x14ac:dyDescent="0.45">
      <c r="A507">
        <v>47.879980000000003</v>
      </c>
      <c r="B507">
        <v>3.3292009999999999</v>
      </c>
      <c r="C507" s="4">
        <f>A507/tabel1!$I$4</f>
        <v>22799990.476190481</v>
      </c>
      <c r="D507" s="10">
        <f>B507+tabel1!$G$4</f>
        <v>53.329200999999998</v>
      </c>
      <c r="E507">
        <v>47.879980000000003</v>
      </c>
      <c r="F507">
        <v>3.3292009999999999</v>
      </c>
      <c r="G507" s="4">
        <f>E507/tabel1!$I$4</f>
        <v>22799990.476190481</v>
      </c>
      <c r="H507" s="10">
        <f>F507+tabel1!$G$4</f>
        <v>53.329200999999998</v>
      </c>
      <c r="I507">
        <v>47.879980000000003</v>
      </c>
      <c r="J507">
        <v>3.3292009999999999</v>
      </c>
      <c r="K507" s="4">
        <f>I507/tabel1!$I$4</f>
        <v>22799990.476190481</v>
      </c>
      <c r="L507" s="10">
        <f>J507+tabel1!$G$4</f>
        <v>53.329200999999998</v>
      </c>
      <c r="U507">
        <v>47.879980000000003</v>
      </c>
      <c r="V507">
        <v>3.3292009999999999</v>
      </c>
      <c r="W507" s="4">
        <f>U507/tabel1!$I$5</f>
        <v>19949991.666666668</v>
      </c>
      <c r="X507" s="10">
        <f>V507+tabel1!$G$5</f>
        <v>53.329200999999998</v>
      </c>
      <c r="Y507">
        <v>120.7799</v>
      </c>
      <c r="Z507">
        <v>3.311652</v>
      </c>
      <c r="AA507" s="4">
        <f>Y507/tabel1!$I$5</f>
        <v>50324958.333333336</v>
      </c>
      <c r="AB507" s="10">
        <f>Z507+tabel1!$G$5</f>
        <v>53.311652000000002</v>
      </c>
      <c r="AC507">
        <v>131.08189999999999</v>
      </c>
      <c r="AD507">
        <v>3.3181449999999999</v>
      </c>
      <c r="AE507" s="4">
        <f>AC507/tabel1!$I$5</f>
        <v>54617458.333333328</v>
      </c>
      <c r="AF507" s="10">
        <f>AD507+tabel1!$G$5</f>
        <v>53.318145000000001</v>
      </c>
    </row>
    <row r="508" spans="1:32" x14ac:dyDescent="0.45">
      <c r="A508">
        <v>47.600560000000002</v>
      </c>
      <c r="B508">
        <v>3.334962</v>
      </c>
      <c r="C508" s="4">
        <f>A508/tabel1!$I$4</f>
        <v>22666933.333333336</v>
      </c>
      <c r="D508" s="10">
        <f>B508+tabel1!$G$4</f>
        <v>53.334961999999997</v>
      </c>
      <c r="E508">
        <v>47.600560000000002</v>
      </c>
      <c r="F508">
        <v>3.334962</v>
      </c>
      <c r="G508" s="4">
        <f>E508/tabel1!$I$4</f>
        <v>22666933.333333336</v>
      </c>
      <c r="H508" s="10">
        <f>F508+tabel1!$G$4</f>
        <v>53.334961999999997</v>
      </c>
      <c r="I508">
        <v>47.600560000000002</v>
      </c>
      <c r="J508">
        <v>3.334962</v>
      </c>
      <c r="K508" s="4">
        <f>I508/tabel1!$I$4</f>
        <v>22666933.333333336</v>
      </c>
      <c r="L508" s="10">
        <f>J508+tabel1!$G$4</f>
        <v>53.334961999999997</v>
      </c>
      <c r="U508">
        <v>47.600560000000002</v>
      </c>
      <c r="V508">
        <v>3.334962</v>
      </c>
      <c r="W508" s="4">
        <f>U508/tabel1!$I$5</f>
        <v>19833566.666666668</v>
      </c>
      <c r="X508" s="10">
        <f>V508+tabel1!$G$5</f>
        <v>53.334961999999997</v>
      </c>
      <c r="Y508">
        <v>120.3126</v>
      </c>
      <c r="Z508">
        <v>3.3197100000000002</v>
      </c>
      <c r="AA508" s="4">
        <f>Y508/tabel1!$I$5</f>
        <v>50130250</v>
      </c>
      <c r="AB508" s="10">
        <f>Z508+tabel1!$G$5</f>
        <v>53.319710000000001</v>
      </c>
      <c r="AC508">
        <v>130.5368</v>
      </c>
      <c r="AD508">
        <v>3.3244720000000001</v>
      </c>
      <c r="AE508" s="4">
        <f>AC508/tabel1!$I$5</f>
        <v>54390333.333333336</v>
      </c>
      <c r="AF508" s="10">
        <f>AD508+tabel1!$G$5</f>
        <v>53.324472</v>
      </c>
    </row>
    <row r="509" spans="1:32" x14ac:dyDescent="0.45">
      <c r="A509">
        <v>47.348610000000001</v>
      </c>
      <c r="B509">
        <v>3.3410549999999999</v>
      </c>
      <c r="C509" s="4">
        <f>A509/tabel1!$I$4</f>
        <v>22546957.142857146</v>
      </c>
      <c r="D509" s="10">
        <f>B509+tabel1!$G$4</f>
        <v>53.341054999999997</v>
      </c>
      <c r="E509">
        <v>47.348610000000001</v>
      </c>
      <c r="F509">
        <v>3.3410549999999999</v>
      </c>
      <c r="G509" s="4">
        <f>E509/tabel1!$I$4</f>
        <v>22546957.142857146</v>
      </c>
      <c r="H509" s="10">
        <f>F509+tabel1!$G$4</f>
        <v>53.341054999999997</v>
      </c>
      <c r="I509">
        <v>47.348610000000001</v>
      </c>
      <c r="J509">
        <v>3.3410549999999999</v>
      </c>
      <c r="K509" s="4">
        <f>I509/tabel1!$I$4</f>
        <v>22546957.142857146</v>
      </c>
      <c r="L509" s="10">
        <f>J509+tabel1!$G$4</f>
        <v>53.341054999999997</v>
      </c>
      <c r="U509">
        <v>47.348610000000001</v>
      </c>
      <c r="V509">
        <v>3.3410549999999999</v>
      </c>
      <c r="W509" s="4">
        <f>U509/tabel1!$I$5</f>
        <v>19728587.5</v>
      </c>
      <c r="X509" s="10">
        <f>V509+tabel1!$G$5</f>
        <v>53.341054999999997</v>
      </c>
      <c r="Y509">
        <v>119.82250000000001</v>
      </c>
      <c r="Z509">
        <v>3.3276020000000002</v>
      </c>
      <c r="AA509" s="4">
        <f>Y509/tabel1!$I$5</f>
        <v>49926041.666666672</v>
      </c>
      <c r="AB509" s="10">
        <f>Z509+tabel1!$G$5</f>
        <v>53.327601999999999</v>
      </c>
      <c r="AC509">
        <v>130.12909999999999</v>
      </c>
      <c r="AD509">
        <v>3.3311320000000002</v>
      </c>
      <c r="AE509" s="4">
        <f>AC509/tabel1!$I$5</f>
        <v>54220458.333333336</v>
      </c>
      <c r="AF509" s="10">
        <f>AD509+tabel1!$G$5</f>
        <v>53.331131999999997</v>
      </c>
    </row>
    <row r="510" spans="1:32" x14ac:dyDescent="0.45">
      <c r="A510">
        <v>47.147060000000003</v>
      </c>
      <c r="B510">
        <v>3.3475160000000002</v>
      </c>
      <c r="C510" s="4">
        <f>A510/tabel1!$I$4</f>
        <v>22450980.952380955</v>
      </c>
      <c r="D510" s="10">
        <f>B510+tabel1!$G$4</f>
        <v>53.347515999999999</v>
      </c>
      <c r="E510">
        <v>47.147060000000003</v>
      </c>
      <c r="F510">
        <v>3.3475160000000002</v>
      </c>
      <c r="G510" s="4">
        <f>E510/tabel1!$I$4</f>
        <v>22450980.952380955</v>
      </c>
      <c r="H510" s="10">
        <f>F510+tabel1!$G$4</f>
        <v>53.347515999999999</v>
      </c>
      <c r="I510">
        <v>47.147060000000003</v>
      </c>
      <c r="J510">
        <v>3.3475160000000002</v>
      </c>
      <c r="K510" s="4">
        <f>I510/tabel1!$I$4</f>
        <v>22450980.952380955</v>
      </c>
      <c r="L510" s="10">
        <f>J510+tabel1!$G$4</f>
        <v>53.347515999999999</v>
      </c>
      <c r="U510">
        <v>47.147060000000003</v>
      </c>
      <c r="V510">
        <v>3.3475160000000002</v>
      </c>
      <c r="W510" s="4">
        <f>U510/tabel1!$I$5</f>
        <v>19644608.333333336</v>
      </c>
      <c r="X510" s="10">
        <f>V510+tabel1!$G$5</f>
        <v>53.347515999999999</v>
      </c>
      <c r="Y510">
        <v>119.3552</v>
      </c>
      <c r="Z510">
        <v>3.335261</v>
      </c>
      <c r="AA510" s="4">
        <f>Y510/tabel1!$I$5</f>
        <v>49731333.333333336</v>
      </c>
      <c r="AB510" s="10">
        <f>Z510+tabel1!$G$5</f>
        <v>53.335261000000003</v>
      </c>
      <c r="AC510">
        <v>129.7672</v>
      </c>
      <c r="AD510">
        <v>3.338025</v>
      </c>
      <c r="AE510" s="4">
        <f>AC510/tabel1!$I$5</f>
        <v>54069666.666666672</v>
      </c>
      <c r="AF510" s="10">
        <f>AD510+tabel1!$G$5</f>
        <v>53.338025000000002</v>
      </c>
    </row>
    <row r="511" spans="1:32" x14ac:dyDescent="0.45">
      <c r="A511">
        <v>46.972999999999999</v>
      </c>
      <c r="B511">
        <v>3.354409</v>
      </c>
      <c r="C511" s="4">
        <f>A511/tabel1!$I$4</f>
        <v>22368095.238095239</v>
      </c>
      <c r="D511" s="10">
        <f>B511+tabel1!$G$4</f>
        <v>53.354408999999997</v>
      </c>
      <c r="E511">
        <v>46.972999999999999</v>
      </c>
      <c r="F511">
        <v>3.354409</v>
      </c>
      <c r="G511" s="4">
        <f>E511/tabel1!$I$4</f>
        <v>22368095.238095239</v>
      </c>
      <c r="H511" s="10">
        <f>F511+tabel1!$G$4</f>
        <v>53.354408999999997</v>
      </c>
      <c r="I511">
        <v>46.972999999999999</v>
      </c>
      <c r="J511">
        <v>3.354409</v>
      </c>
      <c r="K511" s="4">
        <f>I511/tabel1!$I$4</f>
        <v>22368095.238095239</v>
      </c>
      <c r="L511" s="10">
        <f>J511+tabel1!$G$4</f>
        <v>53.354408999999997</v>
      </c>
      <c r="U511">
        <v>46.972999999999999</v>
      </c>
      <c r="V511">
        <v>3.354409</v>
      </c>
      <c r="W511" s="4">
        <f>U511/tabel1!$I$5</f>
        <v>19572083.333333332</v>
      </c>
      <c r="X511" s="10">
        <f>V511+tabel1!$G$5</f>
        <v>53.354408999999997</v>
      </c>
      <c r="Y511">
        <v>118.8926</v>
      </c>
      <c r="Z511">
        <v>3.3423210000000001</v>
      </c>
      <c r="AA511" s="4">
        <f>Y511/tabel1!$I$5</f>
        <v>49538583.333333336</v>
      </c>
      <c r="AB511" s="10">
        <f>Z511+tabel1!$G$5</f>
        <v>53.342320999999998</v>
      </c>
      <c r="AC511">
        <v>129.4649</v>
      </c>
      <c r="AD511">
        <v>3.3454510000000002</v>
      </c>
      <c r="AE511" s="4">
        <f>AC511/tabel1!$I$5</f>
        <v>53943708.333333336</v>
      </c>
      <c r="AF511" s="10">
        <f>AD511+tabel1!$G$5</f>
        <v>53.345450999999997</v>
      </c>
    </row>
    <row r="512" spans="1:32" x14ac:dyDescent="0.45">
      <c r="A512">
        <v>46.899700000000003</v>
      </c>
      <c r="B512">
        <v>3.3615349999999999</v>
      </c>
      <c r="C512" s="4">
        <f>A512/tabel1!$I$4</f>
        <v>22333190.476190481</v>
      </c>
      <c r="D512" s="10">
        <f>B512+tabel1!$G$4</f>
        <v>53.361535000000003</v>
      </c>
      <c r="E512">
        <v>46.899700000000003</v>
      </c>
      <c r="F512">
        <v>3.3615349999999999</v>
      </c>
      <c r="G512" s="4">
        <f>E512/tabel1!$I$4</f>
        <v>22333190.476190481</v>
      </c>
      <c r="H512" s="10">
        <f>F512+tabel1!$G$4</f>
        <v>53.361535000000003</v>
      </c>
      <c r="I512">
        <v>46.899700000000003</v>
      </c>
      <c r="J512">
        <v>3.3615349999999999</v>
      </c>
      <c r="K512" s="4">
        <f>I512/tabel1!$I$4</f>
        <v>22333190.476190481</v>
      </c>
      <c r="L512" s="10">
        <f>J512+tabel1!$G$4</f>
        <v>53.361535000000003</v>
      </c>
      <c r="U512">
        <v>46.899700000000003</v>
      </c>
      <c r="V512">
        <v>3.3615349999999999</v>
      </c>
      <c r="W512" s="4">
        <f>U512/tabel1!$I$5</f>
        <v>19541541.666666668</v>
      </c>
      <c r="X512" s="10">
        <f>V512+tabel1!$G$5</f>
        <v>53.361535000000003</v>
      </c>
      <c r="Y512">
        <v>118.35209999999999</v>
      </c>
      <c r="Z512">
        <v>3.348481</v>
      </c>
      <c r="AA512" s="4">
        <f>Y512/tabel1!$I$5</f>
        <v>49313375</v>
      </c>
      <c r="AB512" s="10">
        <f>Z512+tabel1!$G$5</f>
        <v>53.348481</v>
      </c>
      <c r="AC512">
        <v>129.22669999999999</v>
      </c>
      <c r="AD512">
        <v>3.3533430000000002</v>
      </c>
      <c r="AE512" s="4">
        <f>AC512/tabel1!$I$5</f>
        <v>53844458.333333336</v>
      </c>
      <c r="AF512" s="10">
        <f>AD512+tabel1!$G$5</f>
        <v>53.353343000000002</v>
      </c>
    </row>
    <row r="513" spans="1:32" x14ac:dyDescent="0.45">
      <c r="A513">
        <v>46.7577</v>
      </c>
      <c r="B513">
        <v>3.3691610000000001</v>
      </c>
      <c r="C513" s="4">
        <f>A513/tabel1!$I$4</f>
        <v>22265571.428571429</v>
      </c>
      <c r="D513" s="10">
        <f>B513+tabel1!$G$4</f>
        <v>53.369160999999998</v>
      </c>
      <c r="E513">
        <v>46.7577</v>
      </c>
      <c r="F513">
        <v>3.3691610000000001</v>
      </c>
      <c r="G513" s="4">
        <f>E513/tabel1!$I$4</f>
        <v>22265571.428571429</v>
      </c>
      <c r="H513" s="10">
        <f>F513+tabel1!$G$4</f>
        <v>53.369160999999998</v>
      </c>
      <c r="I513">
        <v>46.7577</v>
      </c>
      <c r="J513">
        <v>3.3691610000000001</v>
      </c>
      <c r="K513" s="4">
        <f>I513/tabel1!$I$4</f>
        <v>22265571.428571429</v>
      </c>
      <c r="L513" s="10">
        <f>J513+tabel1!$G$4</f>
        <v>53.369160999999998</v>
      </c>
      <c r="U513">
        <v>46.7577</v>
      </c>
      <c r="V513">
        <v>3.3691610000000001</v>
      </c>
      <c r="W513" s="4">
        <f>U513/tabel1!$I$5</f>
        <v>19482375</v>
      </c>
      <c r="X513" s="10">
        <f>V513+tabel1!$G$5</f>
        <v>53.369160999999998</v>
      </c>
      <c r="Y513">
        <v>117.7841</v>
      </c>
      <c r="Z513">
        <v>3.3543090000000002</v>
      </c>
      <c r="AA513" s="4">
        <f>Y513/tabel1!$I$5</f>
        <v>49076708.333333336</v>
      </c>
      <c r="AB513" s="10">
        <f>Z513+tabel1!$G$5</f>
        <v>53.354309000000001</v>
      </c>
      <c r="AC513">
        <v>129.1626</v>
      </c>
      <c r="AD513">
        <v>3.3611019999999998</v>
      </c>
      <c r="AE513" s="4">
        <f>AC513/tabel1!$I$5</f>
        <v>53817750</v>
      </c>
      <c r="AF513" s="10">
        <f>AD513+tabel1!$G$5</f>
        <v>53.361102000000002</v>
      </c>
    </row>
    <row r="514" spans="1:32" x14ac:dyDescent="0.45">
      <c r="A514">
        <v>46.652340000000002</v>
      </c>
      <c r="B514">
        <v>3.3769200000000001</v>
      </c>
      <c r="C514" s="4">
        <f>A514/tabel1!$I$4</f>
        <v>22215400.000000004</v>
      </c>
      <c r="D514" s="10">
        <f>B514+tabel1!$G$4</f>
        <v>53.376919999999998</v>
      </c>
      <c r="E514">
        <v>46.652340000000002</v>
      </c>
      <c r="F514">
        <v>3.3769200000000001</v>
      </c>
      <c r="G514" s="4">
        <f>E514/tabel1!$I$4</f>
        <v>22215400.000000004</v>
      </c>
      <c r="H514" s="10">
        <f>F514+tabel1!$G$4</f>
        <v>53.376919999999998</v>
      </c>
      <c r="I514">
        <v>46.652340000000002</v>
      </c>
      <c r="J514">
        <v>3.3769200000000001</v>
      </c>
      <c r="K514" s="4">
        <f>I514/tabel1!$I$4</f>
        <v>22215400.000000004</v>
      </c>
      <c r="L514" s="10">
        <f>J514+tabel1!$G$4</f>
        <v>53.376919999999998</v>
      </c>
      <c r="U514">
        <v>46.652340000000002</v>
      </c>
      <c r="V514">
        <v>3.3769200000000001</v>
      </c>
      <c r="W514" s="4">
        <f>U514/tabel1!$I$5</f>
        <v>19438475.000000004</v>
      </c>
      <c r="X514" s="10">
        <f>V514+tabel1!$G$5</f>
        <v>53.376919999999998</v>
      </c>
      <c r="Y514">
        <v>117.0466</v>
      </c>
      <c r="Z514">
        <v>3.3601359999999998</v>
      </c>
      <c r="AA514" s="4">
        <f>Y514/tabel1!$I$5</f>
        <v>48769416.666666672</v>
      </c>
      <c r="AB514" s="10">
        <f>Z514+tabel1!$G$5</f>
        <v>53.360135999999997</v>
      </c>
      <c r="AC514">
        <v>128.92439999999999</v>
      </c>
      <c r="AD514">
        <v>3.3686609999999999</v>
      </c>
      <c r="AE514" s="4">
        <f>AC514/tabel1!$I$5</f>
        <v>53718500</v>
      </c>
      <c r="AF514" s="10">
        <f>AD514+tabel1!$G$5</f>
        <v>53.368661000000003</v>
      </c>
    </row>
    <row r="515" spans="1:32" x14ac:dyDescent="0.45">
      <c r="A515">
        <v>46.585929999999998</v>
      </c>
      <c r="B515">
        <v>3.384512</v>
      </c>
      <c r="C515" s="4">
        <f>A515/tabel1!$I$4</f>
        <v>22183776.19047619</v>
      </c>
      <c r="D515" s="10">
        <f>B515+tabel1!$G$4</f>
        <v>53.384512000000001</v>
      </c>
      <c r="E515">
        <v>46.585929999999998</v>
      </c>
      <c r="F515">
        <v>3.384512</v>
      </c>
      <c r="G515" s="4">
        <f>E515/tabel1!$I$4</f>
        <v>22183776.19047619</v>
      </c>
      <c r="H515" s="10">
        <f>F515+tabel1!$G$4</f>
        <v>53.384512000000001</v>
      </c>
      <c r="I515">
        <v>46.585929999999998</v>
      </c>
      <c r="J515">
        <v>3.384512</v>
      </c>
      <c r="K515" s="4">
        <f>I515/tabel1!$I$4</f>
        <v>22183776.19047619</v>
      </c>
      <c r="L515" s="10">
        <f>J515+tabel1!$G$4</f>
        <v>53.384512000000001</v>
      </c>
      <c r="U515">
        <v>46.585929999999998</v>
      </c>
      <c r="V515">
        <v>3.384512</v>
      </c>
      <c r="W515" s="4">
        <f>U515/tabel1!$I$5</f>
        <v>19410804.166666668</v>
      </c>
      <c r="X515" s="10">
        <f>V515+tabel1!$G$5</f>
        <v>53.384512000000001</v>
      </c>
      <c r="Y515">
        <v>116.3091</v>
      </c>
      <c r="Z515">
        <v>3.365964</v>
      </c>
      <c r="AA515" s="4">
        <f>Y515/tabel1!$I$5</f>
        <v>48462125</v>
      </c>
      <c r="AB515" s="10">
        <f>Z515+tabel1!$G$5</f>
        <v>53.365963999999998</v>
      </c>
      <c r="AC515">
        <v>128.84880000000001</v>
      </c>
      <c r="AD515">
        <v>3.3756210000000002</v>
      </c>
      <c r="AE515" s="4">
        <f>AC515/tabel1!$I$5</f>
        <v>53687000.000000007</v>
      </c>
      <c r="AF515" s="10">
        <f>AD515+tabel1!$G$5</f>
        <v>53.375621000000002</v>
      </c>
    </row>
    <row r="516" spans="1:32" x14ac:dyDescent="0.45">
      <c r="A516">
        <v>46.501179999999998</v>
      </c>
      <c r="B516">
        <v>3.3917709999999999</v>
      </c>
      <c r="C516" s="4">
        <f>A516/tabel1!$I$4</f>
        <v>22143419.047619049</v>
      </c>
      <c r="D516" s="10">
        <f>B516+tabel1!$G$4</f>
        <v>53.391770999999999</v>
      </c>
      <c r="E516">
        <v>46.501179999999998</v>
      </c>
      <c r="F516">
        <v>3.3917709999999999</v>
      </c>
      <c r="G516" s="4">
        <f>E516/tabel1!$I$4</f>
        <v>22143419.047619049</v>
      </c>
      <c r="H516" s="10">
        <f>F516+tabel1!$G$4</f>
        <v>53.391770999999999</v>
      </c>
      <c r="I516">
        <v>46.501179999999998</v>
      </c>
      <c r="J516">
        <v>3.3917709999999999</v>
      </c>
      <c r="K516" s="4">
        <f>I516/tabel1!$I$4</f>
        <v>22143419.047619049</v>
      </c>
      <c r="L516" s="10">
        <f>J516+tabel1!$G$4</f>
        <v>53.391770999999999</v>
      </c>
      <c r="U516">
        <v>46.501179999999998</v>
      </c>
      <c r="V516">
        <v>3.3917709999999999</v>
      </c>
      <c r="W516" s="4">
        <f>U516/tabel1!$I$5</f>
        <v>19375491.666666668</v>
      </c>
      <c r="X516" s="10">
        <f>V516+tabel1!$G$5</f>
        <v>53.391770999999999</v>
      </c>
      <c r="Y516">
        <v>115.6036</v>
      </c>
      <c r="Z516">
        <v>3.3721909999999999</v>
      </c>
      <c r="AA516" s="4">
        <f>Y516/tabel1!$I$5</f>
        <v>48168166.666666672</v>
      </c>
      <c r="AB516" s="10">
        <f>Z516+tabel1!$G$5</f>
        <v>53.372191000000001</v>
      </c>
      <c r="AC516">
        <v>128.57169999999999</v>
      </c>
      <c r="AD516">
        <v>3.3816809999999999</v>
      </c>
      <c r="AE516" s="4">
        <f>AC516/tabel1!$I$5</f>
        <v>53571541.666666664</v>
      </c>
      <c r="AF516" s="10">
        <f>AD516+tabel1!$G$5</f>
        <v>53.381681</v>
      </c>
    </row>
    <row r="517" spans="1:32" x14ac:dyDescent="0.45">
      <c r="A517">
        <v>46.377510000000001</v>
      </c>
      <c r="B517">
        <v>3.3983979999999998</v>
      </c>
      <c r="C517" s="4">
        <f>A517/tabel1!$I$4</f>
        <v>22084528.571428575</v>
      </c>
      <c r="D517" s="10">
        <f>B517+tabel1!$G$4</f>
        <v>53.398398</v>
      </c>
      <c r="E517">
        <v>46.377510000000001</v>
      </c>
      <c r="F517">
        <v>3.3983979999999998</v>
      </c>
      <c r="G517" s="4">
        <f>E517/tabel1!$I$4</f>
        <v>22084528.571428575</v>
      </c>
      <c r="H517" s="10">
        <f>F517+tabel1!$G$4</f>
        <v>53.398398</v>
      </c>
      <c r="I517">
        <v>46.377510000000001</v>
      </c>
      <c r="J517">
        <v>3.3983979999999998</v>
      </c>
      <c r="K517" s="4">
        <f>I517/tabel1!$I$4</f>
        <v>22084528.571428575</v>
      </c>
      <c r="L517" s="10">
        <f>J517+tabel1!$G$4</f>
        <v>53.398398</v>
      </c>
      <c r="U517">
        <v>46.377510000000001</v>
      </c>
      <c r="V517">
        <v>3.3983979999999998</v>
      </c>
      <c r="W517" s="4">
        <f>U517/tabel1!$I$5</f>
        <v>19323962.5</v>
      </c>
      <c r="X517" s="10">
        <f>V517+tabel1!$G$5</f>
        <v>53.398398</v>
      </c>
      <c r="Y517">
        <v>114.9165</v>
      </c>
      <c r="Z517">
        <v>3.3787180000000001</v>
      </c>
      <c r="AA517" s="4">
        <f>Y517/tabel1!$I$5</f>
        <v>47881875</v>
      </c>
      <c r="AB517" s="10">
        <f>Z517+tabel1!$G$5</f>
        <v>53.378717999999999</v>
      </c>
      <c r="AC517">
        <v>128.28309999999999</v>
      </c>
      <c r="AD517">
        <v>3.387276</v>
      </c>
      <c r="AE517" s="4">
        <f>AC517/tabel1!$I$5</f>
        <v>53451291.666666664</v>
      </c>
      <c r="AF517" s="10">
        <f>AD517+tabel1!$G$5</f>
        <v>53.387276</v>
      </c>
    </row>
    <row r="518" spans="1:32" x14ac:dyDescent="0.45">
      <c r="A518">
        <v>46.120980000000003</v>
      </c>
      <c r="B518">
        <v>3.4043589999999999</v>
      </c>
      <c r="C518" s="4">
        <f>A518/tabel1!$I$4</f>
        <v>21962371.428571433</v>
      </c>
      <c r="D518" s="10">
        <f>B518+tabel1!$G$4</f>
        <v>53.404358999999999</v>
      </c>
      <c r="E518">
        <v>46.120980000000003</v>
      </c>
      <c r="F518">
        <v>3.4043589999999999</v>
      </c>
      <c r="G518" s="4">
        <f>E518/tabel1!$I$4</f>
        <v>21962371.428571433</v>
      </c>
      <c r="H518" s="10">
        <f>F518+tabel1!$G$4</f>
        <v>53.404358999999999</v>
      </c>
      <c r="I518">
        <v>46.120980000000003</v>
      </c>
      <c r="J518">
        <v>3.4043589999999999</v>
      </c>
      <c r="K518" s="4">
        <f>I518/tabel1!$I$4</f>
        <v>21962371.428571433</v>
      </c>
      <c r="L518" s="10">
        <f>J518+tabel1!$G$4</f>
        <v>53.404358999999999</v>
      </c>
      <c r="U518">
        <v>46.120980000000003</v>
      </c>
      <c r="V518">
        <v>3.4043589999999999</v>
      </c>
      <c r="W518" s="4">
        <f>U518/tabel1!$I$5</f>
        <v>19217075.000000004</v>
      </c>
      <c r="X518" s="10">
        <f>V518+tabel1!$G$5</f>
        <v>53.404358999999999</v>
      </c>
      <c r="Y518">
        <v>114.3623</v>
      </c>
      <c r="Z518">
        <v>3.3855780000000002</v>
      </c>
      <c r="AA518" s="4">
        <f>Y518/tabel1!$I$5</f>
        <v>47650958.333333336</v>
      </c>
      <c r="AB518" s="10">
        <f>Z518+tabel1!$G$5</f>
        <v>53.385578000000002</v>
      </c>
      <c r="AC518">
        <v>127.91200000000001</v>
      </c>
      <c r="AD518">
        <v>3.3929369999999999</v>
      </c>
      <c r="AE518" s="4">
        <f>AC518/tabel1!$I$5</f>
        <v>53296666.666666672</v>
      </c>
      <c r="AF518" s="10">
        <f>AD518+tabel1!$G$5</f>
        <v>53.392937000000003</v>
      </c>
    </row>
    <row r="519" spans="1:32" x14ac:dyDescent="0.45">
      <c r="A519">
        <v>45.910269999999997</v>
      </c>
      <c r="B519">
        <v>3.4100199999999998</v>
      </c>
      <c r="C519" s="4">
        <f>A519/tabel1!$I$4</f>
        <v>21862033.333333336</v>
      </c>
      <c r="D519" s="10">
        <f>B519+tabel1!$G$4</f>
        <v>53.410020000000003</v>
      </c>
      <c r="E519">
        <v>45.910269999999997</v>
      </c>
      <c r="F519">
        <v>3.4100199999999998</v>
      </c>
      <c r="G519" s="4">
        <f>E519/tabel1!$I$4</f>
        <v>21862033.333333336</v>
      </c>
      <c r="H519" s="10">
        <f>F519+tabel1!$G$4</f>
        <v>53.410020000000003</v>
      </c>
      <c r="I519">
        <v>45.910269999999997</v>
      </c>
      <c r="J519">
        <v>3.4100199999999998</v>
      </c>
      <c r="K519" s="4">
        <f>I519/tabel1!$I$4</f>
        <v>21862033.333333336</v>
      </c>
      <c r="L519" s="10">
        <f>J519+tabel1!$G$4</f>
        <v>53.410020000000003</v>
      </c>
      <c r="U519">
        <v>45.910269999999997</v>
      </c>
      <c r="V519">
        <v>3.4100199999999998</v>
      </c>
      <c r="W519" s="4">
        <f>U519/tabel1!$I$5</f>
        <v>19129279.166666668</v>
      </c>
      <c r="X519" s="10">
        <f>V519+tabel1!$G$5</f>
        <v>53.410020000000003</v>
      </c>
      <c r="Y519">
        <v>113.895</v>
      </c>
      <c r="Z519">
        <v>3.3928370000000001</v>
      </c>
      <c r="AA519" s="4">
        <f>Y519/tabel1!$I$5</f>
        <v>47456250</v>
      </c>
      <c r="AB519" s="10">
        <f>Z519+tabel1!$G$5</f>
        <v>53.392837</v>
      </c>
      <c r="AC519">
        <v>127.46769999999999</v>
      </c>
      <c r="AD519">
        <v>3.3985979999999998</v>
      </c>
      <c r="AE519" s="4">
        <f>AC519/tabel1!$I$5</f>
        <v>53111541.666666664</v>
      </c>
      <c r="AF519" s="10">
        <f>AD519+tabel1!$G$5</f>
        <v>53.398598</v>
      </c>
    </row>
    <row r="520" spans="1:32" x14ac:dyDescent="0.45">
      <c r="A520">
        <v>45.621679999999998</v>
      </c>
      <c r="B520">
        <v>3.415781</v>
      </c>
      <c r="C520" s="4">
        <f>A520/tabel1!$I$4</f>
        <v>21724609.523809526</v>
      </c>
      <c r="D520" s="10">
        <f>B520+tabel1!$G$4</f>
        <v>53.415781000000003</v>
      </c>
      <c r="E520">
        <v>45.621679999999998</v>
      </c>
      <c r="F520">
        <v>3.415781</v>
      </c>
      <c r="G520" s="4">
        <f>E520/tabel1!$I$4</f>
        <v>21724609.523809526</v>
      </c>
      <c r="H520" s="10">
        <f>F520+tabel1!$G$4</f>
        <v>53.415781000000003</v>
      </c>
      <c r="I520">
        <v>45.621679999999998</v>
      </c>
      <c r="J520">
        <v>3.415781</v>
      </c>
      <c r="K520" s="4">
        <f>I520/tabel1!$I$4</f>
        <v>21724609.523809526</v>
      </c>
      <c r="L520" s="10">
        <f>J520+tabel1!$G$4</f>
        <v>53.415781000000003</v>
      </c>
      <c r="U520">
        <v>45.621679999999998</v>
      </c>
      <c r="V520">
        <v>3.415781</v>
      </c>
      <c r="W520" s="4">
        <f>U520/tabel1!$I$5</f>
        <v>19009033.333333332</v>
      </c>
      <c r="X520" s="10">
        <f>V520+tabel1!$G$5</f>
        <v>53.415781000000003</v>
      </c>
      <c r="Y520">
        <v>113.4415</v>
      </c>
      <c r="Z520">
        <v>3.4006289999999999</v>
      </c>
      <c r="AA520" s="4">
        <f>Y520/tabel1!$I$5</f>
        <v>47267291.666666672</v>
      </c>
      <c r="AB520" s="10">
        <f>Z520+tabel1!$G$5</f>
        <v>53.400629000000002</v>
      </c>
      <c r="AC520">
        <v>127.07380000000001</v>
      </c>
      <c r="AD520">
        <v>3.404525</v>
      </c>
      <c r="AE520" s="4">
        <f>AC520/tabel1!$I$5</f>
        <v>52947416.666666672</v>
      </c>
      <c r="AF520" s="10">
        <f>AD520+tabel1!$G$5</f>
        <v>53.404525</v>
      </c>
    </row>
    <row r="521" spans="1:32" x14ac:dyDescent="0.45">
      <c r="A521">
        <v>45.29645</v>
      </c>
      <c r="B521">
        <v>3.4217749999999998</v>
      </c>
      <c r="C521" s="4">
        <f>A521/tabel1!$I$4</f>
        <v>21569738.095238097</v>
      </c>
      <c r="D521" s="10">
        <f>B521+tabel1!$G$4</f>
        <v>53.421774999999997</v>
      </c>
      <c r="E521">
        <v>45.29645</v>
      </c>
      <c r="F521">
        <v>3.4217749999999998</v>
      </c>
      <c r="G521" s="4">
        <f>E521/tabel1!$I$4</f>
        <v>21569738.095238097</v>
      </c>
      <c r="H521" s="10">
        <f>F521+tabel1!$G$4</f>
        <v>53.421774999999997</v>
      </c>
      <c r="I521">
        <v>45.29645</v>
      </c>
      <c r="J521">
        <v>3.4217749999999998</v>
      </c>
      <c r="K521" s="4">
        <f>I521/tabel1!$I$4</f>
        <v>21569738.095238097</v>
      </c>
      <c r="L521" s="10">
        <f>J521+tabel1!$G$4</f>
        <v>53.421774999999997</v>
      </c>
      <c r="U521">
        <v>45.29645</v>
      </c>
      <c r="V521">
        <v>3.4217749999999998</v>
      </c>
      <c r="W521" s="4">
        <f>U521/tabel1!$I$5</f>
        <v>18873520.833333336</v>
      </c>
      <c r="X521" s="10">
        <f>V521+tabel1!$G$5</f>
        <v>53.421774999999997</v>
      </c>
      <c r="Y521">
        <v>113.0705</v>
      </c>
      <c r="Z521">
        <v>3.4085209999999999</v>
      </c>
      <c r="AA521" s="4">
        <f>Y521/tabel1!$I$5</f>
        <v>47112708.333333336</v>
      </c>
      <c r="AB521" s="10">
        <f>Z521+tabel1!$G$5</f>
        <v>53.408521</v>
      </c>
      <c r="AC521">
        <v>126.721</v>
      </c>
      <c r="AD521">
        <v>3.410952</v>
      </c>
      <c r="AE521" s="4">
        <f>AC521/tabel1!$I$5</f>
        <v>52800416.666666672</v>
      </c>
      <c r="AF521" s="10">
        <f>AD521+tabel1!$G$5</f>
        <v>53.410952000000002</v>
      </c>
    </row>
    <row r="522" spans="1:32" x14ac:dyDescent="0.45">
      <c r="A522">
        <v>45.007869999999997</v>
      </c>
      <c r="B522">
        <v>3.4282020000000002</v>
      </c>
      <c r="C522" s="4">
        <f>A522/tabel1!$I$4</f>
        <v>21432319.047619049</v>
      </c>
      <c r="D522" s="10">
        <f>B522+tabel1!$G$4</f>
        <v>53.428201999999999</v>
      </c>
      <c r="E522">
        <v>45.007869999999997</v>
      </c>
      <c r="F522">
        <v>3.4282020000000002</v>
      </c>
      <c r="G522" s="4">
        <f>E522/tabel1!$I$4</f>
        <v>21432319.047619049</v>
      </c>
      <c r="H522" s="10">
        <f>F522+tabel1!$G$4</f>
        <v>53.428201999999999</v>
      </c>
      <c r="I522">
        <v>45.007869999999997</v>
      </c>
      <c r="J522">
        <v>3.4282020000000002</v>
      </c>
      <c r="K522" s="4">
        <f>I522/tabel1!$I$4</f>
        <v>21432319.047619049</v>
      </c>
      <c r="L522" s="10">
        <f>J522+tabel1!$G$4</f>
        <v>53.428201999999999</v>
      </c>
      <c r="U522">
        <v>45.007869999999997</v>
      </c>
      <c r="V522">
        <v>3.4282020000000002</v>
      </c>
      <c r="W522" s="4">
        <f>U522/tabel1!$I$5</f>
        <v>18753279.166666668</v>
      </c>
      <c r="X522" s="10">
        <f>V522+tabel1!$G$5</f>
        <v>53.428201999999999</v>
      </c>
      <c r="Y522">
        <v>112.7315</v>
      </c>
      <c r="Z522">
        <v>3.4161800000000002</v>
      </c>
      <c r="AA522" s="4">
        <f>Y522/tabel1!$I$5</f>
        <v>46971458.333333336</v>
      </c>
      <c r="AB522" s="10">
        <f>Z522+tabel1!$G$5</f>
        <v>53.416179999999997</v>
      </c>
      <c r="AC522">
        <v>126.3912</v>
      </c>
      <c r="AD522">
        <v>3.4179119999999998</v>
      </c>
      <c r="AE522" s="4">
        <f>AC522/tabel1!$I$5</f>
        <v>52663000</v>
      </c>
      <c r="AF522" s="10">
        <f>AD522+tabel1!$G$5</f>
        <v>53.417912000000001</v>
      </c>
    </row>
    <row r="523" spans="1:32" x14ac:dyDescent="0.45">
      <c r="A523">
        <v>44.829219999999999</v>
      </c>
      <c r="B523">
        <v>3.4349949999999998</v>
      </c>
      <c r="C523" s="4">
        <f>A523/tabel1!$I$4</f>
        <v>21347247.619047619</v>
      </c>
      <c r="D523" s="10">
        <f>B523+tabel1!$G$4</f>
        <v>53.434995000000001</v>
      </c>
      <c r="E523">
        <v>44.829219999999999</v>
      </c>
      <c r="F523">
        <v>3.4349949999999998</v>
      </c>
      <c r="G523" s="4">
        <f>E523/tabel1!$I$4</f>
        <v>21347247.619047619</v>
      </c>
      <c r="H523" s="10">
        <f>F523+tabel1!$G$4</f>
        <v>53.434995000000001</v>
      </c>
      <c r="I523">
        <v>44.829219999999999</v>
      </c>
      <c r="J523">
        <v>3.4349949999999998</v>
      </c>
      <c r="K523" s="4">
        <f>I523/tabel1!$I$4</f>
        <v>21347247.619047619</v>
      </c>
      <c r="L523" s="10">
        <f>J523+tabel1!$G$4</f>
        <v>53.434995000000001</v>
      </c>
      <c r="U523">
        <v>44.829219999999999</v>
      </c>
      <c r="V523">
        <v>3.4349949999999998</v>
      </c>
      <c r="W523" s="4">
        <f>U523/tabel1!$I$5</f>
        <v>18678841.666666668</v>
      </c>
      <c r="X523" s="10">
        <f>V523+tabel1!$G$5</f>
        <v>53.434995000000001</v>
      </c>
      <c r="Y523">
        <v>112.4567</v>
      </c>
      <c r="Z523">
        <v>3.42334</v>
      </c>
      <c r="AA523" s="4">
        <f>Y523/tabel1!$I$5</f>
        <v>46856958.333333336</v>
      </c>
      <c r="AB523" s="10">
        <f>Z523+tabel1!$G$5</f>
        <v>53.423340000000003</v>
      </c>
      <c r="AC523">
        <v>126.1943</v>
      </c>
      <c r="AD523">
        <v>3.4252050000000001</v>
      </c>
      <c r="AE523" s="4">
        <f>AC523/tabel1!$I$5</f>
        <v>52580958.333333336</v>
      </c>
      <c r="AF523" s="10">
        <f>AD523+tabel1!$G$5</f>
        <v>53.425204999999998</v>
      </c>
    </row>
    <row r="524" spans="1:32" x14ac:dyDescent="0.45">
      <c r="A524">
        <v>44.586440000000003</v>
      </c>
      <c r="B524">
        <v>3.4418540000000002</v>
      </c>
      <c r="C524" s="4">
        <f>A524/tabel1!$I$4</f>
        <v>21231638.095238097</v>
      </c>
      <c r="D524" s="10">
        <f>B524+tabel1!$G$4</f>
        <v>53.441853999999999</v>
      </c>
      <c r="E524">
        <v>44.586440000000003</v>
      </c>
      <c r="F524">
        <v>3.4418540000000002</v>
      </c>
      <c r="G524" s="4">
        <f>E524/tabel1!$I$4</f>
        <v>21231638.095238097</v>
      </c>
      <c r="H524" s="10">
        <f>F524+tabel1!$G$4</f>
        <v>53.441853999999999</v>
      </c>
      <c r="I524">
        <v>44.586440000000003</v>
      </c>
      <c r="J524">
        <v>3.4418540000000002</v>
      </c>
      <c r="K524" s="4">
        <f>I524/tabel1!$I$4</f>
        <v>21231638.095238097</v>
      </c>
      <c r="L524" s="10">
        <f>J524+tabel1!$G$4</f>
        <v>53.441853999999999</v>
      </c>
      <c r="U524">
        <v>44.586440000000003</v>
      </c>
      <c r="V524">
        <v>3.4418540000000002</v>
      </c>
      <c r="W524" s="4">
        <f>U524/tabel1!$I$5</f>
        <v>18577683.333333336</v>
      </c>
      <c r="X524" s="10">
        <f>V524+tabel1!$G$5</f>
        <v>53.441853999999999</v>
      </c>
      <c r="Y524">
        <v>112.0765</v>
      </c>
      <c r="Z524">
        <v>3.4297</v>
      </c>
      <c r="AA524" s="4">
        <f>Y524/tabel1!$I$5</f>
        <v>46698541.666666664</v>
      </c>
      <c r="AB524" s="10">
        <f>Z524+tabel1!$G$5</f>
        <v>53.429699999999997</v>
      </c>
      <c r="AC524">
        <v>126.011</v>
      </c>
      <c r="AD524">
        <v>3.4331299999999998</v>
      </c>
      <c r="AE524" s="4">
        <f>AC524/tabel1!$I$5</f>
        <v>52504583.333333336</v>
      </c>
      <c r="AF524" s="10">
        <f>AD524+tabel1!$G$5</f>
        <v>53.433129999999998</v>
      </c>
    </row>
    <row r="525" spans="1:32" x14ac:dyDescent="0.45">
      <c r="A525">
        <v>44.17418</v>
      </c>
      <c r="B525">
        <v>3.449281</v>
      </c>
      <c r="C525" s="4">
        <f>A525/tabel1!$I$4</f>
        <v>21035323.80952381</v>
      </c>
      <c r="D525" s="10">
        <f>B525+tabel1!$G$4</f>
        <v>53.449280999999999</v>
      </c>
      <c r="E525">
        <v>44.17418</v>
      </c>
      <c r="F525">
        <v>3.449281</v>
      </c>
      <c r="G525" s="4">
        <f>E525/tabel1!$I$4</f>
        <v>21035323.80952381</v>
      </c>
      <c r="H525" s="10">
        <f>F525+tabel1!$G$4</f>
        <v>53.449280999999999</v>
      </c>
      <c r="I525">
        <v>44.17418</v>
      </c>
      <c r="J525">
        <v>3.449281</v>
      </c>
      <c r="K525" s="4">
        <f>I525/tabel1!$I$4</f>
        <v>21035323.80952381</v>
      </c>
      <c r="L525" s="10">
        <f>J525+tabel1!$G$4</f>
        <v>53.449280999999999</v>
      </c>
      <c r="U525">
        <v>44.17418</v>
      </c>
      <c r="V525">
        <v>3.449281</v>
      </c>
      <c r="W525" s="4">
        <f>U525/tabel1!$I$5</f>
        <v>18405908.333333336</v>
      </c>
      <c r="X525" s="10">
        <f>V525+tabel1!$G$5</f>
        <v>53.449280999999999</v>
      </c>
      <c r="Y525">
        <v>111.6734</v>
      </c>
      <c r="Z525">
        <v>3.4355280000000001</v>
      </c>
      <c r="AA525" s="4">
        <f>Y525/tabel1!$I$5</f>
        <v>46530583.333333336</v>
      </c>
      <c r="AB525" s="10">
        <f>Z525+tabel1!$G$5</f>
        <v>53.435527999999998</v>
      </c>
      <c r="AC525">
        <v>125.9606</v>
      </c>
      <c r="AD525">
        <v>3.4412219999999998</v>
      </c>
      <c r="AE525" s="4">
        <f>AC525/tabel1!$I$5</f>
        <v>52483583.333333336</v>
      </c>
      <c r="AF525" s="10">
        <f>AD525+tabel1!$G$5</f>
        <v>53.441221999999996</v>
      </c>
    </row>
    <row r="526" spans="1:32" x14ac:dyDescent="0.45">
      <c r="A526">
        <v>43.106870000000001</v>
      </c>
      <c r="B526">
        <v>3.4572059999999998</v>
      </c>
      <c r="C526" s="4">
        <f>A526/tabel1!$I$4</f>
        <v>20527080.952380955</v>
      </c>
      <c r="D526" s="10">
        <f>B526+tabel1!$G$4</f>
        <v>53.457205999999999</v>
      </c>
      <c r="E526">
        <v>43.106870000000001</v>
      </c>
      <c r="F526">
        <v>3.4572059999999998</v>
      </c>
      <c r="G526" s="4">
        <f>E526/tabel1!$I$4</f>
        <v>20527080.952380955</v>
      </c>
      <c r="H526" s="10">
        <f>F526+tabel1!$G$4</f>
        <v>53.457205999999999</v>
      </c>
      <c r="I526">
        <v>43.106870000000001</v>
      </c>
      <c r="J526">
        <v>3.4572059999999998</v>
      </c>
      <c r="K526" s="4">
        <f>I526/tabel1!$I$4</f>
        <v>20527080.952380955</v>
      </c>
      <c r="L526" s="10">
        <f>J526+tabel1!$G$4</f>
        <v>53.457205999999999</v>
      </c>
      <c r="U526">
        <v>43.106870000000001</v>
      </c>
      <c r="V526">
        <v>3.4572059999999998</v>
      </c>
      <c r="W526" s="4">
        <f>U526/tabel1!$I$5</f>
        <v>17961195.833333336</v>
      </c>
      <c r="X526" s="10">
        <f>V526+tabel1!$G$5</f>
        <v>53.457205999999999</v>
      </c>
      <c r="Y526">
        <v>111.1878</v>
      </c>
      <c r="Z526">
        <v>3.441255</v>
      </c>
      <c r="AA526" s="4">
        <f>Y526/tabel1!$I$5</f>
        <v>46328250</v>
      </c>
      <c r="AB526" s="10">
        <f>Z526+tabel1!$G$5</f>
        <v>53.441254999999998</v>
      </c>
      <c r="AC526">
        <v>125.8622</v>
      </c>
      <c r="AD526">
        <v>3.448947</v>
      </c>
      <c r="AE526" s="4">
        <f>AC526/tabel1!$I$5</f>
        <v>52442583.333333336</v>
      </c>
      <c r="AF526" s="10">
        <f>AD526+tabel1!$G$5</f>
        <v>53.448946999999997</v>
      </c>
    </row>
    <row r="527" spans="1:32" x14ac:dyDescent="0.45">
      <c r="A527">
        <v>42.378540000000001</v>
      </c>
      <c r="B527">
        <v>3.4648650000000001</v>
      </c>
      <c r="C527" s="4">
        <f>A527/tabel1!$I$4</f>
        <v>20180257.142857146</v>
      </c>
      <c r="D527" s="10">
        <f>B527+tabel1!$G$4</f>
        <v>53.464865000000003</v>
      </c>
      <c r="E527">
        <v>42.378540000000001</v>
      </c>
      <c r="F527">
        <v>3.4648650000000001</v>
      </c>
      <c r="G527" s="4">
        <f>E527/tabel1!$I$4</f>
        <v>20180257.142857146</v>
      </c>
      <c r="H527" s="10">
        <f>F527+tabel1!$G$4</f>
        <v>53.464865000000003</v>
      </c>
      <c r="I527">
        <v>42.378540000000001</v>
      </c>
      <c r="J527">
        <v>3.4648650000000001</v>
      </c>
      <c r="K527" s="4">
        <f>I527/tabel1!$I$4</f>
        <v>20180257.142857146</v>
      </c>
      <c r="L527" s="10">
        <f>J527+tabel1!$G$4</f>
        <v>53.464865000000003</v>
      </c>
      <c r="U527">
        <v>42.378540000000001</v>
      </c>
      <c r="V527">
        <v>3.4648650000000001</v>
      </c>
      <c r="W527" s="4">
        <f>U527/tabel1!$I$5</f>
        <v>17657725</v>
      </c>
      <c r="X527" s="10">
        <f>V527+tabel1!$G$5</f>
        <v>53.464865000000003</v>
      </c>
      <c r="Y527">
        <v>110.629</v>
      </c>
      <c r="Z527">
        <v>3.4470160000000001</v>
      </c>
      <c r="AA527" s="4">
        <f>Y527/tabel1!$I$5</f>
        <v>46095416.666666672</v>
      </c>
      <c r="AB527" s="10">
        <f>Z527+tabel1!$G$5</f>
        <v>53.447015999999998</v>
      </c>
      <c r="AC527">
        <v>125.7728</v>
      </c>
      <c r="AD527">
        <v>3.4562740000000001</v>
      </c>
      <c r="AE527" s="4">
        <f>AC527/tabel1!$I$5</f>
        <v>52405333.333333336</v>
      </c>
      <c r="AF527" s="10">
        <f>AD527+tabel1!$G$5</f>
        <v>53.456274000000001</v>
      </c>
    </row>
    <row r="528" spans="1:32" x14ac:dyDescent="0.45">
      <c r="A528">
        <v>42.213630000000002</v>
      </c>
      <c r="B528">
        <v>3.4722240000000002</v>
      </c>
      <c r="C528" s="4">
        <f>A528/tabel1!$I$4</f>
        <v>20101728.571428575</v>
      </c>
      <c r="D528" s="10">
        <f>B528+tabel1!$G$4</f>
        <v>53.472223999999997</v>
      </c>
      <c r="E528">
        <v>42.213630000000002</v>
      </c>
      <c r="F528">
        <v>3.4722240000000002</v>
      </c>
      <c r="G528" s="4">
        <f>E528/tabel1!$I$4</f>
        <v>20101728.571428575</v>
      </c>
      <c r="H528" s="10">
        <f>F528+tabel1!$G$4</f>
        <v>53.472223999999997</v>
      </c>
      <c r="I528">
        <v>42.213630000000002</v>
      </c>
      <c r="J528">
        <v>3.4722240000000002</v>
      </c>
      <c r="K528" s="4">
        <f>I528/tabel1!$I$4</f>
        <v>20101728.571428575</v>
      </c>
      <c r="L528" s="10">
        <f>J528+tabel1!$G$4</f>
        <v>53.472223999999997</v>
      </c>
      <c r="U528">
        <v>42.213630000000002</v>
      </c>
      <c r="V528">
        <v>3.4722240000000002</v>
      </c>
      <c r="W528" s="4">
        <f>U528/tabel1!$I$5</f>
        <v>17589012.5</v>
      </c>
      <c r="X528" s="10">
        <f>V528+tabel1!$G$5</f>
        <v>53.472223999999997</v>
      </c>
      <c r="Y528">
        <v>110.0793</v>
      </c>
      <c r="Z528">
        <v>3.4529770000000002</v>
      </c>
      <c r="AA528" s="4">
        <f>Y528/tabel1!$I$5</f>
        <v>45866375</v>
      </c>
      <c r="AB528" s="10">
        <f>Z528+tabel1!$G$5</f>
        <v>53.452976999999997</v>
      </c>
      <c r="AC528">
        <v>125.6698</v>
      </c>
      <c r="AD528">
        <v>3.4629340000000002</v>
      </c>
      <c r="AE528" s="4">
        <f>AC528/tabel1!$I$5</f>
        <v>52362416.666666664</v>
      </c>
      <c r="AF528" s="10">
        <f>AD528+tabel1!$G$5</f>
        <v>53.462933999999997</v>
      </c>
    </row>
    <row r="529" spans="1:32" x14ac:dyDescent="0.45">
      <c r="A529">
        <v>42.044139999999999</v>
      </c>
      <c r="B529">
        <v>3.4790839999999998</v>
      </c>
      <c r="C529" s="4">
        <f>A529/tabel1!$I$4</f>
        <v>20021019.047619049</v>
      </c>
      <c r="D529" s="10">
        <f>B529+tabel1!$G$4</f>
        <v>53.479084</v>
      </c>
      <c r="E529">
        <v>42.044139999999999</v>
      </c>
      <c r="F529">
        <v>3.4790839999999998</v>
      </c>
      <c r="G529" s="4">
        <f>E529/tabel1!$I$4</f>
        <v>20021019.047619049</v>
      </c>
      <c r="H529" s="10">
        <f>F529+tabel1!$G$4</f>
        <v>53.479084</v>
      </c>
      <c r="I529">
        <v>42.044139999999999</v>
      </c>
      <c r="J529">
        <v>3.4790839999999998</v>
      </c>
      <c r="K529" s="4">
        <f>I529/tabel1!$I$4</f>
        <v>20021019.047619049</v>
      </c>
      <c r="L529" s="10">
        <f>J529+tabel1!$G$4</f>
        <v>53.479084</v>
      </c>
      <c r="U529">
        <v>42.044139999999999</v>
      </c>
      <c r="V529">
        <v>3.4790839999999998</v>
      </c>
      <c r="W529" s="4">
        <f>U529/tabel1!$I$5</f>
        <v>17518391.666666668</v>
      </c>
      <c r="X529" s="10">
        <f>V529+tabel1!$G$5</f>
        <v>53.479084</v>
      </c>
      <c r="Y529">
        <v>109.5617</v>
      </c>
      <c r="Z529">
        <v>3.4593370000000001</v>
      </c>
      <c r="AA529" s="4">
        <f>Y529/tabel1!$I$5</f>
        <v>45650708.333333336</v>
      </c>
      <c r="AB529" s="10">
        <f>Z529+tabel1!$G$5</f>
        <v>53.459336999999998</v>
      </c>
      <c r="AC529">
        <v>125.36060000000001</v>
      </c>
      <c r="AD529">
        <v>3.468861</v>
      </c>
      <c r="AE529" s="4">
        <f>AC529/tabel1!$I$5</f>
        <v>52233583.333333336</v>
      </c>
      <c r="AF529" s="10">
        <f>AD529+tabel1!$G$5</f>
        <v>53.468860999999997</v>
      </c>
    </row>
    <row r="530" spans="1:32" x14ac:dyDescent="0.45">
      <c r="A530">
        <v>41.819690000000001</v>
      </c>
      <c r="B530">
        <v>3.4850780000000001</v>
      </c>
      <c r="C530" s="4">
        <f>A530/tabel1!$I$4</f>
        <v>19914138.095238097</v>
      </c>
      <c r="D530" s="10">
        <f>B530+tabel1!$G$4</f>
        <v>53.485078000000001</v>
      </c>
      <c r="E530">
        <v>41.819690000000001</v>
      </c>
      <c r="F530">
        <v>3.4850780000000001</v>
      </c>
      <c r="G530" s="4">
        <f>E530/tabel1!$I$4</f>
        <v>19914138.095238097</v>
      </c>
      <c r="H530" s="10">
        <f>F530+tabel1!$G$4</f>
        <v>53.485078000000001</v>
      </c>
      <c r="I530">
        <v>41.819690000000001</v>
      </c>
      <c r="J530">
        <v>3.4850780000000001</v>
      </c>
      <c r="K530" s="4">
        <f>I530/tabel1!$I$4</f>
        <v>19914138.095238097</v>
      </c>
      <c r="L530" s="10">
        <f>J530+tabel1!$G$4</f>
        <v>53.485078000000001</v>
      </c>
      <c r="U530">
        <v>41.819690000000001</v>
      </c>
      <c r="V530">
        <v>3.4850780000000001</v>
      </c>
      <c r="W530" s="4">
        <f>U530/tabel1!$I$5</f>
        <v>17424870.833333336</v>
      </c>
      <c r="X530" s="10">
        <f>V530+tabel1!$G$5</f>
        <v>53.485078000000001</v>
      </c>
      <c r="Y530">
        <v>109.11279999999999</v>
      </c>
      <c r="Z530">
        <v>3.4659970000000002</v>
      </c>
      <c r="AA530" s="4">
        <f>Y530/tabel1!$I$5</f>
        <v>45463666.666666664</v>
      </c>
      <c r="AB530" s="10">
        <f>Z530+tabel1!$G$5</f>
        <v>53.465997000000002</v>
      </c>
      <c r="AC530">
        <v>125.0491</v>
      </c>
      <c r="AD530">
        <v>3.4745879999999998</v>
      </c>
      <c r="AE530" s="4">
        <f>AC530/tabel1!$I$5</f>
        <v>52103791.666666664</v>
      </c>
      <c r="AF530" s="10">
        <f>AD530+tabel1!$G$5</f>
        <v>53.474587999999997</v>
      </c>
    </row>
    <row r="531" spans="1:32" x14ac:dyDescent="0.45">
      <c r="A531">
        <v>41.535679999999999</v>
      </c>
      <c r="B531">
        <v>3.4908060000000001</v>
      </c>
      <c r="C531" s="4">
        <f>A531/tabel1!$I$4</f>
        <v>19778895.238095239</v>
      </c>
      <c r="D531" s="10">
        <f>B531+tabel1!$G$4</f>
        <v>53.490805999999999</v>
      </c>
      <c r="E531">
        <v>41.535679999999999</v>
      </c>
      <c r="F531">
        <v>3.4908060000000001</v>
      </c>
      <c r="G531" s="4">
        <f>E531/tabel1!$I$4</f>
        <v>19778895.238095239</v>
      </c>
      <c r="H531" s="10">
        <f>F531+tabel1!$G$4</f>
        <v>53.490805999999999</v>
      </c>
      <c r="I531">
        <v>41.535679999999999</v>
      </c>
      <c r="J531">
        <v>3.4908060000000001</v>
      </c>
      <c r="K531" s="4">
        <f>I531/tabel1!$I$4</f>
        <v>19778895.238095239</v>
      </c>
      <c r="L531" s="10">
        <f>J531+tabel1!$G$4</f>
        <v>53.490805999999999</v>
      </c>
      <c r="U531">
        <v>41.535679999999999</v>
      </c>
      <c r="V531">
        <v>3.4908060000000001</v>
      </c>
      <c r="W531" s="4">
        <f>U531/tabel1!$I$5</f>
        <v>17306533.333333332</v>
      </c>
      <c r="X531" s="10">
        <f>V531+tabel1!$G$5</f>
        <v>53.490805999999999</v>
      </c>
      <c r="Y531">
        <v>108.71420000000001</v>
      </c>
      <c r="Z531">
        <v>3.4728240000000001</v>
      </c>
      <c r="AA531" s="4">
        <f>Y531/tabel1!$I$5</f>
        <v>45297583.333333336</v>
      </c>
      <c r="AB531" s="10">
        <f>Z531+tabel1!$G$5</f>
        <v>53.472824000000003</v>
      </c>
      <c r="AC531">
        <v>124.6414</v>
      </c>
      <c r="AD531">
        <v>3.4803489999999999</v>
      </c>
      <c r="AE531" s="4">
        <f>AC531/tabel1!$I$5</f>
        <v>51933916.666666672</v>
      </c>
      <c r="AF531" s="10">
        <f>AD531+tabel1!$G$5</f>
        <v>53.480348999999997</v>
      </c>
    </row>
    <row r="532" spans="1:32" x14ac:dyDescent="0.45">
      <c r="A532">
        <v>41.283740000000002</v>
      </c>
      <c r="B532">
        <v>3.4965670000000002</v>
      </c>
      <c r="C532" s="4">
        <f>A532/tabel1!$I$4</f>
        <v>19658923.809523813</v>
      </c>
      <c r="D532" s="10">
        <f>B532+tabel1!$G$4</f>
        <v>53.496566999999999</v>
      </c>
      <c r="E532">
        <v>41.283740000000002</v>
      </c>
      <c r="F532">
        <v>3.4965670000000002</v>
      </c>
      <c r="G532" s="4">
        <f>E532/tabel1!$I$4</f>
        <v>19658923.809523813</v>
      </c>
      <c r="H532" s="10">
        <f>F532+tabel1!$G$4</f>
        <v>53.496566999999999</v>
      </c>
      <c r="I532">
        <v>41.283740000000002</v>
      </c>
      <c r="J532">
        <v>3.4965670000000002</v>
      </c>
      <c r="K532" s="4">
        <f>I532/tabel1!$I$4</f>
        <v>19658923.809523813</v>
      </c>
      <c r="L532" s="10">
        <f>J532+tabel1!$G$4</f>
        <v>53.496566999999999</v>
      </c>
      <c r="U532">
        <v>41.283740000000002</v>
      </c>
      <c r="V532">
        <v>3.4965670000000002</v>
      </c>
      <c r="W532" s="4">
        <f>U532/tabel1!$I$5</f>
        <v>17201558.333333336</v>
      </c>
      <c r="X532" s="10">
        <f>V532+tabel1!$G$5</f>
        <v>53.496566999999999</v>
      </c>
      <c r="Y532">
        <v>108.3203</v>
      </c>
      <c r="Z532">
        <v>3.4803489999999999</v>
      </c>
      <c r="AA532" s="4">
        <f>Y532/tabel1!$I$5</f>
        <v>45133458.333333336</v>
      </c>
      <c r="AB532" s="10">
        <f>Z532+tabel1!$G$5</f>
        <v>53.480348999999997</v>
      </c>
      <c r="AC532">
        <v>124.22</v>
      </c>
      <c r="AD532">
        <v>3.4861770000000001</v>
      </c>
      <c r="AE532" s="4">
        <f>AC532/tabel1!$I$5</f>
        <v>51758333.333333336</v>
      </c>
      <c r="AF532" s="10">
        <f>AD532+tabel1!$G$5</f>
        <v>53.486176999999998</v>
      </c>
    </row>
    <row r="533" spans="1:32" x14ac:dyDescent="0.45">
      <c r="A533">
        <v>40.981409999999997</v>
      </c>
      <c r="B533">
        <v>3.5023270000000002</v>
      </c>
      <c r="C533" s="4">
        <f>A533/tabel1!$I$4</f>
        <v>19514957.142857142</v>
      </c>
      <c r="D533" s="10">
        <f>B533+tabel1!$G$4</f>
        <v>53.502327000000001</v>
      </c>
      <c r="E533">
        <v>40.981409999999997</v>
      </c>
      <c r="F533">
        <v>3.5023270000000002</v>
      </c>
      <c r="G533" s="4">
        <f>E533/tabel1!$I$4</f>
        <v>19514957.142857142</v>
      </c>
      <c r="H533" s="10">
        <f>F533+tabel1!$G$4</f>
        <v>53.502327000000001</v>
      </c>
      <c r="I533">
        <v>40.981409999999997</v>
      </c>
      <c r="J533">
        <v>3.5023270000000002</v>
      </c>
      <c r="K533" s="4">
        <f>I533/tabel1!$I$4</f>
        <v>19514957.142857142</v>
      </c>
      <c r="L533" s="10">
        <f>J533+tabel1!$G$4</f>
        <v>53.502327000000001</v>
      </c>
      <c r="U533">
        <v>40.981409999999997</v>
      </c>
      <c r="V533">
        <v>3.5023270000000002</v>
      </c>
      <c r="W533" s="4">
        <f>U533/tabel1!$I$5</f>
        <v>17075587.5</v>
      </c>
      <c r="X533" s="10">
        <f>V533+tabel1!$G$5</f>
        <v>53.502327000000001</v>
      </c>
      <c r="Y533">
        <v>107.9905</v>
      </c>
      <c r="Z533">
        <v>3.4882080000000002</v>
      </c>
      <c r="AA533" s="4">
        <f>Y533/tabel1!$I$5</f>
        <v>44996041.666666664</v>
      </c>
      <c r="AB533" s="10">
        <f>Z533+tabel1!$G$5</f>
        <v>53.488208</v>
      </c>
      <c r="AC533">
        <v>123.8535</v>
      </c>
      <c r="AD533">
        <v>3.4925039999999998</v>
      </c>
      <c r="AE533" s="4">
        <f>AC533/tabel1!$I$5</f>
        <v>51605625</v>
      </c>
      <c r="AF533" s="10">
        <f>AD533+tabel1!$G$5</f>
        <v>53.492503999999997</v>
      </c>
    </row>
    <row r="534" spans="1:32" x14ac:dyDescent="0.45">
      <c r="A534">
        <v>40.679079999999999</v>
      </c>
      <c r="B534">
        <v>3.5084550000000001</v>
      </c>
      <c r="C534" s="4">
        <f>A534/tabel1!$I$4</f>
        <v>19370990.476190478</v>
      </c>
      <c r="D534" s="10">
        <f>B534+tabel1!$G$4</f>
        <v>53.508454999999998</v>
      </c>
      <c r="E534">
        <v>40.679079999999999</v>
      </c>
      <c r="F534">
        <v>3.5084550000000001</v>
      </c>
      <c r="G534" s="4">
        <f>E534/tabel1!$I$4</f>
        <v>19370990.476190478</v>
      </c>
      <c r="H534" s="10">
        <f>F534+tabel1!$G$4</f>
        <v>53.508454999999998</v>
      </c>
      <c r="I534">
        <v>40.679079999999999</v>
      </c>
      <c r="J534">
        <v>3.5084550000000001</v>
      </c>
      <c r="K534" s="4">
        <f>I534/tabel1!$I$4</f>
        <v>19370990.476190478</v>
      </c>
      <c r="L534" s="10">
        <f>J534+tabel1!$G$4</f>
        <v>53.508454999999998</v>
      </c>
      <c r="U534">
        <v>40.679079999999999</v>
      </c>
      <c r="V534">
        <v>3.5084550000000001</v>
      </c>
      <c r="W534" s="4">
        <f>U534/tabel1!$I$5</f>
        <v>16949616.666666668</v>
      </c>
      <c r="X534" s="10">
        <f>V534+tabel1!$G$5</f>
        <v>53.508454999999998</v>
      </c>
      <c r="Y534">
        <v>107.6515</v>
      </c>
      <c r="Z534">
        <v>3.4958670000000001</v>
      </c>
      <c r="AA534" s="4">
        <f>Y534/tabel1!$I$5</f>
        <v>44854791.666666672</v>
      </c>
      <c r="AB534" s="10">
        <f>Z534+tabel1!$G$5</f>
        <v>53.495866999999997</v>
      </c>
      <c r="AC534">
        <v>123.52370000000001</v>
      </c>
      <c r="AD534">
        <v>3.4992640000000002</v>
      </c>
      <c r="AE534" s="4">
        <f>AC534/tabel1!$I$5</f>
        <v>51468208.333333336</v>
      </c>
      <c r="AF534" s="10">
        <f>AD534+tabel1!$G$5</f>
        <v>53.499263999999997</v>
      </c>
    </row>
    <row r="535" spans="1:32" x14ac:dyDescent="0.45">
      <c r="A535">
        <v>40.440890000000003</v>
      </c>
      <c r="B535">
        <v>3.5148809999999999</v>
      </c>
      <c r="C535" s="4">
        <f>A535/tabel1!$I$4</f>
        <v>19257566.666666672</v>
      </c>
      <c r="D535" s="10">
        <f>B535+tabel1!$G$4</f>
        <v>53.514881000000003</v>
      </c>
      <c r="E535">
        <v>40.440890000000003</v>
      </c>
      <c r="F535">
        <v>3.5148809999999999</v>
      </c>
      <c r="G535" s="4">
        <f>E535/tabel1!$I$4</f>
        <v>19257566.666666672</v>
      </c>
      <c r="H535" s="10">
        <f>F535+tabel1!$G$4</f>
        <v>53.514881000000003</v>
      </c>
      <c r="I535">
        <v>40.440890000000003</v>
      </c>
      <c r="J535">
        <v>3.5148809999999999</v>
      </c>
      <c r="K535" s="4">
        <f>I535/tabel1!$I$4</f>
        <v>19257566.666666672</v>
      </c>
      <c r="L535" s="10">
        <f>J535+tabel1!$G$4</f>
        <v>53.514881000000003</v>
      </c>
      <c r="U535">
        <v>40.440890000000003</v>
      </c>
      <c r="V535">
        <v>3.5148809999999999</v>
      </c>
      <c r="W535" s="4">
        <f>U535/tabel1!$I$5</f>
        <v>16850370.833333336</v>
      </c>
      <c r="X535" s="10">
        <f>V535+tabel1!$G$5</f>
        <v>53.514881000000003</v>
      </c>
      <c r="Y535">
        <v>107.3446</v>
      </c>
      <c r="Z535">
        <v>3.5032269999999999</v>
      </c>
      <c r="AA535" s="4">
        <f>Y535/tabel1!$I$5</f>
        <v>44726916.666666672</v>
      </c>
      <c r="AB535" s="10">
        <f>Z535+tabel1!$G$5</f>
        <v>53.503227000000003</v>
      </c>
      <c r="AC535">
        <v>123.26260000000001</v>
      </c>
      <c r="AD535">
        <v>3.5061239999999998</v>
      </c>
      <c r="AE535" s="4">
        <f>AC535/tabel1!$I$5</f>
        <v>51359416.666666672</v>
      </c>
      <c r="AF535" s="10">
        <f>AD535+tabel1!$G$5</f>
        <v>53.506124</v>
      </c>
    </row>
    <row r="536" spans="1:32" x14ac:dyDescent="0.45">
      <c r="A536">
        <v>40.239330000000002</v>
      </c>
      <c r="B536">
        <v>3.5216409999999998</v>
      </c>
      <c r="C536" s="4">
        <f>A536/tabel1!$I$4</f>
        <v>19161585.714285716</v>
      </c>
      <c r="D536" s="10">
        <f>B536+tabel1!$G$4</f>
        <v>53.521641000000002</v>
      </c>
      <c r="E536">
        <v>40.239330000000002</v>
      </c>
      <c r="F536">
        <v>3.5216409999999998</v>
      </c>
      <c r="G536" s="4">
        <f>E536/tabel1!$I$4</f>
        <v>19161585.714285716</v>
      </c>
      <c r="H536" s="10">
        <f>F536+tabel1!$G$4</f>
        <v>53.521641000000002</v>
      </c>
      <c r="I536">
        <v>40.239330000000002</v>
      </c>
      <c r="J536">
        <v>3.5216409999999998</v>
      </c>
      <c r="K536" s="4">
        <f>I536/tabel1!$I$4</f>
        <v>19161585.714285716</v>
      </c>
      <c r="L536" s="10">
        <f>J536+tabel1!$G$4</f>
        <v>53.521641000000002</v>
      </c>
      <c r="U536">
        <v>40.239330000000002</v>
      </c>
      <c r="V536">
        <v>3.5216409999999998</v>
      </c>
      <c r="W536" s="4">
        <f>U536/tabel1!$I$5</f>
        <v>16766387.500000002</v>
      </c>
      <c r="X536" s="10">
        <f>V536+tabel1!$G$5</f>
        <v>53.521641000000002</v>
      </c>
      <c r="Y536">
        <v>106.9781</v>
      </c>
      <c r="Z536">
        <v>3.5100199999999999</v>
      </c>
      <c r="AA536" s="4">
        <f>Y536/tabel1!$I$5</f>
        <v>44574208.333333336</v>
      </c>
      <c r="AB536" s="10">
        <f>Z536+tabel1!$G$5</f>
        <v>53.510019999999997</v>
      </c>
      <c r="AC536">
        <v>123.00149999999999</v>
      </c>
      <c r="AD536">
        <v>3.5134500000000002</v>
      </c>
      <c r="AE536" s="4">
        <f>AC536/tabel1!$I$5</f>
        <v>51250625</v>
      </c>
      <c r="AF536" s="10">
        <f>AD536+tabel1!$G$5</f>
        <v>53.513449999999999</v>
      </c>
    </row>
    <row r="537" spans="1:32" x14ac:dyDescent="0.45">
      <c r="A537">
        <v>40.05153</v>
      </c>
      <c r="B537">
        <v>3.5286680000000001</v>
      </c>
      <c r="C537" s="4">
        <f>A537/tabel1!$I$4</f>
        <v>19072157.142857146</v>
      </c>
      <c r="D537" s="10">
        <f>B537+tabel1!$G$4</f>
        <v>53.528668000000003</v>
      </c>
      <c r="E537">
        <v>40.05153</v>
      </c>
      <c r="F537">
        <v>3.5286680000000001</v>
      </c>
      <c r="G537" s="4">
        <f>E537/tabel1!$I$4</f>
        <v>19072157.142857146</v>
      </c>
      <c r="H537" s="10">
        <f>F537+tabel1!$G$4</f>
        <v>53.528668000000003</v>
      </c>
      <c r="I537">
        <v>40.05153</v>
      </c>
      <c r="J537">
        <v>3.5286680000000001</v>
      </c>
      <c r="K537" s="4">
        <f>I537/tabel1!$I$4</f>
        <v>19072157.142857146</v>
      </c>
      <c r="L537" s="10">
        <f>J537+tabel1!$G$4</f>
        <v>53.528668000000003</v>
      </c>
      <c r="U537">
        <v>40.05153</v>
      </c>
      <c r="V537">
        <v>3.5286680000000001</v>
      </c>
      <c r="W537" s="4">
        <f>U537/tabel1!$I$5</f>
        <v>16688137.5</v>
      </c>
      <c r="X537" s="10">
        <f>V537+tabel1!$G$5</f>
        <v>53.528668000000003</v>
      </c>
      <c r="Y537">
        <v>106.4605</v>
      </c>
      <c r="Z537">
        <v>3.5158809999999998</v>
      </c>
      <c r="AA537" s="4">
        <f>Y537/tabel1!$I$5</f>
        <v>44358541.666666664</v>
      </c>
      <c r="AB537" s="10">
        <f>Z537+tabel1!$G$5</f>
        <v>53.515881</v>
      </c>
      <c r="AC537">
        <v>122.8412</v>
      </c>
      <c r="AD537">
        <v>3.5211420000000002</v>
      </c>
      <c r="AE537" s="4">
        <f>AC537/tabel1!$I$5</f>
        <v>51183833.333333336</v>
      </c>
      <c r="AF537" s="10">
        <f>AD537+tabel1!$G$5</f>
        <v>53.521141999999998</v>
      </c>
    </row>
    <row r="538" spans="1:32" x14ac:dyDescent="0.45">
      <c r="A538">
        <v>39.868299999999998</v>
      </c>
      <c r="B538">
        <v>3.5362930000000001</v>
      </c>
      <c r="C538" s="4">
        <f>A538/tabel1!$I$4</f>
        <v>18984904.761904761</v>
      </c>
      <c r="D538" s="10">
        <f>B538+tabel1!$G$4</f>
        <v>53.536293000000001</v>
      </c>
      <c r="E538">
        <v>39.868299999999998</v>
      </c>
      <c r="F538">
        <v>3.5362930000000001</v>
      </c>
      <c r="G538" s="4">
        <f>E538/tabel1!$I$4</f>
        <v>18984904.761904761</v>
      </c>
      <c r="H538" s="10">
        <f>F538+tabel1!$G$4</f>
        <v>53.536293000000001</v>
      </c>
      <c r="I538">
        <v>39.868299999999998</v>
      </c>
      <c r="J538">
        <v>3.5362930000000001</v>
      </c>
      <c r="K538" s="4">
        <f>I538/tabel1!$I$4</f>
        <v>18984904.761904761</v>
      </c>
      <c r="L538" s="10">
        <f>J538+tabel1!$G$4</f>
        <v>53.536293000000001</v>
      </c>
      <c r="U538">
        <v>39.868299999999998</v>
      </c>
      <c r="V538">
        <v>3.5362930000000001</v>
      </c>
      <c r="W538" s="4">
        <f>U538/tabel1!$I$5</f>
        <v>16611791.666666666</v>
      </c>
      <c r="X538" s="10">
        <f>V538+tabel1!$G$5</f>
        <v>53.536293000000001</v>
      </c>
      <c r="Y538">
        <v>105.8421</v>
      </c>
      <c r="Z538">
        <v>3.5215420000000002</v>
      </c>
      <c r="AA538" s="4">
        <f>Y538/tabel1!$I$5</f>
        <v>44100875</v>
      </c>
      <c r="AB538" s="10">
        <f>Z538+tabel1!$G$5</f>
        <v>53.521541999999997</v>
      </c>
      <c r="AC538">
        <v>122.7633</v>
      </c>
      <c r="AD538">
        <v>3.528734</v>
      </c>
      <c r="AE538" s="4">
        <f>AC538/tabel1!$I$5</f>
        <v>51151375</v>
      </c>
      <c r="AF538" s="10">
        <f>AD538+tabel1!$G$5</f>
        <v>53.528734</v>
      </c>
    </row>
    <row r="539" spans="1:32" x14ac:dyDescent="0.45">
      <c r="A539">
        <v>39.657589999999999</v>
      </c>
      <c r="B539">
        <v>3.544019</v>
      </c>
      <c r="C539" s="4">
        <f>A539/tabel1!$I$4</f>
        <v>18884566.666666668</v>
      </c>
      <c r="D539" s="10">
        <f>B539+tabel1!$G$4</f>
        <v>53.544018999999999</v>
      </c>
      <c r="E539">
        <v>39.657589999999999</v>
      </c>
      <c r="F539">
        <v>3.544019</v>
      </c>
      <c r="G539" s="4">
        <f>E539/tabel1!$I$4</f>
        <v>18884566.666666668</v>
      </c>
      <c r="H539" s="10">
        <f>F539+tabel1!$G$4</f>
        <v>53.544018999999999</v>
      </c>
      <c r="I539">
        <v>39.657589999999999</v>
      </c>
      <c r="J539">
        <v>3.544019</v>
      </c>
      <c r="K539" s="4">
        <f>I539/tabel1!$I$4</f>
        <v>18884566.666666668</v>
      </c>
      <c r="L539" s="10">
        <f>J539+tabel1!$G$4</f>
        <v>53.544018999999999</v>
      </c>
      <c r="U539">
        <v>39.657589999999999</v>
      </c>
      <c r="V539">
        <v>3.544019</v>
      </c>
      <c r="W539" s="4">
        <f>U539/tabel1!$I$5</f>
        <v>16523995.833333334</v>
      </c>
      <c r="X539" s="10">
        <f>V539+tabel1!$G$5</f>
        <v>53.544018999999999</v>
      </c>
      <c r="Y539">
        <v>105.1459</v>
      </c>
      <c r="Z539">
        <v>3.527269</v>
      </c>
      <c r="AA539" s="4">
        <f>Y539/tabel1!$I$5</f>
        <v>43810791.666666664</v>
      </c>
      <c r="AB539" s="10">
        <f>Z539+tabel1!$G$5</f>
        <v>53.527268999999997</v>
      </c>
      <c r="AC539">
        <v>122.5068</v>
      </c>
      <c r="AD539">
        <v>3.5361929999999999</v>
      </c>
      <c r="AE539" s="4">
        <f>AC539/tabel1!$I$5</f>
        <v>51044500</v>
      </c>
      <c r="AF539" s="10">
        <f>AD539+tabel1!$G$5</f>
        <v>53.536192999999997</v>
      </c>
    </row>
    <row r="540" spans="1:32" x14ac:dyDescent="0.45">
      <c r="A540">
        <v>39.579709999999999</v>
      </c>
      <c r="B540">
        <v>3.5516109999999999</v>
      </c>
      <c r="C540" s="4">
        <f>A540/tabel1!$I$4</f>
        <v>18847480.952380955</v>
      </c>
      <c r="D540" s="10">
        <f>B540+tabel1!$G$4</f>
        <v>53.551611000000001</v>
      </c>
      <c r="E540">
        <v>39.579709999999999</v>
      </c>
      <c r="F540">
        <v>3.5516109999999999</v>
      </c>
      <c r="G540" s="4">
        <f>E540/tabel1!$I$4</f>
        <v>18847480.952380955</v>
      </c>
      <c r="H540" s="10">
        <f>F540+tabel1!$G$4</f>
        <v>53.551611000000001</v>
      </c>
      <c r="I540">
        <v>39.579709999999999</v>
      </c>
      <c r="J540">
        <v>3.5516109999999999</v>
      </c>
      <c r="K540" s="4">
        <f>I540/tabel1!$I$4</f>
        <v>18847480.952380955</v>
      </c>
      <c r="L540" s="10">
        <f>J540+tabel1!$G$4</f>
        <v>53.551611000000001</v>
      </c>
      <c r="U540">
        <v>39.579709999999999</v>
      </c>
      <c r="V540">
        <v>3.5516109999999999</v>
      </c>
      <c r="W540" s="4">
        <f>U540/tabel1!$I$5</f>
        <v>16491545.833333334</v>
      </c>
      <c r="X540" s="10">
        <f>V540+tabel1!$G$5</f>
        <v>53.551611000000001</v>
      </c>
      <c r="Y540">
        <v>104.4633</v>
      </c>
      <c r="Z540">
        <v>3.5330629999999998</v>
      </c>
      <c r="AA540" s="4">
        <f>Y540/tabel1!$I$5</f>
        <v>43526375</v>
      </c>
      <c r="AB540" s="10">
        <f>Z540+tabel1!$G$5</f>
        <v>53.533062999999999</v>
      </c>
      <c r="AC540">
        <v>122.3098</v>
      </c>
      <c r="AD540">
        <v>3.5432199999999998</v>
      </c>
      <c r="AE540" s="4">
        <f>AC540/tabel1!$I$5</f>
        <v>50962416.666666664</v>
      </c>
      <c r="AF540" s="10">
        <f>AD540+tabel1!$G$5</f>
        <v>53.543219999999998</v>
      </c>
    </row>
    <row r="541" spans="1:32" x14ac:dyDescent="0.45">
      <c r="A541">
        <v>39.423969999999997</v>
      </c>
      <c r="B541">
        <v>3.5589040000000001</v>
      </c>
      <c r="C541" s="4">
        <f>A541/tabel1!$I$4</f>
        <v>18773319.047619049</v>
      </c>
      <c r="D541" s="10">
        <f>B541+tabel1!$G$4</f>
        <v>53.558903999999998</v>
      </c>
      <c r="E541">
        <v>39.423969999999997</v>
      </c>
      <c r="F541">
        <v>3.5589040000000001</v>
      </c>
      <c r="G541" s="4">
        <f>E541/tabel1!$I$4</f>
        <v>18773319.047619049</v>
      </c>
      <c r="H541" s="10">
        <f>F541+tabel1!$G$4</f>
        <v>53.558903999999998</v>
      </c>
      <c r="I541">
        <v>39.423969999999997</v>
      </c>
      <c r="J541">
        <v>3.5589040000000001</v>
      </c>
      <c r="K541" s="4">
        <f>I541/tabel1!$I$4</f>
        <v>18773319.047619049</v>
      </c>
      <c r="L541" s="10">
        <f>J541+tabel1!$G$4</f>
        <v>53.558903999999998</v>
      </c>
      <c r="U541">
        <v>39.423969999999997</v>
      </c>
      <c r="V541">
        <v>3.5589040000000001</v>
      </c>
      <c r="W541" s="4">
        <f>U541/tabel1!$I$5</f>
        <v>16426654.166666666</v>
      </c>
      <c r="X541" s="10">
        <f>V541+tabel1!$G$5</f>
        <v>53.558903999999998</v>
      </c>
      <c r="Y541">
        <v>103.77160000000001</v>
      </c>
      <c r="Z541">
        <v>3.5391910000000002</v>
      </c>
      <c r="AA541" s="4">
        <f>Y541/tabel1!$I$5</f>
        <v>43238166.666666672</v>
      </c>
      <c r="AB541" s="10">
        <f>Z541+tabel1!$G$5</f>
        <v>53.539191000000002</v>
      </c>
      <c r="AC541">
        <v>122.03959999999999</v>
      </c>
      <c r="AD541">
        <v>3.5493800000000002</v>
      </c>
      <c r="AE541" s="4">
        <f>AC541/tabel1!$I$5</f>
        <v>50849833.333333336</v>
      </c>
      <c r="AF541" s="10">
        <f>AD541+tabel1!$G$5</f>
        <v>53.549379999999999</v>
      </c>
    </row>
    <row r="542" spans="1:32" x14ac:dyDescent="0.45">
      <c r="A542">
        <v>39.130809999999997</v>
      </c>
      <c r="B542">
        <v>3.5653980000000001</v>
      </c>
      <c r="C542" s="4">
        <f>A542/tabel1!$I$4</f>
        <v>18633719.047619049</v>
      </c>
      <c r="D542" s="10">
        <f>B542+tabel1!$G$4</f>
        <v>53.565398000000002</v>
      </c>
      <c r="E542">
        <v>39.130809999999997</v>
      </c>
      <c r="F542">
        <v>3.5653980000000001</v>
      </c>
      <c r="G542" s="4">
        <f>E542/tabel1!$I$4</f>
        <v>18633719.047619049</v>
      </c>
      <c r="H542" s="10">
        <f>F542+tabel1!$G$4</f>
        <v>53.565398000000002</v>
      </c>
      <c r="I542">
        <v>39.130809999999997</v>
      </c>
      <c r="J542">
        <v>3.5653980000000001</v>
      </c>
      <c r="K542" s="4">
        <f>I542/tabel1!$I$4</f>
        <v>18633719.047619049</v>
      </c>
      <c r="L542" s="10">
        <f>J542+tabel1!$G$4</f>
        <v>53.565398000000002</v>
      </c>
      <c r="U542">
        <v>39.130809999999997</v>
      </c>
      <c r="V542">
        <v>3.5653980000000001</v>
      </c>
      <c r="W542" s="4">
        <f>U542/tabel1!$I$5</f>
        <v>16304504.166666666</v>
      </c>
      <c r="X542" s="10">
        <f>V542+tabel1!$G$5</f>
        <v>53.565398000000002</v>
      </c>
      <c r="Y542">
        <v>103.1074</v>
      </c>
      <c r="Z542">
        <v>3.5456509999999999</v>
      </c>
      <c r="AA542" s="4">
        <f>Y542/tabel1!$I$5</f>
        <v>42961416.666666672</v>
      </c>
      <c r="AB542" s="10">
        <f>Z542+tabel1!$G$5</f>
        <v>53.545650999999999</v>
      </c>
      <c r="AC542">
        <v>121.7052</v>
      </c>
      <c r="AD542">
        <v>3.5551409999999999</v>
      </c>
      <c r="AE542" s="4">
        <f>AC542/tabel1!$I$5</f>
        <v>50710500.000000007</v>
      </c>
      <c r="AF542" s="10">
        <f>AD542+tabel1!$G$5</f>
        <v>53.555140999999999</v>
      </c>
    </row>
    <row r="543" spans="1:32" x14ac:dyDescent="0.45">
      <c r="A543">
        <v>38.883450000000003</v>
      </c>
      <c r="B543">
        <v>3.5712579999999998</v>
      </c>
      <c r="C543" s="4">
        <f>A543/tabel1!$I$4</f>
        <v>18515928.571428575</v>
      </c>
      <c r="D543" s="10">
        <f>B543+tabel1!$G$4</f>
        <v>53.571258</v>
      </c>
      <c r="E543">
        <v>38.883450000000003</v>
      </c>
      <c r="F543">
        <v>3.5712579999999998</v>
      </c>
      <c r="G543" s="4">
        <f>E543/tabel1!$I$4</f>
        <v>18515928.571428575</v>
      </c>
      <c r="H543" s="10">
        <f>F543+tabel1!$G$4</f>
        <v>53.571258</v>
      </c>
      <c r="I543">
        <v>38.883450000000003</v>
      </c>
      <c r="J543">
        <v>3.5712579999999998</v>
      </c>
      <c r="K543" s="4">
        <f>I543/tabel1!$I$4</f>
        <v>18515928.571428575</v>
      </c>
      <c r="L543" s="10">
        <f>J543+tabel1!$G$4</f>
        <v>53.571258</v>
      </c>
      <c r="U543">
        <v>38.883450000000003</v>
      </c>
      <c r="V543">
        <v>3.5712579999999998</v>
      </c>
      <c r="W543" s="4">
        <f>U543/tabel1!$I$5</f>
        <v>16201437.500000002</v>
      </c>
      <c r="X543" s="10">
        <f>V543+tabel1!$G$5</f>
        <v>53.571258</v>
      </c>
      <c r="Y543">
        <v>102.4615</v>
      </c>
      <c r="Z543">
        <v>3.5524439999999999</v>
      </c>
      <c r="AA543" s="4">
        <f>Y543/tabel1!$I$5</f>
        <v>42692291.666666672</v>
      </c>
      <c r="AB543" s="10">
        <f>Z543+tabel1!$G$5</f>
        <v>53.552444000000001</v>
      </c>
      <c r="AC543">
        <v>121.21040000000001</v>
      </c>
      <c r="AD543">
        <v>3.5608689999999998</v>
      </c>
      <c r="AE543" s="4">
        <f>AC543/tabel1!$I$5</f>
        <v>50504333.333333336</v>
      </c>
      <c r="AF543" s="10">
        <f>AD543+tabel1!$G$5</f>
        <v>53.560868999999997</v>
      </c>
    </row>
    <row r="544" spans="1:32" x14ac:dyDescent="0.45">
      <c r="A544">
        <v>38.567369999999997</v>
      </c>
      <c r="B544">
        <v>3.576886</v>
      </c>
      <c r="C544" s="4">
        <f>A544/tabel1!$I$4</f>
        <v>18365414.285714287</v>
      </c>
      <c r="D544" s="10">
        <f>B544+tabel1!$G$4</f>
        <v>53.576886000000002</v>
      </c>
      <c r="E544">
        <v>38.567369999999997</v>
      </c>
      <c r="F544">
        <v>3.576886</v>
      </c>
      <c r="G544" s="4">
        <f>E544/tabel1!$I$4</f>
        <v>18365414.285714287</v>
      </c>
      <c r="H544" s="10">
        <f>F544+tabel1!$G$4</f>
        <v>53.576886000000002</v>
      </c>
      <c r="I544">
        <v>38.567369999999997</v>
      </c>
      <c r="J544">
        <v>3.576886</v>
      </c>
      <c r="K544" s="4">
        <f>I544/tabel1!$I$4</f>
        <v>18365414.285714287</v>
      </c>
      <c r="L544" s="10">
        <f>J544+tabel1!$G$4</f>
        <v>53.576886000000002</v>
      </c>
      <c r="U544">
        <v>38.567369999999997</v>
      </c>
      <c r="V544">
        <v>3.576886</v>
      </c>
      <c r="W544" s="4">
        <f>U544/tabel1!$I$5</f>
        <v>16069737.5</v>
      </c>
      <c r="X544" s="10">
        <f>V544+tabel1!$G$5</f>
        <v>53.576886000000002</v>
      </c>
      <c r="Y544">
        <v>101.9485</v>
      </c>
      <c r="Z544">
        <v>3.5596369999999999</v>
      </c>
      <c r="AA544" s="4">
        <f>Y544/tabel1!$I$5</f>
        <v>42478541.666666664</v>
      </c>
      <c r="AB544" s="10">
        <f>Z544+tabel1!$G$5</f>
        <v>53.559637000000002</v>
      </c>
      <c r="AC544">
        <v>120.6104</v>
      </c>
      <c r="AD544">
        <v>3.5665960000000001</v>
      </c>
      <c r="AE544" s="4">
        <f>AC544/tabel1!$I$5</f>
        <v>50254333.333333336</v>
      </c>
      <c r="AF544" s="10">
        <f>AD544+tabel1!$G$5</f>
        <v>53.566595999999997</v>
      </c>
    </row>
    <row r="545" spans="1:32" x14ac:dyDescent="0.45">
      <c r="A545">
        <v>38.251300000000001</v>
      </c>
      <c r="B545">
        <v>3.5825469999999999</v>
      </c>
      <c r="C545" s="4">
        <f>A545/tabel1!$I$4</f>
        <v>18214904.761904765</v>
      </c>
      <c r="D545" s="10">
        <f>B545+tabel1!$G$4</f>
        <v>53.582546999999998</v>
      </c>
      <c r="E545">
        <v>38.251300000000001</v>
      </c>
      <c r="F545">
        <v>3.5825469999999999</v>
      </c>
      <c r="G545" s="4">
        <f>E545/tabel1!$I$4</f>
        <v>18214904.761904765</v>
      </c>
      <c r="H545" s="10">
        <f>F545+tabel1!$G$4</f>
        <v>53.582546999999998</v>
      </c>
      <c r="I545">
        <v>38.251300000000001</v>
      </c>
      <c r="J545">
        <v>3.5825469999999999</v>
      </c>
      <c r="K545" s="4">
        <f>I545/tabel1!$I$4</f>
        <v>18214904.761904765</v>
      </c>
      <c r="L545" s="10">
        <f>J545+tabel1!$G$4</f>
        <v>53.582546999999998</v>
      </c>
      <c r="U545">
        <v>38.251300000000001</v>
      </c>
      <c r="V545">
        <v>3.5825469999999999</v>
      </c>
      <c r="W545" s="4">
        <f>U545/tabel1!$I$5</f>
        <v>15938041.666666668</v>
      </c>
      <c r="X545" s="10">
        <f>V545+tabel1!$G$5</f>
        <v>53.582546999999998</v>
      </c>
      <c r="Y545">
        <v>101.4721</v>
      </c>
      <c r="Z545">
        <v>3.5674619999999999</v>
      </c>
      <c r="AA545" s="4">
        <f>Y545/tabel1!$I$5</f>
        <v>42280041.666666664</v>
      </c>
      <c r="AB545" s="10">
        <f>Z545+tabel1!$G$5</f>
        <v>53.567461999999999</v>
      </c>
      <c r="AC545">
        <v>120.134</v>
      </c>
      <c r="AD545">
        <v>3.5726239999999998</v>
      </c>
      <c r="AE545" s="4">
        <f>AC545/tabel1!$I$5</f>
        <v>50055833.333333336</v>
      </c>
      <c r="AF545" s="10">
        <f>AD545+tabel1!$G$5</f>
        <v>53.572623999999998</v>
      </c>
    </row>
    <row r="546" spans="1:32" x14ac:dyDescent="0.45">
      <c r="A546">
        <v>37.875689999999999</v>
      </c>
      <c r="B546">
        <v>3.588441</v>
      </c>
      <c r="C546" s="4">
        <f>A546/tabel1!$I$4</f>
        <v>18036042.857142858</v>
      </c>
      <c r="D546" s="10">
        <f>B546+tabel1!$G$4</f>
        <v>53.588441000000003</v>
      </c>
      <c r="E546">
        <v>37.875689999999999</v>
      </c>
      <c r="F546">
        <v>3.588441</v>
      </c>
      <c r="G546" s="4">
        <f>E546/tabel1!$I$4</f>
        <v>18036042.857142858</v>
      </c>
      <c r="H546" s="10">
        <f>F546+tabel1!$G$4</f>
        <v>53.588441000000003</v>
      </c>
      <c r="I546">
        <v>37.875689999999999</v>
      </c>
      <c r="J546">
        <v>3.588441</v>
      </c>
      <c r="K546" s="4">
        <f>I546/tabel1!$I$4</f>
        <v>18036042.857142858</v>
      </c>
      <c r="L546" s="10">
        <f>J546+tabel1!$G$4</f>
        <v>53.588441000000003</v>
      </c>
      <c r="U546">
        <v>37.875689999999999</v>
      </c>
      <c r="V546">
        <v>3.588441</v>
      </c>
      <c r="W546" s="4">
        <f>U546/tabel1!$I$5</f>
        <v>15781537.5</v>
      </c>
      <c r="X546" s="10">
        <f>V546+tabel1!$G$5</f>
        <v>53.588441000000003</v>
      </c>
      <c r="Y546">
        <v>101.0873</v>
      </c>
      <c r="Z546">
        <v>3.575421</v>
      </c>
      <c r="AA546" s="4">
        <f>Y546/tabel1!$I$5</f>
        <v>42119708.333333336</v>
      </c>
      <c r="AB546" s="10">
        <f>Z546+tabel1!$G$5</f>
        <v>53.575420999999999</v>
      </c>
      <c r="AC546">
        <v>119.60720000000001</v>
      </c>
      <c r="AD546">
        <v>3.5790169999999999</v>
      </c>
      <c r="AE546" s="4">
        <f>AC546/tabel1!$I$5</f>
        <v>49836333.333333336</v>
      </c>
      <c r="AF546" s="10">
        <f>AD546+tabel1!$G$5</f>
        <v>53.579017</v>
      </c>
    </row>
    <row r="547" spans="1:32" x14ac:dyDescent="0.45">
      <c r="A547">
        <v>37.568779999999997</v>
      </c>
      <c r="B547">
        <v>3.5948349999999998</v>
      </c>
      <c r="C547" s="4">
        <f>A547/tabel1!$I$4</f>
        <v>17889895.238095239</v>
      </c>
      <c r="D547" s="10">
        <f>B547+tabel1!$G$4</f>
        <v>53.594835000000003</v>
      </c>
      <c r="E547">
        <v>37.568779999999997</v>
      </c>
      <c r="F547">
        <v>3.5948349999999998</v>
      </c>
      <c r="G547" s="4">
        <f>E547/tabel1!$I$4</f>
        <v>17889895.238095239</v>
      </c>
      <c r="H547" s="10">
        <f>F547+tabel1!$G$4</f>
        <v>53.594835000000003</v>
      </c>
      <c r="I547">
        <v>37.568779999999997</v>
      </c>
      <c r="J547">
        <v>3.5948349999999998</v>
      </c>
      <c r="K547" s="4">
        <f>I547/tabel1!$I$4</f>
        <v>17889895.238095239</v>
      </c>
      <c r="L547" s="10">
        <f>J547+tabel1!$G$4</f>
        <v>53.594835000000003</v>
      </c>
      <c r="U547">
        <v>37.568779999999997</v>
      </c>
      <c r="V547">
        <v>3.5948349999999998</v>
      </c>
      <c r="W547" s="4">
        <f>U547/tabel1!$I$5</f>
        <v>15653658.333333332</v>
      </c>
      <c r="X547" s="10">
        <f>V547+tabel1!$G$5</f>
        <v>53.594835000000003</v>
      </c>
      <c r="Y547">
        <v>100.71169999999999</v>
      </c>
      <c r="Z547">
        <v>3.5831469999999999</v>
      </c>
      <c r="AA547" s="4">
        <f>Y547/tabel1!$I$5</f>
        <v>41963208.333333336</v>
      </c>
      <c r="AB547" s="10">
        <f>Z547+tabel1!$G$5</f>
        <v>53.583146999999997</v>
      </c>
      <c r="AC547">
        <v>119.1125</v>
      </c>
      <c r="AD547">
        <v>3.5858439999999998</v>
      </c>
      <c r="AE547" s="4">
        <f>AC547/tabel1!$I$5</f>
        <v>49630208.333333336</v>
      </c>
      <c r="AF547" s="10">
        <f>AD547+tabel1!$G$5</f>
        <v>53.585844000000002</v>
      </c>
    </row>
    <row r="548" spans="1:32" x14ac:dyDescent="0.45">
      <c r="A548">
        <v>37.321420000000003</v>
      </c>
      <c r="B548">
        <v>3.601661</v>
      </c>
      <c r="C548" s="4">
        <f>A548/tabel1!$I$4</f>
        <v>17772104.761904765</v>
      </c>
      <c r="D548" s="10">
        <f>B548+tabel1!$G$4</f>
        <v>53.601661</v>
      </c>
      <c r="E548">
        <v>37.321420000000003</v>
      </c>
      <c r="F548">
        <v>3.601661</v>
      </c>
      <c r="G548" s="4">
        <f>E548/tabel1!$I$4</f>
        <v>17772104.761904765</v>
      </c>
      <c r="H548" s="10">
        <f>F548+tabel1!$G$4</f>
        <v>53.601661</v>
      </c>
      <c r="I548">
        <v>37.321420000000003</v>
      </c>
      <c r="J548">
        <v>3.601661</v>
      </c>
      <c r="K548" s="4">
        <f>I548/tabel1!$I$4</f>
        <v>17772104.761904765</v>
      </c>
      <c r="L548" s="10">
        <f>J548+tabel1!$G$4</f>
        <v>53.601661</v>
      </c>
      <c r="U548">
        <v>37.321420000000003</v>
      </c>
      <c r="V548">
        <v>3.601661</v>
      </c>
      <c r="W548" s="4">
        <f>U548/tabel1!$I$5</f>
        <v>15550591.666666668</v>
      </c>
      <c r="X548" s="10">
        <f>V548+tabel1!$G$5</f>
        <v>53.601661</v>
      </c>
      <c r="Y548">
        <v>100.3956</v>
      </c>
      <c r="Z548">
        <v>3.5904720000000001</v>
      </c>
      <c r="AA548" s="4">
        <f>Y548/tabel1!$I$5</f>
        <v>41831500</v>
      </c>
      <c r="AB548" s="10">
        <f>Z548+tabel1!$G$5</f>
        <v>53.590471999999998</v>
      </c>
      <c r="AC548">
        <v>118.6636</v>
      </c>
      <c r="AD548">
        <v>3.59287</v>
      </c>
      <c r="AE548" s="4">
        <f>AC548/tabel1!$I$5</f>
        <v>49443166.666666672</v>
      </c>
      <c r="AF548" s="10">
        <f>AD548+tabel1!$G$5</f>
        <v>53.592869999999998</v>
      </c>
    </row>
    <row r="549" spans="1:32" x14ac:dyDescent="0.45">
      <c r="A549">
        <v>37.115279999999998</v>
      </c>
      <c r="B549">
        <v>3.6086209999999999</v>
      </c>
      <c r="C549" s="4">
        <f>A549/tabel1!$I$4</f>
        <v>17673942.857142858</v>
      </c>
      <c r="D549" s="10">
        <f>B549+tabel1!$G$4</f>
        <v>53.608620999999999</v>
      </c>
      <c r="E549">
        <v>37.115279999999998</v>
      </c>
      <c r="F549">
        <v>3.6086209999999999</v>
      </c>
      <c r="G549" s="4">
        <f>E549/tabel1!$I$4</f>
        <v>17673942.857142858</v>
      </c>
      <c r="H549" s="10">
        <f>F549+tabel1!$G$4</f>
        <v>53.608620999999999</v>
      </c>
      <c r="I549">
        <v>37.115279999999998</v>
      </c>
      <c r="J549">
        <v>3.6086209999999999</v>
      </c>
      <c r="K549" s="4">
        <f>I549/tabel1!$I$4</f>
        <v>17673942.857142858</v>
      </c>
      <c r="L549" s="10">
        <f>J549+tabel1!$G$4</f>
        <v>53.608620999999999</v>
      </c>
      <c r="U549">
        <v>37.115279999999998</v>
      </c>
      <c r="V549">
        <v>3.6086209999999999</v>
      </c>
      <c r="W549" s="4">
        <f>U549/tabel1!$I$5</f>
        <v>15464700</v>
      </c>
      <c r="X549" s="10">
        <f>V549+tabel1!$G$5</f>
        <v>53.608620999999999</v>
      </c>
      <c r="Y549">
        <v>99.992540000000005</v>
      </c>
      <c r="Z549">
        <v>3.5967660000000001</v>
      </c>
      <c r="AA549" s="4">
        <f>Y549/tabel1!$I$5</f>
        <v>41663558.333333336</v>
      </c>
      <c r="AB549" s="10">
        <f>Z549+tabel1!$G$5</f>
        <v>53.596766000000002</v>
      </c>
      <c r="AC549">
        <v>118.2101</v>
      </c>
      <c r="AD549">
        <v>3.600562</v>
      </c>
      <c r="AE549" s="4">
        <f>AC549/tabel1!$I$5</f>
        <v>49254208.333333336</v>
      </c>
      <c r="AF549" s="10">
        <f>AD549+tabel1!$G$5</f>
        <v>53.600561999999996</v>
      </c>
    </row>
    <row r="550" spans="1:32" x14ac:dyDescent="0.45">
      <c r="A550">
        <v>36.835859999999997</v>
      </c>
      <c r="B550">
        <v>3.6162130000000001</v>
      </c>
      <c r="C550" s="4">
        <f>A550/tabel1!$I$4</f>
        <v>17540885.714285713</v>
      </c>
      <c r="D550" s="10">
        <f>B550+tabel1!$G$4</f>
        <v>53.616213000000002</v>
      </c>
      <c r="E550">
        <v>36.835859999999997</v>
      </c>
      <c r="F550">
        <v>3.6162130000000001</v>
      </c>
      <c r="G550" s="4">
        <f>E550/tabel1!$I$4</f>
        <v>17540885.714285713</v>
      </c>
      <c r="H550" s="10">
        <f>F550+tabel1!$G$4</f>
        <v>53.616213000000002</v>
      </c>
      <c r="I550">
        <v>36.835859999999997</v>
      </c>
      <c r="J550">
        <v>3.6162130000000001</v>
      </c>
      <c r="K550" s="4">
        <f>I550/tabel1!$I$4</f>
        <v>17540885.714285713</v>
      </c>
      <c r="L550" s="10">
        <f>J550+tabel1!$G$4</f>
        <v>53.616213000000002</v>
      </c>
      <c r="U550">
        <v>36.835859999999997</v>
      </c>
      <c r="V550">
        <v>3.6162130000000001</v>
      </c>
      <c r="W550" s="4">
        <f>U550/tabel1!$I$5</f>
        <v>15348275</v>
      </c>
      <c r="X550" s="10">
        <f>V550+tabel1!$G$5</f>
        <v>53.616213000000002</v>
      </c>
      <c r="Y550">
        <v>99.484089999999995</v>
      </c>
      <c r="Z550">
        <v>3.6025269999999998</v>
      </c>
      <c r="AA550" s="4">
        <f>Y550/tabel1!$I$5</f>
        <v>41451704.166666664</v>
      </c>
      <c r="AB550" s="10">
        <f>Z550+tabel1!$G$5</f>
        <v>53.602527000000002</v>
      </c>
      <c r="AC550">
        <v>117.81610000000001</v>
      </c>
      <c r="AD550">
        <v>3.6085539999999998</v>
      </c>
      <c r="AE550" s="4">
        <f>AC550/tabel1!$I$5</f>
        <v>49090041.666666672</v>
      </c>
      <c r="AF550" s="10">
        <f>AD550+tabel1!$G$5</f>
        <v>53.608553999999998</v>
      </c>
    </row>
    <row r="551" spans="1:32" x14ac:dyDescent="0.45">
      <c r="A551">
        <v>36.611400000000003</v>
      </c>
      <c r="B551">
        <v>3.6242390000000002</v>
      </c>
      <c r="C551" s="4">
        <f>A551/tabel1!$I$4</f>
        <v>17434000.000000004</v>
      </c>
      <c r="D551" s="10">
        <f>B551+tabel1!$G$4</f>
        <v>53.624239000000003</v>
      </c>
      <c r="E551">
        <v>36.611400000000003</v>
      </c>
      <c r="F551">
        <v>3.6242390000000002</v>
      </c>
      <c r="G551" s="4">
        <f>E551/tabel1!$I$4</f>
        <v>17434000.000000004</v>
      </c>
      <c r="H551" s="10">
        <f>F551+tabel1!$G$4</f>
        <v>53.624239000000003</v>
      </c>
      <c r="I551">
        <v>36.611400000000003</v>
      </c>
      <c r="J551">
        <v>3.6242390000000002</v>
      </c>
      <c r="K551" s="4">
        <f>I551/tabel1!$I$4</f>
        <v>17434000.000000004</v>
      </c>
      <c r="L551" s="10">
        <f>J551+tabel1!$G$4</f>
        <v>53.624239000000003</v>
      </c>
      <c r="U551">
        <v>36.611400000000003</v>
      </c>
      <c r="V551">
        <v>3.6242390000000002</v>
      </c>
      <c r="W551" s="4">
        <f>U551/tabel1!$I$5</f>
        <v>15254750.000000002</v>
      </c>
      <c r="X551" s="10">
        <f>V551+tabel1!$G$5</f>
        <v>53.624239000000003</v>
      </c>
      <c r="Y551">
        <v>98.971050000000005</v>
      </c>
      <c r="Z551">
        <v>3.6082209999999999</v>
      </c>
      <c r="AA551" s="4">
        <f>Y551/tabel1!$I$5</f>
        <v>41237937.500000007</v>
      </c>
      <c r="AB551" s="10">
        <f>Z551+tabel1!$G$5</f>
        <v>53.608221</v>
      </c>
      <c r="AC551">
        <v>117.4726</v>
      </c>
      <c r="AD551">
        <v>3.6163470000000002</v>
      </c>
      <c r="AE551" s="4">
        <f>AC551/tabel1!$I$5</f>
        <v>48946916.666666672</v>
      </c>
      <c r="AF551" s="10">
        <f>AD551+tabel1!$G$5</f>
        <v>53.616346999999998</v>
      </c>
    </row>
    <row r="552" spans="1:32" x14ac:dyDescent="0.45">
      <c r="A552">
        <v>36.414439999999999</v>
      </c>
      <c r="B552">
        <v>3.632031</v>
      </c>
      <c r="C552" s="4">
        <f>A552/tabel1!$I$4</f>
        <v>17340209.523809526</v>
      </c>
      <c r="D552" s="10">
        <f>B552+tabel1!$G$4</f>
        <v>53.632030999999998</v>
      </c>
      <c r="E552">
        <v>36.414439999999999</v>
      </c>
      <c r="F552">
        <v>3.632031</v>
      </c>
      <c r="G552" s="4">
        <f>E552/tabel1!$I$4</f>
        <v>17340209.523809526</v>
      </c>
      <c r="H552" s="10">
        <f>F552+tabel1!$G$4</f>
        <v>53.632030999999998</v>
      </c>
      <c r="I552">
        <v>36.414439999999999</v>
      </c>
      <c r="J552">
        <v>3.632031</v>
      </c>
      <c r="K552" s="4">
        <f>I552/tabel1!$I$4</f>
        <v>17340209.523809526</v>
      </c>
      <c r="L552" s="10">
        <f>J552+tabel1!$G$4</f>
        <v>53.632030999999998</v>
      </c>
      <c r="U552">
        <v>36.414439999999999</v>
      </c>
      <c r="V552">
        <v>3.632031</v>
      </c>
      <c r="W552" s="4">
        <f>U552/tabel1!$I$5</f>
        <v>15172683.333333334</v>
      </c>
      <c r="X552" s="10">
        <f>V552+tabel1!$G$5</f>
        <v>53.632030999999998</v>
      </c>
      <c r="Y552">
        <v>98.421360000000007</v>
      </c>
      <c r="Z552">
        <v>3.6140159999999999</v>
      </c>
      <c r="AA552" s="4">
        <f>Y552/tabel1!$I$5</f>
        <v>41008900.000000007</v>
      </c>
      <c r="AB552" s="10">
        <f>Z552+tabel1!$G$5</f>
        <v>53.614015999999999</v>
      </c>
      <c r="AC552">
        <v>117.06489999999999</v>
      </c>
      <c r="AD552">
        <v>3.6236389999999998</v>
      </c>
      <c r="AE552" s="4">
        <f>AC552/tabel1!$I$5</f>
        <v>48777041.666666664</v>
      </c>
      <c r="AF552" s="10">
        <f>AD552+tabel1!$G$5</f>
        <v>53.623638999999997</v>
      </c>
    </row>
    <row r="553" spans="1:32" x14ac:dyDescent="0.45">
      <c r="A553">
        <v>36.235790000000001</v>
      </c>
      <c r="B553">
        <v>3.6394899999999999</v>
      </c>
      <c r="C553" s="4">
        <f>A553/tabel1!$I$4</f>
        <v>17255138.095238097</v>
      </c>
      <c r="D553" s="10">
        <f>B553+tabel1!$G$4</f>
        <v>53.639490000000002</v>
      </c>
      <c r="E553">
        <v>36.235790000000001</v>
      </c>
      <c r="F553">
        <v>3.6394899999999999</v>
      </c>
      <c r="G553" s="4">
        <f>E553/tabel1!$I$4</f>
        <v>17255138.095238097</v>
      </c>
      <c r="H553" s="10">
        <f>F553+tabel1!$G$4</f>
        <v>53.639490000000002</v>
      </c>
      <c r="I553">
        <v>36.235790000000001</v>
      </c>
      <c r="J553">
        <v>3.6394899999999999</v>
      </c>
      <c r="K553" s="4">
        <f>I553/tabel1!$I$4</f>
        <v>17255138.095238097</v>
      </c>
      <c r="L553" s="10">
        <f>J553+tabel1!$G$4</f>
        <v>53.639490000000002</v>
      </c>
      <c r="U553">
        <v>36.235790000000001</v>
      </c>
      <c r="V553">
        <v>3.6394899999999999</v>
      </c>
      <c r="W553" s="4">
        <f>U553/tabel1!$I$5</f>
        <v>15098245.833333334</v>
      </c>
      <c r="X553" s="10">
        <f>V553+tabel1!$G$5</f>
        <v>53.639490000000002</v>
      </c>
      <c r="Y553">
        <v>97.880830000000003</v>
      </c>
      <c r="Z553">
        <v>3.6200429999999999</v>
      </c>
      <c r="AA553" s="4">
        <f>Y553/tabel1!$I$5</f>
        <v>40783679.166666672</v>
      </c>
      <c r="AB553" s="10">
        <f>Z553+tabel1!$G$5</f>
        <v>53.620043000000003</v>
      </c>
      <c r="AC553">
        <v>116.5885</v>
      </c>
      <c r="AD553">
        <v>3.6301329999999998</v>
      </c>
      <c r="AE553" s="4">
        <f>AC553/tabel1!$I$5</f>
        <v>48578541.666666664</v>
      </c>
      <c r="AF553" s="10">
        <f>AD553+tabel1!$G$5</f>
        <v>53.630133000000001</v>
      </c>
    </row>
    <row r="554" spans="1:32" x14ac:dyDescent="0.45">
      <c r="A554">
        <v>36.061720000000001</v>
      </c>
      <c r="B554">
        <v>3.6462829999999999</v>
      </c>
      <c r="C554" s="4">
        <f>A554/tabel1!$I$4</f>
        <v>17172247.619047619</v>
      </c>
      <c r="D554" s="10">
        <f>B554+tabel1!$G$4</f>
        <v>53.646282999999997</v>
      </c>
      <c r="E554">
        <v>36.061720000000001</v>
      </c>
      <c r="F554">
        <v>3.6462829999999999</v>
      </c>
      <c r="G554" s="4">
        <f>E554/tabel1!$I$4</f>
        <v>17172247.619047619</v>
      </c>
      <c r="H554" s="10">
        <f>F554+tabel1!$G$4</f>
        <v>53.646282999999997</v>
      </c>
      <c r="I554">
        <v>36.061720000000001</v>
      </c>
      <c r="J554">
        <v>3.6462829999999999</v>
      </c>
      <c r="K554" s="4">
        <f>I554/tabel1!$I$4</f>
        <v>17172247.619047619</v>
      </c>
      <c r="L554" s="10">
        <f>J554+tabel1!$G$4</f>
        <v>53.646282999999997</v>
      </c>
      <c r="U554">
        <v>36.061720000000001</v>
      </c>
      <c r="V554">
        <v>3.6462829999999999</v>
      </c>
      <c r="W554" s="4">
        <f>U554/tabel1!$I$5</f>
        <v>15025716.666666668</v>
      </c>
      <c r="X554" s="10">
        <f>V554+tabel1!$G$5</f>
        <v>53.646282999999997</v>
      </c>
      <c r="Y554">
        <v>97.422749999999994</v>
      </c>
      <c r="Z554">
        <v>3.626436</v>
      </c>
      <c r="AA554" s="4">
        <f>Y554/tabel1!$I$5</f>
        <v>40592812.5</v>
      </c>
      <c r="AB554" s="10">
        <f>Z554+tabel1!$G$5</f>
        <v>53.626435999999998</v>
      </c>
      <c r="AC554">
        <v>115.9884</v>
      </c>
      <c r="AD554">
        <v>3.6359270000000001</v>
      </c>
      <c r="AE554" s="4">
        <f>AC554/tabel1!$I$5</f>
        <v>48328500</v>
      </c>
      <c r="AF554" s="10">
        <f>AD554+tabel1!$G$5</f>
        <v>53.635927000000002</v>
      </c>
    </row>
    <row r="555" spans="1:32" x14ac:dyDescent="0.45">
      <c r="A555">
        <v>35.800620000000002</v>
      </c>
      <c r="B555">
        <v>3.652244</v>
      </c>
      <c r="C555" s="4">
        <f>A555/tabel1!$I$4</f>
        <v>17047914.285714287</v>
      </c>
      <c r="D555" s="10">
        <f>B555+tabel1!$G$4</f>
        <v>53.652244000000003</v>
      </c>
      <c r="E555">
        <v>35.800620000000002</v>
      </c>
      <c r="F555">
        <v>3.652244</v>
      </c>
      <c r="G555" s="4">
        <f>E555/tabel1!$I$4</f>
        <v>17047914.285714287</v>
      </c>
      <c r="H555" s="10">
        <f>F555+tabel1!$G$4</f>
        <v>53.652244000000003</v>
      </c>
      <c r="I555">
        <v>35.800620000000002</v>
      </c>
      <c r="J555">
        <v>3.652244</v>
      </c>
      <c r="K555" s="4">
        <f>I555/tabel1!$I$4</f>
        <v>17047914.285714287</v>
      </c>
      <c r="L555" s="10">
        <f>J555+tabel1!$G$4</f>
        <v>53.652244000000003</v>
      </c>
      <c r="U555">
        <v>35.800620000000002</v>
      </c>
      <c r="V555">
        <v>3.652244</v>
      </c>
      <c r="W555" s="4">
        <f>U555/tabel1!$I$5</f>
        <v>14916925.000000002</v>
      </c>
      <c r="X555" s="10">
        <f>V555+tabel1!$G$5</f>
        <v>53.652244000000003</v>
      </c>
      <c r="Y555">
        <v>97.0334</v>
      </c>
      <c r="Z555">
        <v>3.6331959999999999</v>
      </c>
      <c r="AA555" s="4">
        <f>Y555/tabel1!$I$5</f>
        <v>40430583.333333336</v>
      </c>
      <c r="AB555" s="10">
        <f>Z555+tabel1!$G$5</f>
        <v>53.633195999999998</v>
      </c>
      <c r="AC555">
        <v>115.24630000000001</v>
      </c>
      <c r="AD555">
        <v>3.641521</v>
      </c>
      <c r="AE555" s="4">
        <f>AC555/tabel1!$I$5</f>
        <v>48019291.666666672</v>
      </c>
      <c r="AF555" s="10">
        <f>AD555+tabel1!$G$5</f>
        <v>53.641520999999997</v>
      </c>
    </row>
    <row r="556" spans="1:32" x14ac:dyDescent="0.45">
      <c r="A556">
        <v>35.434159999999999</v>
      </c>
      <c r="B556">
        <v>3.6578379999999999</v>
      </c>
      <c r="C556" s="4">
        <f>A556/tabel1!$I$4</f>
        <v>16873409.523809526</v>
      </c>
      <c r="D556" s="10">
        <f>B556+tabel1!$G$4</f>
        <v>53.657837999999998</v>
      </c>
      <c r="E556">
        <v>35.434159999999999</v>
      </c>
      <c r="F556">
        <v>3.6578379999999999</v>
      </c>
      <c r="G556" s="4">
        <f>E556/tabel1!$I$4</f>
        <v>16873409.523809526</v>
      </c>
      <c r="H556" s="10">
        <f>F556+tabel1!$G$4</f>
        <v>53.657837999999998</v>
      </c>
      <c r="I556">
        <v>35.434159999999999</v>
      </c>
      <c r="J556">
        <v>3.6578379999999999</v>
      </c>
      <c r="K556" s="4">
        <f>I556/tabel1!$I$4</f>
        <v>16873409.523809526</v>
      </c>
      <c r="L556" s="10">
        <f>J556+tabel1!$G$4</f>
        <v>53.657837999999998</v>
      </c>
      <c r="U556">
        <v>35.434159999999999</v>
      </c>
      <c r="V556">
        <v>3.6578379999999999</v>
      </c>
      <c r="W556" s="4">
        <f>U556/tabel1!$I$5</f>
        <v>14764233.333333334</v>
      </c>
      <c r="X556" s="10">
        <f>V556+tabel1!$G$5</f>
        <v>53.657837999999998</v>
      </c>
      <c r="Y556">
        <v>96.625709999999998</v>
      </c>
      <c r="Z556">
        <v>3.6401889999999999</v>
      </c>
      <c r="AA556" s="4">
        <f>Y556/tabel1!$I$5</f>
        <v>40260712.5</v>
      </c>
      <c r="AB556" s="10">
        <f>Z556+tabel1!$G$5</f>
        <v>53.640188999999999</v>
      </c>
      <c r="AC556">
        <v>114.4859</v>
      </c>
      <c r="AD556">
        <v>3.647249</v>
      </c>
      <c r="AE556" s="4">
        <f>AC556/tabel1!$I$5</f>
        <v>47702458.333333336</v>
      </c>
      <c r="AF556" s="10">
        <f>AD556+tabel1!$G$5</f>
        <v>53.647249000000002</v>
      </c>
    </row>
    <row r="557" spans="1:32" x14ac:dyDescent="0.45">
      <c r="A557">
        <v>35.113509999999998</v>
      </c>
      <c r="B557">
        <v>3.6634660000000001</v>
      </c>
      <c r="C557" s="4">
        <f>A557/tabel1!$I$4</f>
        <v>16720719.047619049</v>
      </c>
      <c r="D557" s="10">
        <f>B557+tabel1!$G$4</f>
        <v>53.663466</v>
      </c>
      <c r="E557">
        <v>35.113509999999998</v>
      </c>
      <c r="F557">
        <v>3.6634660000000001</v>
      </c>
      <c r="G557" s="4">
        <f>E557/tabel1!$I$4</f>
        <v>16720719.047619049</v>
      </c>
      <c r="H557" s="10">
        <f>F557+tabel1!$G$4</f>
        <v>53.663466</v>
      </c>
      <c r="I557">
        <v>35.113509999999998</v>
      </c>
      <c r="J557">
        <v>3.6634660000000001</v>
      </c>
      <c r="K557" s="4">
        <f>I557/tabel1!$I$4</f>
        <v>16720719.047619049</v>
      </c>
      <c r="L557" s="10">
        <f>J557+tabel1!$G$4</f>
        <v>53.663466</v>
      </c>
      <c r="U557">
        <v>35.113509999999998</v>
      </c>
      <c r="V557">
        <v>3.6634660000000001</v>
      </c>
      <c r="W557" s="4">
        <f>U557/tabel1!$I$5</f>
        <v>14630629.166666666</v>
      </c>
      <c r="X557" s="10">
        <f>V557+tabel1!$G$5</f>
        <v>53.663466</v>
      </c>
      <c r="Y557">
        <v>96.35087</v>
      </c>
      <c r="Z557">
        <v>3.6478480000000002</v>
      </c>
      <c r="AA557" s="4">
        <f>Y557/tabel1!$I$5</f>
        <v>40146195.833333336</v>
      </c>
      <c r="AB557" s="10">
        <f>Z557+tabel1!$G$5</f>
        <v>53.647848000000003</v>
      </c>
      <c r="AC557">
        <v>113.71639999999999</v>
      </c>
      <c r="AD557">
        <v>3.6531099999999999</v>
      </c>
      <c r="AE557" s="4">
        <f>AC557/tabel1!$I$5</f>
        <v>47381833.333333336</v>
      </c>
      <c r="AF557" s="10">
        <f>AD557+tabel1!$G$5</f>
        <v>53.653109999999998</v>
      </c>
    </row>
    <row r="558" spans="1:32" x14ac:dyDescent="0.45">
      <c r="A558">
        <v>34.843249999999998</v>
      </c>
      <c r="B558">
        <v>3.6694270000000002</v>
      </c>
      <c r="C558" s="4">
        <f>A558/tabel1!$I$4</f>
        <v>16592023.80952381</v>
      </c>
      <c r="D558" s="10">
        <f>B558+tabel1!$G$4</f>
        <v>53.669426999999999</v>
      </c>
      <c r="E558">
        <v>34.843249999999998</v>
      </c>
      <c r="F558">
        <v>3.6694270000000002</v>
      </c>
      <c r="G558" s="4">
        <f>E558/tabel1!$I$4</f>
        <v>16592023.80952381</v>
      </c>
      <c r="H558" s="10">
        <f>F558+tabel1!$G$4</f>
        <v>53.669426999999999</v>
      </c>
      <c r="I558">
        <v>34.843249999999998</v>
      </c>
      <c r="J558">
        <v>3.6694270000000002</v>
      </c>
      <c r="K558" s="4">
        <f>I558/tabel1!$I$4</f>
        <v>16592023.80952381</v>
      </c>
      <c r="L558" s="10">
        <f>J558+tabel1!$G$4</f>
        <v>53.669426999999999</v>
      </c>
      <c r="U558">
        <v>34.843249999999998</v>
      </c>
      <c r="V558">
        <v>3.6694270000000002</v>
      </c>
      <c r="W558" s="4">
        <f>U558/tabel1!$I$5</f>
        <v>14518020.833333332</v>
      </c>
      <c r="X558" s="10">
        <f>V558+tabel1!$G$5</f>
        <v>53.669426999999999</v>
      </c>
      <c r="Y558">
        <v>96.15849</v>
      </c>
      <c r="Z558">
        <v>3.6558739999999998</v>
      </c>
      <c r="AA558" s="4">
        <f>Y558/tabel1!$I$5</f>
        <v>40066037.5</v>
      </c>
      <c r="AB558" s="10">
        <f>Z558+tabel1!$G$5</f>
        <v>53.655873999999997</v>
      </c>
      <c r="AC558">
        <v>112.98350000000001</v>
      </c>
      <c r="AD558">
        <v>3.6594370000000001</v>
      </c>
      <c r="AE558" s="4">
        <f>AC558/tabel1!$I$5</f>
        <v>47076458.333333336</v>
      </c>
      <c r="AF558" s="10">
        <f>AD558+tabel1!$G$5</f>
        <v>53.659436999999997</v>
      </c>
    </row>
    <row r="559" spans="1:32" x14ac:dyDescent="0.45">
      <c r="A559">
        <v>34.485950000000003</v>
      </c>
      <c r="B559">
        <v>3.675754</v>
      </c>
      <c r="C559" s="4">
        <f>A559/tabel1!$I$4</f>
        <v>16421880.952380955</v>
      </c>
      <c r="D559" s="10">
        <f>B559+tabel1!$G$4</f>
        <v>53.675753999999998</v>
      </c>
      <c r="E559">
        <v>34.485950000000003</v>
      </c>
      <c r="F559">
        <v>3.675754</v>
      </c>
      <c r="G559" s="4">
        <f>E559/tabel1!$I$4</f>
        <v>16421880.952380955</v>
      </c>
      <c r="H559" s="10">
        <f>F559+tabel1!$G$4</f>
        <v>53.675753999999998</v>
      </c>
      <c r="I559">
        <v>34.485950000000003</v>
      </c>
      <c r="J559">
        <v>3.675754</v>
      </c>
      <c r="K559" s="4">
        <f>I559/tabel1!$I$4</f>
        <v>16421880.952380955</v>
      </c>
      <c r="L559" s="10">
        <f>J559+tabel1!$G$4</f>
        <v>53.675753999999998</v>
      </c>
      <c r="U559">
        <v>34.485950000000003</v>
      </c>
      <c r="V559">
        <v>3.675754</v>
      </c>
      <c r="W559" s="4">
        <f>U559/tabel1!$I$5</f>
        <v>14369145.833333336</v>
      </c>
      <c r="X559" s="10">
        <f>V559+tabel1!$G$5</f>
        <v>53.675753999999998</v>
      </c>
      <c r="Y559">
        <v>95.998149999999995</v>
      </c>
      <c r="Z559">
        <v>3.6637330000000001</v>
      </c>
      <c r="AA559" s="4">
        <f>Y559/tabel1!$I$5</f>
        <v>39999229.166666664</v>
      </c>
      <c r="AB559" s="10">
        <f>Z559+tabel1!$G$5</f>
        <v>53.663733000000001</v>
      </c>
      <c r="AC559">
        <v>112.29179999999999</v>
      </c>
      <c r="AD559">
        <v>3.6661969999999999</v>
      </c>
      <c r="AE559" s="4">
        <f>AC559/tabel1!$I$5</f>
        <v>46788250</v>
      </c>
      <c r="AF559" s="10">
        <f>AD559+tabel1!$G$5</f>
        <v>53.666196999999997</v>
      </c>
    </row>
    <row r="560" spans="1:32" x14ac:dyDescent="0.45">
      <c r="A560">
        <v>34.201949999999997</v>
      </c>
      <c r="B560">
        <v>3.6824140000000001</v>
      </c>
      <c r="C560" s="4">
        <f>A560/tabel1!$I$4</f>
        <v>16286642.857142856</v>
      </c>
      <c r="D560" s="10">
        <f>B560+tabel1!$G$4</f>
        <v>53.682414000000001</v>
      </c>
      <c r="E560">
        <v>34.201949999999997</v>
      </c>
      <c r="F560">
        <v>3.6824140000000001</v>
      </c>
      <c r="G560" s="4">
        <f>E560/tabel1!$I$4</f>
        <v>16286642.857142856</v>
      </c>
      <c r="H560" s="10">
        <f>F560+tabel1!$G$4</f>
        <v>53.682414000000001</v>
      </c>
      <c r="I560">
        <v>34.201949999999997</v>
      </c>
      <c r="J560">
        <v>3.6824140000000001</v>
      </c>
      <c r="K560" s="4">
        <f>I560/tabel1!$I$4</f>
        <v>16286642.857142856</v>
      </c>
      <c r="L560" s="10">
        <f>J560+tabel1!$G$4</f>
        <v>53.682414000000001</v>
      </c>
      <c r="U560">
        <v>34.201949999999997</v>
      </c>
      <c r="V560">
        <v>3.6824140000000001</v>
      </c>
      <c r="W560" s="4">
        <f>U560/tabel1!$I$5</f>
        <v>14250812.5</v>
      </c>
      <c r="X560" s="10">
        <f>V560+tabel1!$G$5</f>
        <v>53.682414000000001</v>
      </c>
      <c r="Y560">
        <v>95.924869999999999</v>
      </c>
      <c r="Z560">
        <v>3.6710919999999998</v>
      </c>
      <c r="AA560" s="4">
        <f>Y560/tabel1!$I$5</f>
        <v>39968695.833333336</v>
      </c>
      <c r="AB560" s="10">
        <f>Z560+tabel1!$G$5</f>
        <v>53.671092000000002</v>
      </c>
      <c r="AC560">
        <v>111.7009</v>
      </c>
      <c r="AD560">
        <v>3.6730900000000002</v>
      </c>
      <c r="AE560" s="4">
        <f>AC560/tabel1!$I$5</f>
        <v>46542041.666666672</v>
      </c>
      <c r="AF560" s="10">
        <f>AD560+tabel1!$G$5</f>
        <v>53.673090000000002</v>
      </c>
    </row>
    <row r="561" spans="1:32" x14ac:dyDescent="0.45">
      <c r="A561">
        <v>33.872140000000002</v>
      </c>
      <c r="B561">
        <v>3.68954</v>
      </c>
      <c r="C561" s="4">
        <f>A561/tabel1!$I$4</f>
        <v>16129590.476190478</v>
      </c>
      <c r="D561" s="10">
        <f>B561+tabel1!$G$4</f>
        <v>53.689540000000001</v>
      </c>
      <c r="E561">
        <v>33.872140000000002</v>
      </c>
      <c r="F561">
        <v>3.68954</v>
      </c>
      <c r="G561" s="4">
        <f>E561/tabel1!$I$4</f>
        <v>16129590.476190478</v>
      </c>
      <c r="H561" s="10">
        <f>F561+tabel1!$G$4</f>
        <v>53.689540000000001</v>
      </c>
      <c r="I561">
        <v>33.872140000000002</v>
      </c>
      <c r="J561">
        <v>3.68954</v>
      </c>
      <c r="K561" s="4">
        <f>I561/tabel1!$I$4</f>
        <v>16129590.476190478</v>
      </c>
      <c r="L561" s="10">
        <f>J561+tabel1!$G$4</f>
        <v>53.689540000000001</v>
      </c>
      <c r="U561">
        <v>33.872140000000002</v>
      </c>
      <c r="V561">
        <v>3.68954</v>
      </c>
      <c r="W561" s="4">
        <f>U561/tabel1!$I$5</f>
        <v>14113391.666666668</v>
      </c>
      <c r="X561" s="10">
        <f>V561+tabel1!$G$5</f>
        <v>53.689540000000001</v>
      </c>
      <c r="Y561">
        <v>95.617949999999993</v>
      </c>
      <c r="Z561">
        <v>3.6777850000000001</v>
      </c>
      <c r="AA561" s="4">
        <f>Y561/tabel1!$I$5</f>
        <v>39840812.5</v>
      </c>
      <c r="AB561" s="10">
        <f>Z561+tabel1!$G$5</f>
        <v>53.677785</v>
      </c>
      <c r="AC561">
        <v>111.11450000000001</v>
      </c>
      <c r="AD561">
        <v>3.6805490000000001</v>
      </c>
      <c r="AE561" s="4">
        <f>AC561/tabel1!$I$5</f>
        <v>46297708.333333336</v>
      </c>
      <c r="AF561" s="10">
        <f>AD561+tabel1!$G$5</f>
        <v>53.680548999999999</v>
      </c>
    </row>
    <row r="562" spans="1:32" x14ac:dyDescent="0.45">
      <c r="A562">
        <v>33.629359999999998</v>
      </c>
      <c r="B562">
        <v>3.697066</v>
      </c>
      <c r="C562" s="4">
        <f>A562/tabel1!$I$4</f>
        <v>16013980.952380953</v>
      </c>
      <c r="D562" s="10">
        <f>B562+tabel1!$G$4</f>
        <v>53.697066</v>
      </c>
      <c r="E562">
        <v>33.629359999999998</v>
      </c>
      <c r="F562">
        <v>3.697066</v>
      </c>
      <c r="G562" s="4">
        <f>E562/tabel1!$I$4</f>
        <v>16013980.952380953</v>
      </c>
      <c r="H562" s="10">
        <f>F562+tabel1!$G$4</f>
        <v>53.697066</v>
      </c>
      <c r="I562">
        <v>33.629359999999998</v>
      </c>
      <c r="J562">
        <v>3.697066</v>
      </c>
      <c r="K562" s="4">
        <f>I562/tabel1!$I$4</f>
        <v>16013980.952380953</v>
      </c>
      <c r="L562" s="10">
        <f>J562+tabel1!$G$4</f>
        <v>53.697066</v>
      </c>
      <c r="U562">
        <v>33.629359999999998</v>
      </c>
      <c r="V562">
        <v>3.697066</v>
      </c>
      <c r="W562" s="4">
        <f>U562/tabel1!$I$5</f>
        <v>14012233.333333334</v>
      </c>
      <c r="X562" s="10">
        <f>V562+tabel1!$G$5</f>
        <v>53.697066</v>
      </c>
      <c r="Y562">
        <v>95.324789999999993</v>
      </c>
      <c r="Z562">
        <v>3.683646</v>
      </c>
      <c r="AA562" s="4">
        <f>Y562/tabel1!$I$5</f>
        <v>39718662.5</v>
      </c>
      <c r="AB562" s="10">
        <f>Z562+tabel1!$G$5</f>
        <v>53.683646000000003</v>
      </c>
      <c r="AC562">
        <v>110.63809999999999</v>
      </c>
      <c r="AD562">
        <v>3.6885409999999998</v>
      </c>
      <c r="AE562" s="4">
        <f>AC562/tabel1!$I$5</f>
        <v>46099208.333333336</v>
      </c>
      <c r="AF562" s="10">
        <f>AD562+tabel1!$G$5</f>
        <v>53.688541000000001</v>
      </c>
    </row>
    <row r="563" spans="1:32" x14ac:dyDescent="0.45">
      <c r="A563">
        <v>33.418640000000003</v>
      </c>
      <c r="B563">
        <v>3.7050909999999999</v>
      </c>
      <c r="C563" s="4">
        <f>A563/tabel1!$I$4</f>
        <v>15913638.095238099</v>
      </c>
      <c r="D563" s="10">
        <f>B563+tabel1!$G$4</f>
        <v>53.705091000000003</v>
      </c>
      <c r="E563">
        <v>33.418640000000003</v>
      </c>
      <c r="F563">
        <v>3.7050909999999999</v>
      </c>
      <c r="G563" s="4">
        <f>E563/tabel1!$I$4</f>
        <v>15913638.095238099</v>
      </c>
      <c r="H563" s="10">
        <f>F563+tabel1!$G$4</f>
        <v>53.705091000000003</v>
      </c>
      <c r="I563">
        <v>33.418640000000003</v>
      </c>
      <c r="J563">
        <v>3.7050909999999999</v>
      </c>
      <c r="K563" s="4">
        <f>I563/tabel1!$I$4</f>
        <v>15913638.095238099</v>
      </c>
      <c r="L563" s="10">
        <f>J563+tabel1!$G$4</f>
        <v>53.705091000000003</v>
      </c>
      <c r="U563">
        <v>33.418640000000003</v>
      </c>
      <c r="V563">
        <v>3.7050909999999999</v>
      </c>
      <c r="W563" s="4">
        <f>U563/tabel1!$I$5</f>
        <v>13924433.333333336</v>
      </c>
      <c r="X563" s="10">
        <f>V563+tabel1!$G$5</f>
        <v>53.705091000000003</v>
      </c>
      <c r="Y563">
        <v>94.994979999999998</v>
      </c>
      <c r="Z563">
        <v>3.6892740000000002</v>
      </c>
      <c r="AA563" s="4">
        <f>Y563/tabel1!$I$5</f>
        <v>39581241.666666664</v>
      </c>
      <c r="AB563" s="10">
        <f>Z563+tabel1!$G$5</f>
        <v>53.689273999999997</v>
      </c>
      <c r="AC563">
        <v>110.1343</v>
      </c>
      <c r="AD563">
        <v>3.6963330000000001</v>
      </c>
      <c r="AE563" s="4">
        <f>AC563/tabel1!$I$5</f>
        <v>45889291.666666664</v>
      </c>
      <c r="AF563" s="10">
        <f>AD563+tabel1!$G$5</f>
        <v>53.696333000000003</v>
      </c>
    </row>
    <row r="564" spans="1:32" x14ac:dyDescent="0.45">
      <c r="A564">
        <v>33.207929999999998</v>
      </c>
      <c r="B564">
        <v>3.7129829999999999</v>
      </c>
      <c r="C564" s="4">
        <f>A564/tabel1!$I$4</f>
        <v>15813300</v>
      </c>
      <c r="D564" s="10">
        <f>B564+tabel1!$G$4</f>
        <v>53.712983000000001</v>
      </c>
      <c r="E564">
        <v>33.207929999999998</v>
      </c>
      <c r="F564">
        <v>3.7129829999999999</v>
      </c>
      <c r="G564" s="4">
        <f>E564/tabel1!$I$4</f>
        <v>15813300</v>
      </c>
      <c r="H564" s="10">
        <f>F564+tabel1!$G$4</f>
        <v>53.712983000000001</v>
      </c>
      <c r="I564">
        <v>33.207929999999998</v>
      </c>
      <c r="J564">
        <v>3.7129829999999999</v>
      </c>
      <c r="K564" s="4">
        <f>I564/tabel1!$I$4</f>
        <v>15813300</v>
      </c>
      <c r="L564" s="10">
        <f>J564+tabel1!$G$4</f>
        <v>53.712983000000001</v>
      </c>
      <c r="U564">
        <v>33.207929999999998</v>
      </c>
      <c r="V564">
        <v>3.7129829999999999</v>
      </c>
      <c r="W564" s="4">
        <f>U564/tabel1!$I$5</f>
        <v>13836637.5</v>
      </c>
      <c r="X564" s="10">
        <f>V564+tabel1!$G$5</f>
        <v>53.712983000000001</v>
      </c>
      <c r="Y564">
        <v>94.56438</v>
      </c>
      <c r="Z564">
        <v>3.695001</v>
      </c>
      <c r="AA564" s="4">
        <f>Y564/tabel1!$I$5</f>
        <v>39401825</v>
      </c>
      <c r="AB564" s="10">
        <f>Z564+tabel1!$G$5</f>
        <v>53.695000999999998</v>
      </c>
      <c r="AC564">
        <v>109.70820000000001</v>
      </c>
      <c r="AD564">
        <v>3.703859</v>
      </c>
      <c r="AE564" s="4">
        <f>AC564/tabel1!$I$5</f>
        <v>45711750.000000007</v>
      </c>
      <c r="AF564" s="10">
        <f>AD564+tabel1!$G$5</f>
        <v>53.703859000000001</v>
      </c>
    </row>
    <row r="565" spans="1:32" x14ac:dyDescent="0.45">
      <c r="A565">
        <v>33.015540000000001</v>
      </c>
      <c r="B565">
        <v>3.7205759999999999</v>
      </c>
      <c r="C565" s="4">
        <f>A565/tabel1!$I$4</f>
        <v>15721685.714285716</v>
      </c>
      <c r="D565" s="10">
        <f>B565+tabel1!$G$4</f>
        <v>53.720576000000001</v>
      </c>
      <c r="E565">
        <v>33.015540000000001</v>
      </c>
      <c r="F565">
        <v>3.7205759999999999</v>
      </c>
      <c r="G565" s="4">
        <f>E565/tabel1!$I$4</f>
        <v>15721685.714285716</v>
      </c>
      <c r="H565" s="10">
        <f>F565+tabel1!$G$4</f>
        <v>53.720576000000001</v>
      </c>
      <c r="I565">
        <v>33.015540000000001</v>
      </c>
      <c r="J565">
        <v>3.7205759999999999</v>
      </c>
      <c r="K565" s="4">
        <f>I565/tabel1!$I$4</f>
        <v>15721685.714285716</v>
      </c>
      <c r="L565" s="10">
        <f>J565+tabel1!$G$4</f>
        <v>53.720576000000001</v>
      </c>
      <c r="U565">
        <v>33.015540000000001</v>
      </c>
      <c r="V565">
        <v>3.7205759999999999</v>
      </c>
      <c r="W565" s="4">
        <f>U565/tabel1!$I$5</f>
        <v>13756475.000000002</v>
      </c>
      <c r="X565" s="10">
        <f>V565+tabel1!$G$5</f>
        <v>53.720576000000001</v>
      </c>
      <c r="Y565">
        <v>94.074250000000006</v>
      </c>
      <c r="Z565">
        <v>3.700895</v>
      </c>
      <c r="AA565" s="4">
        <f>Y565/tabel1!$I$5</f>
        <v>39197604.166666672</v>
      </c>
      <c r="AB565" s="10">
        <f>Z565+tabel1!$G$5</f>
        <v>53.700895000000003</v>
      </c>
      <c r="AC565">
        <v>109.2822</v>
      </c>
      <c r="AD565">
        <v>3.7108850000000002</v>
      </c>
      <c r="AE565" s="4">
        <f>AC565/tabel1!$I$5</f>
        <v>45534250</v>
      </c>
      <c r="AF565" s="10">
        <f>AD565+tabel1!$G$5</f>
        <v>53.710884999999998</v>
      </c>
    </row>
    <row r="566" spans="1:32" x14ac:dyDescent="0.45">
      <c r="A566">
        <v>32.937669999999997</v>
      </c>
      <c r="B566">
        <v>3.7275019999999999</v>
      </c>
      <c r="C566" s="4">
        <f>A566/tabel1!$I$4</f>
        <v>15684604.761904761</v>
      </c>
      <c r="D566" s="10">
        <f>B566+tabel1!$G$4</f>
        <v>53.727502000000001</v>
      </c>
      <c r="E566">
        <v>32.937669999999997</v>
      </c>
      <c r="F566">
        <v>3.7275019999999999</v>
      </c>
      <c r="G566" s="4">
        <f>E566/tabel1!$I$4</f>
        <v>15684604.761904761</v>
      </c>
      <c r="H566" s="10">
        <f>F566+tabel1!$G$4</f>
        <v>53.727502000000001</v>
      </c>
      <c r="I566">
        <v>32.937669999999997</v>
      </c>
      <c r="J566">
        <v>3.7275019999999999</v>
      </c>
      <c r="K566" s="4">
        <f>I566/tabel1!$I$4</f>
        <v>15684604.761904761</v>
      </c>
      <c r="L566" s="10">
        <f>J566+tabel1!$G$4</f>
        <v>53.727502000000001</v>
      </c>
      <c r="U566">
        <v>32.937669999999997</v>
      </c>
      <c r="V566">
        <v>3.7275019999999999</v>
      </c>
      <c r="W566" s="4">
        <f>U566/tabel1!$I$5</f>
        <v>13724029.166666666</v>
      </c>
      <c r="X566" s="10">
        <f>V566+tabel1!$G$5</f>
        <v>53.727502000000001</v>
      </c>
      <c r="Y566">
        <v>93.620760000000004</v>
      </c>
      <c r="Z566">
        <v>3.7072560000000001</v>
      </c>
      <c r="AA566" s="4">
        <f>Y566/tabel1!$I$5</f>
        <v>39008650</v>
      </c>
      <c r="AB566" s="10">
        <f>Z566+tabel1!$G$5</f>
        <v>53.707256000000001</v>
      </c>
      <c r="AC566">
        <v>108.7646</v>
      </c>
      <c r="AD566">
        <v>3.7169789999999998</v>
      </c>
      <c r="AE566" s="4">
        <f>AC566/tabel1!$I$5</f>
        <v>45318583.333333336</v>
      </c>
      <c r="AF566" s="10">
        <f>AD566+tabel1!$G$5</f>
        <v>53.716979000000002</v>
      </c>
    </row>
    <row r="567" spans="1:32" x14ac:dyDescent="0.45">
      <c r="A567">
        <v>32.681150000000002</v>
      </c>
      <c r="B567">
        <v>3.7334960000000001</v>
      </c>
      <c r="C567" s="4">
        <f>A567/tabel1!$I$4</f>
        <v>15562452.380952384</v>
      </c>
      <c r="D567" s="10">
        <f>B567+tabel1!$G$4</f>
        <v>53.733496000000002</v>
      </c>
      <c r="E567">
        <v>32.681150000000002</v>
      </c>
      <c r="F567">
        <v>3.7334960000000001</v>
      </c>
      <c r="G567" s="4">
        <f>E567/tabel1!$I$4</f>
        <v>15562452.380952384</v>
      </c>
      <c r="H567" s="10">
        <f>F567+tabel1!$G$4</f>
        <v>53.733496000000002</v>
      </c>
      <c r="I567">
        <v>32.681150000000002</v>
      </c>
      <c r="J567">
        <v>3.7334960000000001</v>
      </c>
      <c r="K567" s="4">
        <f>I567/tabel1!$I$4</f>
        <v>15562452.380952384</v>
      </c>
      <c r="L567" s="10">
        <f>J567+tabel1!$G$4</f>
        <v>53.733496000000002</v>
      </c>
      <c r="U567">
        <v>32.681150000000002</v>
      </c>
      <c r="V567">
        <v>3.7334960000000001</v>
      </c>
      <c r="W567" s="4">
        <f>U567/tabel1!$I$5</f>
        <v>13617145.833333336</v>
      </c>
      <c r="X567" s="10">
        <f>V567+tabel1!$G$5</f>
        <v>53.733496000000002</v>
      </c>
      <c r="Y567">
        <v>93.190179999999998</v>
      </c>
      <c r="Z567">
        <v>3.7140819999999999</v>
      </c>
      <c r="AA567" s="4">
        <f>Y567/tabel1!$I$5</f>
        <v>38829241.666666664</v>
      </c>
      <c r="AB567" s="10">
        <f>Z567+tabel1!$G$5</f>
        <v>53.714081999999998</v>
      </c>
      <c r="AC567">
        <v>108.1737</v>
      </c>
      <c r="AD567">
        <v>3.7227730000000001</v>
      </c>
      <c r="AE567" s="4">
        <f>AC567/tabel1!$I$5</f>
        <v>45072375</v>
      </c>
      <c r="AF567" s="10">
        <f>AD567+tabel1!$G$5</f>
        <v>53.722773000000004</v>
      </c>
    </row>
    <row r="568" spans="1:32" x14ac:dyDescent="0.45">
      <c r="A568">
        <v>32.35134</v>
      </c>
      <c r="B568">
        <v>3.7391239999999999</v>
      </c>
      <c r="C568" s="4">
        <f>A568/tabel1!$I$4</f>
        <v>15405400.000000002</v>
      </c>
      <c r="D568" s="10">
        <f>B568+tabel1!$G$4</f>
        <v>53.739123999999997</v>
      </c>
      <c r="E568">
        <v>32.35134</v>
      </c>
      <c r="F568">
        <v>3.7391239999999999</v>
      </c>
      <c r="G568" s="4">
        <f>E568/tabel1!$I$4</f>
        <v>15405400.000000002</v>
      </c>
      <c r="H568" s="10">
        <f>F568+tabel1!$G$4</f>
        <v>53.739123999999997</v>
      </c>
      <c r="I568">
        <v>32.35134</v>
      </c>
      <c r="J568">
        <v>3.7391239999999999</v>
      </c>
      <c r="K568" s="4">
        <f>I568/tabel1!$I$4</f>
        <v>15405400.000000002</v>
      </c>
      <c r="L568" s="10">
        <f>J568+tabel1!$G$4</f>
        <v>53.739123999999997</v>
      </c>
      <c r="U568">
        <v>32.35134</v>
      </c>
      <c r="V568">
        <v>3.7391239999999999</v>
      </c>
      <c r="W568" s="4">
        <f>U568/tabel1!$I$5</f>
        <v>13479725</v>
      </c>
      <c r="X568" s="10">
        <f>V568+tabel1!$G$5</f>
        <v>53.739123999999997</v>
      </c>
      <c r="Y568">
        <v>92.828299999999999</v>
      </c>
      <c r="Z568">
        <v>3.721241</v>
      </c>
      <c r="AA568" s="4">
        <f>Y568/tabel1!$I$5</f>
        <v>38678458.333333336</v>
      </c>
      <c r="AB568" s="10">
        <f>Z568+tabel1!$G$5</f>
        <v>53.721240999999999</v>
      </c>
      <c r="AC568">
        <v>107.44540000000001</v>
      </c>
      <c r="AD568">
        <v>3.7285010000000001</v>
      </c>
      <c r="AE568" s="4">
        <f>AC568/tabel1!$I$5</f>
        <v>44768916.666666672</v>
      </c>
      <c r="AF568" s="10">
        <f>AD568+tabel1!$G$5</f>
        <v>53.728501000000001</v>
      </c>
    </row>
    <row r="569" spans="1:32" x14ac:dyDescent="0.45">
      <c r="A569">
        <v>32.094819999999999</v>
      </c>
      <c r="B569">
        <v>3.7447180000000002</v>
      </c>
      <c r="C569" s="4">
        <f>A569/tabel1!$I$4</f>
        <v>15283247.619047619</v>
      </c>
      <c r="D569" s="10">
        <f>B569+tabel1!$G$4</f>
        <v>53.744717999999999</v>
      </c>
      <c r="E569">
        <v>32.094819999999999</v>
      </c>
      <c r="F569">
        <v>3.7447180000000002</v>
      </c>
      <c r="G569" s="4">
        <f>E569/tabel1!$I$4</f>
        <v>15283247.619047619</v>
      </c>
      <c r="H569" s="10">
        <f>F569+tabel1!$G$4</f>
        <v>53.744717999999999</v>
      </c>
      <c r="I569">
        <v>32.094819999999999</v>
      </c>
      <c r="J569">
        <v>3.7447180000000002</v>
      </c>
      <c r="K569" s="4">
        <f>I569/tabel1!$I$4</f>
        <v>15283247.619047619</v>
      </c>
      <c r="L569" s="10">
        <f>J569+tabel1!$G$4</f>
        <v>53.744717999999999</v>
      </c>
      <c r="U569">
        <v>32.094819999999999</v>
      </c>
      <c r="V569">
        <v>3.7447180000000002</v>
      </c>
      <c r="W569" s="4">
        <f>U569/tabel1!$I$5</f>
        <v>13372841.666666666</v>
      </c>
      <c r="X569" s="10">
        <f>V569+tabel1!$G$5</f>
        <v>53.744717999999999</v>
      </c>
      <c r="Y569">
        <v>92.461839999999995</v>
      </c>
      <c r="Z569">
        <v>3.728901</v>
      </c>
      <c r="AA569" s="4">
        <f>Y569/tabel1!$I$5</f>
        <v>38525766.666666664</v>
      </c>
      <c r="AB569" s="10">
        <f>Z569+tabel1!$G$5</f>
        <v>53.728901</v>
      </c>
      <c r="AC569">
        <v>106.7628</v>
      </c>
      <c r="AD569">
        <v>3.7343950000000001</v>
      </c>
      <c r="AE569" s="4">
        <f>AC569/tabel1!$I$5</f>
        <v>44484500</v>
      </c>
      <c r="AF569" s="10">
        <f>AD569+tabel1!$G$5</f>
        <v>53.734394999999999</v>
      </c>
    </row>
    <row r="570" spans="1:32" x14ac:dyDescent="0.45">
      <c r="A570">
        <v>31.792490000000001</v>
      </c>
      <c r="B570">
        <v>3.7503129999999998</v>
      </c>
      <c r="C570" s="4">
        <f>A570/tabel1!$I$4</f>
        <v>15139280.952380953</v>
      </c>
      <c r="D570" s="10">
        <f>B570+tabel1!$G$4</f>
        <v>53.750312999999998</v>
      </c>
      <c r="E570">
        <v>31.792490000000001</v>
      </c>
      <c r="F570">
        <v>3.7503129999999998</v>
      </c>
      <c r="G570" s="4">
        <f>E570/tabel1!$I$4</f>
        <v>15139280.952380953</v>
      </c>
      <c r="H570" s="10">
        <f>F570+tabel1!$G$4</f>
        <v>53.750312999999998</v>
      </c>
      <c r="I570">
        <v>31.792490000000001</v>
      </c>
      <c r="J570">
        <v>3.7503129999999998</v>
      </c>
      <c r="K570" s="4">
        <f>I570/tabel1!$I$4</f>
        <v>15139280.952380953</v>
      </c>
      <c r="L570" s="10">
        <f>J570+tabel1!$G$4</f>
        <v>53.750312999999998</v>
      </c>
      <c r="U570">
        <v>31.792490000000001</v>
      </c>
      <c r="V570">
        <v>3.7503129999999998</v>
      </c>
      <c r="W570" s="4">
        <f>U570/tabel1!$I$5</f>
        <v>13246870.833333334</v>
      </c>
      <c r="X570" s="10">
        <f>V570+tabel1!$G$5</f>
        <v>53.750312999999998</v>
      </c>
      <c r="Y570">
        <v>92.168670000000006</v>
      </c>
      <c r="Z570">
        <v>3.7369590000000001</v>
      </c>
      <c r="AA570" s="4">
        <f>Y570/tabel1!$I$5</f>
        <v>38403612.500000007</v>
      </c>
      <c r="AB570" s="10">
        <f>Z570+tabel1!$G$5</f>
        <v>53.736958999999999</v>
      </c>
      <c r="AC570">
        <v>106.0299</v>
      </c>
      <c r="AD570">
        <v>3.7405889999999999</v>
      </c>
      <c r="AE570" s="4">
        <f>AC570/tabel1!$I$5</f>
        <v>44179125</v>
      </c>
      <c r="AF570" s="10">
        <f>AD570+tabel1!$G$5</f>
        <v>53.740589</v>
      </c>
    </row>
    <row r="571" spans="1:32" x14ac:dyDescent="0.45">
      <c r="A571">
        <v>31.503900000000002</v>
      </c>
      <c r="B571">
        <v>3.7562069999999999</v>
      </c>
      <c r="C571" s="4">
        <f>A571/tabel1!$I$4</f>
        <v>15001857.142857146</v>
      </c>
      <c r="D571" s="10">
        <f>B571+tabel1!$G$4</f>
        <v>53.756207000000003</v>
      </c>
      <c r="E571">
        <v>31.503900000000002</v>
      </c>
      <c r="F571">
        <v>3.7562069999999999</v>
      </c>
      <c r="G571" s="4">
        <f>E571/tabel1!$I$4</f>
        <v>15001857.142857146</v>
      </c>
      <c r="H571" s="10">
        <f>F571+tabel1!$G$4</f>
        <v>53.756207000000003</v>
      </c>
      <c r="I571">
        <v>31.503900000000002</v>
      </c>
      <c r="J571">
        <v>3.7562069999999999</v>
      </c>
      <c r="K571" s="4">
        <f>I571/tabel1!$I$4</f>
        <v>15001857.142857146</v>
      </c>
      <c r="L571" s="10">
        <f>J571+tabel1!$G$4</f>
        <v>53.756207000000003</v>
      </c>
      <c r="U571">
        <v>31.503900000000002</v>
      </c>
      <c r="V571">
        <v>3.7562069999999999</v>
      </c>
      <c r="W571" s="4">
        <f>U571/tabel1!$I$5</f>
        <v>13126625.000000002</v>
      </c>
      <c r="X571" s="10">
        <f>V571+tabel1!$G$5</f>
        <v>53.756207000000003</v>
      </c>
      <c r="Y571">
        <v>91.870930000000001</v>
      </c>
      <c r="Z571">
        <v>3.7447849999999998</v>
      </c>
      <c r="AA571" s="4">
        <f>Y571/tabel1!$I$5</f>
        <v>38279554.166666672</v>
      </c>
      <c r="AB571" s="10">
        <f>Z571+tabel1!$G$5</f>
        <v>53.744785</v>
      </c>
      <c r="AC571">
        <v>105.34739999999999</v>
      </c>
      <c r="AD571">
        <v>3.7472490000000001</v>
      </c>
      <c r="AE571" s="4">
        <f>AC571/tabel1!$I$5</f>
        <v>43894750</v>
      </c>
      <c r="AF571" s="10">
        <f>AD571+tabel1!$G$5</f>
        <v>53.747248999999996</v>
      </c>
    </row>
    <row r="572" spans="1:32" x14ac:dyDescent="0.45">
      <c r="A572">
        <v>31.22906</v>
      </c>
      <c r="B572">
        <v>3.762467</v>
      </c>
      <c r="C572" s="4">
        <f>A572/tabel1!$I$4</f>
        <v>14870980.952380953</v>
      </c>
      <c r="D572" s="10">
        <f>B572+tabel1!$G$4</f>
        <v>53.762467000000001</v>
      </c>
      <c r="E572">
        <v>31.22906</v>
      </c>
      <c r="F572">
        <v>3.762467</v>
      </c>
      <c r="G572" s="4">
        <f>E572/tabel1!$I$4</f>
        <v>14870980.952380953</v>
      </c>
      <c r="H572" s="10">
        <f>F572+tabel1!$G$4</f>
        <v>53.762467000000001</v>
      </c>
      <c r="I572">
        <v>31.22906</v>
      </c>
      <c r="J572">
        <v>3.762467</v>
      </c>
      <c r="K572" s="4">
        <f>I572/tabel1!$I$4</f>
        <v>14870980.952380953</v>
      </c>
      <c r="L572" s="10">
        <f>J572+tabel1!$G$4</f>
        <v>53.762467000000001</v>
      </c>
      <c r="U572">
        <v>31.22906</v>
      </c>
      <c r="V572">
        <v>3.762467</v>
      </c>
      <c r="W572" s="4">
        <f>U572/tabel1!$I$5</f>
        <v>13012108.333333334</v>
      </c>
      <c r="X572" s="10">
        <f>V572+tabel1!$G$5</f>
        <v>53.762467000000001</v>
      </c>
      <c r="Y572">
        <v>91.554860000000005</v>
      </c>
      <c r="Z572">
        <v>3.7522769999999999</v>
      </c>
      <c r="AA572" s="4">
        <f>Y572/tabel1!$I$5</f>
        <v>38147858.333333336</v>
      </c>
      <c r="AB572" s="10">
        <f>Z572+tabel1!$G$5</f>
        <v>53.752276999999999</v>
      </c>
      <c r="AC572">
        <v>104.8069</v>
      </c>
      <c r="AD572">
        <v>3.7543419999999998</v>
      </c>
      <c r="AE572" s="4">
        <f>AC572/tabel1!$I$5</f>
        <v>43669541.666666672</v>
      </c>
      <c r="AF572" s="10">
        <f>AD572+tabel1!$G$5</f>
        <v>53.754342000000001</v>
      </c>
    </row>
    <row r="573" spans="1:32" x14ac:dyDescent="0.45">
      <c r="A573">
        <v>31.018350000000002</v>
      </c>
      <c r="B573">
        <v>3.7690939999999999</v>
      </c>
      <c r="C573" s="4">
        <f>A573/tabel1!$I$4</f>
        <v>14770642.85714286</v>
      </c>
      <c r="D573" s="10">
        <f>B573+tabel1!$G$4</f>
        <v>53.769094000000003</v>
      </c>
      <c r="E573">
        <v>31.018350000000002</v>
      </c>
      <c r="F573">
        <v>3.7690939999999999</v>
      </c>
      <c r="G573" s="4">
        <f>E573/tabel1!$I$4</f>
        <v>14770642.85714286</v>
      </c>
      <c r="H573" s="10">
        <f>F573+tabel1!$G$4</f>
        <v>53.769094000000003</v>
      </c>
      <c r="I573">
        <v>31.018350000000002</v>
      </c>
      <c r="J573">
        <v>3.7690939999999999</v>
      </c>
      <c r="K573" s="4">
        <f>I573/tabel1!$I$4</f>
        <v>14770642.85714286</v>
      </c>
      <c r="L573" s="10">
        <f>J573+tabel1!$G$4</f>
        <v>53.769094000000003</v>
      </c>
      <c r="U573">
        <v>31.018350000000002</v>
      </c>
      <c r="V573">
        <v>3.7690939999999999</v>
      </c>
      <c r="W573" s="4">
        <f>U573/tabel1!$I$5</f>
        <v>12924312.500000002</v>
      </c>
      <c r="X573" s="10">
        <f>V573+tabel1!$G$5</f>
        <v>53.769094000000003</v>
      </c>
      <c r="Y573">
        <v>91.252529999999993</v>
      </c>
      <c r="Z573">
        <v>3.7590699999999999</v>
      </c>
      <c r="AA573" s="4">
        <f>Y573/tabel1!$I$5</f>
        <v>38021887.5</v>
      </c>
      <c r="AB573" s="10">
        <f>Z573+tabel1!$G$5</f>
        <v>53.759070000000001</v>
      </c>
      <c r="AC573">
        <v>104.3259</v>
      </c>
      <c r="AD573">
        <v>3.761768</v>
      </c>
      <c r="AE573" s="4">
        <f>AC573/tabel1!$I$5</f>
        <v>43469125.000000007</v>
      </c>
      <c r="AF573" s="10">
        <f>AD573+tabel1!$G$5</f>
        <v>53.761768000000004</v>
      </c>
    </row>
    <row r="574" spans="1:32" x14ac:dyDescent="0.45">
      <c r="A574">
        <v>30.748090000000001</v>
      </c>
      <c r="B574">
        <v>3.775954</v>
      </c>
      <c r="C574" s="4">
        <f>A574/tabel1!$I$4</f>
        <v>14641947.619047621</v>
      </c>
      <c r="D574" s="10">
        <f>B574+tabel1!$G$4</f>
        <v>53.775953999999999</v>
      </c>
      <c r="E574">
        <v>30.748090000000001</v>
      </c>
      <c r="F574">
        <v>3.775954</v>
      </c>
      <c r="G574" s="4">
        <f>E574/tabel1!$I$4</f>
        <v>14641947.619047621</v>
      </c>
      <c r="H574" s="10">
        <f>F574+tabel1!$G$4</f>
        <v>53.775953999999999</v>
      </c>
      <c r="I574">
        <v>30.748090000000001</v>
      </c>
      <c r="J574">
        <v>3.775954</v>
      </c>
      <c r="K574" s="4">
        <f>I574/tabel1!$I$4</f>
        <v>14641947.619047621</v>
      </c>
      <c r="L574" s="10">
        <f>J574+tabel1!$G$4</f>
        <v>53.775953999999999</v>
      </c>
      <c r="U574">
        <v>30.748090000000001</v>
      </c>
      <c r="V574">
        <v>3.775954</v>
      </c>
      <c r="W574" s="4">
        <f>U574/tabel1!$I$5</f>
        <v>12811704.166666668</v>
      </c>
      <c r="X574" s="10">
        <f>V574+tabel1!$G$5</f>
        <v>53.775953999999999</v>
      </c>
      <c r="Y574">
        <v>90.863169999999997</v>
      </c>
      <c r="Z574">
        <v>3.7649979999999998</v>
      </c>
      <c r="AA574" s="4">
        <f>Y574/tabel1!$I$5</f>
        <v>37859654.166666664</v>
      </c>
      <c r="AB574" s="10">
        <f>Z574+tabel1!$G$5</f>
        <v>53.764997999999999</v>
      </c>
      <c r="AC574">
        <v>103.88160000000001</v>
      </c>
      <c r="AD574">
        <v>3.7696930000000002</v>
      </c>
      <c r="AE574" s="4">
        <f>AC574/tabel1!$I$5</f>
        <v>43284000.000000007</v>
      </c>
      <c r="AF574" s="10">
        <f>AD574+tabel1!$G$5</f>
        <v>53.769693000000004</v>
      </c>
    </row>
    <row r="575" spans="1:32" x14ac:dyDescent="0.45">
      <c r="A575">
        <v>30.555689999999998</v>
      </c>
      <c r="B575">
        <v>3.7831800000000002</v>
      </c>
      <c r="C575" s="4">
        <f>A575/tabel1!$I$4</f>
        <v>14550328.571428573</v>
      </c>
      <c r="D575" s="10">
        <f>B575+tabel1!$G$4</f>
        <v>53.783180000000002</v>
      </c>
      <c r="E575">
        <v>30.555689999999998</v>
      </c>
      <c r="F575">
        <v>3.7831800000000002</v>
      </c>
      <c r="G575" s="4">
        <f>E575/tabel1!$I$4</f>
        <v>14550328.571428573</v>
      </c>
      <c r="H575" s="10">
        <f>F575+tabel1!$G$4</f>
        <v>53.783180000000002</v>
      </c>
      <c r="I575">
        <v>30.555689999999998</v>
      </c>
      <c r="J575">
        <v>3.7831800000000002</v>
      </c>
      <c r="K575" s="4">
        <f>I575/tabel1!$I$4</f>
        <v>14550328.571428573</v>
      </c>
      <c r="L575" s="10">
        <f>J575+tabel1!$G$4</f>
        <v>53.783180000000002</v>
      </c>
      <c r="U575">
        <v>30.555689999999998</v>
      </c>
      <c r="V575">
        <v>3.7831800000000002</v>
      </c>
      <c r="W575" s="4">
        <f>U575/tabel1!$I$5</f>
        <v>12731537.5</v>
      </c>
      <c r="X575" s="10">
        <f>V575+tabel1!$G$5</f>
        <v>53.783180000000002</v>
      </c>
      <c r="Y575">
        <v>90.336380000000005</v>
      </c>
      <c r="Z575">
        <v>3.770492</v>
      </c>
      <c r="AA575" s="4">
        <f>Y575/tabel1!$I$5</f>
        <v>37640158.333333336</v>
      </c>
      <c r="AB575" s="10">
        <f>Z575+tabel1!$G$5</f>
        <v>53.770491999999997</v>
      </c>
      <c r="AC575">
        <v>103.5151</v>
      </c>
      <c r="AD575">
        <v>3.7775850000000002</v>
      </c>
      <c r="AE575" s="4">
        <f>AC575/tabel1!$I$5</f>
        <v>43131291.666666672</v>
      </c>
      <c r="AF575" s="10">
        <f>AD575+tabel1!$G$5</f>
        <v>53.777585000000002</v>
      </c>
    </row>
    <row r="576" spans="1:32" x14ac:dyDescent="0.45">
      <c r="A576">
        <v>30.36788</v>
      </c>
      <c r="B576">
        <v>3.7905060000000002</v>
      </c>
      <c r="C576" s="4">
        <f>A576/tabel1!$I$4</f>
        <v>14460895.238095239</v>
      </c>
      <c r="D576" s="10">
        <f>B576+tabel1!$G$4</f>
        <v>53.790506000000001</v>
      </c>
      <c r="E576">
        <v>30.36788</v>
      </c>
      <c r="F576">
        <v>3.7905060000000002</v>
      </c>
      <c r="G576" s="4">
        <f>E576/tabel1!$I$4</f>
        <v>14460895.238095239</v>
      </c>
      <c r="H576" s="10">
        <f>F576+tabel1!$G$4</f>
        <v>53.790506000000001</v>
      </c>
      <c r="I576">
        <v>30.36788</v>
      </c>
      <c r="J576">
        <v>3.7905060000000002</v>
      </c>
      <c r="K576" s="4">
        <f>I576/tabel1!$I$4</f>
        <v>14460895.238095239</v>
      </c>
      <c r="L576" s="10">
        <f>J576+tabel1!$G$4</f>
        <v>53.790506000000001</v>
      </c>
      <c r="U576">
        <v>30.36788</v>
      </c>
      <c r="V576">
        <v>3.7905060000000002</v>
      </c>
      <c r="W576" s="4">
        <f>U576/tabel1!$I$5</f>
        <v>12653283.333333334</v>
      </c>
      <c r="X576" s="10">
        <f>V576+tabel1!$G$5</f>
        <v>53.790506000000001</v>
      </c>
      <c r="Y576">
        <v>89.795850000000002</v>
      </c>
      <c r="Z576">
        <v>3.7759200000000002</v>
      </c>
      <c r="AA576" s="4">
        <f>Y576/tabel1!$I$5</f>
        <v>37414937.5</v>
      </c>
      <c r="AB576" s="10">
        <f>Z576+tabel1!$G$5</f>
        <v>53.775919999999999</v>
      </c>
      <c r="AC576">
        <v>103.20820000000001</v>
      </c>
      <c r="AD576">
        <v>3.7852109999999999</v>
      </c>
      <c r="AE576" s="4">
        <f>AC576/tabel1!$I$5</f>
        <v>43003416.666666672</v>
      </c>
      <c r="AF576" s="10">
        <f>AD576+tabel1!$G$5</f>
        <v>53.785210999999997</v>
      </c>
    </row>
    <row r="577" spans="1:32" x14ac:dyDescent="0.45">
      <c r="A577">
        <v>30.148009999999999</v>
      </c>
      <c r="B577">
        <v>3.7977979999999998</v>
      </c>
      <c r="C577" s="4">
        <f>A577/tabel1!$I$4</f>
        <v>14356195.238095239</v>
      </c>
      <c r="D577" s="10">
        <f>B577+tabel1!$G$4</f>
        <v>53.797798</v>
      </c>
      <c r="E577">
        <v>30.148009999999999</v>
      </c>
      <c r="F577">
        <v>3.7977979999999998</v>
      </c>
      <c r="G577" s="4">
        <f>E577/tabel1!$I$4</f>
        <v>14356195.238095239</v>
      </c>
      <c r="H577" s="10">
        <f>F577+tabel1!$G$4</f>
        <v>53.797798</v>
      </c>
      <c r="I577">
        <v>30.148009999999999</v>
      </c>
      <c r="J577">
        <v>3.7977979999999998</v>
      </c>
      <c r="K577" s="4">
        <f>I577/tabel1!$I$4</f>
        <v>14356195.238095239</v>
      </c>
      <c r="L577" s="10">
        <f>J577+tabel1!$G$4</f>
        <v>53.797798</v>
      </c>
      <c r="U577">
        <v>30.148009999999999</v>
      </c>
      <c r="V577">
        <v>3.7977979999999998</v>
      </c>
      <c r="W577" s="4">
        <f>U577/tabel1!$I$5</f>
        <v>12561670.833333334</v>
      </c>
      <c r="X577" s="10">
        <f>V577+tabel1!$G$5</f>
        <v>53.797798</v>
      </c>
      <c r="Y577">
        <v>89.195779999999999</v>
      </c>
      <c r="Z577">
        <v>3.7814809999999999</v>
      </c>
      <c r="AA577" s="4">
        <f>Y577/tabel1!$I$5</f>
        <v>37164908.333333336</v>
      </c>
      <c r="AB577" s="10">
        <f>Z577+tabel1!$G$5</f>
        <v>53.781480999999999</v>
      </c>
      <c r="AC577">
        <v>102.8738</v>
      </c>
      <c r="AD577">
        <v>3.7922699999999998</v>
      </c>
      <c r="AE577" s="4">
        <f>AC577/tabel1!$I$5</f>
        <v>42864083.333333336</v>
      </c>
      <c r="AF577" s="10">
        <f>AD577+tabel1!$G$5</f>
        <v>53.792270000000002</v>
      </c>
    </row>
    <row r="578" spans="1:32" x14ac:dyDescent="0.45">
      <c r="A578">
        <v>29.941880000000001</v>
      </c>
      <c r="B578">
        <v>3.804891</v>
      </c>
      <c r="C578" s="4">
        <f>A578/tabel1!$I$4</f>
        <v>14258038.095238097</v>
      </c>
      <c r="D578" s="10">
        <f>B578+tabel1!$G$4</f>
        <v>53.804890999999998</v>
      </c>
      <c r="E578">
        <v>29.941880000000001</v>
      </c>
      <c r="F578">
        <v>3.804891</v>
      </c>
      <c r="G578" s="4">
        <f>E578/tabel1!$I$4</f>
        <v>14258038.095238097</v>
      </c>
      <c r="H578" s="10">
        <f>F578+tabel1!$G$4</f>
        <v>53.804890999999998</v>
      </c>
      <c r="I578">
        <v>29.941880000000001</v>
      </c>
      <c r="J578">
        <v>3.804891</v>
      </c>
      <c r="K578" s="4">
        <f>I578/tabel1!$I$4</f>
        <v>14258038.095238097</v>
      </c>
      <c r="L578" s="10">
        <f>J578+tabel1!$G$4</f>
        <v>53.804890999999998</v>
      </c>
      <c r="U578">
        <v>29.941880000000001</v>
      </c>
      <c r="V578">
        <v>3.804891</v>
      </c>
      <c r="W578" s="4">
        <f>U578/tabel1!$I$5</f>
        <v>12475783.333333334</v>
      </c>
      <c r="X578" s="10">
        <f>V578+tabel1!$G$5</f>
        <v>53.804890999999998</v>
      </c>
      <c r="Y578">
        <v>88.56823</v>
      </c>
      <c r="Z578">
        <v>3.7874750000000001</v>
      </c>
      <c r="AA578" s="4">
        <f>Y578/tabel1!$I$5</f>
        <v>36903429.166666672</v>
      </c>
      <c r="AB578" s="10">
        <f>Z578+tabel1!$G$5</f>
        <v>53.787475000000001</v>
      </c>
      <c r="AC578">
        <v>102.544</v>
      </c>
      <c r="AD578">
        <v>3.7983639999999999</v>
      </c>
      <c r="AE578" s="4">
        <f>AC578/tabel1!$I$5</f>
        <v>42726666.666666664</v>
      </c>
      <c r="AF578" s="10">
        <f>AD578+tabel1!$G$5</f>
        <v>53.798363999999999</v>
      </c>
    </row>
    <row r="579" spans="1:32" x14ac:dyDescent="0.45">
      <c r="A579">
        <v>29.680779999999999</v>
      </c>
      <c r="B579">
        <v>3.8115510000000001</v>
      </c>
      <c r="C579" s="4">
        <f>A579/tabel1!$I$4</f>
        <v>14133704.761904763</v>
      </c>
      <c r="D579" s="10">
        <f>B579+tabel1!$G$4</f>
        <v>53.811551000000001</v>
      </c>
      <c r="E579">
        <v>29.680779999999999</v>
      </c>
      <c r="F579">
        <v>3.8115510000000001</v>
      </c>
      <c r="G579" s="4">
        <f>E579/tabel1!$I$4</f>
        <v>14133704.761904763</v>
      </c>
      <c r="H579" s="10">
        <f>F579+tabel1!$G$4</f>
        <v>53.811551000000001</v>
      </c>
      <c r="I579">
        <v>29.680779999999999</v>
      </c>
      <c r="J579">
        <v>3.8115510000000001</v>
      </c>
      <c r="K579" s="4">
        <f>I579/tabel1!$I$4</f>
        <v>14133704.761904763</v>
      </c>
      <c r="L579" s="10">
        <f>J579+tabel1!$G$4</f>
        <v>53.811551000000001</v>
      </c>
      <c r="U579">
        <v>29.680779999999999</v>
      </c>
      <c r="V579">
        <v>3.8115510000000001</v>
      </c>
      <c r="W579" s="4">
        <f>U579/tabel1!$I$5</f>
        <v>12366991.666666666</v>
      </c>
      <c r="X579" s="10">
        <f>V579+tabel1!$G$5</f>
        <v>53.811551000000001</v>
      </c>
      <c r="Y579">
        <v>88.082669999999993</v>
      </c>
      <c r="Z579">
        <v>3.793736</v>
      </c>
      <c r="AA579" s="4">
        <f>Y579/tabel1!$I$5</f>
        <v>36701112.5</v>
      </c>
      <c r="AB579" s="10">
        <f>Z579+tabel1!$G$5</f>
        <v>53.793736000000003</v>
      </c>
      <c r="AC579">
        <v>102.07680000000001</v>
      </c>
      <c r="AD579">
        <v>3.8038919999999998</v>
      </c>
      <c r="AE579" s="4">
        <f>AC579/tabel1!$I$5</f>
        <v>42532000.000000007</v>
      </c>
      <c r="AF579" s="10">
        <f>AD579+tabel1!$G$5</f>
        <v>53.803891999999998</v>
      </c>
    </row>
    <row r="580" spans="1:32" x14ac:dyDescent="0.45">
      <c r="A580">
        <v>29.378450000000001</v>
      </c>
      <c r="B580">
        <v>3.8173789999999999</v>
      </c>
      <c r="C580" s="4">
        <f>A580/tabel1!$I$4</f>
        <v>13989738.095238097</v>
      </c>
      <c r="D580" s="10">
        <f>B580+tabel1!$G$4</f>
        <v>53.817379000000003</v>
      </c>
      <c r="E580">
        <v>29.378450000000001</v>
      </c>
      <c r="F580">
        <v>3.8173789999999999</v>
      </c>
      <c r="G580" s="4">
        <f>E580/tabel1!$I$4</f>
        <v>13989738.095238097</v>
      </c>
      <c r="H580" s="10">
        <f>F580+tabel1!$G$4</f>
        <v>53.817379000000003</v>
      </c>
      <c r="I580">
        <v>29.378450000000001</v>
      </c>
      <c r="J580">
        <v>3.8173789999999999</v>
      </c>
      <c r="K580" s="4">
        <f>I580/tabel1!$I$4</f>
        <v>13989738.095238097</v>
      </c>
      <c r="L580" s="10">
        <f>J580+tabel1!$G$4</f>
        <v>53.817379000000003</v>
      </c>
      <c r="U580">
        <v>29.378450000000001</v>
      </c>
      <c r="V580">
        <v>3.8173789999999999</v>
      </c>
      <c r="W580" s="4">
        <f>U580/tabel1!$I$5</f>
        <v>12241020.833333334</v>
      </c>
      <c r="X580" s="10">
        <f>V580+tabel1!$G$5</f>
        <v>53.817379000000003</v>
      </c>
      <c r="Y580">
        <v>87.587950000000006</v>
      </c>
      <c r="Z580">
        <v>3.800262</v>
      </c>
      <c r="AA580" s="4">
        <f>Y580/tabel1!$I$5</f>
        <v>36494979.166666672</v>
      </c>
      <c r="AB580" s="10">
        <f>Z580+tabel1!$G$5</f>
        <v>53.800262000000004</v>
      </c>
      <c r="AC580">
        <v>101.5637</v>
      </c>
      <c r="AD580">
        <v>3.8094869999999998</v>
      </c>
      <c r="AE580" s="4">
        <f>AC580/tabel1!$I$5</f>
        <v>42318208.333333336</v>
      </c>
      <c r="AF580" s="10">
        <f>AD580+tabel1!$G$5</f>
        <v>53.809486999999997</v>
      </c>
    </row>
    <row r="581" spans="1:32" x14ac:dyDescent="0.45">
      <c r="A581">
        <v>29.099029999999999</v>
      </c>
      <c r="B581">
        <v>3.82294</v>
      </c>
      <c r="C581" s="4">
        <f>A581/tabel1!$I$4</f>
        <v>13856680.952380953</v>
      </c>
      <c r="D581" s="10">
        <f>B581+tabel1!$G$4</f>
        <v>53.822940000000003</v>
      </c>
      <c r="E581">
        <v>29.099029999999999</v>
      </c>
      <c r="F581">
        <v>3.82294</v>
      </c>
      <c r="G581" s="4">
        <f>E581/tabel1!$I$4</f>
        <v>13856680.952380953</v>
      </c>
      <c r="H581" s="10">
        <f>F581+tabel1!$G$4</f>
        <v>53.822940000000003</v>
      </c>
      <c r="I581">
        <v>29.099029999999999</v>
      </c>
      <c r="J581">
        <v>3.82294</v>
      </c>
      <c r="K581" s="4">
        <f>I581/tabel1!$I$4</f>
        <v>13856680.952380953</v>
      </c>
      <c r="L581" s="10">
        <f>J581+tabel1!$G$4</f>
        <v>53.822940000000003</v>
      </c>
      <c r="U581">
        <v>29.099029999999999</v>
      </c>
      <c r="V581">
        <v>3.82294</v>
      </c>
      <c r="W581" s="4">
        <f>U581/tabel1!$I$5</f>
        <v>12124595.833333334</v>
      </c>
      <c r="X581" s="10">
        <f>V581+tabel1!$G$5</f>
        <v>53.822940000000003</v>
      </c>
      <c r="Y581">
        <v>87.093230000000005</v>
      </c>
      <c r="Z581">
        <v>3.8070219999999999</v>
      </c>
      <c r="AA581" s="4">
        <f>Y581/tabel1!$I$5</f>
        <v>36288845.833333336</v>
      </c>
      <c r="AB581" s="10">
        <f>Z581+tabel1!$G$5</f>
        <v>53.807022000000003</v>
      </c>
      <c r="AC581">
        <v>101.00490000000001</v>
      </c>
      <c r="AD581">
        <v>3.8151480000000002</v>
      </c>
      <c r="AE581" s="4">
        <f>AC581/tabel1!$I$5</f>
        <v>42085375.000000007</v>
      </c>
      <c r="AF581" s="10">
        <f>AD581+tabel1!$G$5</f>
        <v>53.815148000000001</v>
      </c>
    </row>
    <row r="582" spans="1:32" x14ac:dyDescent="0.45">
      <c r="A582">
        <v>28.70966</v>
      </c>
      <c r="B582">
        <v>3.8285339999999999</v>
      </c>
      <c r="C582" s="4">
        <f>A582/tabel1!$I$4</f>
        <v>13671266.666666668</v>
      </c>
      <c r="D582" s="10">
        <f>B582+tabel1!$G$4</f>
        <v>53.828533999999998</v>
      </c>
      <c r="E582">
        <v>28.70966</v>
      </c>
      <c r="F582">
        <v>3.8285339999999999</v>
      </c>
      <c r="G582" s="4">
        <f>E582/tabel1!$I$4</f>
        <v>13671266.666666668</v>
      </c>
      <c r="H582" s="10">
        <f>F582+tabel1!$G$4</f>
        <v>53.828533999999998</v>
      </c>
      <c r="I582">
        <v>28.70966</v>
      </c>
      <c r="J582">
        <v>3.8285339999999999</v>
      </c>
      <c r="K582" s="4">
        <f>I582/tabel1!$I$4</f>
        <v>13671266.666666668</v>
      </c>
      <c r="L582" s="10">
        <f>J582+tabel1!$G$4</f>
        <v>53.828533999999998</v>
      </c>
      <c r="U582">
        <v>28.70966</v>
      </c>
      <c r="V582">
        <v>3.8285339999999999</v>
      </c>
      <c r="W582" s="4">
        <f>U582/tabel1!$I$5</f>
        <v>11962358.333333334</v>
      </c>
      <c r="X582" s="10">
        <f>V582+tabel1!$G$5</f>
        <v>53.828533999999998</v>
      </c>
      <c r="Y582">
        <v>86.749679999999998</v>
      </c>
      <c r="Z582">
        <v>3.8142489999999998</v>
      </c>
      <c r="AA582" s="4">
        <f>Y582/tabel1!$I$5</f>
        <v>36145700</v>
      </c>
      <c r="AB582" s="10">
        <f>Z582+tabel1!$G$5</f>
        <v>53.814248999999997</v>
      </c>
      <c r="AC582">
        <v>100.4552</v>
      </c>
      <c r="AD582">
        <v>3.8209420000000001</v>
      </c>
      <c r="AE582" s="4">
        <f>AC582/tabel1!$I$5</f>
        <v>41856333.333333336</v>
      </c>
      <c r="AF582" s="10">
        <f>AD582+tabel1!$G$5</f>
        <v>53.820942000000002</v>
      </c>
    </row>
    <row r="583" spans="1:32" x14ac:dyDescent="0.45">
      <c r="A583">
        <v>28.34779</v>
      </c>
      <c r="B583">
        <v>3.8341289999999999</v>
      </c>
      <c r="C583" s="4">
        <f>A583/tabel1!$I$4</f>
        <v>13498947.619047619</v>
      </c>
      <c r="D583" s="10">
        <f>B583+tabel1!$G$4</f>
        <v>53.834128999999997</v>
      </c>
      <c r="E583">
        <v>28.34779</v>
      </c>
      <c r="F583">
        <v>3.8341289999999999</v>
      </c>
      <c r="G583" s="4">
        <f>E583/tabel1!$I$4</f>
        <v>13498947.619047619</v>
      </c>
      <c r="H583" s="10">
        <f>F583+tabel1!$G$4</f>
        <v>53.834128999999997</v>
      </c>
      <c r="I583">
        <v>28.34779</v>
      </c>
      <c r="J583">
        <v>3.8341289999999999</v>
      </c>
      <c r="K583" s="4">
        <f>I583/tabel1!$I$4</f>
        <v>13498947.619047619</v>
      </c>
      <c r="L583" s="10">
        <f>J583+tabel1!$G$4</f>
        <v>53.834128999999997</v>
      </c>
      <c r="U583">
        <v>28.34779</v>
      </c>
      <c r="V583">
        <v>3.8341289999999999</v>
      </c>
      <c r="W583" s="4">
        <f>U583/tabel1!$I$5</f>
        <v>11811579.166666668</v>
      </c>
      <c r="X583" s="10">
        <f>V583+tabel1!$G$5</f>
        <v>53.834128999999997</v>
      </c>
      <c r="Y583">
        <v>86.37406</v>
      </c>
      <c r="Z583">
        <v>3.8216410000000001</v>
      </c>
      <c r="AA583" s="4">
        <f>Y583/tabel1!$I$5</f>
        <v>35989191.666666672</v>
      </c>
      <c r="AB583" s="10">
        <f>Z583+tabel1!$G$5</f>
        <v>53.821641</v>
      </c>
      <c r="AC583">
        <v>100.0063</v>
      </c>
      <c r="AD583">
        <v>3.8271359999999999</v>
      </c>
      <c r="AE583" s="4">
        <f>AC583/tabel1!$I$5</f>
        <v>41669291.666666664</v>
      </c>
      <c r="AF583" s="10">
        <f>AD583+tabel1!$G$5</f>
        <v>53.827136000000003</v>
      </c>
    </row>
    <row r="584" spans="1:32" x14ac:dyDescent="0.45">
      <c r="A584">
        <v>27.95384</v>
      </c>
      <c r="B584">
        <v>3.840122</v>
      </c>
      <c r="C584" s="4">
        <f>A584/tabel1!$I$4</f>
        <v>13311352.380952382</v>
      </c>
      <c r="D584" s="10">
        <f>B584+tabel1!$G$4</f>
        <v>53.840122000000001</v>
      </c>
      <c r="E584">
        <v>27.95384</v>
      </c>
      <c r="F584">
        <v>3.840122</v>
      </c>
      <c r="G584" s="4">
        <f>E584/tabel1!$I$4</f>
        <v>13311352.380952382</v>
      </c>
      <c r="H584" s="10">
        <f>F584+tabel1!$G$4</f>
        <v>53.840122000000001</v>
      </c>
      <c r="I584">
        <v>27.95384</v>
      </c>
      <c r="J584">
        <v>3.840122</v>
      </c>
      <c r="K584" s="4">
        <f>I584/tabel1!$I$4</f>
        <v>13311352.380952382</v>
      </c>
      <c r="L584" s="10">
        <f>J584+tabel1!$G$4</f>
        <v>53.840122000000001</v>
      </c>
      <c r="U584">
        <v>27.95384</v>
      </c>
      <c r="V584">
        <v>3.840122</v>
      </c>
      <c r="W584" s="4">
        <f>U584/tabel1!$I$5</f>
        <v>11647433.333333334</v>
      </c>
      <c r="X584" s="10">
        <f>V584+tabel1!$G$5</f>
        <v>53.840122000000001</v>
      </c>
      <c r="Y584">
        <v>86.067149999999998</v>
      </c>
      <c r="Z584">
        <v>3.828967</v>
      </c>
      <c r="AA584" s="4">
        <f>Y584/tabel1!$I$5</f>
        <v>35861312.5</v>
      </c>
      <c r="AB584" s="10">
        <f>Z584+tabel1!$G$5</f>
        <v>53.828966999999999</v>
      </c>
      <c r="AC584">
        <v>99.589429999999993</v>
      </c>
      <c r="AD584">
        <v>3.8337620000000001</v>
      </c>
      <c r="AE584" s="4">
        <f>AC584/tabel1!$I$5</f>
        <v>41495595.833333336</v>
      </c>
      <c r="AF584" s="10">
        <f>AD584+tabel1!$G$5</f>
        <v>53.833762</v>
      </c>
    </row>
    <row r="585" spans="1:32" x14ac:dyDescent="0.45">
      <c r="A585">
        <v>27.610289999999999</v>
      </c>
      <c r="B585">
        <v>3.8465159999999998</v>
      </c>
      <c r="C585" s="4">
        <f>A585/tabel1!$I$4</f>
        <v>13147757.142857144</v>
      </c>
      <c r="D585" s="10">
        <f>B585+tabel1!$G$4</f>
        <v>53.846516000000001</v>
      </c>
      <c r="E585">
        <v>27.610289999999999</v>
      </c>
      <c r="F585">
        <v>3.8465159999999998</v>
      </c>
      <c r="G585" s="4">
        <f>E585/tabel1!$I$4</f>
        <v>13147757.142857144</v>
      </c>
      <c r="H585" s="10">
        <f>F585+tabel1!$G$4</f>
        <v>53.846516000000001</v>
      </c>
      <c r="I585">
        <v>27.610289999999999</v>
      </c>
      <c r="J585">
        <v>3.8465159999999998</v>
      </c>
      <c r="K585" s="4">
        <f>I585/tabel1!$I$4</f>
        <v>13147757.142857144</v>
      </c>
      <c r="L585" s="10">
        <f>J585+tabel1!$G$4</f>
        <v>53.846516000000001</v>
      </c>
      <c r="U585">
        <v>27.610289999999999</v>
      </c>
      <c r="V585">
        <v>3.8465159999999998</v>
      </c>
      <c r="W585" s="4">
        <f>U585/tabel1!$I$5</f>
        <v>11504287.5</v>
      </c>
      <c r="X585" s="10">
        <f>V585+tabel1!$G$5</f>
        <v>53.846516000000001</v>
      </c>
      <c r="Y585">
        <v>85.751080000000002</v>
      </c>
      <c r="Z585">
        <v>3.8360270000000001</v>
      </c>
      <c r="AA585" s="4">
        <f>Y585/tabel1!$I$5</f>
        <v>35729616.666666672</v>
      </c>
      <c r="AB585" s="10">
        <f>Z585+tabel1!$G$5</f>
        <v>53.836027000000001</v>
      </c>
      <c r="AC585">
        <v>99.268789999999996</v>
      </c>
      <c r="AD585">
        <v>3.8404560000000001</v>
      </c>
      <c r="AE585" s="4">
        <f>AC585/tabel1!$I$5</f>
        <v>41361995.833333336</v>
      </c>
      <c r="AF585" s="10">
        <f>AD585+tabel1!$G$5</f>
        <v>53.840456000000003</v>
      </c>
    </row>
    <row r="586" spans="1:32" x14ac:dyDescent="0.45">
      <c r="A586">
        <v>27.307960000000001</v>
      </c>
      <c r="B586">
        <v>3.853243</v>
      </c>
      <c r="C586" s="4">
        <f>A586/tabel1!$I$4</f>
        <v>13003790.476190478</v>
      </c>
      <c r="D586" s="10">
        <f>B586+tabel1!$G$4</f>
        <v>53.853242999999999</v>
      </c>
      <c r="E586">
        <v>27.307960000000001</v>
      </c>
      <c r="F586">
        <v>3.853243</v>
      </c>
      <c r="G586" s="4">
        <f>E586/tabel1!$I$4</f>
        <v>13003790.476190478</v>
      </c>
      <c r="H586" s="10">
        <f>F586+tabel1!$G$4</f>
        <v>53.853242999999999</v>
      </c>
      <c r="I586">
        <v>27.307960000000001</v>
      </c>
      <c r="J586">
        <v>3.853243</v>
      </c>
      <c r="K586" s="4">
        <f>I586/tabel1!$I$4</f>
        <v>13003790.476190478</v>
      </c>
      <c r="L586" s="10">
        <f>J586+tabel1!$G$4</f>
        <v>53.853242999999999</v>
      </c>
      <c r="U586">
        <v>27.307960000000001</v>
      </c>
      <c r="V586">
        <v>3.853243</v>
      </c>
      <c r="W586" s="4">
        <f>U586/tabel1!$I$5</f>
        <v>11378316.666666668</v>
      </c>
      <c r="X586" s="10">
        <f>V586+tabel1!$G$5</f>
        <v>53.853242999999999</v>
      </c>
      <c r="Y586">
        <v>85.407520000000005</v>
      </c>
      <c r="Z586">
        <v>3.8426870000000002</v>
      </c>
      <c r="AA586" s="4">
        <f>Y586/tabel1!$I$5</f>
        <v>35586466.666666672</v>
      </c>
      <c r="AB586" s="10">
        <f>Z586+tabel1!$G$5</f>
        <v>53.842686999999998</v>
      </c>
      <c r="AC586">
        <v>98.906909999999996</v>
      </c>
      <c r="AD586">
        <v>3.847648</v>
      </c>
      <c r="AE586" s="4">
        <f>AC586/tabel1!$I$5</f>
        <v>41211212.5</v>
      </c>
      <c r="AF586" s="10">
        <f>AD586+tabel1!$G$5</f>
        <v>53.847648</v>
      </c>
    </row>
    <row r="587" spans="1:32" x14ac:dyDescent="0.45">
      <c r="A587">
        <v>27.001049999999999</v>
      </c>
      <c r="B587">
        <v>3.8603019999999999</v>
      </c>
      <c r="C587" s="4">
        <f>A587/tabel1!$I$4</f>
        <v>12857642.857142858</v>
      </c>
      <c r="D587" s="10">
        <f>B587+tabel1!$G$4</f>
        <v>53.860301999999997</v>
      </c>
      <c r="E587">
        <v>27.001049999999999</v>
      </c>
      <c r="F587">
        <v>3.8603019999999999</v>
      </c>
      <c r="G587" s="4">
        <f>E587/tabel1!$I$4</f>
        <v>12857642.857142858</v>
      </c>
      <c r="H587" s="10">
        <f>F587+tabel1!$G$4</f>
        <v>53.860301999999997</v>
      </c>
      <c r="I587">
        <v>27.001049999999999</v>
      </c>
      <c r="J587">
        <v>3.8603019999999999</v>
      </c>
      <c r="K587" s="4">
        <f>I587/tabel1!$I$4</f>
        <v>12857642.857142858</v>
      </c>
      <c r="L587" s="10">
        <f>J587+tabel1!$G$4</f>
        <v>53.860301999999997</v>
      </c>
      <c r="U587">
        <v>27.001049999999999</v>
      </c>
      <c r="V587">
        <v>3.8603019999999999</v>
      </c>
      <c r="W587" s="4">
        <f>U587/tabel1!$I$5</f>
        <v>11250437.5</v>
      </c>
      <c r="X587" s="10">
        <f>V587+tabel1!$G$5</f>
        <v>53.860301999999997</v>
      </c>
      <c r="Y587">
        <v>84.949460000000002</v>
      </c>
      <c r="Z587">
        <v>3.848414</v>
      </c>
      <c r="AA587" s="4">
        <f>Y587/tabel1!$I$5</f>
        <v>35395608.333333336</v>
      </c>
      <c r="AB587" s="10">
        <f>Z587+tabel1!$G$5</f>
        <v>53.848413999999998</v>
      </c>
      <c r="AC587">
        <v>98.613740000000007</v>
      </c>
      <c r="AD587">
        <v>3.8552409999999999</v>
      </c>
      <c r="AE587" s="4">
        <f>AC587/tabel1!$I$5</f>
        <v>41089058.333333336</v>
      </c>
      <c r="AF587" s="10">
        <f>AD587+tabel1!$G$5</f>
        <v>53.855240999999999</v>
      </c>
    </row>
    <row r="588" spans="1:32" x14ac:dyDescent="0.45">
      <c r="A588">
        <v>26.730789999999999</v>
      </c>
      <c r="B588">
        <v>3.8679610000000002</v>
      </c>
      <c r="C588" s="4">
        <f>A588/tabel1!$I$4</f>
        <v>12728947.619047619</v>
      </c>
      <c r="D588" s="10">
        <f>B588+tabel1!$G$4</f>
        <v>53.867961000000001</v>
      </c>
      <c r="E588">
        <v>26.730789999999999</v>
      </c>
      <c r="F588">
        <v>3.8679610000000002</v>
      </c>
      <c r="G588" s="4">
        <f>E588/tabel1!$I$4</f>
        <v>12728947.619047619</v>
      </c>
      <c r="H588" s="10">
        <f>F588+tabel1!$G$4</f>
        <v>53.867961000000001</v>
      </c>
      <c r="I588">
        <v>26.730789999999999</v>
      </c>
      <c r="J588">
        <v>3.8679610000000002</v>
      </c>
      <c r="K588" s="4">
        <f>I588/tabel1!$I$4</f>
        <v>12728947.619047619</v>
      </c>
      <c r="L588" s="10">
        <f>J588+tabel1!$G$4</f>
        <v>53.867961000000001</v>
      </c>
      <c r="U588">
        <v>26.730789999999999</v>
      </c>
      <c r="V588">
        <v>3.8679610000000002</v>
      </c>
      <c r="W588" s="4">
        <f>U588/tabel1!$I$5</f>
        <v>11137829.166666666</v>
      </c>
      <c r="X588" s="10">
        <f>V588+tabel1!$G$5</f>
        <v>53.867961000000001</v>
      </c>
      <c r="Y588">
        <v>84.46848</v>
      </c>
      <c r="Z588">
        <v>3.8539750000000002</v>
      </c>
      <c r="AA588" s="4">
        <f>Y588/tabel1!$I$5</f>
        <v>35195200</v>
      </c>
      <c r="AB588" s="10">
        <f>Z588+tabel1!$G$5</f>
        <v>53.853974999999998</v>
      </c>
      <c r="AC588">
        <v>98.407610000000005</v>
      </c>
      <c r="AD588">
        <v>3.862733</v>
      </c>
      <c r="AE588" s="4">
        <f>AC588/tabel1!$I$5</f>
        <v>41003170.833333336</v>
      </c>
      <c r="AF588" s="10">
        <f>AD588+tabel1!$G$5</f>
        <v>53.862732999999999</v>
      </c>
    </row>
    <row r="589" spans="1:32" x14ac:dyDescent="0.45">
      <c r="A589">
        <v>26.400980000000001</v>
      </c>
      <c r="B589">
        <v>3.8758539999999999</v>
      </c>
      <c r="C589" s="4">
        <f>A589/tabel1!$I$4</f>
        <v>12571895.238095239</v>
      </c>
      <c r="D589" s="10">
        <f>B589+tabel1!$G$4</f>
        <v>53.875853999999997</v>
      </c>
      <c r="E589">
        <v>26.400980000000001</v>
      </c>
      <c r="F589">
        <v>3.8758539999999999</v>
      </c>
      <c r="G589" s="4">
        <f>E589/tabel1!$I$4</f>
        <v>12571895.238095239</v>
      </c>
      <c r="H589" s="10">
        <f>F589+tabel1!$G$4</f>
        <v>53.875853999999997</v>
      </c>
      <c r="I589">
        <v>26.400980000000001</v>
      </c>
      <c r="J589">
        <v>3.8758539999999999</v>
      </c>
      <c r="K589" s="4">
        <f>I589/tabel1!$I$4</f>
        <v>12571895.238095239</v>
      </c>
      <c r="L589" s="10">
        <f>J589+tabel1!$G$4</f>
        <v>53.875853999999997</v>
      </c>
      <c r="U589">
        <v>26.400980000000001</v>
      </c>
      <c r="V589">
        <v>3.8758539999999999</v>
      </c>
      <c r="W589" s="4">
        <f>U589/tabel1!$I$5</f>
        <v>11000408.333333334</v>
      </c>
      <c r="X589" s="10">
        <f>V589+tabel1!$G$5</f>
        <v>53.875853999999997</v>
      </c>
      <c r="Y589">
        <v>83.895889999999994</v>
      </c>
      <c r="Z589">
        <v>3.8595359999999999</v>
      </c>
      <c r="AA589" s="4">
        <f>Y589/tabel1!$I$5</f>
        <v>34956620.833333336</v>
      </c>
      <c r="AB589" s="10">
        <f>Z589+tabel1!$G$5</f>
        <v>53.859535999999999</v>
      </c>
      <c r="AC589">
        <v>98.187740000000005</v>
      </c>
      <c r="AD589">
        <v>3.8699590000000001</v>
      </c>
      <c r="AE589" s="4">
        <f>AC589/tabel1!$I$5</f>
        <v>40911558.333333336</v>
      </c>
      <c r="AF589" s="10">
        <f>AD589+tabel1!$G$5</f>
        <v>53.869959000000001</v>
      </c>
    </row>
    <row r="590" spans="1:32" x14ac:dyDescent="0.45">
      <c r="A590">
        <v>26.10323</v>
      </c>
      <c r="B590">
        <v>3.8837790000000001</v>
      </c>
      <c r="C590" s="4">
        <f>A590/tabel1!$I$4</f>
        <v>12430109.523809524</v>
      </c>
      <c r="D590" s="10">
        <f>B590+tabel1!$G$4</f>
        <v>53.883778999999997</v>
      </c>
      <c r="E590">
        <v>26.10323</v>
      </c>
      <c r="F590">
        <v>3.8837790000000001</v>
      </c>
      <c r="G590" s="4">
        <f>E590/tabel1!$I$4</f>
        <v>12430109.523809524</v>
      </c>
      <c r="H590" s="10">
        <f>F590+tabel1!$G$4</f>
        <v>53.883778999999997</v>
      </c>
      <c r="I590">
        <v>26.10323</v>
      </c>
      <c r="J590">
        <v>3.8837790000000001</v>
      </c>
      <c r="K590" s="4">
        <f>I590/tabel1!$I$4</f>
        <v>12430109.523809524</v>
      </c>
      <c r="L590" s="10">
        <f>J590+tabel1!$G$4</f>
        <v>53.883778999999997</v>
      </c>
      <c r="U590">
        <v>26.10323</v>
      </c>
      <c r="V590">
        <v>3.8837790000000001</v>
      </c>
      <c r="W590" s="4">
        <f>U590/tabel1!$I$5</f>
        <v>10876345.833333334</v>
      </c>
      <c r="X590" s="10">
        <f>V590+tabel1!$G$5</f>
        <v>53.883778999999997</v>
      </c>
      <c r="Y590">
        <v>83.263760000000005</v>
      </c>
      <c r="Z590">
        <v>3.865164</v>
      </c>
      <c r="AA590" s="4">
        <f>Y590/tabel1!$I$5</f>
        <v>34693233.333333336</v>
      </c>
      <c r="AB590" s="10">
        <f>Z590+tabel1!$G$5</f>
        <v>53.865164</v>
      </c>
      <c r="AC590">
        <v>97.967860000000002</v>
      </c>
      <c r="AD590">
        <v>3.8766530000000001</v>
      </c>
      <c r="AE590" s="4">
        <f>AC590/tabel1!$I$5</f>
        <v>40819941.666666672</v>
      </c>
      <c r="AF590" s="10">
        <f>AD590+tabel1!$G$5</f>
        <v>53.876652999999997</v>
      </c>
    </row>
    <row r="591" spans="1:32" x14ac:dyDescent="0.45">
      <c r="A591">
        <v>25.842130000000001</v>
      </c>
      <c r="B591">
        <v>3.8911709999999999</v>
      </c>
      <c r="C591" s="4">
        <f>A591/tabel1!$I$4</f>
        <v>12305776.190476192</v>
      </c>
      <c r="D591" s="10">
        <f>B591+tabel1!$G$4</f>
        <v>53.891171</v>
      </c>
      <c r="E591">
        <v>25.842130000000001</v>
      </c>
      <c r="F591">
        <v>3.8911709999999999</v>
      </c>
      <c r="G591" s="4">
        <f>E591/tabel1!$I$4</f>
        <v>12305776.190476192</v>
      </c>
      <c r="H591" s="10">
        <f>F591+tabel1!$G$4</f>
        <v>53.891171</v>
      </c>
      <c r="I591">
        <v>25.842130000000001</v>
      </c>
      <c r="J591">
        <v>3.8911709999999999</v>
      </c>
      <c r="K591" s="4">
        <f>I591/tabel1!$I$4</f>
        <v>12305776.190476192</v>
      </c>
      <c r="L591" s="10">
        <f>J591+tabel1!$G$4</f>
        <v>53.891171</v>
      </c>
      <c r="U591">
        <v>25.842130000000001</v>
      </c>
      <c r="V591">
        <v>3.8911709999999999</v>
      </c>
      <c r="W591" s="4">
        <f>U591/tabel1!$I$5</f>
        <v>10767554.166666668</v>
      </c>
      <c r="X591" s="10">
        <f>V591+tabel1!$G$5</f>
        <v>53.891171</v>
      </c>
      <c r="Y591">
        <v>82.668260000000004</v>
      </c>
      <c r="Z591">
        <v>3.8713579999999999</v>
      </c>
      <c r="AA591" s="4">
        <f>Y591/tabel1!$I$5</f>
        <v>34445108.333333336</v>
      </c>
      <c r="AB591" s="10">
        <f>Z591+tabel1!$G$5</f>
        <v>53.871358000000001</v>
      </c>
      <c r="AC591">
        <v>97.647220000000004</v>
      </c>
      <c r="AD591">
        <v>3.8824800000000002</v>
      </c>
      <c r="AE591" s="4">
        <f>AC591/tabel1!$I$5</f>
        <v>40686341.666666672</v>
      </c>
      <c r="AF591" s="10">
        <f>AD591+tabel1!$G$5</f>
        <v>53.882480000000001</v>
      </c>
    </row>
    <row r="592" spans="1:32" x14ac:dyDescent="0.45">
      <c r="A592">
        <v>25.526060000000001</v>
      </c>
      <c r="B592">
        <v>3.8976320000000002</v>
      </c>
      <c r="C592" s="4">
        <f>A592/tabel1!$I$4</f>
        <v>12155266.666666668</v>
      </c>
      <c r="D592" s="10">
        <f>B592+tabel1!$G$4</f>
        <v>53.897632000000002</v>
      </c>
      <c r="E592">
        <v>25.526060000000001</v>
      </c>
      <c r="F592">
        <v>3.8976320000000002</v>
      </c>
      <c r="G592" s="4">
        <f>E592/tabel1!$I$4</f>
        <v>12155266.666666668</v>
      </c>
      <c r="H592" s="10">
        <f>F592+tabel1!$G$4</f>
        <v>53.897632000000002</v>
      </c>
      <c r="I592">
        <v>25.526060000000001</v>
      </c>
      <c r="J592">
        <v>3.8976320000000002</v>
      </c>
      <c r="K592" s="4">
        <f>I592/tabel1!$I$4</f>
        <v>12155266.666666668</v>
      </c>
      <c r="L592" s="10">
        <f>J592+tabel1!$G$4</f>
        <v>53.897632000000002</v>
      </c>
      <c r="U592">
        <v>25.526060000000001</v>
      </c>
      <c r="V592">
        <v>3.8976320000000002</v>
      </c>
      <c r="W592" s="4">
        <f>U592/tabel1!$I$5</f>
        <v>10635858.333333334</v>
      </c>
      <c r="X592" s="10">
        <f>V592+tabel1!$G$5</f>
        <v>53.897632000000002</v>
      </c>
      <c r="Y592">
        <v>82.045280000000005</v>
      </c>
      <c r="Z592">
        <v>3.877885</v>
      </c>
      <c r="AA592" s="4">
        <f>Y592/tabel1!$I$5</f>
        <v>34185533.333333336</v>
      </c>
      <c r="AB592" s="10">
        <f>Z592+tabel1!$G$5</f>
        <v>53.877884999999999</v>
      </c>
      <c r="AC592">
        <v>97.193719999999999</v>
      </c>
      <c r="AD592">
        <v>3.8880080000000001</v>
      </c>
      <c r="AE592" s="4">
        <f>AC592/tabel1!$I$5</f>
        <v>40497383.333333336</v>
      </c>
      <c r="AF592" s="10">
        <f>AD592+tabel1!$G$5</f>
        <v>53.888007999999999</v>
      </c>
    </row>
    <row r="593" spans="1:32" x14ac:dyDescent="0.45">
      <c r="A593">
        <v>25.15502</v>
      </c>
      <c r="B593">
        <v>3.9035259999999998</v>
      </c>
      <c r="C593" s="4">
        <f>A593/tabel1!$I$4</f>
        <v>11978580.952380953</v>
      </c>
      <c r="D593" s="10">
        <f>B593+tabel1!$G$4</f>
        <v>53.903525999999999</v>
      </c>
      <c r="E593">
        <v>25.15502</v>
      </c>
      <c r="F593">
        <v>3.9035259999999998</v>
      </c>
      <c r="G593" s="4">
        <f>E593/tabel1!$I$4</f>
        <v>11978580.952380953</v>
      </c>
      <c r="H593" s="10">
        <f>F593+tabel1!$G$4</f>
        <v>53.903525999999999</v>
      </c>
      <c r="I593">
        <v>25.15502</v>
      </c>
      <c r="J593">
        <v>3.9035259999999998</v>
      </c>
      <c r="K593" s="4">
        <f>I593/tabel1!$I$4</f>
        <v>11978580.952380953</v>
      </c>
      <c r="L593" s="10">
        <f>J593+tabel1!$G$4</f>
        <v>53.903525999999999</v>
      </c>
      <c r="U593">
        <v>25.15502</v>
      </c>
      <c r="V593">
        <v>3.9035259999999998</v>
      </c>
      <c r="W593" s="4">
        <f>U593/tabel1!$I$5</f>
        <v>10481258.333333334</v>
      </c>
      <c r="X593" s="10">
        <f>V593+tabel1!$G$5</f>
        <v>53.903525999999999</v>
      </c>
      <c r="Y593">
        <v>81.481859999999998</v>
      </c>
      <c r="Z593">
        <v>3.8846780000000001</v>
      </c>
      <c r="AA593" s="4">
        <f>Y593/tabel1!$I$5</f>
        <v>33950775</v>
      </c>
      <c r="AB593" s="10">
        <f>Z593+tabel1!$G$5</f>
        <v>53.884678000000001</v>
      </c>
      <c r="AC593">
        <v>96.717330000000004</v>
      </c>
      <c r="AD593">
        <v>3.8935360000000001</v>
      </c>
      <c r="AE593" s="4">
        <f>AC593/tabel1!$I$5</f>
        <v>40298887.5</v>
      </c>
      <c r="AF593" s="10">
        <f>AD593+tabel1!$G$5</f>
        <v>53.893535999999997</v>
      </c>
    </row>
    <row r="594" spans="1:32" x14ac:dyDescent="0.45">
      <c r="A594">
        <v>24.729019999999998</v>
      </c>
      <c r="B594">
        <v>3.9092530000000001</v>
      </c>
      <c r="C594" s="4">
        <f>A594/tabel1!$I$4</f>
        <v>11775723.80952381</v>
      </c>
      <c r="D594" s="10">
        <f>B594+tabel1!$G$4</f>
        <v>53.909253</v>
      </c>
      <c r="E594">
        <v>24.729019999999998</v>
      </c>
      <c r="F594">
        <v>3.9092530000000001</v>
      </c>
      <c r="G594" s="4">
        <f>E594/tabel1!$I$4</f>
        <v>11775723.80952381</v>
      </c>
      <c r="H594" s="10">
        <f>F594+tabel1!$G$4</f>
        <v>53.909253</v>
      </c>
      <c r="I594">
        <v>24.729019999999998</v>
      </c>
      <c r="J594">
        <v>3.9092530000000001</v>
      </c>
      <c r="K594" s="4">
        <f>I594/tabel1!$I$4</f>
        <v>11775723.80952381</v>
      </c>
      <c r="L594" s="10">
        <f>J594+tabel1!$G$4</f>
        <v>53.909253</v>
      </c>
      <c r="U594">
        <v>24.729019999999998</v>
      </c>
      <c r="V594">
        <v>3.9092530000000001</v>
      </c>
      <c r="W594" s="4">
        <f>U594/tabel1!$I$5</f>
        <v>10303758.333333334</v>
      </c>
      <c r="X594" s="10">
        <f>V594+tabel1!$G$5</f>
        <v>53.909253</v>
      </c>
      <c r="Y594">
        <v>80.845129999999997</v>
      </c>
      <c r="Z594">
        <v>3.8918710000000001</v>
      </c>
      <c r="AA594" s="4">
        <f>Y594/tabel1!$I$5</f>
        <v>33685470.833333336</v>
      </c>
      <c r="AB594" s="10">
        <f>Z594+tabel1!$G$5</f>
        <v>53.891871000000002</v>
      </c>
      <c r="AC594">
        <v>96.195120000000003</v>
      </c>
      <c r="AD594">
        <v>3.8991630000000002</v>
      </c>
      <c r="AE594" s="4">
        <f>AC594/tabel1!$I$5</f>
        <v>40081300</v>
      </c>
      <c r="AF594" s="10">
        <f>AD594+tabel1!$G$5</f>
        <v>53.899163000000001</v>
      </c>
    </row>
    <row r="595" spans="1:32" x14ac:dyDescent="0.45">
      <c r="A595">
        <v>24.266369999999998</v>
      </c>
      <c r="B595">
        <v>3.9148809999999998</v>
      </c>
      <c r="C595" s="4">
        <f>A595/tabel1!$I$4</f>
        <v>11555414.285714285</v>
      </c>
      <c r="D595" s="10">
        <f>B595+tabel1!$G$4</f>
        <v>53.914881000000001</v>
      </c>
      <c r="E595">
        <v>24.266369999999998</v>
      </c>
      <c r="F595">
        <v>3.9148809999999998</v>
      </c>
      <c r="G595" s="4">
        <f>E595/tabel1!$I$4</f>
        <v>11555414.285714285</v>
      </c>
      <c r="H595" s="10">
        <f>F595+tabel1!$G$4</f>
        <v>53.914881000000001</v>
      </c>
      <c r="I595">
        <v>24.266369999999998</v>
      </c>
      <c r="J595">
        <v>3.9148809999999998</v>
      </c>
      <c r="K595" s="4">
        <f>I595/tabel1!$I$4</f>
        <v>11555414.285714285</v>
      </c>
      <c r="L595" s="10">
        <f>J595+tabel1!$G$4</f>
        <v>53.914881000000001</v>
      </c>
      <c r="U595">
        <v>24.266369999999998</v>
      </c>
      <c r="V595">
        <v>3.9148809999999998</v>
      </c>
      <c r="W595" s="4">
        <f>U595/tabel1!$I$5</f>
        <v>10110987.5</v>
      </c>
      <c r="X595" s="10">
        <f>V595+tabel1!$G$5</f>
        <v>53.914881000000001</v>
      </c>
      <c r="Y595">
        <v>80.272540000000006</v>
      </c>
      <c r="Z595">
        <v>3.8996629999999999</v>
      </c>
      <c r="AA595" s="4">
        <f>Y595/tabel1!$I$5</f>
        <v>33446891.666666672</v>
      </c>
      <c r="AB595" s="10">
        <f>Z595+tabel1!$G$5</f>
        <v>53.899662999999997</v>
      </c>
      <c r="AC595">
        <v>95.700400000000002</v>
      </c>
      <c r="AD595">
        <v>3.9050910000000001</v>
      </c>
      <c r="AE595" s="4">
        <f>AC595/tabel1!$I$5</f>
        <v>39875166.666666672</v>
      </c>
      <c r="AF595" s="10">
        <f>AD595+tabel1!$G$5</f>
        <v>53.905090999999999</v>
      </c>
    </row>
    <row r="596" spans="1:32" x14ac:dyDescent="0.45">
      <c r="A596">
        <v>23.867840000000001</v>
      </c>
      <c r="B596">
        <v>3.9206750000000001</v>
      </c>
      <c r="C596" s="4">
        <f>A596/tabel1!$I$4</f>
        <v>11365638.095238097</v>
      </c>
      <c r="D596" s="10">
        <f>B596+tabel1!$G$4</f>
        <v>53.920675000000003</v>
      </c>
      <c r="E596">
        <v>23.867840000000001</v>
      </c>
      <c r="F596">
        <v>3.9206750000000001</v>
      </c>
      <c r="G596" s="4">
        <f>E596/tabel1!$I$4</f>
        <v>11365638.095238097</v>
      </c>
      <c r="H596" s="10">
        <f>F596+tabel1!$G$4</f>
        <v>53.920675000000003</v>
      </c>
      <c r="I596">
        <v>23.867840000000001</v>
      </c>
      <c r="J596">
        <v>3.9206750000000001</v>
      </c>
      <c r="K596" s="4">
        <f>I596/tabel1!$I$4</f>
        <v>11365638.095238097</v>
      </c>
      <c r="L596" s="10">
        <f>J596+tabel1!$G$4</f>
        <v>53.920675000000003</v>
      </c>
      <c r="U596">
        <v>23.867840000000001</v>
      </c>
      <c r="V596">
        <v>3.9206750000000001</v>
      </c>
      <c r="W596" s="4">
        <f>U596/tabel1!$I$5</f>
        <v>9944933.333333334</v>
      </c>
      <c r="X596" s="10">
        <f>V596+tabel1!$G$5</f>
        <v>53.920675000000003</v>
      </c>
      <c r="Y596">
        <v>79.800730000000001</v>
      </c>
      <c r="Z596">
        <v>3.907489</v>
      </c>
      <c r="AA596" s="4">
        <f>Y596/tabel1!$I$5</f>
        <v>33250304.166666668</v>
      </c>
      <c r="AB596" s="10">
        <f>Z596+tabel1!$G$5</f>
        <v>53.907488999999998</v>
      </c>
      <c r="AC596">
        <v>95.20111</v>
      </c>
      <c r="AD596">
        <v>3.9113509999999998</v>
      </c>
      <c r="AE596" s="4">
        <f>AC596/tabel1!$I$5</f>
        <v>39667129.166666672</v>
      </c>
      <c r="AF596" s="10">
        <f>AD596+tabel1!$G$5</f>
        <v>53.911350999999996</v>
      </c>
    </row>
    <row r="597" spans="1:32" x14ac:dyDescent="0.45">
      <c r="A597">
        <v>23.432670000000002</v>
      </c>
      <c r="B597">
        <v>3.9269020000000001</v>
      </c>
      <c r="C597" s="4">
        <f>A597/tabel1!$I$4</f>
        <v>11158414.285714287</v>
      </c>
      <c r="D597" s="10">
        <f>B597+tabel1!$G$4</f>
        <v>53.926901999999998</v>
      </c>
      <c r="E597">
        <v>23.432670000000002</v>
      </c>
      <c r="F597">
        <v>3.9269020000000001</v>
      </c>
      <c r="G597" s="4">
        <f>E597/tabel1!$I$4</f>
        <v>11158414.285714287</v>
      </c>
      <c r="H597" s="10">
        <f>F597+tabel1!$G$4</f>
        <v>53.926901999999998</v>
      </c>
      <c r="I597">
        <v>23.432670000000002</v>
      </c>
      <c r="J597">
        <v>3.9269020000000001</v>
      </c>
      <c r="K597" s="4">
        <f>I597/tabel1!$I$4</f>
        <v>11158414.285714287</v>
      </c>
      <c r="L597" s="10">
        <f>J597+tabel1!$G$4</f>
        <v>53.926901999999998</v>
      </c>
      <c r="U597">
        <v>23.432670000000002</v>
      </c>
      <c r="V597">
        <v>3.9269020000000001</v>
      </c>
      <c r="W597" s="4">
        <f>U597/tabel1!$I$5</f>
        <v>9763612.5000000019</v>
      </c>
      <c r="X597" s="10">
        <f>V597+tabel1!$G$5</f>
        <v>53.926901999999998</v>
      </c>
      <c r="Y597">
        <v>79.260199999999998</v>
      </c>
      <c r="Z597">
        <v>3.9153470000000001</v>
      </c>
      <c r="AA597" s="4">
        <f>Y597/tabel1!$I$5</f>
        <v>33025083.333333332</v>
      </c>
      <c r="AB597" s="10">
        <f>Z597+tabel1!$G$5</f>
        <v>53.915346999999997</v>
      </c>
      <c r="AC597">
        <v>94.784260000000003</v>
      </c>
      <c r="AD597">
        <v>3.9180450000000002</v>
      </c>
      <c r="AE597" s="4">
        <f>AC597/tabel1!$I$5</f>
        <v>39493441.666666672</v>
      </c>
      <c r="AF597" s="10">
        <f>AD597+tabel1!$G$5</f>
        <v>53.918044999999999</v>
      </c>
    </row>
    <row r="598" spans="1:32" x14ac:dyDescent="0.45">
      <c r="A598">
        <v>22.988340000000001</v>
      </c>
      <c r="B598">
        <v>3.9335290000000001</v>
      </c>
      <c r="C598" s="4">
        <f>A598/tabel1!$I$4</f>
        <v>10946828.571428573</v>
      </c>
      <c r="D598" s="10">
        <f>B598+tabel1!$G$4</f>
        <v>53.933529</v>
      </c>
      <c r="E598">
        <v>22.988340000000001</v>
      </c>
      <c r="F598">
        <v>3.9335290000000001</v>
      </c>
      <c r="G598" s="4">
        <f>E598/tabel1!$I$4</f>
        <v>10946828.571428573</v>
      </c>
      <c r="H598" s="10">
        <f>F598+tabel1!$G$4</f>
        <v>53.933529</v>
      </c>
      <c r="I598">
        <v>22.988340000000001</v>
      </c>
      <c r="J598">
        <v>3.9335290000000001</v>
      </c>
      <c r="K598" s="4">
        <f>I598/tabel1!$I$4</f>
        <v>10946828.571428573</v>
      </c>
      <c r="L598" s="10">
        <f>J598+tabel1!$G$4</f>
        <v>53.933529</v>
      </c>
      <c r="U598">
        <v>22.988340000000001</v>
      </c>
      <c r="V598">
        <v>3.9335290000000001</v>
      </c>
      <c r="W598" s="4">
        <f>U598/tabel1!$I$5</f>
        <v>9578475</v>
      </c>
      <c r="X598" s="10">
        <f>V598+tabel1!$G$5</f>
        <v>53.933529</v>
      </c>
      <c r="Y598">
        <v>78.710520000000002</v>
      </c>
      <c r="Z598">
        <v>3.9227069999999999</v>
      </c>
      <c r="AA598" s="4">
        <f>Y598/tabel1!$I$5</f>
        <v>32796050.000000004</v>
      </c>
      <c r="AB598" s="10">
        <f>Z598+tabel1!$G$5</f>
        <v>53.922707000000003</v>
      </c>
      <c r="AC598">
        <v>94.422389999999993</v>
      </c>
      <c r="AD598">
        <v>3.925071</v>
      </c>
      <c r="AE598" s="4">
        <f>AC598/tabel1!$I$5</f>
        <v>39342662.5</v>
      </c>
      <c r="AF598" s="10">
        <f>AD598+tabel1!$G$5</f>
        <v>53.925071000000003</v>
      </c>
    </row>
    <row r="599" spans="1:32" x14ac:dyDescent="0.45">
      <c r="A599">
        <v>22.626470000000001</v>
      </c>
      <c r="B599">
        <v>3.9403220000000001</v>
      </c>
      <c r="C599" s="4">
        <f>A599/tabel1!$I$4</f>
        <v>10774509.523809526</v>
      </c>
      <c r="D599" s="10">
        <f>B599+tabel1!$G$4</f>
        <v>53.940322000000002</v>
      </c>
      <c r="E599">
        <v>22.626470000000001</v>
      </c>
      <c r="F599">
        <v>3.9403220000000001</v>
      </c>
      <c r="G599" s="4">
        <f>E599/tabel1!$I$4</f>
        <v>10774509.523809526</v>
      </c>
      <c r="H599" s="10">
        <f>F599+tabel1!$G$4</f>
        <v>53.940322000000002</v>
      </c>
      <c r="I599">
        <v>22.626470000000001</v>
      </c>
      <c r="J599">
        <v>3.9403220000000001</v>
      </c>
      <c r="K599" s="4">
        <f>I599/tabel1!$I$4</f>
        <v>10774509.523809526</v>
      </c>
      <c r="L599" s="10">
        <f>J599+tabel1!$G$4</f>
        <v>53.940322000000002</v>
      </c>
      <c r="U599">
        <v>22.626470000000001</v>
      </c>
      <c r="V599">
        <v>3.9403220000000001</v>
      </c>
      <c r="W599" s="4">
        <f>U599/tabel1!$I$5</f>
        <v>9427695.833333334</v>
      </c>
      <c r="X599" s="10">
        <f>V599+tabel1!$G$5</f>
        <v>53.940322000000002</v>
      </c>
      <c r="Y599">
        <v>78.00967</v>
      </c>
      <c r="Z599">
        <v>3.9291</v>
      </c>
      <c r="AA599" s="4">
        <f>Y599/tabel1!$I$5</f>
        <v>32504029.166666668</v>
      </c>
      <c r="AB599" s="10">
        <f>Z599+tabel1!$G$5</f>
        <v>53.929099999999998</v>
      </c>
      <c r="AC599">
        <v>93.982640000000004</v>
      </c>
      <c r="AD599">
        <v>3.9327960000000002</v>
      </c>
      <c r="AE599" s="4">
        <f>AC599/tabel1!$I$5</f>
        <v>39159433.333333336</v>
      </c>
      <c r="AF599" s="10">
        <f>AD599+tabel1!$G$5</f>
        <v>53.932796000000003</v>
      </c>
    </row>
    <row r="600" spans="1:32" x14ac:dyDescent="0.45">
      <c r="A600">
        <v>22.22794</v>
      </c>
      <c r="B600">
        <v>3.9475479999999998</v>
      </c>
      <c r="C600" s="4">
        <f>A600/tabel1!$I$4</f>
        <v>10584733.333333334</v>
      </c>
      <c r="D600" s="10">
        <f>B600+tabel1!$G$4</f>
        <v>53.947547999999998</v>
      </c>
      <c r="E600">
        <v>22.22794</v>
      </c>
      <c r="F600">
        <v>3.9475479999999998</v>
      </c>
      <c r="G600" s="4">
        <f>E600/tabel1!$I$4</f>
        <v>10584733.333333334</v>
      </c>
      <c r="H600" s="10">
        <f>F600+tabel1!$G$4</f>
        <v>53.947547999999998</v>
      </c>
      <c r="I600">
        <v>22.22794</v>
      </c>
      <c r="J600">
        <v>3.9475479999999998</v>
      </c>
      <c r="K600" s="4">
        <f>I600/tabel1!$I$4</f>
        <v>10584733.333333334</v>
      </c>
      <c r="L600" s="10">
        <f>J600+tabel1!$G$4</f>
        <v>53.947547999999998</v>
      </c>
      <c r="U600">
        <v>22.22794</v>
      </c>
      <c r="V600">
        <v>3.9475479999999998</v>
      </c>
      <c r="W600" s="4">
        <f>U600/tabel1!$I$5</f>
        <v>9261641.6666666679</v>
      </c>
      <c r="X600" s="10">
        <f>V600+tabel1!$G$5</f>
        <v>53.947547999999998</v>
      </c>
      <c r="Y600">
        <v>77.038550000000001</v>
      </c>
      <c r="Z600">
        <v>3.935028</v>
      </c>
      <c r="AA600" s="4">
        <f>Y600/tabel1!$I$5</f>
        <v>32099395.833333336</v>
      </c>
      <c r="AB600" s="10">
        <f>Z600+tabel1!$G$5</f>
        <v>53.935028000000003</v>
      </c>
      <c r="AC600">
        <v>93.643659999999997</v>
      </c>
      <c r="AD600">
        <v>3.9407549999999998</v>
      </c>
      <c r="AE600" s="4">
        <f>AC600/tabel1!$I$5</f>
        <v>39018191.666666664</v>
      </c>
      <c r="AF600" s="10">
        <f>AD600+tabel1!$G$5</f>
        <v>53.940755000000003</v>
      </c>
    </row>
    <row r="601" spans="1:32" x14ac:dyDescent="0.45">
      <c r="A601">
        <v>21.81568</v>
      </c>
      <c r="B601">
        <v>3.955041</v>
      </c>
      <c r="C601" s="4">
        <f>A601/tabel1!$I$4</f>
        <v>10388419.047619049</v>
      </c>
      <c r="D601" s="10">
        <f>B601+tabel1!$G$4</f>
        <v>53.955041000000001</v>
      </c>
      <c r="E601">
        <v>21.81568</v>
      </c>
      <c r="F601">
        <v>3.955041</v>
      </c>
      <c r="G601" s="4">
        <f>E601/tabel1!$I$4</f>
        <v>10388419.047619049</v>
      </c>
      <c r="H601" s="10">
        <f>F601+tabel1!$G$4</f>
        <v>53.955041000000001</v>
      </c>
      <c r="I601">
        <v>21.81568</v>
      </c>
      <c r="J601">
        <v>3.955041</v>
      </c>
      <c r="K601" s="4">
        <f>I601/tabel1!$I$4</f>
        <v>10388419.047619049</v>
      </c>
      <c r="L601" s="10">
        <f>J601+tabel1!$G$4</f>
        <v>53.955041000000001</v>
      </c>
      <c r="U601">
        <v>21.81568</v>
      </c>
      <c r="V601">
        <v>3.955041</v>
      </c>
      <c r="W601" s="4">
        <f>U601/tabel1!$I$5</f>
        <v>9089866.6666666679</v>
      </c>
      <c r="X601" s="10">
        <f>V601+tabel1!$G$5</f>
        <v>53.955041000000001</v>
      </c>
      <c r="Y601">
        <v>75.636849999999995</v>
      </c>
      <c r="Z601">
        <v>3.9407549999999998</v>
      </c>
      <c r="AA601" s="4">
        <f>Y601/tabel1!$I$5</f>
        <v>31515354.166666668</v>
      </c>
      <c r="AB601" s="10">
        <f>Z601+tabel1!$G$5</f>
        <v>53.940755000000003</v>
      </c>
      <c r="AC601">
        <v>93.318439999999995</v>
      </c>
      <c r="AD601">
        <v>3.948747</v>
      </c>
      <c r="AE601" s="4">
        <f>AC601/tabel1!$I$5</f>
        <v>38882683.333333336</v>
      </c>
      <c r="AF601" s="10">
        <f>AD601+tabel1!$G$5</f>
        <v>53.948746999999997</v>
      </c>
    </row>
    <row r="602" spans="1:32" x14ac:dyDescent="0.45">
      <c r="A602">
        <v>21.389669999999999</v>
      </c>
      <c r="B602">
        <v>3.9624999999999999</v>
      </c>
      <c r="C602" s="4">
        <f>A602/tabel1!$I$4</f>
        <v>10185557.142857144</v>
      </c>
      <c r="D602" s="10">
        <f>B602+tabel1!$G$4</f>
        <v>53.962499999999999</v>
      </c>
      <c r="E602">
        <v>21.389669999999999</v>
      </c>
      <c r="F602">
        <v>3.9624999999999999</v>
      </c>
      <c r="G602" s="4">
        <f>E602/tabel1!$I$4</f>
        <v>10185557.142857144</v>
      </c>
      <c r="H602" s="10">
        <f>F602+tabel1!$G$4</f>
        <v>53.962499999999999</v>
      </c>
      <c r="I602">
        <v>21.389669999999999</v>
      </c>
      <c r="J602">
        <v>3.9624999999999999</v>
      </c>
      <c r="K602" s="4">
        <f>I602/tabel1!$I$4</f>
        <v>10185557.142857144</v>
      </c>
      <c r="L602" s="10">
        <f>J602+tabel1!$G$4</f>
        <v>53.962499999999999</v>
      </c>
      <c r="U602">
        <v>21.389669999999999</v>
      </c>
      <c r="V602">
        <v>3.9624999999999999</v>
      </c>
      <c r="W602" s="4">
        <f>U602/tabel1!$I$5</f>
        <v>8912362.5</v>
      </c>
      <c r="X602" s="10">
        <f>V602+tabel1!$G$5</f>
        <v>53.962499999999999</v>
      </c>
      <c r="Y602">
        <v>72.696029999999993</v>
      </c>
      <c r="Z602">
        <v>3.9463159999999999</v>
      </c>
      <c r="AA602" s="4">
        <f>Y602/tabel1!$I$5</f>
        <v>30290012.5</v>
      </c>
      <c r="AB602" s="10">
        <f>Z602+tabel1!$G$5</f>
        <v>53.946316000000003</v>
      </c>
      <c r="AC602">
        <v>92.979460000000003</v>
      </c>
      <c r="AD602">
        <v>3.95614</v>
      </c>
      <c r="AE602" s="4">
        <f>AC602/tabel1!$I$5</f>
        <v>38741441.666666672</v>
      </c>
      <c r="AF602" s="10">
        <f>AD602+tabel1!$G$5</f>
        <v>53.956139999999998</v>
      </c>
    </row>
    <row r="603" spans="1:32" x14ac:dyDescent="0.45">
      <c r="A603">
        <v>20.991150000000001</v>
      </c>
      <c r="B603">
        <v>3.969859</v>
      </c>
      <c r="C603" s="4">
        <f>A603/tabel1!$I$4</f>
        <v>9995785.7142857164</v>
      </c>
      <c r="D603" s="10">
        <f>B603+tabel1!$G$4</f>
        <v>53.969859</v>
      </c>
      <c r="E603">
        <v>20.991150000000001</v>
      </c>
      <c r="F603">
        <v>3.969859</v>
      </c>
      <c r="G603" s="4">
        <f>E603/tabel1!$I$4</f>
        <v>9995785.7142857164</v>
      </c>
      <c r="H603" s="10">
        <f>F603+tabel1!$G$4</f>
        <v>53.969859</v>
      </c>
      <c r="I603">
        <v>20.991150000000001</v>
      </c>
      <c r="J603">
        <v>3.969859</v>
      </c>
      <c r="K603" s="4">
        <f>I603/tabel1!$I$4</f>
        <v>9995785.7142857164</v>
      </c>
      <c r="L603" s="10">
        <f>J603+tabel1!$G$4</f>
        <v>53.969859</v>
      </c>
      <c r="U603">
        <v>20.991150000000001</v>
      </c>
      <c r="V603">
        <v>3.969859</v>
      </c>
      <c r="W603" s="4">
        <f>U603/tabel1!$I$5</f>
        <v>8746312.5</v>
      </c>
      <c r="X603" s="10">
        <f>V603+tabel1!$G$5</f>
        <v>53.969859</v>
      </c>
      <c r="Y603">
        <v>70.034630000000007</v>
      </c>
      <c r="Z603">
        <v>3.952277</v>
      </c>
      <c r="AA603" s="4">
        <f>Y603/tabel1!$I$5</f>
        <v>29181095.833333336</v>
      </c>
      <c r="AB603" s="10">
        <f>Z603+tabel1!$G$5</f>
        <v>53.952277000000002</v>
      </c>
      <c r="AC603">
        <v>92.622159999999994</v>
      </c>
      <c r="AD603">
        <v>3.9626329999999998</v>
      </c>
      <c r="AE603" s="4">
        <f>AC603/tabel1!$I$5</f>
        <v>38592566.666666664</v>
      </c>
      <c r="AF603" s="10">
        <f>AD603+tabel1!$G$5</f>
        <v>53.962632999999997</v>
      </c>
    </row>
    <row r="604" spans="1:32" x14ac:dyDescent="0.45">
      <c r="A604">
        <v>20.59721</v>
      </c>
      <c r="B604">
        <v>3.9768189999999999</v>
      </c>
      <c r="C604" s="4">
        <f>A604/tabel1!$I$4</f>
        <v>9808195.2380952388</v>
      </c>
      <c r="D604" s="10">
        <f>B604+tabel1!$G$4</f>
        <v>53.976818999999999</v>
      </c>
      <c r="E604">
        <v>20.59721</v>
      </c>
      <c r="F604">
        <v>3.9768189999999999</v>
      </c>
      <c r="G604" s="4">
        <f>E604/tabel1!$I$4</f>
        <v>9808195.2380952388</v>
      </c>
      <c r="H604" s="10">
        <f>F604+tabel1!$G$4</f>
        <v>53.976818999999999</v>
      </c>
      <c r="I604">
        <v>20.59721</v>
      </c>
      <c r="J604">
        <v>3.9768189999999999</v>
      </c>
      <c r="K604" s="4">
        <f>I604/tabel1!$I$4</f>
        <v>9808195.2380952388</v>
      </c>
      <c r="L604" s="10">
        <f>J604+tabel1!$G$4</f>
        <v>53.976818999999999</v>
      </c>
      <c r="U604">
        <v>20.59721</v>
      </c>
      <c r="V604">
        <v>3.9768189999999999</v>
      </c>
      <c r="W604" s="4">
        <f>U604/tabel1!$I$5</f>
        <v>8582170.833333334</v>
      </c>
      <c r="X604" s="10">
        <f>V604+tabel1!$G$5</f>
        <v>53.976818999999999</v>
      </c>
      <c r="Y604">
        <v>69.155140000000003</v>
      </c>
      <c r="Z604">
        <v>3.958637</v>
      </c>
      <c r="AA604" s="4">
        <f>Y604/tabel1!$I$5</f>
        <v>28814641.666666668</v>
      </c>
      <c r="AB604" s="10">
        <f>Z604+tabel1!$G$5</f>
        <v>53.958637000000003</v>
      </c>
      <c r="AC604">
        <v>92.223640000000003</v>
      </c>
      <c r="AD604">
        <v>3.9685609999999998</v>
      </c>
      <c r="AE604" s="4">
        <f>AC604/tabel1!$I$5</f>
        <v>38426516.666666672</v>
      </c>
      <c r="AF604" s="10">
        <f>AD604+tabel1!$G$5</f>
        <v>53.968561000000001</v>
      </c>
    </row>
    <row r="605" spans="1:32" x14ac:dyDescent="0.45">
      <c r="A605">
        <v>20.212430000000001</v>
      </c>
      <c r="B605">
        <v>3.98298</v>
      </c>
      <c r="C605" s="4">
        <f>A605/tabel1!$I$4</f>
        <v>9624966.6666666679</v>
      </c>
      <c r="D605" s="10">
        <f>B605+tabel1!$G$4</f>
        <v>53.982979999999998</v>
      </c>
      <c r="E605">
        <v>20.212430000000001</v>
      </c>
      <c r="F605">
        <v>3.98298</v>
      </c>
      <c r="G605" s="4">
        <f>E605/tabel1!$I$4</f>
        <v>9624966.6666666679</v>
      </c>
      <c r="H605" s="10">
        <f>F605+tabel1!$G$4</f>
        <v>53.982979999999998</v>
      </c>
      <c r="I605">
        <v>20.212430000000001</v>
      </c>
      <c r="J605">
        <v>3.98298</v>
      </c>
      <c r="K605" s="4">
        <f>I605/tabel1!$I$4</f>
        <v>9624966.6666666679</v>
      </c>
      <c r="L605" s="10">
        <f>J605+tabel1!$G$4</f>
        <v>53.982979999999998</v>
      </c>
      <c r="U605">
        <v>20.212430000000001</v>
      </c>
      <c r="V605">
        <v>3.98298</v>
      </c>
      <c r="W605" s="4">
        <f>U605/tabel1!$I$5</f>
        <v>8421845.833333334</v>
      </c>
      <c r="X605" s="10">
        <f>V605+tabel1!$G$5</f>
        <v>53.982979999999998</v>
      </c>
      <c r="Y605">
        <v>68.582539999999995</v>
      </c>
      <c r="Z605">
        <v>3.9653640000000001</v>
      </c>
      <c r="AA605" s="4">
        <f>Y605/tabel1!$I$5</f>
        <v>28576058.333333332</v>
      </c>
      <c r="AB605" s="10">
        <f>Z605+tabel1!$G$5</f>
        <v>53.965364000000001</v>
      </c>
      <c r="AC605">
        <v>91.673950000000005</v>
      </c>
      <c r="AD605">
        <v>3.9742549999999999</v>
      </c>
      <c r="AE605" s="4">
        <f>AC605/tabel1!$I$5</f>
        <v>38197479.166666672</v>
      </c>
      <c r="AF605" s="10">
        <f>AD605+tabel1!$G$5</f>
        <v>53.974254999999999</v>
      </c>
    </row>
    <row r="606" spans="1:32" x14ac:dyDescent="0.45">
      <c r="A606">
        <v>19.754359999999998</v>
      </c>
      <c r="B606">
        <v>3.9886740000000001</v>
      </c>
      <c r="C606" s="4">
        <f>A606/tabel1!$I$4</f>
        <v>9406838.0952380951</v>
      </c>
      <c r="D606" s="10">
        <f>B606+tabel1!$G$4</f>
        <v>53.988674000000003</v>
      </c>
      <c r="E606">
        <v>19.754359999999998</v>
      </c>
      <c r="F606">
        <v>3.9886740000000001</v>
      </c>
      <c r="G606" s="4">
        <f>E606/tabel1!$I$4</f>
        <v>9406838.0952380951</v>
      </c>
      <c r="H606" s="10">
        <f>F606+tabel1!$G$4</f>
        <v>53.988674000000003</v>
      </c>
      <c r="I606">
        <v>19.754359999999998</v>
      </c>
      <c r="J606">
        <v>3.9886740000000001</v>
      </c>
      <c r="K606" s="4">
        <f>I606/tabel1!$I$4</f>
        <v>9406838.0952380951</v>
      </c>
      <c r="L606" s="10">
        <f>J606+tabel1!$G$4</f>
        <v>53.988674000000003</v>
      </c>
      <c r="U606">
        <v>19.754359999999998</v>
      </c>
      <c r="V606">
        <v>3.9886740000000001</v>
      </c>
      <c r="W606" s="4">
        <f>U606/tabel1!$I$5</f>
        <v>8230983.333333333</v>
      </c>
      <c r="X606" s="10">
        <f>V606+tabel1!$G$5</f>
        <v>53.988674000000003</v>
      </c>
      <c r="Y606">
        <v>68.174859999999995</v>
      </c>
      <c r="Z606">
        <v>3.9724240000000002</v>
      </c>
      <c r="AA606" s="4">
        <f>Y606/tabel1!$I$5</f>
        <v>28406191.666666664</v>
      </c>
      <c r="AB606" s="10">
        <f>Z606+tabel1!$G$5</f>
        <v>53.972424000000004</v>
      </c>
      <c r="AC606">
        <v>91.000579999999999</v>
      </c>
      <c r="AD606">
        <v>3.9798830000000001</v>
      </c>
      <c r="AE606" s="4">
        <f>AC606/tabel1!$I$5</f>
        <v>37916908.333333336</v>
      </c>
      <c r="AF606" s="10">
        <f>AD606+tabel1!$G$5</f>
        <v>53.979883000000001</v>
      </c>
    </row>
    <row r="607" spans="1:32" x14ac:dyDescent="0.45">
      <c r="A607">
        <v>19.236740000000001</v>
      </c>
      <c r="B607">
        <v>3.994335</v>
      </c>
      <c r="C607" s="4">
        <f>A607/tabel1!$I$4</f>
        <v>9160352.3809523825</v>
      </c>
      <c r="D607" s="10">
        <f>B607+tabel1!$G$4</f>
        <v>53.994335</v>
      </c>
      <c r="E607">
        <v>19.236740000000001</v>
      </c>
      <c r="F607">
        <v>3.994335</v>
      </c>
      <c r="G607" s="4">
        <f>E607/tabel1!$I$4</f>
        <v>9160352.3809523825</v>
      </c>
      <c r="H607" s="10">
        <f>F607+tabel1!$G$4</f>
        <v>53.994335</v>
      </c>
      <c r="I607">
        <v>19.236740000000001</v>
      </c>
      <c r="J607">
        <v>3.994335</v>
      </c>
      <c r="K607" s="4">
        <f>I607/tabel1!$I$4</f>
        <v>9160352.3809523825</v>
      </c>
      <c r="L607" s="10">
        <f>J607+tabel1!$G$4</f>
        <v>53.994335</v>
      </c>
      <c r="U607">
        <v>19.236740000000001</v>
      </c>
      <c r="V607">
        <v>3.994335</v>
      </c>
      <c r="W607" s="4">
        <f>U607/tabel1!$I$5</f>
        <v>8015308.333333334</v>
      </c>
      <c r="X607" s="10">
        <f>V607+tabel1!$G$5</f>
        <v>53.994335</v>
      </c>
      <c r="Y607">
        <v>67.904589999999999</v>
      </c>
      <c r="Z607">
        <v>3.980016</v>
      </c>
      <c r="AA607" s="4">
        <f>Y607/tabel1!$I$5</f>
        <v>28293579.166666668</v>
      </c>
      <c r="AB607" s="10">
        <f>Z607+tabel1!$G$5</f>
        <v>53.980015999999999</v>
      </c>
      <c r="AC607">
        <v>90.377610000000004</v>
      </c>
      <c r="AD607">
        <v>3.9857770000000001</v>
      </c>
      <c r="AE607" s="4">
        <f>AC607/tabel1!$I$5</f>
        <v>37657337.5</v>
      </c>
      <c r="AF607" s="10">
        <f>AD607+tabel1!$G$5</f>
        <v>53.985776999999999</v>
      </c>
    </row>
    <row r="608" spans="1:32" x14ac:dyDescent="0.45">
      <c r="A608">
        <v>18.728280000000002</v>
      </c>
      <c r="B608">
        <v>4.0000289999999996</v>
      </c>
      <c r="C608" s="4">
        <f>A608/tabel1!$I$4</f>
        <v>8918228.5714285728</v>
      </c>
      <c r="D608" s="10">
        <f>B608+tabel1!$G$4</f>
        <v>54.000028999999998</v>
      </c>
      <c r="E608">
        <v>18.728280000000002</v>
      </c>
      <c r="F608">
        <v>4.0000289999999996</v>
      </c>
      <c r="G608" s="4">
        <f>E608/tabel1!$I$4</f>
        <v>8918228.5714285728</v>
      </c>
      <c r="H608" s="10">
        <f>F608+tabel1!$G$4</f>
        <v>54.000028999999998</v>
      </c>
      <c r="I608">
        <v>18.728280000000002</v>
      </c>
      <c r="J608">
        <v>4.0000289999999996</v>
      </c>
      <c r="K608" s="4">
        <f>I608/tabel1!$I$4</f>
        <v>8918228.5714285728</v>
      </c>
      <c r="L608" s="10">
        <f>J608+tabel1!$G$4</f>
        <v>54.000028999999998</v>
      </c>
      <c r="U608">
        <v>18.728280000000002</v>
      </c>
      <c r="V608">
        <v>4.0000289999999996</v>
      </c>
      <c r="W608" s="4">
        <f>U608/tabel1!$I$5</f>
        <v>7803450.0000000009</v>
      </c>
      <c r="X608" s="10">
        <f>V608+tabel1!$G$5</f>
        <v>54.000028999999998</v>
      </c>
      <c r="Y608">
        <v>67.629750000000001</v>
      </c>
      <c r="Z608">
        <v>3.987908</v>
      </c>
      <c r="AA608" s="4">
        <f>Y608/tabel1!$I$5</f>
        <v>28179062.5</v>
      </c>
      <c r="AB608" s="10">
        <f>Z608+tabel1!$G$5</f>
        <v>53.987907999999997</v>
      </c>
      <c r="AC608">
        <v>89.772959999999998</v>
      </c>
      <c r="AD608">
        <v>3.9921039999999999</v>
      </c>
      <c r="AE608" s="4">
        <f>AC608/tabel1!$I$5</f>
        <v>37405400</v>
      </c>
      <c r="AF608" s="10">
        <f>AD608+tabel1!$G$5</f>
        <v>53.992103999999998</v>
      </c>
    </row>
    <row r="609" spans="1:32" x14ac:dyDescent="0.45">
      <c r="A609">
        <v>18.256460000000001</v>
      </c>
      <c r="B609">
        <v>4.0060900000000004</v>
      </c>
      <c r="C609" s="4">
        <f>A609/tabel1!$I$4</f>
        <v>8693552.3809523825</v>
      </c>
      <c r="D609" s="10">
        <f>B609+tabel1!$G$4</f>
        <v>54.00609</v>
      </c>
      <c r="E609">
        <v>18.256460000000001</v>
      </c>
      <c r="F609">
        <v>4.0060900000000004</v>
      </c>
      <c r="G609" s="4">
        <f>E609/tabel1!$I$4</f>
        <v>8693552.3809523825</v>
      </c>
      <c r="H609" s="10">
        <f>F609+tabel1!$G$4</f>
        <v>54.00609</v>
      </c>
      <c r="I609">
        <v>18.256460000000001</v>
      </c>
      <c r="J609">
        <v>4.0060900000000004</v>
      </c>
      <c r="K609" s="4">
        <f>I609/tabel1!$I$4</f>
        <v>8693552.3809523825</v>
      </c>
      <c r="L609" s="10">
        <f>J609+tabel1!$G$4</f>
        <v>54.00609</v>
      </c>
      <c r="U609">
        <v>18.256460000000001</v>
      </c>
      <c r="V609">
        <v>4.0060900000000004</v>
      </c>
      <c r="W609" s="4">
        <f>U609/tabel1!$I$5</f>
        <v>7606858.333333334</v>
      </c>
      <c r="X609" s="10">
        <f>V609+tabel1!$G$5</f>
        <v>54.00609</v>
      </c>
      <c r="Y609">
        <v>67.583950000000002</v>
      </c>
      <c r="Z609">
        <v>3.9958330000000002</v>
      </c>
      <c r="AA609" s="4">
        <f>Y609/tabel1!$I$5</f>
        <v>28159979.166666668</v>
      </c>
      <c r="AB609" s="10">
        <f>Z609+tabel1!$G$5</f>
        <v>53.995832999999998</v>
      </c>
      <c r="AC609">
        <v>89.186620000000005</v>
      </c>
      <c r="AD609">
        <v>3.9987970000000002</v>
      </c>
      <c r="AE609" s="4">
        <f>AC609/tabel1!$I$5</f>
        <v>37161091.666666672</v>
      </c>
      <c r="AF609" s="10">
        <f>AD609+tabel1!$G$5</f>
        <v>53.998797000000003</v>
      </c>
    </row>
    <row r="610" spans="1:32" x14ac:dyDescent="0.45">
      <c r="A610">
        <v>17.78923</v>
      </c>
      <c r="B610">
        <v>4.0125500000000001</v>
      </c>
      <c r="C610" s="4">
        <f>A610/tabel1!$I$4</f>
        <v>8471061.9047619049</v>
      </c>
      <c r="D610" s="10">
        <f>B610+tabel1!$G$4</f>
        <v>54.012549999999997</v>
      </c>
      <c r="E610">
        <v>17.78923</v>
      </c>
      <c r="F610">
        <v>4.0125500000000001</v>
      </c>
      <c r="G610" s="4">
        <f>E610/tabel1!$I$4</f>
        <v>8471061.9047619049</v>
      </c>
      <c r="H610" s="10">
        <f>F610+tabel1!$G$4</f>
        <v>54.012549999999997</v>
      </c>
      <c r="I610">
        <v>17.78923</v>
      </c>
      <c r="J610">
        <v>4.0125500000000001</v>
      </c>
      <c r="K610" s="4">
        <f>I610/tabel1!$I$4</f>
        <v>8471061.9047619049</v>
      </c>
      <c r="L610" s="10">
        <f>J610+tabel1!$G$4</f>
        <v>54.012549999999997</v>
      </c>
      <c r="U610">
        <v>17.78923</v>
      </c>
      <c r="V610">
        <v>4.0125500000000001</v>
      </c>
      <c r="W610" s="4">
        <f>U610/tabel1!$I$5</f>
        <v>7412179.166666667</v>
      </c>
      <c r="X610" s="10">
        <f>V610+tabel1!$G$5</f>
        <v>54.012549999999997</v>
      </c>
      <c r="Y610">
        <v>67.471720000000005</v>
      </c>
      <c r="Z610">
        <v>4.0033260000000004</v>
      </c>
      <c r="AA610" s="4">
        <f>Y610/tabel1!$I$5</f>
        <v>28113216.666666672</v>
      </c>
      <c r="AB610" s="10">
        <f>Z610+tabel1!$G$5</f>
        <v>54.003326000000001</v>
      </c>
      <c r="AC610">
        <v>88.646100000000004</v>
      </c>
      <c r="AD610">
        <v>4.005757</v>
      </c>
      <c r="AE610" s="4">
        <f>AC610/tabel1!$I$5</f>
        <v>36935875</v>
      </c>
      <c r="AF610" s="10">
        <f>AD610+tabel1!$G$5</f>
        <v>54.005757000000003</v>
      </c>
    </row>
    <row r="611" spans="1:32" x14ac:dyDescent="0.45">
      <c r="A611">
        <v>17.35406</v>
      </c>
      <c r="B611">
        <v>4.0192769999999998</v>
      </c>
      <c r="C611" s="4">
        <f>A611/tabel1!$I$4</f>
        <v>8263838.0952380961</v>
      </c>
      <c r="D611" s="10">
        <f>B611+tabel1!$G$4</f>
        <v>54.019277000000002</v>
      </c>
      <c r="E611">
        <v>17.35406</v>
      </c>
      <c r="F611">
        <v>4.0192769999999998</v>
      </c>
      <c r="G611" s="4">
        <f>E611/tabel1!$I$4</f>
        <v>8263838.0952380961</v>
      </c>
      <c r="H611" s="10">
        <f>F611+tabel1!$G$4</f>
        <v>54.019277000000002</v>
      </c>
      <c r="I611">
        <v>17.35406</v>
      </c>
      <c r="J611">
        <v>4.0192769999999998</v>
      </c>
      <c r="K611" s="4">
        <f>I611/tabel1!$I$4</f>
        <v>8263838.0952380961</v>
      </c>
      <c r="L611" s="10">
        <f>J611+tabel1!$G$4</f>
        <v>54.019277000000002</v>
      </c>
      <c r="U611">
        <v>17.35406</v>
      </c>
      <c r="V611">
        <v>4.0192769999999998</v>
      </c>
      <c r="W611" s="4">
        <f>U611/tabel1!$I$5</f>
        <v>7230858.333333334</v>
      </c>
      <c r="X611" s="10">
        <f>V611+tabel1!$G$5</f>
        <v>54.019277000000002</v>
      </c>
      <c r="Y611">
        <v>67.361789999999999</v>
      </c>
      <c r="Z611">
        <v>4.0099859999999996</v>
      </c>
      <c r="AA611" s="4">
        <f>Y611/tabel1!$I$5</f>
        <v>28067412.5</v>
      </c>
      <c r="AB611" s="10">
        <f>Z611+tabel1!$G$5</f>
        <v>54.009985999999998</v>
      </c>
      <c r="AC611">
        <v>88.197180000000003</v>
      </c>
      <c r="AD611">
        <v>4.0132830000000004</v>
      </c>
      <c r="AE611" s="4">
        <f>AC611/tabel1!$I$5</f>
        <v>36748825</v>
      </c>
      <c r="AF611" s="10">
        <f>AD611+tabel1!$G$5</f>
        <v>54.013283000000001</v>
      </c>
    </row>
    <row r="612" spans="1:32" x14ac:dyDescent="0.45">
      <c r="A612">
        <v>16.973859999999998</v>
      </c>
      <c r="B612">
        <v>4.0262690000000001</v>
      </c>
      <c r="C612" s="4">
        <f>A612/tabel1!$I$4</f>
        <v>8082790.4761904757</v>
      </c>
      <c r="D612" s="10">
        <f>B612+tabel1!$G$4</f>
        <v>54.026268999999999</v>
      </c>
      <c r="E612">
        <v>16.973859999999998</v>
      </c>
      <c r="F612">
        <v>4.0262690000000001</v>
      </c>
      <c r="G612" s="4">
        <f>E612/tabel1!$I$4</f>
        <v>8082790.4761904757</v>
      </c>
      <c r="H612" s="10">
        <f>F612+tabel1!$G$4</f>
        <v>54.026268999999999</v>
      </c>
      <c r="I612">
        <v>16.973859999999998</v>
      </c>
      <c r="J612">
        <v>4.0262690000000001</v>
      </c>
      <c r="K612" s="4">
        <f>I612/tabel1!$I$4</f>
        <v>8082790.4761904757</v>
      </c>
      <c r="L612" s="10">
        <f>J612+tabel1!$G$4</f>
        <v>54.026268999999999</v>
      </c>
      <c r="U612">
        <v>16.973859999999998</v>
      </c>
      <c r="V612">
        <v>4.0262690000000001</v>
      </c>
      <c r="W612" s="4">
        <f>U612/tabel1!$I$5</f>
        <v>7072441.666666666</v>
      </c>
      <c r="X612" s="10">
        <f>V612+tabel1!$G$5</f>
        <v>54.026268999999999</v>
      </c>
      <c r="Y612">
        <v>67.244969999999995</v>
      </c>
      <c r="Z612">
        <v>4.0158469999999999</v>
      </c>
      <c r="AA612" s="4">
        <f>Y612/tabel1!$I$5</f>
        <v>28018737.5</v>
      </c>
      <c r="AB612" s="10">
        <f>Z612+tabel1!$G$5</f>
        <v>54.015847000000001</v>
      </c>
      <c r="AC612">
        <v>87.794079999999994</v>
      </c>
      <c r="AD612">
        <v>4.0212750000000002</v>
      </c>
      <c r="AE612" s="4">
        <f>AC612/tabel1!$I$5</f>
        <v>36580866.666666664</v>
      </c>
      <c r="AF612" s="10">
        <f>AD612+tabel1!$G$5</f>
        <v>54.021275000000003</v>
      </c>
    </row>
    <row r="613" spans="1:32" x14ac:dyDescent="0.45">
      <c r="A613">
        <v>16.575340000000001</v>
      </c>
      <c r="B613">
        <v>4.0337949999999996</v>
      </c>
      <c r="C613" s="4">
        <f>A613/tabel1!$I$4</f>
        <v>7893019.0476190485</v>
      </c>
      <c r="D613" s="10">
        <f>B613+tabel1!$G$4</f>
        <v>54.033794999999998</v>
      </c>
      <c r="E613">
        <v>16.575340000000001</v>
      </c>
      <c r="F613">
        <v>4.0337949999999996</v>
      </c>
      <c r="G613" s="4">
        <f>E613/tabel1!$I$4</f>
        <v>7893019.0476190485</v>
      </c>
      <c r="H613" s="10">
        <f>F613+tabel1!$G$4</f>
        <v>54.033794999999998</v>
      </c>
      <c r="I613">
        <v>16.575340000000001</v>
      </c>
      <c r="J613">
        <v>4.0337949999999996</v>
      </c>
      <c r="K613" s="4">
        <f>I613/tabel1!$I$4</f>
        <v>7893019.0476190485</v>
      </c>
      <c r="L613" s="10">
        <f>J613+tabel1!$G$4</f>
        <v>54.033794999999998</v>
      </c>
      <c r="U613">
        <v>16.575340000000001</v>
      </c>
      <c r="V613">
        <v>4.0337949999999996</v>
      </c>
      <c r="W613" s="4">
        <f>U613/tabel1!$I$5</f>
        <v>6906391.666666667</v>
      </c>
      <c r="X613" s="10">
        <f>V613+tabel1!$G$5</f>
        <v>54.033794999999998</v>
      </c>
      <c r="Y613">
        <v>66.956389999999999</v>
      </c>
      <c r="Z613">
        <v>4.0213409999999996</v>
      </c>
      <c r="AA613" s="4">
        <f>Y613/tabel1!$I$5</f>
        <v>27898495.833333336</v>
      </c>
      <c r="AB613" s="10">
        <f>Z613+tabel1!$G$5</f>
        <v>54.021341</v>
      </c>
      <c r="AC613">
        <v>87.432209999999998</v>
      </c>
      <c r="AD613">
        <v>4.0290999999999997</v>
      </c>
      <c r="AE613" s="4">
        <f>AC613/tabel1!$I$5</f>
        <v>36430087.5</v>
      </c>
      <c r="AF613" s="10">
        <f>AD613+tabel1!$G$5</f>
        <v>54.0291</v>
      </c>
    </row>
    <row r="614" spans="1:32" x14ac:dyDescent="0.45">
      <c r="A614">
        <v>16.13101</v>
      </c>
      <c r="B614">
        <v>4.0416210000000001</v>
      </c>
      <c r="C614" s="4">
        <f>A614/tabel1!$I$4</f>
        <v>7681433.333333334</v>
      </c>
      <c r="D614" s="10">
        <f>B614+tabel1!$G$4</f>
        <v>54.041620999999999</v>
      </c>
      <c r="E614">
        <v>16.13101</v>
      </c>
      <c r="F614">
        <v>4.0416210000000001</v>
      </c>
      <c r="G614" s="4">
        <f>E614/tabel1!$I$4</f>
        <v>7681433.333333334</v>
      </c>
      <c r="H614" s="10">
        <f>F614+tabel1!$G$4</f>
        <v>54.041620999999999</v>
      </c>
      <c r="I614">
        <v>16.13101</v>
      </c>
      <c r="J614">
        <v>4.0416210000000001</v>
      </c>
      <c r="K614" s="4">
        <f>I614/tabel1!$I$4</f>
        <v>7681433.333333334</v>
      </c>
      <c r="L614" s="10">
        <f>J614+tabel1!$G$4</f>
        <v>54.041620999999999</v>
      </c>
      <c r="U614">
        <v>16.13101</v>
      </c>
      <c r="V614">
        <v>4.0416210000000001</v>
      </c>
      <c r="W614" s="4">
        <f>U614/tabel1!$I$5</f>
        <v>6721254.166666667</v>
      </c>
      <c r="X614" s="10">
        <f>V614+tabel1!$G$5</f>
        <v>54.041620999999999</v>
      </c>
      <c r="Y614">
        <v>66.699870000000004</v>
      </c>
      <c r="Z614">
        <v>4.0268350000000002</v>
      </c>
      <c r="AA614" s="4">
        <f>Y614/tabel1!$I$5</f>
        <v>27791612.500000004</v>
      </c>
      <c r="AB614" s="10">
        <f>Z614+tabel1!$G$5</f>
        <v>54.026834999999998</v>
      </c>
      <c r="AC614">
        <v>87.070329999999998</v>
      </c>
      <c r="AD614">
        <v>4.0366590000000002</v>
      </c>
      <c r="AE614" s="4">
        <f>AC614/tabel1!$I$5</f>
        <v>36279304.166666664</v>
      </c>
      <c r="AF614" s="10">
        <f>AD614+tabel1!$G$5</f>
        <v>54.036659</v>
      </c>
    </row>
    <row r="615" spans="1:32" x14ac:dyDescent="0.45">
      <c r="A615">
        <v>15.796609999999999</v>
      </c>
      <c r="B615">
        <v>4.0494469999999998</v>
      </c>
      <c r="C615" s="4">
        <f>A615/tabel1!$I$4</f>
        <v>7522195.2380952388</v>
      </c>
      <c r="D615" s="10">
        <f>B615+tabel1!$G$4</f>
        <v>54.049447000000001</v>
      </c>
      <c r="E615">
        <v>15.796609999999999</v>
      </c>
      <c r="F615">
        <v>4.0494469999999998</v>
      </c>
      <c r="G615" s="4">
        <f>E615/tabel1!$I$4</f>
        <v>7522195.2380952388</v>
      </c>
      <c r="H615" s="10">
        <f>F615+tabel1!$G$4</f>
        <v>54.049447000000001</v>
      </c>
      <c r="I615">
        <v>15.796609999999999</v>
      </c>
      <c r="J615">
        <v>4.0494469999999998</v>
      </c>
      <c r="K615" s="4">
        <f>I615/tabel1!$I$4</f>
        <v>7522195.2380952388</v>
      </c>
      <c r="L615" s="10">
        <f>J615+tabel1!$G$4</f>
        <v>54.049447000000001</v>
      </c>
      <c r="U615">
        <v>15.796609999999999</v>
      </c>
      <c r="V615">
        <v>4.0494469999999998</v>
      </c>
      <c r="W615" s="4">
        <f>U615/tabel1!$I$5</f>
        <v>6581920.833333333</v>
      </c>
      <c r="X615" s="10">
        <f>V615+tabel1!$G$5</f>
        <v>54.049447000000001</v>
      </c>
      <c r="Y615">
        <v>66.411280000000005</v>
      </c>
      <c r="Z615">
        <v>4.0324299999999997</v>
      </c>
      <c r="AA615" s="4">
        <f>Y615/tabel1!$I$5</f>
        <v>27671366.666666672</v>
      </c>
      <c r="AB615" s="10">
        <f>Z615+tabel1!$G$5</f>
        <v>54.032429999999998</v>
      </c>
      <c r="AC615">
        <v>86.708449999999999</v>
      </c>
      <c r="AD615">
        <v>4.043552</v>
      </c>
      <c r="AE615" s="4">
        <f>AC615/tabel1!$I$5</f>
        <v>36128520.833333336</v>
      </c>
      <c r="AF615" s="10">
        <f>AD615+tabel1!$G$5</f>
        <v>54.043551999999998</v>
      </c>
    </row>
    <row r="616" spans="1:32" x14ac:dyDescent="0.45">
      <c r="A616">
        <v>15.43474</v>
      </c>
      <c r="B616">
        <v>4.0568390000000001</v>
      </c>
      <c r="C616" s="4">
        <f>A616/tabel1!$I$4</f>
        <v>7349876.1904761912</v>
      </c>
      <c r="D616" s="10">
        <f>B616+tabel1!$G$4</f>
        <v>54.056838999999997</v>
      </c>
      <c r="E616">
        <v>15.43474</v>
      </c>
      <c r="F616">
        <v>4.0568390000000001</v>
      </c>
      <c r="G616" s="4">
        <f>E616/tabel1!$I$4</f>
        <v>7349876.1904761912</v>
      </c>
      <c r="H616" s="10">
        <f>F616+tabel1!$G$4</f>
        <v>54.056838999999997</v>
      </c>
      <c r="I616">
        <v>15.43474</v>
      </c>
      <c r="J616">
        <v>4.0568390000000001</v>
      </c>
      <c r="K616" s="4">
        <f>I616/tabel1!$I$4</f>
        <v>7349876.1904761912</v>
      </c>
      <c r="L616" s="10">
        <f>J616+tabel1!$G$4</f>
        <v>54.056838999999997</v>
      </c>
      <c r="U616">
        <v>15.43474</v>
      </c>
      <c r="V616">
        <v>4.0568390000000001</v>
      </c>
      <c r="W616" s="4">
        <f>U616/tabel1!$I$5</f>
        <v>6431141.666666667</v>
      </c>
      <c r="X616" s="10">
        <f>V616+tabel1!$G$5</f>
        <v>54.056838999999997</v>
      </c>
      <c r="Y616">
        <v>66.145600000000002</v>
      </c>
      <c r="Z616">
        <v>4.038557</v>
      </c>
      <c r="AA616" s="4">
        <f>Y616/tabel1!$I$5</f>
        <v>27560666.666666668</v>
      </c>
      <c r="AB616" s="10">
        <f>Z616+tabel1!$G$5</f>
        <v>54.038556999999997</v>
      </c>
      <c r="AC616">
        <v>86.296189999999996</v>
      </c>
      <c r="AD616">
        <v>4.0495799999999997</v>
      </c>
      <c r="AE616" s="4">
        <f>AC616/tabel1!$I$5</f>
        <v>35956745.833333336</v>
      </c>
      <c r="AF616" s="10">
        <f>AD616+tabel1!$G$5</f>
        <v>54.049579999999999</v>
      </c>
    </row>
    <row r="617" spans="1:32" x14ac:dyDescent="0.45">
      <c r="A617">
        <v>15.063700000000001</v>
      </c>
      <c r="B617">
        <v>4.0632989999999998</v>
      </c>
      <c r="C617" s="4">
        <f>A617/tabel1!$I$4</f>
        <v>7173190.4761904776</v>
      </c>
      <c r="D617" s="10">
        <f>B617+tabel1!$G$4</f>
        <v>54.063299000000001</v>
      </c>
      <c r="E617">
        <v>15.063700000000001</v>
      </c>
      <c r="F617">
        <v>4.0632989999999998</v>
      </c>
      <c r="G617" s="4">
        <f>E617/tabel1!$I$4</f>
        <v>7173190.4761904776</v>
      </c>
      <c r="H617" s="10">
        <f>F617+tabel1!$G$4</f>
        <v>54.063299000000001</v>
      </c>
      <c r="I617">
        <v>15.063700000000001</v>
      </c>
      <c r="J617">
        <v>4.0632989999999998</v>
      </c>
      <c r="K617" s="4">
        <f>I617/tabel1!$I$4</f>
        <v>7173190.4761904776</v>
      </c>
      <c r="L617" s="10">
        <f>J617+tabel1!$G$4</f>
        <v>54.063299000000001</v>
      </c>
      <c r="U617">
        <v>15.063700000000001</v>
      </c>
      <c r="V617">
        <v>4.0632989999999998</v>
      </c>
      <c r="W617" s="4">
        <f>U617/tabel1!$I$5</f>
        <v>6276541.666666667</v>
      </c>
      <c r="X617" s="10">
        <f>V617+tabel1!$G$5</f>
        <v>54.063299000000001</v>
      </c>
      <c r="Y617">
        <v>65.902820000000006</v>
      </c>
      <c r="Z617">
        <v>4.0451170000000003</v>
      </c>
      <c r="AA617" s="4">
        <f>Y617/tabel1!$I$5</f>
        <v>27459508.333333336</v>
      </c>
      <c r="AB617" s="10">
        <f>Z617+tabel1!$G$5</f>
        <v>54.045116999999998</v>
      </c>
      <c r="AC617">
        <v>85.783150000000006</v>
      </c>
      <c r="AD617">
        <v>4.0551079999999997</v>
      </c>
      <c r="AE617" s="4">
        <f>AC617/tabel1!$I$5</f>
        <v>35742979.166666672</v>
      </c>
      <c r="AF617" s="10">
        <f>AD617+tabel1!$G$5</f>
        <v>54.055107999999997</v>
      </c>
    </row>
    <row r="618" spans="1:32" x14ac:dyDescent="0.45">
      <c r="A618">
        <v>14.601050000000001</v>
      </c>
      <c r="B618">
        <v>4.0691600000000001</v>
      </c>
      <c r="C618" s="4">
        <f>A618/tabel1!$I$4</f>
        <v>6952880.9523809534</v>
      </c>
      <c r="D618" s="10">
        <f>B618+tabel1!$G$4</f>
        <v>54.069159999999997</v>
      </c>
      <c r="E618">
        <v>14.601050000000001</v>
      </c>
      <c r="F618">
        <v>4.0691600000000001</v>
      </c>
      <c r="G618" s="4">
        <f>E618/tabel1!$I$4</f>
        <v>6952880.9523809534</v>
      </c>
      <c r="H618" s="10">
        <f>F618+tabel1!$G$4</f>
        <v>54.069159999999997</v>
      </c>
      <c r="I618">
        <v>14.601050000000001</v>
      </c>
      <c r="J618">
        <v>4.0691600000000001</v>
      </c>
      <c r="K618" s="4">
        <f>I618/tabel1!$I$4</f>
        <v>6952880.9523809534</v>
      </c>
      <c r="L618" s="10">
        <f>J618+tabel1!$G$4</f>
        <v>54.069159999999997</v>
      </c>
      <c r="U618">
        <v>14.601050000000001</v>
      </c>
      <c r="V618">
        <v>4.0691600000000001</v>
      </c>
      <c r="W618" s="4">
        <f>U618/tabel1!$I$5</f>
        <v>6083770.833333334</v>
      </c>
      <c r="X618" s="10">
        <f>V618+tabel1!$G$5</f>
        <v>54.069159999999997</v>
      </c>
      <c r="Y618">
        <v>65.719589999999997</v>
      </c>
      <c r="Z618">
        <v>4.0520110000000003</v>
      </c>
      <c r="AA618" s="4">
        <f>Y618/tabel1!$I$5</f>
        <v>27383162.5</v>
      </c>
      <c r="AB618" s="10">
        <f>Z618+tabel1!$G$5</f>
        <v>54.052011</v>
      </c>
      <c r="AC618">
        <v>85.187650000000005</v>
      </c>
      <c r="AD618">
        <v>4.0606020000000003</v>
      </c>
      <c r="AE618" s="4">
        <f>AC618/tabel1!$I$5</f>
        <v>35494854.166666672</v>
      </c>
      <c r="AF618" s="10">
        <f>AD618+tabel1!$G$5</f>
        <v>54.060602000000003</v>
      </c>
    </row>
    <row r="619" spans="1:32" x14ac:dyDescent="0.45">
      <c r="A619">
        <v>14.138389999999999</v>
      </c>
      <c r="B619">
        <v>4.0747879999999999</v>
      </c>
      <c r="C619" s="4">
        <f>A619/tabel1!$I$4</f>
        <v>6732566.666666667</v>
      </c>
      <c r="D619" s="10">
        <f>B619+tabel1!$G$4</f>
        <v>54.074787999999998</v>
      </c>
      <c r="E619">
        <v>14.138389999999999</v>
      </c>
      <c r="F619">
        <v>4.0747879999999999</v>
      </c>
      <c r="G619" s="4">
        <f>E619/tabel1!$I$4</f>
        <v>6732566.666666667</v>
      </c>
      <c r="H619" s="10">
        <f>F619+tabel1!$G$4</f>
        <v>54.074787999999998</v>
      </c>
      <c r="I619">
        <v>14.138389999999999</v>
      </c>
      <c r="J619">
        <v>4.0747879999999999</v>
      </c>
      <c r="K619" s="4">
        <f>I619/tabel1!$I$4</f>
        <v>6732566.666666667</v>
      </c>
      <c r="L619" s="10">
        <f>J619+tabel1!$G$4</f>
        <v>54.074787999999998</v>
      </c>
      <c r="U619">
        <v>14.138389999999999</v>
      </c>
      <c r="V619">
        <v>4.0747879999999999</v>
      </c>
      <c r="W619" s="4">
        <f>U619/tabel1!$I$5</f>
        <v>5890995.833333333</v>
      </c>
      <c r="X619" s="10">
        <f>V619+tabel1!$G$5</f>
        <v>54.074787999999998</v>
      </c>
      <c r="Y619">
        <v>65.655460000000005</v>
      </c>
      <c r="Z619">
        <v>4.0594029999999997</v>
      </c>
      <c r="AA619" s="4">
        <f>Y619/tabel1!$I$5</f>
        <v>27356441.666666672</v>
      </c>
      <c r="AB619" s="10">
        <f>Z619+tabel1!$G$5</f>
        <v>54.059403000000003</v>
      </c>
      <c r="AC619">
        <v>84.514290000000003</v>
      </c>
      <c r="AD619">
        <v>4.0661630000000004</v>
      </c>
      <c r="AE619" s="4">
        <f>AC619/tabel1!$I$5</f>
        <v>35214287.5</v>
      </c>
      <c r="AF619" s="10">
        <f>AD619+tabel1!$G$5</f>
        <v>54.066163000000003</v>
      </c>
    </row>
    <row r="620" spans="1:32" x14ac:dyDescent="0.45">
      <c r="A620">
        <v>13.70781</v>
      </c>
      <c r="B620">
        <v>4.0804819999999999</v>
      </c>
      <c r="C620" s="4">
        <f>A620/tabel1!$I$4</f>
        <v>6527528.5714285718</v>
      </c>
      <c r="D620" s="10">
        <f>B620+tabel1!$G$4</f>
        <v>54.080482000000003</v>
      </c>
      <c r="E620">
        <v>13.70781</v>
      </c>
      <c r="F620">
        <v>4.0804819999999999</v>
      </c>
      <c r="G620" s="4">
        <f>E620/tabel1!$I$4</f>
        <v>6527528.5714285718</v>
      </c>
      <c r="H620" s="10">
        <f>F620+tabel1!$G$4</f>
        <v>54.080482000000003</v>
      </c>
      <c r="I620">
        <v>13.70781</v>
      </c>
      <c r="J620">
        <v>4.0804819999999999</v>
      </c>
      <c r="K620" s="4">
        <f>I620/tabel1!$I$4</f>
        <v>6527528.5714285718</v>
      </c>
      <c r="L620" s="10">
        <f>J620+tabel1!$G$4</f>
        <v>54.080482000000003</v>
      </c>
      <c r="U620">
        <v>13.70781</v>
      </c>
      <c r="V620">
        <v>4.0804819999999999</v>
      </c>
      <c r="W620" s="4">
        <f>U620/tabel1!$I$5</f>
        <v>5711587.5</v>
      </c>
      <c r="X620" s="10">
        <f>V620+tabel1!$G$5</f>
        <v>54.080482000000003</v>
      </c>
      <c r="Y620">
        <v>65.538650000000004</v>
      </c>
      <c r="Z620">
        <v>4.0672949999999997</v>
      </c>
      <c r="AA620" s="4">
        <f>Y620/tabel1!$I$5</f>
        <v>27307770.833333336</v>
      </c>
      <c r="AB620" s="10">
        <f>Z620+tabel1!$G$5</f>
        <v>54.067295000000001</v>
      </c>
      <c r="AC620">
        <v>83.808850000000007</v>
      </c>
      <c r="AD620">
        <v>4.07219</v>
      </c>
      <c r="AE620" s="4">
        <f>AC620/tabel1!$I$5</f>
        <v>34920354.166666672</v>
      </c>
      <c r="AF620" s="10">
        <f>AD620+tabel1!$G$5</f>
        <v>54.072189999999999</v>
      </c>
    </row>
    <row r="621" spans="1:32" x14ac:dyDescent="0.45">
      <c r="A621">
        <v>13.24057</v>
      </c>
      <c r="B621">
        <v>4.0864099999999999</v>
      </c>
      <c r="C621" s="4">
        <f>A621/tabel1!$I$4</f>
        <v>6305033.333333334</v>
      </c>
      <c r="D621" s="10">
        <f>B621+tabel1!$G$4</f>
        <v>54.086410000000001</v>
      </c>
      <c r="E621">
        <v>13.24057</v>
      </c>
      <c r="F621">
        <v>4.0864099999999999</v>
      </c>
      <c r="G621" s="4">
        <f>E621/tabel1!$I$4</f>
        <v>6305033.333333334</v>
      </c>
      <c r="H621" s="10">
        <f>F621+tabel1!$G$4</f>
        <v>54.086410000000001</v>
      </c>
      <c r="I621">
        <v>13.24057</v>
      </c>
      <c r="J621">
        <v>4.0864099999999999</v>
      </c>
      <c r="K621" s="4">
        <f>I621/tabel1!$I$4</f>
        <v>6305033.333333334</v>
      </c>
      <c r="L621" s="10">
        <f>J621+tabel1!$G$4</f>
        <v>54.086410000000001</v>
      </c>
      <c r="U621">
        <v>13.24057</v>
      </c>
      <c r="V621">
        <v>4.0864099999999999</v>
      </c>
      <c r="W621" s="4">
        <f>U621/tabel1!$I$5</f>
        <v>5516904.166666667</v>
      </c>
      <c r="X621" s="10">
        <f>V621+tabel1!$G$5</f>
        <v>54.086410000000001</v>
      </c>
      <c r="Y621">
        <v>65.41498</v>
      </c>
      <c r="Z621">
        <v>4.0751200000000001</v>
      </c>
      <c r="AA621" s="4">
        <f>Y621/tabel1!$I$5</f>
        <v>27256241.666666668</v>
      </c>
      <c r="AB621" s="10">
        <f>Z621+tabel1!$G$5</f>
        <v>54.075119999999998</v>
      </c>
      <c r="AC621">
        <v>83.108009999999993</v>
      </c>
      <c r="AD621">
        <v>4.0785840000000002</v>
      </c>
      <c r="AE621" s="4">
        <f>AC621/tabel1!$I$5</f>
        <v>34628337.5</v>
      </c>
      <c r="AF621" s="10">
        <f>AD621+tabel1!$G$5</f>
        <v>54.078583999999999</v>
      </c>
    </row>
    <row r="622" spans="1:32" x14ac:dyDescent="0.45">
      <c r="A622">
        <v>12.78708</v>
      </c>
      <c r="B622">
        <v>4.0928360000000001</v>
      </c>
      <c r="C622" s="4">
        <f>A622/tabel1!$I$4</f>
        <v>6089085.7142857146</v>
      </c>
      <c r="D622" s="10">
        <f>B622+tabel1!$G$4</f>
        <v>54.092835999999998</v>
      </c>
      <c r="E622">
        <v>12.78708</v>
      </c>
      <c r="F622">
        <v>4.0928360000000001</v>
      </c>
      <c r="G622" s="4">
        <f>E622/tabel1!$I$4</f>
        <v>6089085.7142857146</v>
      </c>
      <c r="H622" s="10">
        <f>F622+tabel1!$G$4</f>
        <v>54.092835999999998</v>
      </c>
      <c r="I622">
        <v>12.78708</v>
      </c>
      <c r="J622">
        <v>4.0928360000000001</v>
      </c>
      <c r="K622" s="4">
        <f>I622/tabel1!$I$4</f>
        <v>6089085.7142857146</v>
      </c>
      <c r="L622" s="10">
        <f>J622+tabel1!$G$4</f>
        <v>54.092835999999998</v>
      </c>
      <c r="U622">
        <v>12.78708</v>
      </c>
      <c r="V622">
        <v>4.0928360000000001</v>
      </c>
      <c r="W622" s="4">
        <f>U622/tabel1!$I$5</f>
        <v>5327950</v>
      </c>
      <c r="X622" s="10">
        <f>V622+tabel1!$G$5</f>
        <v>54.092835999999998</v>
      </c>
      <c r="Y622">
        <v>65.305040000000005</v>
      </c>
      <c r="Z622">
        <v>4.0827470000000003</v>
      </c>
      <c r="AA622" s="4">
        <f>Y622/tabel1!$I$5</f>
        <v>27210433.333333336</v>
      </c>
      <c r="AB622" s="10">
        <f>Z622+tabel1!$G$5</f>
        <v>54.082746999999998</v>
      </c>
      <c r="AC622">
        <v>82.526250000000005</v>
      </c>
      <c r="AD622">
        <v>4.0853440000000001</v>
      </c>
      <c r="AE622" s="4">
        <f>AC622/tabel1!$I$5</f>
        <v>34385937.5</v>
      </c>
      <c r="AF622" s="10">
        <f>AD622+tabel1!$G$5</f>
        <v>54.085343999999999</v>
      </c>
    </row>
    <row r="623" spans="1:32" x14ac:dyDescent="0.45">
      <c r="A623">
        <v>12.36107</v>
      </c>
      <c r="B623">
        <v>4.0996290000000002</v>
      </c>
      <c r="C623" s="4">
        <f>A623/tabel1!$I$4</f>
        <v>5886223.8095238097</v>
      </c>
      <c r="D623" s="10">
        <f>B623+tabel1!$G$4</f>
        <v>54.099629</v>
      </c>
      <c r="E623">
        <v>12.36107</v>
      </c>
      <c r="F623">
        <v>4.0996290000000002</v>
      </c>
      <c r="G623" s="4">
        <f>E623/tabel1!$I$4</f>
        <v>5886223.8095238097</v>
      </c>
      <c r="H623" s="10">
        <f>F623+tabel1!$G$4</f>
        <v>54.099629</v>
      </c>
      <c r="I623">
        <v>12.36107</v>
      </c>
      <c r="J623">
        <v>4.0996290000000002</v>
      </c>
      <c r="K623" s="4">
        <f>I623/tabel1!$I$4</f>
        <v>5886223.8095238097</v>
      </c>
      <c r="L623" s="10">
        <f>J623+tabel1!$G$4</f>
        <v>54.099629</v>
      </c>
      <c r="U623">
        <v>12.36107</v>
      </c>
      <c r="V623">
        <v>4.0996290000000002</v>
      </c>
      <c r="W623" s="4">
        <f>U623/tabel1!$I$5</f>
        <v>5150445.833333333</v>
      </c>
      <c r="X623" s="10">
        <f>V623+tabel1!$G$5</f>
        <v>54.099629</v>
      </c>
      <c r="Y623">
        <v>65.204260000000005</v>
      </c>
      <c r="Z623">
        <v>4.0898060000000003</v>
      </c>
      <c r="AA623" s="4">
        <f>Y623/tabel1!$I$5</f>
        <v>27168441.666666672</v>
      </c>
      <c r="AB623" s="10">
        <f>Z623+tabel1!$G$5</f>
        <v>54.089806000000003</v>
      </c>
      <c r="AC623">
        <v>81.958240000000004</v>
      </c>
      <c r="AD623">
        <v>4.0924370000000003</v>
      </c>
      <c r="AE623" s="4">
        <f>AC623/tabel1!$I$5</f>
        <v>34149266.666666672</v>
      </c>
      <c r="AF623" s="10">
        <f>AD623+tabel1!$G$5</f>
        <v>54.092437000000004</v>
      </c>
    </row>
    <row r="624" spans="1:32" x14ac:dyDescent="0.45">
      <c r="A624">
        <v>11.96255</v>
      </c>
      <c r="B624">
        <v>4.1066560000000001</v>
      </c>
      <c r="C624" s="4">
        <f>A624/tabel1!$I$4</f>
        <v>5696452.3809523815</v>
      </c>
      <c r="D624" s="10">
        <f>B624+tabel1!$G$4</f>
        <v>54.106656000000001</v>
      </c>
      <c r="E624">
        <v>11.96255</v>
      </c>
      <c r="F624">
        <v>4.1066560000000001</v>
      </c>
      <c r="G624" s="4">
        <f>E624/tabel1!$I$4</f>
        <v>5696452.3809523815</v>
      </c>
      <c r="H624" s="10">
        <f>F624+tabel1!$G$4</f>
        <v>54.106656000000001</v>
      </c>
      <c r="I624">
        <v>11.96255</v>
      </c>
      <c r="J624">
        <v>4.1066560000000001</v>
      </c>
      <c r="K624" s="4">
        <f>I624/tabel1!$I$4</f>
        <v>5696452.3809523815</v>
      </c>
      <c r="L624" s="10">
        <f>J624+tabel1!$G$4</f>
        <v>54.106656000000001</v>
      </c>
      <c r="U624">
        <v>11.96255</v>
      </c>
      <c r="V624">
        <v>4.1066560000000001</v>
      </c>
      <c r="W624" s="4">
        <f>U624/tabel1!$I$5</f>
        <v>4984395.833333334</v>
      </c>
      <c r="X624" s="10">
        <f>V624+tabel1!$G$5</f>
        <v>54.106656000000001</v>
      </c>
      <c r="Y624">
        <v>65.071420000000003</v>
      </c>
      <c r="Z624">
        <v>4.0960000000000001</v>
      </c>
      <c r="AA624" s="4">
        <f>Y624/tabel1!$I$5</f>
        <v>27113091.666666668</v>
      </c>
      <c r="AB624" s="10">
        <f>Z624+tabel1!$G$5</f>
        <v>54.096000000000004</v>
      </c>
      <c r="AC624">
        <v>81.486429999999999</v>
      </c>
      <c r="AD624">
        <v>4.099996</v>
      </c>
      <c r="AE624" s="4">
        <f>AC624/tabel1!$I$5</f>
        <v>33952679.166666664</v>
      </c>
      <c r="AF624" s="10">
        <f>AD624+tabel1!$G$5</f>
        <v>54.099995999999997</v>
      </c>
    </row>
    <row r="625" spans="1:32" x14ac:dyDescent="0.45">
      <c r="A625">
        <v>11.59609</v>
      </c>
      <c r="B625">
        <v>4.1141819999999996</v>
      </c>
      <c r="C625" s="4">
        <f>A625/tabel1!$I$4</f>
        <v>5521947.6190476194</v>
      </c>
      <c r="D625" s="10">
        <f>B625+tabel1!$G$4</f>
        <v>54.114182</v>
      </c>
      <c r="E625">
        <v>11.59609</v>
      </c>
      <c r="F625">
        <v>4.1141819999999996</v>
      </c>
      <c r="G625" s="4">
        <f>E625/tabel1!$I$4</f>
        <v>5521947.6190476194</v>
      </c>
      <c r="H625" s="10">
        <f>F625+tabel1!$G$4</f>
        <v>54.114182</v>
      </c>
      <c r="I625">
        <v>11.59609</v>
      </c>
      <c r="J625">
        <v>4.1141819999999996</v>
      </c>
      <c r="K625" s="4">
        <f>I625/tabel1!$I$4</f>
        <v>5521947.6190476194</v>
      </c>
      <c r="L625" s="10">
        <f>J625+tabel1!$G$4</f>
        <v>54.114182</v>
      </c>
      <c r="U625">
        <v>11.59609</v>
      </c>
      <c r="V625">
        <v>4.1141819999999996</v>
      </c>
      <c r="W625" s="4">
        <f>U625/tabel1!$I$5</f>
        <v>4831704.166666667</v>
      </c>
      <c r="X625" s="10">
        <f>V625+tabel1!$G$5</f>
        <v>54.114182</v>
      </c>
      <c r="Y625">
        <v>64.748480000000001</v>
      </c>
      <c r="Z625">
        <v>4.1016269999999997</v>
      </c>
      <c r="AA625" s="4">
        <f>Y625/tabel1!$I$5</f>
        <v>26978533.333333336</v>
      </c>
      <c r="AB625" s="10">
        <f>Z625+tabel1!$G$5</f>
        <v>54.101627000000001</v>
      </c>
      <c r="AC625">
        <v>81.028360000000006</v>
      </c>
      <c r="AD625">
        <v>4.1076879999999996</v>
      </c>
      <c r="AE625" s="4">
        <f>AC625/tabel1!$I$5</f>
        <v>33761816.666666672</v>
      </c>
      <c r="AF625" s="10">
        <f>AD625+tabel1!$G$5</f>
        <v>54.107687999999996</v>
      </c>
    </row>
    <row r="626" spans="1:32" x14ac:dyDescent="0.45">
      <c r="A626">
        <v>11.247960000000001</v>
      </c>
      <c r="B626">
        <v>4.1219409999999996</v>
      </c>
      <c r="C626" s="4">
        <f>A626/tabel1!$I$4</f>
        <v>5356171.4285714291</v>
      </c>
      <c r="D626" s="10">
        <f>B626+tabel1!$G$4</f>
        <v>54.121941</v>
      </c>
      <c r="E626">
        <v>11.247960000000001</v>
      </c>
      <c r="F626">
        <v>4.1219409999999996</v>
      </c>
      <c r="G626" s="4">
        <f>E626/tabel1!$I$4</f>
        <v>5356171.4285714291</v>
      </c>
      <c r="H626" s="10">
        <f>F626+tabel1!$G$4</f>
        <v>54.121941</v>
      </c>
      <c r="I626">
        <v>11.247960000000001</v>
      </c>
      <c r="J626">
        <v>4.1219409999999996</v>
      </c>
      <c r="K626" s="4">
        <f>I626/tabel1!$I$4</f>
        <v>5356171.4285714291</v>
      </c>
      <c r="L626" s="10">
        <f>J626+tabel1!$G$4</f>
        <v>54.121941</v>
      </c>
      <c r="U626">
        <v>11.247960000000001</v>
      </c>
      <c r="V626">
        <v>4.1219409999999996</v>
      </c>
      <c r="W626" s="4">
        <f>U626/tabel1!$I$5</f>
        <v>4686650.0000000009</v>
      </c>
      <c r="X626" s="10">
        <f>V626+tabel1!$G$5</f>
        <v>54.121941</v>
      </c>
      <c r="Y626">
        <v>64.459890000000001</v>
      </c>
      <c r="Z626">
        <v>4.1073219999999999</v>
      </c>
      <c r="AA626" s="4">
        <f>Y626/tabel1!$I$5</f>
        <v>26858287.5</v>
      </c>
      <c r="AB626" s="10">
        <f>Z626+tabel1!$G$5</f>
        <v>54.107321999999996</v>
      </c>
      <c r="AC626">
        <v>80.565700000000007</v>
      </c>
      <c r="AD626">
        <v>4.11538</v>
      </c>
      <c r="AE626" s="4">
        <f>AC626/tabel1!$I$5</f>
        <v>33569041.666666672</v>
      </c>
      <c r="AF626" s="10">
        <f>AD626+tabel1!$G$5</f>
        <v>54.115380000000002</v>
      </c>
    </row>
    <row r="627" spans="1:32" x14ac:dyDescent="0.45">
      <c r="A627">
        <v>10.831110000000001</v>
      </c>
      <c r="B627">
        <v>4.129499</v>
      </c>
      <c r="C627" s="4">
        <f>A627/tabel1!$I$4</f>
        <v>5157671.4285714291</v>
      </c>
      <c r="D627" s="10">
        <f>B627+tabel1!$G$4</f>
        <v>54.129499000000003</v>
      </c>
      <c r="E627">
        <v>10.831110000000001</v>
      </c>
      <c r="F627">
        <v>4.129499</v>
      </c>
      <c r="G627" s="4">
        <f>E627/tabel1!$I$4</f>
        <v>5157671.4285714291</v>
      </c>
      <c r="H627" s="10">
        <f>F627+tabel1!$G$4</f>
        <v>54.129499000000003</v>
      </c>
      <c r="I627">
        <v>10.831110000000001</v>
      </c>
      <c r="J627">
        <v>4.129499</v>
      </c>
      <c r="K627" s="4">
        <f>I627/tabel1!$I$4</f>
        <v>5157671.4285714291</v>
      </c>
      <c r="L627" s="10">
        <f>J627+tabel1!$G$4</f>
        <v>54.129499000000003</v>
      </c>
      <c r="U627">
        <v>10.831110000000001</v>
      </c>
      <c r="V627">
        <v>4.129499</v>
      </c>
      <c r="W627" s="4">
        <f>U627/tabel1!$I$5</f>
        <v>4512962.5000000009</v>
      </c>
      <c r="X627" s="10">
        <f>V627+tabel1!$G$5</f>
        <v>54.129499000000003</v>
      </c>
      <c r="Y627">
        <v>64.052210000000002</v>
      </c>
      <c r="Z627">
        <v>4.113283</v>
      </c>
      <c r="AA627" s="4">
        <f>Y627/tabel1!$I$5</f>
        <v>26688420.833333336</v>
      </c>
      <c r="AB627" s="10">
        <f>Z627+tabel1!$G$5</f>
        <v>54.113283000000003</v>
      </c>
      <c r="AC627">
        <v>80.125950000000003</v>
      </c>
      <c r="AD627">
        <v>4.1226060000000002</v>
      </c>
      <c r="AE627" s="4">
        <f>AC627/tabel1!$I$5</f>
        <v>33385812.500000004</v>
      </c>
      <c r="AF627" s="10">
        <f>AD627+tabel1!$G$5</f>
        <v>54.122605999999998</v>
      </c>
    </row>
    <row r="628" spans="1:32" x14ac:dyDescent="0.45">
      <c r="A628">
        <v>10.441750000000001</v>
      </c>
      <c r="B628">
        <v>4.1369920000000002</v>
      </c>
      <c r="C628" s="4">
        <f>A628/tabel1!$I$4</f>
        <v>4972261.9047619058</v>
      </c>
      <c r="D628" s="10">
        <f>B628+tabel1!$G$4</f>
        <v>54.136991999999999</v>
      </c>
      <c r="E628">
        <v>10.441750000000001</v>
      </c>
      <c r="F628">
        <v>4.1369920000000002</v>
      </c>
      <c r="G628" s="4">
        <f>E628/tabel1!$I$4</f>
        <v>4972261.9047619058</v>
      </c>
      <c r="H628" s="10">
        <f>F628+tabel1!$G$4</f>
        <v>54.136991999999999</v>
      </c>
      <c r="I628">
        <v>10.441750000000001</v>
      </c>
      <c r="J628">
        <v>4.1369920000000002</v>
      </c>
      <c r="K628" s="4">
        <f>I628/tabel1!$I$4</f>
        <v>4972261.9047619058</v>
      </c>
      <c r="L628" s="10">
        <f>J628+tabel1!$G$4</f>
        <v>54.136991999999999</v>
      </c>
      <c r="U628">
        <v>10.441750000000001</v>
      </c>
      <c r="V628">
        <v>4.1369920000000002</v>
      </c>
      <c r="W628" s="4">
        <f>U628/tabel1!$I$5</f>
        <v>4350729.166666667</v>
      </c>
      <c r="X628" s="10">
        <f>V628+tabel1!$G$5</f>
        <v>54.136991999999999</v>
      </c>
      <c r="Y628">
        <v>63.708660000000002</v>
      </c>
      <c r="Z628">
        <v>4.11951</v>
      </c>
      <c r="AA628" s="4">
        <f>Y628/tabel1!$I$5</f>
        <v>26545275.000000004</v>
      </c>
      <c r="AB628" s="10">
        <f>Z628+tabel1!$G$5</f>
        <v>54.119509999999998</v>
      </c>
      <c r="AC628">
        <v>79.663309999999996</v>
      </c>
      <c r="AD628">
        <v>4.1289670000000003</v>
      </c>
      <c r="AE628" s="4">
        <f>AC628/tabel1!$I$5</f>
        <v>33193045.833333332</v>
      </c>
      <c r="AF628" s="10">
        <f>AD628+tabel1!$G$5</f>
        <v>54.128967000000003</v>
      </c>
    </row>
    <row r="629" spans="1:32" x14ac:dyDescent="0.45">
      <c r="A629">
        <v>10.02033</v>
      </c>
      <c r="B629">
        <v>4.1439849999999998</v>
      </c>
      <c r="C629" s="4">
        <f>A629/tabel1!$I$4</f>
        <v>4771585.7142857146</v>
      </c>
      <c r="D629" s="10">
        <f>B629+tabel1!$G$4</f>
        <v>54.143985000000001</v>
      </c>
      <c r="E629">
        <v>10.02033</v>
      </c>
      <c r="F629">
        <v>4.1439849999999998</v>
      </c>
      <c r="G629" s="4">
        <f>E629/tabel1!$I$4</f>
        <v>4771585.7142857146</v>
      </c>
      <c r="H629" s="10">
        <f>F629+tabel1!$G$4</f>
        <v>54.143985000000001</v>
      </c>
      <c r="I629">
        <v>10.02033</v>
      </c>
      <c r="J629">
        <v>4.1439849999999998</v>
      </c>
      <c r="K629" s="4">
        <f>I629/tabel1!$I$4</f>
        <v>4771585.7142857146</v>
      </c>
      <c r="L629" s="10">
        <f>J629+tabel1!$G$4</f>
        <v>54.143985000000001</v>
      </c>
      <c r="U629">
        <v>10.02033</v>
      </c>
      <c r="V629">
        <v>4.1439849999999998</v>
      </c>
      <c r="W629" s="4">
        <f>U629/tabel1!$I$5</f>
        <v>4175137.5</v>
      </c>
      <c r="X629" s="10">
        <f>V629+tabel1!$G$5</f>
        <v>54.143985000000001</v>
      </c>
      <c r="Y629">
        <v>63.35136</v>
      </c>
      <c r="Z629">
        <v>4.1261029999999996</v>
      </c>
      <c r="AA629" s="4">
        <f>Y629/tabel1!$I$5</f>
        <v>26396400</v>
      </c>
      <c r="AB629" s="10">
        <f>Z629+tabel1!$G$5</f>
        <v>54.126103000000001</v>
      </c>
      <c r="AC629">
        <v>79.20523</v>
      </c>
      <c r="AD629">
        <v>4.1346280000000002</v>
      </c>
      <c r="AE629" s="4">
        <f>AC629/tabel1!$I$5</f>
        <v>33002179.166666668</v>
      </c>
      <c r="AF629" s="10">
        <f>AD629+tabel1!$G$5</f>
        <v>54.134627999999999</v>
      </c>
    </row>
    <row r="630" spans="1:32" x14ac:dyDescent="0.45">
      <c r="A630">
        <v>9.5668330000000008</v>
      </c>
      <c r="B630">
        <v>4.1500120000000003</v>
      </c>
      <c r="C630" s="4">
        <f>A630/tabel1!$I$4</f>
        <v>4555634.7619047631</v>
      </c>
      <c r="D630" s="10">
        <f>B630+tabel1!$G$4</f>
        <v>54.150012000000004</v>
      </c>
      <c r="E630">
        <v>9.5668330000000008</v>
      </c>
      <c r="F630">
        <v>4.1500120000000003</v>
      </c>
      <c r="G630" s="4">
        <f>E630/tabel1!$I$4</f>
        <v>4555634.7619047631</v>
      </c>
      <c r="H630" s="10">
        <f>F630+tabel1!$G$4</f>
        <v>54.150012000000004</v>
      </c>
      <c r="I630">
        <v>9.5668330000000008</v>
      </c>
      <c r="J630">
        <v>4.1500120000000003</v>
      </c>
      <c r="K630" s="4">
        <f>I630/tabel1!$I$4</f>
        <v>4555634.7619047631</v>
      </c>
      <c r="L630" s="10">
        <f>J630+tabel1!$G$4</f>
        <v>54.150012000000004</v>
      </c>
      <c r="U630">
        <v>9.5668330000000008</v>
      </c>
      <c r="V630">
        <v>4.1500120000000003</v>
      </c>
      <c r="W630" s="4">
        <f>U630/tabel1!$I$5</f>
        <v>3986180.416666667</v>
      </c>
      <c r="X630" s="10">
        <f>V630+tabel1!$G$5</f>
        <v>54.150012000000004</v>
      </c>
      <c r="Y630">
        <v>62.998640000000002</v>
      </c>
      <c r="Z630">
        <v>4.1329289999999999</v>
      </c>
      <c r="AA630" s="4">
        <f>Y630/tabel1!$I$5</f>
        <v>26249433.333333336</v>
      </c>
      <c r="AB630" s="10">
        <f>Z630+tabel1!$G$5</f>
        <v>54.132928999999997</v>
      </c>
      <c r="AC630">
        <v>78.499799999999993</v>
      </c>
      <c r="AD630">
        <v>4.1401890000000003</v>
      </c>
      <c r="AE630" s="4">
        <f>AC630/tabel1!$I$5</f>
        <v>32708250</v>
      </c>
      <c r="AF630" s="10">
        <f>AD630+tabel1!$G$5</f>
        <v>54.140188999999999</v>
      </c>
    </row>
    <row r="631" spans="1:32" x14ac:dyDescent="0.45">
      <c r="A631">
        <v>9.0629550000000005</v>
      </c>
      <c r="B631">
        <v>4.15564</v>
      </c>
      <c r="C631" s="4">
        <f>A631/tabel1!$I$4</f>
        <v>4315692.8571428582</v>
      </c>
      <c r="D631" s="10">
        <f>B631+tabel1!$G$4</f>
        <v>54.155639999999998</v>
      </c>
      <c r="E631">
        <v>9.0629550000000005</v>
      </c>
      <c r="F631">
        <v>4.15564</v>
      </c>
      <c r="G631" s="4">
        <f>E631/tabel1!$I$4</f>
        <v>4315692.8571428582</v>
      </c>
      <c r="H631" s="10">
        <f>F631+tabel1!$G$4</f>
        <v>54.155639999999998</v>
      </c>
      <c r="I631">
        <v>9.0629550000000005</v>
      </c>
      <c r="J631">
        <v>4.15564</v>
      </c>
      <c r="K631" s="4">
        <f>I631/tabel1!$I$4</f>
        <v>4315692.8571428582</v>
      </c>
      <c r="L631" s="10">
        <f>J631+tabel1!$G$4</f>
        <v>54.155639999999998</v>
      </c>
      <c r="U631">
        <v>9.0629550000000005</v>
      </c>
      <c r="V631">
        <v>4.15564</v>
      </c>
      <c r="W631" s="4">
        <f>U631/tabel1!$I$5</f>
        <v>3776231.2500000005</v>
      </c>
      <c r="X631" s="10">
        <f>V631+tabel1!$G$5</f>
        <v>54.155639999999998</v>
      </c>
      <c r="Y631">
        <v>62.69632</v>
      </c>
      <c r="Z631">
        <v>4.1398890000000002</v>
      </c>
      <c r="AA631" s="4">
        <f>Y631/tabel1!$I$5</f>
        <v>26123466.666666668</v>
      </c>
      <c r="AB631" s="10">
        <f>Z631+tabel1!$G$5</f>
        <v>54.139888999999997</v>
      </c>
      <c r="AC631">
        <v>77.881399999999999</v>
      </c>
      <c r="AD631">
        <v>4.1458159999999999</v>
      </c>
      <c r="AE631" s="4">
        <f>AC631/tabel1!$I$5</f>
        <v>32450583.333333336</v>
      </c>
      <c r="AF631" s="10">
        <f>AD631+tabel1!$G$5</f>
        <v>54.145815999999996</v>
      </c>
    </row>
    <row r="632" spans="1:32" x14ac:dyDescent="0.45">
      <c r="A632">
        <v>8.5728179999999998</v>
      </c>
      <c r="B632">
        <v>4.1612010000000001</v>
      </c>
      <c r="C632" s="4">
        <f>A632/tabel1!$I$4</f>
        <v>4082294.2857142859</v>
      </c>
      <c r="D632" s="10">
        <f>B632+tabel1!$G$4</f>
        <v>54.161200999999998</v>
      </c>
      <c r="E632">
        <v>8.5728179999999998</v>
      </c>
      <c r="F632">
        <v>4.1612010000000001</v>
      </c>
      <c r="G632" s="4">
        <f>E632/tabel1!$I$4</f>
        <v>4082294.2857142859</v>
      </c>
      <c r="H632" s="10">
        <f>F632+tabel1!$G$4</f>
        <v>54.161200999999998</v>
      </c>
      <c r="I632">
        <v>8.5728179999999998</v>
      </c>
      <c r="J632">
        <v>4.1612010000000001</v>
      </c>
      <c r="K632" s="4">
        <f>I632/tabel1!$I$4</f>
        <v>4082294.2857142859</v>
      </c>
      <c r="L632" s="10">
        <f>J632+tabel1!$G$4</f>
        <v>54.161200999999998</v>
      </c>
      <c r="U632">
        <v>8.5728179999999998</v>
      </c>
      <c r="V632">
        <v>4.1612010000000001</v>
      </c>
      <c r="W632" s="4">
        <f>U632/tabel1!$I$5</f>
        <v>3572007.5</v>
      </c>
      <c r="X632" s="10">
        <f>V632+tabel1!$G$5</f>
        <v>54.161200999999998</v>
      </c>
      <c r="Y632">
        <v>62.339019999999998</v>
      </c>
      <c r="Z632">
        <v>4.1474149999999996</v>
      </c>
      <c r="AA632" s="4">
        <f>Y632/tabel1!$I$5</f>
        <v>25974591.666666668</v>
      </c>
      <c r="AB632" s="10">
        <f>Z632+tabel1!$G$5</f>
        <v>54.147415000000002</v>
      </c>
      <c r="AC632">
        <v>77.217200000000005</v>
      </c>
      <c r="AD632">
        <v>4.1516109999999999</v>
      </c>
      <c r="AE632" s="4">
        <f>AC632/tabel1!$I$5</f>
        <v>32173833.333333336</v>
      </c>
      <c r="AF632" s="10">
        <f>AD632+tabel1!$G$5</f>
        <v>54.151611000000003</v>
      </c>
    </row>
    <row r="633" spans="1:32" x14ac:dyDescent="0.45">
      <c r="A633">
        <v>8.1101650000000003</v>
      </c>
      <c r="B633">
        <v>4.166696</v>
      </c>
      <c r="C633" s="4">
        <f>A633/tabel1!$I$4</f>
        <v>3861983.333333334</v>
      </c>
      <c r="D633" s="10">
        <f>B633+tabel1!$G$4</f>
        <v>54.166696000000002</v>
      </c>
      <c r="E633">
        <v>8.1101650000000003</v>
      </c>
      <c r="F633">
        <v>4.166696</v>
      </c>
      <c r="G633" s="4">
        <f>E633/tabel1!$I$4</f>
        <v>3861983.333333334</v>
      </c>
      <c r="H633" s="10">
        <f>F633+tabel1!$G$4</f>
        <v>54.166696000000002</v>
      </c>
      <c r="I633">
        <v>8.1101650000000003</v>
      </c>
      <c r="J633">
        <v>4.166696</v>
      </c>
      <c r="K633" s="4">
        <f>I633/tabel1!$I$4</f>
        <v>3861983.333333334</v>
      </c>
      <c r="L633" s="10">
        <f>J633+tabel1!$G$4</f>
        <v>54.166696000000002</v>
      </c>
      <c r="U633">
        <v>8.1101650000000003</v>
      </c>
      <c r="V633">
        <v>4.166696</v>
      </c>
      <c r="W633" s="4">
        <f>U633/tabel1!$I$5</f>
        <v>3379235.416666667</v>
      </c>
      <c r="X633" s="10">
        <f>V633+tabel1!$G$5</f>
        <v>54.166696000000002</v>
      </c>
      <c r="Y633">
        <v>62.045850000000002</v>
      </c>
      <c r="Z633">
        <v>4.1550409999999998</v>
      </c>
      <c r="AA633" s="4">
        <f>Y633/tabel1!$I$5</f>
        <v>25852437.5</v>
      </c>
      <c r="AB633" s="10">
        <f>Z633+tabel1!$G$5</f>
        <v>54.155040999999997</v>
      </c>
      <c r="AC633">
        <v>76.607960000000006</v>
      </c>
      <c r="AD633">
        <v>4.1579709999999999</v>
      </c>
      <c r="AE633" s="4">
        <f>AC633/tabel1!$I$5</f>
        <v>31919983.333333336</v>
      </c>
      <c r="AF633" s="10">
        <f>AD633+tabel1!$G$5</f>
        <v>54.157971000000003</v>
      </c>
    </row>
    <row r="634" spans="1:32" x14ac:dyDescent="0.45">
      <c r="A634">
        <v>7.6612539999999996</v>
      </c>
      <c r="B634">
        <v>4.1725899999999996</v>
      </c>
      <c r="C634" s="4">
        <f>A634/tabel1!$I$4</f>
        <v>3648216.1904761908</v>
      </c>
      <c r="D634" s="10">
        <f>B634+tabel1!$G$4</f>
        <v>54.17259</v>
      </c>
      <c r="E634">
        <v>7.6612539999999996</v>
      </c>
      <c r="F634">
        <v>4.1725899999999996</v>
      </c>
      <c r="G634" s="4">
        <f>E634/tabel1!$I$4</f>
        <v>3648216.1904761908</v>
      </c>
      <c r="H634" s="10">
        <f>F634+tabel1!$G$4</f>
        <v>54.17259</v>
      </c>
      <c r="I634">
        <v>7.6612539999999996</v>
      </c>
      <c r="J634">
        <v>4.1725899999999996</v>
      </c>
      <c r="K634" s="4">
        <f>I634/tabel1!$I$4</f>
        <v>3648216.1904761908</v>
      </c>
      <c r="L634" s="10">
        <f>J634+tabel1!$G$4</f>
        <v>54.17259</v>
      </c>
      <c r="U634">
        <v>7.6612539999999996</v>
      </c>
      <c r="V634">
        <v>4.1725899999999996</v>
      </c>
      <c r="W634" s="4">
        <f>U634/tabel1!$I$5</f>
        <v>3192189.1666666665</v>
      </c>
      <c r="X634" s="10">
        <f>V634+tabel1!$G$5</f>
        <v>54.17259</v>
      </c>
      <c r="Y634">
        <v>61.738950000000003</v>
      </c>
      <c r="Z634">
        <v>4.1625670000000001</v>
      </c>
      <c r="AA634" s="4">
        <f>Y634/tabel1!$I$5</f>
        <v>25724562.500000004</v>
      </c>
      <c r="AB634" s="10">
        <f>Z634+tabel1!$G$5</f>
        <v>54.162567000000003</v>
      </c>
      <c r="AC634">
        <v>75.989570000000001</v>
      </c>
      <c r="AD634">
        <v>4.1646640000000001</v>
      </c>
      <c r="AE634" s="4">
        <f>AC634/tabel1!$I$5</f>
        <v>31662320.833333336</v>
      </c>
      <c r="AF634" s="10">
        <f>AD634+tabel1!$G$5</f>
        <v>54.164664000000002</v>
      </c>
    </row>
    <row r="635" spans="1:32" x14ac:dyDescent="0.45">
      <c r="A635">
        <v>7.161956</v>
      </c>
      <c r="B635">
        <v>4.1788169999999996</v>
      </c>
      <c r="C635" s="4">
        <f>A635/tabel1!$I$4</f>
        <v>3410455.2380952383</v>
      </c>
      <c r="D635" s="10">
        <f>B635+tabel1!$G$4</f>
        <v>54.178817000000002</v>
      </c>
      <c r="E635">
        <v>7.161956</v>
      </c>
      <c r="F635">
        <v>4.1788169999999996</v>
      </c>
      <c r="G635" s="4">
        <f>E635/tabel1!$I$4</f>
        <v>3410455.2380952383</v>
      </c>
      <c r="H635" s="10">
        <f>F635+tabel1!$G$4</f>
        <v>54.178817000000002</v>
      </c>
      <c r="I635">
        <v>7.161956</v>
      </c>
      <c r="J635">
        <v>4.1788169999999996</v>
      </c>
      <c r="K635" s="4">
        <f>I635/tabel1!$I$4</f>
        <v>3410455.2380952383</v>
      </c>
      <c r="L635" s="10">
        <f>J635+tabel1!$G$4</f>
        <v>54.178817000000002</v>
      </c>
      <c r="U635">
        <v>7.161956</v>
      </c>
      <c r="V635">
        <v>4.1788169999999996</v>
      </c>
      <c r="W635" s="4">
        <f>U635/tabel1!$I$5</f>
        <v>2984148.3333333335</v>
      </c>
      <c r="X635" s="10">
        <f>V635+tabel1!$G$5</f>
        <v>54.178817000000002</v>
      </c>
      <c r="Y635">
        <v>61.38165</v>
      </c>
      <c r="Z635">
        <v>4.1697259999999998</v>
      </c>
      <c r="AA635" s="4">
        <f>Y635/tabel1!$I$5</f>
        <v>25575687.5</v>
      </c>
      <c r="AB635" s="10">
        <f>Z635+tabel1!$G$5</f>
        <v>54.169725999999997</v>
      </c>
      <c r="AC635">
        <v>75.435299999999998</v>
      </c>
      <c r="AD635">
        <v>4.1715239999999998</v>
      </c>
      <c r="AE635" s="4">
        <f>AC635/tabel1!$I$5</f>
        <v>31431375</v>
      </c>
      <c r="AF635" s="10">
        <f>AD635+tabel1!$G$5</f>
        <v>54.171523999999998</v>
      </c>
    </row>
    <row r="636" spans="1:32" x14ac:dyDescent="0.45">
      <c r="A636">
        <v>6.7038840000000004</v>
      </c>
      <c r="B636">
        <v>4.1855099999999998</v>
      </c>
      <c r="C636" s="4">
        <f>A636/tabel1!$I$4</f>
        <v>3192325.7142857146</v>
      </c>
      <c r="D636" s="10">
        <f>B636+tabel1!$G$4</f>
        <v>54.185510000000001</v>
      </c>
      <c r="E636">
        <v>6.7038840000000004</v>
      </c>
      <c r="F636">
        <v>4.1855099999999998</v>
      </c>
      <c r="G636" s="4">
        <f>E636/tabel1!$I$4</f>
        <v>3192325.7142857146</v>
      </c>
      <c r="H636" s="10">
        <f>F636+tabel1!$G$4</f>
        <v>54.185510000000001</v>
      </c>
      <c r="I636">
        <v>6.7038840000000004</v>
      </c>
      <c r="J636">
        <v>4.1855099999999998</v>
      </c>
      <c r="K636" s="4">
        <f>I636/tabel1!$I$4</f>
        <v>3192325.7142857146</v>
      </c>
      <c r="L636" s="10">
        <f>J636+tabel1!$G$4</f>
        <v>54.185510000000001</v>
      </c>
      <c r="U636">
        <v>6.7038840000000004</v>
      </c>
      <c r="V636">
        <v>4.1855099999999998</v>
      </c>
      <c r="W636" s="4">
        <f>U636/tabel1!$I$5</f>
        <v>2793285.0000000005</v>
      </c>
      <c r="X636" s="10">
        <f>V636+tabel1!$G$5</f>
        <v>54.185510000000001</v>
      </c>
      <c r="Y636">
        <v>60.955640000000002</v>
      </c>
      <c r="Z636">
        <v>4.1762860000000002</v>
      </c>
      <c r="AA636" s="4">
        <f>Y636/tabel1!$I$5</f>
        <v>25398183.333333336</v>
      </c>
      <c r="AB636" s="10">
        <f>Z636+tabel1!$G$5</f>
        <v>54.176285999999998</v>
      </c>
      <c r="AC636">
        <v>74.995549999999994</v>
      </c>
      <c r="AD636">
        <v>4.1789500000000004</v>
      </c>
      <c r="AE636" s="4">
        <f>AC636/tabel1!$I$5</f>
        <v>31248145.833333332</v>
      </c>
      <c r="AF636" s="10">
        <f>AD636+tabel1!$G$5</f>
        <v>54.17895</v>
      </c>
    </row>
    <row r="637" spans="1:32" x14ac:dyDescent="0.45">
      <c r="A637">
        <v>6.2778770000000002</v>
      </c>
      <c r="B637">
        <v>4.1926030000000001</v>
      </c>
      <c r="C637" s="4">
        <f>A637/tabel1!$I$4</f>
        <v>2989465.2380952383</v>
      </c>
      <c r="D637" s="10">
        <f>B637+tabel1!$G$4</f>
        <v>54.192602999999998</v>
      </c>
      <c r="E637">
        <v>6.2778770000000002</v>
      </c>
      <c r="F637">
        <v>4.1926030000000001</v>
      </c>
      <c r="G637" s="4">
        <f>E637/tabel1!$I$4</f>
        <v>2989465.2380952383</v>
      </c>
      <c r="H637" s="10">
        <f>F637+tabel1!$G$4</f>
        <v>54.192602999999998</v>
      </c>
      <c r="I637">
        <v>6.2778770000000002</v>
      </c>
      <c r="J637">
        <v>4.1926030000000001</v>
      </c>
      <c r="K637" s="4">
        <f>I637/tabel1!$I$4</f>
        <v>2989465.2380952383</v>
      </c>
      <c r="L637" s="10">
        <f>J637+tabel1!$G$4</f>
        <v>54.192602999999998</v>
      </c>
      <c r="U637">
        <v>6.2778770000000002</v>
      </c>
      <c r="V637">
        <v>4.1926030000000001</v>
      </c>
      <c r="W637" s="4">
        <f>U637/tabel1!$I$5</f>
        <v>2615782.0833333335</v>
      </c>
      <c r="X637" s="10">
        <f>V637+tabel1!$G$5</f>
        <v>54.192602999999998</v>
      </c>
      <c r="Y637">
        <v>60.50215</v>
      </c>
      <c r="Z637">
        <v>4.1821799999999998</v>
      </c>
      <c r="AA637" s="4">
        <f>Y637/tabel1!$I$5</f>
        <v>25209229.166666668</v>
      </c>
      <c r="AB637" s="10">
        <f>Z637+tabel1!$G$5</f>
        <v>54.182180000000002</v>
      </c>
      <c r="AC637">
        <v>74.606189999999998</v>
      </c>
      <c r="AD637">
        <v>4.1868420000000004</v>
      </c>
      <c r="AE637" s="4">
        <f>AC637/tabel1!$I$5</f>
        <v>31085912.5</v>
      </c>
      <c r="AF637" s="10">
        <f>AD637+tabel1!$G$5</f>
        <v>54.186841999999999</v>
      </c>
    </row>
    <row r="638" spans="1:32" x14ac:dyDescent="0.45">
      <c r="A638">
        <v>5.806063</v>
      </c>
      <c r="B638">
        <v>4.200329</v>
      </c>
      <c r="C638" s="4">
        <f>A638/tabel1!$I$4</f>
        <v>2764791.9047619049</v>
      </c>
      <c r="D638" s="10">
        <f>B638+tabel1!$G$4</f>
        <v>54.200328999999996</v>
      </c>
      <c r="E638">
        <v>5.806063</v>
      </c>
      <c r="F638">
        <v>4.200329</v>
      </c>
      <c r="G638" s="4">
        <f>E638/tabel1!$I$4</f>
        <v>2764791.9047619049</v>
      </c>
      <c r="H638" s="10">
        <f>F638+tabel1!$G$4</f>
        <v>54.200328999999996</v>
      </c>
      <c r="I638">
        <v>5.806063</v>
      </c>
      <c r="J638">
        <v>4.200329</v>
      </c>
      <c r="K638" s="4">
        <f>I638/tabel1!$I$4</f>
        <v>2764791.9047619049</v>
      </c>
      <c r="L638" s="10">
        <f>J638+tabel1!$G$4</f>
        <v>54.200328999999996</v>
      </c>
      <c r="U638">
        <v>5.806063</v>
      </c>
      <c r="V638">
        <v>4.200329</v>
      </c>
      <c r="W638" s="4">
        <f>U638/tabel1!$I$5</f>
        <v>2419192.916666667</v>
      </c>
      <c r="X638" s="10">
        <f>V638+tabel1!$G$5</f>
        <v>54.200328999999996</v>
      </c>
      <c r="Y638">
        <v>60.05782</v>
      </c>
      <c r="Z638">
        <v>4.1878739999999999</v>
      </c>
      <c r="AA638" s="4">
        <f>Y638/tabel1!$I$5</f>
        <v>25024091.666666668</v>
      </c>
      <c r="AB638" s="10">
        <f>Z638+tabel1!$G$5</f>
        <v>54.187874000000001</v>
      </c>
      <c r="AC638">
        <v>74.235150000000004</v>
      </c>
      <c r="AD638">
        <v>4.1947010000000002</v>
      </c>
      <c r="AE638" s="4">
        <f>AC638/tabel1!$I$5</f>
        <v>30931312.500000004</v>
      </c>
      <c r="AF638" s="10">
        <f>AD638+tabel1!$G$5</f>
        <v>54.194701000000002</v>
      </c>
    </row>
    <row r="639" spans="1:32" x14ac:dyDescent="0.45">
      <c r="A639">
        <v>5.3434100000000004</v>
      </c>
      <c r="B639">
        <v>4.2082870000000003</v>
      </c>
      <c r="C639" s="4">
        <f>A639/tabel1!$I$4</f>
        <v>2544480.9523809529</v>
      </c>
      <c r="D639" s="10">
        <f>B639+tabel1!$G$4</f>
        <v>54.208286999999999</v>
      </c>
      <c r="E639">
        <v>5.3434100000000004</v>
      </c>
      <c r="F639">
        <v>4.2082870000000003</v>
      </c>
      <c r="G639" s="4">
        <f>E639/tabel1!$I$4</f>
        <v>2544480.9523809529</v>
      </c>
      <c r="H639" s="10">
        <f>F639+tabel1!$G$4</f>
        <v>54.208286999999999</v>
      </c>
      <c r="I639">
        <v>5.3434100000000004</v>
      </c>
      <c r="J639">
        <v>4.2082870000000003</v>
      </c>
      <c r="K639" s="4">
        <f>I639/tabel1!$I$4</f>
        <v>2544480.9523809529</v>
      </c>
      <c r="L639" s="10">
        <f>J639+tabel1!$G$4</f>
        <v>54.208286999999999</v>
      </c>
      <c r="U639">
        <v>5.3434100000000004</v>
      </c>
      <c r="V639">
        <v>4.2082870000000003</v>
      </c>
      <c r="W639" s="4">
        <f>U639/tabel1!$I$5</f>
        <v>2226420.8333333335</v>
      </c>
      <c r="X639" s="10">
        <f>V639+tabel1!$G$5</f>
        <v>54.208286999999999</v>
      </c>
      <c r="Y639">
        <v>59.49897</v>
      </c>
      <c r="Z639">
        <v>4.1935349999999998</v>
      </c>
      <c r="AA639" s="4">
        <f>Y639/tabel1!$I$5</f>
        <v>24791237.5</v>
      </c>
      <c r="AB639" s="10">
        <f>Z639+tabel1!$G$5</f>
        <v>54.193534999999997</v>
      </c>
      <c r="AC639">
        <v>73.827470000000005</v>
      </c>
      <c r="AD639">
        <v>4.202426</v>
      </c>
      <c r="AE639" s="4">
        <f>AC639/tabel1!$I$5</f>
        <v>30761445.833333336</v>
      </c>
      <c r="AF639" s="10">
        <f>AD639+tabel1!$G$5</f>
        <v>54.202426000000003</v>
      </c>
    </row>
    <row r="640" spans="1:32" x14ac:dyDescent="0.45">
      <c r="A640">
        <v>4.9082420000000004</v>
      </c>
      <c r="B640">
        <v>4.2162129999999998</v>
      </c>
      <c r="C640" s="4">
        <f>A640/tabel1!$I$4</f>
        <v>2337258.0952380956</v>
      </c>
      <c r="D640" s="10">
        <f>B640+tabel1!$G$4</f>
        <v>54.216212999999996</v>
      </c>
      <c r="E640">
        <v>4.9082420000000004</v>
      </c>
      <c r="F640">
        <v>4.2162129999999998</v>
      </c>
      <c r="G640" s="4">
        <f>E640/tabel1!$I$4</f>
        <v>2337258.0952380956</v>
      </c>
      <c r="H640" s="10">
        <f>F640+tabel1!$G$4</f>
        <v>54.216212999999996</v>
      </c>
      <c r="I640">
        <v>4.9082420000000004</v>
      </c>
      <c r="J640">
        <v>4.2162129999999998</v>
      </c>
      <c r="K640" s="4">
        <f>I640/tabel1!$I$4</f>
        <v>2337258.0952380956</v>
      </c>
      <c r="L640" s="10">
        <f>J640+tabel1!$G$4</f>
        <v>54.216212999999996</v>
      </c>
      <c r="U640">
        <v>4.9082420000000004</v>
      </c>
      <c r="V640">
        <v>4.2162129999999998</v>
      </c>
      <c r="W640" s="4">
        <f>U640/tabel1!$I$5</f>
        <v>2045100.8333333337</v>
      </c>
      <c r="X640" s="10">
        <f>V640+tabel1!$G$5</f>
        <v>54.216212999999996</v>
      </c>
      <c r="Y640">
        <v>58.912640000000003</v>
      </c>
      <c r="Z640">
        <v>4.1991959999999997</v>
      </c>
      <c r="AA640" s="4">
        <f>Y640/tabel1!$I$5</f>
        <v>24546933.333333336</v>
      </c>
      <c r="AB640" s="10">
        <f>Z640+tabel1!$G$5</f>
        <v>54.199196000000001</v>
      </c>
      <c r="AC640">
        <v>73.42895</v>
      </c>
      <c r="AD640">
        <v>4.2095190000000002</v>
      </c>
      <c r="AE640" s="4">
        <f>AC640/tabel1!$I$5</f>
        <v>30595395.833333336</v>
      </c>
      <c r="AF640" s="10">
        <f>AD640+tabel1!$G$5</f>
        <v>54.209519</v>
      </c>
    </row>
    <row r="641" spans="1:32" x14ac:dyDescent="0.45">
      <c r="A641">
        <v>4.5280420000000001</v>
      </c>
      <c r="B641">
        <v>4.2238720000000001</v>
      </c>
      <c r="C641" s="4">
        <f>A641/tabel1!$I$4</f>
        <v>2156210.4761904767</v>
      </c>
      <c r="D641" s="10">
        <f>B641+tabel1!$G$4</f>
        <v>54.223872</v>
      </c>
      <c r="E641">
        <v>4.5280420000000001</v>
      </c>
      <c r="F641">
        <v>4.2238720000000001</v>
      </c>
      <c r="G641" s="4">
        <f>E641/tabel1!$I$4</f>
        <v>2156210.4761904767</v>
      </c>
      <c r="H641" s="10">
        <f>F641+tabel1!$G$4</f>
        <v>54.223872</v>
      </c>
      <c r="I641">
        <v>4.5280420000000001</v>
      </c>
      <c r="J641">
        <v>4.2238720000000001</v>
      </c>
      <c r="K641" s="4">
        <f>I641/tabel1!$I$4</f>
        <v>2156210.4761904767</v>
      </c>
      <c r="L641" s="10">
        <f>J641+tabel1!$G$4</f>
        <v>54.223872</v>
      </c>
      <c r="U641">
        <v>4.5280420000000001</v>
      </c>
      <c r="V641">
        <v>4.2238720000000001</v>
      </c>
      <c r="W641" s="4">
        <f>U641/tabel1!$I$5</f>
        <v>1886684.1666666667</v>
      </c>
      <c r="X641" s="10">
        <f>V641+tabel1!$G$5</f>
        <v>54.223872</v>
      </c>
      <c r="Y641">
        <v>58.3996</v>
      </c>
      <c r="Z641">
        <v>4.2053570000000002</v>
      </c>
      <c r="AA641" s="4">
        <f>Y641/tabel1!$I$5</f>
        <v>24333166.666666668</v>
      </c>
      <c r="AB641" s="10">
        <f>Z641+tabel1!$G$5</f>
        <v>54.205356999999999</v>
      </c>
      <c r="AC641">
        <v>72.980029999999999</v>
      </c>
      <c r="AD641">
        <v>4.2158129999999998</v>
      </c>
      <c r="AE641" s="4">
        <f>AC641/tabel1!$I$5</f>
        <v>30408345.833333336</v>
      </c>
      <c r="AF641" s="10">
        <f>AD641+tabel1!$G$5</f>
        <v>54.215812999999997</v>
      </c>
    </row>
    <row r="642" spans="1:32" x14ac:dyDescent="0.45">
      <c r="A642">
        <v>4.0745509999999996</v>
      </c>
      <c r="B642">
        <v>4.2307649999999999</v>
      </c>
      <c r="C642" s="4">
        <f>A642/tabel1!$I$4</f>
        <v>1940262.3809523808</v>
      </c>
      <c r="D642" s="10">
        <f>B642+tabel1!$G$4</f>
        <v>54.230764999999998</v>
      </c>
      <c r="E642">
        <v>4.0745509999999996</v>
      </c>
      <c r="F642">
        <v>4.2307649999999999</v>
      </c>
      <c r="G642" s="4">
        <f>E642/tabel1!$I$4</f>
        <v>1940262.3809523808</v>
      </c>
      <c r="H642" s="10">
        <f>F642+tabel1!$G$4</f>
        <v>54.230764999999998</v>
      </c>
      <c r="I642">
        <v>4.0745509999999996</v>
      </c>
      <c r="J642">
        <v>4.2307649999999999</v>
      </c>
      <c r="K642" s="4">
        <f>I642/tabel1!$I$4</f>
        <v>1940262.3809523808</v>
      </c>
      <c r="L642" s="10">
        <f>J642+tabel1!$G$4</f>
        <v>54.230764999999998</v>
      </c>
      <c r="U642">
        <v>4.0745509999999996</v>
      </c>
      <c r="V642">
        <v>4.2307649999999999</v>
      </c>
      <c r="W642" s="4">
        <f>U642/tabel1!$I$5</f>
        <v>1697729.5833333333</v>
      </c>
      <c r="X642" s="10">
        <f>V642+tabel1!$G$5</f>
        <v>54.230764999999998</v>
      </c>
      <c r="Y642">
        <v>57.900300000000001</v>
      </c>
      <c r="Z642">
        <v>4.2117509999999996</v>
      </c>
      <c r="AA642" s="4">
        <f>Y642/tabel1!$I$5</f>
        <v>24125125</v>
      </c>
      <c r="AB642" s="10">
        <f>Z642+tabel1!$G$5</f>
        <v>54.211751</v>
      </c>
      <c r="AC642">
        <v>72.416600000000003</v>
      </c>
      <c r="AD642">
        <v>4.2215740000000004</v>
      </c>
      <c r="AE642" s="4">
        <f>AC642/tabel1!$I$5</f>
        <v>30173583.333333336</v>
      </c>
      <c r="AF642" s="10">
        <f>AD642+tabel1!$G$5</f>
        <v>54.221574000000004</v>
      </c>
    </row>
    <row r="643" spans="1:32" x14ac:dyDescent="0.45">
      <c r="A643">
        <v>3.7080929999999999</v>
      </c>
      <c r="B643">
        <v>4.2369250000000003</v>
      </c>
      <c r="C643" s="4">
        <f>A643/tabel1!$I$4</f>
        <v>1765758.5714285716</v>
      </c>
      <c r="D643" s="10">
        <f>B643+tabel1!$G$4</f>
        <v>54.236924999999999</v>
      </c>
      <c r="E643">
        <v>3.7080929999999999</v>
      </c>
      <c r="F643">
        <v>4.2369250000000003</v>
      </c>
      <c r="G643" s="4">
        <f>E643/tabel1!$I$4</f>
        <v>1765758.5714285716</v>
      </c>
      <c r="H643" s="10">
        <f>F643+tabel1!$G$4</f>
        <v>54.236924999999999</v>
      </c>
      <c r="I643">
        <v>3.7080929999999999</v>
      </c>
      <c r="J643">
        <v>4.2369250000000003</v>
      </c>
      <c r="K643" s="4">
        <f>I643/tabel1!$I$4</f>
        <v>1765758.5714285716</v>
      </c>
      <c r="L643" s="10">
        <f>J643+tabel1!$G$4</f>
        <v>54.236924999999999</v>
      </c>
      <c r="U643">
        <v>3.7080929999999999</v>
      </c>
      <c r="V643">
        <v>4.2369250000000003</v>
      </c>
      <c r="W643" s="4">
        <f>U643/tabel1!$I$5</f>
        <v>1545038.75</v>
      </c>
      <c r="X643" s="10">
        <f>V643+tabel1!$G$5</f>
        <v>54.236924999999999</v>
      </c>
      <c r="Y643">
        <v>57.433070000000001</v>
      </c>
      <c r="Z643">
        <v>4.218477</v>
      </c>
      <c r="AA643" s="4">
        <f>Y643/tabel1!$I$5</f>
        <v>23930445.833333336</v>
      </c>
      <c r="AB643" s="10">
        <f>Z643+tabel1!$G$5</f>
        <v>54.218477</v>
      </c>
      <c r="AC643">
        <v>71.71575</v>
      </c>
      <c r="AD643">
        <v>4.2272679999999996</v>
      </c>
      <c r="AE643" s="4">
        <f>AC643/tabel1!$I$5</f>
        <v>29881562.5</v>
      </c>
      <c r="AF643" s="10">
        <f>AD643+tabel1!$G$5</f>
        <v>54.227268000000002</v>
      </c>
    </row>
    <row r="644" spans="1:32" x14ac:dyDescent="0.45">
      <c r="A644">
        <v>3.4103460000000001</v>
      </c>
      <c r="B644">
        <v>4.2428860000000004</v>
      </c>
      <c r="C644" s="4">
        <f>A644/tabel1!$I$4</f>
        <v>1623974.2857142859</v>
      </c>
      <c r="D644" s="10">
        <f>B644+tabel1!$G$4</f>
        <v>54.242885999999999</v>
      </c>
      <c r="E644">
        <v>3.4103460000000001</v>
      </c>
      <c r="F644">
        <v>4.2428860000000004</v>
      </c>
      <c r="G644" s="4">
        <f>E644/tabel1!$I$4</f>
        <v>1623974.2857142859</v>
      </c>
      <c r="H644" s="10">
        <f>F644+tabel1!$G$4</f>
        <v>54.242885999999999</v>
      </c>
      <c r="I644">
        <v>3.4103460000000001</v>
      </c>
      <c r="J644">
        <v>4.2428860000000004</v>
      </c>
      <c r="K644" s="4">
        <f>I644/tabel1!$I$4</f>
        <v>1623974.2857142859</v>
      </c>
      <c r="L644" s="10">
        <f>J644+tabel1!$G$4</f>
        <v>54.242885999999999</v>
      </c>
      <c r="U644">
        <v>3.4103460000000001</v>
      </c>
      <c r="V644">
        <v>4.2428860000000004</v>
      </c>
      <c r="W644" s="4">
        <f>U644/tabel1!$I$5</f>
        <v>1420977.5</v>
      </c>
      <c r="X644" s="10">
        <f>V644+tabel1!$G$5</f>
        <v>54.242885999999999</v>
      </c>
      <c r="Y644">
        <v>56.979579999999999</v>
      </c>
      <c r="Z644">
        <v>4.225803</v>
      </c>
      <c r="AA644" s="4">
        <f>Y644/tabel1!$I$5</f>
        <v>23741491.666666668</v>
      </c>
      <c r="AB644" s="10">
        <f>Z644+tabel1!$G$5</f>
        <v>54.225802999999999</v>
      </c>
      <c r="AC644">
        <v>70.927869999999999</v>
      </c>
      <c r="AD644">
        <v>4.2329290000000004</v>
      </c>
      <c r="AE644" s="4">
        <f>AC644/tabel1!$I$5</f>
        <v>29553279.166666668</v>
      </c>
      <c r="AF644" s="10">
        <f>AD644+tabel1!$G$5</f>
        <v>54.232928999999999</v>
      </c>
    </row>
    <row r="645" spans="1:32" x14ac:dyDescent="0.45">
      <c r="A645">
        <v>3.1171799999999998</v>
      </c>
      <c r="B645">
        <v>4.2488799999999998</v>
      </c>
      <c r="C645" s="4">
        <f>A645/tabel1!$I$4</f>
        <v>1484371.4285714286</v>
      </c>
      <c r="D645" s="10">
        <f>B645+tabel1!$G$4</f>
        <v>54.24888</v>
      </c>
      <c r="E645">
        <v>3.1171799999999998</v>
      </c>
      <c r="F645">
        <v>4.2488799999999998</v>
      </c>
      <c r="G645" s="4">
        <f>E645/tabel1!$I$4</f>
        <v>1484371.4285714286</v>
      </c>
      <c r="H645" s="10">
        <f>F645+tabel1!$G$4</f>
        <v>54.24888</v>
      </c>
      <c r="I645">
        <v>3.1171799999999998</v>
      </c>
      <c r="J645">
        <v>4.2488799999999998</v>
      </c>
      <c r="K645" s="4">
        <f>I645/tabel1!$I$4</f>
        <v>1484371.4285714286</v>
      </c>
      <c r="L645" s="10">
        <f>J645+tabel1!$G$4</f>
        <v>54.24888</v>
      </c>
      <c r="U645">
        <v>3.1171799999999998</v>
      </c>
      <c r="V645">
        <v>4.2488799999999998</v>
      </c>
      <c r="W645" s="4">
        <f>U645/tabel1!$I$5</f>
        <v>1298825</v>
      </c>
      <c r="X645" s="10">
        <f>V645+tabel1!$G$5</f>
        <v>54.24888</v>
      </c>
      <c r="Y645">
        <v>56.608539999999998</v>
      </c>
      <c r="Z645">
        <v>4.2337280000000002</v>
      </c>
      <c r="AA645" s="4">
        <f>Y645/tabel1!$I$5</f>
        <v>23586891.666666668</v>
      </c>
      <c r="AB645" s="10">
        <f>Z645+tabel1!$G$5</f>
        <v>54.233727999999999</v>
      </c>
      <c r="AC645">
        <v>70.249920000000003</v>
      </c>
      <c r="AD645">
        <v>4.2390230000000004</v>
      </c>
      <c r="AE645" s="4">
        <f>AC645/tabel1!$I$5</f>
        <v>29270800.000000004</v>
      </c>
      <c r="AF645" s="10">
        <f>AD645+tabel1!$G$5</f>
        <v>54.239023000000003</v>
      </c>
    </row>
    <row r="646" spans="1:32" x14ac:dyDescent="0.45">
      <c r="A646">
        <v>2.9385319999999999</v>
      </c>
      <c r="B646">
        <v>4.2549739999999998</v>
      </c>
      <c r="C646" s="4">
        <f>A646/tabel1!$I$4</f>
        <v>1399300.9523809524</v>
      </c>
      <c r="D646" s="10">
        <f>B646+tabel1!$G$4</f>
        <v>54.254973999999997</v>
      </c>
      <c r="E646">
        <v>2.9385319999999999</v>
      </c>
      <c r="F646">
        <v>4.2549739999999998</v>
      </c>
      <c r="G646" s="4">
        <f>E646/tabel1!$I$4</f>
        <v>1399300.9523809524</v>
      </c>
      <c r="H646" s="10">
        <f>F646+tabel1!$G$4</f>
        <v>54.254973999999997</v>
      </c>
      <c r="I646">
        <v>2.9385319999999999</v>
      </c>
      <c r="J646">
        <v>4.2549739999999998</v>
      </c>
      <c r="K646" s="4">
        <f>I646/tabel1!$I$4</f>
        <v>1399300.9523809524</v>
      </c>
      <c r="L646" s="10">
        <f>J646+tabel1!$G$4</f>
        <v>54.254973999999997</v>
      </c>
      <c r="U646">
        <v>2.9385319999999999</v>
      </c>
      <c r="V646">
        <v>4.2549739999999998</v>
      </c>
      <c r="W646" s="4">
        <f>U646/tabel1!$I$5</f>
        <v>1224388.3333333333</v>
      </c>
      <c r="X646" s="10">
        <f>V646+tabel1!$G$5</f>
        <v>54.254973999999997</v>
      </c>
      <c r="Y646">
        <v>56.246659999999999</v>
      </c>
      <c r="Z646">
        <v>4.241587</v>
      </c>
      <c r="AA646" s="4">
        <f>Y646/tabel1!$I$5</f>
        <v>23436108.333333332</v>
      </c>
      <c r="AB646" s="10">
        <f>Z646+tabel1!$G$5</f>
        <v>54.241587000000003</v>
      </c>
      <c r="AC646">
        <v>69.562820000000002</v>
      </c>
      <c r="AD646">
        <v>4.2454830000000001</v>
      </c>
      <c r="AE646" s="4">
        <f>AC646/tabel1!$I$5</f>
        <v>28984508.333333336</v>
      </c>
      <c r="AF646" s="10">
        <f>AD646+tabel1!$G$5</f>
        <v>54.245483</v>
      </c>
    </row>
    <row r="647" spans="1:32" x14ac:dyDescent="0.45">
      <c r="A647">
        <v>2.8744019999999999</v>
      </c>
      <c r="B647">
        <v>4.261368</v>
      </c>
      <c r="C647" s="4">
        <f>A647/tabel1!$I$4</f>
        <v>1368762.8571428573</v>
      </c>
      <c r="D647" s="10">
        <f>B647+tabel1!$G$4</f>
        <v>54.261367999999997</v>
      </c>
      <c r="E647">
        <v>2.8744019999999999</v>
      </c>
      <c r="F647">
        <v>4.261368</v>
      </c>
      <c r="G647" s="4">
        <f>E647/tabel1!$I$4</f>
        <v>1368762.8571428573</v>
      </c>
      <c r="H647" s="10">
        <f>F647+tabel1!$G$4</f>
        <v>54.261367999999997</v>
      </c>
      <c r="I647">
        <v>2.8744019999999999</v>
      </c>
      <c r="J647">
        <v>4.261368</v>
      </c>
      <c r="K647" s="4">
        <f>I647/tabel1!$I$4</f>
        <v>1368762.8571428573</v>
      </c>
      <c r="L647" s="10">
        <f>J647+tabel1!$G$4</f>
        <v>54.261367999999997</v>
      </c>
      <c r="U647">
        <v>2.8744019999999999</v>
      </c>
      <c r="V647">
        <v>4.261368</v>
      </c>
      <c r="W647" s="4">
        <f>U647/tabel1!$I$5</f>
        <v>1197667.5</v>
      </c>
      <c r="X647" s="10">
        <f>V647+tabel1!$G$5</f>
        <v>54.261367999999997</v>
      </c>
      <c r="Y647">
        <v>55.994720000000001</v>
      </c>
      <c r="Z647">
        <v>4.2493800000000004</v>
      </c>
      <c r="AA647" s="4">
        <f>Y647/tabel1!$I$5</f>
        <v>23331133.333333336</v>
      </c>
      <c r="AB647" s="10">
        <f>Z647+tabel1!$G$5</f>
        <v>54.249380000000002</v>
      </c>
      <c r="AC647">
        <v>68.930679999999995</v>
      </c>
      <c r="AD647">
        <v>4.2523429999999998</v>
      </c>
      <c r="AE647" s="4">
        <f>AC647/tabel1!$I$5</f>
        <v>28721116.666666664</v>
      </c>
      <c r="AF647" s="10">
        <f>AD647+tabel1!$G$5</f>
        <v>54.252342999999996</v>
      </c>
    </row>
    <row r="648" spans="1:32" x14ac:dyDescent="0.45">
      <c r="A648">
        <v>2.73698</v>
      </c>
      <c r="B648">
        <v>4.2681269999999998</v>
      </c>
      <c r="C648" s="4">
        <f>A648/tabel1!$I$4</f>
        <v>1303323.8095238097</v>
      </c>
      <c r="D648" s="10">
        <f>B648+tabel1!$G$4</f>
        <v>54.268127</v>
      </c>
      <c r="E648">
        <v>2.73698</v>
      </c>
      <c r="F648">
        <v>4.2681269999999998</v>
      </c>
      <c r="G648" s="4">
        <f>E648/tabel1!$I$4</f>
        <v>1303323.8095238097</v>
      </c>
      <c r="H648" s="10">
        <f>F648+tabel1!$G$4</f>
        <v>54.268127</v>
      </c>
      <c r="I648">
        <v>2.73698</v>
      </c>
      <c r="J648">
        <v>4.2681269999999998</v>
      </c>
      <c r="K648" s="4">
        <f>I648/tabel1!$I$4</f>
        <v>1303323.8095238097</v>
      </c>
      <c r="L648" s="10">
        <f>J648+tabel1!$G$4</f>
        <v>54.268127</v>
      </c>
      <c r="U648">
        <v>2.73698</v>
      </c>
      <c r="V648">
        <v>4.2681269999999998</v>
      </c>
      <c r="W648" s="4">
        <f>U648/tabel1!$I$5</f>
        <v>1140408.3333333333</v>
      </c>
      <c r="X648" s="10">
        <f>V648+tabel1!$G$5</f>
        <v>54.268127</v>
      </c>
      <c r="Y648">
        <v>55.692390000000003</v>
      </c>
      <c r="Z648">
        <v>4.2565390000000001</v>
      </c>
      <c r="AA648" s="4">
        <f>Y648/tabel1!$I$5</f>
        <v>23205162.500000004</v>
      </c>
      <c r="AB648" s="10">
        <f>Z648+tabel1!$G$5</f>
        <v>54.256539000000004</v>
      </c>
      <c r="AC648">
        <v>68.335179999999994</v>
      </c>
      <c r="AD648">
        <v>4.2596030000000003</v>
      </c>
      <c r="AE648" s="4">
        <f>AC648/tabel1!$I$5</f>
        <v>28472991.666666664</v>
      </c>
      <c r="AF648" s="10">
        <f>AD648+tabel1!$G$5</f>
        <v>54.259602999999998</v>
      </c>
    </row>
    <row r="649" spans="1:32" x14ac:dyDescent="0.45">
      <c r="A649">
        <v>2.6201720000000002</v>
      </c>
      <c r="B649">
        <v>4.27522</v>
      </c>
      <c r="C649" s="4">
        <f>A649/tabel1!$I$4</f>
        <v>1247700.9523809527</v>
      </c>
      <c r="D649" s="10">
        <f>B649+tabel1!$G$4</f>
        <v>54.275219999999997</v>
      </c>
      <c r="E649">
        <v>2.6201720000000002</v>
      </c>
      <c r="F649">
        <v>4.27522</v>
      </c>
      <c r="G649" s="4">
        <f>E649/tabel1!$I$4</f>
        <v>1247700.9523809527</v>
      </c>
      <c r="H649" s="10">
        <f>F649+tabel1!$G$4</f>
        <v>54.275219999999997</v>
      </c>
      <c r="I649">
        <v>2.6201720000000002</v>
      </c>
      <c r="J649">
        <v>4.27522</v>
      </c>
      <c r="K649" s="4">
        <f>I649/tabel1!$I$4</f>
        <v>1247700.9523809527</v>
      </c>
      <c r="L649" s="10">
        <f>J649+tabel1!$G$4</f>
        <v>54.275219999999997</v>
      </c>
      <c r="U649">
        <v>2.6201720000000002</v>
      </c>
      <c r="V649">
        <v>4.27522</v>
      </c>
      <c r="W649" s="4">
        <f>U649/tabel1!$I$5</f>
        <v>1091738.3333333335</v>
      </c>
      <c r="X649" s="10">
        <f>V649+tabel1!$G$5</f>
        <v>54.275219999999997</v>
      </c>
      <c r="Y649">
        <v>55.293869999999998</v>
      </c>
      <c r="Z649">
        <v>4.262899</v>
      </c>
      <c r="AA649" s="4">
        <f>Y649/tabel1!$I$5</f>
        <v>23039112.5</v>
      </c>
      <c r="AB649" s="10">
        <f>Z649+tabel1!$G$5</f>
        <v>54.262898999999997</v>
      </c>
      <c r="AC649">
        <v>67.77176</v>
      </c>
      <c r="AD649">
        <v>4.2674609999999999</v>
      </c>
      <c r="AE649" s="4">
        <f>AC649/tabel1!$I$5</f>
        <v>28238233.333333336</v>
      </c>
      <c r="AF649" s="10">
        <f>AD649+tabel1!$G$5</f>
        <v>54.267460999999997</v>
      </c>
    </row>
    <row r="650" spans="1:32" x14ac:dyDescent="0.45">
      <c r="A650">
        <v>2.5308480000000002</v>
      </c>
      <c r="B650">
        <v>4.2828790000000003</v>
      </c>
      <c r="C650" s="4">
        <f>A650/tabel1!$I$4</f>
        <v>1205165.7142857146</v>
      </c>
      <c r="D650" s="10">
        <f>B650+tabel1!$G$4</f>
        <v>54.282879000000001</v>
      </c>
      <c r="E650">
        <v>2.5308480000000002</v>
      </c>
      <c r="F650">
        <v>4.2828790000000003</v>
      </c>
      <c r="G650" s="4">
        <f>E650/tabel1!$I$4</f>
        <v>1205165.7142857146</v>
      </c>
      <c r="H650" s="10">
        <f>F650+tabel1!$G$4</f>
        <v>54.282879000000001</v>
      </c>
      <c r="I650">
        <v>2.5308480000000002</v>
      </c>
      <c r="J650">
        <v>4.2828790000000003</v>
      </c>
      <c r="K650" s="4">
        <f>I650/tabel1!$I$4</f>
        <v>1205165.7142857146</v>
      </c>
      <c r="L650" s="10">
        <f>J650+tabel1!$G$4</f>
        <v>54.282879000000001</v>
      </c>
      <c r="U650">
        <v>2.5308480000000002</v>
      </c>
      <c r="V650">
        <v>4.2828790000000003</v>
      </c>
      <c r="W650" s="4">
        <f>U650/tabel1!$I$5</f>
        <v>1054520.0000000002</v>
      </c>
      <c r="X650" s="10">
        <f>V650+tabel1!$G$5</f>
        <v>54.282879000000001</v>
      </c>
      <c r="Y650">
        <v>54.835799999999999</v>
      </c>
      <c r="Z650">
        <v>4.2687939999999998</v>
      </c>
      <c r="AA650" s="4">
        <f>Y650/tabel1!$I$5</f>
        <v>22848250</v>
      </c>
      <c r="AB650" s="10">
        <f>Z650+tabel1!$G$5</f>
        <v>54.268794</v>
      </c>
      <c r="AC650">
        <v>67.254140000000007</v>
      </c>
      <c r="AD650">
        <v>4.2753870000000003</v>
      </c>
      <c r="AE650" s="4">
        <f>AC650/tabel1!$I$5</f>
        <v>28022558.333333336</v>
      </c>
      <c r="AF650" s="10">
        <f>AD650+tabel1!$G$5</f>
        <v>54.275387000000002</v>
      </c>
    </row>
    <row r="651" spans="1:32" x14ac:dyDescent="0.45">
      <c r="A651">
        <v>2.4552659999999999</v>
      </c>
      <c r="B651">
        <v>4.2908379999999999</v>
      </c>
      <c r="C651" s="4">
        <f>A651/tabel1!$I$4</f>
        <v>1169174.2857142859</v>
      </c>
      <c r="D651" s="10">
        <f>B651+tabel1!$G$4</f>
        <v>54.290838000000001</v>
      </c>
      <c r="E651">
        <v>2.4552659999999999</v>
      </c>
      <c r="F651">
        <v>4.2908379999999999</v>
      </c>
      <c r="G651" s="4">
        <f>E651/tabel1!$I$4</f>
        <v>1169174.2857142859</v>
      </c>
      <c r="H651" s="10">
        <f>F651+tabel1!$G$4</f>
        <v>54.290838000000001</v>
      </c>
      <c r="I651">
        <v>2.4552659999999999</v>
      </c>
      <c r="J651">
        <v>4.2908379999999999</v>
      </c>
      <c r="K651" s="4">
        <f>I651/tabel1!$I$4</f>
        <v>1169174.2857142859</v>
      </c>
      <c r="L651" s="10">
        <f>J651+tabel1!$G$4</f>
        <v>54.290838000000001</v>
      </c>
      <c r="U651">
        <v>2.4552659999999999</v>
      </c>
      <c r="V651">
        <v>4.2908379999999999</v>
      </c>
      <c r="W651" s="4">
        <f>U651/tabel1!$I$5</f>
        <v>1023027.5</v>
      </c>
      <c r="X651" s="10">
        <f>V651+tabel1!$G$5</f>
        <v>54.290838000000001</v>
      </c>
      <c r="Y651">
        <v>54.441859999999998</v>
      </c>
      <c r="Z651">
        <v>4.2745540000000002</v>
      </c>
      <c r="AA651" s="4">
        <f>Y651/tabel1!$I$5</f>
        <v>22684108.333333332</v>
      </c>
      <c r="AB651" s="10">
        <f>Z651+tabel1!$G$5</f>
        <v>54.274554000000002</v>
      </c>
      <c r="AC651">
        <v>66.782319999999999</v>
      </c>
      <c r="AD651">
        <v>4.2832790000000003</v>
      </c>
      <c r="AE651" s="4">
        <f>AC651/tabel1!$I$5</f>
        <v>27825966.666666668</v>
      </c>
      <c r="AF651" s="10">
        <f>AD651+tabel1!$G$5</f>
        <v>54.283279</v>
      </c>
    </row>
    <row r="652" spans="1:32" x14ac:dyDescent="0.45">
      <c r="A652">
        <v>2.3911359999999999</v>
      </c>
      <c r="B652">
        <v>4.2986969999999998</v>
      </c>
      <c r="C652" s="4">
        <f>A652/tabel1!$I$4</f>
        <v>1138636.1904761905</v>
      </c>
      <c r="D652" s="10">
        <f>B652+tabel1!$G$4</f>
        <v>54.298696999999997</v>
      </c>
      <c r="E652">
        <v>2.3911359999999999</v>
      </c>
      <c r="F652">
        <v>4.2986969999999998</v>
      </c>
      <c r="G652" s="4">
        <f>E652/tabel1!$I$4</f>
        <v>1138636.1904761905</v>
      </c>
      <c r="H652" s="10">
        <f>F652+tabel1!$G$4</f>
        <v>54.298696999999997</v>
      </c>
      <c r="I652">
        <v>2.3911359999999999</v>
      </c>
      <c r="J652">
        <v>4.2986969999999998</v>
      </c>
      <c r="K652" s="4">
        <f>I652/tabel1!$I$4</f>
        <v>1138636.1904761905</v>
      </c>
      <c r="L652" s="10">
        <f>J652+tabel1!$G$4</f>
        <v>54.298696999999997</v>
      </c>
      <c r="U652">
        <v>2.3911359999999999</v>
      </c>
      <c r="V652">
        <v>4.2986969999999998</v>
      </c>
      <c r="W652" s="4">
        <f>U652/tabel1!$I$5</f>
        <v>996306.66666666663</v>
      </c>
      <c r="X652" s="10">
        <f>V652+tabel1!$G$5</f>
        <v>54.298696999999997</v>
      </c>
      <c r="Y652">
        <v>53.988370000000003</v>
      </c>
      <c r="Z652">
        <v>4.2802490000000004</v>
      </c>
      <c r="AA652" s="4">
        <f>Y652/tabel1!$I$5</f>
        <v>22495154.166666668</v>
      </c>
      <c r="AB652" s="10">
        <f>Z652+tabel1!$G$5</f>
        <v>54.280248999999998</v>
      </c>
      <c r="AC652">
        <v>66.255529999999993</v>
      </c>
      <c r="AD652">
        <v>4.2906050000000002</v>
      </c>
      <c r="AE652" s="4">
        <f>AC652/tabel1!$I$5</f>
        <v>27606470.833333332</v>
      </c>
      <c r="AF652" s="10">
        <f>AD652+tabel1!$G$5</f>
        <v>54.290604999999999</v>
      </c>
    </row>
    <row r="653" spans="1:32" x14ac:dyDescent="0.45">
      <c r="A653">
        <v>2.3521999999999998</v>
      </c>
      <c r="B653">
        <v>4.3060890000000001</v>
      </c>
      <c r="C653" s="4">
        <f>A653/tabel1!$I$4</f>
        <v>1120095.2380952381</v>
      </c>
      <c r="D653" s="10">
        <f>B653+tabel1!$G$4</f>
        <v>54.306089</v>
      </c>
      <c r="E653">
        <v>2.3521999999999998</v>
      </c>
      <c r="F653">
        <v>4.3060890000000001</v>
      </c>
      <c r="G653" s="4">
        <f>E653/tabel1!$I$4</f>
        <v>1120095.2380952381</v>
      </c>
      <c r="H653" s="10">
        <f>F653+tabel1!$G$4</f>
        <v>54.306089</v>
      </c>
      <c r="I653">
        <v>2.3521999999999998</v>
      </c>
      <c r="J653">
        <v>4.3060890000000001</v>
      </c>
      <c r="K653" s="4">
        <f>I653/tabel1!$I$4</f>
        <v>1120095.2380952381</v>
      </c>
      <c r="L653" s="10">
        <f>J653+tabel1!$G$4</f>
        <v>54.306089</v>
      </c>
      <c r="U653">
        <v>2.3521999999999998</v>
      </c>
      <c r="V653">
        <v>4.3060890000000001</v>
      </c>
      <c r="W653" s="4">
        <f>U653/tabel1!$I$5</f>
        <v>980083.33333333326</v>
      </c>
      <c r="X653" s="10">
        <f>V653+tabel1!$G$5</f>
        <v>54.306089</v>
      </c>
      <c r="Y653">
        <v>53.49823</v>
      </c>
      <c r="Z653">
        <v>4.2863429999999996</v>
      </c>
      <c r="AA653" s="4">
        <f>Y653/tabel1!$I$5</f>
        <v>22290929.166666668</v>
      </c>
      <c r="AB653" s="10">
        <f>Z653+tabel1!$G$5</f>
        <v>54.286343000000002</v>
      </c>
      <c r="AC653">
        <v>65.641720000000007</v>
      </c>
      <c r="AD653">
        <v>4.2970649999999999</v>
      </c>
      <c r="AE653" s="4">
        <f>AC653/tabel1!$I$5</f>
        <v>27350716.666666672</v>
      </c>
      <c r="AF653" s="10">
        <f>AD653+tabel1!$G$5</f>
        <v>54.297065000000003</v>
      </c>
    </row>
    <row r="654" spans="1:32" x14ac:dyDescent="0.45">
      <c r="A654">
        <v>2.353345</v>
      </c>
      <c r="B654">
        <v>4.3127490000000002</v>
      </c>
      <c r="C654" s="4">
        <f>A654/tabel1!$I$4</f>
        <v>1120640.4761904762</v>
      </c>
      <c r="D654" s="10">
        <f>B654+tabel1!$G$4</f>
        <v>54.312748999999997</v>
      </c>
      <c r="E654">
        <v>2.353345</v>
      </c>
      <c r="F654">
        <v>4.3127490000000002</v>
      </c>
      <c r="G654" s="4">
        <f>E654/tabel1!$I$4</f>
        <v>1120640.4761904762</v>
      </c>
      <c r="H654" s="10">
        <f>F654+tabel1!$G$4</f>
        <v>54.312748999999997</v>
      </c>
      <c r="I654">
        <v>2.353345</v>
      </c>
      <c r="J654">
        <v>4.3127490000000002</v>
      </c>
      <c r="K654" s="4">
        <f>I654/tabel1!$I$4</f>
        <v>1120640.4761904762</v>
      </c>
      <c r="L654" s="10">
        <f>J654+tabel1!$G$4</f>
        <v>54.312748999999997</v>
      </c>
      <c r="U654">
        <v>2.353345</v>
      </c>
      <c r="V654">
        <v>4.3127490000000002</v>
      </c>
      <c r="W654" s="4">
        <f>U654/tabel1!$I$5</f>
        <v>980560.41666666674</v>
      </c>
      <c r="X654" s="10">
        <f>V654+tabel1!$G$5</f>
        <v>54.312748999999997</v>
      </c>
      <c r="Y654">
        <v>53.003509999999999</v>
      </c>
      <c r="Z654">
        <v>4.2927359999999997</v>
      </c>
      <c r="AA654" s="4">
        <f>Y654/tabel1!$I$5</f>
        <v>22084795.833333332</v>
      </c>
      <c r="AB654" s="10">
        <f>Z654+tabel1!$G$5</f>
        <v>54.292735999999998</v>
      </c>
      <c r="AC654">
        <v>65.00958</v>
      </c>
      <c r="AD654">
        <v>4.3028589999999998</v>
      </c>
      <c r="AE654" s="4">
        <f>AC654/tabel1!$I$5</f>
        <v>27087325</v>
      </c>
      <c r="AF654" s="10">
        <f>AD654+tabel1!$G$5</f>
        <v>54.302858999999998</v>
      </c>
    </row>
    <row r="655" spans="1:32" x14ac:dyDescent="0.45">
      <c r="A655">
        <v>2.2651659999999998</v>
      </c>
      <c r="B655">
        <v>4.3187100000000003</v>
      </c>
      <c r="C655" s="4">
        <f>A655/tabel1!$I$4</f>
        <v>1078650.4761904762</v>
      </c>
      <c r="D655" s="10">
        <f>B655+tabel1!$G$4</f>
        <v>54.318710000000003</v>
      </c>
      <c r="E655">
        <v>2.2651659999999998</v>
      </c>
      <c r="F655">
        <v>4.3187100000000003</v>
      </c>
      <c r="G655" s="4">
        <f>E655/tabel1!$I$4</f>
        <v>1078650.4761904762</v>
      </c>
      <c r="H655" s="10">
        <f>F655+tabel1!$G$4</f>
        <v>54.318710000000003</v>
      </c>
      <c r="I655">
        <v>2.2651659999999998</v>
      </c>
      <c r="J655">
        <v>4.3187100000000003</v>
      </c>
      <c r="K655" s="4">
        <f>I655/tabel1!$I$4</f>
        <v>1078650.4761904762</v>
      </c>
      <c r="L655" s="10">
        <f>J655+tabel1!$G$4</f>
        <v>54.318710000000003</v>
      </c>
      <c r="U655">
        <v>2.2651659999999998</v>
      </c>
      <c r="V655">
        <v>4.3187100000000003</v>
      </c>
      <c r="W655" s="4">
        <f>U655/tabel1!$I$5</f>
        <v>943819.16666666663</v>
      </c>
      <c r="X655" s="10">
        <f>V655+tabel1!$G$5</f>
        <v>54.318710000000003</v>
      </c>
      <c r="Y655">
        <v>52.637050000000002</v>
      </c>
      <c r="Z655">
        <v>4.2995960000000002</v>
      </c>
      <c r="AA655" s="4">
        <f>Y655/tabel1!$I$5</f>
        <v>21932104.166666668</v>
      </c>
      <c r="AB655" s="10">
        <f>Z655+tabel1!$G$5</f>
        <v>54.299596000000001</v>
      </c>
      <c r="AC655">
        <v>64.327060000000003</v>
      </c>
      <c r="AD655">
        <v>4.3085199999999997</v>
      </c>
      <c r="AE655" s="4">
        <f>AC655/tabel1!$I$5</f>
        <v>26802941.666666668</v>
      </c>
      <c r="AF655" s="10">
        <f>AD655+tabel1!$G$5</f>
        <v>54.308520000000001</v>
      </c>
    </row>
    <row r="656" spans="1:32" x14ac:dyDescent="0.45">
      <c r="A656">
        <v>2.2216490000000002</v>
      </c>
      <c r="B656">
        <v>4.3243710000000002</v>
      </c>
      <c r="C656" s="4">
        <f>A656/tabel1!$I$4</f>
        <v>1057928.0952380954</v>
      </c>
      <c r="D656" s="10">
        <f>B656+tabel1!$G$4</f>
        <v>54.324370999999999</v>
      </c>
      <c r="E656">
        <v>2.2216490000000002</v>
      </c>
      <c r="F656">
        <v>4.3243710000000002</v>
      </c>
      <c r="G656" s="4">
        <f>E656/tabel1!$I$4</f>
        <v>1057928.0952380954</v>
      </c>
      <c r="H656" s="10">
        <f>F656+tabel1!$G$4</f>
        <v>54.324370999999999</v>
      </c>
      <c r="I656">
        <v>2.2216490000000002</v>
      </c>
      <c r="J656">
        <v>4.3243710000000002</v>
      </c>
      <c r="K656" s="4">
        <f>I656/tabel1!$I$4</f>
        <v>1057928.0952380954</v>
      </c>
      <c r="L656" s="10">
        <f>J656+tabel1!$G$4</f>
        <v>54.324370999999999</v>
      </c>
      <c r="U656">
        <v>2.2216490000000002</v>
      </c>
      <c r="V656">
        <v>4.3243710000000002</v>
      </c>
      <c r="W656" s="4">
        <f>U656/tabel1!$I$5</f>
        <v>925687.08333333349</v>
      </c>
      <c r="X656" s="10">
        <f>V656+tabel1!$G$5</f>
        <v>54.324370999999999</v>
      </c>
      <c r="Y656">
        <v>52.353050000000003</v>
      </c>
      <c r="Z656">
        <v>4.3069220000000001</v>
      </c>
      <c r="AA656" s="4">
        <f>Y656/tabel1!$I$5</f>
        <v>21813770.833333336</v>
      </c>
      <c r="AB656" s="10">
        <f>Z656+tabel1!$G$5</f>
        <v>54.306922</v>
      </c>
      <c r="AC656">
        <v>63.64452</v>
      </c>
      <c r="AD656">
        <v>4.3141809999999996</v>
      </c>
      <c r="AE656" s="4">
        <f>AC656/tabel1!$I$5</f>
        <v>26518550</v>
      </c>
      <c r="AF656" s="10">
        <f>AD656+tabel1!$G$5</f>
        <v>54.314180999999998</v>
      </c>
    </row>
    <row r="657" spans="1:32" x14ac:dyDescent="0.45">
      <c r="A657">
        <v>2.1758419999999998</v>
      </c>
      <c r="B657">
        <v>4.3300650000000003</v>
      </c>
      <c r="C657" s="4">
        <f>A657/tabel1!$I$4</f>
        <v>1036115.2380952381</v>
      </c>
      <c r="D657" s="10">
        <f>B657+tabel1!$G$4</f>
        <v>54.330064999999998</v>
      </c>
      <c r="E657">
        <v>2.1758419999999998</v>
      </c>
      <c r="F657">
        <v>4.3300650000000003</v>
      </c>
      <c r="G657" s="4">
        <f>E657/tabel1!$I$4</f>
        <v>1036115.2380952381</v>
      </c>
      <c r="H657" s="10">
        <f>F657+tabel1!$G$4</f>
        <v>54.330064999999998</v>
      </c>
      <c r="I657">
        <v>2.1758419999999998</v>
      </c>
      <c r="J657">
        <v>4.3300650000000003</v>
      </c>
      <c r="K657" s="4">
        <f>I657/tabel1!$I$4</f>
        <v>1036115.2380952381</v>
      </c>
      <c r="L657" s="10">
        <f>J657+tabel1!$G$4</f>
        <v>54.330064999999998</v>
      </c>
      <c r="U657">
        <v>2.1758419999999998</v>
      </c>
      <c r="V657">
        <v>4.3300650000000003</v>
      </c>
      <c r="W657" s="4">
        <f>U657/tabel1!$I$5</f>
        <v>906600.83333333326</v>
      </c>
      <c r="X657" s="10">
        <f>V657+tabel1!$G$5</f>
        <v>54.330064999999998</v>
      </c>
      <c r="Y657">
        <v>52.009500000000003</v>
      </c>
      <c r="Z657">
        <v>4.3148140000000001</v>
      </c>
      <c r="AA657" s="4">
        <f>Y657/tabel1!$I$5</f>
        <v>21670625.000000004</v>
      </c>
      <c r="AB657" s="10">
        <f>Z657+tabel1!$G$5</f>
        <v>54.314813999999998</v>
      </c>
      <c r="AC657">
        <v>62.87039</v>
      </c>
      <c r="AD657">
        <v>4.3201419999999997</v>
      </c>
      <c r="AE657" s="4">
        <f>AC657/tabel1!$I$5</f>
        <v>26195995.833333336</v>
      </c>
      <c r="AF657" s="10">
        <f>AD657+tabel1!$G$5</f>
        <v>54.320141999999997</v>
      </c>
    </row>
    <row r="658" spans="1:32" x14ac:dyDescent="0.45">
      <c r="A658">
        <v>2.1094219999999999</v>
      </c>
      <c r="B658">
        <v>4.3359259999999997</v>
      </c>
      <c r="C658" s="4">
        <f>A658/tabel1!$I$4</f>
        <v>1004486.6666666667</v>
      </c>
      <c r="D658" s="10">
        <f>B658+tabel1!$G$4</f>
        <v>54.335926000000001</v>
      </c>
      <c r="E658">
        <v>2.1094219999999999</v>
      </c>
      <c r="F658">
        <v>4.3359259999999997</v>
      </c>
      <c r="G658" s="4">
        <f>E658/tabel1!$I$4</f>
        <v>1004486.6666666667</v>
      </c>
      <c r="H658" s="10">
        <f>F658+tabel1!$G$4</f>
        <v>54.335926000000001</v>
      </c>
      <c r="I658">
        <v>2.1094219999999999</v>
      </c>
      <c r="J658">
        <v>4.3359259999999997</v>
      </c>
      <c r="K658" s="4">
        <f>I658/tabel1!$I$4</f>
        <v>1004486.6666666667</v>
      </c>
      <c r="L658" s="10">
        <f>J658+tabel1!$G$4</f>
        <v>54.335926000000001</v>
      </c>
      <c r="U658">
        <v>2.1094219999999999</v>
      </c>
      <c r="V658">
        <v>4.3359259999999997</v>
      </c>
      <c r="W658" s="4">
        <f>U658/tabel1!$I$5</f>
        <v>878925.83333333337</v>
      </c>
      <c r="X658" s="10">
        <f>V658+tabel1!$G$5</f>
        <v>54.335926000000001</v>
      </c>
      <c r="Y658">
        <v>51.725490000000001</v>
      </c>
      <c r="Z658">
        <v>4.3229059999999997</v>
      </c>
      <c r="AA658" s="4">
        <f>Y658/tabel1!$I$5</f>
        <v>21552287.5</v>
      </c>
      <c r="AB658" s="10">
        <f>Z658+tabel1!$G$5</f>
        <v>54.322906000000003</v>
      </c>
      <c r="AC658">
        <v>62.155790000000003</v>
      </c>
      <c r="AD658">
        <v>4.3265690000000001</v>
      </c>
      <c r="AE658" s="4">
        <f>AC658/tabel1!$I$5</f>
        <v>25898245.833333336</v>
      </c>
      <c r="AF658" s="10">
        <f>AD658+tabel1!$G$5</f>
        <v>54.326568999999999</v>
      </c>
    </row>
    <row r="659" spans="1:32" x14ac:dyDescent="0.45">
      <c r="A659">
        <v>2.031549</v>
      </c>
      <c r="B659">
        <v>4.3423530000000001</v>
      </c>
      <c r="C659" s="4">
        <f>A659/tabel1!$I$4</f>
        <v>967404.2857142858</v>
      </c>
      <c r="D659" s="10">
        <f>B659+tabel1!$G$4</f>
        <v>54.342353000000003</v>
      </c>
      <c r="E659">
        <v>2.031549</v>
      </c>
      <c r="F659">
        <v>4.3423530000000001</v>
      </c>
      <c r="G659" s="4">
        <f>E659/tabel1!$I$4</f>
        <v>967404.2857142858</v>
      </c>
      <c r="H659" s="10">
        <f>F659+tabel1!$G$4</f>
        <v>54.342353000000003</v>
      </c>
      <c r="I659">
        <v>2.031549</v>
      </c>
      <c r="J659">
        <v>4.3423530000000001</v>
      </c>
      <c r="K659" s="4">
        <f>I659/tabel1!$I$4</f>
        <v>967404.2857142858</v>
      </c>
      <c r="L659" s="10">
        <f>J659+tabel1!$G$4</f>
        <v>54.342353000000003</v>
      </c>
      <c r="U659">
        <v>2.031549</v>
      </c>
      <c r="V659">
        <v>4.3423530000000001</v>
      </c>
      <c r="W659" s="4">
        <f>U659/tabel1!$I$5</f>
        <v>846478.75000000012</v>
      </c>
      <c r="X659" s="10">
        <f>V659+tabel1!$G$5</f>
        <v>54.342353000000003</v>
      </c>
      <c r="Y659">
        <v>51.450650000000003</v>
      </c>
      <c r="Z659">
        <v>4.3308980000000004</v>
      </c>
      <c r="AA659" s="4">
        <f>Y659/tabel1!$I$5</f>
        <v>21437770.833333336</v>
      </c>
      <c r="AB659" s="10">
        <f>Z659+tabel1!$G$5</f>
        <v>54.330897999999998</v>
      </c>
      <c r="AC659">
        <v>61.546550000000003</v>
      </c>
      <c r="AD659">
        <v>4.3334289999999998</v>
      </c>
      <c r="AE659" s="4">
        <f>AC659/tabel1!$I$5</f>
        <v>25644395.833333336</v>
      </c>
      <c r="AF659" s="10">
        <f>AD659+tabel1!$G$5</f>
        <v>54.333429000000002</v>
      </c>
    </row>
    <row r="660" spans="1:32" x14ac:dyDescent="0.45">
      <c r="A660">
        <v>2.0017749999999999</v>
      </c>
      <c r="B660">
        <v>4.3491799999999996</v>
      </c>
      <c r="C660" s="4">
        <f>A660/tabel1!$I$4</f>
        <v>953226.19047619053</v>
      </c>
      <c r="D660" s="10">
        <f>B660+tabel1!$G$4</f>
        <v>54.349179999999997</v>
      </c>
      <c r="E660">
        <v>2.0017749999999999</v>
      </c>
      <c r="F660">
        <v>4.3491799999999996</v>
      </c>
      <c r="G660" s="4">
        <f>E660/tabel1!$I$4</f>
        <v>953226.19047619053</v>
      </c>
      <c r="H660" s="10">
        <f>F660+tabel1!$G$4</f>
        <v>54.349179999999997</v>
      </c>
      <c r="I660">
        <v>2.0017749999999999</v>
      </c>
      <c r="J660">
        <v>4.3491799999999996</v>
      </c>
      <c r="K660" s="4">
        <f>I660/tabel1!$I$4</f>
        <v>953226.19047619053</v>
      </c>
      <c r="L660" s="10">
        <f>J660+tabel1!$G$4</f>
        <v>54.349179999999997</v>
      </c>
      <c r="U660">
        <v>2.0017749999999999</v>
      </c>
      <c r="V660">
        <v>4.3491799999999996</v>
      </c>
      <c r="W660" s="4">
        <f>U660/tabel1!$I$5</f>
        <v>834072.91666666663</v>
      </c>
      <c r="X660" s="10">
        <f>V660+tabel1!$G$5</f>
        <v>54.349179999999997</v>
      </c>
      <c r="Y660">
        <v>51.143740000000001</v>
      </c>
      <c r="Z660">
        <v>4.3382909999999999</v>
      </c>
      <c r="AA660" s="4">
        <f>Y660/tabel1!$I$5</f>
        <v>21309891.666666668</v>
      </c>
      <c r="AB660" s="10">
        <f>Z660+tabel1!$G$5</f>
        <v>54.338290999999998</v>
      </c>
      <c r="AC660">
        <v>60.996870000000001</v>
      </c>
      <c r="AD660">
        <v>4.3405880000000003</v>
      </c>
      <c r="AE660" s="4">
        <f>AC660/tabel1!$I$5</f>
        <v>25415362.5</v>
      </c>
      <c r="AF660" s="10">
        <f>AD660+tabel1!$G$5</f>
        <v>54.340587999999997</v>
      </c>
    </row>
    <row r="661" spans="1:32" x14ac:dyDescent="0.45">
      <c r="A661">
        <v>2.007501</v>
      </c>
      <c r="B661">
        <v>4.3563390000000002</v>
      </c>
      <c r="C661" s="4">
        <f>A661/tabel1!$I$4</f>
        <v>955952.85714285728</v>
      </c>
      <c r="D661" s="10">
        <f>B661+tabel1!$G$4</f>
        <v>54.356338999999998</v>
      </c>
      <c r="E661">
        <v>2.007501</v>
      </c>
      <c r="F661">
        <v>4.3563390000000002</v>
      </c>
      <c r="G661" s="4">
        <f>E661/tabel1!$I$4</f>
        <v>955952.85714285728</v>
      </c>
      <c r="H661" s="10">
        <f>F661+tabel1!$G$4</f>
        <v>54.356338999999998</v>
      </c>
      <c r="I661">
        <v>2.007501</v>
      </c>
      <c r="J661">
        <v>4.3563390000000002</v>
      </c>
      <c r="K661" s="4">
        <f>I661/tabel1!$I$4</f>
        <v>955952.85714285728</v>
      </c>
      <c r="L661" s="10">
        <f>J661+tabel1!$G$4</f>
        <v>54.356338999999998</v>
      </c>
      <c r="U661">
        <v>2.007501</v>
      </c>
      <c r="V661">
        <v>4.3563390000000002</v>
      </c>
      <c r="W661" s="4">
        <f>U661/tabel1!$I$5</f>
        <v>836458.75</v>
      </c>
      <c r="X661" s="10">
        <f>V661+tabel1!$G$5</f>
        <v>54.356338999999998</v>
      </c>
      <c r="Y661">
        <v>50.786450000000002</v>
      </c>
      <c r="Z661">
        <v>4.3447839999999998</v>
      </c>
      <c r="AA661" s="4">
        <f>Y661/tabel1!$I$5</f>
        <v>21161020.833333336</v>
      </c>
      <c r="AB661" s="10">
        <f>Z661+tabel1!$G$5</f>
        <v>54.344783999999997</v>
      </c>
      <c r="AC661">
        <v>60.488410000000002</v>
      </c>
      <c r="AD661">
        <v>4.3483140000000002</v>
      </c>
      <c r="AE661" s="4">
        <f>AC661/tabel1!$I$5</f>
        <v>25203504.166666668</v>
      </c>
      <c r="AF661" s="10">
        <f>AD661+tabel1!$G$5</f>
        <v>54.348314000000002</v>
      </c>
    </row>
    <row r="662" spans="1:32" x14ac:dyDescent="0.45">
      <c r="A662">
        <v>1.9777260000000001</v>
      </c>
      <c r="B662">
        <v>4.3638979999999998</v>
      </c>
      <c r="C662" s="4">
        <f>A662/tabel1!$I$4</f>
        <v>941774.2857142858</v>
      </c>
      <c r="D662" s="10">
        <f>B662+tabel1!$G$4</f>
        <v>54.363897999999999</v>
      </c>
      <c r="E662">
        <v>1.9777260000000001</v>
      </c>
      <c r="F662">
        <v>4.3638979999999998</v>
      </c>
      <c r="G662" s="4">
        <f>E662/tabel1!$I$4</f>
        <v>941774.2857142858</v>
      </c>
      <c r="H662" s="10">
        <f>F662+tabel1!$G$4</f>
        <v>54.363897999999999</v>
      </c>
      <c r="I662">
        <v>1.9777260000000001</v>
      </c>
      <c r="J662">
        <v>4.3638979999999998</v>
      </c>
      <c r="K662" s="4">
        <f>I662/tabel1!$I$4</f>
        <v>941774.2857142858</v>
      </c>
      <c r="L662" s="10">
        <f>J662+tabel1!$G$4</f>
        <v>54.363897999999999</v>
      </c>
      <c r="U662">
        <v>1.9777260000000001</v>
      </c>
      <c r="V662">
        <v>4.3638979999999998</v>
      </c>
      <c r="W662" s="4">
        <f>U662/tabel1!$I$5</f>
        <v>824052.50000000012</v>
      </c>
      <c r="X662" s="10">
        <f>V662+tabel1!$G$5</f>
        <v>54.363897999999999</v>
      </c>
      <c r="Y662">
        <v>50.32837</v>
      </c>
      <c r="Z662">
        <v>4.3505450000000003</v>
      </c>
      <c r="AA662" s="4">
        <f>Y662/tabel1!$I$5</f>
        <v>20970154.166666668</v>
      </c>
      <c r="AB662" s="10">
        <f>Z662+tabel1!$G$5</f>
        <v>54.350544999999997</v>
      </c>
      <c r="AC662">
        <v>59.993690000000001</v>
      </c>
      <c r="AD662">
        <v>4.3560730000000003</v>
      </c>
      <c r="AE662" s="4">
        <f>AC662/tabel1!$I$5</f>
        <v>24997370.833333336</v>
      </c>
      <c r="AF662" s="10">
        <f>AD662+tabel1!$G$5</f>
        <v>54.356073000000002</v>
      </c>
    </row>
    <row r="663" spans="1:32" x14ac:dyDescent="0.45">
      <c r="A663">
        <v>1.959403</v>
      </c>
      <c r="B663">
        <v>4.3717569999999997</v>
      </c>
      <c r="C663" s="4">
        <f>A663/tabel1!$I$4</f>
        <v>933049.04761904769</v>
      </c>
      <c r="D663" s="10">
        <f>B663+tabel1!$G$4</f>
        <v>54.371757000000002</v>
      </c>
      <c r="E663">
        <v>1.959403</v>
      </c>
      <c r="F663">
        <v>4.3717569999999997</v>
      </c>
      <c r="G663" s="4">
        <f>E663/tabel1!$I$4</f>
        <v>933049.04761904769</v>
      </c>
      <c r="H663" s="10">
        <f>F663+tabel1!$G$4</f>
        <v>54.371757000000002</v>
      </c>
      <c r="I663">
        <v>1.959403</v>
      </c>
      <c r="J663">
        <v>4.3717569999999997</v>
      </c>
      <c r="K663" s="4">
        <f>I663/tabel1!$I$4</f>
        <v>933049.04761904769</v>
      </c>
      <c r="L663" s="10">
        <f>J663+tabel1!$G$4</f>
        <v>54.371757000000002</v>
      </c>
      <c r="U663">
        <v>1.959403</v>
      </c>
      <c r="V663">
        <v>4.3717569999999997</v>
      </c>
      <c r="W663" s="4">
        <f>U663/tabel1!$I$5</f>
        <v>816417.91666666674</v>
      </c>
      <c r="X663" s="10">
        <f>V663+tabel1!$G$5</f>
        <v>54.371757000000002</v>
      </c>
      <c r="Y663">
        <v>49.865720000000003</v>
      </c>
      <c r="Z663">
        <v>4.3561730000000001</v>
      </c>
      <c r="AA663" s="4">
        <f>Y663/tabel1!$I$5</f>
        <v>20777383.333333336</v>
      </c>
      <c r="AB663" s="10">
        <f>Z663+tabel1!$G$5</f>
        <v>54.356172999999998</v>
      </c>
      <c r="AC663">
        <v>59.540199999999999</v>
      </c>
      <c r="AD663">
        <v>4.3636980000000003</v>
      </c>
      <c r="AE663" s="4">
        <f>AC663/tabel1!$I$5</f>
        <v>24808416.666666668</v>
      </c>
      <c r="AF663" s="10">
        <f>AD663+tabel1!$G$5</f>
        <v>54.363697999999999</v>
      </c>
    </row>
    <row r="664" spans="1:32" x14ac:dyDescent="0.45">
      <c r="A664">
        <v>1.9445159999999999</v>
      </c>
      <c r="B664">
        <v>4.3793829999999998</v>
      </c>
      <c r="C664" s="4">
        <f>A664/tabel1!$I$4</f>
        <v>925960</v>
      </c>
      <c r="D664" s="10">
        <f>B664+tabel1!$G$4</f>
        <v>54.379382999999997</v>
      </c>
      <c r="E664">
        <v>1.9445159999999999</v>
      </c>
      <c r="F664">
        <v>4.3793829999999998</v>
      </c>
      <c r="G664" s="4">
        <f>E664/tabel1!$I$4</f>
        <v>925960</v>
      </c>
      <c r="H664" s="10">
        <f>F664+tabel1!$G$4</f>
        <v>54.379382999999997</v>
      </c>
      <c r="I664">
        <v>1.9445159999999999</v>
      </c>
      <c r="J664">
        <v>4.3793829999999998</v>
      </c>
      <c r="K664" s="4">
        <f>I664/tabel1!$I$4</f>
        <v>925960</v>
      </c>
      <c r="L664" s="10">
        <f>J664+tabel1!$G$4</f>
        <v>54.379382999999997</v>
      </c>
      <c r="U664">
        <v>1.9445159999999999</v>
      </c>
      <c r="V664">
        <v>4.3793829999999998</v>
      </c>
      <c r="W664" s="4">
        <f>U664/tabel1!$I$5</f>
        <v>810215</v>
      </c>
      <c r="X664" s="10">
        <f>V664+tabel1!$G$5</f>
        <v>54.379382999999997</v>
      </c>
      <c r="Y664">
        <v>49.338940000000001</v>
      </c>
      <c r="Z664">
        <v>4.3618670000000002</v>
      </c>
      <c r="AA664" s="4">
        <f>Y664/tabel1!$I$5</f>
        <v>20557891.666666668</v>
      </c>
      <c r="AB664" s="10">
        <f>Z664+tabel1!$G$5</f>
        <v>54.361867000000004</v>
      </c>
      <c r="AC664">
        <v>59.063809999999997</v>
      </c>
      <c r="AD664">
        <v>4.3709910000000001</v>
      </c>
      <c r="AE664" s="4">
        <f>AC664/tabel1!$I$5</f>
        <v>24609920.833333332</v>
      </c>
      <c r="AF664" s="10">
        <f>AD664+tabel1!$G$5</f>
        <v>54.370991000000004</v>
      </c>
    </row>
    <row r="665" spans="1:32" x14ac:dyDescent="0.45">
      <c r="A665">
        <v>1.9410799999999999</v>
      </c>
      <c r="B665">
        <v>4.3865420000000004</v>
      </c>
      <c r="C665" s="4">
        <f>A665/tabel1!$I$4</f>
        <v>924323.80952380958</v>
      </c>
      <c r="D665" s="10">
        <f>B665+tabel1!$G$4</f>
        <v>54.386541999999999</v>
      </c>
      <c r="E665">
        <v>1.9410799999999999</v>
      </c>
      <c r="F665">
        <v>4.3865420000000004</v>
      </c>
      <c r="G665" s="4">
        <f>E665/tabel1!$I$4</f>
        <v>924323.80952380958</v>
      </c>
      <c r="H665" s="10">
        <f>F665+tabel1!$G$4</f>
        <v>54.386541999999999</v>
      </c>
      <c r="I665">
        <v>1.9410799999999999</v>
      </c>
      <c r="J665">
        <v>4.3865420000000004</v>
      </c>
      <c r="K665" s="4">
        <f>I665/tabel1!$I$4</f>
        <v>924323.80952380958</v>
      </c>
      <c r="L665" s="10">
        <f>J665+tabel1!$G$4</f>
        <v>54.386541999999999</v>
      </c>
      <c r="U665">
        <v>1.9410799999999999</v>
      </c>
      <c r="V665">
        <v>4.3865420000000004</v>
      </c>
      <c r="W665" s="4">
        <f>U665/tabel1!$I$5</f>
        <v>808783.33333333337</v>
      </c>
      <c r="X665" s="10">
        <f>V665+tabel1!$G$5</f>
        <v>54.386541999999999</v>
      </c>
      <c r="Y665">
        <v>48.784669999999998</v>
      </c>
      <c r="Z665">
        <v>4.3678280000000003</v>
      </c>
      <c r="AA665" s="4">
        <f>Y665/tabel1!$I$5</f>
        <v>20326945.833333332</v>
      </c>
      <c r="AB665" s="10">
        <f>Z665+tabel1!$G$5</f>
        <v>54.367828000000003</v>
      </c>
      <c r="AC665">
        <v>58.532440000000001</v>
      </c>
      <c r="AD665">
        <v>4.3774509999999998</v>
      </c>
      <c r="AE665" s="4">
        <f>AC665/tabel1!$I$5</f>
        <v>24388516.666666668</v>
      </c>
      <c r="AF665" s="10">
        <f>AD665+tabel1!$G$5</f>
        <v>54.377451000000001</v>
      </c>
    </row>
    <row r="666" spans="1:32" x14ac:dyDescent="0.45">
      <c r="A666">
        <v>1.960548</v>
      </c>
      <c r="B666">
        <v>4.3930360000000004</v>
      </c>
      <c r="C666" s="4">
        <f>A666/tabel1!$I$4</f>
        <v>933594.2857142858</v>
      </c>
      <c r="D666" s="10">
        <f>B666+tabel1!$G$4</f>
        <v>54.393036000000002</v>
      </c>
      <c r="E666">
        <v>1.960548</v>
      </c>
      <c r="F666">
        <v>4.3930360000000004</v>
      </c>
      <c r="G666" s="4">
        <f>E666/tabel1!$I$4</f>
        <v>933594.2857142858</v>
      </c>
      <c r="H666" s="10">
        <f>F666+tabel1!$G$4</f>
        <v>54.393036000000002</v>
      </c>
      <c r="I666">
        <v>1.960548</v>
      </c>
      <c r="J666">
        <v>4.3930360000000004</v>
      </c>
      <c r="K666" s="4">
        <f>I666/tabel1!$I$4</f>
        <v>933594.2857142858</v>
      </c>
      <c r="L666" s="10">
        <f>J666+tabel1!$G$4</f>
        <v>54.393036000000002</v>
      </c>
      <c r="U666">
        <v>1.960548</v>
      </c>
      <c r="V666">
        <v>4.3930360000000004</v>
      </c>
      <c r="W666" s="4">
        <f>U666/tabel1!$I$5</f>
        <v>816895</v>
      </c>
      <c r="X666" s="10">
        <f>V666+tabel1!$G$5</f>
        <v>54.393036000000002</v>
      </c>
      <c r="Y666">
        <v>48.312849999999997</v>
      </c>
      <c r="Z666">
        <v>4.3743210000000001</v>
      </c>
      <c r="AA666" s="4">
        <f>Y666/tabel1!$I$5</f>
        <v>20130354.166666668</v>
      </c>
      <c r="AB666" s="10">
        <f>Z666+tabel1!$G$5</f>
        <v>54.374321000000002</v>
      </c>
      <c r="AC666">
        <v>58.023980000000002</v>
      </c>
      <c r="AD666">
        <v>4.3831790000000002</v>
      </c>
      <c r="AE666" s="4">
        <f>AC666/tabel1!$I$5</f>
        <v>24176658.333333336</v>
      </c>
      <c r="AF666" s="10">
        <f>AD666+tabel1!$G$5</f>
        <v>54.383178999999998</v>
      </c>
    </row>
    <row r="667" spans="1:32" x14ac:dyDescent="0.45">
      <c r="A667">
        <v>1.9485239999999999</v>
      </c>
      <c r="B667">
        <v>4.3987629999999998</v>
      </c>
      <c r="C667" s="4">
        <f>A667/tabel1!$I$4</f>
        <v>927868.57142857148</v>
      </c>
      <c r="D667" s="10">
        <f>B667+tabel1!$G$4</f>
        <v>54.398763000000002</v>
      </c>
      <c r="E667">
        <v>1.9485239999999999</v>
      </c>
      <c r="F667">
        <v>4.3987629999999998</v>
      </c>
      <c r="G667" s="4">
        <f>E667/tabel1!$I$4</f>
        <v>927868.57142857148</v>
      </c>
      <c r="H667" s="10">
        <f>F667+tabel1!$G$4</f>
        <v>54.398763000000002</v>
      </c>
      <c r="I667">
        <v>1.9485239999999999</v>
      </c>
      <c r="J667">
        <v>4.3987629999999998</v>
      </c>
      <c r="K667" s="4">
        <f>I667/tabel1!$I$4</f>
        <v>927868.57142857148</v>
      </c>
      <c r="L667" s="10">
        <f>J667+tabel1!$G$4</f>
        <v>54.398763000000002</v>
      </c>
      <c r="U667">
        <v>1.9485239999999999</v>
      </c>
      <c r="V667">
        <v>4.3987629999999998</v>
      </c>
      <c r="W667" s="4">
        <f>U667/tabel1!$I$5</f>
        <v>811885</v>
      </c>
      <c r="X667" s="10">
        <f>V667+tabel1!$G$5</f>
        <v>54.398763000000002</v>
      </c>
      <c r="Y667">
        <v>47.81814</v>
      </c>
      <c r="Z667">
        <v>4.381081</v>
      </c>
      <c r="AA667" s="4">
        <f>Y667/tabel1!$I$5</f>
        <v>19924225</v>
      </c>
      <c r="AB667" s="10">
        <f>Z667+tabel1!$G$5</f>
        <v>54.381081000000002</v>
      </c>
      <c r="AC667">
        <v>57.396419999999999</v>
      </c>
      <c r="AD667">
        <v>4.3885740000000002</v>
      </c>
      <c r="AE667" s="4">
        <f>AC667/tabel1!$I$5</f>
        <v>23915175</v>
      </c>
      <c r="AF667" s="10">
        <f>AD667+tabel1!$G$5</f>
        <v>54.388573999999998</v>
      </c>
    </row>
    <row r="668" spans="1:32" x14ac:dyDescent="0.45">
      <c r="A668">
        <v>1.871224</v>
      </c>
      <c r="B668">
        <v>4.4041579999999998</v>
      </c>
      <c r="C668" s="4">
        <f>A668/tabel1!$I$4</f>
        <v>891059.04761904769</v>
      </c>
      <c r="D668" s="10">
        <f>B668+tabel1!$G$4</f>
        <v>54.404158000000002</v>
      </c>
      <c r="E668">
        <v>1.871224</v>
      </c>
      <c r="F668">
        <v>4.4041579999999998</v>
      </c>
      <c r="G668" s="4">
        <f>E668/tabel1!$I$4</f>
        <v>891059.04761904769</v>
      </c>
      <c r="H668" s="10">
        <f>F668+tabel1!$G$4</f>
        <v>54.404158000000002</v>
      </c>
      <c r="I668">
        <v>1.871224</v>
      </c>
      <c r="J668">
        <v>4.4041579999999998</v>
      </c>
      <c r="K668" s="4">
        <f>I668/tabel1!$I$4</f>
        <v>891059.04761904769</v>
      </c>
      <c r="L668" s="10">
        <f>J668+tabel1!$G$4</f>
        <v>54.404158000000002</v>
      </c>
      <c r="U668">
        <v>1.871224</v>
      </c>
      <c r="V668">
        <v>4.4041579999999998</v>
      </c>
      <c r="W668" s="4">
        <f>U668/tabel1!$I$5</f>
        <v>779676.66666666674</v>
      </c>
      <c r="X668" s="10">
        <f>V668+tabel1!$G$5</f>
        <v>54.404158000000002</v>
      </c>
      <c r="Y668">
        <v>47.415039999999998</v>
      </c>
      <c r="Z668">
        <v>4.3879739999999998</v>
      </c>
      <c r="AA668" s="4">
        <f>Y668/tabel1!$I$5</f>
        <v>19756266.666666668</v>
      </c>
      <c r="AB668" s="10">
        <f>Z668+tabel1!$G$5</f>
        <v>54.387974</v>
      </c>
      <c r="AC668">
        <v>56.71848</v>
      </c>
      <c r="AD668">
        <v>4.3940679999999999</v>
      </c>
      <c r="AE668" s="4">
        <f>AC668/tabel1!$I$5</f>
        <v>23632700</v>
      </c>
      <c r="AF668" s="10">
        <f>AD668+tabel1!$G$5</f>
        <v>54.394067999999997</v>
      </c>
    </row>
    <row r="669" spans="1:32" x14ac:dyDescent="0.45">
      <c r="A669">
        <v>1.834578</v>
      </c>
      <c r="B669">
        <v>4.4097189999999999</v>
      </c>
      <c r="C669" s="4">
        <f>A669/tabel1!$I$4</f>
        <v>873608.57142857148</v>
      </c>
      <c r="D669" s="10">
        <f>B669+tabel1!$G$4</f>
        <v>54.409719000000003</v>
      </c>
      <c r="E669">
        <v>1.834578</v>
      </c>
      <c r="F669">
        <v>4.4097189999999999</v>
      </c>
      <c r="G669" s="4">
        <f>E669/tabel1!$I$4</f>
        <v>873608.57142857148</v>
      </c>
      <c r="H669" s="10">
        <f>F669+tabel1!$G$4</f>
        <v>54.409719000000003</v>
      </c>
      <c r="I669">
        <v>1.834578</v>
      </c>
      <c r="J669">
        <v>4.4097189999999999</v>
      </c>
      <c r="K669" s="4">
        <f>I669/tabel1!$I$4</f>
        <v>873608.57142857148</v>
      </c>
      <c r="L669" s="10">
        <f>J669+tabel1!$G$4</f>
        <v>54.409719000000003</v>
      </c>
      <c r="U669">
        <v>1.834578</v>
      </c>
      <c r="V669">
        <v>4.4097189999999999</v>
      </c>
      <c r="W669" s="4">
        <f>U669/tabel1!$I$5</f>
        <v>764407.5</v>
      </c>
      <c r="X669" s="10">
        <f>V669+tabel1!$G$5</f>
        <v>54.409719000000003</v>
      </c>
      <c r="Y669">
        <v>47.030250000000002</v>
      </c>
      <c r="Z669">
        <v>4.395467</v>
      </c>
      <c r="AA669" s="4">
        <f>Y669/tabel1!$I$5</f>
        <v>19595937.5</v>
      </c>
      <c r="AB669" s="10">
        <f>Z669+tabel1!$G$5</f>
        <v>54.395466999999996</v>
      </c>
      <c r="AC669">
        <v>56.031370000000003</v>
      </c>
      <c r="AD669">
        <v>4.3997289999999998</v>
      </c>
      <c r="AE669" s="4">
        <f>AC669/tabel1!$I$5</f>
        <v>23346404.166666668</v>
      </c>
      <c r="AF669" s="10">
        <f>AD669+tabel1!$G$5</f>
        <v>54.399729000000001</v>
      </c>
    </row>
    <row r="670" spans="1:32" x14ac:dyDescent="0.45">
      <c r="A670">
        <v>1.8448850000000001</v>
      </c>
      <c r="B670">
        <v>4.4151800000000003</v>
      </c>
      <c r="C670" s="4">
        <f>A670/tabel1!$I$4</f>
        <v>878516.66666666674</v>
      </c>
      <c r="D670" s="10">
        <f>B670+tabel1!$G$4</f>
        <v>54.415179999999999</v>
      </c>
      <c r="E670">
        <v>1.8448850000000001</v>
      </c>
      <c r="F670">
        <v>4.4151800000000003</v>
      </c>
      <c r="G670" s="4">
        <f>E670/tabel1!$I$4</f>
        <v>878516.66666666674</v>
      </c>
      <c r="H670" s="10">
        <f>F670+tabel1!$G$4</f>
        <v>54.415179999999999</v>
      </c>
      <c r="I670">
        <v>1.8448850000000001</v>
      </c>
      <c r="J670">
        <v>4.4151800000000003</v>
      </c>
      <c r="K670" s="4">
        <f>I670/tabel1!$I$4</f>
        <v>878516.66666666674</v>
      </c>
      <c r="L670" s="10">
        <f>J670+tabel1!$G$4</f>
        <v>54.415179999999999</v>
      </c>
      <c r="U670">
        <v>1.8448850000000001</v>
      </c>
      <c r="V670">
        <v>4.4151800000000003</v>
      </c>
      <c r="W670" s="4">
        <f>U670/tabel1!$I$5</f>
        <v>768702.08333333337</v>
      </c>
      <c r="X670" s="10">
        <f>V670+tabel1!$G$5</f>
        <v>54.415179999999999</v>
      </c>
      <c r="Y670">
        <v>46.654640000000001</v>
      </c>
      <c r="Z670">
        <v>4.4032920000000004</v>
      </c>
      <c r="AA670" s="4">
        <f>Y670/tabel1!$I$5</f>
        <v>19439433.333333336</v>
      </c>
      <c r="AB670" s="10">
        <f>Z670+tabel1!$G$5</f>
        <v>54.403292</v>
      </c>
      <c r="AC670">
        <v>55.40381</v>
      </c>
      <c r="AD670">
        <v>4.4057899999999997</v>
      </c>
      <c r="AE670" s="4">
        <f>AC670/tabel1!$I$5</f>
        <v>23084920.833333336</v>
      </c>
      <c r="AF670" s="10">
        <f>AD670+tabel1!$G$5</f>
        <v>54.405789999999996</v>
      </c>
    </row>
    <row r="671" spans="1:32" x14ac:dyDescent="0.45">
      <c r="A671">
        <v>1.821982</v>
      </c>
      <c r="B671">
        <v>4.4208749999999997</v>
      </c>
      <c r="C671" s="4">
        <f>A671/tabel1!$I$4</f>
        <v>867610.47619047621</v>
      </c>
      <c r="D671" s="10">
        <f>B671+tabel1!$G$4</f>
        <v>54.420875000000002</v>
      </c>
      <c r="E671">
        <v>1.821982</v>
      </c>
      <c r="F671">
        <v>4.4208749999999997</v>
      </c>
      <c r="G671" s="4">
        <f>E671/tabel1!$I$4</f>
        <v>867610.47619047621</v>
      </c>
      <c r="H671" s="10">
        <f>F671+tabel1!$G$4</f>
        <v>54.420875000000002</v>
      </c>
      <c r="I671">
        <v>1.821982</v>
      </c>
      <c r="J671">
        <v>4.4208749999999997</v>
      </c>
      <c r="K671" s="4">
        <f>I671/tabel1!$I$4</f>
        <v>867610.47619047621</v>
      </c>
      <c r="L671" s="10">
        <f>J671+tabel1!$G$4</f>
        <v>54.420875000000002</v>
      </c>
      <c r="U671">
        <v>1.821982</v>
      </c>
      <c r="V671">
        <v>4.4208749999999997</v>
      </c>
      <c r="W671" s="4">
        <f>U671/tabel1!$I$5</f>
        <v>759159.16666666674</v>
      </c>
      <c r="X671" s="10">
        <f>V671+tabel1!$G$5</f>
        <v>54.420875000000002</v>
      </c>
      <c r="Y671">
        <v>46.292760000000001</v>
      </c>
      <c r="Z671">
        <v>4.4108840000000002</v>
      </c>
      <c r="AA671" s="4">
        <f>Y671/tabel1!$I$5</f>
        <v>19288650</v>
      </c>
      <c r="AB671" s="10">
        <f>Z671+tabel1!$G$5</f>
        <v>54.410884000000003</v>
      </c>
      <c r="AC671">
        <v>54.744190000000003</v>
      </c>
      <c r="AD671">
        <v>4.4122500000000002</v>
      </c>
      <c r="AE671" s="4">
        <f>AC671/tabel1!$I$5</f>
        <v>22810079.166666668</v>
      </c>
      <c r="AF671" s="10">
        <f>AD671+tabel1!$G$5</f>
        <v>54.41225</v>
      </c>
    </row>
    <row r="672" spans="1:32" x14ac:dyDescent="0.45">
      <c r="A672">
        <v>1.802513</v>
      </c>
      <c r="B672">
        <v>4.4268020000000003</v>
      </c>
      <c r="C672" s="4">
        <f>A672/tabel1!$I$4</f>
        <v>858339.5238095239</v>
      </c>
      <c r="D672" s="10">
        <f>B672+tabel1!$G$4</f>
        <v>54.426802000000002</v>
      </c>
      <c r="E672">
        <v>1.802513</v>
      </c>
      <c r="F672">
        <v>4.4268020000000003</v>
      </c>
      <c r="G672" s="4">
        <f>E672/tabel1!$I$4</f>
        <v>858339.5238095239</v>
      </c>
      <c r="H672" s="10">
        <f>F672+tabel1!$G$4</f>
        <v>54.426802000000002</v>
      </c>
      <c r="I672">
        <v>1.802513</v>
      </c>
      <c r="J672">
        <v>4.4268020000000003</v>
      </c>
      <c r="K672" s="4">
        <f>I672/tabel1!$I$4</f>
        <v>858339.5238095239</v>
      </c>
      <c r="L672" s="10">
        <f>J672+tabel1!$G$4</f>
        <v>54.426802000000002</v>
      </c>
      <c r="U672">
        <v>1.802513</v>
      </c>
      <c r="V672">
        <v>4.4268020000000003</v>
      </c>
      <c r="W672" s="4">
        <f>U672/tabel1!$I$5</f>
        <v>751047.08333333337</v>
      </c>
      <c r="X672" s="10">
        <f>V672+tabel1!$G$5</f>
        <v>54.426802000000002</v>
      </c>
      <c r="Y672">
        <v>45.976680000000002</v>
      </c>
      <c r="Z672">
        <v>4.4180440000000001</v>
      </c>
      <c r="AA672" s="4">
        <f>Y672/tabel1!$I$5</f>
        <v>19156950</v>
      </c>
      <c r="AB672" s="10">
        <f>Z672+tabel1!$G$5</f>
        <v>54.418044000000002</v>
      </c>
      <c r="AC672">
        <v>54.249470000000002</v>
      </c>
      <c r="AD672">
        <v>4.4190759999999996</v>
      </c>
      <c r="AE672" s="4">
        <f>AC672/tabel1!$I$5</f>
        <v>22603945.833333336</v>
      </c>
      <c r="AF672" s="10">
        <f>AD672+tabel1!$G$5</f>
        <v>54.419075999999997</v>
      </c>
    </row>
    <row r="673" spans="1:32" x14ac:dyDescent="0.45">
      <c r="A673">
        <v>1.786481</v>
      </c>
      <c r="B673">
        <v>4.4331290000000001</v>
      </c>
      <c r="C673" s="4">
        <f>A673/tabel1!$I$4</f>
        <v>850705.23809523822</v>
      </c>
      <c r="D673" s="10">
        <f>B673+tabel1!$G$4</f>
        <v>54.433129000000001</v>
      </c>
      <c r="E673">
        <v>1.786481</v>
      </c>
      <c r="F673">
        <v>4.4331290000000001</v>
      </c>
      <c r="G673" s="4">
        <f>E673/tabel1!$I$4</f>
        <v>850705.23809523822</v>
      </c>
      <c r="H673" s="10">
        <f>F673+tabel1!$G$4</f>
        <v>54.433129000000001</v>
      </c>
      <c r="I673">
        <v>1.786481</v>
      </c>
      <c r="J673">
        <v>4.4331290000000001</v>
      </c>
      <c r="K673" s="4">
        <f>I673/tabel1!$I$4</f>
        <v>850705.23809523822</v>
      </c>
      <c r="L673" s="10">
        <f>J673+tabel1!$G$4</f>
        <v>54.433129000000001</v>
      </c>
      <c r="U673">
        <v>1.786481</v>
      </c>
      <c r="V673">
        <v>4.4331290000000001</v>
      </c>
      <c r="W673" s="4">
        <f>U673/tabel1!$I$5</f>
        <v>744367.08333333337</v>
      </c>
      <c r="X673" s="10">
        <f>V673+tabel1!$G$5</f>
        <v>54.433129000000001</v>
      </c>
      <c r="Y673">
        <v>45.637709999999998</v>
      </c>
      <c r="Z673">
        <v>4.4246369999999997</v>
      </c>
      <c r="AA673" s="4">
        <f>Y673/tabel1!$I$5</f>
        <v>19015712.5</v>
      </c>
      <c r="AB673" s="10">
        <f>Z673+tabel1!$G$5</f>
        <v>54.424636999999997</v>
      </c>
      <c r="AC673">
        <v>53.823459999999997</v>
      </c>
      <c r="AD673">
        <v>4.4263019999999997</v>
      </c>
      <c r="AE673" s="4">
        <f>AC673/tabel1!$I$5</f>
        <v>22426441.666666668</v>
      </c>
      <c r="AF673" s="10">
        <f>AD673+tabel1!$G$5</f>
        <v>54.426302</v>
      </c>
    </row>
    <row r="674" spans="1:32" x14ac:dyDescent="0.45">
      <c r="A674">
        <v>1.7715939999999999</v>
      </c>
      <c r="B674">
        <v>4.4397549999999999</v>
      </c>
      <c r="C674" s="4">
        <f>A674/tabel1!$I$4</f>
        <v>843616.19047619053</v>
      </c>
      <c r="D674" s="10">
        <f>B674+tabel1!$G$4</f>
        <v>54.439754999999998</v>
      </c>
      <c r="E674">
        <v>1.7715939999999999</v>
      </c>
      <c r="F674">
        <v>4.4397549999999999</v>
      </c>
      <c r="G674" s="4">
        <f>E674/tabel1!$I$4</f>
        <v>843616.19047619053</v>
      </c>
      <c r="H674" s="10">
        <f>F674+tabel1!$G$4</f>
        <v>54.439754999999998</v>
      </c>
      <c r="I674">
        <v>1.7715939999999999</v>
      </c>
      <c r="J674">
        <v>4.4397549999999999</v>
      </c>
      <c r="K674" s="4">
        <f>I674/tabel1!$I$4</f>
        <v>843616.19047619053</v>
      </c>
      <c r="L674" s="10">
        <f>J674+tabel1!$G$4</f>
        <v>54.439754999999998</v>
      </c>
      <c r="U674">
        <v>1.7715939999999999</v>
      </c>
      <c r="V674">
        <v>4.4397549999999999</v>
      </c>
      <c r="W674" s="4">
        <f>U674/tabel1!$I$5</f>
        <v>738164.16666666663</v>
      </c>
      <c r="X674" s="10">
        <f>V674+tabel1!$G$5</f>
        <v>54.439754999999998</v>
      </c>
      <c r="Y674">
        <v>45.294159999999998</v>
      </c>
      <c r="Z674">
        <v>4.4304319999999997</v>
      </c>
      <c r="AA674" s="4">
        <f>Y674/tabel1!$I$5</f>
        <v>18872566.666666668</v>
      </c>
      <c r="AB674" s="10">
        <f>Z674+tabel1!$G$5</f>
        <v>54.430431999999996</v>
      </c>
      <c r="AC674">
        <v>53.397449999999999</v>
      </c>
      <c r="AD674">
        <v>4.4340619999999999</v>
      </c>
      <c r="AE674" s="4">
        <f>AC674/tabel1!$I$5</f>
        <v>22248937.5</v>
      </c>
      <c r="AF674" s="10">
        <f>AD674+tabel1!$G$5</f>
        <v>54.434061999999997</v>
      </c>
    </row>
    <row r="675" spans="1:32" x14ac:dyDescent="0.45">
      <c r="A675">
        <v>1.7578510000000001</v>
      </c>
      <c r="B675">
        <v>4.4468819999999996</v>
      </c>
      <c r="C675" s="4">
        <f>A675/tabel1!$I$4</f>
        <v>837071.90476190485</v>
      </c>
      <c r="D675" s="10">
        <f>B675+tabel1!$G$4</f>
        <v>54.446882000000002</v>
      </c>
      <c r="E675">
        <v>1.7578510000000001</v>
      </c>
      <c r="F675">
        <v>4.4468819999999996</v>
      </c>
      <c r="G675" s="4">
        <f>E675/tabel1!$I$4</f>
        <v>837071.90476190485</v>
      </c>
      <c r="H675" s="10">
        <f>F675+tabel1!$G$4</f>
        <v>54.446882000000002</v>
      </c>
      <c r="I675">
        <v>1.7578510000000001</v>
      </c>
      <c r="J675">
        <v>4.4468819999999996</v>
      </c>
      <c r="K675" s="4">
        <f>I675/tabel1!$I$4</f>
        <v>837071.90476190485</v>
      </c>
      <c r="L675" s="10">
        <f>J675+tabel1!$G$4</f>
        <v>54.446882000000002</v>
      </c>
      <c r="U675">
        <v>1.7578510000000001</v>
      </c>
      <c r="V675">
        <v>4.4468819999999996</v>
      </c>
      <c r="W675" s="4">
        <f>U675/tabel1!$I$5</f>
        <v>732437.91666666674</v>
      </c>
      <c r="X675" s="10">
        <f>V675+tabel1!$G$5</f>
        <v>54.446882000000002</v>
      </c>
      <c r="Y675">
        <v>44.959769999999999</v>
      </c>
      <c r="Z675">
        <v>4.4358599999999999</v>
      </c>
      <c r="AA675" s="4">
        <f>Y675/tabel1!$I$5</f>
        <v>18733237.5</v>
      </c>
      <c r="AB675" s="10">
        <f>Z675+tabel1!$G$5</f>
        <v>54.435859999999998</v>
      </c>
      <c r="AC675">
        <v>52.976030000000002</v>
      </c>
      <c r="AD675">
        <v>4.4417869999999997</v>
      </c>
      <c r="AE675" s="4">
        <f>AC675/tabel1!$I$5</f>
        <v>22073345.833333336</v>
      </c>
      <c r="AF675" s="10">
        <f>AD675+tabel1!$G$5</f>
        <v>54.441786999999998</v>
      </c>
    </row>
    <row r="676" spans="1:32" x14ac:dyDescent="0.45">
      <c r="A676">
        <v>1.785336</v>
      </c>
      <c r="B676">
        <v>4.4545070000000004</v>
      </c>
      <c r="C676" s="4">
        <f>A676/tabel1!$I$4</f>
        <v>850160.00000000012</v>
      </c>
      <c r="D676" s="10">
        <f>B676+tabel1!$G$4</f>
        <v>54.454507</v>
      </c>
      <c r="E676">
        <v>1.785336</v>
      </c>
      <c r="F676">
        <v>4.4545070000000004</v>
      </c>
      <c r="G676" s="4">
        <f>E676/tabel1!$I$4</f>
        <v>850160.00000000012</v>
      </c>
      <c r="H676" s="10">
        <f>F676+tabel1!$G$4</f>
        <v>54.454507</v>
      </c>
      <c r="I676">
        <v>1.785336</v>
      </c>
      <c r="J676">
        <v>4.4545070000000004</v>
      </c>
      <c r="K676" s="4">
        <f>I676/tabel1!$I$4</f>
        <v>850160.00000000012</v>
      </c>
      <c r="L676" s="10">
        <f>J676+tabel1!$G$4</f>
        <v>54.454507</v>
      </c>
      <c r="U676">
        <v>1.785336</v>
      </c>
      <c r="V676">
        <v>4.4545070000000004</v>
      </c>
      <c r="W676" s="4">
        <f>U676/tabel1!$I$5</f>
        <v>743890</v>
      </c>
      <c r="X676" s="10">
        <f>V676+tabel1!$G$5</f>
        <v>54.454507</v>
      </c>
      <c r="Y676">
        <v>44.451309999999999</v>
      </c>
      <c r="Z676">
        <v>4.4413869999999998</v>
      </c>
      <c r="AA676" s="4">
        <f>Y676/tabel1!$I$5</f>
        <v>18521379.166666668</v>
      </c>
      <c r="AB676" s="10">
        <f>Z676+tabel1!$G$5</f>
        <v>54.441386999999999</v>
      </c>
      <c r="AC676">
        <v>52.614150000000002</v>
      </c>
      <c r="AD676">
        <v>4.4492459999999996</v>
      </c>
      <c r="AE676" s="4">
        <f>AC676/tabel1!$I$5</f>
        <v>21922562.500000004</v>
      </c>
      <c r="AF676" s="10">
        <f>AD676+tabel1!$G$5</f>
        <v>54.449246000000002</v>
      </c>
    </row>
    <row r="677" spans="1:32" x14ac:dyDescent="0.45">
      <c r="A677">
        <v>1.777892</v>
      </c>
      <c r="B677">
        <v>4.4620670000000002</v>
      </c>
      <c r="C677" s="4">
        <f>A677/tabel1!$I$4</f>
        <v>846615.23809523822</v>
      </c>
      <c r="D677" s="10">
        <f>B677+tabel1!$G$4</f>
        <v>54.462066999999998</v>
      </c>
      <c r="E677">
        <v>1.777892</v>
      </c>
      <c r="F677">
        <v>4.4620670000000002</v>
      </c>
      <c r="G677" s="4">
        <f>E677/tabel1!$I$4</f>
        <v>846615.23809523822</v>
      </c>
      <c r="H677" s="10">
        <f>F677+tabel1!$G$4</f>
        <v>54.462066999999998</v>
      </c>
      <c r="I677">
        <v>1.777892</v>
      </c>
      <c r="J677">
        <v>4.4620670000000002</v>
      </c>
      <c r="K677" s="4">
        <f>I677/tabel1!$I$4</f>
        <v>846615.23809523822</v>
      </c>
      <c r="L677" s="10">
        <f>J677+tabel1!$G$4</f>
        <v>54.462066999999998</v>
      </c>
      <c r="U677">
        <v>1.777892</v>
      </c>
      <c r="V677">
        <v>4.4620670000000002</v>
      </c>
      <c r="W677" s="4">
        <f>U677/tabel1!$I$5</f>
        <v>740788.33333333337</v>
      </c>
      <c r="X677" s="10">
        <f>V677+tabel1!$G$5</f>
        <v>54.462066999999998</v>
      </c>
      <c r="Y677">
        <v>43.997819999999997</v>
      </c>
      <c r="Z677">
        <v>4.4469149999999997</v>
      </c>
      <c r="AA677" s="4">
        <f>Y677/tabel1!$I$5</f>
        <v>18332425</v>
      </c>
      <c r="AB677" s="10">
        <f>Z677+tabel1!$G$5</f>
        <v>54.446914999999997</v>
      </c>
      <c r="AC677">
        <v>52.197310000000002</v>
      </c>
      <c r="AD677">
        <v>4.4561719999999996</v>
      </c>
      <c r="AE677" s="4">
        <f>AC677/tabel1!$I$5</f>
        <v>21748879.166666668</v>
      </c>
      <c r="AF677" s="10">
        <f>AD677+tabel1!$G$5</f>
        <v>54.456172000000002</v>
      </c>
    </row>
    <row r="678" spans="1:32" x14ac:dyDescent="0.45">
      <c r="A678">
        <v>1.775029</v>
      </c>
      <c r="B678">
        <v>4.4694260000000003</v>
      </c>
      <c r="C678" s="4">
        <f>A678/tabel1!$I$4</f>
        <v>845251.90476190485</v>
      </c>
      <c r="D678" s="10">
        <f>B678+tabel1!$G$4</f>
        <v>54.469425999999999</v>
      </c>
      <c r="E678">
        <v>1.775029</v>
      </c>
      <c r="F678">
        <v>4.4694260000000003</v>
      </c>
      <c r="G678" s="4">
        <f>E678/tabel1!$I$4</f>
        <v>845251.90476190485</v>
      </c>
      <c r="H678" s="10">
        <f>F678+tabel1!$G$4</f>
        <v>54.469425999999999</v>
      </c>
      <c r="I678">
        <v>1.775029</v>
      </c>
      <c r="J678">
        <v>4.4694260000000003</v>
      </c>
      <c r="K678" s="4">
        <f>I678/tabel1!$I$4</f>
        <v>845251.90476190485</v>
      </c>
      <c r="L678" s="10">
        <f>J678+tabel1!$G$4</f>
        <v>54.469425999999999</v>
      </c>
      <c r="U678">
        <v>1.775029</v>
      </c>
      <c r="V678">
        <v>4.4694260000000003</v>
      </c>
      <c r="W678" s="4">
        <f>U678/tabel1!$I$5</f>
        <v>739595.41666666674</v>
      </c>
      <c r="X678" s="10">
        <f>V678+tabel1!$G$5</f>
        <v>54.469425999999999</v>
      </c>
      <c r="Y678">
        <v>43.590130000000002</v>
      </c>
      <c r="Z678">
        <v>4.4527089999999996</v>
      </c>
      <c r="AA678" s="4">
        <f>Y678/tabel1!$I$5</f>
        <v>18162554.166666668</v>
      </c>
      <c r="AB678" s="10">
        <f>Z678+tabel1!$G$5</f>
        <v>54.452708999999999</v>
      </c>
      <c r="AC678">
        <v>51.656779999999998</v>
      </c>
      <c r="AD678">
        <v>4.4623330000000001</v>
      </c>
      <c r="AE678" s="4">
        <f>AC678/tabel1!$I$5</f>
        <v>21523658.333333332</v>
      </c>
      <c r="AF678" s="10">
        <f>AD678+tabel1!$G$5</f>
        <v>54.462333000000001</v>
      </c>
    </row>
    <row r="679" spans="1:32" x14ac:dyDescent="0.45">
      <c r="A679">
        <v>1.770448</v>
      </c>
      <c r="B679">
        <v>4.4762190000000004</v>
      </c>
      <c r="C679" s="4">
        <f>A679/tabel1!$I$4</f>
        <v>843070.47619047633</v>
      </c>
      <c r="D679" s="10">
        <f>B679+tabel1!$G$4</f>
        <v>54.476219</v>
      </c>
      <c r="E679">
        <v>1.770448</v>
      </c>
      <c r="F679">
        <v>4.4762190000000004</v>
      </c>
      <c r="G679" s="4">
        <f>E679/tabel1!$I$4</f>
        <v>843070.47619047633</v>
      </c>
      <c r="H679" s="10">
        <f>F679+tabel1!$G$4</f>
        <v>54.476219</v>
      </c>
      <c r="I679">
        <v>1.770448</v>
      </c>
      <c r="J679">
        <v>4.4762190000000004</v>
      </c>
      <c r="K679" s="4">
        <f>I679/tabel1!$I$4</f>
        <v>843070.47619047633</v>
      </c>
      <c r="L679" s="10">
        <f>J679+tabel1!$G$4</f>
        <v>54.476219</v>
      </c>
      <c r="U679">
        <v>1.770448</v>
      </c>
      <c r="V679">
        <v>4.4762190000000004</v>
      </c>
      <c r="W679" s="4">
        <f>U679/tabel1!$I$5</f>
        <v>737686.66666666674</v>
      </c>
      <c r="X679" s="10">
        <f>V679+tabel1!$G$5</f>
        <v>54.476219</v>
      </c>
      <c r="Y679">
        <v>43.219090000000001</v>
      </c>
      <c r="Z679">
        <v>4.4587700000000003</v>
      </c>
      <c r="AA679" s="4">
        <f>Y679/tabel1!$I$5</f>
        <v>18007954.166666668</v>
      </c>
      <c r="AB679" s="10">
        <f>Z679+tabel1!$G$5</f>
        <v>54.458770000000001</v>
      </c>
      <c r="AC679">
        <v>51.033799999999999</v>
      </c>
      <c r="AD679">
        <v>4.4678610000000001</v>
      </c>
      <c r="AE679" s="4">
        <f>AC679/tabel1!$I$5</f>
        <v>21264083.333333336</v>
      </c>
      <c r="AF679" s="10">
        <f>AD679+tabel1!$G$5</f>
        <v>54.467860999999999</v>
      </c>
    </row>
    <row r="680" spans="1:32" x14ac:dyDescent="0.45">
      <c r="A680">
        <v>1.769876</v>
      </c>
      <c r="B680">
        <v>4.4821799999999996</v>
      </c>
      <c r="C680" s="4">
        <f>A680/tabel1!$I$4</f>
        <v>842798.09523809527</v>
      </c>
      <c r="D680" s="10">
        <f>B680+tabel1!$G$4</f>
        <v>54.48218</v>
      </c>
      <c r="E680">
        <v>1.769876</v>
      </c>
      <c r="F680">
        <v>4.4821799999999996</v>
      </c>
      <c r="G680" s="4">
        <f>E680/tabel1!$I$4</f>
        <v>842798.09523809527</v>
      </c>
      <c r="H680" s="10">
        <f>F680+tabel1!$G$4</f>
        <v>54.48218</v>
      </c>
      <c r="I680">
        <v>1.769876</v>
      </c>
      <c r="J680">
        <v>4.4821799999999996</v>
      </c>
      <c r="K680" s="4">
        <f>I680/tabel1!$I$4</f>
        <v>842798.09523809527</v>
      </c>
      <c r="L680" s="10">
        <f>J680+tabel1!$G$4</f>
        <v>54.48218</v>
      </c>
      <c r="U680">
        <v>1.769876</v>
      </c>
      <c r="V680">
        <v>4.4821799999999996</v>
      </c>
      <c r="W680" s="4">
        <f>U680/tabel1!$I$5</f>
        <v>737448.33333333337</v>
      </c>
      <c r="X680" s="10">
        <f>V680+tabel1!$G$5</f>
        <v>54.48218</v>
      </c>
      <c r="Y680">
        <v>42.861800000000002</v>
      </c>
      <c r="Z680">
        <v>4.4651300000000003</v>
      </c>
      <c r="AA680" s="4">
        <f>Y680/tabel1!$I$5</f>
        <v>17859083.333333336</v>
      </c>
      <c r="AB680" s="10">
        <f>Z680+tabel1!$G$5</f>
        <v>54.465130000000002</v>
      </c>
      <c r="AC680">
        <v>50.438310000000001</v>
      </c>
      <c r="AD680">
        <v>4.4732890000000003</v>
      </c>
      <c r="AE680" s="4">
        <f>AC680/tabel1!$I$5</f>
        <v>21015962.5</v>
      </c>
      <c r="AF680" s="10">
        <f>AD680+tabel1!$G$5</f>
        <v>54.473289000000001</v>
      </c>
    </row>
    <row r="681" spans="1:32" x14ac:dyDescent="0.45">
      <c r="A681">
        <v>1.769876</v>
      </c>
      <c r="B681">
        <v>4.4877079999999996</v>
      </c>
      <c r="C681" s="4">
        <f>A681/tabel1!$I$4</f>
        <v>842798.09523809527</v>
      </c>
      <c r="D681" s="10">
        <f>B681+tabel1!$G$4</f>
        <v>54.487707999999998</v>
      </c>
      <c r="E681">
        <v>1.769876</v>
      </c>
      <c r="F681">
        <v>4.4877079999999996</v>
      </c>
      <c r="G681" s="4">
        <f>E681/tabel1!$I$4</f>
        <v>842798.09523809527</v>
      </c>
      <c r="H681" s="10">
        <f>F681+tabel1!$G$4</f>
        <v>54.487707999999998</v>
      </c>
      <c r="I681">
        <v>1.769876</v>
      </c>
      <c r="J681">
        <v>4.4877079999999996</v>
      </c>
      <c r="K681" s="4">
        <f>I681/tabel1!$I$4</f>
        <v>842798.09523809527</v>
      </c>
      <c r="L681" s="10">
        <f>J681+tabel1!$G$4</f>
        <v>54.487707999999998</v>
      </c>
      <c r="U681">
        <v>1.769876</v>
      </c>
      <c r="V681">
        <v>4.4877079999999996</v>
      </c>
      <c r="W681" s="4">
        <f>U681/tabel1!$I$5</f>
        <v>737448.33333333337</v>
      </c>
      <c r="X681" s="10">
        <f>V681+tabel1!$G$5</f>
        <v>54.487707999999998</v>
      </c>
      <c r="Y681">
        <v>42.568629999999999</v>
      </c>
      <c r="Z681">
        <v>4.4718239999999998</v>
      </c>
      <c r="AA681" s="4">
        <f>Y681/tabel1!$I$5</f>
        <v>17736929.166666668</v>
      </c>
      <c r="AB681" s="10">
        <f>Z681+tabel1!$G$5</f>
        <v>54.471823999999998</v>
      </c>
      <c r="AC681">
        <v>49.77411</v>
      </c>
      <c r="AD681">
        <v>4.4787169999999996</v>
      </c>
      <c r="AE681" s="4">
        <f>AC681/tabel1!$I$5</f>
        <v>20739212.5</v>
      </c>
      <c r="AF681" s="10">
        <f>AD681+tabel1!$G$5</f>
        <v>54.478717000000003</v>
      </c>
    </row>
    <row r="682" spans="1:32" x14ac:dyDescent="0.45">
      <c r="A682">
        <v>1.7681579999999999</v>
      </c>
      <c r="B682">
        <v>4.4933690000000004</v>
      </c>
      <c r="C682" s="4">
        <f>A682/tabel1!$I$4</f>
        <v>841980</v>
      </c>
      <c r="D682" s="10">
        <f>B682+tabel1!$G$4</f>
        <v>54.493369000000001</v>
      </c>
      <c r="E682">
        <v>1.7681579999999999</v>
      </c>
      <c r="F682">
        <v>4.4933690000000004</v>
      </c>
      <c r="G682" s="4">
        <f>E682/tabel1!$I$4</f>
        <v>841980</v>
      </c>
      <c r="H682" s="10">
        <f>F682+tabel1!$G$4</f>
        <v>54.493369000000001</v>
      </c>
      <c r="I682">
        <v>1.7681579999999999</v>
      </c>
      <c r="J682">
        <v>4.4933690000000004</v>
      </c>
      <c r="K682" s="4">
        <f>I682/tabel1!$I$4</f>
        <v>841980</v>
      </c>
      <c r="L682" s="10">
        <f>J682+tabel1!$G$4</f>
        <v>54.493369000000001</v>
      </c>
      <c r="U682">
        <v>1.7681579999999999</v>
      </c>
      <c r="V682">
        <v>4.4933690000000004</v>
      </c>
      <c r="W682" s="4">
        <f>U682/tabel1!$I$5</f>
        <v>736732.5</v>
      </c>
      <c r="X682" s="10">
        <f>V682+tabel1!$G$5</f>
        <v>54.493369000000001</v>
      </c>
      <c r="Y682">
        <v>42.247979999999998</v>
      </c>
      <c r="Z682">
        <v>4.4790830000000001</v>
      </c>
      <c r="AA682" s="4">
        <f>Y682/tabel1!$I$5</f>
        <v>17603325</v>
      </c>
      <c r="AB682" s="10">
        <f>Z682+tabel1!$G$5</f>
        <v>54.479083000000003</v>
      </c>
      <c r="AC682">
        <v>49.11448</v>
      </c>
      <c r="AD682">
        <v>4.484178</v>
      </c>
      <c r="AE682" s="4">
        <f>AC682/tabel1!$I$5</f>
        <v>20464366.666666668</v>
      </c>
      <c r="AF682" s="10">
        <f>AD682+tabel1!$G$5</f>
        <v>54.484178</v>
      </c>
    </row>
    <row r="683" spans="1:32" x14ac:dyDescent="0.45">
      <c r="A683">
        <v>1.7349479999999999</v>
      </c>
      <c r="B683">
        <v>4.499263</v>
      </c>
      <c r="C683" s="4">
        <f>A683/tabel1!$I$4</f>
        <v>826165.71428571432</v>
      </c>
      <c r="D683" s="10">
        <f>B683+tabel1!$G$4</f>
        <v>54.499262999999999</v>
      </c>
      <c r="E683">
        <v>1.7349479999999999</v>
      </c>
      <c r="F683">
        <v>4.499263</v>
      </c>
      <c r="G683" s="4">
        <f>E683/tabel1!$I$4</f>
        <v>826165.71428571432</v>
      </c>
      <c r="H683" s="10">
        <f>F683+tabel1!$G$4</f>
        <v>54.499262999999999</v>
      </c>
      <c r="I683">
        <v>1.7349479999999999</v>
      </c>
      <c r="J683">
        <v>4.499263</v>
      </c>
      <c r="K683" s="4">
        <f>I683/tabel1!$I$4</f>
        <v>826165.71428571432</v>
      </c>
      <c r="L683" s="10">
        <f>J683+tabel1!$G$4</f>
        <v>54.499262999999999</v>
      </c>
      <c r="U683">
        <v>1.7349479999999999</v>
      </c>
      <c r="V683">
        <v>4.499263</v>
      </c>
      <c r="W683" s="4">
        <f>U683/tabel1!$I$5</f>
        <v>722895</v>
      </c>
      <c r="X683" s="10">
        <f>V683+tabel1!$G$5</f>
        <v>54.499262999999999</v>
      </c>
      <c r="Y683">
        <v>41.936489999999999</v>
      </c>
      <c r="Z683">
        <v>4.486675</v>
      </c>
      <c r="AA683" s="4">
        <f>Y683/tabel1!$I$5</f>
        <v>17473537.5</v>
      </c>
      <c r="AB683" s="10">
        <f>Z683+tabel1!$G$5</f>
        <v>54.486674999999998</v>
      </c>
      <c r="AC683">
        <v>48.482340000000001</v>
      </c>
      <c r="AD683">
        <v>4.4900719999999996</v>
      </c>
      <c r="AE683" s="4">
        <f>AC683/tabel1!$I$5</f>
        <v>20200975</v>
      </c>
      <c r="AF683" s="10">
        <f>AD683+tabel1!$G$5</f>
        <v>54.490071999999998</v>
      </c>
    </row>
    <row r="684" spans="1:32" x14ac:dyDescent="0.45">
      <c r="A684">
        <v>1.71777</v>
      </c>
      <c r="B684">
        <v>4.5057900000000002</v>
      </c>
      <c r="C684" s="4">
        <f>A684/tabel1!$I$4</f>
        <v>817985.71428571432</v>
      </c>
      <c r="D684" s="10">
        <f>B684+tabel1!$G$4</f>
        <v>54.505789999999998</v>
      </c>
      <c r="E684">
        <v>1.71777</v>
      </c>
      <c r="F684">
        <v>4.5057900000000002</v>
      </c>
      <c r="G684" s="4">
        <f>E684/tabel1!$I$4</f>
        <v>817985.71428571432</v>
      </c>
      <c r="H684" s="10">
        <f>F684+tabel1!$G$4</f>
        <v>54.505789999999998</v>
      </c>
      <c r="I684">
        <v>1.71777</v>
      </c>
      <c r="J684">
        <v>4.5057900000000002</v>
      </c>
      <c r="K684" s="4">
        <f>I684/tabel1!$I$4</f>
        <v>817985.71428571432</v>
      </c>
      <c r="L684" s="10">
        <f>J684+tabel1!$G$4</f>
        <v>54.505789999999998</v>
      </c>
      <c r="U684">
        <v>1.71777</v>
      </c>
      <c r="V684">
        <v>4.5057900000000002</v>
      </c>
      <c r="W684" s="4">
        <f>U684/tabel1!$I$5</f>
        <v>715737.5</v>
      </c>
      <c r="X684" s="10">
        <f>V684+tabel1!$G$5</f>
        <v>54.505789999999998</v>
      </c>
      <c r="Y684">
        <v>41.592939999999999</v>
      </c>
      <c r="Z684">
        <v>4.4943340000000003</v>
      </c>
      <c r="AA684" s="4">
        <f>Y684/tabel1!$I$5</f>
        <v>17330391.666666668</v>
      </c>
      <c r="AB684" s="10">
        <f>Z684+tabel1!$G$5</f>
        <v>54.494334000000002</v>
      </c>
      <c r="AC684">
        <v>47.909759999999999</v>
      </c>
      <c r="AD684">
        <v>4.4964320000000004</v>
      </c>
      <c r="AE684" s="4">
        <f>AC684/tabel1!$I$5</f>
        <v>19962400</v>
      </c>
      <c r="AF684" s="10">
        <f>AD684+tabel1!$G$5</f>
        <v>54.496431999999999</v>
      </c>
    </row>
    <row r="685" spans="1:32" x14ac:dyDescent="0.45">
      <c r="A685">
        <v>1.6925760000000001</v>
      </c>
      <c r="B685">
        <v>4.5126160000000004</v>
      </c>
      <c r="C685" s="4">
        <f>A685/tabel1!$I$4</f>
        <v>805988.57142857159</v>
      </c>
      <c r="D685" s="10">
        <f>B685+tabel1!$G$4</f>
        <v>54.512616000000001</v>
      </c>
      <c r="E685">
        <v>1.6925760000000001</v>
      </c>
      <c r="F685">
        <v>4.5126160000000004</v>
      </c>
      <c r="G685" s="4">
        <f>E685/tabel1!$I$4</f>
        <v>805988.57142857159</v>
      </c>
      <c r="H685" s="10">
        <f>F685+tabel1!$G$4</f>
        <v>54.512616000000001</v>
      </c>
      <c r="I685">
        <v>1.6925760000000001</v>
      </c>
      <c r="J685">
        <v>4.5126160000000004</v>
      </c>
      <c r="K685" s="4">
        <f>I685/tabel1!$I$4</f>
        <v>805988.57142857159</v>
      </c>
      <c r="L685" s="10">
        <f>J685+tabel1!$G$4</f>
        <v>54.512616000000001</v>
      </c>
      <c r="U685">
        <v>1.6925760000000001</v>
      </c>
      <c r="V685">
        <v>4.5126160000000004</v>
      </c>
      <c r="W685" s="4">
        <f>U685/tabel1!$I$5</f>
        <v>705240.00000000012</v>
      </c>
      <c r="X685" s="10">
        <f>V685+tabel1!$G$5</f>
        <v>54.512616000000001</v>
      </c>
      <c r="Y685">
        <v>41.267710000000001</v>
      </c>
      <c r="Z685">
        <v>4.50176</v>
      </c>
      <c r="AA685" s="4">
        <f>Y685/tabel1!$I$5</f>
        <v>17194879.166666668</v>
      </c>
      <c r="AB685" s="10">
        <f>Z685+tabel1!$G$5</f>
        <v>54.501759999999997</v>
      </c>
      <c r="AC685">
        <v>47.350909999999999</v>
      </c>
      <c r="AD685">
        <v>4.503126</v>
      </c>
      <c r="AE685" s="4">
        <f>AC685/tabel1!$I$5</f>
        <v>19729545.833333332</v>
      </c>
      <c r="AF685" s="10">
        <f>AD685+tabel1!$G$5</f>
        <v>54.503126000000002</v>
      </c>
    </row>
    <row r="686" spans="1:32" x14ac:dyDescent="0.45">
      <c r="A686">
        <v>1.673108</v>
      </c>
      <c r="B686">
        <v>4.5197419999999999</v>
      </c>
      <c r="C686" s="4">
        <f>A686/tabel1!$I$4</f>
        <v>796718.09523809538</v>
      </c>
      <c r="D686" s="10">
        <f>B686+tabel1!$G$4</f>
        <v>54.519742000000001</v>
      </c>
      <c r="E686">
        <v>1.673108</v>
      </c>
      <c r="F686">
        <v>4.5197419999999999</v>
      </c>
      <c r="G686" s="4">
        <f>E686/tabel1!$I$4</f>
        <v>796718.09523809538</v>
      </c>
      <c r="H686" s="10">
        <f>F686+tabel1!$G$4</f>
        <v>54.519742000000001</v>
      </c>
      <c r="I686">
        <v>1.673108</v>
      </c>
      <c r="J686">
        <v>4.5197419999999999</v>
      </c>
      <c r="K686" s="4">
        <f>I686/tabel1!$I$4</f>
        <v>796718.09523809538</v>
      </c>
      <c r="L686" s="10">
        <f>J686+tabel1!$G$4</f>
        <v>54.519742000000001</v>
      </c>
      <c r="U686">
        <v>1.673108</v>
      </c>
      <c r="V686">
        <v>4.5197419999999999</v>
      </c>
      <c r="W686" s="4">
        <f>U686/tabel1!$I$5</f>
        <v>697128.33333333337</v>
      </c>
      <c r="X686" s="10">
        <f>V686+tabel1!$G$5</f>
        <v>54.519742000000001</v>
      </c>
      <c r="Y686">
        <v>40.94706</v>
      </c>
      <c r="Z686">
        <v>4.5084869999999997</v>
      </c>
      <c r="AA686" s="4">
        <f>Y686/tabel1!$I$5</f>
        <v>17061275</v>
      </c>
      <c r="AB686" s="10">
        <f>Z686+tabel1!$G$5</f>
        <v>54.508487000000002</v>
      </c>
      <c r="AC686">
        <v>46.869929999999997</v>
      </c>
      <c r="AD686">
        <v>4.5103179999999998</v>
      </c>
      <c r="AE686" s="4">
        <f>AC686/tabel1!$I$5</f>
        <v>19529137.5</v>
      </c>
      <c r="AF686" s="10">
        <f>AD686+tabel1!$G$5</f>
        <v>54.510317999999998</v>
      </c>
    </row>
    <row r="687" spans="1:32" x14ac:dyDescent="0.45">
      <c r="A687">
        <v>1.6628019999999999</v>
      </c>
      <c r="B687">
        <v>4.5271350000000004</v>
      </c>
      <c r="C687" s="4">
        <f>A687/tabel1!$I$4</f>
        <v>791810.47619047621</v>
      </c>
      <c r="D687" s="10">
        <f>B687+tabel1!$G$4</f>
        <v>54.527135000000001</v>
      </c>
      <c r="E687">
        <v>1.6628019999999999</v>
      </c>
      <c r="F687">
        <v>4.5271350000000004</v>
      </c>
      <c r="G687" s="4">
        <f>E687/tabel1!$I$4</f>
        <v>791810.47619047621</v>
      </c>
      <c r="H687" s="10">
        <f>F687+tabel1!$G$4</f>
        <v>54.527135000000001</v>
      </c>
      <c r="I687">
        <v>1.6628019999999999</v>
      </c>
      <c r="J687">
        <v>4.5271350000000004</v>
      </c>
      <c r="K687" s="4">
        <f>I687/tabel1!$I$4</f>
        <v>791810.47619047621</v>
      </c>
      <c r="L687" s="10">
        <f>J687+tabel1!$G$4</f>
        <v>54.527135000000001</v>
      </c>
      <c r="U687">
        <v>1.6628019999999999</v>
      </c>
      <c r="V687">
        <v>4.5271350000000004</v>
      </c>
      <c r="W687" s="4">
        <f>U687/tabel1!$I$5</f>
        <v>692834.16666666663</v>
      </c>
      <c r="X687" s="10">
        <f>V687+tabel1!$G$5</f>
        <v>54.527135000000001</v>
      </c>
      <c r="Y687">
        <v>40.571440000000003</v>
      </c>
      <c r="Z687">
        <v>4.514481</v>
      </c>
      <c r="AA687" s="4">
        <f>Y687/tabel1!$I$5</f>
        <v>16904766.666666668</v>
      </c>
      <c r="AB687" s="10">
        <f>Z687+tabel1!$G$5</f>
        <v>54.514481000000004</v>
      </c>
      <c r="AC687">
        <v>46.43018</v>
      </c>
      <c r="AD687">
        <v>4.5180439999999997</v>
      </c>
      <c r="AE687" s="4">
        <f>AC687/tabel1!$I$5</f>
        <v>19345908.333333336</v>
      </c>
      <c r="AF687" s="10">
        <f>AD687+tabel1!$G$5</f>
        <v>54.518044000000003</v>
      </c>
    </row>
    <row r="688" spans="1:32" x14ac:dyDescent="0.45">
      <c r="A688">
        <v>1.6559299999999999</v>
      </c>
      <c r="B688">
        <v>4.5349940000000002</v>
      </c>
      <c r="C688" s="4">
        <f>A688/tabel1!$I$4</f>
        <v>788538.09523809527</v>
      </c>
      <c r="D688" s="10">
        <f>B688+tabel1!$G$4</f>
        <v>54.534993999999998</v>
      </c>
      <c r="E688">
        <v>1.6559299999999999</v>
      </c>
      <c r="F688">
        <v>4.5349940000000002</v>
      </c>
      <c r="G688" s="4">
        <f>E688/tabel1!$I$4</f>
        <v>788538.09523809527</v>
      </c>
      <c r="H688" s="10">
        <f>F688+tabel1!$G$4</f>
        <v>54.534993999999998</v>
      </c>
      <c r="I688">
        <v>1.6559299999999999</v>
      </c>
      <c r="J688">
        <v>4.5349940000000002</v>
      </c>
      <c r="K688" s="4">
        <f>I688/tabel1!$I$4</f>
        <v>788538.09523809527</v>
      </c>
      <c r="L688" s="10">
        <f>J688+tabel1!$G$4</f>
        <v>54.534993999999998</v>
      </c>
      <c r="U688">
        <v>1.6559299999999999</v>
      </c>
      <c r="V688">
        <v>4.5349940000000002</v>
      </c>
      <c r="W688" s="4">
        <f>U688/tabel1!$I$5</f>
        <v>689970.83333333337</v>
      </c>
      <c r="X688" s="10">
        <f>V688+tabel1!$G$5</f>
        <v>54.534993999999998</v>
      </c>
      <c r="Y688">
        <v>40.099620000000002</v>
      </c>
      <c r="Z688">
        <v>4.5201419999999999</v>
      </c>
      <c r="AA688" s="4">
        <f>Y688/tabel1!$I$5</f>
        <v>16708175.000000002</v>
      </c>
      <c r="AB688" s="10">
        <f>Z688+tabel1!$G$5</f>
        <v>54.520142</v>
      </c>
      <c r="AC688">
        <v>46.004170000000002</v>
      </c>
      <c r="AD688">
        <v>4.5255700000000001</v>
      </c>
      <c r="AE688" s="4">
        <f>AC688/tabel1!$I$5</f>
        <v>19168404.166666668</v>
      </c>
      <c r="AF688" s="10">
        <f>AD688+tabel1!$G$5</f>
        <v>54.525570000000002</v>
      </c>
    </row>
    <row r="689" spans="1:32" x14ac:dyDescent="0.45">
      <c r="A689">
        <v>1.673108</v>
      </c>
      <c r="B689">
        <v>4.5429529999999998</v>
      </c>
      <c r="C689" s="4">
        <f>A689/tabel1!$I$4</f>
        <v>796718.09523809538</v>
      </c>
      <c r="D689" s="10">
        <f>B689+tabel1!$G$4</f>
        <v>54.542952999999997</v>
      </c>
      <c r="E689">
        <v>1.673108</v>
      </c>
      <c r="F689">
        <v>4.5429529999999998</v>
      </c>
      <c r="G689" s="4">
        <f>E689/tabel1!$I$4</f>
        <v>796718.09523809538</v>
      </c>
      <c r="H689" s="10">
        <f>F689+tabel1!$G$4</f>
        <v>54.542952999999997</v>
      </c>
      <c r="I689">
        <v>1.673108</v>
      </c>
      <c r="J689">
        <v>4.5429529999999998</v>
      </c>
      <c r="K689" s="4">
        <f>I689/tabel1!$I$4</f>
        <v>796718.09523809538</v>
      </c>
      <c r="L689" s="10">
        <f>J689+tabel1!$G$4</f>
        <v>54.542952999999997</v>
      </c>
      <c r="U689">
        <v>1.673108</v>
      </c>
      <c r="V689">
        <v>4.5429529999999998</v>
      </c>
      <c r="W689" s="4">
        <f>U689/tabel1!$I$5</f>
        <v>697128.33333333337</v>
      </c>
      <c r="X689" s="10">
        <f>V689+tabel1!$G$5</f>
        <v>54.542952999999997</v>
      </c>
      <c r="Y689">
        <v>39.577419999999996</v>
      </c>
      <c r="Z689">
        <v>4.525836</v>
      </c>
      <c r="AA689" s="4">
        <f>Y689/tabel1!$I$5</f>
        <v>16490591.666666666</v>
      </c>
      <c r="AB689" s="10">
        <f>Z689+tabel1!$G$5</f>
        <v>54.525835999999998</v>
      </c>
      <c r="AC689">
        <v>45.523200000000003</v>
      </c>
      <c r="AD689">
        <v>4.5329959999999998</v>
      </c>
      <c r="AE689" s="4">
        <f>AC689/tabel1!$I$5</f>
        <v>18968000.000000004</v>
      </c>
      <c r="AF689" s="10">
        <f>AD689+tabel1!$G$5</f>
        <v>54.532995999999997</v>
      </c>
    </row>
    <row r="690" spans="1:32" x14ac:dyDescent="0.45">
      <c r="A690">
        <v>1.6679550000000001</v>
      </c>
      <c r="B690">
        <v>4.550878</v>
      </c>
      <c r="C690" s="4">
        <f>A690/tabel1!$I$4</f>
        <v>794264.2857142858</v>
      </c>
      <c r="D690" s="10">
        <f>B690+tabel1!$G$4</f>
        <v>54.550877999999997</v>
      </c>
      <c r="E690">
        <v>1.6679550000000001</v>
      </c>
      <c r="F690">
        <v>4.550878</v>
      </c>
      <c r="G690" s="4">
        <f>E690/tabel1!$I$4</f>
        <v>794264.2857142858</v>
      </c>
      <c r="H690" s="10">
        <f>F690+tabel1!$G$4</f>
        <v>54.550877999999997</v>
      </c>
      <c r="I690">
        <v>1.6679550000000001</v>
      </c>
      <c r="J690">
        <v>4.550878</v>
      </c>
      <c r="K690" s="4">
        <f>I690/tabel1!$I$4</f>
        <v>794264.2857142858</v>
      </c>
      <c r="L690" s="10">
        <f>J690+tabel1!$G$4</f>
        <v>54.550877999999997</v>
      </c>
      <c r="U690">
        <v>1.6679550000000001</v>
      </c>
      <c r="V690">
        <v>4.550878</v>
      </c>
      <c r="W690" s="4">
        <f>U690/tabel1!$I$5</f>
        <v>694981.25000000012</v>
      </c>
      <c r="X690" s="10">
        <f>V690+tabel1!$G$5</f>
        <v>54.550877999999997</v>
      </c>
      <c r="Y690">
        <v>39.032319999999999</v>
      </c>
      <c r="Z690">
        <v>4.5315640000000004</v>
      </c>
      <c r="AA690" s="4">
        <f>Y690/tabel1!$I$5</f>
        <v>16263466.666666666</v>
      </c>
      <c r="AB690" s="10">
        <f>Z690+tabel1!$G$5</f>
        <v>54.531564000000003</v>
      </c>
      <c r="AC690">
        <v>45.055970000000002</v>
      </c>
      <c r="AD690">
        <v>4.5399219999999998</v>
      </c>
      <c r="AE690" s="4">
        <f>AC690/tabel1!$I$5</f>
        <v>18773320.833333336</v>
      </c>
      <c r="AF690" s="10">
        <f>AD690+tabel1!$G$5</f>
        <v>54.539921999999997</v>
      </c>
    </row>
    <row r="691" spans="1:32" x14ac:dyDescent="0.45">
      <c r="A691">
        <v>1.672536</v>
      </c>
      <c r="B691">
        <v>4.5582039999999999</v>
      </c>
      <c r="C691" s="4">
        <f>A691/tabel1!$I$4</f>
        <v>796445.71428571432</v>
      </c>
      <c r="D691" s="10">
        <f>B691+tabel1!$G$4</f>
        <v>54.558204000000003</v>
      </c>
      <c r="E691">
        <v>1.672536</v>
      </c>
      <c r="F691">
        <v>4.5582039999999999</v>
      </c>
      <c r="G691" s="4">
        <f>E691/tabel1!$I$4</f>
        <v>796445.71428571432</v>
      </c>
      <c r="H691" s="10">
        <f>F691+tabel1!$G$4</f>
        <v>54.558204000000003</v>
      </c>
      <c r="I691">
        <v>1.672536</v>
      </c>
      <c r="J691">
        <v>4.5582039999999999</v>
      </c>
      <c r="K691" s="4">
        <f>I691/tabel1!$I$4</f>
        <v>796445.71428571432</v>
      </c>
      <c r="L691" s="10">
        <f>J691+tabel1!$G$4</f>
        <v>54.558204000000003</v>
      </c>
      <c r="U691">
        <v>1.672536</v>
      </c>
      <c r="V691">
        <v>4.5582039999999999</v>
      </c>
      <c r="W691" s="4">
        <f>U691/tabel1!$I$5</f>
        <v>696890</v>
      </c>
      <c r="X691" s="10">
        <f>V691+tabel1!$G$5</f>
        <v>54.558204000000003</v>
      </c>
      <c r="Y691">
        <v>38.500950000000003</v>
      </c>
      <c r="Z691">
        <v>4.5377910000000004</v>
      </c>
      <c r="AA691" s="4">
        <f>Y691/tabel1!$I$5</f>
        <v>16042062.500000002</v>
      </c>
      <c r="AB691" s="10">
        <f>Z691+tabel1!$G$5</f>
        <v>54.537790999999999</v>
      </c>
      <c r="AC691">
        <v>44.460470000000001</v>
      </c>
      <c r="AD691">
        <v>4.546049</v>
      </c>
      <c r="AE691" s="4">
        <f>AC691/tabel1!$I$5</f>
        <v>18525195.833333336</v>
      </c>
      <c r="AF691" s="10">
        <f>AD691+tabel1!$G$5</f>
        <v>54.546048999999996</v>
      </c>
    </row>
    <row r="692" spans="1:32" x14ac:dyDescent="0.45">
      <c r="A692">
        <v>1.673108</v>
      </c>
      <c r="B692">
        <v>4.5646310000000003</v>
      </c>
      <c r="C692" s="4">
        <f>A692/tabel1!$I$4</f>
        <v>796718.09523809538</v>
      </c>
      <c r="D692" s="10">
        <f>B692+tabel1!$G$4</f>
        <v>54.564630999999999</v>
      </c>
      <c r="E692">
        <v>1.673108</v>
      </c>
      <c r="F692">
        <v>4.5646310000000003</v>
      </c>
      <c r="G692" s="4">
        <f>E692/tabel1!$I$4</f>
        <v>796718.09523809538</v>
      </c>
      <c r="H692" s="10">
        <f>F692+tabel1!$G$4</f>
        <v>54.564630999999999</v>
      </c>
      <c r="I692">
        <v>1.673108</v>
      </c>
      <c r="J692">
        <v>4.5646310000000003</v>
      </c>
      <c r="K692" s="4">
        <f>I692/tabel1!$I$4</f>
        <v>796718.09523809538</v>
      </c>
      <c r="L692" s="10">
        <f>J692+tabel1!$G$4</f>
        <v>54.564630999999999</v>
      </c>
      <c r="U692">
        <v>1.673108</v>
      </c>
      <c r="V692">
        <v>4.5646310000000003</v>
      </c>
      <c r="W692" s="4">
        <f>U692/tabel1!$I$5</f>
        <v>697128.33333333337</v>
      </c>
      <c r="X692" s="10">
        <f>V692+tabel1!$G$5</f>
        <v>54.564630999999999</v>
      </c>
      <c r="Y692">
        <v>37.928359999999998</v>
      </c>
      <c r="Z692">
        <v>4.5442840000000002</v>
      </c>
      <c r="AA692" s="4">
        <f>Y692/tabel1!$I$5</f>
        <v>15803483.333333334</v>
      </c>
      <c r="AB692" s="10">
        <f>Z692+tabel1!$G$5</f>
        <v>54.544283999999998</v>
      </c>
      <c r="AC692">
        <v>43.878720000000001</v>
      </c>
      <c r="AD692">
        <v>4.5516100000000002</v>
      </c>
      <c r="AE692" s="4">
        <f>AC692/tabel1!$I$5</f>
        <v>18282800</v>
      </c>
      <c r="AF692" s="10">
        <f>AD692+tabel1!$G$5</f>
        <v>54.551609999999997</v>
      </c>
    </row>
    <row r="693" spans="1:32" x14ac:dyDescent="0.45">
      <c r="A693">
        <v>1.6713899999999999</v>
      </c>
      <c r="B693">
        <v>4.5706249999999997</v>
      </c>
      <c r="C693" s="4">
        <f>A693/tabel1!$I$4</f>
        <v>795900</v>
      </c>
      <c r="D693" s="10">
        <f>B693+tabel1!$G$4</f>
        <v>54.570625</v>
      </c>
      <c r="E693">
        <v>1.6713899999999999</v>
      </c>
      <c r="F693">
        <v>4.5706249999999997</v>
      </c>
      <c r="G693" s="4">
        <f>E693/tabel1!$I$4</f>
        <v>795900</v>
      </c>
      <c r="H693" s="10">
        <f>F693+tabel1!$G$4</f>
        <v>54.570625</v>
      </c>
      <c r="I693">
        <v>1.6713899999999999</v>
      </c>
      <c r="J693">
        <v>4.5706249999999997</v>
      </c>
      <c r="K693" s="4">
        <f>I693/tabel1!$I$4</f>
        <v>795900</v>
      </c>
      <c r="L693" s="10">
        <f>J693+tabel1!$G$4</f>
        <v>54.570625</v>
      </c>
      <c r="U693">
        <v>1.6713899999999999</v>
      </c>
      <c r="V693">
        <v>4.5706249999999997</v>
      </c>
      <c r="W693" s="4">
        <f>U693/tabel1!$I$5</f>
        <v>696412.5</v>
      </c>
      <c r="X693" s="10">
        <f>V693+tabel1!$G$5</f>
        <v>54.570625</v>
      </c>
      <c r="Y693">
        <v>37.36036</v>
      </c>
      <c r="Z693">
        <v>4.5509440000000003</v>
      </c>
      <c r="AA693" s="4">
        <f>Y693/tabel1!$I$5</f>
        <v>15566816.666666668</v>
      </c>
      <c r="AB693" s="10">
        <f>Z693+tabel1!$G$5</f>
        <v>54.550944000000001</v>
      </c>
      <c r="AC693">
        <v>43.228259999999999</v>
      </c>
      <c r="AD693">
        <v>4.5571380000000001</v>
      </c>
      <c r="AE693" s="4">
        <f>AC693/tabel1!$I$5</f>
        <v>18011775</v>
      </c>
      <c r="AF693" s="10">
        <f>AD693+tabel1!$G$5</f>
        <v>54.557138000000002</v>
      </c>
    </row>
    <row r="694" spans="1:32" x14ac:dyDescent="0.45">
      <c r="A694">
        <v>1.666237</v>
      </c>
      <c r="B694">
        <v>4.5763850000000001</v>
      </c>
      <c r="C694" s="4">
        <f>A694/tabel1!$I$4</f>
        <v>793446.19047619053</v>
      </c>
      <c r="D694" s="10">
        <f>B694+tabel1!$G$4</f>
        <v>54.576385000000002</v>
      </c>
      <c r="E694">
        <v>1.666237</v>
      </c>
      <c r="F694">
        <v>4.5763850000000001</v>
      </c>
      <c r="G694" s="4">
        <f>E694/tabel1!$I$4</f>
        <v>793446.19047619053</v>
      </c>
      <c r="H694" s="10">
        <f>F694+tabel1!$G$4</f>
        <v>54.576385000000002</v>
      </c>
      <c r="I694">
        <v>1.666237</v>
      </c>
      <c r="J694">
        <v>4.5763850000000001</v>
      </c>
      <c r="K694" s="4">
        <f>I694/tabel1!$I$4</f>
        <v>793446.19047619053</v>
      </c>
      <c r="L694" s="10">
        <f>J694+tabel1!$G$4</f>
        <v>54.576385000000002</v>
      </c>
      <c r="U694">
        <v>1.666237</v>
      </c>
      <c r="V694">
        <v>4.5763850000000001</v>
      </c>
      <c r="W694" s="4">
        <f>U694/tabel1!$I$5</f>
        <v>694265.41666666663</v>
      </c>
      <c r="X694" s="10">
        <f>V694+tabel1!$G$5</f>
        <v>54.576385000000002</v>
      </c>
      <c r="Y694">
        <v>36.842730000000003</v>
      </c>
      <c r="Z694">
        <v>4.5581040000000002</v>
      </c>
      <c r="AA694" s="4">
        <f>Y694/tabel1!$I$5</f>
        <v>15351137.500000002</v>
      </c>
      <c r="AB694" s="10">
        <f>Z694+tabel1!$G$5</f>
        <v>54.558104</v>
      </c>
      <c r="AC694">
        <v>42.5274</v>
      </c>
      <c r="AD694">
        <v>4.5626990000000003</v>
      </c>
      <c r="AE694" s="4">
        <f>AC694/tabel1!$I$5</f>
        <v>17719750</v>
      </c>
      <c r="AF694" s="10">
        <f>AD694+tabel1!$G$5</f>
        <v>54.562699000000002</v>
      </c>
    </row>
    <row r="695" spans="1:32" x14ac:dyDescent="0.45">
      <c r="A695">
        <v>1.6353169999999999</v>
      </c>
      <c r="B695">
        <v>4.582147</v>
      </c>
      <c r="C695" s="4">
        <f>A695/tabel1!$I$4</f>
        <v>778722.38095238095</v>
      </c>
      <c r="D695" s="10">
        <f>B695+tabel1!$G$4</f>
        <v>54.582146999999999</v>
      </c>
      <c r="E695">
        <v>1.6353169999999999</v>
      </c>
      <c r="F695">
        <v>4.582147</v>
      </c>
      <c r="G695" s="4">
        <f>E695/tabel1!$I$4</f>
        <v>778722.38095238095</v>
      </c>
      <c r="H695" s="10">
        <f>F695+tabel1!$G$4</f>
        <v>54.582146999999999</v>
      </c>
      <c r="I695">
        <v>1.6353169999999999</v>
      </c>
      <c r="J695">
        <v>4.582147</v>
      </c>
      <c r="K695" s="4">
        <f>I695/tabel1!$I$4</f>
        <v>778722.38095238095</v>
      </c>
      <c r="L695" s="10">
        <f>J695+tabel1!$G$4</f>
        <v>54.582146999999999</v>
      </c>
      <c r="U695">
        <v>1.6353169999999999</v>
      </c>
      <c r="V695">
        <v>4.582147</v>
      </c>
      <c r="W695" s="4">
        <f>U695/tabel1!$I$5</f>
        <v>681382.08333333337</v>
      </c>
      <c r="X695" s="10">
        <f>V695+tabel1!$G$5</f>
        <v>54.582146999999999</v>
      </c>
      <c r="Y695">
        <v>36.366340000000001</v>
      </c>
      <c r="Z695">
        <v>4.5658630000000002</v>
      </c>
      <c r="AA695" s="4">
        <f>Y695/tabel1!$I$5</f>
        <v>15152641.666666668</v>
      </c>
      <c r="AB695" s="10">
        <f>Z695+tabel1!$G$5</f>
        <v>54.565863</v>
      </c>
      <c r="AC695">
        <v>41.844880000000003</v>
      </c>
      <c r="AD695">
        <v>4.5685599999999997</v>
      </c>
      <c r="AE695" s="4">
        <f>AC695/tabel1!$I$5</f>
        <v>17435366.666666668</v>
      </c>
      <c r="AF695" s="10">
        <f>AD695+tabel1!$G$5</f>
        <v>54.568559999999998</v>
      </c>
    </row>
    <row r="696" spans="1:32" x14ac:dyDescent="0.45">
      <c r="A696">
        <v>1.6021069999999999</v>
      </c>
      <c r="B696">
        <v>4.5881740000000004</v>
      </c>
      <c r="C696" s="4">
        <f>A696/tabel1!$I$4</f>
        <v>762908.09523809527</v>
      </c>
      <c r="D696" s="10">
        <f>B696+tabel1!$G$4</f>
        <v>54.588174000000002</v>
      </c>
      <c r="E696">
        <v>1.6021069999999999</v>
      </c>
      <c r="F696">
        <v>4.5881740000000004</v>
      </c>
      <c r="G696" s="4">
        <f>E696/tabel1!$I$4</f>
        <v>762908.09523809527</v>
      </c>
      <c r="H696" s="10">
        <f>F696+tabel1!$G$4</f>
        <v>54.588174000000002</v>
      </c>
      <c r="I696">
        <v>1.6021069999999999</v>
      </c>
      <c r="J696">
        <v>4.5881740000000004</v>
      </c>
      <c r="K696" s="4">
        <f>I696/tabel1!$I$4</f>
        <v>762908.09523809527</v>
      </c>
      <c r="L696" s="10">
        <f>J696+tabel1!$G$4</f>
        <v>54.588174000000002</v>
      </c>
      <c r="U696">
        <v>1.6021069999999999</v>
      </c>
      <c r="V696">
        <v>4.5881740000000004</v>
      </c>
      <c r="W696" s="4">
        <f>U696/tabel1!$I$5</f>
        <v>667544.58333333337</v>
      </c>
      <c r="X696" s="10">
        <f>V696+tabel1!$G$5</f>
        <v>54.588174000000002</v>
      </c>
      <c r="Y696">
        <v>35.912849999999999</v>
      </c>
      <c r="Z696">
        <v>4.5737209999999999</v>
      </c>
      <c r="AA696" s="4">
        <f>Y696/tabel1!$I$5</f>
        <v>14963687.5</v>
      </c>
      <c r="AB696" s="10">
        <f>Z696+tabel1!$G$5</f>
        <v>54.573720999999999</v>
      </c>
      <c r="AC696">
        <v>41.226480000000002</v>
      </c>
      <c r="AD696">
        <v>4.5747200000000001</v>
      </c>
      <c r="AE696" s="4">
        <f>AC696/tabel1!$I$5</f>
        <v>17177700</v>
      </c>
      <c r="AF696" s="10">
        <f>AD696+tabel1!$G$5</f>
        <v>54.574719999999999</v>
      </c>
    </row>
    <row r="697" spans="1:32" x14ac:dyDescent="0.45">
      <c r="A697">
        <v>1.578058</v>
      </c>
      <c r="B697">
        <v>4.5945010000000002</v>
      </c>
      <c r="C697" s="4">
        <f>A697/tabel1!$I$4</f>
        <v>751456.19047619053</v>
      </c>
      <c r="D697" s="10">
        <f>B697+tabel1!$G$4</f>
        <v>54.594501000000001</v>
      </c>
      <c r="E697">
        <v>1.578058</v>
      </c>
      <c r="F697">
        <v>4.5945010000000002</v>
      </c>
      <c r="G697" s="4">
        <f>E697/tabel1!$I$4</f>
        <v>751456.19047619053</v>
      </c>
      <c r="H697" s="10">
        <f>F697+tabel1!$G$4</f>
        <v>54.594501000000001</v>
      </c>
      <c r="I697">
        <v>1.578058</v>
      </c>
      <c r="J697">
        <v>4.5945010000000002</v>
      </c>
      <c r="K697" s="4">
        <f>I697/tabel1!$I$4</f>
        <v>751456.19047619053</v>
      </c>
      <c r="L697" s="10">
        <f>J697+tabel1!$G$4</f>
        <v>54.594501000000001</v>
      </c>
      <c r="U697">
        <v>1.578058</v>
      </c>
      <c r="V697">
        <v>4.5945010000000002</v>
      </c>
      <c r="W697" s="4">
        <f>U697/tabel1!$I$5</f>
        <v>657524.16666666663</v>
      </c>
      <c r="X697" s="10">
        <f>V697+tabel1!$G$5</f>
        <v>54.594501000000001</v>
      </c>
      <c r="Y697">
        <v>35.473100000000002</v>
      </c>
      <c r="Z697">
        <v>4.5814469999999998</v>
      </c>
      <c r="AA697" s="4">
        <f>Y697/tabel1!$I$5</f>
        <v>14780458.333333336</v>
      </c>
      <c r="AB697" s="10">
        <f>Z697+tabel1!$G$5</f>
        <v>54.581446999999997</v>
      </c>
      <c r="AC697">
        <v>40.630989999999997</v>
      </c>
      <c r="AD697">
        <v>4.5812470000000003</v>
      </c>
      <c r="AE697" s="4">
        <f>AC697/tabel1!$I$5</f>
        <v>16929579.166666668</v>
      </c>
      <c r="AF697" s="10">
        <f>AD697+tabel1!$G$5</f>
        <v>54.581246999999998</v>
      </c>
    </row>
    <row r="698" spans="1:32" x14ac:dyDescent="0.45">
      <c r="A698">
        <v>1.568897</v>
      </c>
      <c r="B698">
        <v>4.601261</v>
      </c>
      <c r="C698" s="4">
        <f>A698/tabel1!$I$4</f>
        <v>747093.80952380958</v>
      </c>
      <c r="D698" s="10">
        <f>B698+tabel1!$G$4</f>
        <v>54.601261000000001</v>
      </c>
      <c r="E698">
        <v>1.568897</v>
      </c>
      <c r="F698">
        <v>4.601261</v>
      </c>
      <c r="G698" s="4">
        <f>E698/tabel1!$I$4</f>
        <v>747093.80952380958</v>
      </c>
      <c r="H698" s="10">
        <f>F698+tabel1!$G$4</f>
        <v>54.601261000000001</v>
      </c>
      <c r="I698">
        <v>1.568897</v>
      </c>
      <c r="J698">
        <v>4.601261</v>
      </c>
      <c r="K698" s="4">
        <f>I698/tabel1!$I$4</f>
        <v>747093.80952380958</v>
      </c>
      <c r="L698" s="10">
        <f>J698+tabel1!$G$4</f>
        <v>54.601261000000001</v>
      </c>
      <c r="U698">
        <v>1.568897</v>
      </c>
      <c r="V698">
        <v>4.601261</v>
      </c>
      <c r="W698" s="4">
        <f>U698/tabel1!$I$5</f>
        <v>653707.08333333337</v>
      </c>
      <c r="X698" s="10">
        <f>V698+tabel1!$G$5</f>
        <v>54.601261000000001</v>
      </c>
      <c r="Y698">
        <v>35.037930000000003</v>
      </c>
      <c r="Z698">
        <v>4.5886069999999997</v>
      </c>
      <c r="AA698" s="4">
        <f>Y698/tabel1!$I$5</f>
        <v>14599137.500000002</v>
      </c>
      <c r="AB698" s="10">
        <f>Z698+tabel1!$G$5</f>
        <v>54.588606999999996</v>
      </c>
      <c r="AC698">
        <v>40.159179999999999</v>
      </c>
      <c r="AD698">
        <v>4.5880400000000003</v>
      </c>
      <c r="AE698" s="4">
        <f>AC698/tabel1!$I$5</f>
        <v>16732991.666666668</v>
      </c>
      <c r="AF698" s="10">
        <f>AD698+tabel1!$G$5</f>
        <v>54.588039999999999</v>
      </c>
    </row>
    <row r="699" spans="1:32" x14ac:dyDescent="0.45">
      <c r="A699">
        <v>1.564316</v>
      </c>
      <c r="B699">
        <v>4.6082530000000004</v>
      </c>
      <c r="C699" s="4">
        <f>A699/tabel1!$I$4</f>
        <v>744912.38095238106</v>
      </c>
      <c r="D699" s="10">
        <f>B699+tabel1!$G$4</f>
        <v>54.608252999999998</v>
      </c>
      <c r="E699">
        <v>1.564316</v>
      </c>
      <c r="F699">
        <v>4.6082530000000004</v>
      </c>
      <c r="G699" s="4">
        <f>E699/tabel1!$I$4</f>
        <v>744912.38095238106</v>
      </c>
      <c r="H699" s="10">
        <f>F699+tabel1!$G$4</f>
        <v>54.608252999999998</v>
      </c>
      <c r="I699">
        <v>1.564316</v>
      </c>
      <c r="J699">
        <v>4.6082530000000004</v>
      </c>
      <c r="K699" s="4">
        <f>I699/tabel1!$I$4</f>
        <v>744912.38095238106</v>
      </c>
      <c r="L699" s="10">
        <f>J699+tabel1!$G$4</f>
        <v>54.608252999999998</v>
      </c>
      <c r="U699">
        <v>1.564316</v>
      </c>
      <c r="V699">
        <v>4.6082530000000004</v>
      </c>
      <c r="W699" s="4">
        <f>U699/tabel1!$I$5</f>
        <v>651798.33333333337</v>
      </c>
      <c r="X699" s="10">
        <f>V699+tabel1!$G$5</f>
        <v>54.608252999999998</v>
      </c>
      <c r="Y699">
        <v>34.634830000000001</v>
      </c>
      <c r="Z699">
        <v>4.5949</v>
      </c>
      <c r="AA699" s="4">
        <f>Y699/tabel1!$I$5</f>
        <v>14431179.166666668</v>
      </c>
      <c r="AB699" s="10">
        <f>Z699+tabel1!$G$5</f>
        <v>54.594900000000003</v>
      </c>
      <c r="AC699">
        <v>39.62323</v>
      </c>
      <c r="AD699">
        <v>4.5953999999999997</v>
      </c>
      <c r="AE699" s="4">
        <f>AC699/tabel1!$I$5</f>
        <v>16509679.166666668</v>
      </c>
      <c r="AF699" s="10">
        <f>AD699+tabel1!$G$5</f>
        <v>54.595399999999998</v>
      </c>
    </row>
    <row r="700" spans="1:32" x14ac:dyDescent="0.45">
      <c r="A700">
        <v>1.5597350000000001</v>
      </c>
      <c r="B700">
        <v>4.6158460000000003</v>
      </c>
      <c r="C700" s="4">
        <f>A700/tabel1!$I$4</f>
        <v>742730.95238095254</v>
      </c>
      <c r="D700" s="10">
        <f>B700+tabel1!$G$4</f>
        <v>54.615845999999998</v>
      </c>
      <c r="E700">
        <v>1.5597350000000001</v>
      </c>
      <c r="F700">
        <v>4.6158460000000003</v>
      </c>
      <c r="G700" s="4">
        <f>E700/tabel1!$I$4</f>
        <v>742730.95238095254</v>
      </c>
      <c r="H700" s="10">
        <f>F700+tabel1!$G$4</f>
        <v>54.615845999999998</v>
      </c>
      <c r="I700">
        <v>1.5597350000000001</v>
      </c>
      <c r="J700">
        <v>4.6158460000000003</v>
      </c>
      <c r="K700" s="4">
        <f>I700/tabel1!$I$4</f>
        <v>742730.95238095254</v>
      </c>
      <c r="L700" s="10">
        <f>J700+tabel1!$G$4</f>
        <v>54.615845999999998</v>
      </c>
      <c r="U700">
        <v>1.5597350000000001</v>
      </c>
      <c r="V700">
        <v>4.6158460000000003</v>
      </c>
      <c r="W700" s="4">
        <f>U700/tabel1!$I$5</f>
        <v>649889.58333333337</v>
      </c>
      <c r="X700" s="10">
        <f>V700+tabel1!$G$5</f>
        <v>54.615845999999998</v>
      </c>
      <c r="Y700">
        <v>34.217979999999997</v>
      </c>
      <c r="Z700">
        <v>4.6006609999999997</v>
      </c>
      <c r="AA700" s="4">
        <f>Y700/tabel1!$I$5</f>
        <v>14257491.666666666</v>
      </c>
      <c r="AB700" s="10">
        <f>Z700+tabel1!$G$5</f>
        <v>54.600661000000002</v>
      </c>
      <c r="AC700">
        <v>39.119349999999997</v>
      </c>
      <c r="AD700">
        <v>4.603192</v>
      </c>
      <c r="AE700" s="4">
        <f>AC700/tabel1!$I$5</f>
        <v>16299729.166666666</v>
      </c>
      <c r="AF700" s="10">
        <f>AD700+tabel1!$G$5</f>
        <v>54.603192</v>
      </c>
    </row>
    <row r="701" spans="1:32" x14ac:dyDescent="0.45">
      <c r="A701">
        <v>1.567752</v>
      </c>
      <c r="B701">
        <v>4.6237380000000003</v>
      </c>
      <c r="C701" s="4">
        <f>A701/tabel1!$I$4</f>
        <v>746548.57142857148</v>
      </c>
      <c r="D701" s="10">
        <f>B701+tabel1!$G$4</f>
        <v>54.623738000000003</v>
      </c>
      <c r="E701">
        <v>1.567752</v>
      </c>
      <c r="F701">
        <v>4.6237380000000003</v>
      </c>
      <c r="G701" s="4">
        <f>E701/tabel1!$I$4</f>
        <v>746548.57142857148</v>
      </c>
      <c r="H701" s="10">
        <f>F701+tabel1!$G$4</f>
        <v>54.623738000000003</v>
      </c>
      <c r="I701">
        <v>1.567752</v>
      </c>
      <c r="J701">
        <v>4.6237380000000003</v>
      </c>
      <c r="K701" s="4">
        <f>I701/tabel1!$I$4</f>
        <v>746548.57142857148</v>
      </c>
      <c r="L701" s="10">
        <f>J701+tabel1!$G$4</f>
        <v>54.623738000000003</v>
      </c>
      <c r="U701">
        <v>1.567752</v>
      </c>
      <c r="V701">
        <v>4.6237380000000003</v>
      </c>
      <c r="W701" s="4">
        <f>U701/tabel1!$I$5</f>
        <v>653230</v>
      </c>
      <c r="X701" s="10">
        <f>V701+tabel1!$G$5</f>
        <v>54.623738000000003</v>
      </c>
      <c r="Y701">
        <v>33.769069999999999</v>
      </c>
      <c r="Z701">
        <v>4.6062890000000003</v>
      </c>
      <c r="AA701" s="4">
        <f>Y701/tabel1!$I$5</f>
        <v>14070445.833333334</v>
      </c>
      <c r="AB701" s="10">
        <f>Z701+tabel1!$G$5</f>
        <v>54.606289000000004</v>
      </c>
      <c r="AC701">
        <v>38.610889999999998</v>
      </c>
      <c r="AD701">
        <v>4.6107849999999999</v>
      </c>
      <c r="AE701" s="4">
        <f>AC701/tabel1!$I$5</f>
        <v>16087870.833333334</v>
      </c>
      <c r="AF701" s="10">
        <f>AD701+tabel1!$G$5</f>
        <v>54.610785</v>
      </c>
    </row>
    <row r="702" spans="1:32" x14ac:dyDescent="0.45">
      <c r="A702">
        <v>1.558017</v>
      </c>
      <c r="B702">
        <v>4.631564</v>
      </c>
      <c r="C702" s="4">
        <f>A702/tabel1!$I$4</f>
        <v>741912.85714285716</v>
      </c>
      <c r="D702" s="10">
        <f>B702+tabel1!$G$4</f>
        <v>54.631563999999997</v>
      </c>
      <c r="E702">
        <v>1.558017</v>
      </c>
      <c r="F702">
        <v>4.631564</v>
      </c>
      <c r="G702" s="4">
        <f>E702/tabel1!$I$4</f>
        <v>741912.85714285716</v>
      </c>
      <c r="H702" s="10">
        <f>F702+tabel1!$G$4</f>
        <v>54.631563999999997</v>
      </c>
      <c r="I702">
        <v>1.558017</v>
      </c>
      <c r="J702">
        <v>4.631564</v>
      </c>
      <c r="K702" s="4">
        <f>I702/tabel1!$I$4</f>
        <v>741912.85714285716</v>
      </c>
      <c r="L702" s="10">
        <f>J702+tabel1!$G$4</f>
        <v>54.631563999999997</v>
      </c>
      <c r="U702">
        <v>1.558017</v>
      </c>
      <c r="V702">
        <v>4.631564</v>
      </c>
      <c r="W702" s="4">
        <f>U702/tabel1!$I$5</f>
        <v>649173.75</v>
      </c>
      <c r="X702" s="10">
        <f>V702+tabel1!$G$5</f>
        <v>54.631563999999997</v>
      </c>
      <c r="Y702">
        <v>33.288089999999997</v>
      </c>
      <c r="Z702">
        <v>4.6119830000000004</v>
      </c>
      <c r="AA702" s="4">
        <f>Y702/tabel1!$I$5</f>
        <v>13870037.5</v>
      </c>
      <c r="AB702" s="10">
        <f>Z702+tabel1!$G$5</f>
        <v>54.611983000000002</v>
      </c>
      <c r="AC702">
        <v>38.093269999999997</v>
      </c>
      <c r="AD702">
        <v>4.6181109999999999</v>
      </c>
      <c r="AE702" s="4">
        <f>AC702/tabel1!$I$5</f>
        <v>15872195.833333332</v>
      </c>
      <c r="AF702" s="10">
        <f>AD702+tabel1!$G$5</f>
        <v>54.618110999999999</v>
      </c>
    </row>
    <row r="703" spans="1:32" x14ac:dyDescent="0.45">
      <c r="A703">
        <v>1.552864</v>
      </c>
      <c r="B703">
        <v>4.6389889999999996</v>
      </c>
      <c r="C703" s="4">
        <f>A703/tabel1!$I$4</f>
        <v>739459.04761904769</v>
      </c>
      <c r="D703" s="10">
        <f>B703+tabel1!$G$4</f>
        <v>54.638989000000002</v>
      </c>
      <c r="E703">
        <v>1.552864</v>
      </c>
      <c r="F703">
        <v>4.6389889999999996</v>
      </c>
      <c r="G703" s="4">
        <f>E703/tabel1!$I$4</f>
        <v>739459.04761904769</v>
      </c>
      <c r="H703" s="10">
        <f>F703+tabel1!$G$4</f>
        <v>54.638989000000002</v>
      </c>
      <c r="I703">
        <v>1.552864</v>
      </c>
      <c r="J703">
        <v>4.6389889999999996</v>
      </c>
      <c r="K703" s="4">
        <f>I703/tabel1!$I$4</f>
        <v>739459.04761904769</v>
      </c>
      <c r="L703" s="10">
        <f>J703+tabel1!$G$4</f>
        <v>54.638989000000002</v>
      </c>
      <c r="U703">
        <v>1.552864</v>
      </c>
      <c r="V703">
        <v>4.6389889999999996</v>
      </c>
      <c r="W703" s="4">
        <f>U703/tabel1!$I$5</f>
        <v>647026.66666666674</v>
      </c>
      <c r="X703" s="10">
        <f>V703+tabel1!$G$5</f>
        <v>54.638989000000002</v>
      </c>
      <c r="Y703">
        <v>32.848350000000003</v>
      </c>
      <c r="Z703">
        <v>4.6180440000000003</v>
      </c>
      <c r="AA703" s="4">
        <f>Y703/tabel1!$I$5</f>
        <v>13686812.500000002</v>
      </c>
      <c r="AB703" s="10">
        <f>Z703+tabel1!$G$5</f>
        <v>54.618043999999998</v>
      </c>
      <c r="AC703">
        <v>37.58023</v>
      </c>
      <c r="AD703">
        <v>4.6249370000000001</v>
      </c>
      <c r="AE703" s="4">
        <f>AC703/tabel1!$I$5</f>
        <v>15658429.166666668</v>
      </c>
      <c r="AF703" s="10">
        <f>AD703+tabel1!$G$5</f>
        <v>54.624937000000003</v>
      </c>
    </row>
    <row r="704" spans="1:32" x14ac:dyDescent="0.45">
      <c r="A704">
        <v>1.554009</v>
      </c>
      <c r="B704">
        <v>4.6456489999999997</v>
      </c>
      <c r="C704" s="4">
        <f>A704/tabel1!$I$4</f>
        <v>740004.2857142858</v>
      </c>
      <c r="D704" s="10">
        <f>B704+tabel1!$G$4</f>
        <v>54.645648999999999</v>
      </c>
      <c r="E704">
        <v>1.554009</v>
      </c>
      <c r="F704">
        <v>4.6456489999999997</v>
      </c>
      <c r="G704" s="4">
        <f>E704/tabel1!$I$4</f>
        <v>740004.2857142858</v>
      </c>
      <c r="H704" s="10">
        <f>F704+tabel1!$G$4</f>
        <v>54.645648999999999</v>
      </c>
      <c r="I704">
        <v>1.554009</v>
      </c>
      <c r="J704">
        <v>4.6456489999999997</v>
      </c>
      <c r="K704" s="4">
        <f>I704/tabel1!$I$4</f>
        <v>740004.2857142858</v>
      </c>
      <c r="L704" s="10">
        <f>J704+tabel1!$G$4</f>
        <v>54.645648999999999</v>
      </c>
      <c r="U704">
        <v>1.554009</v>
      </c>
      <c r="V704">
        <v>4.6456489999999997</v>
      </c>
      <c r="W704" s="4">
        <f>U704/tabel1!$I$5</f>
        <v>647503.75</v>
      </c>
      <c r="X704" s="10">
        <f>V704+tabel1!$G$5</f>
        <v>54.645648999999999</v>
      </c>
      <c r="Y704">
        <v>32.536850000000001</v>
      </c>
      <c r="Z704">
        <v>4.6245039999999999</v>
      </c>
      <c r="AA704" s="4">
        <f>Y704/tabel1!$I$5</f>
        <v>13557020.833333334</v>
      </c>
      <c r="AB704" s="10">
        <f>Z704+tabel1!$G$5</f>
        <v>54.624504000000002</v>
      </c>
      <c r="AC704">
        <v>37.007640000000002</v>
      </c>
      <c r="AD704">
        <v>4.6310310000000001</v>
      </c>
      <c r="AE704" s="4">
        <f>AC704/tabel1!$I$5</f>
        <v>15419850.000000002</v>
      </c>
      <c r="AF704" s="10">
        <f>AD704+tabel1!$G$5</f>
        <v>54.631031</v>
      </c>
    </row>
    <row r="705" spans="1:32" x14ac:dyDescent="0.45">
      <c r="A705">
        <v>1.5545819999999999</v>
      </c>
      <c r="B705">
        <v>4.6514769999999999</v>
      </c>
      <c r="C705" s="4">
        <f>A705/tabel1!$I$4</f>
        <v>740277.14285714284</v>
      </c>
      <c r="D705" s="10">
        <f>B705+tabel1!$G$4</f>
        <v>54.651477</v>
      </c>
      <c r="E705">
        <v>1.5545819999999999</v>
      </c>
      <c r="F705">
        <v>4.6514769999999999</v>
      </c>
      <c r="G705" s="4">
        <f>E705/tabel1!$I$4</f>
        <v>740277.14285714284</v>
      </c>
      <c r="H705" s="10">
        <f>F705+tabel1!$G$4</f>
        <v>54.651477</v>
      </c>
      <c r="I705">
        <v>1.5545819999999999</v>
      </c>
      <c r="J705">
        <v>4.6514769999999999</v>
      </c>
      <c r="K705" s="4">
        <f>I705/tabel1!$I$4</f>
        <v>740277.14285714284</v>
      </c>
      <c r="L705" s="10">
        <f>J705+tabel1!$G$4</f>
        <v>54.651477</v>
      </c>
      <c r="U705">
        <v>1.5545819999999999</v>
      </c>
      <c r="V705">
        <v>4.6514769999999999</v>
      </c>
      <c r="W705" s="4">
        <f>U705/tabel1!$I$5</f>
        <v>647742.5</v>
      </c>
      <c r="X705" s="10">
        <f>V705+tabel1!$G$5</f>
        <v>54.651477</v>
      </c>
      <c r="Y705">
        <v>32.229950000000002</v>
      </c>
      <c r="Z705">
        <v>4.6313639999999996</v>
      </c>
      <c r="AA705" s="4">
        <f>Y705/tabel1!$I$5</f>
        <v>13429145.833333336</v>
      </c>
      <c r="AB705" s="10">
        <f>Z705+tabel1!$G$5</f>
        <v>54.631363999999998</v>
      </c>
      <c r="AC705">
        <v>36.361759999999997</v>
      </c>
      <c r="AD705">
        <v>4.6366250000000004</v>
      </c>
      <c r="AE705" s="4">
        <f>AC705/tabel1!$I$5</f>
        <v>15150733.333333332</v>
      </c>
      <c r="AF705" s="10">
        <f>AD705+tabel1!$G$5</f>
        <v>54.636625000000002</v>
      </c>
    </row>
    <row r="706" spans="1:32" x14ac:dyDescent="0.45">
      <c r="A706">
        <v>1.548856</v>
      </c>
      <c r="B706">
        <v>4.6570720000000003</v>
      </c>
      <c r="C706" s="4">
        <f>A706/tabel1!$I$4</f>
        <v>737550.47619047621</v>
      </c>
      <c r="D706" s="10">
        <f>B706+tabel1!$G$4</f>
        <v>54.657071999999999</v>
      </c>
      <c r="E706">
        <v>1.548856</v>
      </c>
      <c r="F706">
        <v>4.6570720000000003</v>
      </c>
      <c r="G706" s="4">
        <f>E706/tabel1!$I$4</f>
        <v>737550.47619047621</v>
      </c>
      <c r="H706" s="10">
        <f>F706+tabel1!$G$4</f>
        <v>54.657071999999999</v>
      </c>
      <c r="I706">
        <v>1.548856</v>
      </c>
      <c r="J706">
        <v>4.6570720000000003</v>
      </c>
      <c r="K706" s="4">
        <f>I706/tabel1!$I$4</f>
        <v>737550.47619047621</v>
      </c>
      <c r="L706" s="10">
        <f>J706+tabel1!$G$4</f>
        <v>54.657071999999999</v>
      </c>
      <c r="U706">
        <v>1.548856</v>
      </c>
      <c r="V706">
        <v>4.6570720000000003</v>
      </c>
      <c r="W706" s="4">
        <f>U706/tabel1!$I$5</f>
        <v>645356.66666666674</v>
      </c>
      <c r="X706" s="10">
        <f>V706+tabel1!$G$5</f>
        <v>54.657071999999999</v>
      </c>
      <c r="Y706">
        <v>31.904720000000001</v>
      </c>
      <c r="Z706">
        <v>4.6384569999999998</v>
      </c>
      <c r="AA706" s="4">
        <f>Y706/tabel1!$I$5</f>
        <v>13293633.333333334</v>
      </c>
      <c r="AB706" s="10">
        <f>Z706+tabel1!$G$5</f>
        <v>54.638457000000002</v>
      </c>
      <c r="AC706">
        <v>35.688389999999998</v>
      </c>
      <c r="AD706">
        <v>4.6421200000000002</v>
      </c>
      <c r="AE706" s="4">
        <f>AC706/tabel1!$I$5</f>
        <v>14870162.5</v>
      </c>
      <c r="AF706" s="10">
        <f>AD706+tabel1!$G$5</f>
        <v>54.642119999999998</v>
      </c>
    </row>
    <row r="707" spans="1:32" x14ac:dyDescent="0.45">
      <c r="A707">
        <v>1.5442750000000001</v>
      </c>
      <c r="B707">
        <v>4.6626320000000003</v>
      </c>
      <c r="C707" s="4">
        <f>A707/tabel1!$I$4</f>
        <v>735369.04761904769</v>
      </c>
      <c r="D707" s="10">
        <f>B707+tabel1!$G$4</f>
        <v>54.662632000000002</v>
      </c>
      <c r="E707">
        <v>1.5442750000000001</v>
      </c>
      <c r="F707">
        <v>4.6626320000000003</v>
      </c>
      <c r="G707" s="4">
        <f>E707/tabel1!$I$4</f>
        <v>735369.04761904769</v>
      </c>
      <c r="H707" s="10">
        <f>F707+tabel1!$G$4</f>
        <v>54.662632000000002</v>
      </c>
      <c r="I707">
        <v>1.5442750000000001</v>
      </c>
      <c r="J707">
        <v>4.6626320000000003</v>
      </c>
      <c r="K707" s="4">
        <f>I707/tabel1!$I$4</f>
        <v>735369.04761904769</v>
      </c>
      <c r="L707" s="10">
        <f>J707+tabel1!$G$4</f>
        <v>54.662632000000002</v>
      </c>
      <c r="U707">
        <v>1.5442750000000001</v>
      </c>
      <c r="V707">
        <v>4.6626320000000003</v>
      </c>
      <c r="W707" s="4">
        <f>U707/tabel1!$I$5</f>
        <v>643447.91666666674</v>
      </c>
      <c r="X707" s="10">
        <f>V707+tabel1!$G$5</f>
        <v>54.662632000000002</v>
      </c>
      <c r="Y707">
        <v>31.620709999999999</v>
      </c>
      <c r="Z707">
        <v>4.6462820000000002</v>
      </c>
      <c r="AA707" s="4">
        <f>Y707/tabel1!$I$5</f>
        <v>13175295.833333334</v>
      </c>
      <c r="AB707" s="10">
        <f>Z707+tabel1!$G$5</f>
        <v>54.646281999999999</v>
      </c>
      <c r="AC707">
        <v>35.001280000000001</v>
      </c>
      <c r="AD707">
        <v>4.6475479999999996</v>
      </c>
      <c r="AE707" s="4">
        <f>AC707/tabel1!$I$5</f>
        <v>14583866.666666668</v>
      </c>
      <c r="AF707" s="10">
        <f>AD707+tabel1!$G$5</f>
        <v>54.647548</v>
      </c>
    </row>
    <row r="708" spans="1:32" x14ac:dyDescent="0.45">
      <c r="A708">
        <v>1.539695</v>
      </c>
      <c r="B708">
        <v>4.6682600000000001</v>
      </c>
      <c r="C708" s="4">
        <f>A708/tabel1!$I$4</f>
        <v>733188.09523809538</v>
      </c>
      <c r="D708" s="10">
        <f>B708+tabel1!$G$4</f>
        <v>54.668260000000004</v>
      </c>
      <c r="E708">
        <v>1.539695</v>
      </c>
      <c r="F708">
        <v>4.6682600000000001</v>
      </c>
      <c r="G708" s="4">
        <f>E708/tabel1!$I$4</f>
        <v>733188.09523809538</v>
      </c>
      <c r="H708" s="10">
        <f>F708+tabel1!$G$4</f>
        <v>54.668260000000004</v>
      </c>
      <c r="I708">
        <v>1.539695</v>
      </c>
      <c r="J708">
        <v>4.6682600000000001</v>
      </c>
      <c r="K708" s="4">
        <f>I708/tabel1!$I$4</f>
        <v>733188.09523809538</v>
      </c>
      <c r="L708" s="10">
        <f>J708+tabel1!$G$4</f>
        <v>54.668260000000004</v>
      </c>
      <c r="U708">
        <v>1.539695</v>
      </c>
      <c r="V708">
        <v>4.6682600000000001</v>
      </c>
      <c r="W708" s="4">
        <f>U708/tabel1!$I$5</f>
        <v>641539.58333333337</v>
      </c>
      <c r="X708" s="10">
        <f>V708+tabel1!$G$5</f>
        <v>54.668260000000004</v>
      </c>
      <c r="Y708">
        <v>31.341290000000001</v>
      </c>
      <c r="Z708">
        <v>4.6543409999999996</v>
      </c>
      <c r="AA708" s="4">
        <f>Y708/tabel1!$I$5</f>
        <v>13058870.833333334</v>
      </c>
      <c r="AB708" s="10">
        <f>Z708+tabel1!$G$5</f>
        <v>54.654341000000002</v>
      </c>
      <c r="AC708">
        <v>34.332500000000003</v>
      </c>
      <c r="AD708">
        <v>4.6534089999999999</v>
      </c>
      <c r="AE708" s="4">
        <f>AC708/tabel1!$I$5</f>
        <v>14305208.333333336</v>
      </c>
      <c r="AF708" s="10">
        <f>AD708+tabel1!$G$5</f>
        <v>54.653408999999996</v>
      </c>
    </row>
    <row r="709" spans="1:32" x14ac:dyDescent="0.45">
      <c r="A709">
        <v>1.532823</v>
      </c>
      <c r="B709">
        <v>4.6744539999999999</v>
      </c>
      <c r="C709" s="4">
        <f>A709/tabel1!$I$4</f>
        <v>729915.71428571444</v>
      </c>
      <c r="D709" s="10">
        <f>B709+tabel1!$G$4</f>
        <v>54.674453999999997</v>
      </c>
      <c r="E709">
        <v>1.532823</v>
      </c>
      <c r="F709">
        <v>4.6744539999999999</v>
      </c>
      <c r="G709" s="4">
        <f>E709/tabel1!$I$4</f>
        <v>729915.71428571444</v>
      </c>
      <c r="H709" s="10">
        <f>F709+tabel1!$G$4</f>
        <v>54.674453999999997</v>
      </c>
      <c r="I709">
        <v>1.532823</v>
      </c>
      <c r="J709">
        <v>4.6744539999999999</v>
      </c>
      <c r="K709" s="4">
        <f>I709/tabel1!$I$4</f>
        <v>729915.71428571444</v>
      </c>
      <c r="L709" s="10">
        <f>J709+tabel1!$G$4</f>
        <v>54.674453999999997</v>
      </c>
      <c r="U709">
        <v>1.532823</v>
      </c>
      <c r="V709">
        <v>4.6744539999999999</v>
      </c>
      <c r="W709" s="4">
        <f>U709/tabel1!$I$5</f>
        <v>638676.25</v>
      </c>
      <c r="X709" s="10">
        <f>V709+tabel1!$G$5</f>
        <v>54.674453999999997</v>
      </c>
      <c r="Y709">
        <v>31.135149999999999</v>
      </c>
      <c r="Z709">
        <v>4.6622329999999996</v>
      </c>
      <c r="AA709" s="4">
        <f>Y709/tabel1!$I$5</f>
        <v>12972979.166666668</v>
      </c>
      <c r="AB709" s="10">
        <f>Z709+tabel1!$G$5</f>
        <v>54.662233000000001</v>
      </c>
      <c r="AC709">
        <v>33.672870000000003</v>
      </c>
      <c r="AD709">
        <v>4.6594689999999996</v>
      </c>
      <c r="AE709" s="4">
        <f>AC709/tabel1!$I$5</f>
        <v>14030362.500000002</v>
      </c>
      <c r="AF709" s="10">
        <f>AD709+tabel1!$G$5</f>
        <v>54.659469000000001</v>
      </c>
    </row>
    <row r="710" spans="1:32" x14ac:dyDescent="0.45">
      <c r="A710">
        <v>1.5036210000000001</v>
      </c>
      <c r="B710">
        <v>4.6809810000000001</v>
      </c>
      <c r="C710" s="4">
        <f>A710/tabel1!$I$4</f>
        <v>716010.00000000012</v>
      </c>
      <c r="D710" s="10">
        <f>B710+tabel1!$G$4</f>
        <v>54.680981000000003</v>
      </c>
      <c r="E710">
        <v>1.5036210000000001</v>
      </c>
      <c r="F710">
        <v>4.6809810000000001</v>
      </c>
      <c r="G710" s="4">
        <f>E710/tabel1!$I$4</f>
        <v>716010.00000000012</v>
      </c>
      <c r="H710" s="10">
        <f>F710+tabel1!$G$4</f>
        <v>54.680981000000003</v>
      </c>
      <c r="I710">
        <v>1.5036210000000001</v>
      </c>
      <c r="J710">
        <v>4.6809810000000001</v>
      </c>
      <c r="K710" s="4">
        <f>I710/tabel1!$I$4</f>
        <v>716010.00000000012</v>
      </c>
      <c r="L710" s="10">
        <f>J710+tabel1!$G$4</f>
        <v>54.680981000000003</v>
      </c>
      <c r="U710">
        <v>1.5036210000000001</v>
      </c>
      <c r="V710">
        <v>4.6809810000000001</v>
      </c>
      <c r="W710" s="4">
        <f>U710/tabel1!$I$5</f>
        <v>626508.75000000012</v>
      </c>
      <c r="X710" s="10">
        <f>V710+tabel1!$G$5</f>
        <v>54.680981000000003</v>
      </c>
      <c r="Y710">
        <v>30.91986</v>
      </c>
      <c r="Z710">
        <v>4.669759</v>
      </c>
      <c r="AA710" s="4">
        <f>Y710/tabel1!$I$5</f>
        <v>12883275</v>
      </c>
      <c r="AB710" s="10">
        <f>Z710+tabel1!$G$5</f>
        <v>54.669758999999999</v>
      </c>
      <c r="AC710">
        <v>33.086539999999999</v>
      </c>
      <c r="AD710">
        <v>4.6658289999999996</v>
      </c>
      <c r="AE710" s="4">
        <f>AC710/tabel1!$I$5</f>
        <v>13786058.333333334</v>
      </c>
      <c r="AF710" s="10">
        <f>AD710+tabel1!$G$5</f>
        <v>54.665829000000002</v>
      </c>
    </row>
    <row r="711" spans="1:32" x14ac:dyDescent="0.45">
      <c r="A711">
        <v>1.4864440000000001</v>
      </c>
      <c r="B711">
        <v>4.6879410000000004</v>
      </c>
      <c r="C711" s="4">
        <f>A711/tabel1!$I$4</f>
        <v>707830.47619047633</v>
      </c>
      <c r="D711" s="10">
        <f>B711+tabel1!$G$4</f>
        <v>54.687941000000002</v>
      </c>
      <c r="E711">
        <v>1.4864440000000001</v>
      </c>
      <c r="F711">
        <v>4.6879410000000004</v>
      </c>
      <c r="G711" s="4">
        <f>E711/tabel1!$I$4</f>
        <v>707830.47619047633</v>
      </c>
      <c r="H711" s="10">
        <f>F711+tabel1!$G$4</f>
        <v>54.687941000000002</v>
      </c>
      <c r="I711">
        <v>1.4864440000000001</v>
      </c>
      <c r="J711">
        <v>4.6879410000000004</v>
      </c>
      <c r="K711" s="4">
        <f>I711/tabel1!$I$4</f>
        <v>707830.47619047633</v>
      </c>
      <c r="L711" s="10">
        <f>J711+tabel1!$G$4</f>
        <v>54.687941000000002</v>
      </c>
      <c r="U711">
        <v>1.4864440000000001</v>
      </c>
      <c r="V711">
        <v>4.6879410000000004</v>
      </c>
      <c r="W711" s="4">
        <f>U711/tabel1!$I$5</f>
        <v>619351.66666666674</v>
      </c>
      <c r="X711" s="10">
        <f>V711+tabel1!$G$5</f>
        <v>54.687941000000002</v>
      </c>
      <c r="Y711">
        <v>30.69999</v>
      </c>
      <c r="Z711">
        <v>4.6764190000000001</v>
      </c>
      <c r="AA711" s="4">
        <f>Y711/tabel1!$I$5</f>
        <v>12791662.5</v>
      </c>
      <c r="AB711" s="10">
        <f>Z711+tabel1!$G$5</f>
        <v>54.676419000000003</v>
      </c>
      <c r="AC711">
        <v>32.582659999999997</v>
      </c>
      <c r="AD711">
        <v>4.6725560000000002</v>
      </c>
      <c r="AE711" s="4">
        <f>AC711/tabel1!$I$5</f>
        <v>13576108.333333332</v>
      </c>
      <c r="AF711" s="10">
        <f>AD711+tabel1!$G$5</f>
        <v>54.672556</v>
      </c>
    </row>
    <row r="712" spans="1:32" x14ac:dyDescent="0.45">
      <c r="A712">
        <v>1.479573</v>
      </c>
      <c r="B712">
        <v>4.6952670000000003</v>
      </c>
      <c r="C712" s="4">
        <f>A712/tabel1!$I$4</f>
        <v>704558.57142857148</v>
      </c>
      <c r="D712" s="10">
        <f>B712+tabel1!$G$4</f>
        <v>54.695267000000001</v>
      </c>
      <c r="E712">
        <v>1.479573</v>
      </c>
      <c r="F712">
        <v>4.6952670000000003</v>
      </c>
      <c r="G712" s="4">
        <f>E712/tabel1!$I$4</f>
        <v>704558.57142857148</v>
      </c>
      <c r="H712" s="10">
        <f>F712+tabel1!$G$4</f>
        <v>54.695267000000001</v>
      </c>
      <c r="I712">
        <v>1.479573</v>
      </c>
      <c r="J712">
        <v>4.6952670000000003</v>
      </c>
      <c r="K712" s="4">
        <f>I712/tabel1!$I$4</f>
        <v>704558.57142857148</v>
      </c>
      <c r="L712" s="10">
        <f>J712+tabel1!$G$4</f>
        <v>54.695267000000001</v>
      </c>
      <c r="U712">
        <v>1.479573</v>
      </c>
      <c r="V712">
        <v>4.6952670000000003</v>
      </c>
      <c r="W712" s="4">
        <f>U712/tabel1!$I$5</f>
        <v>616488.75</v>
      </c>
      <c r="X712" s="10">
        <f>V712+tabel1!$G$5</f>
        <v>54.695267000000001</v>
      </c>
      <c r="Y712">
        <v>30.45721</v>
      </c>
      <c r="Z712">
        <v>4.682213</v>
      </c>
      <c r="AA712" s="4">
        <f>Y712/tabel1!$I$5</f>
        <v>12690504.166666668</v>
      </c>
      <c r="AB712" s="10">
        <f>Z712+tabel1!$G$5</f>
        <v>54.682212999999997</v>
      </c>
      <c r="AC712">
        <v>32.065040000000003</v>
      </c>
      <c r="AD712">
        <v>4.6800819999999996</v>
      </c>
      <c r="AE712" s="4">
        <f>AC712/tabel1!$I$5</f>
        <v>13360433.333333336</v>
      </c>
      <c r="AF712" s="10">
        <f>AD712+tabel1!$G$5</f>
        <v>54.680081999999999</v>
      </c>
    </row>
    <row r="713" spans="1:32" x14ac:dyDescent="0.45">
      <c r="A713">
        <v>1.4944599999999999</v>
      </c>
      <c r="B713">
        <v>4.7029920000000001</v>
      </c>
      <c r="C713" s="4">
        <f>A713/tabel1!$I$4</f>
        <v>711647.61904761905</v>
      </c>
      <c r="D713" s="10">
        <f>B713+tabel1!$G$4</f>
        <v>54.702992000000002</v>
      </c>
      <c r="E713">
        <v>1.4944599999999999</v>
      </c>
      <c r="F713">
        <v>4.7029920000000001</v>
      </c>
      <c r="G713" s="4">
        <f>E713/tabel1!$I$4</f>
        <v>711647.61904761905</v>
      </c>
      <c r="H713" s="10">
        <f>F713+tabel1!$G$4</f>
        <v>54.702992000000002</v>
      </c>
      <c r="I713">
        <v>1.4944599999999999</v>
      </c>
      <c r="J713">
        <v>4.7029920000000001</v>
      </c>
      <c r="K713" s="4">
        <f>I713/tabel1!$I$4</f>
        <v>711647.61904761905</v>
      </c>
      <c r="L713" s="10">
        <f>J713+tabel1!$G$4</f>
        <v>54.702992000000002</v>
      </c>
      <c r="U713">
        <v>1.4944599999999999</v>
      </c>
      <c r="V713">
        <v>4.7029920000000001</v>
      </c>
      <c r="W713" s="4">
        <f>U713/tabel1!$I$5</f>
        <v>622691.66666666663</v>
      </c>
      <c r="X713" s="10">
        <f>V713+tabel1!$G$5</f>
        <v>54.702992000000002</v>
      </c>
      <c r="Y713">
        <v>30.11365</v>
      </c>
      <c r="Z713">
        <v>4.687608</v>
      </c>
      <c r="AA713" s="4">
        <f>Y713/tabel1!$I$5</f>
        <v>12547354.166666668</v>
      </c>
      <c r="AB713" s="10">
        <f>Z713+tabel1!$G$5</f>
        <v>54.687607999999997</v>
      </c>
      <c r="AC713">
        <v>31.574909999999999</v>
      </c>
      <c r="AD713">
        <v>4.687907</v>
      </c>
      <c r="AE713" s="4">
        <f>AC713/tabel1!$I$5</f>
        <v>13156212.5</v>
      </c>
      <c r="AF713" s="10">
        <f>AD713+tabel1!$G$5</f>
        <v>54.687907000000003</v>
      </c>
    </row>
    <row r="714" spans="1:32" x14ac:dyDescent="0.45">
      <c r="A714">
        <v>1.4915970000000001</v>
      </c>
      <c r="B714">
        <v>4.7107510000000001</v>
      </c>
      <c r="C714" s="4">
        <f>A714/tabel1!$I$4</f>
        <v>710284.2857142858</v>
      </c>
      <c r="D714" s="10">
        <f>B714+tabel1!$G$4</f>
        <v>54.710751000000002</v>
      </c>
      <c r="E714">
        <v>1.4915970000000001</v>
      </c>
      <c r="F714">
        <v>4.7107510000000001</v>
      </c>
      <c r="G714" s="4">
        <f>E714/tabel1!$I$4</f>
        <v>710284.2857142858</v>
      </c>
      <c r="H714" s="10">
        <f>F714+tabel1!$G$4</f>
        <v>54.710751000000002</v>
      </c>
      <c r="I714">
        <v>1.4915970000000001</v>
      </c>
      <c r="J714">
        <v>4.7107510000000001</v>
      </c>
      <c r="K714" s="4">
        <f>I714/tabel1!$I$4</f>
        <v>710284.2857142858</v>
      </c>
      <c r="L714" s="10">
        <f>J714+tabel1!$G$4</f>
        <v>54.710751000000002</v>
      </c>
      <c r="U714">
        <v>1.4915970000000001</v>
      </c>
      <c r="V714">
        <v>4.7107510000000001</v>
      </c>
      <c r="W714" s="4">
        <f>U714/tabel1!$I$5</f>
        <v>621498.75</v>
      </c>
      <c r="X714" s="10">
        <f>V714+tabel1!$G$5</f>
        <v>54.710751000000002</v>
      </c>
      <c r="Y714">
        <v>29.719709999999999</v>
      </c>
      <c r="Z714">
        <v>4.6930690000000004</v>
      </c>
      <c r="AA714" s="4">
        <f>Y714/tabel1!$I$5</f>
        <v>12383212.5</v>
      </c>
      <c r="AB714" s="10">
        <f>Z714+tabel1!$G$5</f>
        <v>54.693069000000001</v>
      </c>
      <c r="AC714">
        <v>31.130579999999998</v>
      </c>
      <c r="AD714">
        <v>4.6957990000000001</v>
      </c>
      <c r="AE714" s="4">
        <f>AC714/tabel1!$I$5</f>
        <v>12971075</v>
      </c>
      <c r="AF714" s="10">
        <f>AD714+tabel1!$G$5</f>
        <v>54.695799000000001</v>
      </c>
    </row>
    <row r="715" spans="1:32" x14ac:dyDescent="0.45">
      <c r="A715">
        <v>1.4870159999999999</v>
      </c>
      <c r="B715">
        <v>4.7183099999999998</v>
      </c>
      <c r="C715" s="4">
        <f>A715/tabel1!$I$4</f>
        <v>708102.85714285716</v>
      </c>
      <c r="D715" s="10">
        <f>B715+tabel1!$G$4</f>
        <v>54.718310000000002</v>
      </c>
      <c r="E715">
        <v>1.4870159999999999</v>
      </c>
      <c r="F715">
        <v>4.7183099999999998</v>
      </c>
      <c r="G715" s="4">
        <f>E715/tabel1!$I$4</f>
        <v>708102.85714285716</v>
      </c>
      <c r="H715" s="10">
        <f>F715+tabel1!$G$4</f>
        <v>54.718310000000002</v>
      </c>
      <c r="I715">
        <v>1.4870159999999999</v>
      </c>
      <c r="J715">
        <v>4.7183099999999998</v>
      </c>
      <c r="K715" s="4">
        <f>I715/tabel1!$I$4</f>
        <v>708102.85714285716</v>
      </c>
      <c r="L715" s="10">
        <f>J715+tabel1!$G$4</f>
        <v>54.718310000000002</v>
      </c>
      <c r="U715">
        <v>1.4870159999999999</v>
      </c>
      <c r="V715">
        <v>4.7183099999999998</v>
      </c>
      <c r="W715" s="4">
        <f>U715/tabel1!$I$5</f>
        <v>619590</v>
      </c>
      <c r="X715" s="10">
        <f>V715+tabel1!$G$5</f>
        <v>54.718310000000002</v>
      </c>
      <c r="Y715">
        <v>29.348669999999998</v>
      </c>
      <c r="Z715">
        <v>4.6986970000000001</v>
      </c>
      <c r="AA715" s="4">
        <f>Y715/tabel1!$I$5</f>
        <v>12228612.5</v>
      </c>
      <c r="AB715" s="10">
        <f>Z715+tabel1!$G$5</f>
        <v>54.698697000000003</v>
      </c>
      <c r="AC715">
        <v>30.713730000000002</v>
      </c>
      <c r="AD715">
        <v>4.7033250000000004</v>
      </c>
      <c r="AE715" s="4">
        <f>AC715/tabel1!$I$5</f>
        <v>12797387.500000002</v>
      </c>
      <c r="AF715" s="10">
        <f>AD715+tabel1!$G$5</f>
        <v>54.703325</v>
      </c>
    </row>
    <row r="716" spans="1:32" x14ac:dyDescent="0.45">
      <c r="A716">
        <v>1.4824360000000001</v>
      </c>
      <c r="B716">
        <v>4.7253699999999998</v>
      </c>
      <c r="C716" s="4">
        <f>A716/tabel1!$I$4</f>
        <v>705921.90476190485</v>
      </c>
      <c r="D716" s="10">
        <f>B716+tabel1!$G$4</f>
        <v>54.725369999999998</v>
      </c>
      <c r="E716">
        <v>1.4824360000000001</v>
      </c>
      <c r="F716">
        <v>4.7253699999999998</v>
      </c>
      <c r="G716" s="4">
        <f>E716/tabel1!$I$4</f>
        <v>705921.90476190485</v>
      </c>
      <c r="H716" s="10">
        <f>F716+tabel1!$G$4</f>
        <v>54.725369999999998</v>
      </c>
      <c r="I716">
        <v>1.4824360000000001</v>
      </c>
      <c r="J716">
        <v>4.7253699999999998</v>
      </c>
      <c r="K716" s="4">
        <f>I716/tabel1!$I$4</f>
        <v>705921.90476190485</v>
      </c>
      <c r="L716" s="10">
        <f>J716+tabel1!$G$4</f>
        <v>54.725369999999998</v>
      </c>
      <c r="U716">
        <v>1.4824360000000001</v>
      </c>
      <c r="V716">
        <v>4.7253699999999998</v>
      </c>
      <c r="W716" s="4">
        <f>U716/tabel1!$I$5</f>
        <v>617681.66666666674</v>
      </c>
      <c r="X716" s="10">
        <f>V716+tabel1!$G$5</f>
        <v>54.725369999999998</v>
      </c>
      <c r="Y716">
        <v>28.963889999999999</v>
      </c>
      <c r="Z716">
        <v>4.7047239999999997</v>
      </c>
      <c r="AA716" s="4">
        <f>Y716/tabel1!$I$5</f>
        <v>12068287.5</v>
      </c>
      <c r="AB716" s="10">
        <f>Z716+tabel1!$G$5</f>
        <v>54.704723999999999</v>
      </c>
      <c r="AC716">
        <v>30.33353</v>
      </c>
      <c r="AD716">
        <v>4.7100520000000001</v>
      </c>
      <c r="AE716" s="4">
        <f>AC716/tabel1!$I$5</f>
        <v>12638970.833333334</v>
      </c>
      <c r="AF716" s="10">
        <f>AD716+tabel1!$G$5</f>
        <v>54.710051999999997</v>
      </c>
    </row>
    <row r="717" spans="1:32" x14ac:dyDescent="0.45">
      <c r="A717">
        <v>1.4749920000000001</v>
      </c>
      <c r="B717">
        <v>4.7315639999999997</v>
      </c>
      <c r="C717" s="4">
        <f>A717/tabel1!$I$4</f>
        <v>702377.14285714296</v>
      </c>
      <c r="D717" s="10">
        <f>B717+tabel1!$G$4</f>
        <v>54.731563999999999</v>
      </c>
      <c r="E717">
        <v>1.4749920000000001</v>
      </c>
      <c r="F717">
        <v>4.7315639999999997</v>
      </c>
      <c r="G717" s="4">
        <f>E717/tabel1!$I$4</f>
        <v>702377.14285714296</v>
      </c>
      <c r="H717" s="10">
        <f>F717+tabel1!$G$4</f>
        <v>54.731563999999999</v>
      </c>
      <c r="I717">
        <v>1.4749920000000001</v>
      </c>
      <c r="J717">
        <v>4.7315639999999997</v>
      </c>
      <c r="K717" s="4">
        <f>I717/tabel1!$I$4</f>
        <v>702377.14285714296</v>
      </c>
      <c r="L717" s="10">
        <f>J717+tabel1!$G$4</f>
        <v>54.731563999999999</v>
      </c>
      <c r="U717">
        <v>1.4749920000000001</v>
      </c>
      <c r="V717">
        <v>4.7315639999999997</v>
      </c>
      <c r="W717" s="4">
        <f>U717/tabel1!$I$5</f>
        <v>614580.00000000012</v>
      </c>
      <c r="X717" s="10">
        <f>V717+tabel1!$G$5</f>
        <v>54.731563999999999</v>
      </c>
      <c r="Y717">
        <v>28.537890000000001</v>
      </c>
      <c r="Z717">
        <v>4.7110510000000003</v>
      </c>
      <c r="AA717" s="4">
        <f>Y717/tabel1!$I$5</f>
        <v>11890787.5</v>
      </c>
      <c r="AB717" s="10">
        <f>Z717+tabel1!$G$5</f>
        <v>54.711050999999998</v>
      </c>
      <c r="AC717">
        <v>29.788419999999999</v>
      </c>
      <c r="AD717">
        <v>4.7159789999999999</v>
      </c>
      <c r="AE717" s="4">
        <f>AC717/tabel1!$I$5</f>
        <v>12411841.666666666</v>
      </c>
      <c r="AF717" s="10">
        <f>AD717+tabel1!$G$5</f>
        <v>54.715978999999997</v>
      </c>
    </row>
    <row r="718" spans="1:32" x14ac:dyDescent="0.45">
      <c r="A718">
        <v>1.4709840000000001</v>
      </c>
      <c r="B718">
        <v>4.7372579999999997</v>
      </c>
      <c r="C718" s="4">
        <f>A718/tabel1!$I$4</f>
        <v>700468.57142857148</v>
      </c>
      <c r="D718" s="10">
        <f>B718+tabel1!$G$4</f>
        <v>54.737257999999997</v>
      </c>
      <c r="E718">
        <v>1.4709840000000001</v>
      </c>
      <c r="F718">
        <v>4.7372579999999997</v>
      </c>
      <c r="G718" s="4">
        <f>E718/tabel1!$I$4</f>
        <v>700468.57142857148</v>
      </c>
      <c r="H718" s="10">
        <f>F718+tabel1!$G$4</f>
        <v>54.737257999999997</v>
      </c>
      <c r="I718">
        <v>1.4709840000000001</v>
      </c>
      <c r="J718">
        <v>4.7372579999999997</v>
      </c>
      <c r="K718" s="4">
        <f>I718/tabel1!$I$4</f>
        <v>700468.57142857148</v>
      </c>
      <c r="L718" s="10">
        <f>J718+tabel1!$G$4</f>
        <v>54.737257999999997</v>
      </c>
      <c r="U718">
        <v>1.4709840000000001</v>
      </c>
      <c r="V718">
        <v>4.7372579999999997</v>
      </c>
      <c r="W718" s="4">
        <f>U718/tabel1!$I$5</f>
        <v>612910</v>
      </c>
      <c r="X718" s="10">
        <f>V718+tabel1!$G$5</f>
        <v>54.737257999999997</v>
      </c>
      <c r="Y718">
        <v>28.130199999999999</v>
      </c>
      <c r="Z718">
        <v>4.7178440000000004</v>
      </c>
      <c r="AA718" s="4">
        <f>Y718/tabel1!$I$5</f>
        <v>11720916.666666666</v>
      </c>
      <c r="AB718" s="10">
        <f>Z718+tabel1!$G$5</f>
        <v>54.717843999999999</v>
      </c>
      <c r="AC718">
        <v>29.234159999999999</v>
      </c>
      <c r="AD718">
        <v>4.7215730000000002</v>
      </c>
      <c r="AE718" s="4">
        <f>AC718/tabel1!$I$5</f>
        <v>12180900</v>
      </c>
      <c r="AF718" s="10">
        <f>AD718+tabel1!$G$5</f>
        <v>54.721572999999999</v>
      </c>
    </row>
    <row r="719" spans="1:32" x14ac:dyDescent="0.45">
      <c r="A719">
        <v>1.444072</v>
      </c>
      <c r="B719">
        <v>4.7429519999999998</v>
      </c>
      <c r="C719" s="4">
        <f>A719/tabel1!$I$4</f>
        <v>687653.33333333337</v>
      </c>
      <c r="D719" s="10">
        <f>B719+tabel1!$G$4</f>
        <v>54.742952000000002</v>
      </c>
      <c r="E719">
        <v>1.444072</v>
      </c>
      <c r="F719">
        <v>4.7429519999999998</v>
      </c>
      <c r="G719" s="4">
        <f>E719/tabel1!$I$4</f>
        <v>687653.33333333337</v>
      </c>
      <c r="H719" s="10">
        <f>F719+tabel1!$G$4</f>
        <v>54.742952000000002</v>
      </c>
      <c r="I719">
        <v>1.444072</v>
      </c>
      <c r="J719">
        <v>4.7429519999999998</v>
      </c>
      <c r="K719" s="4">
        <f>I719/tabel1!$I$4</f>
        <v>687653.33333333337</v>
      </c>
      <c r="L719" s="10">
        <f>J719+tabel1!$G$4</f>
        <v>54.742952000000002</v>
      </c>
      <c r="U719">
        <v>1.444072</v>
      </c>
      <c r="V719">
        <v>4.7429519999999998</v>
      </c>
      <c r="W719" s="4">
        <f>U719/tabel1!$I$5</f>
        <v>601696.66666666674</v>
      </c>
      <c r="X719" s="10">
        <f>V719+tabel1!$G$5</f>
        <v>54.742952000000002</v>
      </c>
      <c r="Y719">
        <v>27.77749</v>
      </c>
      <c r="Z719">
        <v>4.7251029999999998</v>
      </c>
      <c r="AA719" s="4">
        <f>Y719/tabel1!$I$5</f>
        <v>11573954.166666668</v>
      </c>
      <c r="AB719" s="10">
        <f>Z719+tabel1!$G$5</f>
        <v>54.725102999999997</v>
      </c>
      <c r="AC719">
        <v>28.661570000000001</v>
      </c>
      <c r="AD719">
        <v>4.727068</v>
      </c>
      <c r="AE719" s="4">
        <f>AC719/tabel1!$I$5</f>
        <v>11942320.833333334</v>
      </c>
      <c r="AF719" s="10">
        <f>AD719+tabel1!$G$5</f>
        <v>54.727068000000003</v>
      </c>
    </row>
    <row r="720" spans="1:32" x14ac:dyDescent="0.45">
      <c r="A720">
        <v>1.43262</v>
      </c>
      <c r="B720">
        <v>4.7487130000000004</v>
      </c>
      <c r="C720" s="4">
        <f>A720/tabel1!$I$4</f>
        <v>682200.00000000012</v>
      </c>
      <c r="D720" s="10">
        <f>B720+tabel1!$G$4</f>
        <v>54.748713000000002</v>
      </c>
      <c r="E720">
        <v>1.43262</v>
      </c>
      <c r="F720">
        <v>4.7487130000000004</v>
      </c>
      <c r="G720" s="4">
        <f>E720/tabel1!$I$4</f>
        <v>682200.00000000012</v>
      </c>
      <c r="H720" s="10">
        <f>F720+tabel1!$G$4</f>
        <v>54.748713000000002</v>
      </c>
      <c r="I720">
        <v>1.43262</v>
      </c>
      <c r="J720">
        <v>4.7487130000000004</v>
      </c>
      <c r="K720" s="4">
        <f>I720/tabel1!$I$4</f>
        <v>682200.00000000012</v>
      </c>
      <c r="L720" s="10">
        <f>J720+tabel1!$G$4</f>
        <v>54.748713000000002</v>
      </c>
      <c r="U720">
        <v>1.43262</v>
      </c>
      <c r="V720">
        <v>4.7487130000000004</v>
      </c>
      <c r="W720" s="4">
        <f>U720/tabel1!$I$5</f>
        <v>596925</v>
      </c>
      <c r="X720" s="10">
        <f>V720+tabel1!$G$5</f>
        <v>54.748713000000002</v>
      </c>
      <c r="Y720">
        <v>27.447679999999998</v>
      </c>
      <c r="Z720">
        <v>4.732996</v>
      </c>
      <c r="AA720" s="4">
        <f>Y720/tabel1!$I$5</f>
        <v>11436533.333333334</v>
      </c>
      <c r="AB720" s="10">
        <f>Z720+tabel1!$G$5</f>
        <v>54.732996</v>
      </c>
      <c r="AC720">
        <v>28.084389999999999</v>
      </c>
      <c r="AD720">
        <v>4.7326629999999996</v>
      </c>
      <c r="AE720" s="4">
        <f>AC720/tabel1!$I$5</f>
        <v>11701829.166666666</v>
      </c>
      <c r="AF720" s="10">
        <f>AD720+tabel1!$G$5</f>
        <v>54.732663000000002</v>
      </c>
    </row>
    <row r="721" spans="1:32" x14ac:dyDescent="0.45">
      <c r="A721">
        <v>1.433765</v>
      </c>
      <c r="B721">
        <v>4.7544740000000001</v>
      </c>
      <c r="C721" s="4">
        <f>A721/tabel1!$I$4</f>
        <v>682745.23809523811</v>
      </c>
      <c r="D721" s="10">
        <f>B721+tabel1!$G$4</f>
        <v>54.754474000000002</v>
      </c>
      <c r="E721">
        <v>1.433765</v>
      </c>
      <c r="F721">
        <v>4.7544740000000001</v>
      </c>
      <c r="G721" s="4">
        <f>E721/tabel1!$I$4</f>
        <v>682745.23809523811</v>
      </c>
      <c r="H721" s="10">
        <f>F721+tabel1!$G$4</f>
        <v>54.754474000000002</v>
      </c>
      <c r="I721">
        <v>1.433765</v>
      </c>
      <c r="J721">
        <v>4.7544740000000001</v>
      </c>
      <c r="K721" s="4">
        <f>I721/tabel1!$I$4</f>
        <v>682745.23809523811</v>
      </c>
      <c r="L721" s="10">
        <f>J721+tabel1!$G$4</f>
        <v>54.754474000000002</v>
      </c>
      <c r="U721">
        <v>1.433765</v>
      </c>
      <c r="V721">
        <v>4.7544740000000001</v>
      </c>
      <c r="W721" s="4">
        <f>U721/tabel1!$I$5</f>
        <v>597402.08333333337</v>
      </c>
      <c r="X721" s="10">
        <f>V721+tabel1!$G$5</f>
        <v>54.754474000000002</v>
      </c>
      <c r="Y721">
        <v>27.16367</v>
      </c>
      <c r="Z721">
        <v>4.7409540000000003</v>
      </c>
      <c r="AA721" s="4">
        <f>Y721/tabel1!$I$5</f>
        <v>11318195.833333334</v>
      </c>
      <c r="AB721" s="10">
        <f>Z721+tabel1!$G$5</f>
        <v>54.740954000000002</v>
      </c>
      <c r="AC721">
        <v>27.562190000000001</v>
      </c>
      <c r="AD721">
        <v>4.738823</v>
      </c>
      <c r="AE721" s="4">
        <f>AC721/tabel1!$I$5</f>
        <v>11484245.833333334</v>
      </c>
      <c r="AF721" s="10">
        <f>AD721+tabel1!$G$5</f>
        <v>54.738822999999996</v>
      </c>
    </row>
    <row r="722" spans="1:32" x14ac:dyDescent="0.45">
      <c r="A722">
        <v>1.4154420000000001</v>
      </c>
      <c r="B722">
        <v>4.760535</v>
      </c>
      <c r="C722" s="4">
        <f>A722/tabel1!$I$4</f>
        <v>674020.00000000012</v>
      </c>
      <c r="D722" s="10">
        <f>B722+tabel1!$G$4</f>
        <v>54.760534999999997</v>
      </c>
      <c r="E722">
        <v>1.4154420000000001</v>
      </c>
      <c r="F722">
        <v>4.760535</v>
      </c>
      <c r="G722" s="4">
        <f>E722/tabel1!$I$4</f>
        <v>674020.00000000012</v>
      </c>
      <c r="H722" s="10">
        <f>F722+tabel1!$G$4</f>
        <v>54.760534999999997</v>
      </c>
      <c r="I722">
        <v>1.4154420000000001</v>
      </c>
      <c r="J722">
        <v>4.760535</v>
      </c>
      <c r="K722" s="4">
        <f>I722/tabel1!$I$4</f>
        <v>674020.00000000012</v>
      </c>
      <c r="L722" s="10">
        <f>J722+tabel1!$G$4</f>
        <v>54.760534999999997</v>
      </c>
      <c r="U722">
        <v>1.4154420000000001</v>
      </c>
      <c r="V722">
        <v>4.760535</v>
      </c>
      <c r="W722" s="4">
        <f>U722/tabel1!$I$5</f>
        <v>589767.50000000012</v>
      </c>
      <c r="X722" s="10">
        <f>V722+tabel1!$G$5</f>
        <v>54.760534999999997</v>
      </c>
      <c r="Y722">
        <v>26.79721</v>
      </c>
      <c r="Z722">
        <v>4.7487130000000004</v>
      </c>
      <c r="AA722" s="4">
        <f>Y722/tabel1!$I$5</f>
        <v>11165504.166666668</v>
      </c>
      <c r="AB722" s="10">
        <f>Z722+tabel1!$G$5</f>
        <v>54.748713000000002</v>
      </c>
      <c r="AC722">
        <v>27.145350000000001</v>
      </c>
      <c r="AD722">
        <v>4.7454159999999996</v>
      </c>
      <c r="AE722" s="4">
        <f>AC722/tabel1!$I$5</f>
        <v>11310562.5</v>
      </c>
      <c r="AF722" s="10">
        <f>AD722+tabel1!$G$5</f>
        <v>54.745415999999999</v>
      </c>
    </row>
    <row r="723" spans="1:32" x14ac:dyDescent="0.45">
      <c r="A723">
        <v>1.4263220000000001</v>
      </c>
      <c r="B723">
        <v>4.7667279999999996</v>
      </c>
      <c r="C723" s="4">
        <f>A723/tabel1!$I$4</f>
        <v>679200.95238095254</v>
      </c>
      <c r="D723" s="10">
        <f>B723+tabel1!$G$4</f>
        <v>54.766728000000001</v>
      </c>
      <c r="E723">
        <v>1.4263220000000001</v>
      </c>
      <c r="F723">
        <v>4.7667279999999996</v>
      </c>
      <c r="G723" s="4">
        <f>E723/tabel1!$I$4</f>
        <v>679200.95238095254</v>
      </c>
      <c r="H723" s="10">
        <f>F723+tabel1!$G$4</f>
        <v>54.766728000000001</v>
      </c>
      <c r="I723">
        <v>1.4263220000000001</v>
      </c>
      <c r="J723">
        <v>4.7667279999999996</v>
      </c>
      <c r="K723" s="4">
        <f>I723/tabel1!$I$4</f>
        <v>679200.95238095254</v>
      </c>
      <c r="L723" s="10">
        <f>J723+tabel1!$G$4</f>
        <v>54.766728000000001</v>
      </c>
      <c r="U723">
        <v>1.4263220000000001</v>
      </c>
      <c r="V723">
        <v>4.7667279999999996</v>
      </c>
      <c r="W723" s="4">
        <f>U723/tabel1!$I$5</f>
        <v>594300.83333333337</v>
      </c>
      <c r="X723" s="10">
        <f>V723+tabel1!$G$5</f>
        <v>54.766728000000001</v>
      </c>
      <c r="Y723">
        <v>26.412430000000001</v>
      </c>
      <c r="Z723">
        <v>4.7557729999999996</v>
      </c>
      <c r="AA723" s="4">
        <f>Y723/tabel1!$I$5</f>
        <v>11005179.166666668</v>
      </c>
      <c r="AB723" s="10">
        <f>Z723+tabel1!$G$5</f>
        <v>54.755772999999998</v>
      </c>
      <c r="AC723">
        <v>26.682700000000001</v>
      </c>
      <c r="AD723">
        <v>4.7526760000000001</v>
      </c>
      <c r="AE723" s="4">
        <f>AC723/tabel1!$I$5</f>
        <v>11117791.666666668</v>
      </c>
      <c r="AF723" s="10">
        <f>AD723+tabel1!$G$5</f>
        <v>54.752676000000001</v>
      </c>
    </row>
    <row r="724" spans="1:32" x14ac:dyDescent="0.45">
      <c r="A724">
        <v>1.413152</v>
      </c>
      <c r="B724">
        <v>4.7729549999999996</v>
      </c>
      <c r="C724" s="4">
        <f>A724/tabel1!$I$4</f>
        <v>672929.5238095239</v>
      </c>
      <c r="D724" s="10">
        <f>B724+tabel1!$G$4</f>
        <v>54.772954999999996</v>
      </c>
      <c r="E724">
        <v>1.413152</v>
      </c>
      <c r="F724">
        <v>4.7729549999999996</v>
      </c>
      <c r="G724" s="4">
        <f>E724/tabel1!$I$4</f>
        <v>672929.5238095239</v>
      </c>
      <c r="H724" s="10">
        <f>F724+tabel1!$G$4</f>
        <v>54.772954999999996</v>
      </c>
      <c r="I724">
        <v>1.413152</v>
      </c>
      <c r="J724">
        <v>4.7729549999999996</v>
      </c>
      <c r="K724" s="4">
        <f>I724/tabel1!$I$4</f>
        <v>672929.5238095239</v>
      </c>
      <c r="L724" s="10">
        <f>J724+tabel1!$G$4</f>
        <v>54.772954999999996</v>
      </c>
      <c r="U724">
        <v>1.413152</v>
      </c>
      <c r="V724">
        <v>4.7729549999999996</v>
      </c>
      <c r="W724" s="4">
        <f>U724/tabel1!$I$5</f>
        <v>588813.33333333337</v>
      </c>
      <c r="X724" s="10">
        <f>V724+tabel1!$G$5</f>
        <v>54.772954999999996</v>
      </c>
      <c r="Y724">
        <v>26.082619999999999</v>
      </c>
      <c r="Z724">
        <v>4.7618330000000002</v>
      </c>
      <c r="AA724" s="4">
        <f>Y724/tabel1!$I$5</f>
        <v>10867758.333333334</v>
      </c>
      <c r="AB724" s="10">
        <f>Z724+tabel1!$G$5</f>
        <v>54.761833000000003</v>
      </c>
      <c r="AC724">
        <v>26.24295</v>
      </c>
      <c r="AD724">
        <v>4.7606339999999996</v>
      </c>
      <c r="AE724" s="4">
        <f>AC724/tabel1!$I$5</f>
        <v>10934562.5</v>
      </c>
      <c r="AF724" s="10">
        <f>AD724+tabel1!$G$5</f>
        <v>54.760633999999996</v>
      </c>
    </row>
    <row r="725" spans="1:32" x14ac:dyDescent="0.45">
      <c r="A725">
        <v>1.3730709999999999</v>
      </c>
      <c r="B725">
        <v>4.7795490000000003</v>
      </c>
      <c r="C725" s="4">
        <f>A725/tabel1!$I$4</f>
        <v>653843.33333333337</v>
      </c>
      <c r="D725" s="10">
        <f>B725+tabel1!$G$4</f>
        <v>54.779549000000003</v>
      </c>
      <c r="E725">
        <v>1.3730709999999999</v>
      </c>
      <c r="F725">
        <v>4.7795490000000003</v>
      </c>
      <c r="G725" s="4">
        <f>E725/tabel1!$I$4</f>
        <v>653843.33333333337</v>
      </c>
      <c r="H725" s="10">
        <f>F725+tabel1!$G$4</f>
        <v>54.779549000000003</v>
      </c>
      <c r="I725">
        <v>1.3730709999999999</v>
      </c>
      <c r="J725">
        <v>4.7795490000000003</v>
      </c>
      <c r="K725" s="4">
        <f>I725/tabel1!$I$4</f>
        <v>653843.33333333337</v>
      </c>
      <c r="L725" s="10">
        <f>J725+tabel1!$G$4</f>
        <v>54.779549000000003</v>
      </c>
      <c r="U725">
        <v>1.3730709999999999</v>
      </c>
      <c r="V725">
        <v>4.7795490000000003</v>
      </c>
      <c r="W725" s="4">
        <f>U725/tabel1!$I$5</f>
        <v>572112.91666666663</v>
      </c>
      <c r="X725" s="10">
        <f>V725+tabel1!$G$5</f>
        <v>54.779549000000003</v>
      </c>
      <c r="Y725">
        <v>25.656610000000001</v>
      </c>
      <c r="Z725">
        <v>4.767328</v>
      </c>
      <c r="AA725" s="4">
        <f>Y725/tabel1!$I$5</f>
        <v>10690254.166666668</v>
      </c>
      <c r="AB725" s="10">
        <f>Z725+tabel1!$G$5</f>
        <v>54.767327999999999</v>
      </c>
      <c r="AC725">
        <v>25.862749999999998</v>
      </c>
      <c r="AD725">
        <v>4.769126</v>
      </c>
      <c r="AE725" s="4">
        <f>AC725/tabel1!$I$5</f>
        <v>10776145.833333334</v>
      </c>
      <c r="AF725" s="10">
        <f>AD725+tabel1!$G$5</f>
        <v>54.769126</v>
      </c>
    </row>
    <row r="726" spans="1:32" x14ac:dyDescent="0.45">
      <c r="A726">
        <v>1.3976919999999999</v>
      </c>
      <c r="B726">
        <v>4.7863759999999997</v>
      </c>
      <c r="C726" s="4">
        <f>A726/tabel1!$I$4</f>
        <v>665567.61904761905</v>
      </c>
      <c r="D726" s="10">
        <f>B726+tabel1!$G$4</f>
        <v>54.786375999999997</v>
      </c>
      <c r="E726">
        <v>1.3976919999999999</v>
      </c>
      <c r="F726">
        <v>4.7863759999999997</v>
      </c>
      <c r="G726" s="4">
        <f>E726/tabel1!$I$4</f>
        <v>665567.61904761905</v>
      </c>
      <c r="H726" s="10">
        <f>F726+tabel1!$G$4</f>
        <v>54.786375999999997</v>
      </c>
      <c r="I726">
        <v>1.3976919999999999</v>
      </c>
      <c r="J726">
        <v>4.7863759999999997</v>
      </c>
      <c r="K726" s="4">
        <f>I726/tabel1!$I$4</f>
        <v>665567.61904761905</v>
      </c>
      <c r="L726" s="10">
        <f>J726+tabel1!$G$4</f>
        <v>54.786375999999997</v>
      </c>
      <c r="U726">
        <v>1.3976919999999999</v>
      </c>
      <c r="V726">
        <v>4.7863759999999997</v>
      </c>
      <c r="W726" s="4">
        <f>U726/tabel1!$I$5</f>
        <v>582371.66666666663</v>
      </c>
      <c r="X726" s="10">
        <f>V726+tabel1!$G$5</f>
        <v>54.786375999999997</v>
      </c>
      <c r="Y726">
        <v>25.21687</v>
      </c>
      <c r="Z726">
        <v>4.7727560000000002</v>
      </c>
      <c r="AA726" s="4">
        <f>Y726/tabel1!$I$5</f>
        <v>10507029.166666668</v>
      </c>
      <c r="AB726" s="10">
        <f>Z726+tabel1!$G$5</f>
        <v>54.772756000000001</v>
      </c>
      <c r="AC726">
        <v>25.551259999999999</v>
      </c>
      <c r="AD726">
        <v>4.7774840000000003</v>
      </c>
      <c r="AE726" s="4">
        <f>AC726/tabel1!$I$5</f>
        <v>10646358.333333334</v>
      </c>
      <c r="AF726" s="10">
        <f>AD726+tabel1!$G$5</f>
        <v>54.777484000000001</v>
      </c>
    </row>
    <row r="727" spans="1:32" x14ac:dyDescent="0.45">
      <c r="A727">
        <v>1.395402</v>
      </c>
      <c r="B727">
        <v>4.7931350000000004</v>
      </c>
      <c r="C727" s="4">
        <f>A727/tabel1!$I$4</f>
        <v>664477.14285714296</v>
      </c>
      <c r="D727" s="10">
        <f>B727+tabel1!$G$4</f>
        <v>54.793134999999999</v>
      </c>
      <c r="E727">
        <v>1.395402</v>
      </c>
      <c r="F727">
        <v>4.7931350000000004</v>
      </c>
      <c r="G727" s="4">
        <f>E727/tabel1!$I$4</f>
        <v>664477.14285714296</v>
      </c>
      <c r="H727" s="10">
        <f>F727+tabel1!$G$4</f>
        <v>54.793134999999999</v>
      </c>
      <c r="I727">
        <v>1.395402</v>
      </c>
      <c r="J727">
        <v>4.7931350000000004</v>
      </c>
      <c r="K727" s="4">
        <f>I727/tabel1!$I$4</f>
        <v>664477.14285714296</v>
      </c>
      <c r="L727" s="10">
        <f>J727+tabel1!$G$4</f>
        <v>54.793134999999999</v>
      </c>
      <c r="U727">
        <v>1.395402</v>
      </c>
      <c r="V727">
        <v>4.7931350000000004</v>
      </c>
      <c r="W727" s="4">
        <f>U727/tabel1!$I$5</f>
        <v>581417.5</v>
      </c>
      <c r="X727" s="10">
        <f>V727+tabel1!$G$5</f>
        <v>54.793134999999999</v>
      </c>
      <c r="Y727">
        <v>24.72673</v>
      </c>
      <c r="Z727">
        <v>4.7783829999999998</v>
      </c>
      <c r="AA727" s="4">
        <f>Y727/tabel1!$I$5</f>
        <v>10302804.166666668</v>
      </c>
      <c r="AB727" s="10">
        <f>Z727+tabel1!$G$5</f>
        <v>54.778382999999998</v>
      </c>
      <c r="AC727">
        <v>25.180219999999998</v>
      </c>
      <c r="AD727">
        <v>4.7855100000000004</v>
      </c>
      <c r="AE727" s="4">
        <f>AC727/tabel1!$I$5</f>
        <v>10491758.333333334</v>
      </c>
      <c r="AF727" s="10">
        <f>AD727+tabel1!$G$5</f>
        <v>54.785510000000002</v>
      </c>
    </row>
    <row r="728" spans="1:32" x14ac:dyDescent="0.45">
      <c r="A728">
        <v>1.3902490000000001</v>
      </c>
      <c r="B728">
        <v>4.800128</v>
      </c>
      <c r="C728" s="4">
        <f>A728/tabel1!$I$4</f>
        <v>662023.33333333337</v>
      </c>
      <c r="D728" s="10">
        <f>B728+tabel1!$G$4</f>
        <v>54.800128000000001</v>
      </c>
      <c r="E728">
        <v>1.3902490000000001</v>
      </c>
      <c r="F728">
        <v>4.800128</v>
      </c>
      <c r="G728" s="4">
        <f>E728/tabel1!$I$4</f>
        <v>662023.33333333337</v>
      </c>
      <c r="H728" s="10">
        <f>F728+tabel1!$G$4</f>
        <v>54.800128000000001</v>
      </c>
      <c r="I728">
        <v>1.3902490000000001</v>
      </c>
      <c r="J728">
        <v>4.800128</v>
      </c>
      <c r="K728" s="4">
        <f>I728/tabel1!$I$4</f>
        <v>662023.33333333337</v>
      </c>
      <c r="L728" s="10">
        <f>J728+tabel1!$G$4</f>
        <v>54.800128000000001</v>
      </c>
      <c r="U728">
        <v>1.3902490000000001</v>
      </c>
      <c r="V728">
        <v>4.800128</v>
      </c>
      <c r="W728" s="4">
        <f>U728/tabel1!$I$5</f>
        <v>579270.41666666674</v>
      </c>
      <c r="X728" s="10">
        <f>V728+tabel1!$G$5</f>
        <v>54.800128000000001</v>
      </c>
      <c r="Y728">
        <v>24.25949</v>
      </c>
      <c r="Z728">
        <v>4.7841779999999998</v>
      </c>
      <c r="AA728" s="4">
        <f>Y728/tabel1!$I$5</f>
        <v>10108120.833333334</v>
      </c>
      <c r="AB728" s="10">
        <f>Z728+tabel1!$G$5</f>
        <v>54.784177999999997</v>
      </c>
      <c r="AC728">
        <v>24.758790000000001</v>
      </c>
      <c r="AD728">
        <v>4.792802</v>
      </c>
      <c r="AE728" s="4">
        <f>AC728/tabel1!$I$5</f>
        <v>10316162.500000002</v>
      </c>
      <c r="AF728" s="10">
        <f>AD728+tabel1!$G$5</f>
        <v>54.792802000000002</v>
      </c>
    </row>
    <row r="729" spans="1:32" x14ac:dyDescent="0.45">
      <c r="A729">
        <v>1.3816600000000001</v>
      </c>
      <c r="B729">
        <v>4.8070880000000002</v>
      </c>
      <c r="C729" s="4">
        <f>A729/tabel1!$I$4</f>
        <v>657933.33333333349</v>
      </c>
      <c r="D729" s="10">
        <f>B729+tabel1!$G$4</f>
        <v>54.807088</v>
      </c>
      <c r="E729">
        <v>1.3816600000000001</v>
      </c>
      <c r="F729">
        <v>4.8070880000000002</v>
      </c>
      <c r="G729" s="4">
        <f>E729/tabel1!$I$4</f>
        <v>657933.33333333349</v>
      </c>
      <c r="H729" s="10">
        <f>F729+tabel1!$G$4</f>
        <v>54.807088</v>
      </c>
      <c r="I729">
        <v>1.3816600000000001</v>
      </c>
      <c r="J729">
        <v>4.8070880000000002</v>
      </c>
      <c r="K729" s="4">
        <f>I729/tabel1!$I$4</f>
        <v>657933.33333333349</v>
      </c>
      <c r="L729" s="10">
        <f>J729+tabel1!$G$4</f>
        <v>54.807088</v>
      </c>
      <c r="U729">
        <v>1.3816600000000001</v>
      </c>
      <c r="V729">
        <v>4.8070880000000002</v>
      </c>
      <c r="W729" s="4">
        <f>U729/tabel1!$I$5</f>
        <v>575691.66666666674</v>
      </c>
      <c r="X729" s="10">
        <f>V729+tabel1!$G$5</f>
        <v>54.807088</v>
      </c>
      <c r="Y729">
        <v>23.902200000000001</v>
      </c>
      <c r="Z729">
        <v>4.7904049999999998</v>
      </c>
      <c r="AA729" s="4">
        <f>Y729/tabel1!$I$5</f>
        <v>9959250</v>
      </c>
      <c r="AB729" s="10">
        <f>Z729+tabel1!$G$5</f>
        <v>54.790405</v>
      </c>
      <c r="AC729">
        <v>24.268660000000001</v>
      </c>
      <c r="AD729">
        <v>4.7991289999999998</v>
      </c>
      <c r="AE729" s="4">
        <f>AC729/tabel1!$I$5</f>
        <v>10111941.666666668</v>
      </c>
      <c r="AF729" s="10">
        <f>AD729+tabel1!$G$5</f>
        <v>54.799129000000001</v>
      </c>
    </row>
    <row r="730" spans="1:32" x14ac:dyDescent="0.45">
      <c r="A730">
        <v>1.3730709999999999</v>
      </c>
      <c r="B730">
        <v>4.8136479999999997</v>
      </c>
      <c r="C730" s="4">
        <f>A730/tabel1!$I$4</f>
        <v>653843.33333333337</v>
      </c>
      <c r="D730" s="10">
        <f>B730+tabel1!$G$4</f>
        <v>54.813648000000001</v>
      </c>
      <c r="E730">
        <v>1.3730709999999999</v>
      </c>
      <c r="F730">
        <v>4.8136479999999997</v>
      </c>
      <c r="G730" s="4">
        <f>E730/tabel1!$I$4</f>
        <v>653843.33333333337</v>
      </c>
      <c r="H730" s="10">
        <f>F730+tabel1!$G$4</f>
        <v>54.813648000000001</v>
      </c>
      <c r="I730">
        <v>1.3730709999999999</v>
      </c>
      <c r="J730">
        <v>4.8136479999999997</v>
      </c>
      <c r="K730" s="4">
        <f>I730/tabel1!$I$4</f>
        <v>653843.33333333337</v>
      </c>
      <c r="L730" s="10">
        <f>J730+tabel1!$G$4</f>
        <v>54.813648000000001</v>
      </c>
      <c r="U730">
        <v>1.3730709999999999</v>
      </c>
      <c r="V730">
        <v>4.8136479999999997</v>
      </c>
      <c r="W730" s="4">
        <f>U730/tabel1!$I$5</f>
        <v>572112.91666666663</v>
      </c>
      <c r="X730" s="10">
        <f>V730+tabel1!$G$5</f>
        <v>54.813648000000001</v>
      </c>
      <c r="Y730">
        <v>23.471609999999998</v>
      </c>
      <c r="Z730">
        <v>4.7969980000000003</v>
      </c>
      <c r="AA730" s="4">
        <f>Y730/tabel1!$I$5</f>
        <v>9779837.5</v>
      </c>
      <c r="AB730" s="10">
        <f>Z730+tabel1!$G$5</f>
        <v>54.796998000000002</v>
      </c>
      <c r="AC730">
        <v>23.70523</v>
      </c>
      <c r="AD730">
        <v>4.8052229999999998</v>
      </c>
      <c r="AE730" s="4">
        <f>AC730/tabel1!$I$5</f>
        <v>9877179.1666666679</v>
      </c>
      <c r="AF730" s="10">
        <f>AD730+tabel1!$G$5</f>
        <v>54.805222999999998</v>
      </c>
    </row>
    <row r="731" spans="1:32" x14ac:dyDescent="0.45">
      <c r="A731">
        <v>1.371353</v>
      </c>
      <c r="B731">
        <v>4.8197749999999999</v>
      </c>
      <c r="C731" s="4">
        <f>A731/tabel1!$I$4</f>
        <v>653025.23809523822</v>
      </c>
      <c r="D731" s="10">
        <f>B731+tabel1!$G$4</f>
        <v>54.819775</v>
      </c>
      <c r="E731">
        <v>1.371353</v>
      </c>
      <c r="F731">
        <v>4.8197749999999999</v>
      </c>
      <c r="G731" s="4">
        <f>E731/tabel1!$I$4</f>
        <v>653025.23809523822</v>
      </c>
      <c r="H731" s="10">
        <f>F731+tabel1!$G$4</f>
        <v>54.819775</v>
      </c>
      <c r="I731">
        <v>1.371353</v>
      </c>
      <c r="J731">
        <v>4.8197749999999999</v>
      </c>
      <c r="K731" s="4">
        <f>I731/tabel1!$I$4</f>
        <v>653025.23809523822</v>
      </c>
      <c r="L731" s="10">
        <f>J731+tabel1!$G$4</f>
        <v>54.819775</v>
      </c>
      <c r="U731">
        <v>1.371353</v>
      </c>
      <c r="V731">
        <v>4.8197749999999999</v>
      </c>
      <c r="W731" s="4">
        <f>U731/tabel1!$I$5</f>
        <v>571397.08333333337</v>
      </c>
      <c r="X731" s="10">
        <f>V731+tabel1!$G$5</f>
        <v>54.819775</v>
      </c>
      <c r="Y731">
        <v>23.059349999999998</v>
      </c>
      <c r="Z731">
        <v>4.8037580000000002</v>
      </c>
      <c r="AA731" s="4">
        <f>Y731/tabel1!$I$5</f>
        <v>9608062.5</v>
      </c>
      <c r="AB731" s="10">
        <f>Z731+tabel1!$G$5</f>
        <v>54.803758000000002</v>
      </c>
      <c r="AC731">
        <v>23.146380000000001</v>
      </c>
      <c r="AD731">
        <v>4.8113840000000003</v>
      </c>
      <c r="AE731" s="4">
        <f>AC731/tabel1!$I$5</f>
        <v>9644325</v>
      </c>
      <c r="AF731" s="10">
        <f>AD731+tabel1!$G$5</f>
        <v>54.811384000000004</v>
      </c>
    </row>
    <row r="732" spans="1:32" x14ac:dyDescent="0.45">
      <c r="A732">
        <v>1.3702080000000001</v>
      </c>
      <c r="B732">
        <v>4.8258020000000004</v>
      </c>
      <c r="C732" s="4">
        <f>A732/tabel1!$I$4</f>
        <v>652480.00000000012</v>
      </c>
      <c r="D732" s="10">
        <f>B732+tabel1!$G$4</f>
        <v>54.825802000000003</v>
      </c>
      <c r="E732">
        <v>1.3702080000000001</v>
      </c>
      <c r="F732">
        <v>4.8258020000000004</v>
      </c>
      <c r="G732" s="4">
        <f>E732/tabel1!$I$4</f>
        <v>652480.00000000012</v>
      </c>
      <c r="H732" s="10">
        <f>F732+tabel1!$G$4</f>
        <v>54.825802000000003</v>
      </c>
      <c r="I732">
        <v>1.3702080000000001</v>
      </c>
      <c r="J732">
        <v>4.8258020000000004</v>
      </c>
      <c r="K732" s="4">
        <f>I732/tabel1!$I$4</f>
        <v>652480.00000000012</v>
      </c>
      <c r="L732" s="10">
        <f>J732+tabel1!$G$4</f>
        <v>54.825802000000003</v>
      </c>
      <c r="U732">
        <v>1.3702080000000001</v>
      </c>
      <c r="V732">
        <v>4.8258020000000004</v>
      </c>
      <c r="W732" s="4">
        <f>U732/tabel1!$I$5</f>
        <v>570920.00000000012</v>
      </c>
      <c r="X732" s="10">
        <f>V732+tabel1!$G$5</f>
        <v>54.825802000000003</v>
      </c>
      <c r="Y732">
        <v>22.683730000000001</v>
      </c>
      <c r="Z732">
        <v>4.8110840000000001</v>
      </c>
      <c r="AA732" s="4">
        <f>Y732/tabel1!$I$5</f>
        <v>9451554.1666666679</v>
      </c>
      <c r="AB732" s="10">
        <f>Z732+tabel1!$G$5</f>
        <v>54.811084000000001</v>
      </c>
      <c r="AC732">
        <v>22.569210000000002</v>
      </c>
      <c r="AD732">
        <v>4.8176110000000003</v>
      </c>
      <c r="AE732" s="4">
        <f>AC732/tabel1!$I$5</f>
        <v>9403837.5000000019</v>
      </c>
      <c r="AF732" s="10">
        <f>AD732+tabel1!$G$5</f>
        <v>54.817610999999999</v>
      </c>
    </row>
    <row r="733" spans="1:32" x14ac:dyDescent="0.45">
      <c r="A733">
        <v>1.346732</v>
      </c>
      <c r="B733">
        <v>4.8317300000000003</v>
      </c>
      <c r="C733" s="4">
        <f>A733/tabel1!$I$4</f>
        <v>641300.95238095243</v>
      </c>
      <c r="D733" s="10">
        <f>B733+tabel1!$G$4</f>
        <v>54.83173</v>
      </c>
      <c r="E733">
        <v>1.346732</v>
      </c>
      <c r="F733">
        <v>4.8317300000000003</v>
      </c>
      <c r="G733" s="4">
        <f>E733/tabel1!$I$4</f>
        <v>641300.95238095243</v>
      </c>
      <c r="H733" s="10">
        <f>F733+tabel1!$G$4</f>
        <v>54.83173</v>
      </c>
      <c r="I733">
        <v>1.346732</v>
      </c>
      <c r="J733">
        <v>4.8317300000000003</v>
      </c>
      <c r="K733" s="4">
        <f>I733/tabel1!$I$4</f>
        <v>641300.95238095243</v>
      </c>
      <c r="L733" s="10">
        <f>J733+tabel1!$G$4</f>
        <v>54.83173</v>
      </c>
      <c r="U733">
        <v>1.346732</v>
      </c>
      <c r="V733">
        <v>4.8317300000000003</v>
      </c>
      <c r="W733" s="4">
        <f>U733/tabel1!$I$5</f>
        <v>561138.33333333337</v>
      </c>
      <c r="X733" s="10">
        <f>V733+tabel1!$G$5</f>
        <v>54.83173</v>
      </c>
      <c r="Y733">
        <v>22.367660000000001</v>
      </c>
      <c r="Z733">
        <v>4.818676</v>
      </c>
      <c r="AA733" s="4">
        <f>Y733/tabel1!$I$5</f>
        <v>9319858.333333334</v>
      </c>
      <c r="AB733" s="10">
        <f>Z733+tabel1!$G$5</f>
        <v>54.818675999999996</v>
      </c>
      <c r="AC733">
        <v>22.04243</v>
      </c>
      <c r="AD733">
        <v>4.8242039999999999</v>
      </c>
      <c r="AE733" s="4">
        <f>AC733/tabel1!$I$5</f>
        <v>9184345.833333334</v>
      </c>
      <c r="AF733" s="10">
        <f>AD733+tabel1!$G$5</f>
        <v>54.824204000000002</v>
      </c>
    </row>
    <row r="734" spans="1:32" x14ac:dyDescent="0.45">
      <c r="A734">
        <v>1.3581840000000001</v>
      </c>
      <c r="B734">
        <v>4.8379570000000003</v>
      </c>
      <c r="C734" s="4">
        <f>A734/tabel1!$I$4</f>
        <v>646754.2857142858</v>
      </c>
      <c r="D734" s="10">
        <f>B734+tabel1!$G$4</f>
        <v>54.837957000000003</v>
      </c>
      <c r="E734">
        <v>1.3581840000000001</v>
      </c>
      <c r="F734">
        <v>4.8379570000000003</v>
      </c>
      <c r="G734" s="4">
        <f>E734/tabel1!$I$4</f>
        <v>646754.2857142858</v>
      </c>
      <c r="H734" s="10">
        <f>F734+tabel1!$G$4</f>
        <v>54.837957000000003</v>
      </c>
      <c r="I734">
        <v>1.3581840000000001</v>
      </c>
      <c r="J734">
        <v>4.8379570000000003</v>
      </c>
      <c r="K734" s="4">
        <f>I734/tabel1!$I$4</f>
        <v>646754.2857142858</v>
      </c>
      <c r="L734" s="10">
        <f>J734+tabel1!$G$4</f>
        <v>54.837957000000003</v>
      </c>
      <c r="U734">
        <v>1.3581840000000001</v>
      </c>
      <c r="V734">
        <v>4.8379570000000003</v>
      </c>
      <c r="W734" s="4">
        <f>U734/tabel1!$I$5</f>
        <v>565910</v>
      </c>
      <c r="X734" s="10">
        <f>V734+tabel1!$G$5</f>
        <v>54.837957000000003</v>
      </c>
      <c r="Y734">
        <v>21.978290000000001</v>
      </c>
      <c r="Z734">
        <v>4.826136</v>
      </c>
      <c r="AA734" s="4">
        <f>Y734/tabel1!$I$5</f>
        <v>9157620.833333334</v>
      </c>
      <c r="AB734" s="10">
        <f>Z734+tabel1!$G$5</f>
        <v>54.826135999999998</v>
      </c>
      <c r="AC734">
        <v>21.501899999999999</v>
      </c>
      <c r="AD734">
        <v>4.8311640000000002</v>
      </c>
      <c r="AE734" s="4">
        <f>AC734/tabel1!$I$5</f>
        <v>8959125</v>
      </c>
      <c r="AF734" s="10">
        <f>AD734+tabel1!$G$5</f>
        <v>54.831164000000001</v>
      </c>
    </row>
    <row r="735" spans="1:32" x14ac:dyDescent="0.45">
      <c r="A735">
        <v>1.3421510000000001</v>
      </c>
      <c r="B735">
        <v>4.8444500000000001</v>
      </c>
      <c r="C735" s="4">
        <f>A735/tabel1!$I$4</f>
        <v>639119.5238095239</v>
      </c>
      <c r="D735" s="10">
        <f>B735+tabel1!$G$4</f>
        <v>54.844450000000002</v>
      </c>
      <c r="E735">
        <v>1.3421510000000001</v>
      </c>
      <c r="F735">
        <v>4.8444500000000001</v>
      </c>
      <c r="G735" s="4">
        <f>E735/tabel1!$I$4</f>
        <v>639119.5238095239</v>
      </c>
      <c r="H735" s="10">
        <f>F735+tabel1!$G$4</f>
        <v>54.844450000000002</v>
      </c>
      <c r="I735">
        <v>1.3421510000000001</v>
      </c>
      <c r="J735">
        <v>4.8444500000000001</v>
      </c>
      <c r="K735" s="4">
        <f>I735/tabel1!$I$4</f>
        <v>639119.5238095239</v>
      </c>
      <c r="L735" s="10">
        <f>J735+tabel1!$G$4</f>
        <v>54.844450000000002</v>
      </c>
      <c r="U735">
        <v>1.3421510000000001</v>
      </c>
      <c r="V735">
        <v>4.8444500000000001</v>
      </c>
      <c r="W735" s="4">
        <f>U735/tabel1!$I$5</f>
        <v>559229.58333333337</v>
      </c>
      <c r="X735" s="10">
        <f>V735+tabel1!$G$5</f>
        <v>54.844450000000002</v>
      </c>
      <c r="Y735">
        <v>21.593520000000002</v>
      </c>
      <c r="Z735">
        <v>4.8333950000000003</v>
      </c>
      <c r="AA735" s="4">
        <f>Y735/tabel1!$I$5</f>
        <v>8997300.0000000019</v>
      </c>
      <c r="AB735" s="10">
        <f>Z735+tabel1!$G$5</f>
        <v>54.833395000000003</v>
      </c>
      <c r="AC735">
        <v>21.057569999999998</v>
      </c>
      <c r="AD735">
        <v>4.8382230000000002</v>
      </c>
      <c r="AE735" s="4">
        <f>AC735/tabel1!$I$5</f>
        <v>8773987.5</v>
      </c>
      <c r="AF735" s="10">
        <f>AD735+tabel1!$G$5</f>
        <v>54.838222999999999</v>
      </c>
    </row>
    <row r="736" spans="1:32" x14ac:dyDescent="0.45">
      <c r="A736">
        <v>1.303215</v>
      </c>
      <c r="B736">
        <v>4.8512769999999996</v>
      </c>
      <c r="C736" s="4">
        <f>A736/tabel1!$I$4</f>
        <v>620578.57142857148</v>
      </c>
      <c r="D736" s="10">
        <f>B736+tabel1!$G$4</f>
        <v>54.851276999999996</v>
      </c>
      <c r="E736">
        <v>1.303215</v>
      </c>
      <c r="F736">
        <v>4.8512769999999996</v>
      </c>
      <c r="G736" s="4">
        <f>E736/tabel1!$I$4</f>
        <v>620578.57142857148</v>
      </c>
      <c r="H736" s="10">
        <f>F736+tabel1!$G$4</f>
        <v>54.851276999999996</v>
      </c>
      <c r="I736">
        <v>1.303215</v>
      </c>
      <c r="J736">
        <v>4.8512769999999996</v>
      </c>
      <c r="K736" s="4">
        <f>I736/tabel1!$I$4</f>
        <v>620578.57142857148</v>
      </c>
      <c r="L736" s="10">
        <f>J736+tabel1!$G$4</f>
        <v>54.851276999999996</v>
      </c>
      <c r="U736">
        <v>1.303215</v>
      </c>
      <c r="V736">
        <v>4.8512769999999996</v>
      </c>
      <c r="W736" s="4">
        <f>U736/tabel1!$I$5</f>
        <v>543006.25</v>
      </c>
      <c r="X736" s="10">
        <f>V736+tabel1!$G$5</f>
        <v>54.851276999999996</v>
      </c>
      <c r="Y736">
        <v>21.259119999999999</v>
      </c>
      <c r="Z736">
        <v>4.8402209999999997</v>
      </c>
      <c r="AA736" s="4">
        <f>Y736/tabel1!$I$5</f>
        <v>8857966.666666666</v>
      </c>
      <c r="AB736" s="10">
        <f>Z736+tabel1!$G$5</f>
        <v>54.840221</v>
      </c>
      <c r="AC736">
        <v>20.63156</v>
      </c>
      <c r="AD736">
        <v>4.8457489999999996</v>
      </c>
      <c r="AE736" s="4">
        <f>AC736/tabel1!$I$5</f>
        <v>8596483.333333334</v>
      </c>
      <c r="AF736" s="10">
        <f>AD736+tabel1!$G$5</f>
        <v>54.845748999999998</v>
      </c>
    </row>
    <row r="737" spans="1:32" x14ac:dyDescent="0.45">
      <c r="A737">
        <v>1.291763</v>
      </c>
      <c r="B737">
        <v>4.8582029999999996</v>
      </c>
      <c r="C737" s="4">
        <f>A737/tabel1!$I$4</f>
        <v>615125.23809523811</v>
      </c>
      <c r="D737" s="10">
        <f>B737+tabel1!$G$4</f>
        <v>54.858203000000003</v>
      </c>
      <c r="E737">
        <v>1.291763</v>
      </c>
      <c r="F737">
        <v>4.8582029999999996</v>
      </c>
      <c r="G737" s="4">
        <f>E737/tabel1!$I$4</f>
        <v>615125.23809523811</v>
      </c>
      <c r="H737" s="10">
        <f>F737+tabel1!$G$4</f>
        <v>54.858203000000003</v>
      </c>
      <c r="I737">
        <v>1.291763</v>
      </c>
      <c r="J737">
        <v>4.8582029999999996</v>
      </c>
      <c r="K737" s="4">
        <f>I737/tabel1!$I$4</f>
        <v>615125.23809523811</v>
      </c>
      <c r="L737" s="10">
        <f>J737+tabel1!$G$4</f>
        <v>54.858203000000003</v>
      </c>
      <c r="U737">
        <v>1.291763</v>
      </c>
      <c r="V737">
        <v>4.8582029999999996</v>
      </c>
      <c r="W737" s="4">
        <f>U737/tabel1!$I$5</f>
        <v>538234.58333333337</v>
      </c>
      <c r="X737" s="10">
        <f>V737+tabel1!$G$5</f>
        <v>54.858203000000003</v>
      </c>
      <c r="Y737">
        <v>20.878920000000001</v>
      </c>
      <c r="Z737">
        <v>4.8460489999999998</v>
      </c>
      <c r="AA737" s="4">
        <f>Y737/tabel1!$I$5</f>
        <v>8699550</v>
      </c>
      <c r="AB737" s="10">
        <f>Z737+tabel1!$G$5</f>
        <v>54.846049000000001</v>
      </c>
      <c r="AC737">
        <v>20.150590000000001</v>
      </c>
      <c r="AD737">
        <v>4.8536419999999998</v>
      </c>
      <c r="AE737" s="4">
        <f>AC737/tabel1!$I$5</f>
        <v>8396079.1666666679</v>
      </c>
      <c r="AF737" s="10">
        <f>AD737+tabel1!$G$5</f>
        <v>54.853642000000001</v>
      </c>
    </row>
    <row r="738" spans="1:32" x14ac:dyDescent="0.45">
      <c r="A738">
        <v>1.295199</v>
      </c>
      <c r="B738">
        <v>4.8656290000000002</v>
      </c>
      <c r="C738" s="4">
        <f>A738/tabel1!$I$4</f>
        <v>616761.42857142864</v>
      </c>
      <c r="D738" s="10">
        <f>B738+tabel1!$G$4</f>
        <v>54.865628999999998</v>
      </c>
      <c r="E738">
        <v>1.295199</v>
      </c>
      <c r="F738">
        <v>4.8656290000000002</v>
      </c>
      <c r="G738" s="4">
        <f>E738/tabel1!$I$4</f>
        <v>616761.42857142864</v>
      </c>
      <c r="H738" s="10">
        <f>F738+tabel1!$G$4</f>
        <v>54.865628999999998</v>
      </c>
      <c r="I738">
        <v>1.295199</v>
      </c>
      <c r="J738">
        <v>4.8656290000000002</v>
      </c>
      <c r="K738" s="4">
        <f>I738/tabel1!$I$4</f>
        <v>616761.42857142864</v>
      </c>
      <c r="L738" s="10">
        <f>J738+tabel1!$G$4</f>
        <v>54.865628999999998</v>
      </c>
      <c r="U738">
        <v>1.295199</v>
      </c>
      <c r="V738">
        <v>4.8656290000000002</v>
      </c>
      <c r="W738" s="4">
        <f>U738/tabel1!$I$5</f>
        <v>539666.25</v>
      </c>
      <c r="X738" s="10">
        <f>V738+tabel1!$G$5</f>
        <v>54.865628999999998</v>
      </c>
      <c r="Y738">
        <v>20.480399999999999</v>
      </c>
      <c r="Z738">
        <v>4.8512769999999996</v>
      </c>
      <c r="AA738" s="4">
        <f>Y738/tabel1!$I$5</f>
        <v>8533500</v>
      </c>
      <c r="AB738" s="10">
        <f>Z738+tabel1!$G$5</f>
        <v>54.851276999999996</v>
      </c>
      <c r="AC738">
        <v>19.65587</v>
      </c>
      <c r="AD738">
        <v>4.8612669999999998</v>
      </c>
      <c r="AE738" s="4">
        <f>AC738/tabel1!$I$5</f>
        <v>8189945.833333334</v>
      </c>
      <c r="AF738" s="10">
        <f>AD738+tabel1!$G$5</f>
        <v>54.861266999999998</v>
      </c>
    </row>
    <row r="739" spans="1:32" x14ac:dyDescent="0.45">
      <c r="A739">
        <v>1.318675</v>
      </c>
      <c r="B739">
        <v>4.8732879999999996</v>
      </c>
      <c r="C739" s="4">
        <f>A739/tabel1!$I$4</f>
        <v>627940.47619047621</v>
      </c>
      <c r="D739" s="10">
        <f>B739+tabel1!$G$4</f>
        <v>54.873288000000002</v>
      </c>
      <c r="E739">
        <v>1.318675</v>
      </c>
      <c r="F739">
        <v>4.8732879999999996</v>
      </c>
      <c r="G739" s="4">
        <f>E739/tabel1!$I$4</f>
        <v>627940.47619047621</v>
      </c>
      <c r="H739" s="10">
        <f>F739+tabel1!$G$4</f>
        <v>54.873288000000002</v>
      </c>
      <c r="I739">
        <v>1.318675</v>
      </c>
      <c r="J739">
        <v>4.8732879999999996</v>
      </c>
      <c r="K739" s="4">
        <f>I739/tabel1!$I$4</f>
        <v>627940.47619047621</v>
      </c>
      <c r="L739" s="10">
        <f>J739+tabel1!$G$4</f>
        <v>54.873288000000002</v>
      </c>
      <c r="U739">
        <v>1.318675</v>
      </c>
      <c r="V739">
        <v>4.8732879999999996</v>
      </c>
      <c r="W739" s="4">
        <f>U739/tabel1!$I$5</f>
        <v>549447.91666666674</v>
      </c>
      <c r="X739" s="10">
        <f>V739+tabel1!$G$5</f>
        <v>54.873288000000002</v>
      </c>
      <c r="Y739">
        <v>20.054390000000001</v>
      </c>
      <c r="Z739">
        <v>4.8567049999999998</v>
      </c>
      <c r="AA739" s="4">
        <f>Y739/tabel1!$I$5</f>
        <v>8355995.833333334</v>
      </c>
      <c r="AB739" s="10">
        <f>Z739+tabel1!$G$5</f>
        <v>54.856704999999998</v>
      </c>
      <c r="AC739">
        <v>19.21612</v>
      </c>
      <c r="AD739">
        <v>4.8687259999999997</v>
      </c>
      <c r="AE739" s="4">
        <f>AC739/tabel1!$I$5</f>
        <v>8006716.666666667</v>
      </c>
      <c r="AF739" s="10">
        <f>AD739+tabel1!$G$5</f>
        <v>54.868726000000002</v>
      </c>
    </row>
    <row r="740" spans="1:32" x14ac:dyDescent="0.45">
      <c r="A740">
        <v>1.3140940000000001</v>
      </c>
      <c r="B740">
        <v>4.8809469999999999</v>
      </c>
      <c r="C740" s="4">
        <f>A740/tabel1!$I$4</f>
        <v>625759.04761904769</v>
      </c>
      <c r="D740" s="10">
        <f>B740+tabel1!$G$4</f>
        <v>54.880946999999999</v>
      </c>
      <c r="E740">
        <v>1.3140940000000001</v>
      </c>
      <c r="F740">
        <v>4.8809469999999999</v>
      </c>
      <c r="G740" s="4">
        <f>E740/tabel1!$I$4</f>
        <v>625759.04761904769</v>
      </c>
      <c r="H740" s="10">
        <f>F740+tabel1!$G$4</f>
        <v>54.880946999999999</v>
      </c>
      <c r="I740">
        <v>1.3140940000000001</v>
      </c>
      <c r="J740">
        <v>4.8809469999999999</v>
      </c>
      <c r="K740" s="4">
        <f>I740/tabel1!$I$4</f>
        <v>625759.04761904769</v>
      </c>
      <c r="L740" s="10">
        <f>J740+tabel1!$G$4</f>
        <v>54.880946999999999</v>
      </c>
      <c r="U740">
        <v>1.3140940000000001</v>
      </c>
      <c r="V740">
        <v>4.8809469999999999</v>
      </c>
      <c r="W740" s="4">
        <f>U740/tabel1!$I$5</f>
        <v>547539.16666666674</v>
      </c>
      <c r="X740" s="10">
        <f>V740+tabel1!$G$5</f>
        <v>54.880946999999999</v>
      </c>
      <c r="Y740">
        <v>19.637550000000001</v>
      </c>
      <c r="Z740">
        <v>4.8623329999999996</v>
      </c>
      <c r="AA740" s="4">
        <f>Y740/tabel1!$I$5</f>
        <v>8182312.5000000009</v>
      </c>
      <c r="AB740" s="10">
        <f>Z740+tabel1!$G$5</f>
        <v>54.862333</v>
      </c>
      <c r="AC740">
        <v>18.813020000000002</v>
      </c>
      <c r="AD740">
        <v>4.875553</v>
      </c>
      <c r="AE740" s="4">
        <f>AC740/tabel1!$I$5</f>
        <v>7838758.333333334</v>
      </c>
      <c r="AF740" s="10">
        <f>AD740+tabel1!$G$5</f>
        <v>54.875552999999996</v>
      </c>
    </row>
    <row r="741" spans="1:32" x14ac:dyDescent="0.45">
      <c r="A741">
        <v>1.311231</v>
      </c>
      <c r="B741">
        <v>4.8882729999999999</v>
      </c>
      <c r="C741" s="4">
        <f>A741/tabel1!$I$4</f>
        <v>624395.71428571432</v>
      </c>
      <c r="D741" s="10">
        <f>B741+tabel1!$G$4</f>
        <v>54.888272999999998</v>
      </c>
      <c r="E741">
        <v>1.311231</v>
      </c>
      <c r="F741">
        <v>4.8882729999999999</v>
      </c>
      <c r="G741" s="4">
        <f>E741/tabel1!$I$4</f>
        <v>624395.71428571432</v>
      </c>
      <c r="H741" s="10">
        <f>F741+tabel1!$G$4</f>
        <v>54.888272999999998</v>
      </c>
      <c r="I741">
        <v>1.311231</v>
      </c>
      <c r="J741">
        <v>4.8882729999999999</v>
      </c>
      <c r="K741" s="4">
        <f>I741/tabel1!$I$4</f>
        <v>624395.71428571432</v>
      </c>
      <c r="L741" s="10">
        <f>J741+tabel1!$G$4</f>
        <v>54.888272999999998</v>
      </c>
      <c r="U741">
        <v>1.311231</v>
      </c>
      <c r="V741">
        <v>4.8882729999999999</v>
      </c>
      <c r="W741" s="4">
        <f>U741/tabel1!$I$5</f>
        <v>546346.25</v>
      </c>
      <c r="X741" s="10">
        <f>V741+tabel1!$G$5</f>
        <v>54.888272999999998</v>
      </c>
      <c r="Y741">
        <v>19.28941</v>
      </c>
      <c r="Z741">
        <v>4.8683930000000002</v>
      </c>
      <c r="AA741" s="4">
        <f>Y741/tabel1!$I$5</f>
        <v>8037254.166666667</v>
      </c>
      <c r="AB741" s="10">
        <f>Z741+tabel1!$G$5</f>
        <v>54.868392999999998</v>
      </c>
      <c r="AC741">
        <v>18.36411</v>
      </c>
      <c r="AD741">
        <v>4.8813469999999999</v>
      </c>
      <c r="AE741" s="4">
        <f>AC741/tabel1!$I$5</f>
        <v>7651712.5</v>
      </c>
      <c r="AF741" s="10">
        <f>AD741+tabel1!$G$5</f>
        <v>54.881346999999998</v>
      </c>
    </row>
    <row r="742" spans="1:32" x14ac:dyDescent="0.45">
      <c r="A742">
        <v>1.307223</v>
      </c>
      <c r="B742">
        <v>4.894933</v>
      </c>
      <c r="C742" s="4">
        <f>A742/tabel1!$I$4</f>
        <v>622487.14285714296</v>
      </c>
      <c r="D742" s="10">
        <f>B742+tabel1!$G$4</f>
        <v>54.894933000000002</v>
      </c>
      <c r="E742">
        <v>1.307223</v>
      </c>
      <c r="F742">
        <v>4.894933</v>
      </c>
      <c r="G742" s="4">
        <f>E742/tabel1!$I$4</f>
        <v>622487.14285714296</v>
      </c>
      <c r="H742" s="10">
        <f>F742+tabel1!$G$4</f>
        <v>54.894933000000002</v>
      </c>
      <c r="I742">
        <v>1.307223</v>
      </c>
      <c r="J742">
        <v>4.894933</v>
      </c>
      <c r="K742" s="4">
        <f>I742/tabel1!$I$4</f>
        <v>622487.14285714296</v>
      </c>
      <c r="L742" s="10">
        <f>J742+tabel1!$G$4</f>
        <v>54.894933000000002</v>
      </c>
      <c r="U742">
        <v>1.307223</v>
      </c>
      <c r="V742">
        <v>4.894933</v>
      </c>
      <c r="W742" s="4">
        <f>U742/tabel1!$I$5</f>
        <v>544676.25</v>
      </c>
      <c r="X742" s="10">
        <f>V742+tabel1!$G$5</f>
        <v>54.894933000000002</v>
      </c>
      <c r="Y742">
        <v>18.987089999999998</v>
      </c>
      <c r="Z742">
        <v>4.8748199999999997</v>
      </c>
      <c r="AA742" s="4">
        <f>Y742/tabel1!$I$5</f>
        <v>7911287.5</v>
      </c>
      <c r="AB742" s="10">
        <f>Z742+tabel1!$G$5</f>
        <v>54.87482</v>
      </c>
      <c r="AC742">
        <v>17.841909999999999</v>
      </c>
      <c r="AD742">
        <v>4.8868080000000003</v>
      </c>
      <c r="AE742" s="4">
        <f>AC742/tabel1!$I$5</f>
        <v>7434129.166666666</v>
      </c>
      <c r="AF742" s="10">
        <f>AD742+tabel1!$G$5</f>
        <v>54.886808000000002</v>
      </c>
    </row>
    <row r="743" spans="1:32" x14ac:dyDescent="0.45">
      <c r="A743">
        <v>1.3100860000000001</v>
      </c>
      <c r="B743">
        <v>4.9008269999999996</v>
      </c>
      <c r="C743" s="4">
        <f>A743/tabel1!$I$4</f>
        <v>623850.47619047633</v>
      </c>
      <c r="D743" s="10">
        <f>B743+tabel1!$G$4</f>
        <v>54.900827</v>
      </c>
      <c r="E743">
        <v>1.3100860000000001</v>
      </c>
      <c r="F743">
        <v>4.9008269999999996</v>
      </c>
      <c r="G743" s="4">
        <f>E743/tabel1!$I$4</f>
        <v>623850.47619047633</v>
      </c>
      <c r="H743" s="10">
        <f>F743+tabel1!$G$4</f>
        <v>54.900827</v>
      </c>
      <c r="I743">
        <v>1.3100860000000001</v>
      </c>
      <c r="J743">
        <v>4.9008269999999996</v>
      </c>
      <c r="K743" s="4">
        <f>I743/tabel1!$I$4</f>
        <v>623850.47619047633</v>
      </c>
      <c r="L743" s="10">
        <f>J743+tabel1!$G$4</f>
        <v>54.900827</v>
      </c>
      <c r="U743">
        <v>1.3100860000000001</v>
      </c>
      <c r="V743">
        <v>4.9008269999999996</v>
      </c>
      <c r="W743" s="4">
        <f>U743/tabel1!$I$5</f>
        <v>545869.16666666674</v>
      </c>
      <c r="X743" s="10">
        <f>V743+tabel1!$G$5</f>
        <v>54.900827</v>
      </c>
      <c r="Y743">
        <v>18.625209999999999</v>
      </c>
      <c r="Z743">
        <v>4.8816129999999998</v>
      </c>
      <c r="AA743" s="4">
        <f>Y743/tabel1!$I$5</f>
        <v>7760504.166666667</v>
      </c>
      <c r="AB743" s="10">
        <f>Z743+tabel1!$G$5</f>
        <v>54.881613000000002</v>
      </c>
      <c r="AC743">
        <v>17.283059999999999</v>
      </c>
      <c r="AD743">
        <v>4.8923690000000004</v>
      </c>
      <c r="AE743" s="4">
        <f>AC743/tabel1!$I$5</f>
        <v>7201275</v>
      </c>
      <c r="AF743" s="10">
        <f>AD743+tabel1!$G$5</f>
        <v>54.892369000000002</v>
      </c>
    </row>
    <row r="744" spans="1:32" x14ac:dyDescent="0.45">
      <c r="A744">
        <v>1.3140940000000001</v>
      </c>
      <c r="B744">
        <v>4.9064550000000002</v>
      </c>
      <c r="C744" s="4">
        <f>A744/tabel1!$I$4</f>
        <v>625759.04761904769</v>
      </c>
      <c r="D744" s="10">
        <f>B744+tabel1!$G$4</f>
        <v>54.906455000000001</v>
      </c>
      <c r="E744">
        <v>1.3140940000000001</v>
      </c>
      <c r="F744">
        <v>4.9064550000000002</v>
      </c>
      <c r="G744" s="4">
        <f>E744/tabel1!$I$4</f>
        <v>625759.04761904769</v>
      </c>
      <c r="H744" s="10">
        <f>F744+tabel1!$G$4</f>
        <v>54.906455000000001</v>
      </c>
      <c r="I744">
        <v>1.3140940000000001</v>
      </c>
      <c r="J744">
        <v>4.9064550000000002</v>
      </c>
      <c r="K744" s="4">
        <f>I744/tabel1!$I$4</f>
        <v>625759.04761904769</v>
      </c>
      <c r="L744" s="10">
        <f>J744+tabel1!$G$4</f>
        <v>54.906455000000001</v>
      </c>
      <c r="U744">
        <v>1.3140940000000001</v>
      </c>
      <c r="V744">
        <v>4.9064550000000002</v>
      </c>
      <c r="W744" s="4">
        <f>U744/tabel1!$I$5</f>
        <v>547539.16666666674</v>
      </c>
      <c r="X744" s="10">
        <f>V744+tabel1!$G$5</f>
        <v>54.906455000000001</v>
      </c>
      <c r="Y744">
        <v>18.267910000000001</v>
      </c>
      <c r="Z744">
        <v>4.8886729999999998</v>
      </c>
      <c r="AA744" s="4">
        <f>Y744/tabel1!$I$5</f>
        <v>7611629.166666667</v>
      </c>
      <c r="AB744" s="10">
        <f>Z744+tabel1!$G$5</f>
        <v>54.888672999999997</v>
      </c>
      <c r="AC744">
        <v>16.77918</v>
      </c>
      <c r="AD744">
        <v>4.8978970000000004</v>
      </c>
      <c r="AE744" s="4">
        <f>AC744/tabel1!$I$5</f>
        <v>6991325</v>
      </c>
      <c r="AF744" s="10">
        <f>AD744+tabel1!$G$5</f>
        <v>54.897897</v>
      </c>
    </row>
    <row r="745" spans="1:32" x14ac:dyDescent="0.45">
      <c r="A745">
        <v>1.3135220000000001</v>
      </c>
      <c r="B745">
        <v>4.9119830000000002</v>
      </c>
      <c r="C745" s="4">
        <f>A745/tabel1!$I$4</f>
        <v>625486.66666666674</v>
      </c>
      <c r="D745" s="10">
        <f>B745+tabel1!$G$4</f>
        <v>54.911982999999999</v>
      </c>
      <c r="E745">
        <v>1.3135220000000001</v>
      </c>
      <c r="F745">
        <v>4.9119830000000002</v>
      </c>
      <c r="G745" s="4">
        <f>E745/tabel1!$I$4</f>
        <v>625486.66666666674</v>
      </c>
      <c r="H745" s="10">
        <f>F745+tabel1!$G$4</f>
        <v>54.911982999999999</v>
      </c>
      <c r="I745">
        <v>1.3135220000000001</v>
      </c>
      <c r="J745">
        <v>4.9119830000000002</v>
      </c>
      <c r="K745" s="4">
        <f>I745/tabel1!$I$4</f>
        <v>625486.66666666674</v>
      </c>
      <c r="L745" s="10">
        <f>J745+tabel1!$G$4</f>
        <v>54.911982999999999</v>
      </c>
      <c r="U745">
        <v>1.3135220000000001</v>
      </c>
      <c r="V745">
        <v>4.9119830000000002</v>
      </c>
      <c r="W745" s="4">
        <f>U745/tabel1!$I$5</f>
        <v>547300.83333333337</v>
      </c>
      <c r="X745" s="10">
        <f>V745+tabel1!$G$5</f>
        <v>54.911982999999999</v>
      </c>
      <c r="Y745">
        <v>17.993069999999999</v>
      </c>
      <c r="Z745">
        <v>4.8963320000000001</v>
      </c>
      <c r="AA745" s="4">
        <f>Y745/tabel1!$I$5</f>
        <v>7497112.5</v>
      </c>
      <c r="AB745" s="10">
        <f>Z745+tabel1!$G$5</f>
        <v>54.896332000000001</v>
      </c>
      <c r="AC745">
        <v>16.270720000000001</v>
      </c>
      <c r="AD745">
        <v>4.903791</v>
      </c>
      <c r="AE745" s="4">
        <f>AC745/tabel1!$I$5</f>
        <v>6779466.666666667</v>
      </c>
      <c r="AF745" s="10">
        <f>AD745+tabel1!$G$5</f>
        <v>54.903790999999998</v>
      </c>
    </row>
    <row r="746" spans="1:32" x14ac:dyDescent="0.45">
      <c r="A746">
        <v>1.3055049999999999</v>
      </c>
      <c r="B746">
        <v>4.917611</v>
      </c>
      <c r="C746" s="4">
        <f>A746/tabel1!$I$4</f>
        <v>621669.04761904769</v>
      </c>
      <c r="D746" s="10">
        <f>B746+tabel1!$G$4</f>
        <v>54.917611000000001</v>
      </c>
      <c r="E746">
        <v>1.3055049999999999</v>
      </c>
      <c r="F746">
        <v>4.917611</v>
      </c>
      <c r="G746" s="4">
        <f>E746/tabel1!$I$4</f>
        <v>621669.04761904769</v>
      </c>
      <c r="H746" s="10">
        <f>F746+tabel1!$G$4</f>
        <v>54.917611000000001</v>
      </c>
      <c r="I746">
        <v>1.3055049999999999</v>
      </c>
      <c r="J746">
        <v>4.917611</v>
      </c>
      <c r="K746" s="4">
        <f>I746/tabel1!$I$4</f>
        <v>621669.04761904769</v>
      </c>
      <c r="L746" s="10">
        <f>J746+tabel1!$G$4</f>
        <v>54.917611000000001</v>
      </c>
      <c r="U746">
        <v>1.3055049999999999</v>
      </c>
      <c r="V746">
        <v>4.917611</v>
      </c>
      <c r="W746" s="4">
        <f>U746/tabel1!$I$5</f>
        <v>543960.41666666663</v>
      </c>
      <c r="X746" s="10">
        <f>V746+tabel1!$G$5</f>
        <v>54.917611000000001</v>
      </c>
      <c r="Y746">
        <v>17.677</v>
      </c>
      <c r="Z746">
        <v>4.9041579999999998</v>
      </c>
      <c r="AA746" s="4">
        <f>Y746/tabel1!$I$5</f>
        <v>7365416.666666667</v>
      </c>
      <c r="AB746" s="10">
        <f>Z746+tabel1!$G$5</f>
        <v>54.904158000000002</v>
      </c>
      <c r="AC746">
        <v>15.830970000000001</v>
      </c>
      <c r="AD746">
        <v>4.9101509999999999</v>
      </c>
      <c r="AE746" s="4">
        <f>AC746/tabel1!$I$5</f>
        <v>6596237.5000000009</v>
      </c>
      <c r="AF746" s="10">
        <f>AD746+tabel1!$G$5</f>
        <v>54.910150999999999</v>
      </c>
    </row>
    <row r="747" spans="1:32" x14ac:dyDescent="0.45">
      <c r="A747">
        <v>1.2963439999999999</v>
      </c>
      <c r="B747">
        <v>4.9237380000000002</v>
      </c>
      <c r="C747" s="4">
        <f>A747/tabel1!$I$4</f>
        <v>617306.66666666674</v>
      </c>
      <c r="D747" s="10">
        <f>B747+tabel1!$G$4</f>
        <v>54.923738</v>
      </c>
      <c r="E747">
        <v>1.2963439999999999</v>
      </c>
      <c r="F747">
        <v>4.9237380000000002</v>
      </c>
      <c r="G747" s="4">
        <f>E747/tabel1!$I$4</f>
        <v>617306.66666666674</v>
      </c>
      <c r="H747" s="10">
        <f>F747+tabel1!$G$4</f>
        <v>54.923738</v>
      </c>
      <c r="I747">
        <v>1.2963439999999999</v>
      </c>
      <c r="J747">
        <v>4.9237380000000002</v>
      </c>
      <c r="K747" s="4">
        <f>I747/tabel1!$I$4</f>
        <v>617306.66666666674</v>
      </c>
      <c r="L747" s="10">
        <f>J747+tabel1!$G$4</f>
        <v>54.923738</v>
      </c>
      <c r="U747">
        <v>1.2963439999999999</v>
      </c>
      <c r="V747">
        <v>4.9237380000000002</v>
      </c>
      <c r="W747" s="4">
        <f>U747/tabel1!$I$5</f>
        <v>540143.33333333337</v>
      </c>
      <c r="X747" s="10">
        <f>V747+tabel1!$G$5</f>
        <v>54.923738</v>
      </c>
      <c r="Y747">
        <v>17.301380000000002</v>
      </c>
      <c r="Z747">
        <v>4.9119159999999997</v>
      </c>
      <c r="AA747" s="4">
        <f>Y747/tabel1!$I$5</f>
        <v>7208908.333333334</v>
      </c>
      <c r="AB747" s="10">
        <f>Z747+tabel1!$G$5</f>
        <v>54.911915999999998</v>
      </c>
      <c r="AC747">
        <v>15.37748</v>
      </c>
      <c r="AD747">
        <v>4.9169109999999998</v>
      </c>
      <c r="AE747" s="4">
        <f>AC747/tabel1!$I$5</f>
        <v>6407283.333333334</v>
      </c>
      <c r="AF747" s="10">
        <f>AD747+tabel1!$G$5</f>
        <v>54.916910999999999</v>
      </c>
    </row>
    <row r="748" spans="1:32" x14ac:dyDescent="0.45">
      <c r="A748">
        <v>1.2848919999999999</v>
      </c>
      <c r="B748">
        <v>4.9302640000000002</v>
      </c>
      <c r="C748" s="4">
        <f>A748/tabel1!$I$4</f>
        <v>611853.33333333337</v>
      </c>
      <c r="D748" s="10">
        <f>B748+tabel1!$G$4</f>
        <v>54.930264000000001</v>
      </c>
      <c r="E748">
        <v>1.2848919999999999</v>
      </c>
      <c r="F748">
        <v>4.9302640000000002</v>
      </c>
      <c r="G748" s="4">
        <f>E748/tabel1!$I$4</f>
        <v>611853.33333333337</v>
      </c>
      <c r="H748" s="10">
        <f>F748+tabel1!$G$4</f>
        <v>54.930264000000001</v>
      </c>
      <c r="I748">
        <v>1.2848919999999999</v>
      </c>
      <c r="J748">
        <v>4.9302640000000002</v>
      </c>
      <c r="K748" s="4">
        <f>I748/tabel1!$I$4</f>
        <v>611853.33333333337</v>
      </c>
      <c r="L748" s="10">
        <f>J748+tabel1!$G$4</f>
        <v>54.930264000000001</v>
      </c>
      <c r="U748">
        <v>1.2848919999999999</v>
      </c>
      <c r="V748">
        <v>4.9302640000000002</v>
      </c>
      <c r="W748" s="4">
        <f>U748/tabel1!$I$5</f>
        <v>535371.66666666663</v>
      </c>
      <c r="X748" s="10">
        <f>V748+tabel1!$G$5</f>
        <v>54.930264000000001</v>
      </c>
      <c r="Y748">
        <v>16.966989999999999</v>
      </c>
      <c r="Z748">
        <v>4.9194089999999999</v>
      </c>
      <c r="AA748" s="4">
        <f>Y748/tabel1!$I$5</f>
        <v>7069579.166666667</v>
      </c>
      <c r="AB748" s="10">
        <f>Z748+tabel1!$G$5</f>
        <v>54.919409000000002</v>
      </c>
      <c r="AC748">
        <v>14.992699999999999</v>
      </c>
      <c r="AD748">
        <v>4.9239040000000003</v>
      </c>
      <c r="AE748" s="4">
        <f>AC748/tabel1!$I$5</f>
        <v>6246958.333333333</v>
      </c>
      <c r="AF748" s="10">
        <f>AD748+tabel1!$G$5</f>
        <v>54.923904</v>
      </c>
    </row>
    <row r="749" spans="1:32" x14ac:dyDescent="0.45">
      <c r="A749">
        <v>1.2768759999999999</v>
      </c>
      <c r="B749">
        <v>4.9373240000000003</v>
      </c>
      <c r="C749" s="4">
        <f>A749/tabel1!$I$4</f>
        <v>608036.19047619053</v>
      </c>
      <c r="D749" s="10">
        <f>B749+tabel1!$G$4</f>
        <v>54.937324000000004</v>
      </c>
      <c r="E749">
        <v>1.2768759999999999</v>
      </c>
      <c r="F749">
        <v>4.9373240000000003</v>
      </c>
      <c r="G749" s="4">
        <f>E749/tabel1!$I$4</f>
        <v>608036.19047619053</v>
      </c>
      <c r="H749" s="10">
        <f>F749+tabel1!$G$4</f>
        <v>54.937324000000004</v>
      </c>
      <c r="I749">
        <v>1.2768759999999999</v>
      </c>
      <c r="J749">
        <v>4.9373240000000003</v>
      </c>
      <c r="K749" s="4">
        <f>I749/tabel1!$I$4</f>
        <v>608036.19047619053</v>
      </c>
      <c r="L749" s="10">
        <f>J749+tabel1!$G$4</f>
        <v>54.937324000000004</v>
      </c>
      <c r="U749">
        <v>1.2768759999999999</v>
      </c>
      <c r="V749">
        <v>4.9373240000000003</v>
      </c>
      <c r="W749" s="4">
        <f>U749/tabel1!$I$5</f>
        <v>532031.66666666663</v>
      </c>
      <c r="X749" s="10">
        <f>V749+tabel1!$G$5</f>
        <v>54.937324000000004</v>
      </c>
      <c r="Y749">
        <v>16.650919999999999</v>
      </c>
      <c r="Z749">
        <v>4.9261020000000002</v>
      </c>
      <c r="AA749" s="4">
        <f>Y749/tabel1!$I$5</f>
        <v>6937883.333333333</v>
      </c>
      <c r="AB749" s="10">
        <f>Z749+tabel1!$G$5</f>
        <v>54.926102</v>
      </c>
      <c r="AC749">
        <v>14.575850000000001</v>
      </c>
      <c r="AD749">
        <v>4.9316300000000002</v>
      </c>
      <c r="AE749" s="4">
        <f>AC749/tabel1!$I$5</f>
        <v>6073270.833333334</v>
      </c>
      <c r="AF749" s="10">
        <f>AD749+tabel1!$G$5</f>
        <v>54.931629999999998</v>
      </c>
    </row>
    <row r="750" spans="1:32" x14ac:dyDescent="0.45">
      <c r="A750">
        <v>1.2740130000000001</v>
      </c>
      <c r="B750">
        <v>4.9446500000000002</v>
      </c>
      <c r="C750" s="4">
        <f>A750/tabel1!$I$4</f>
        <v>606672.85714285728</v>
      </c>
      <c r="D750" s="10">
        <f>B750+tabel1!$G$4</f>
        <v>54.944650000000003</v>
      </c>
      <c r="E750">
        <v>1.2740130000000001</v>
      </c>
      <c r="F750">
        <v>4.9446500000000002</v>
      </c>
      <c r="G750" s="4">
        <f>E750/tabel1!$I$4</f>
        <v>606672.85714285728</v>
      </c>
      <c r="H750" s="10">
        <f>F750+tabel1!$G$4</f>
        <v>54.944650000000003</v>
      </c>
      <c r="I750">
        <v>1.2740130000000001</v>
      </c>
      <c r="J750">
        <v>4.9446500000000002</v>
      </c>
      <c r="K750" s="4">
        <f>I750/tabel1!$I$4</f>
        <v>606672.85714285728</v>
      </c>
      <c r="L750" s="10">
        <f>J750+tabel1!$G$4</f>
        <v>54.944650000000003</v>
      </c>
      <c r="U750">
        <v>1.2740130000000001</v>
      </c>
      <c r="V750">
        <v>4.9446500000000002</v>
      </c>
      <c r="W750" s="4">
        <f>U750/tabel1!$I$5</f>
        <v>530838.75</v>
      </c>
      <c r="X750" s="10">
        <f>V750+tabel1!$G$5</f>
        <v>54.944650000000003</v>
      </c>
      <c r="Y750">
        <v>16.270720000000001</v>
      </c>
      <c r="Z750">
        <v>4.9321630000000001</v>
      </c>
      <c r="AA750" s="4">
        <f>Y750/tabel1!$I$5</f>
        <v>6779466.666666667</v>
      </c>
      <c r="AB750" s="10">
        <f>Z750+tabel1!$G$5</f>
        <v>54.932163000000003</v>
      </c>
      <c r="AC750">
        <v>14.09029</v>
      </c>
      <c r="AD750">
        <v>4.9398879999999998</v>
      </c>
      <c r="AE750" s="4">
        <f>AC750/tabel1!$I$5</f>
        <v>5870954.166666667</v>
      </c>
      <c r="AF750" s="10">
        <f>AD750+tabel1!$G$5</f>
        <v>54.939887999999996</v>
      </c>
    </row>
    <row r="751" spans="1:32" x14ac:dyDescent="0.45">
      <c r="A751">
        <v>1.2425200000000001</v>
      </c>
      <c r="B751">
        <v>4.9523760000000001</v>
      </c>
      <c r="C751" s="4">
        <f>A751/tabel1!$I$4</f>
        <v>591676.19047619053</v>
      </c>
      <c r="D751" s="10">
        <f>B751+tabel1!$G$4</f>
        <v>54.952376000000001</v>
      </c>
      <c r="E751">
        <v>1.2425200000000001</v>
      </c>
      <c r="F751">
        <v>4.9523760000000001</v>
      </c>
      <c r="G751" s="4">
        <f>E751/tabel1!$I$4</f>
        <v>591676.19047619053</v>
      </c>
      <c r="H751" s="10">
        <f>F751+tabel1!$G$4</f>
        <v>54.952376000000001</v>
      </c>
      <c r="I751">
        <v>1.2425200000000001</v>
      </c>
      <c r="J751">
        <v>4.9523760000000001</v>
      </c>
      <c r="K751" s="4">
        <f>I751/tabel1!$I$4</f>
        <v>591676.19047619053</v>
      </c>
      <c r="L751" s="10">
        <f>J751+tabel1!$G$4</f>
        <v>54.952376000000001</v>
      </c>
      <c r="U751">
        <v>1.2425200000000001</v>
      </c>
      <c r="V751">
        <v>4.9523760000000001</v>
      </c>
      <c r="W751" s="4">
        <f>U751/tabel1!$I$5</f>
        <v>517716.66666666674</v>
      </c>
      <c r="X751" s="10">
        <f>V751+tabel1!$G$5</f>
        <v>54.952376000000001</v>
      </c>
      <c r="Y751">
        <v>15.904260000000001</v>
      </c>
      <c r="Z751">
        <v>4.9379900000000001</v>
      </c>
      <c r="AA751" s="4">
        <f>Y751/tabel1!$I$5</f>
        <v>6626775.0000000009</v>
      </c>
      <c r="AB751" s="10">
        <f>Z751+tabel1!$G$5</f>
        <v>54.937989999999999</v>
      </c>
      <c r="AC751">
        <v>13.59558</v>
      </c>
      <c r="AD751">
        <v>4.94808</v>
      </c>
      <c r="AE751" s="4">
        <f>AC751/tabel1!$I$5</f>
        <v>5664825</v>
      </c>
      <c r="AF751" s="10">
        <f>AD751+tabel1!$G$5</f>
        <v>54.948079999999997</v>
      </c>
    </row>
    <row r="752" spans="1:32" x14ac:dyDescent="0.45">
      <c r="A752">
        <v>1.2574080000000001</v>
      </c>
      <c r="B752">
        <v>4.9601680000000004</v>
      </c>
      <c r="C752" s="4">
        <f>A752/tabel1!$I$4</f>
        <v>598765.71428571444</v>
      </c>
      <c r="D752" s="10">
        <f>B752+tabel1!$G$4</f>
        <v>54.960168000000003</v>
      </c>
      <c r="E752">
        <v>1.2574080000000001</v>
      </c>
      <c r="F752">
        <v>4.9601680000000004</v>
      </c>
      <c r="G752" s="4">
        <f>E752/tabel1!$I$4</f>
        <v>598765.71428571444</v>
      </c>
      <c r="H752" s="10">
        <f>F752+tabel1!$G$4</f>
        <v>54.960168000000003</v>
      </c>
      <c r="I752">
        <v>1.2574080000000001</v>
      </c>
      <c r="J752">
        <v>4.9601680000000004</v>
      </c>
      <c r="K752" s="4">
        <f>I752/tabel1!$I$4</f>
        <v>598765.71428571444</v>
      </c>
      <c r="L752" s="10">
        <f>J752+tabel1!$G$4</f>
        <v>54.960168000000003</v>
      </c>
      <c r="U752">
        <v>1.2574080000000001</v>
      </c>
      <c r="V752">
        <v>4.9601680000000004</v>
      </c>
      <c r="W752" s="4">
        <f>U752/tabel1!$I$5</f>
        <v>523920.00000000006</v>
      </c>
      <c r="X752" s="10">
        <f>V752+tabel1!$G$5</f>
        <v>54.960168000000003</v>
      </c>
      <c r="Y752">
        <v>15.44619</v>
      </c>
      <c r="Z752">
        <v>4.9437179999999996</v>
      </c>
      <c r="AA752" s="4">
        <f>Y752/tabel1!$I$5</f>
        <v>6435912.5</v>
      </c>
      <c r="AB752" s="10">
        <f>Z752+tabel1!$G$5</f>
        <v>54.943717999999997</v>
      </c>
      <c r="AC752">
        <v>13.03215</v>
      </c>
      <c r="AD752">
        <v>4.955972</v>
      </c>
      <c r="AE752" s="4">
        <f>AC752/tabel1!$I$5</f>
        <v>5430062.5</v>
      </c>
      <c r="AF752" s="10">
        <f>AD752+tabel1!$G$5</f>
        <v>54.955972000000003</v>
      </c>
    </row>
    <row r="753" spans="1:32" x14ac:dyDescent="0.45">
      <c r="A753">
        <v>1.254545</v>
      </c>
      <c r="B753">
        <v>4.9678940000000003</v>
      </c>
      <c r="C753" s="4">
        <f>A753/tabel1!$I$4</f>
        <v>597402.38095238106</v>
      </c>
      <c r="D753" s="10">
        <f>B753+tabel1!$G$4</f>
        <v>54.967894000000001</v>
      </c>
      <c r="E753">
        <v>1.254545</v>
      </c>
      <c r="F753">
        <v>4.9678940000000003</v>
      </c>
      <c r="G753" s="4">
        <f>E753/tabel1!$I$4</f>
        <v>597402.38095238106</v>
      </c>
      <c r="H753" s="10">
        <f>F753+tabel1!$G$4</f>
        <v>54.967894000000001</v>
      </c>
      <c r="I753">
        <v>1.254545</v>
      </c>
      <c r="J753">
        <v>4.9678940000000003</v>
      </c>
      <c r="K753" s="4">
        <f>I753/tabel1!$I$4</f>
        <v>597402.38095238106</v>
      </c>
      <c r="L753" s="10">
        <f>J753+tabel1!$G$4</f>
        <v>54.967894000000001</v>
      </c>
      <c r="U753">
        <v>1.254545</v>
      </c>
      <c r="V753">
        <v>4.9678940000000003</v>
      </c>
      <c r="W753" s="4">
        <f>U753/tabel1!$I$5</f>
        <v>522727.08333333337</v>
      </c>
      <c r="X753" s="10">
        <f>V753+tabel1!$G$5</f>
        <v>54.967894000000001</v>
      </c>
      <c r="Y753">
        <v>15.065989999999999</v>
      </c>
      <c r="Z753">
        <v>4.9496120000000001</v>
      </c>
      <c r="AA753" s="4">
        <f>Y753/tabel1!$I$5</f>
        <v>6277495.833333333</v>
      </c>
      <c r="AB753" s="10">
        <f>Z753+tabel1!$G$5</f>
        <v>54.949612000000002</v>
      </c>
      <c r="AC753">
        <v>12.33588</v>
      </c>
      <c r="AD753">
        <v>4.9630650000000003</v>
      </c>
      <c r="AE753" s="4">
        <f>AC753/tabel1!$I$5</f>
        <v>5139950</v>
      </c>
      <c r="AF753" s="10">
        <f>AD753+tabel1!$G$5</f>
        <v>54.963065</v>
      </c>
    </row>
    <row r="754" spans="1:32" x14ac:dyDescent="0.45">
      <c r="A754">
        <v>1.2499640000000001</v>
      </c>
      <c r="B754">
        <v>4.9750860000000001</v>
      </c>
      <c r="C754" s="4">
        <f>A754/tabel1!$I$4</f>
        <v>595220.95238095243</v>
      </c>
      <c r="D754" s="10">
        <f>B754+tabel1!$G$4</f>
        <v>54.975085999999997</v>
      </c>
      <c r="E754">
        <v>1.2499640000000001</v>
      </c>
      <c r="F754">
        <v>4.9750860000000001</v>
      </c>
      <c r="G754" s="4">
        <f>E754/tabel1!$I$4</f>
        <v>595220.95238095243</v>
      </c>
      <c r="H754" s="10">
        <f>F754+tabel1!$G$4</f>
        <v>54.975085999999997</v>
      </c>
      <c r="I754">
        <v>1.2499640000000001</v>
      </c>
      <c r="J754">
        <v>4.9750860000000001</v>
      </c>
      <c r="K754" s="4">
        <f>I754/tabel1!$I$4</f>
        <v>595220.95238095243</v>
      </c>
      <c r="L754" s="10">
        <f>J754+tabel1!$G$4</f>
        <v>54.975085999999997</v>
      </c>
      <c r="U754">
        <v>1.2499640000000001</v>
      </c>
      <c r="V754">
        <v>4.9750860000000001</v>
      </c>
      <c r="W754" s="4">
        <f>U754/tabel1!$I$5</f>
        <v>520818.33333333337</v>
      </c>
      <c r="X754" s="10">
        <f>V754+tabel1!$G$5</f>
        <v>54.975085999999997</v>
      </c>
      <c r="Y754">
        <v>14.71785</v>
      </c>
      <c r="Z754">
        <v>4.9559389999999999</v>
      </c>
      <c r="AA754" s="4">
        <f>Y754/tabel1!$I$5</f>
        <v>6132437.5</v>
      </c>
      <c r="AB754" s="10">
        <f>Z754+tabel1!$G$5</f>
        <v>54.955939000000001</v>
      </c>
      <c r="AC754">
        <v>11.52051</v>
      </c>
      <c r="AD754">
        <v>4.9693259999999997</v>
      </c>
      <c r="AE754" s="4">
        <f>AC754/tabel1!$I$5</f>
        <v>4800212.5</v>
      </c>
      <c r="AF754" s="10">
        <f>AD754+tabel1!$G$5</f>
        <v>54.969326000000002</v>
      </c>
    </row>
    <row r="755" spans="1:32" x14ac:dyDescent="0.45">
      <c r="A755">
        <v>1.248246</v>
      </c>
      <c r="B755">
        <v>4.9814129999999999</v>
      </c>
      <c r="C755" s="4">
        <f>A755/tabel1!$I$4</f>
        <v>594402.85714285716</v>
      </c>
      <c r="D755" s="10">
        <f>B755+tabel1!$G$4</f>
        <v>54.981413000000003</v>
      </c>
      <c r="E755">
        <v>1.248246</v>
      </c>
      <c r="F755">
        <v>4.9814129999999999</v>
      </c>
      <c r="G755" s="4">
        <f>E755/tabel1!$I$4</f>
        <v>594402.85714285716</v>
      </c>
      <c r="H755" s="10">
        <f>F755+tabel1!$G$4</f>
        <v>54.981413000000003</v>
      </c>
      <c r="I755">
        <v>1.248246</v>
      </c>
      <c r="J755">
        <v>4.9814129999999999</v>
      </c>
      <c r="K755" s="4">
        <f>I755/tabel1!$I$4</f>
        <v>594402.85714285716</v>
      </c>
      <c r="L755" s="10">
        <f>J755+tabel1!$G$4</f>
        <v>54.981413000000003</v>
      </c>
      <c r="U755">
        <v>1.248246</v>
      </c>
      <c r="V755">
        <v>4.9814129999999999</v>
      </c>
      <c r="W755" s="4">
        <f>U755/tabel1!$I$5</f>
        <v>520102.5</v>
      </c>
      <c r="X755" s="10">
        <f>V755+tabel1!$G$5</f>
        <v>54.981413000000003</v>
      </c>
      <c r="Y755">
        <v>14.355980000000001</v>
      </c>
      <c r="Z755">
        <v>4.9626320000000002</v>
      </c>
      <c r="AA755" s="4">
        <f>Y755/tabel1!$I$5</f>
        <v>5981658.333333334</v>
      </c>
      <c r="AB755" s="10">
        <f>Z755+tabel1!$G$5</f>
        <v>54.962631999999999</v>
      </c>
      <c r="AC755">
        <v>10.590619999999999</v>
      </c>
      <c r="AD755">
        <v>4.9752200000000002</v>
      </c>
      <c r="AE755" s="4">
        <f>AC755/tabel1!$I$5</f>
        <v>4412758.333333333</v>
      </c>
      <c r="AF755" s="10">
        <f>AD755+tabel1!$G$5</f>
        <v>54.97522</v>
      </c>
    </row>
    <row r="756" spans="1:32" x14ac:dyDescent="0.45">
      <c r="A756">
        <v>1.252254</v>
      </c>
      <c r="B756">
        <v>4.9869079999999997</v>
      </c>
      <c r="C756" s="4">
        <f>A756/tabel1!$I$4</f>
        <v>596311.42857142864</v>
      </c>
      <c r="D756" s="10">
        <f>B756+tabel1!$G$4</f>
        <v>54.986908</v>
      </c>
      <c r="E756">
        <v>1.252254</v>
      </c>
      <c r="F756">
        <v>4.9869079999999997</v>
      </c>
      <c r="G756" s="4">
        <f>E756/tabel1!$I$4</f>
        <v>596311.42857142864</v>
      </c>
      <c r="H756" s="10">
        <f>F756+tabel1!$G$4</f>
        <v>54.986908</v>
      </c>
      <c r="I756">
        <v>1.252254</v>
      </c>
      <c r="J756">
        <v>4.9869079999999997</v>
      </c>
      <c r="K756" s="4">
        <f>I756/tabel1!$I$4</f>
        <v>596311.42857142864</v>
      </c>
      <c r="L756" s="10">
        <f>J756+tabel1!$G$4</f>
        <v>54.986908</v>
      </c>
      <c r="U756">
        <v>1.252254</v>
      </c>
      <c r="V756">
        <v>4.9869079999999997</v>
      </c>
      <c r="W756" s="4">
        <f>U756/tabel1!$I$5</f>
        <v>521772.5</v>
      </c>
      <c r="X756" s="10">
        <f>V756+tabel1!$G$5</f>
        <v>54.986908</v>
      </c>
      <c r="Y756">
        <v>13.9941</v>
      </c>
      <c r="Z756">
        <v>4.9695590000000003</v>
      </c>
      <c r="AA756" s="4">
        <f>Y756/tabel1!$I$5</f>
        <v>5830875</v>
      </c>
      <c r="AB756" s="10">
        <f>Z756+tabel1!$G$5</f>
        <v>54.969559000000004</v>
      </c>
      <c r="AC756">
        <v>9.5324790000000004</v>
      </c>
      <c r="AD756">
        <v>4.9809799999999997</v>
      </c>
      <c r="AE756" s="4">
        <f>AC756/tabel1!$I$5</f>
        <v>3971866.2500000005</v>
      </c>
      <c r="AF756" s="10">
        <f>AD756+tabel1!$G$5</f>
        <v>54.980980000000002</v>
      </c>
    </row>
    <row r="757" spans="1:32" x14ac:dyDescent="0.45">
      <c r="A757">
        <v>1.2459560000000001</v>
      </c>
      <c r="B757">
        <v>4.9922029999999999</v>
      </c>
      <c r="C757" s="4">
        <f>A757/tabel1!$I$4</f>
        <v>593312.38095238106</v>
      </c>
      <c r="D757" s="10">
        <f>B757+tabel1!$G$4</f>
        <v>54.992203000000003</v>
      </c>
      <c r="E757">
        <v>1.2459560000000001</v>
      </c>
      <c r="F757">
        <v>4.9922029999999999</v>
      </c>
      <c r="G757" s="4">
        <f>E757/tabel1!$I$4</f>
        <v>593312.38095238106</v>
      </c>
      <c r="H757" s="10">
        <f>F757+tabel1!$G$4</f>
        <v>54.992203000000003</v>
      </c>
      <c r="I757">
        <v>1.2459560000000001</v>
      </c>
      <c r="J757">
        <v>4.9922029999999999</v>
      </c>
      <c r="K757" s="4">
        <f>I757/tabel1!$I$4</f>
        <v>593312.38095238106</v>
      </c>
      <c r="L757" s="10">
        <f>J757+tabel1!$G$4</f>
        <v>54.992203000000003</v>
      </c>
      <c r="U757">
        <v>1.2459560000000001</v>
      </c>
      <c r="V757">
        <v>4.9922029999999999</v>
      </c>
      <c r="W757" s="4">
        <f>U757/tabel1!$I$5</f>
        <v>519148.33333333337</v>
      </c>
      <c r="X757" s="10">
        <f>V757+tabel1!$G$5</f>
        <v>54.992203000000003</v>
      </c>
      <c r="Y757">
        <v>13.61848</v>
      </c>
      <c r="Z757">
        <v>4.9770849999999998</v>
      </c>
      <c r="AA757" s="4">
        <f>Y757/tabel1!$I$5</f>
        <v>5674366.666666667</v>
      </c>
      <c r="AB757" s="10">
        <f>Z757+tabel1!$G$5</f>
        <v>54.977085000000002</v>
      </c>
      <c r="AC757">
        <v>8.2773610000000009</v>
      </c>
      <c r="AD757">
        <v>4.9869750000000002</v>
      </c>
      <c r="AE757" s="4">
        <f>AC757/tabel1!$I$5</f>
        <v>3448900.416666667</v>
      </c>
      <c r="AF757" s="10">
        <f>AD757+tabel1!$G$5</f>
        <v>54.986975000000001</v>
      </c>
    </row>
    <row r="758" spans="1:32" x14ac:dyDescent="0.45">
      <c r="A758">
        <v>1.231069</v>
      </c>
      <c r="B758">
        <v>4.9975969999999998</v>
      </c>
      <c r="C758" s="4">
        <f>A758/tabel1!$I$4</f>
        <v>586223.33333333337</v>
      </c>
      <c r="D758" s="10">
        <f>B758+tabel1!$G$4</f>
        <v>54.997596999999999</v>
      </c>
      <c r="E758">
        <v>1.231069</v>
      </c>
      <c r="F758">
        <v>4.9975969999999998</v>
      </c>
      <c r="G758" s="4">
        <f>E758/tabel1!$I$4</f>
        <v>586223.33333333337</v>
      </c>
      <c r="H758" s="10">
        <f>F758+tabel1!$G$4</f>
        <v>54.997596999999999</v>
      </c>
      <c r="I758">
        <v>1.231069</v>
      </c>
      <c r="J758">
        <v>4.9975969999999998</v>
      </c>
      <c r="K758" s="4">
        <f>I758/tabel1!$I$4</f>
        <v>586223.33333333337</v>
      </c>
      <c r="L758" s="10">
        <f>J758+tabel1!$G$4</f>
        <v>54.997596999999999</v>
      </c>
      <c r="U758">
        <v>1.231069</v>
      </c>
      <c r="V758">
        <v>4.9975969999999998</v>
      </c>
      <c r="W758" s="4">
        <f>U758/tabel1!$I$5</f>
        <v>512945.41666666669</v>
      </c>
      <c r="X758" s="10">
        <f>V758+tabel1!$G$5</f>
        <v>54.997596999999999</v>
      </c>
      <c r="Y758">
        <v>13.284090000000001</v>
      </c>
      <c r="Z758">
        <v>4.9850430000000001</v>
      </c>
      <c r="AA758" s="4">
        <f>Y758/tabel1!$I$5</f>
        <v>5535037.5000000009</v>
      </c>
      <c r="AB758" s="10">
        <f>Z758+tabel1!$G$5</f>
        <v>54.985042999999997</v>
      </c>
      <c r="AC758">
        <v>6.8069499999999996</v>
      </c>
      <c r="AD758">
        <v>4.9933009999999998</v>
      </c>
      <c r="AE758" s="4">
        <f>AC758/tabel1!$I$5</f>
        <v>2836229.1666666665</v>
      </c>
      <c r="AF758" s="10">
        <f>AD758+tabel1!$G$5</f>
        <v>54.993301000000002</v>
      </c>
    </row>
    <row r="759" spans="1:32" x14ac:dyDescent="0.45">
      <c r="A759">
        <v>1.149761</v>
      </c>
      <c r="B759">
        <v>5.0032920000000001</v>
      </c>
      <c r="C759" s="4">
        <f>A759/tabel1!$I$4</f>
        <v>547505.23809523811</v>
      </c>
      <c r="D759" s="10">
        <f>B759+tabel1!$G$4</f>
        <v>55.003292000000002</v>
      </c>
      <c r="E759">
        <v>1.149761</v>
      </c>
      <c r="F759">
        <v>5.0032920000000001</v>
      </c>
      <c r="G759" s="4">
        <f>E759/tabel1!$I$4</f>
        <v>547505.23809523811</v>
      </c>
      <c r="H759" s="10">
        <f>F759+tabel1!$G$4</f>
        <v>55.003292000000002</v>
      </c>
      <c r="I759">
        <v>1.149761</v>
      </c>
      <c r="J759">
        <v>5.0032920000000001</v>
      </c>
      <c r="K759" s="4">
        <f>I759/tabel1!$I$4</f>
        <v>547505.23809523811</v>
      </c>
      <c r="L759" s="10">
        <f>J759+tabel1!$G$4</f>
        <v>55.003292000000002</v>
      </c>
      <c r="U759">
        <v>1.149761</v>
      </c>
      <c r="V759">
        <v>5.0032920000000001</v>
      </c>
      <c r="W759" s="4">
        <f>U759/tabel1!$I$5</f>
        <v>479067.08333333337</v>
      </c>
      <c r="X759" s="10">
        <f>V759+tabel1!$G$5</f>
        <v>55.003292000000002</v>
      </c>
      <c r="Y759">
        <v>12.945119999999999</v>
      </c>
      <c r="Z759">
        <v>4.9928679999999996</v>
      </c>
      <c r="AA759" s="4">
        <f>Y759/tabel1!$I$5</f>
        <v>5393800</v>
      </c>
      <c r="AB759" s="10">
        <f>Z759+tabel1!$G$5</f>
        <v>54.992868000000001</v>
      </c>
      <c r="AC759">
        <v>4.1409710000000004</v>
      </c>
      <c r="AD759">
        <v>5.0000619999999998</v>
      </c>
      <c r="AE759" s="4">
        <f>AC759/tabel1!$I$5</f>
        <v>1725404.5833333335</v>
      </c>
      <c r="AF759" s="10">
        <f>AD759+tabel1!$G$5</f>
        <v>55.000062</v>
      </c>
    </row>
    <row r="760" spans="1:32" x14ac:dyDescent="0.45">
      <c r="A760">
        <v>1.1680839999999999</v>
      </c>
      <c r="B760">
        <v>5.0095520000000002</v>
      </c>
      <c r="C760" s="4">
        <f>A760/tabel1!$I$4</f>
        <v>556230.47619047621</v>
      </c>
      <c r="D760" s="10">
        <f>B760+tabel1!$G$4</f>
        <v>55.009551999999999</v>
      </c>
      <c r="E760">
        <v>1.1680839999999999</v>
      </c>
      <c r="F760">
        <v>5.0095520000000002</v>
      </c>
      <c r="G760" s="4">
        <f>E760/tabel1!$I$4</f>
        <v>556230.47619047621</v>
      </c>
      <c r="H760" s="10">
        <f>F760+tabel1!$G$4</f>
        <v>55.009551999999999</v>
      </c>
      <c r="I760">
        <v>1.1680839999999999</v>
      </c>
      <c r="J760">
        <v>5.0095520000000002</v>
      </c>
      <c r="K760" s="4">
        <f>I760/tabel1!$I$4</f>
        <v>556230.47619047621</v>
      </c>
      <c r="L760" s="10">
        <f>J760+tabel1!$G$4</f>
        <v>55.009551999999999</v>
      </c>
      <c r="U760">
        <v>1.1680839999999999</v>
      </c>
      <c r="V760">
        <v>5.0095520000000002</v>
      </c>
      <c r="W760" s="4">
        <f>U760/tabel1!$I$5</f>
        <v>486701.66666666663</v>
      </c>
      <c r="X760" s="10">
        <f>V760+tabel1!$G$5</f>
        <v>55.009551999999999</v>
      </c>
      <c r="Y760">
        <v>12.601559999999999</v>
      </c>
      <c r="Z760">
        <v>5.0005280000000001</v>
      </c>
      <c r="AA760" s="4">
        <f>Y760/tabel1!$I$5</f>
        <v>5250650</v>
      </c>
      <c r="AB760" s="10">
        <f>Z760+tabel1!$G$5</f>
        <v>55.000528000000003</v>
      </c>
      <c r="AC760">
        <v>3.6645759999999999E-2</v>
      </c>
      <c r="AD760">
        <v>5.0070540000000001</v>
      </c>
      <c r="AE760" s="4">
        <f>AC760/tabel1!$I$5</f>
        <v>15269.066666666668</v>
      </c>
      <c r="AF760" s="10">
        <f>AD760+tabel1!$G$5</f>
        <v>55.007053999999997</v>
      </c>
    </row>
    <row r="761" spans="1:32" x14ac:dyDescent="0.45">
      <c r="A761">
        <v>1.1554869999999999</v>
      </c>
      <c r="B761">
        <v>5.0163450000000003</v>
      </c>
      <c r="C761" s="4">
        <f>A761/tabel1!$I$4</f>
        <v>550231.90476190473</v>
      </c>
      <c r="D761" s="10">
        <f>B761+tabel1!$G$4</f>
        <v>55.016345000000001</v>
      </c>
      <c r="E761">
        <v>1.1554869999999999</v>
      </c>
      <c r="F761">
        <v>5.0163450000000003</v>
      </c>
      <c r="G761" s="4">
        <f>E761/tabel1!$I$4</f>
        <v>550231.90476190473</v>
      </c>
      <c r="H761" s="10">
        <f>F761+tabel1!$G$4</f>
        <v>55.016345000000001</v>
      </c>
      <c r="I761">
        <v>1.1554869999999999</v>
      </c>
      <c r="J761">
        <v>5.0163450000000003</v>
      </c>
      <c r="K761" s="4">
        <f>I761/tabel1!$I$4</f>
        <v>550231.90476190473</v>
      </c>
      <c r="L761" s="10">
        <f>J761+tabel1!$G$4</f>
        <v>55.016345000000001</v>
      </c>
      <c r="U761">
        <v>1.1554869999999999</v>
      </c>
      <c r="V761">
        <v>5.0163450000000003</v>
      </c>
      <c r="W761" s="4">
        <f>U761/tabel1!$I$5</f>
        <v>481452.91666666669</v>
      </c>
      <c r="X761" s="10">
        <f>V761+tabel1!$G$5</f>
        <v>55.016345000000001</v>
      </c>
      <c r="Y761">
        <v>12.262589999999999</v>
      </c>
      <c r="Z761">
        <v>5.0076869999999998</v>
      </c>
      <c r="AA761" s="4">
        <f>Y761/tabel1!$I$5</f>
        <v>5109412.5</v>
      </c>
      <c r="AB761" s="10">
        <f>Z761+tabel1!$G$5</f>
        <v>55.007686999999997</v>
      </c>
      <c r="AC761"/>
      <c r="AD761" s="3"/>
    </row>
    <row r="762" spans="1:32" x14ac:dyDescent="0.45">
      <c r="A762">
        <v>1.1486160000000001</v>
      </c>
      <c r="B762">
        <v>5.023371</v>
      </c>
      <c r="C762" s="4">
        <f>A762/tabel1!$I$4</f>
        <v>546960.00000000012</v>
      </c>
      <c r="D762" s="10">
        <f>B762+tabel1!$G$4</f>
        <v>55.023370999999997</v>
      </c>
      <c r="E762">
        <v>1.1486160000000001</v>
      </c>
      <c r="F762">
        <v>5.023371</v>
      </c>
      <c r="G762" s="4">
        <f>E762/tabel1!$I$4</f>
        <v>546960.00000000012</v>
      </c>
      <c r="H762" s="10">
        <f>F762+tabel1!$G$4</f>
        <v>55.023370999999997</v>
      </c>
      <c r="I762">
        <v>1.1486160000000001</v>
      </c>
      <c r="J762">
        <v>5.023371</v>
      </c>
      <c r="K762" s="4">
        <f>I762/tabel1!$I$4</f>
        <v>546960.00000000012</v>
      </c>
      <c r="L762" s="10">
        <f>J762+tabel1!$G$4</f>
        <v>55.023370999999997</v>
      </c>
      <c r="U762">
        <v>1.1486160000000001</v>
      </c>
      <c r="V762">
        <v>5.023371</v>
      </c>
      <c r="W762" s="4">
        <f>U762/tabel1!$I$5</f>
        <v>478590.00000000006</v>
      </c>
      <c r="X762" s="10">
        <f>V762+tabel1!$G$5</f>
        <v>55.023370999999997</v>
      </c>
      <c r="Y762">
        <v>11.932779999999999</v>
      </c>
      <c r="Z762">
        <v>5.0137809999999998</v>
      </c>
      <c r="AA762" s="4">
        <f>Y762/tabel1!$I$5</f>
        <v>4971991.666666667</v>
      </c>
      <c r="AB762" s="10">
        <f>Z762+tabel1!$G$5</f>
        <v>55.013781000000002</v>
      </c>
      <c r="AC762"/>
      <c r="AD762" s="3"/>
    </row>
    <row r="763" spans="1:32" x14ac:dyDescent="0.45">
      <c r="A763">
        <v>1.14289</v>
      </c>
      <c r="B763">
        <v>5.030697</v>
      </c>
      <c r="C763" s="4">
        <f>A763/tabel1!$I$4</f>
        <v>544233.33333333337</v>
      </c>
      <c r="D763" s="10">
        <f>B763+tabel1!$G$4</f>
        <v>55.030697000000004</v>
      </c>
      <c r="E763">
        <v>1.14289</v>
      </c>
      <c r="F763">
        <v>5.030697</v>
      </c>
      <c r="G763" s="4">
        <f>E763/tabel1!$I$4</f>
        <v>544233.33333333337</v>
      </c>
      <c r="H763" s="10">
        <f>F763+tabel1!$G$4</f>
        <v>55.030697000000004</v>
      </c>
      <c r="I763">
        <v>1.14289</v>
      </c>
      <c r="J763">
        <v>5.030697</v>
      </c>
      <c r="K763" s="4">
        <f>I763/tabel1!$I$4</f>
        <v>544233.33333333337</v>
      </c>
      <c r="L763" s="10">
        <f>J763+tabel1!$G$4</f>
        <v>55.030697000000004</v>
      </c>
      <c r="U763">
        <v>1.14289</v>
      </c>
      <c r="V763">
        <v>5.030697</v>
      </c>
      <c r="W763" s="4">
        <f>U763/tabel1!$I$5</f>
        <v>476204.16666666669</v>
      </c>
      <c r="X763" s="10">
        <f>V763+tabel1!$G$5</f>
        <v>55.030697000000004</v>
      </c>
      <c r="Y763">
        <v>11.58464</v>
      </c>
      <c r="Z763">
        <v>5.0195090000000002</v>
      </c>
      <c r="AA763" s="4">
        <f>Y763/tabel1!$I$5</f>
        <v>4826933.333333334</v>
      </c>
      <c r="AB763" s="10">
        <f>Z763+tabel1!$G$5</f>
        <v>55.019508999999999</v>
      </c>
      <c r="AC763"/>
      <c r="AD763" s="3"/>
    </row>
    <row r="764" spans="1:32" x14ac:dyDescent="0.45">
      <c r="A764">
        <v>1.1566320000000001</v>
      </c>
      <c r="B764">
        <v>5.0383230000000001</v>
      </c>
      <c r="C764" s="4">
        <f>A764/tabel1!$I$4</f>
        <v>550777.14285714296</v>
      </c>
      <c r="D764" s="10">
        <f>B764+tabel1!$G$4</f>
        <v>55.038322999999998</v>
      </c>
      <c r="E764">
        <v>1.1566320000000001</v>
      </c>
      <c r="F764">
        <v>5.0383230000000001</v>
      </c>
      <c r="G764" s="4">
        <f>E764/tabel1!$I$4</f>
        <v>550777.14285714296</v>
      </c>
      <c r="H764" s="10">
        <f>F764+tabel1!$G$4</f>
        <v>55.038322999999998</v>
      </c>
      <c r="I764">
        <v>1.1566320000000001</v>
      </c>
      <c r="J764">
        <v>5.0383230000000001</v>
      </c>
      <c r="K764" s="4">
        <f>I764/tabel1!$I$4</f>
        <v>550777.14285714296</v>
      </c>
      <c r="L764" s="10">
        <f>J764+tabel1!$G$4</f>
        <v>55.038322999999998</v>
      </c>
      <c r="U764">
        <v>1.1566320000000001</v>
      </c>
      <c r="V764">
        <v>5.0383230000000001</v>
      </c>
      <c r="W764" s="4">
        <f>U764/tabel1!$I$5</f>
        <v>481930.00000000006</v>
      </c>
      <c r="X764" s="10">
        <f>V764+tabel1!$G$5</f>
        <v>55.038322999999998</v>
      </c>
      <c r="Y764">
        <v>11.26857</v>
      </c>
      <c r="Z764">
        <v>5.0252359999999996</v>
      </c>
      <c r="AA764" s="4">
        <f>Y764/tabel1!$I$5</f>
        <v>4695237.5</v>
      </c>
      <c r="AB764" s="10">
        <f>Z764+tabel1!$G$5</f>
        <v>55.025236</v>
      </c>
      <c r="AC764"/>
      <c r="AD764" s="3"/>
    </row>
    <row r="765" spans="1:32" x14ac:dyDescent="0.45">
      <c r="A765">
        <v>1.1491880000000001</v>
      </c>
      <c r="B765">
        <v>5.0457830000000001</v>
      </c>
      <c r="C765" s="4">
        <f>A765/tabel1!$I$4</f>
        <v>547232.38095238106</v>
      </c>
      <c r="D765" s="10">
        <f>B765+tabel1!$G$4</f>
        <v>55.045783</v>
      </c>
      <c r="E765">
        <v>1.1491880000000001</v>
      </c>
      <c r="F765">
        <v>5.0457830000000001</v>
      </c>
      <c r="G765" s="4">
        <f>E765/tabel1!$I$4</f>
        <v>547232.38095238106</v>
      </c>
      <c r="H765" s="10">
        <f>F765+tabel1!$G$4</f>
        <v>55.045783</v>
      </c>
      <c r="I765">
        <v>1.1491880000000001</v>
      </c>
      <c r="J765">
        <v>5.0457830000000001</v>
      </c>
      <c r="K765" s="4">
        <f>I765/tabel1!$I$4</f>
        <v>547232.38095238106</v>
      </c>
      <c r="L765" s="10">
        <f>J765+tabel1!$G$4</f>
        <v>55.045783</v>
      </c>
      <c r="U765">
        <v>1.1491880000000001</v>
      </c>
      <c r="V765">
        <v>5.0457830000000001</v>
      </c>
      <c r="W765" s="4">
        <f>U765/tabel1!$I$5</f>
        <v>478828.33333333337</v>
      </c>
      <c r="X765" s="10">
        <f>V765+tabel1!$G$5</f>
        <v>55.045783</v>
      </c>
      <c r="Y765">
        <v>10.91127</v>
      </c>
      <c r="Z765">
        <v>5.0312299999999999</v>
      </c>
      <c r="AA765" s="4">
        <f>Y765/tabel1!$I$5</f>
        <v>4546362.5</v>
      </c>
      <c r="AB765" s="10">
        <f>Z765+tabel1!$G$5</f>
        <v>55.031230000000001</v>
      </c>
      <c r="AC765"/>
      <c r="AD765" s="3"/>
    </row>
    <row r="766" spans="1:32" x14ac:dyDescent="0.45">
      <c r="A766">
        <v>1.1531960000000001</v>
      </c>
      <c r="B766">
        <v>5.0532079999999997</v>
      </c>
      <c r="C766" s="4">
        <f>A766/tabel1!$I$4</f>
        <v>549140.95238095254</v>
      </c>
      <c r="D766" s="10">
        <f>B766+tabel1!$G$4</f>
        <v>55.053207999999998</v>
      </c>
      <c r="E766">
        <v>1.1531960000000001</v>
      </c>
      <c r="F766">
        <v>5.0532079999999997</v>
      </c>
      <c r="G766" s="4">
        <f>E766/tabel1!$I$4</f>
        <v>549140.95238095254</v>
      </c>
      <c r="H766" s="10">
        <f>F766+tabel1!$G$4</f>
        <v>55.053207999999998</v>
      </c>
      <c r="I766">
        <v>1.1531960000000001</v>
      </c>
      <c r="J766">
        <v>5.0532079999999997</v>
      </c>
      <c r="K766" s="4">
        <f>I766/tabel1!$I$4</f>
        <v>549140.95238095254</v>
      </c>
      <c r="L766" s="10">
        <f>J766+tabel1!$G$4</f>
        <v>55.053207999999998</v>
      </c>
      <c r="U766">
        <v>1.1531960000000001</v>
      </c>
      <c r="V766">
        <v>5.0532079999999997</v>
      </c>
      <c r="W766" s="4">
        <f>U766/tabel1!$I$5</f>
        <v>480498.33333333337</v>
      </c>
      <c r="X766" s="10">
        <f>V766+tabel1!$G$5</f>
        <v>55.053207999999998</v>
      </c>
      <c r="Y766">
        <v>10.526490000000001</v>
      </c>
      <c r="Z766">
        <v>5.037757</v>
      </c>
      <c r="AA766" s="4">
        <f>Y766/tabel1!$I$5</f>
        <v>4386037.5000000009</v>
      </c>
      <c r="AB766" s="10">
        <f>Z766+tabel1!$G$5</f>
        <v>55.037756999999999</v>
      </c>
      <c r="AC766"/>
      <c r="AD766" s="3"/>
    </row>
    <row r="767" spans="1:32" x14ac:dyDescent="0.45">
      <c r="A767">
        <v>1.1612130000000001</v>
      </c>
      <c r="B767">
        <v>5.0602349999999996</v>
      </c>
      <c r="C767" s="4">
        <f>A767/tabel1!$I$4</f>
        <v>552958.57142857148</v>
      </c>
      <c r="D767" s="10">
        <f>B767+tabel1!$G$4</f>
        <v>55.060234999999999</v>
      </c>
      <c r="E767">
        <v>1.1612130000000001</v>
      </c>
      <c r="F767">
        <v>5.0602349999999996</v>
      </c>
      <c r="G767" s="4">
        <f>E767/tabel1!$I$4</f>
        <v>552958.57142857148</v>
      </c>
      <c r="H767" s="10">
        <f>F767+tabel1!$G$4</f>
        <v>55.060234999999999</v>
      </c>
      <c r="I767">
        <v>1.1612130000000001</v>
      </c>
      <c r="J767">
        <v>5.0602349999999996</v>
      </c>
      <c r="K767" s="4">
        <f>I767/tabel1!$I$4</f>
        <v>552958.57142857148</v>
      </c>
      <c r="L767" s="10">
        <f>J767+tabel1!$G$4</f>
        <v>55.060234999999999</v>
      </c>
      <c r="U767">
        <v>1.1612130000000001</v>
      </c>
      <c r="V767">
        <v>5.0602349999999996</v>
      </c>
      <c r="W767" s="4">
        <f>U767/tabel1!$I$5</f>
        <v>483838.75000000006</v>
      </c>
      <c r="X767" s="10">
        <f>V767+tabel1!$G$5</f>
        <v>55.060234999999999</v>
      </c>
      <c r="Y767">
        <v>10.18294</v>
      </c>
      <c r="Z767">
        <v>5.0447829999999998</v>
      </c>
      <c r="AA767" s="4">
        <f>Y767/tabel1!$I$5</f>
        <v>4242891.666666667</v>
      </c>
      <c r="AB767" s="10">
        <f>Z767+tabel1!$G$5</f>
        <v>55.044783000000002</v>
      </c>
      <c r="AC767"/>
      <c r="AD767" s="3"/>
    </row>
    <row r="768" spans="1:32" x14ac:dyDescent="0.45">
      <c r="A768">
        <v>1.163503</v>
      </c>
      <c r="B768">
        <v>5.0663289999999996</v>
      </c>
      <c r="C768" s="4">
        <f>A768/tabel1!$I$4</f>
        <v>554049.04761904769</v>
      </c>
      <c r="D768" s="10">
        <f>B768+tabel1!$G$4</f>
        <v>55.066328999999996</v>
      </c>
      <c r="E768">
        <v>1.163503</v>
      </c>
      <c r="F768">
        <v>5.0663289999999996</v>
      </c>
      <c r="G768" s="4">
        <f>E768/tabel1!$I$4</f>
        <v>554049.04761904769</v>
      </c>
      <c r="H768" s="10">
        <f>F768+tabel1!$G$4</f>
        <v>55.066328999999996</v>
      </c>
      <c r="I768">
        <v>1.163503</v>
      </c>
      <c r="J768">
        <v>5.0663289999999996</v>
      </c>
      <c r="K768" s="4">
        <f>I768/tabel1!$I$4</f>
        <v>554049.04761904769</v>
      </c>
      <c r="L768" s="10">
        <f>J768+tabel1!$G$4</f>
        <v>55.066328999999996</v>
      </c>
      <c r="U768">
        <v>1.163503</v>
      </c>
      <c r="V768">
        <v>5.0663289999999996</v>
      </c>
      <c r="W768" s="4">
        <f>U768/tabel1!$I$5</f>
        <v>484792.91666666669</v>
      </c>
      <c r="X768" s="10">
        <f>V768+tabel1!$G$5</f>
        <v>55.066328999999996</v>
      </c>
      <c r="Y768">
        <v>9.8439669999999992</v>
      </c>
      <c r="Z768">
        <v>5.0522429999999998</v>
      </c>
      <c r="AA768" s="4">
        <f>Y768/tabel1!$I$5</f>
        <v>4101652.9166666665</v>
      </c>
      <c r="AB768" s="10">
        <f>Z768+tabel1!$G$5</f>
        <v>55.052242999999997</v>
      </c>
      <c r="AC768"/>
      <c r="AD768" s="3"/>
    </row>
    <row r="769" spans="1:30" x14ac:dyDescent="0.45">
      <c r="A769">
        <v>1.1932780000000001</v>
      </c>
      <c r="B769">
        <v>5.0719900000000004</v>
      </c>
      <c r="C769" s="4">
        <f>A769/tabel1!$I$4</f>
        <v>568227.61904761917</v>
      </c>
      <c r="D769" s="10">
        <f>B769+tabel1!$G$4</f>
        <v>55.07199</v>
      </c>
      <c r="E769">
        <v>1.1932780000000001</v>
      </c>
      <c r="F769">
        <v>5.0719900000000004</v>
      </c>
      <c r="G769" s="4">
        <f>E769/tabel1!$I$4</f>
        <v>568227.61904761917</v>
      </c>
      <c r="H769" s="10">
        <f>F769+tabel1!$G$4</f>
        <v>55.07199</v>
      </c>
      <c r="I769">
        <v>1.1932780000000001</v>
      </c>
      <c r="J769">
        <v>5.0719900000000004</v>
      </c>
      <c r="K769" s="4">
        <f>I769/tabel1!$I$4</f>
        <v>568227.61904761917</v>
      </c>
      <c r="L769" s="10">
        <f>J769+tabel1!$G$4</f>
        <v>55.07199</v>
      </c>
      <c r="U769">
        <v>1.1932780000000001</v>
      </c>
      <c r="V769">
        <v>5.0719900000000004</v>
      </c>
      <c r="W769" s="4">
        <f>U769/tabel1!$I$5</f>
        <v>497199.16666666669</v>
      </c>
      <c r="X769" s="10">
        <f>V769+tabel1!$G$5</f>
        <v>55.07199</v>
      </c>
      <c r="Y769">
        <v>9.4729299999999999</v>
      </c>
      <c r="Z769">
        <v>5.0601019999999997</v>
      </c>
      <c r="AA769" s="4">
        <f>Y769/tabel1!$I$5</f>
        <v>3947054.166666667</v>
      </c>
      <c r="AB769" s="10">
        <f>Z769+tabel1!$G$5</f>
        <v>55.060102000000001</v>
      </c>
      <c r="AC769"/>
      <c r="AD769" s="3"/>
    </row>
    <row r="770" spans="1:30" x14ac:dyDescent="0.45">
      <c r="A770">
        <v>1.170374</v>
      </c>
      <c r="B770">
        <v>5.0775499999999996</v>
      </c>
      <c r="C770" s="4">
        <f>A770/tabel1!$I$4</f>
        <v>557320.95238095243</v>
      </c>
      <c r="D770" s="10">
        <f>B770+tabel1!$G$4</f>
        <v>55.077550000000002</v>
      </c>
      <c r="E770">
        <v>1.170374</v>
      </c>
      <c r="F770">
        <v>5.0775499999999996</v>
      </c>
      <c r="G770" s="4">
        <f>E770/tabel1!$I$4</f>
        <v>557320.95238095243</v>
      </c>
      <c r="H770" s="10">
        <f>F770+tabel1!$G$4</f>
        <v>55.077550000000002</v>
      </c>
      <c r="I770">
        <v>1.170374</v>
      </c>
      <c r="J770">
        <v>5.0775499999999996</v>
      </c>
      <c r="K770" s="4">
        <f>I770/tabel1!$I$4</f>
        <v>557320.95238095243</v>
      </c>
      <c r="L770" s="10">
        <f>J770+tabel1!$G$4</f>
        <v>55.077550000000002</v>
      </c>
      <c r="U770">
        <v>1.170374</v>
      </c>
      <c r="V770">
        <v>5.0775499999999996</v>
      </c>
      <c r="W770" s="4">
        <f>U770/tabel1!$I$5</f>
        <v>487655.83333333337</v>
      </c>
      <c r="X770" s="10">
        <f>V770+tabel1!$G$5</f>
        <v>55.077550000000002</v>
      </c>
      <c r="Y770">
        <v>9.1522790000000001</v>
      </c>
      <c r="Z770">
        <v>5.0684930000000001</v>
      </c>
      <c r="AA770" s="4">
        <f>Y770/tabel1!$I$5</f>
        <v>3813449.5833333335</v>
      </c>
      <c r="AB770" s="10">
        <f>Z770+tabel1!$G$5</f>
        <v>55.068493000000004</v>
      </c>
      <c r="AC770"/>
      <c r="AD770" s="3"/>
    </row>
    <row r="771" spans="1:30" x14ac:dyDescent="0.45">
      <c r="A771">
        <v>1.1680839999999999</v>
      </c>
      <c r="B771">
        <v>5.083145</v>
      </c>
      <c r="C771" s="4">
        <f>A771/tabel1!$I$4</f>
        <v>556230.47619047621</v>
      </c>
      <c r="D771" s="10">
        <f>B771+tabel1!$G$4</f>
        <v>55.083145000000002</v>
      </c>
      <c r="E771">
        <v>1.1680839999999999</v>
      </c>
      <c r="F771">
        <v>5.083145</v>
      </c>
      <c r="G771" s="4">
        <f>E771/tabel1!$I$4</f>
        <v>556230.47619047621</v>
      </c>
      <c r="H771" s="10">
        <f>F771+tabel1!$G$4</f>
        <v>55.083145000000002</v>
      </c>
      <c r="I771">
        <v>1.1680839999999999</v>
      </c>
      <c r="J771">
        <v>5.083145</v>
      </c>
      <c r="K771" s="4">
        <f>I771/tabel1!$I$4</f>
        <v>556230.47619047621</v>
      </c>
      <c r="L771" s="10">
        <f>J771+tabel1!$G$4</f>
        <v>55.083145000000002</v>
      </c>
      <c r="U771">
        <v>1.1680839999999999</v>
      </c>
      <c r="V771">
        <v>5.083145</v>
      </c>
      <c r="W771" s="4">
        <f>U771/tabel1!$I$5</f>
        <v>486701.66666666663</v>
      </c>
      <c r="X771" s="10">
        <f>V771+tabel1!$G$5</f>
        <v>55.083145000000002</v>
      </c>
      <c r="Y771">
        <v>8.7904020000000003</v>
      </c>
      <c r="Z771">
        <v>5.0766520000000002</v>
      </c>
      <c r="AA771" s="4">
        <f>Y771/tabel1!$I$5</f>
        <v>3662667.5000000005</v>
      </c>
      <c r="AB771" s="10">
        <f>Z771+tabel1!$G$5</f>
        <v>55.076652000000003</v>
      </c>
      <c r="AC771"/>
      <c r="AD771" s="3"/>
    </row>
    <row r="772" spans="1:30" x14ac:dyDescent="0.45">
      <c r="A772">
        <v>1.062727</v>
      </c>
      <c r="B772">
        <v>5.0892390000000001</v>
      </c>
      <c r="C772" s="4">
        <f>A772/tabel1!$I$4</f>
        <v>506060.47619047621</v>
      </c>
      <c r="D772" s="10">
        <f>B772+tabel1!$G$4</f>
        <v>55.089238999999999</v>
      </c>
      <c r="E772">
        <v>1.062727</v>
      </c>
      <c r="F772">
        <v>5.0892390000000001</v>
      </c>
      <c r="G772" s="4">
        <f>E772/tabel1!$I$4</f>
        <v>506060.47619047621</v>
      </c>
      <c r="H772" s="10">
        <f>F772+tabel1!$G$4</f>
        <v>55.089238999999999</v>
      </c>
      <c r="I772">
        <v>1.062727</v>
      </c>
      <c r="J772">
        <v>5.0892390000000001</v>
      </c>
      <c r="K772" s="4">
        <f>I772/tabel1!$I$4</f>
        <v>506060.47619047621</v>
      </c>
      <c r="L772" s="10">
        <f>J772+tabel1!$G$4</f>
        <v>55.089238999999999</v>
      </c>
      <c r="U772">
        <v>1.062727</v>
      </c>
      <c r="V772">
        <v>5.0892390000000001</v>
      </c>
      <c r="W772" s="4">
        <f>U772/tabel1!$I$5</f>
        <v>442802.91666666669</v>
      </c>
      <c r="X772" s="10">
        <f>V772+tabel1!$G$5</f>
        <v>55.089238999999999</v>
      </c>
      <c r="Y772">
        <v>8.3506529999999994</v>
      </c>
      <c r="Z772">
        <v>5.0842770000000002</v>
      </c>
      <c r="AA772" s="4">
        <f>Y772/tabel1!$I$5</f>
        <v>3479438.75</v>
      </c>
      <c r="AB772" s="10">
        <f>Z772+tabel1!$G$5</f>
        <v>55.084277</v>
      </c>
      <c r="AC772"/>
      <c r="AD772" s="3"/>
    </row>
    <row r="773" spans="1:30" x14ac:dyDescent="0.45">
      <c r="A773">
        <v>1.042114</v>
      </c>
      <c r="B773">
        <v>5.0956989999999998</v>
      </c>
      <c r="C773" s="4">
        <f>A773/tabel1!$I$4</f>
        <v>496244.76190476195</v>
      </c>
      <c r="D773" s="10">
        <f>B773+tabel1!$G$4</f>
        <v>55.095698999999996</v>
      </c>
      <c r="E773">
        <v>1.042114</v>
      </c>
      <c r="F773">
        <v>5.0956989999999998</v>
      </c>
      <c r="G773" s="4">
        <f>E773/tabel1!$I$4</f>
        <v>496244.76190476195</v>
      </c>
      <c r="H773" s="10">
        <f>F773+tabel1!$G$4</f>
        <v>55.095698999999996</v>
      </c>
      <c r="I773">
        <v>1.042114</v>
      </c>
      <c r="J773">
        <v>5.0956989999999998</v>
      </c>
      <c r="K773" s="4">
        <f>I773/tabel1!$I$4</f>
        <v>496244.76190476195</v>
      </c>
      <c r="L773" s="10">
        <f>J773+tabel1!$G$4</f>
        <v>55.095698999999996</v>
      </c>
      <c r="U773">
        <v>1.042114</v>
      </c>
      <c r="V773">
        <v>5.0956989999999998</v>
      </c>
      <c r="W773" s="4">
        <f>U773/tabel1!$I$5</f>
        <v>434214.16666666669</v>
      </c>
      <c r="X773" s="10">
        <f>V773+tabel1!$G$5</f>
        <v>55.095698999999996</v>
      </c>
      <c r="Y773">
        <v>7.9338069999999998</v>
      </c>
      <c r="Z773">
        <v>5.0912369999999996</v>
      </c>
      <c r="AA773" s="4">
        <f>Y773/tabel1!$I$5</f>
        <v>3305752.916666667</v>
      </c>
      <c r="AB773" s="10">
        <f>Z773+tabel1!$G$5</f>
        <v>55.091237</v>
      </c>
      <c r="AC773"/>
      <c r="AD773" s="3"/>
    </row>
    <row r="774" spans="1:30" x14ac:dyDescent="0.45">
      <c r="A774">
        <v>1.066163</v>
      </c>
      <c r="B774">
        <v>5.1025590000000003</v>
      </c>
      <c r="C774" s="4">
        <f>A774/tabel1!$I$4</f>
        <v>507696.66666666669</v>
      </c>
      <c r="D774" s="10">
        <f>B774+tabel1!$G$4</f>
        <v>55.102558999999999</v>
      </c>
      <c r="E774">
        <v>1.066163</v>
      </c>
      <c r="F774">
        <v>5.1025590000000003</v>
      </c>
      <c r="G774" s="4">
        <f>E774/tabel1!$I$4</f>
        <v>507696.66666666669</v>
      </c>
      <c r="H774" s="10">
        <f>F774+tabel1!$G$4</f>
        <v>55.102558999999999</v>
      </c>
      <c r="I774">
        <v>1.066163</v>
      </c>
      <c r="J774">
        <v>5.1025590000000003</v>
      </c>
      <c r="K774" s="4">
        <f>I774/tabel1!$I$4</f>
        <v>507696.66666666669</v>
      </c>
      <c r="L774" s="10">
        <f>J774+tabel1!$G$4</f>
        <v>55.102558999999999</v>
      </c>
      <c r="U774">
        <v>1.066163</v>
      </c>
      <c r="V774">
        <v>5.1025590000000003</v>
      </c>
      <c r="W774" s="4">
        <f>U774/tabel1!$I$5</f>
        <v>444234.58333333331</v>
      </c>
      <c r="X774" s="10">
        <f>V774+tabel1!$G$5</f>
        <v>55.102558999999999</v>
      </c>
      <c r="Y774">
        <v>7.4116049999999998</v>
      </c>
      <c r="Z774">
        <v>5.0972309999999998</v>
      </c>
      <c r="AA774" s="4">
        <f>Y774/tabel1!$I$5</f>
        <v>3088168.75</v>
      </c>
      <c r="AB774" s="10">
        <f>Z774+tabel1!$G$5</f>
        <v>55.097231000000001</v>
      </c>
      <c r="AC774"/>
      <c r="AD774" s="3"/>
    </row>
    <row r="775" spans="1:30" x14ac:dyDescent="0.45">
      <c r="A775">
        <v>1.070743</v>
      </c>
      <c r="B775">
        <v>5.1096190000000004</v>
      </c>
      <c r="C775" s="4">
        <f>A775/tabel1!$I$4</f>
        <v>509877.61904761911</v>
      </c>
      <c r="D775" s="10">
        <f>B775+tabel1!$G$4</f>
        <v>55.109619000000002</v>
      </c>
      <c r="E775">
        <v>1.070743</v>
      </c>
      <c r="F775">
        <v>5.1096190000000004</v>
      </c>
      <c r="G775" s="4">
        <f>E775/tabel1!$I$4</f>
        <v>509877.61904761911</v>
      </c>
      <c r="H775" s="10">
        <f>F775+tabel1!$G$4</f>
        <v>55.109619000000002</v>
      </c>
      <c r="I775">
        <v>1.070743</v>
      </c>
      <c r="J775">
        <v>5.1096190000000004</v>
      </c>
      <c r="K775" s="4">
        <f>I775/tabel1!$I$4</f>
        <v>509877.61904761911</v>
      </c>
      <c r="L775" s="10">
        <f>J775+tabel1!$G$4</f>
        <v>55.109619000000002</v>
      </c>
      <c r="U775">
        <v>1.070743</v>
      </c>
      <c r="V775">
        <v>5.1096190000000004</v>
      </c>
      <c r="W775" s="4">
        <f>U775/tabel1!$I$5</f>
        <v>446142.91666666669</v>
      </c>
      <c r="X775" s="10">
        <f>V775+tabel1!$G$5</f>
        <v>55.109619000000002</v>
      </c>
      <c r="Y775">
        <v>6.8069499999999996</v>
      </c>
      <c r="Z775">
        <v>5.1028919999999998</v>
      </c>
      <c r="AA775" s="4">
        <f>Y775/tabel1!$I$5</f>
        <v>2836229.1666666665</v>
      </c>
      <c r="AB775" s="10">
        <f>Z775+tabel1!$G$5</f>
        <v>55.102891999999997</v>
      </c>
      <c r="AC775"/>
      <c r="AD775" s="3"/>
    </row>
    <row r="776" spans="1:30" x14ac:dyDescent="0.45">
      <c r="A776">
        <v>1.1045259999999999</v>
      </c>
      <c r="B776">
        <v>5.1170109999999998</v>
      </c>
      <c r="C776" s="4">
        <f>A776/tabel1!$I$4</f>
        <v>525964.76190476189</v>
      </c>
      <c r="D776" s="10">
        <f>B776+tabel1!$G$4</f>
        <v>55.117010999999998</v>
      </c>
      <c r="E776">
        <v>1.1045259999999999</v>
      </c>
      <c r="F776">
        <v>5.1170109999999998</v>
      </c>
      <c r="G776" s="4">
        <f>E776/tabel1!$I$4</f>
        <v>525964.76190476189</v>
      </c>
      <c r="H776" s="10">
        <f>F776+tabel1!$G$4</f>
        <v>55.117010999999998</v>
      </c>
      <c r="I776">
        <v>1.1045259999999999</v>
      </c>
      <c r="J776">
        <v>5.1170109999999998</v>
      </c>
      <c r="K776" s="4">
        <f>I776/tabel1!$I$4</f>
        <v>525964.76190476189</v>
      </c>
      <c r="L776" s="10">
        <f>J776+tabel1!$G$4</f>
        <v>55.117010999999998</v>
      </c>
      <c r="U776">
        <v>1.1045259999999999</v>
      </c>
      <c r="V776">
        <v>5.1170109999999998</v>
      </c>
      <c r="W776" s="4">
        <f>U776/tabel1!$I$5</f>
        <v>460219.16666666663</v>
      </c>
      <c r="X776" s="10">
        <f>V776+tabel1!$G$5</f>
        <v>55.117010999999998</v>
      </c>
      <c r="Y776">
        <v>6.0923579999999999</v>
      </c>
      <c r="Z776">
        <v>5.1084860000000001</v>
      </c>
      <c r="AA776" s="4">
        <f>Y776/tabel1!$I$5</f>
        <v>2538482.5</v>
      </c>
      <c r="AB776" s="10">
        <f>Z776+tabel1!$G$5</f>
        <v>55.108485999999999</v>
      </c>
      <c r="AC776"/>
      <c r="AD776" s="3"/>
    </row>
    <row r="777" spans="1:30" x14ac:dyDescent="0.45">
      <c r="A777">
        <v>1.098228</v>
      </c>
      <c r="B777">
        <v>5.1244699999999996</v>
      </c>
      <c r="C777" s="4">
        <f>A777/tabel1!$I$4</f>
        <v>522965.71428571432</v>
      </c>
      <c r="D777" s="10">
        <f>B777+tabel1!$G$4</f>
        <v>55.124470000000002</v>
      </c>
      <c r="E777">
        <v>1.098228</v>
      </c>
      <c r="F777">
        <v>5.1244699999999996</v>
      </c>
      <c r="G777" s="4">
        <f>E777/tabel1!$I$4</f>
        <v>522965.71428571432</v>
      </c>
      <c r="H777" s="10">
        <f>F777+tabel1!$G$4</f>
        <v>55.124470000000002</v>
      </c>
      <c r="I777">
        <v>1.098228</v>
      </c>
      <c r="J777">
        <v>5.1244699999999996</v>
      </c>
      <c r="K777" s="4">
        <f>I777/tabel1!$I$4</f>
        <v>522965.71428571432</v>
      </c>
      <c r="L777" s="10">
        <f>J777+tabel1!$G$4</f>
        <v>55.124470000000002</v>
      </c>
      <c r="U777">
        <v>1.098228</v>
      </c>
      <c r="V777">
        <v>5.1244699999999996</v>
      </c>
      <c r="W777" s="4">
        <f>U777/tabel1!$I$5</f>
        <v>457595</v>
      </c>
      <c r="X777" s="10">
        <f>V777+tabel1!$G$5</f>
        <v>55.124470000000002</v>
      </c>
      <c r="Y777">
        <v>5.2632469999999998</v>
      </c>
      <c r="Z777">
        <v>5.1143140000000002</v>
      </c>
      <c r="AA777" s="4">
        <f>Y777/tabel1!$I$5</f>
        <v>2193019.5833333335</v>
      </c>
      <c r="AB777" s="10">
        <f>Z777+tabel1!$G$5</f>
        <v>55.114314</v>
      </c>
      <c r="AC777"/>
      <c r="AD777" s="3"/>
    </row>
    <row r="778" spans="1:30" x14ac:dyDescent="0.45">
      <c r="A778">
        <v>1.1245670000000001</v>
      </c>
      <c r="B778">
        <v>5.1319629999999998</v>
      </c>
      <c r="C778" s="4">
        <f>A778/tabel1!$I$4</f>
        <v>535508.09523809538</v>
      </c>
      <c r="D778" s="10">
        <f>B778+tabel1!$G$4</f>
        <v>55.131962999999999</v>
      </c>
      <c r="E778">
        <v>1.1245670000000001</v>
      </c>
      <c r="F778">
        <v>5.1319629999999998</v>
      </c>
      <c r="G778" s="4">
        <f>E778/tabel1!$I$4</f>
        <v>535508.09523809538</v>
      </c>
      <c r="H778" s="10">
        <f>F778+tabel1!$G$4</f>
        <v>55.131962999999999</v>
      </c>
      <c r="I778">
        <v>1.1245670000000001</v>
      </c>
      <c r="J778">
        <v>5.1319629999999998</v>
      </c>
      <c r="K778" s="4">
        <f>I778/tabel1!$I$4</f>
        <v>535508.09523809538</v>
      </c>
      <c r="L778" s="10">
        <f>J778+tabel1!$G$4</f>
        <v>55.131962999999999</v>
      </c>
      <c r="U778">
        <v>1.1245670000000001</v>
      </c>
      <c r="V778">
        <v>5.1319629999999998</v>
      </c>
      <c r="W778" s="4">
        <f>U778/tabel1!$I$5</f>
        <v>468569.58333333337</v>
      </c>
      <c r="X778" s="10">
        <f>V778+tabel1!$G$5</f>
        <v>55.131962999999999</v>
      </c>
      <c r="Y778">
        <v>4.1776169999999997</v>
      </c>
      <c r="Z778">
        <v>5.1206069999999997</v>
      </c>
      <c r="AA778" s="4">
        <f>Y778/tabel1!$I$5</f>
        <v>1740673.75</v>
      </c>
      <c r="AB778" s="10">
        <f>Z778+tabel1!$G$5</f>
        <v>55.120607</v>
      </c>
      <c r="AC778"/>
      <c r="AD778" s="3"/>
    </row>
    <row r="779" spans="1:30" x14ac:dyDescent="0.45">
      <c r="A779">
        <v>1.1119699999999999</v>
      </c>
      <c r="B779">
        <v>5.1390890000000002</v>
      </c>
      <c r="C779" s="4">
        <f>A779/tabel1!$I$4</f>
        <v>529509.52380952379</v>
      </c>
      <c r="D779" s="10">
        <f>B779+tabel1!$G$4</f>
        <v>55.139088999999998</v>
      </c>
      <c r="E779">
        <v>1.1119699999999999</v>
      </c>
      <c r="F779">
        <v>5.1390890000000002</v>
      </c>
      <c r="G779" s="4">
        <f>E779/tabel1!$I$4</f>
        <v>529509.52380952379</v>
      </c>
      <c r="H779" s="10">
        <f>F779+tabel1!$G$4</f>
        <v>55.139088999999998</v>
      </c>
      <c r="I779">
        <v>1.1119699999999999</v>
      </c>
      <c r="J779">
        <v>5.1390890000000002</v>
      </c>
      <c r="K779" s="4">
        <f>I779/tabel1!$I$4</f>
        <v>529509.52380952379</v>
      </c>
      <c r="L779" s="10">
        <f>J779+tabel1!$G$4</f>
        <v>55.139088999999998</v>
      </c>
      <c r="U779">
        <v>1.1119699999999999</v>
      </c>
      <c r="V779">
        <v>5.1390890000000002</v>
      </c>
      <c r="W779" s="4">
        <f>U779/tabel1!$I$5</f>
        <v>463320.83333333331</v>
      </c>
      <c r="X779" s="10">
        <f>V779+tabel1!$G$5</f>
        <v>55.139088999999998</v>
      </c>
      <c r="Y779">
        <v>2.1941649999999999</v>
      </c>
      <c r="Z779">
        <v>5.1272339999999996</v>
      </c>
      <c r="AA779" s="4">
        <f>Y779/tabel1!$I$5</f>
        <v>914235.41666666663</v>
      </c>
      <c r="AB779" s="10">
        <f>Z779+tabel1!$G$5</f>
        <v>55.127234000000001</v>
      </c>
      <c r="AC779"/>
      <c r="AD779" s="3"/>
    </row>
    <row r="780" spans="1:30" x14ac:dyDescent="0.45">
      <c r="A780">
        <v>1.1005180000000001</v>
      </c>
      <c r="B780">
        <v>5.1455489999999999</v>
      </c>
      <c r="C780" s="4">
        <f>A780/tabel1!$I$4</f>
        <v>524056.19047619059</v>
      </c>
      <c r="D780" s="10">
        <f>B780+tabel1!$G$4</f>
        <v>55.145549000000003</v>
      </c>
      <c r="E780">
        <v>1.1005180000000001</v>
      </c>
      <c r="F780">
        <v>5.1455489999999999</v>
      </c>
      <c r="G780" s="4">
        <f>E780/tabel1!$I$4</f>
        <v>524056.19047619059</v>
      </c>
      <c r="H780" s="10">
        <f>F780+tabel1!$G$4</f>
        <v>55.145549000000003</v>
      </c>
      <c r="I780">
        <v>1.1005180000000001</v>
      </c>
      <c r="J780">
        <v>5.1455489999999999</v>
      </c>
      <c r="K780" s="4">
        <f>I780/tabel1!$I$4</f>
        <v>524056.19047619059</v>
      </c>
      <c r="L780" s="10">
        <f>J780+tabel1!$G$4</f>
        <v>55.145549000000003</v>
      </c>
      <c r="U780">
        <v>1.1005180000000001</v>
      </c>
      <c r="V780">
        <v>5.1455489999999999</v>
      </c>
      <c r="W780" s="4">
        <f>U780/tabel1!$I$5</f>
        <v>458549.16666666674</v>
      </c>
      <c r="X780" s="10">
        <f>V780+tabel1!$G$5</f>
        <v>55.145549000000003</v>
      </c>
      <c r="AC780"/>
      <c r="AD780" s="3"/>
    </row>
    <row r="781" spans="1:30" x14ac:dyDescent="0.45">
      <c r="A781">
        <v>1.1045259999999999</v>
      </c>
      <c r="B781">
        <v>5.1514100000000003</v>
      </c>
      <c r="C781" s="4">
        <f>A781/tabel1!$I$4</f>
        <v>525964.76190476189</v>
      </c>
      <c r="D781" s="10">
        <f>B781+tabel1!$G$4</f>
        <v>55.151409999999998</v>
      </c>
      <c r="E781">
        <v>1.1045259999999999</v>
      </c>
      <c r="F781">
        <v>5.1514100000000003</v>
      </c>
      <c r="G781" s="4">
        <f>E781/tabel1!$I$4</f>
        <v>525964.76190476189</v>
      </c>
      <c r="H781" s="10">
        <f>F781+tabel1!$G$4</f>
        <v>55.151409999999998</v>
      </c>
      <c r="I781">
        <v>1.1045259999999999</v>
      </c>
      <c r="J781">
        <v>5.1514100000000003</v>
      </c>
      <c r="K781" s="4">
        <f>I781/tabel1!$I$4</f>
        <v>525964.76190476189</v>
      </c>
      <c r="L781" s="10">
        <f>J781+tabel1!$G$4</f>
        <v>55.151409999999998</v>
      </c>
      <c r="U781">
        <v>1.1045259999999999</v>
      </c>
      <c r="V781">
        <v>5.1514100000000003</v>
      </c>
      <c r="W781" s="4">
        <f>U781/tabel1!$I$5</f>
        <v>460219.16666666663</v>
      </c>
      <c r="X781" s="10">
        <f>V781+tabel1!$G$5</f>
        <v>55.151409999999998</v>
      </c>
      <c r="AC781"/>
      <c r="AD781" s="3"/>
    </row>
    <row r="782" spans="1:30" x14ac:dyDescent="0.45">
      <c r="A782">
        <v>1.106244</v>
      </c>
      <c r="B782">
        <v>5.1571040000000004</v>
      </c>
      <c r="C782" s="4">
        <f>A782/tabel1!$I$4</f>
        <v>526782.85714285716</v>
      </c>
      <c r="D782" s="10">
        <f>B782+tabel1!$G$4</f>
        <v>55.157104000000004</v>
      </c>
      <c r="E782">
        <v>1.106244</v>
      </c>
      <c r="F782">
        <v>5.1571040000000004</v>
      </c>
      <c r="G782" s="4">
        <f>E782/tabel1!$I$4</f>
        <v>526782.85714285716</v>
      </c>
      <c r="H782" s="10">
        <f>F782+tabel1!$G$4</f>
        <v>55.157104000000004</v>
      </c>
      <c r="I782">
        <v>1.106244</v>
      </c>
      <c r="J782">
        <v>5.1571040000000004</v>
      </c>
      <c r="K782" s="4">
        <f>I782/tabel1!$I$4</f>
        <v>526782.85714285716</v>
      </c>
      <c r="L782" s="10">
        <f>J782+tabel1!$G$4</f>
        <v>55.157104000000004</v>
      </c>
      <c r="U782">
        <v>1.106244</v>
      </c>
      <c r="V782">
        <v>5.1571040000000004</v>
      </c>
      <c r="W782" s="4">
        <f>U782/tabel1!$I$5</f>
        <v>460935</v>
      </c>
      <c r="X782" s="10">
        <f>V782+tabel1!$G$5</f>
        <v>55.157104000000004</v>
      </c>
      <c r="AC782"/>
      <c r="AD782" s="3"/>
    </row>
    <row r="783" spans="1:30" x14ac:dyDescent="0.45">
      <c r="A783">
        <v>1.099945</v>
      </c>
      <c r="B783">
        <v>5.1627650000000003</v>
      </c>
      <c r="C783" s="4">
        <f>A783/tabel1!$I$4</f>
        <v>523783.33333333337</v>
      </c>
      <c r="D783" s="10">
        <f>B783+tabel1!$G$4</f>
        <v>55.162765</v>
      </c>
      <c r="E783">
        <v>1.099945</v>
      </c>
      <c r="F783">
        <v>5.1627650000000003</v>
      </c>
      <c r="G783" s="4">
        <f>E783/tabel1!$I$4</f>
        <v>523783.33333333337</v>
      </c>
      <c r="H783" s="10">
        <f>F783+tabel1!$G$4</f>
        <v>55.162765</v>
      </c>
      <c r="I783">
        <v>1.099945</v>
      </c>
      <c r="J783">
        <v>5.1627650000000003</v>
      </c>
      <c r="K783" s="4">
        <f>I783/tabel1!$I$4</f>
        <v>523783.33333333337</v>
      </c>
      <c r="L783" s="10">
        <f>J783+tabel1!$G$4</f>
        <v>55.162765</v>
      </c>
      <c r="U783">
        <v>1.099945</v>
      </c>
      <c r="V783">
        <v>5.1627650000000003</v>
      </c>
      <c r="W783" s="4">
        <f>U783/tabel1!$I$5</f>
        <v>458310.41666666669</v>
      </c>
      <c r="X783" s="10">
        <f>V783+tabel1!$G$5</f>
        <v>55.162765</v>
      </c>
      <c r="AC783"/>
      <c r="AD783" s="3"/>
    </row>
    <row r="784" spans="1:30" x14ac:dyDescent="0.45">
      <c r="A784">
        <v>1.061582</v>
      </c>
      <c r="B784">
        <v>5.1686930000000002</v>
      </c>
      <c r="C784" s="4">
        <f>A784/tabel1!$I$4</f>
        <v>505515.23809523816</v>
      </c>
      <c r="D784" s="10">
        <f>B784+tabel1!$G$4</f>
        <v>55.168692999999998</v>
      </c>
      <c r="E784">
        <v>1.061582</v>
      </c>
      <c r="F784">
        <v>5.1686930000000002</v>
      </c>
      <c r="G784" s="4">
        <f>E784/tabel1!$I$4</f>
        <v>505515.23809523816</v>
      </c>
      <c r="H784" s="10">
        <f>F784+tabel1!$G$4</f>
        <v>55.168692999999998</v>
      </c>
      <c r="I784">
        <v>1.061582</v>
      </c>
      <c r="J784">
        <v>5.1686930000000002</v>
      </c>
      <c r="K784" s="4">
        <f>I784/tabel1!$I$4</f>
        <v>505515.23809523816</v>
      </c>
      <c r="L784" s="10">
        <f>J784+tabel1!$G$4</f>
        <v>55.168692999999998</v>
      </c>
      <c r="U784">
        <v>1.061582</v>
      </c>
      <c r="V784">
        <v>5.1686930000000002</v>
      </c>
      <c r="W784" s="4">
        <f>U784/tabel1!$I$5</f>
        <v>442325.83333333337</v>
      </c>
      <c r="X784" s="10">
        <f>V784+tabel1!$G$5</f>
        <v>55.168692999999998</v>
      </c>
      <c r="AC784"/>
      <c r="AD784" s="3"/>
    </row>
    <row r="785" spans="1:30" x14ac:dyDescent="0.45">
      <c r="A785">
        <v>0.99172590000000005</v>
      </c>
      <c r="B785">
        <v>5.1749859999999996</v>
      </c>
      <c r="C785" s="4">
        <f>A785/tabel1!$I$4</f>
        <v>472250.42857142864</v>
      </c>
      <c r="D785" s="10">
        <f>B785+tabel1!$G$4</f>
        <v>55.174985999999997</v>
      </c>
      <c r="E785">
        <v>0.99172590000000005</v>
      </c>
      <c r="F785">
        <v>5.1749859999999996</v>
      </c>
      <c r="G785" s="4">
        <f>E785/tabel1!$I$4</f>
        <v>472250.42857142864</v>
      </c>
      <c r="H785" s="10">
        <f>F785+tabel1!$G$4</f>
        <v>55.174985999999997</v>
      </c>
      <c r="I785">
        <v>0.99172590000000005</v>
      </c>
      <c r="J785">
        <v>5.1749859999999996</v>
      </c>
      <c r="K785" s="4">
        <f>I785/tabel1!$I$4</f>
        <v>472250.42857142864</v>
      </c>
      <c r="L785" s="10">
        <f>J785+tabel1!$G$4</f>
        <v>55.174985999999997</v>
      </c>
      <c r="U785">
        <v>0.99172590000000005</v>
      </c>
      <c r="V785">
        <v>5.1749859999999996</v>
      </c>
      <c r="W785" s="4">
        <f>U785/tabel1!$I$5</f>
        <v>413219.12500000006</v>
      </c>
      <c r="X785" s="10">
        <f>V785+tabel1!$G$5</f>
        <v>55.174985999999997</v>
      </c>
      <c r="AC785"/>
      <c r="AD785" s="3"/>
    </row>
    <row r="786" spans="1:30" x14ac:dyDescent="0.45">
      <c r="A786">
        <v>1.0237909999999999</v>
      </c>
      <c r="B786">
        <v>5.1816459999999998</v>
      </c>
      <c r="C786" s="4">
        <f>A786/tabel1!$I$4</f>
        <v>487519.52380952379</v>
      </c>
      <c r="D786" s="10">
        <f>B786+tabel1!$G$4</f>
        <v>55.181646000000001</v>
      </c>
      <c r="E786">
        <v>1.0237909999999999</v>
      </c>
      <c r="F786">
        <v>5.1816459999999998</v>
      </c>
      <c r="G786" s="4">
        <f>E786/tabel1!$I$4</f>
        <v>487519.52380952379</v>
      </c>
      <c r="H786" s="10">
        <f>F786+tabel1!$G$4</f>
        <v>55.181646000000001</v>
      </c>
      <c r="I786">
        <v>1.0237909999999999</v>
      </c>
      <c r="J786">
        <v>5.1816459999999998</v>
      </c>
      <c r="K786" s="4">
        <f>I786/tabel1!$I$4</f>
        <v>487519.52380952379</v>
      </c>
      <c r="L786" s="10">
        <f>J786+tabel1!$G$4</f>
        <v>55.181646000000001</v>
      </c>
      <c r="U786">
        <v>1.0237909999999999</v>
      </c>
      <c r="V786">
        <v>5.1816459999999998</v>
      </c>
      <c r="W786" s="4">
        <f>U786/tabel1!$I$5</f>
        <v>426579.58333333331</v>
      </c>
      <c r="X786" s="10">
        <f>V786+tabel1!$G$5</f>
        <v>55.181646000000001</v>
      </c>
      <c r="AC786"/>
      <c r="AD786" s="3"/>
    </row>
    <row r="787" spans="1:30" x14ac:dyDescent="0.45">
      <c r="A787">
        <v>1.01692</v>
      </c>
      <c r="B787">
        <v>5.1884730000000001</v>
      </c>
      <c r="C787" s="4">
        <f>A787/tabel1!$I$4</f>
        <v>484247.61904761911</v>
      </c>
      <c r="D787" s="10">
        <f>B787+tabel1!$G$4</f>
        <v>55.188473000000002</v>
      </c>
      <c r="E787">
        <v>1.01692</v>
      </c>
      <c r="F787">
        <v>5.1884730000000001</v>
      </c>
      <c r="G787" s="4">
        <f>E787/tabel1!$I$4</f>
        <v>484247.61904761911</v>
      </c>
      <c r="H787" s="10">
        <f>F787+tabel1!$G$4</f>
        <v>55.188473000000002</v>
      </c>
      <c r="I787">
        <v>1.01692</v>
      </c>
      <c r="J787">
        <v>5.1884730000000001</v>
      </c>
      <c r="K787" s="4">
        <f>I787/tabel1!$I$4</f>
        <v>484247.61904761911</v>
      </c>
      <c r="L787" s="10">
        <f>J787+tabel1!$G$4</f>
        <v>55.188473000000002</v>
      </c>
      <c r="U787">
        <v>1.01692</v>
      </c>
      <c r="V787">
        <v>5.1884730000000001</v>
      </c>
      <c r="W787" s="4">
        <f>U787/tabel1!$I$5</f>
        <v>423716.66666666669</v>
      </c>
      <c r="X787" s="10">
        <f>V787+tabel1!$G$5</f>
        <v>55.188473000000002</v>
      </c>
      <c r="AC787"/>
      <c r="AD787" s="3"/>
    </row>
    <row r="788" spans="1:30" x14ac:dyDescent="0.45">
      <c r="A788">
        <v>1.0472669999999999</v>
      </c>
      <c r="B788">
        <v>5.195932</v>
      </c>
      <c r="C788" s="4">
        <f>A788/tabel1!$I$4</f>
        <v>498698.57142857148</v>
      </c>
      <c r="D788" s="10">
        <f>B788+tabel1!$G$4</f>
        <v>55.195931999999999</v>
      </c>
      <c r="E788">
        <v>1.0472669999999999</v>
      </c>
      <c r="F788">
        <v>5.195932</v>
      </c>
      <c r="G788" s="4">
        <f>E788/tabel1!$I$4</f>
        <v>498698.57142857148</v>
      </c>
      <c r="H788" s="10">
        <f>F788+tabel1!$G$4</f>
        <v>55.195931999999999</v>
      </c>
      <c r="I788">
        <v>1.0472669999999999</v>
      </c>
      <c r="J788">
        <v>5.195932</v>
      </c>
      <c r="K788" s="4">
        <f>I788/tabel1!$I$4</f>
        <v>498698.57142857148</v>
      </c>
      <c r="L788" s="10">
        <f>J788+tabel1!$G$4</f>
        <v>55.195931999999999</v>
      </c>
      <c r="U788">
        <v>1.0472669999999999</v>
      </c>
      <c r="V788">
        <v>5.195932</v>
      </c>
      <c r="W788" s="4">
        <f>U788/tabel1!$I$5</f>
        <v>436361.25</v>
      </c>
      <c r="X788" s="10">
        <f>V788+tabel1!$G$5</f>
        <v>55.195931999999999</v>
      </c>
      <c r="AC788"/>
      <c r="AD788" s="3"/>
    </row>
    <row r="789" spans="1:30" x14ac:dyDescent="0.45">
      <c r="A789">
        <v>1.038106</v>
      </c>
      <c r="B789">
        <v>5.2039580000000001</v>
      </c>
      <c r="C789" s="4">
        <f>A789/tabel1!$I$4</f>
        <v>494336.19047619053</v>
      </c>
      <c r="D789" s="10">
        <f>B789+tabel1!$G$4</f>
        <v>55.203958</v>
      </c>
      <c r="E789">
        <v>1.038106</v>
      </c>
      <c r="F789">
        <v>5.2039580000000001</v>
      </c>
      <c r="G789" s="4">
        <f>E789/tabel1!$I$4</f>
        <v>494336.19047619053</v>
      </c>
      <c r="H789" s="10">
        <f>F789+tabel1!$G$4</f>
        <v>55.203958</v>
      </c>
      <c r="I789">
        <v>1.038106</v>
      </c>
      <c r="J789">
        <v>5.2039580000000001</v>
      </c>
      <c r="K789" s="4">
        <f>I789/tabel1!$I$4</f>
        <v>494336.19047619053</v>
      </c>
      <c r="L789" s="10">
        <f>J789+tabel1!$G$4</f>
        <v>55.203958</v>
      </c>
      <c r="U789">
        <v>1.038106</v>
      </c>
      <c r="V789">
        <v>5.2039580000000001</v>
      </c>
      <c r="W789" s="4">
        <f>U789/tabel1!$I$5</f>
        <v>432544.16666666669</v>
      </c>
      <c r="X789" s="10">
        <f>V789+tabel1!$G$5</f>
        <v>55.203958</v>
      </c>
      <c r="AC789"/>
      <c r="AD789" s="3"/>
    </row>
    <row r="790" spans="1:30" x14ac:dyDescent="0.45">
      <c r="A790">
        <v>1.0277989999999999</v>
      </c>
      <c r="B790">
        <v>5.2116829999999998</v>
      </c>
      <c r="C790" s="4">
        <f>A790/tabel1!$I$4</f>
        <v>489428.09523809527</v>
      </c>
      <c r="D790" s="10">
        <f>B790+tabel1!$G$4</f>
        <v>55.211683000000001</v>
      </c>
      <c r="E790">
        <v>1.0277989999999999</v>
      </c>
      <c r="F790">
        <v>5.2116829999999998</v>
      </c>
      <c r="G790" s="4">
        <f>E790/tabel1!$I$4</f>
        <v>489428.09523809527</v>
      </c>
      <c r="H790" s="10">
        <f>F790+tabel1!$G$4</f>
        <v>55.211683000000001</v>
      </c>
      <c r="I790">
        <v>1.0277989999999999</v>
      </c>
      <c r="J790">
        <v>5.2116829999999998</v>
      </c>
      <c r="K790" s="4">
        <f>I790/tabel1!$I$4</f>
        <v>489428.09523809527</v>
      </c>
      <c r="L790" s="10">
        <f>J790+tabel1!$G$4</f>
        <v>55.211683000000001</v>
      </c>
      <c r="U790">
        <v>1.0277989999999999</v>
      </c>
      <c r="V790">
        <v>5.2116829999999998</v>
      </c>
      <c r="W790" s="4">
        <f>U790/tabel1!$I$5</f>
        <v>428249.58333333331</v>
      </c>
      <c r="X790" s="10">
        <f>V790+tabel1!$G$5</f>
        <v>55.211683000000001</v>
      </c>
      <c r="AC790"/>
      <c r="AD790" s="3"/>
    </row>
    <row r="791" spans="1:30" x14ac:dyDescent="0.45">
      <c r="A791">
        <v>1.0226459999999999</v>
      </c>
      <c r="B791">
        <v>5.2194750000000001</v>
      </c>
      <c r="C791" s="4">
        <f>A791/tabel1!$I$4</f>
        <v>486974.28571428574</v>
      </c>
      <c r="D791" s="10">
        <f>B791+tabel1!$G$4</f>
        <v>55.219475000000003</v>
      </c>
      <c r="E791">
        <v>1.0226459999999999</v>
      </c>
      <c r="F791">
        <v>5.2194750000000001</v>
      </c>
      <c r="G791" s="4">
        <f>E791/tabel1!$I$4</f>
        <v>486974.28571428574</v>
      </c>
      <c r="H791" s="10">
        <f>F791+tabel1!$G$4</f>
        <v>55.219475000000003</v>
      </c>
      <c r="I791">
        <v>1.0226459999999999</v>
      </c>
      <c r="J791">
        <v>5.2194750000000001</v>
      </c>
      <c r="K791" s="4">
        <f>I791/tabel1!$I$4</f>
        <v>486974.28571428574</v>
      </c>
      <c r="L791" s="10">
        <f>J791+tabel1!$G$4</f>
        <v>55.219475000000003</v>
      </c>
      <c r="U791">
        <v>1.0226459999999999</v>
      </c>
      <c r="V791">
        <v>5.2194750000000001</v>
      </c>
      <c r="W791" s="4">
        <f>U791/tabel1!$I$5</f>
        <v>426102.5</v>
      </c>
      <c r="X791" s="10">
        <f>V791+tabel1!$G$5</f>
        <v>55.219475000000003</v>
      </c>
      <c r="AC791"/>
      <c r="AD791" s="3"/>
    </row>
    <row r="792" spans="1:30" x14ac:dyDescent="0.45">
      <c r="A792">
        <v>1.0277989999999999</v>
      </c>
      <c r="B792">
        <v>5.2268340000000002</v>
      </c>
      <c r="C792" s="4">
        <f>A792/tabel1!$I$4</f>
        <v>489428.09523809527</v>
      </c>
      <c r="D792" s="10">
        <f>B792+tabel1!$G$4</f>
        <v>55.226833999999997</v>
      </c>
      <c r="E792">
        <v>1.0277989999999999</v>
      </c>
      <c r="F792">
        <v>5.2268340000000002</v>
      </c>
      <c r="G792" s="4">
        <f>E792/tabel1!$I$4</f>
        <v>489428.09523809527</v>
      </c>
      <c r="H792" s="10">
        <f>F792+tabel1!$G$4</f>
        <v>55.226833999999997</v>
      </c>
      <c r="I792">
        <v>1.0277989999999999</v>
      </c>
      <c r="J792">
        <v>5.2268340000000002</v>
      </c>
      <c r="K792" s="4">
        <f>I792/tabel1!$I$4</f>
        <v>489428.09523809527</v>
      </c>
      <c r="L792" s="10">
        <f>J792+tabel1!$G$4</f>
        <v>55.226833999999997</v>
      </c>
      <c r="U792">
        <v>1.0277989999999999</v>
      </c>
      <c r="V792">
        <v>5.2268340000000002</v>
      </c>
      <c r="W792" s="4">
        <f>U792/tabel1!$I$5</f>
        <v>428249.58333333331</v>
      </c>
      <c r="X792" s="10">
        <f>V792+tabel1!$G$5</f>
        <v>55.226833999999997</v>
      </c>
      <c r="AC792"/>
      <c r="AD792" s="3"/>
    </row>
    <row r="793" spans="1:30" x14ac:dyDescent="0.45">
      <c r="A793">
        <v>1.0318069999999999</v>
      </c>
      <c r="B793">
        <v>5.2332609999999997</v>
      </c>
      <c r="C793" s="4">
        <f>A793/tabel1!$I$4</f>
        <v>491336.66666666669</v>
      </c>
      <c r="D793" s="10">
        <f>B793+tabel1!$G$4</f>
        <v>55.233260999999999</v>
      </c>
      <c r="E793">
        <v>1.0318069999999999</v>
      </c>
      <c r="F793">
        <v>5.2332609999999997</v>
      </c>
      <c r="G793" s="4">
        <f>E793/tabel1!$I$4</f>
        <v>491336.66666666669</v>
      </c>
      <c r="H793" s="10">
        <f>F793+tabel1!$G$4</f>
        <v>55.233260999999999</v>
      </c>
      <c r="I793">
        <v>1.0318069999999999</v>
      </c>
      <c r="J793">
        <v>5.2332609999999997</v>
      </c>
      <c r="K793" s="4">
        <f>I793/tabel1!$I$4</f>
        <v>491336.66666666669</v>
      </c>
      <c r="L793" s="10">
        <f>J793+tabel1!$G$4</f>
        <v>55.233260999999999</v>
      </c>
      <c r="U793">
        <v>1.0318069999999999</v>
      </c>
      <c r="V793">
        <v>5.2332609999999997</v>
      </c>
      <c r="W793" s="4">
        <f>U793/tabel1!$I$5</f>
        <v>429919.58333333331</v>
      </c>
      <c r="X793" s="10">
        <f>V793+tabel1!$G$5</f>
        <v>55.233260999999999</v>
      </c>
      <c r="AC793"/>
      <c r="AD793" s="3"/>
    </row>
    <row r="794" spans="1:30" x14ac:dyDescent="0.45">
      <c r="A794">
        <v>1.0323800000000001</v>
      </c>
      <c r="B794">
        <v>5.2392890000000003</v>
      </c>
      <c r="C794" s="4">
        <f>A794/tabel1!$I$4</f>
        <v>491609.5238095239</v>
      </c>
      <c r="D794" s="10">
        <f>B794+tabel1!$G$4</f>
        <v>55.239288999999999</v>
      </c>
      <c r="E794">
        <v>1.0323800000000001</v>
      </c>
      <c r="F794">
        <v>5.2392890000000003</v>
      </c>
      <c r="G794" s="4">
        <f>E794/tabel1!$I$4</f>
        <v>491609.5238095239</v>
      </c>
      <c r="H794" s="10">
        <f>F794+tabel1!$G$4</f>
        <v>55.239288999999999</v>
      </c>
      <c r="I794">
        <v>1.0323800000000001</v>
      </c>
      <c r="J794">
        <v>5.2392890000000003</v>
      </c>
      <c r="K794" s="4">
        <f>I794/tabel1!$I$4</f>
        <v>491609.5238095239</v>
      </c>
      <c r="L794" s="10">
        <f>J794+tabel1!$G$4</f>
        <v>55.239288999999999</v>
      </c>
      <c r="U794">
        <v>1.0323800000000001</v>
      </c>
      <c r="V794">
        <v>5.2392890000000003</v>
      </c>
      <c r="W794" s="4">
        <f>U794/tabel1!$I$5</f>
        <v>430158.33333333337</v>
      </c>
      <c r="X794" s="10">
        <f>V794+tabel1!$G$5</f>
        <v>55.239288999999999</v>
      </c>
      <c r="AC794"/>
      <c r="AD794" s="3"/>
    </row>
    <row r="795" spans="1:30" x14ac:dyDescent="0.45">
      <c r="A795">
        <v>1.026081</v>
      </c>
      <c r="B795">
        <v>5.2451829999999999</v>
      </c>
      <c r="C795" s="4">
        <f>A795/tabel1!$I$4</f>
        <v>488610.00000000006</v>
      </c>
      <c r="D795" s="10">
        <f>B795+tabel1!$G$4</f>
        <v>55.245182999999997</v>
      </c>
      <c r="E795">
        <v>1.026081</v>
      </c>
      <c r="F795">
        <v>5.2451829999999999</v>
      </c>
      <c r="G795" s="4">
        <f>E795/tabel1!$I$4</f>
        <v>488610.00000000006</v>
      </c>
      <c r="H795" s="10">
        <f>F795+tabel1!$G$4</f>
        <v>55.245182999999997</v>
      </c>
      <c r="I795">
        <v>1.026081</v>
      </c>
      <c r="J795">
        <v>5.2451829999999999</v>
      </c>
      <c r="K795" s="4">
        <f>I795/tabel1!$I$4</f>
        <v>488610.00000000006</v>
      </c>
      <c r="L795" s="10">
        <f>J795+tabel1!$G$4</f>
        <v>55.245182999999997</v>
      </c>
      <c r="U795">
        <v>1.026081</v>
      </c>
      <c r="V795">
        <v>5.2451829999999999</v>
      </c>
      <c r="W795" s="4">
        <f>U795/tabel1!$I$5</f>
        <v>427533.75</v>
      </c>
      <c r="X795" s="10">
        <f>V795+tabel1!$G$5</f>
        <v>55.245182999999997</v>
      </c>
      <c r="AC795"/>
      <c r="AD795" s="3"/>
    </row>
    <row r="796" spans="1:30" x14ac:dyDescent="0.45">
      <c r="A796">
        <v>1.0186379999999999</v>
      </c>
      <c r="B796">
        <v>5.2510430000000001</v>
      </c>
      <c r="C796" s="4">
        <f>A796/tabel1!$I$4</f>
        <v>485065.71428571432</v>
      </c>
      <c r="D796" s="10">
        <f>B796+tabel1!$G$4</f>
        <v>55.251043000000003</v>
      </c>
      <c r="E796">
        <v>1.0186379999999999</v>
      </c>
      <c r="F796">
        <v>5.2510430000000001</v>
      </c>
      <c r="G796" s="4">
        <f>E796/tabel1!$I$4</f>
        <v>485065.71428571432</v>
      </c>
      <c r="H796" s="10">
        <f>F796+tabel1!$G$4</f>
        <v>55.251043000000003</v>
      </c>
      <c r="I796">
        <v>1.0186379999999999</v>
      </c>
      <c r="J796">
        <v>5.2510430000000001</v>
      </c>
      <c r="K796" s="4">
        <f>I796/tabel1!$I$4</f>
        <v>485065.71428571432</v>
      </c>
      <c r="L796" s="10">
        <f>J796+tabel1!$G$4</f>
        <v>55.251043000000003</v>
      </c>
      <c r="U796">
        <v>1.0186379999999999</v>
      </c>
      <c r="V796">
        <v>5.2510430000000001</v>
      </c>
      <c r="W796" s="4">
        <f>U796/tabel1!$I$5</f>
        <v>424432.5</v>
      </c>
      <c r="X796" s="10">
        <f>V796+tabel1!$G$5</f>
        <v>55.251043000000003</v>
      </c>
      <c r="AC796"/>
      <c r="AD796" s="3"/>
    </row>
    <row r="797" spans="1:30" x14ac:dyDescent="0.45">
      <c r="A797">
        <v>1.0192099999999999</v>
      </c>
      <c r="B797">
        <v>5.2573369999999997</v>
      </c>
      <c r="C797" s="4">
        <f>A797/tabel1!$I$4</f>
        <v>485338.09523809527</v>
      </c>
      <c r="D797" s="10">
        <f>B797+tabel1!$G$4</f>
        <v>55.257337</v>
      </c>
      <c r="E797">
        <v>1.0192099999999999</v>
      </c>
      <c r="F797">
        <v>5.2573369999999997</v>
      </c>
      <c r="G797" s="4">
        <f>E797/tabel1!$I$4</f>
        <v>485338.09523809527</v>
      </c>
      <c r="H797" s="10">
        <f>F797+tabel1!$G$4</f>
        <v>55.257337</v>
      </c>
      <c r="I797">
        <v>1.0192099999999999</v>
      </c>
      <c r="J797">
        <v>5.2573369999999997</v>
      </c>
      <c r="K797" s="4">
        <f>I797/tabel1!$I$4</f>
        <v>485338.09523809527</v>
      </c>
      <c r="L797" s="10">
        <f>J797+tabel1!$G$4</f>
        <v>55.257337</v>
      </c>
      <c r="U797">
        <v>1.0192099999999999</v>
      </c>
      <c r="V797">
        <v>5.2573369999999997</v>
      </c>
      <c r="W797" s="4">
        <f>U797/tabel1!$I$5</f>
        <v>424670.83333333331</v>
      </c>
      <c r="X797" s="10">
        <f>V797+tabel1!$G$5</f>
        <v>55.257337</v>
      </c>
      <c r="AC797"/>
      <c r="AD797" s="3"/>
    </row>
    <row r="798" spans="1:30" x14ac:dyDescent="0.45">
      <c r="A798">
        <v>1.018065</v>
      </c>
      <c r="B798">
        <v>5.263897</v>
      </c>
      <c r="C798" s="4">
        <f>A798/tabel1!$I$4</f>
        <v>484792.85714285716</v>
      </c>
      <c r="D798" s="10">
        <f>B798+tabel1!$G$4</f>
        <v>55.263897</v>
      </c>
      <c r="E798">
        <v>1.018065</v>
      </c>
      <c r="F798">
        <v>5.263897</v>
      </c>
      <c r="G798" s="4">
        <f>E798/tabel1!$I$4</f>
        <v>484792.85714285716</v>
      </c>
      <c r="H798" s="10">
        <f>F798+tabel1!$G$4</f>
        <v>55.263897</v>
      </c>
      <c r="I798">
        <v>1.018065</v>
      </c>
      <c r="J798">
        <v>5.263897</v>
      </c>
      <c r="K798" s="4">
        <f>I798/tabel1!$I$4</f>
        <v>484792.85714285716</v>
      </c>
      <c r="L798" s="10">
        <f>J798+tabel1!$G$4</f>
        <v>55.263897</v>
      </c>
      <c r="U798">
        <v>1.018065</v>
      </c>
      <c r="V798">
        <v>5.263897</v>
      </c>
      <c r="W798" s="4">
        <f>U798/tabel1!$I$5</f>
        <v>424193.75</v>
      </c>
      <c r="X798" s="10">
        <f>V798+tabel1!$G$5</f>
        <v>55.263897</v>
      </c>
      <c r="AC798"/>
      <c r="AD798" s="3"/>
    </row>
    <row r="799" spans="1:30" x14ac:dyDescent="0.45">
      <c r="A799">
        <v>1.0134840000000001</v>
      </c>
      <c r="B799">
        <v>5.2709570000000001</v>
      </c>
      <c r="C799" s="4">
        <f>A799/tabel1!$I$4</f>
        <v>482611.42857142864</v>
      </c>
      <c r="D799" s="10">
        <f>B799+tabel1!$G$4</f>
        <v>55.270957000000003</v>
      </c>
      <c r="E799">
        <v>1.0134840000000001</v>
      </c>
      <c r="F799">
        <v>5.2709570000000001</v>
      </c>
      <c r="G799" s="4">
        <f>E799/tabel1!$I$4</f>
        <v>482611.42857142864</v>
      </c>
      <c r="H799" s="10">
        <f>F799+tabel1!$G$4</f>
        <v>55.270957000000003</v>
      </c>
      <c r="I799">
        <v>1.0134840000000001</v>
      </c>
      <c r="J799">
        <v>5.2709570000000001</v>
      </c>
      <c r="K799" s="4">
        <f>I799/tabel1!$I$4</f>
        <v>482611.42857142864</v>
      </c>
      <c r="L799" s="10">
        <f>J799+tabel1!$G$4</f>
        <v>55.270957000000003</v>
      </c>
      <c r="U799">
        <v>1.0134840000000001</v>
      </c>
      <c r="V799">
        <v>5.2709570000000001</v>
      </c>
      <c r="W799" s="4">
        <f>U799/tabel1!$I$5</f>
        <v>422285.00000000006</v>
      </c>
      <c r="X799" s="10">
        <f>V799+tabel1!$G$5</f>
        <v>55.270957000000003</v>
      </c>
      <c r="AC799"/>
      <c r="AD799" s="3"/>
    </row>
    <row r="800" spans="1:30" x14ac:dyDescent="0.45">
      <c r="A800">
        <v>1.0043230000000001</v>
      </c>
      <c r="B800">
        <v>5.2785830000000002</v>
      </c>
      <c r="C800" s="4">
        <f>A800/tabel1!$I$4</f>
        <v>478249.04761904769</v>
      </c>
      <c r="D800" s="10">
        <f>B800+tabel1!$G$4</f>
        <v>55.278582999999998</v>
      </c>
      <c r="E800">
        <v>1.0043230000000001</v>
      </c>
      <c r="F800">
        <v>5.2785830000000002</v>
      </c>
      <c r="G800" s="4">
        <f>E800/tabel1!$I$4</f>
        <v>478249.04761904769</v>
      </c>
      <c r="H800" s="10">
        <f>F800+tabel1!$G$4</f>
        <v>55.278582999999998</v>
      </c>
      <c r="I800">
        <v>1.0043230000000001</v>
      </c>
      <c r="J800">
        <v>5.2785830000000002</v>
      </c>
      <c r="K800" s="4">
        <f>I800/tabel1!$I$4</f>
        <v>478249.04761904769</v>
      </c>
      <c r="L800" s="10">
        <f>J800+tabel1!$G$4</f>
        <v>55.278582999999998</v>
      </c>
      <c r="U800">
        <v>1.0043230000000001</v>
      </c>
      <c r="V800">
        <v>5.2785830000000002</v>
      </c>
      <c r="W800" s="4">
        <f>U800/tabel1!$I$5</f>
        <v>418467.91666666674</v>
      </c>
      <c r="X800" s="10">
        <f>V800+tabel1!$G$5</f>
        <v>55.278582999999998</v>
      </c>
      <c r="AC800"/>
      <c r="AD800" s="3"/>
    </row>
    <row r="801" spans="1:30" x14ac:dyDescent="0.45">
      <c r="A801">
        <v>0.99802440000000003</v>
      </c>
      <c r="B801">
        <v>5.2871410000000001</v>
      </c>
      <c r="C801" s="4">
        <f>A801/tabel1!$I$4</f>
        <v>475249.71428571432</v>
      </c>
      <c r="D801" s="10">
        <f>B801+tabel1!$G$4</f>
        <v>55.287140999999998</v>
      </c>
      <c r="E801">
        <v>0.99802440000000003</v>
      </c>
      <c r="F801">
        <v>5.2871410000000001</v>
      </c>
      <c r="G801" s="4">
        <f>E801/tabel1!$I$4</f>
        <v>475249.71428571432</v>
      </c>
      <c r="H801" s="10">
        <f>F801+tabel1!$G$4</f>
        <v>55.287140999999998</v>
      </c>
      <c r="I801">
        <v>0.99802440000000003</v>
      </c>
      <c r="J801">
        <v>5.2871410000000001</v>
      </c>
      <c r="K801" s="4">
        <f>I801/tabel1!$I$4</f>
        <v>475249.71428571432</v>
      </c>
      <c r="L801" s="10">
        <f>J801+tabel1!$G$4</f>
        <v>55.287140999999998</v>
      </c>
      <c r="U801">
        <v>0.99802440000000003</v>
      </c>
      <c r="V801">
        <v>5.2871410000000001</v>
      </c>
      <c r="W801" s="4">
        <f>U801/tabel1!$I$5</f>
        <v>415843.50000000006</v>
      </c>
      <c r="X801" s="10">
        <f>V801+tabel1!$G$5</f>
        <v>55.287140999999998</v>
      </c>
      <c r="AC801"/>
      <c r="AD801" s="3"/>
    </row>
    <row r="802" spans="1:30" x14ac:dyDescent="0.45">
      <c r="A802">
        <v>0.99058080000000004</v>
      </c>
      <c r="B802">
        <v>5.2957650000000003</v>
      </c>
      <c r="C802" s="4">
        <f>A802/tabel1!$I$4</f>
        <v>471705.1428571429</v>
      </c>
      <c r="D802" s="10">
        <f>B802+tabel1!$G$4</f>
        <v>55.295765000000003</v>
      </c>
      <c r="E802">
        <v>0.99058080000000004</v>
      </c>
      <c r="F802">
        <v>5.2957650000000003</v>
      </c>
      <c r="G802" s="4">
        <f>E802/tabel1!$I$4</f>
        <v>471705.1428571429</v>
      </c>
      <c r="H802" s="10">
        <f>F802+tabel1!$G$4</f>
        <v>55.295765000000003</v>
      </c>
      <c r="I802">
        <v>0.99058080000000004</v>
      </c>
      <c r="J802">
        <v>5.2957650000000003</v>
      </c>
      <c r="K802" s="4">
        <f>I802/tabel1!$I$4</f>
        <v>471705.1428571429</v>
      </c>
      <c r="L802" s="10">
        <f>J802+tabel1!$G$4</f>
        <v>55.295765000000003</v>
      </c>
      <c r="U802">
        <v>0.99058080000000004</v>
      </c>
      <c r="V802">
        <v>5.2957650000000003</v>
      </c>
      <c r="W802" s="4">
        <f>U802/tabel1!$I$5</f>
        <v>412742.00000000006</v>
      </c>
      <c r="X802" s="10">
        <f>V802+tabel1!$G$5</f>
        <v>55.295765000000003</v>
      </c>
      <c r="AC802"/>
      <c r="AD802" s="3"/>
    </row>
    <row r="803" spans="1:30" x14ac:dyDescent="0.45">
      <c r="A803">
        <v>0.98886300000000005</v>
      </c>
      <c r="B803">
        <v>5.3039569999999996</v>
      </c>
      <c r="C803" s="4">
        <f>A803/tabel1!$I$4</f>
        <v>470887.1428571429</v>
      </c>
      <c r="D803" s="10">
        <f>B803+tabel1!$G$4</f>
        <v>55.303956999999997</v>
      </c>
      <c r="E803">
        <v>0.98886300000000005</v>
      </c>
      <c r="F803">
        <v>5.3039569999999996</v>
      </c>
      <c r="G803" s="4">
        <f>E803/tabel1!$I$4</f>
        <v>470887.1428571429</v>
      </c>
      <c r="H803" s="10">
        <f>F803+tabel1!$G$4</f>
        <v>55.303956999999997</v>
      </c>
      <c r="I803">
        <v>0.98886300000000005</v>
      </c>
      <c r="J803">
        <v>5.3039569999999996</v>
      </c>
      <c r="K803" s="4">
        <f>I803/tabel1!$I$4</f>
        <v>470887.1428571429</v>
      </c>
      <c r="L803" s="10">
        <f>J803+tabel1!$G$4</f>
        <v>55.303956999999997</v>
      </c>
      <c r="U803">
        <v>0.98886300000000005</v>
      </c>
      <c r="V803">
        <v>5.3039569999999996</v>
      </c>
      <c r="W803" s="4">
        <f>U803/tabel1!$I$5</f>
        <v>412026.25000000006</v>
      </c>
      <c r="X803" s="10">
        <f>V803+tabel1!$G$5</f>
        <v>55.303956999999997</v>
      </c>
      <c r="AC803"/>
      <c r="AD803" s="3"/>
    </row>
    <row r="804" spans="1:30" x14ac:dyDescent="0.45">
      <c r="A804">
        <v>0.99229849999999997</v>
      </c>
      <c r="B804">
        <v>5.31135</v>
      </c>
      <c r="C804" s="4">
        <f>A804/tabel1!$I$4</f>
        <v>472523.09523809527</v>
      </c>
      <c r="D804" s="10">
        <f>B804+tabel1!$G$4</f>
        <v>55.311349999999997</v>
      </c>
      <c r="E804">
        <v>0.99229849999999997</v>
      </c>
      <c r="F804">
        <v>5.31135</v>
      </c>
      <c r="G804" s="4">
        <f>E804/tabel1!$I$4</f>
        <v>472523.09523809527</v>
      </c>
      <c r="H804" s="10">
        <f>F804+tabel1!$G$4</f>
        <v>55.311349999999997</v>
      </c>
      <c r="I804">
        <v>0.99229849999999997</v>
      </c>
      <c r="J804">
        <v>5.31135</v>
      </c>
      <c r="K804" s="4">
        <f>I804/tabel1!$I$4</f>
        <v>472523.09523809527</v>
      </c>
      <c r="L804" s="10">
        <f>J804+tabel1!$G$4</f>
        <v>55.311349999999997</v>
      </c>
      <c r="U804">
        <v>0.99229849999999997</v>
      </c>
      <c r="V804">
        <v>5.31135</v>
      </c>
      <c r="W804" s="4">
        <f>U804/tabel1!$I$5</f>
        <v>413457.70833333331</v>
      </c>
      <c r="X804" s="10">
        <f>V804+tabel1!$G$5</f>
        <v>55.311349999999997</v>
      </c>
      <c r="AC804"/>
      <c r="AD804" s="3"/>
    </row>
    <row r="805" spans="1:30" x14ac:dyDescent="0.45">
      <c r="A805">
        <v>0.98943559999999997</v>
      </c>
      <c r="B805">
        <v>5.3176439999999996</v>
      </c>
      <c r="C805" s="4">
        <f>A805/tabel1!$I$4</f>
        <v>471159.80952380953</v>
      </c>
      <c r="D805" s="10">
        <f>B805+tabel1!$G$4</f>
        <v>55.317644000000001</v>
      </c>
      <c r="E805">
        <v>0.98943559999999997</v>
      </c>
      <c r="F805">
        <v>5.3176439999999996</v>
      </c>
      <c r="G805" s="4">
        <f>E805/tabel1!$I$4</f>
        <v>471159.80952380953</v>
      </c>
      <c r="H805" s="10">
        <f>F805+tabel1!$G$4</f>
        <v>55.317644000000001</v>
      </c>
      <c r="I805">
        <v>0.98943559999999997</v>
      </c>
      <c r="J805">
        <v>5.3176439999999996</v>
      </c>
      <c r="K805" s="4">
        <f>I805/tabel1!$I$4</f>
        <v>471159.80952380953</v>
      </c>
      <c r="L805" s="10">
        <f>J805+tabel1!$G$4</f>
        <v>55.317644000000001</v>
      </c>
      <c r="U805">
        <v>0.98943559999999997</v>
      </c>
      <c r="V805">
        <v>5.3176439999999996</v>
      </c>
      <c r="W805" s="4">
        <f>U805/tabel1!$I$5</f>
        <v>412264.83333333331</v>
      </c>
      <c r="X805" s="10">
        <f>V805+tabel1!$G$5</f>
        <v>55.317644000000001</v>
      </c>
      <c r="AC805"/>
      <c r="AD805" s="3"/>
    </row>
    <row r="806" spans="1:30" x14ac:dyDescent="0.45">
      <c r="A806">
        <v>0.98886300000000005</v>
      </c>
      <c r="B806">
        <v>5.323404</v>
      </c>
      <c r="C806" s="4">
        <f>A806/tabel1!$I$4</f>
        <v>470887.1428571429</v>
      </c>
      <c r="D806" s="10">
        <f>B806+tabel1!$G$4</f>
        <v>55.323403999999996</v>
      </c>
      <c r="E806">
        <v>0.98886300000000005</v>
      </c>
      <c r="F806">
        <v>5.323404</v>
      </c>
      <c r="G806" s="4">
        <f>E806/tabel1!$I$4</f>
        <v>470887.1428571429</v>
      </c>
      <c r="H806" s="10">
        <f>F806+tabel1!$G$4</f>
        <v>55.323403999999996</v>
      </c>
      <c r="I806">
        <v>0.98886300000000005</v>
      </c>
      <c r="J806">
        <v>5.323404</v>
      </c>
      <c r="K806" s="4">
        <f>I806/tabel1!$I$4</f>
        <v>470887.1428571429</v>
      </c>
      <c r="L806" s="10">
        <f>J806+tabel1!$G$4</f>
        <v>55.323403999999996</v>
      </c>
      <c r="U806">
        <v>0.98886300000000005</v>
      </c>
      <c r="V806">
        <v>5.323404</v>
      </c>
      <c r="W806" s="4">
        <f>U806/tabel1!$I$5</f>
        <v>412026.25000000006</v>
      </c>
      <c r="X806" s="10">
        <f>V806+tabel1!$G$5</f>
        <v>55.323403999999996</v>
      </c>
      <c r="AC806"/>
      <c r="AD806" s="3"/>
    </row>
    <row r="807" spans="1:30" x14ac:dyDescent="0.45">
      <c r="A807">
        <v>0.98943559999999997</v>
      </c>
      <c r="B807">
        <v>5.3290649999999999</v>
      </c>
      <c r="C807" s="4">
        <f>A807/tabel1!$I$4</f>
        <v>471159.80952380953</v>
      </c>
      <c r="D807" s="10">
        <f>B807+tabel1!$G$4</f>
        <v>55.329065</v>
      </c>
      <c r="E807">
        <v>0.98943559999999997</v>
      </c>
      <c r="F807">
        <v>5.3290649999999999</v>
      </c>
      <c r="G807" s="4">
        <f>E807/tabel1!$I$4</f>
        <v>471159.80952380953</v>
      </c>
      <c r="H807" s="10">
        <f>F807+tabel1!$G$4</f>
        <v>55.329065</v>
      </c>
      <c r="I807">
        <v>0.98943559999999997</v>
      </c>
      <c r="J807">
        <v>5.3290649999999999</v>
      </c>
      <c r="K807" s="4">
        <f>I807/tabel1!$I$4</f>
        <v>471159.80952380953</v>
      </c>
      <c r="L807" s="10">
        <f>J807+tabel1!$G$4</f>
        <v>55.329065</v>
      </c>
      <c r="U807">
        <v>0.98943559999999997</v>
      </c>
      <c r="V807">
        <v>5.3290649999999999</v>
      </c>
      <c r="W807" s="4">
        <f>U807/tabel1!$I$5</f>
        <v>412264.83333333331</v>
      </c>
      <c r="X807" s="10">
        <f>V807+tabel1!$G$5</f>
        <v>55.329065</v>
      </c>
      <c r="AC807"/>
      <c r="AD807" s="3"/>
    </row>
    <row r="808" spans="1:30" x14ac:dyDescent="0.45">
      <c r="A808">
        <v>0.99000809999999995</v>
      </c>
      <c r="B808">
        <v>5.3349599999999997</v>
      </c>
      <c r="C808" s="4">
        <f>A808/tabel1!$I$4</f>
        <v>471432.42857142858</v>
      </c>
      <c r="D808" s="10">
        <f>B808+tabel1!$G$4</f>
        <v>55.334960000000002</v>
      </c>
      <c r="E808">
        <v>0.99000809999999995</v>
      </c>
      <c r="F808">
        <v>5.3349599999999997</v>
      </c>
      <c r="G808" s="4">
        <f>E808/tabel1!$I$4</f>
        <v>471432.42857142858</v>
      </c>
      <c r="H808" s="10">
        <f>F808+tabel1!$G$4</f>
        <v>55.334960000000002</v>
      </c>
      <c r="I808">
        <v>0.99000809999999995</v>
      </c>
      <c r="J808">
        <v>5.3349599999999997</v>
      </c>
      <c r="K808" s="4">
        <f>I808/tabel1!$I$4</f>
        <v>471432.42857142858</v>
      </c>
      <c r="L808" s="10">
        <f>J808+tabel1!$G$4</f>
        <v>55.334960000000002</v>
      </c>
      <c r="U808">
        <v>0.99000809999999995</v>
      </c>
      <c r="V808">
        <v>5.3349599999999997</v>
      </c>
      <c r="W808" s="4">
        <f>U808/tabel1!$I$5</f>
        <v>412503.375</v>
      </c>
      <c r="X808" s="10">
        <f>V808+tabel1!$G$5</f>
        <v>55.334960000000002</v>
      </c>
      <c r="AC808"/>
      <c r="AD808" s="3"/>
    </row>
    <row r="809" spans="1:30" x14ac:dyDescent="0.45">
      <c r="A809">
        <v>0.98599999999999999</v>
      </c>
      <c r="B809">
        <v>5.3413529999999998</v>
      </c>
      <c r="C809" s="4">
        <f>A809/tabel1!$I$4</f>
        <v>469523.80952380958</v>
      </c>
      <c r="D809" s="10">
        <f>B809+tabel1!$G$4</f>
        <v>55.341352999999998</v>
      </c>
      <c r="E809">
        <v>0.98599999999999999</v>
      </c>
      <c r="F809">
        <v>5.3413529999999998</v>
      </c>
      <c r="G809" s="4">
        <f>E809/tabel1!$I$4</f>
        <v>469523.80952380958</v>
      </c>
      <c r="H809" s="10">
        <f>F809+tabel1!$G$4</f>
        <v>55.341352999999998</v>
      </c>
      <c r="I809">
        <v>0.98599999999999999</v>
      </c>
      <c r="J809">
        <v>5.3413529999999998</v>
      </c>
      <c r="K809" s="4">
        <f>I809/tabel1!$I$4</f>
        <v>469523.80952380958</v>
      </c>
      <c r="L809" s="10">
        <f>J809+tabel1!$G$4</f>
        <v>55.341352999999998</v>
      </c>
      <c r="U809">
        <v>0.98599999999999999</v>
      </c>
      <c r="V809">
        <v>5.3413529999999998</v>
      </c>
      <c r="W809" s="4">
        <f>U809/tabel1!$I$5</f>
        <v>410833.33333333337</v>
      </c>
      <c r="X809" s="10">
        <f>V809+tabel1!$G$5</f>
        <v>55.341352999999998</v>
      </c>
      <c r="AC809"/>
      <c r="AD809" s="3"/>
    </row>
    <row r="810" spans="1:30" x14ac:dyDescent="0.45">
      <c r="A810">
        <v>0.95966090000000004</v>
      </c>
      <c r="B810">
        <v>5.3480460000000001</v>
      </c>
      <c r="C810" s="4">
        <f>A810/tabel1!$I$4</f>
        <v>456981.38095238101</v>
      </c>
      <c r="D810" s="10">
        <f>B810+tabel1!$G$4</f>
        <v>55.348045999999997</v>
      </c>
      <c r="E810">
        <v>0.95966090000000004</v>
      </c>
      <c r="F810">
        <v>5.3480460000000001</v>
      </c>
      <c r="G810" s="4">
        <f>E810/tabel1!$I$4</f>
        <v>456981.38095238101</v>
      </c>
      <c r="H810" s="10">
        <f>F810+tabel1!$G$4</f>
        <v>55.348045999999997</v>
      </c>
      <c r="I810">
        <v>0.95966090000000004</v>
      </c>
      <c r="J810">
        <v>5.3480460000000001</v>
      </c>
      <c r="K810" s="4">
        <f>I810/tabel1!$I$4</f>
        <v>456981.38095238101</v>
      </c>
      <c r="L810" s="10">
        <f>J810+tabel1!$G$4</f>
        <v>55.348045999999997</v>
      </c>
      <c r="U810">
        <v>0.95966090000000004</v>
      </c>
      <c r="V810">
        <v>5.3480460000000001</v>
      </c>
      <c r="W810" s="4">
        <f>U810/tabel1!$I$5</f>
        <v>399858.70833333337</v>
      </c>
      <c r="X810" s="10">
        <f>V810+tabel1!$G$5</f>
        <v>55.348045999999997</v>
      </c>
      <c r="AC810"/>
      <c r="AD810" s="3"/>
    </row>
    <row r="811" spans="1:30" x14ac:dyDescent="0.45">
      <c r="A811">
        <v>0.94019280000000005</v>
      </c>
      <c r="B811">
        <v>5.3549059999999997</v>
      </c>
      <c r="C811" s="4">
        <f>A811/tabel1!$I$4</f>
        <v>447710.85714285722</v>
      </c>
      <c r="D811" s="10">
        <f>B811+tabel1!$G$4</f>
        <v>55.354906</v>
      </c>
      <c r="E811">
        <v>0.94019280000000005</v>
      </c>
      <c r="F811">
        <v>5.3549059999999997</v>
      </c>
      <c r="G811" s="4">
        <f>E811/tabel1!$I$4</f>
        <v>447710.85714285722</v>
      </c>
      <c r="H811" s="10">
        <f>F811+tabel1!$G$4</f>
        <v>55.354906</v>
      </c>
      <c r="I811">
        <v>0.94019280000000005</v>
      </c>
      <c r="J811">
        <v>5.3549059999999997</v>
      </c>
      <c r="K811" s="4">
        <f>I811/tabel1!$I$4</f>
        <v>447710.85714285722</v>
      </c>
      <c r="L811" s="10">
        <f>J811+tabel1!$G$4</f>
        <v>55.354906</v>
      </c>
      <c r="U811">
        <v>0.94019280000000005</v>
      </c>
      <c r="V811">
        <v>5.3549059999999997</v>
      </c>
      <c r="W811" s="4">
        <f>U811/tabel1!$I$5</f>
        <v>391747.00000000006</v>
      </c>
      <c r="X811" s="10">
        <f>V811+tabel1!$G$5</f>
        <v>55.354906</v>
      </c>
      <c r="AC811"/>
      <c r="AD811" s="3"/>
    </row>
    <row r="812" spans="1:30" x14ac:dyDescent="0.45">
      <c r="A812">
        <v>0.92874100000000004</v>
      </c>
      <c r="B812">
        <v>5.3621990000000004</v>
      </c>
      <c r="C812" s="4">
        <f>A812/tabel1!$I$4</f>
        <v>442257.61904761911</v>
      </c>
      <c r="D812" s="10">
        <f>B812+tabel1!$G$4</f>
        <v>55.362199000000004</v>
      </c>
      <c r="E812">
        <v>0.92874100000000004</v>
      </c>
      <c r="F812">
        <v>5.3621990000000004</v>
      </c>
      <c r="G812" s="4">
        <f>E812/tabel1!$I$4</f>
        <v>442257.61904761911</v>
      </c>
      <c r="H812" s="10">
        <f>F812+tabel1!$G$4</f>
        <v>55.362199000000004</v>
      </c>
      <c r="I812">
        <v>0.92874100000000004</v>
      </c>
      <c r="J812">
        <v>5.3621990000000004</v>
      </c>
      <c r="K812" s="4">
        <f>I812/tabel1!$I$4</f>
        <v>442257.61904761911</v>
      </c>
      <c r="L812" s="10">
        <f>J812+tabel1!$G$4</f>
        <v>55.362199000000004</v>
      </c>
      <c r="U812">
        <v>0.92874100000000004</v>
      </c>
      <c r="V812">
        <v>5.3621990000000004</v>
      </c>
      <c r="W812" s="4">
        <f>U812/tabel1!$I$5</f>
        <v>386975.41666666669</v>
      </c>
      <c r="X812" s="10">
        <f>V812+tabel1!$G$5</f>
        <v>55.362199000000004</v>
      </c>
      <c r="AC812"/>
      <c r="AD812" s="3"/>
    </row>
    <row r="813" spans="1:30" x14ac:dyDescent="0.45">
      <c r="A813">
        <v>0.92645069999999996</v>
      </c>
      <c r="B813">
        <v>5.3699250000000003</v>
      </c>
      <c r="C813" s="4">
        <f>A813/tabel1!$I$4</f>
        <v>441167</v>
      </c>
      <c r="D813" s="10">
        <f>B813+tabel1!$G$4</f>
        <v>55.369925000000002</v>
      </c>
      <c r="E813">
        <v>0.92645069999999996</v>
      </c>
      <c r="F813">
        <v>5.3699250000000003</v>
      </c>
      <c r="G813" s="4">
        <f>E813/tabel1!$I$4</f>
        <v>441167</v>
      </c>
      <c r="H813" s="10">
        <f>F813+tabel1!$G$4</f>
        <v>55.369925000000002</v>
      </c>
      <c r="I813">
        <v>0.92645069999999996</v>
      </c>
      <c r="J813">
        <v>5.3699250000000003</v>
      </c>
      <c r="K813" s="4">
        <f>I813/tabel1!$I$4</f>
        <v>441167</v>
      </c>
      <c r="L813" s="10">
        <f>J813+tabel1!$G$4</f>
        <v>55.369925000000002</v>
      </c>
      <c r="U813">
        <v>0.92645069999999996</v>
      </c>
      <c r="V813">
        <v>5.3699250000000003</v>
      </c>
      <c r="W813" s="4">
        <f>U813/tabel1!$I$5</f>
        <v>386021.125</v>
      </c>
      <c r="X813" s="10">
        <f>V813+tabel1!$G$5</f>
        <v>55.369925000000002</v>
      </c>
      <c r="AC813"/>
      <c r="AD813" s="3"/>
    </row>
    <row r="814" spans="1:30" x14ac:dyDescent="0.45">
      <c r="A814">
        <v>0.9430558</v>
      </c>
      <c r="B814">
        <v>5.3776840000000004</v>
      </c>
      <c r="C814" s="4">
        <f>A814/tabel1!$I$4</f>
        <v>449074.19047619053</v>
      </c>
      <c r="D814" s="10">
        <f>B814+tabel1!$G$4</f>
        <v>55.377684000000002</v>
      </c>
      <c r="E814">
        <v>0.9430558</v>
      </c>
      <c r="F814">
        <v>5.3776840000000004</v>
      </c>
      <c r="G814" s="4">
        <f>E814/tabel1!$I$4</f>
        <v>449074.19047619053</v>
      </c>
      <c r="H814" s="10">
        <f>F814+tabel1!$G$4</f>
        <v>55.377684000000002</v>
      </c>
      <c r="I814">
        <v>0.9430558</v>
      </c>
      <c r="J814">
        <v>5.3776840000000004</v>
      </c>
      <c r="K814" s="4">
        <f>I814/tabel1!$I$4</f>
        <v>449074.19047619053</v>
      </c>
      <c r="L814" s="10">
        <f>J814+tabel1!$G$4</f>
        <v>55.377684000000002</v>
      </c>
      <c r="U814">
        <v>0.9430558</v>
      </c>
      <c r="V814">
        <v>5.3776840000000004</v>
      </c>
      <c r="W814" s="4">
        <f>U814/tabel1!$I$5</f>
        <v>392939.91666666669</v>
      </c>
      <c r="X814" s="10">
        <f>V814+tabel1!$G$5</f>
        <v>55.377684000000002</v>
      </c>
      <c r="AC814"/>
      <c r="AD814" s="3"/>
    </row>
    <row r="815" spans="1:30" x14ac:dyDescent="0.45">
      <c r="A815">
        <v>0.93332179999999998</v>
      </c>
      <c r="B815">
        <v>5.3851760000000004</v>
      </c>
      <c r="C815" s="4">
        <f>A815/tabel1!$I$4</f>
        <v>444438.95238095243</v>
      </c>
      <c r="D815" s="10">
        <f>B815+tabel1!$G$4</f>
        <v>55.385176000000001</v>
      </c>
      <c r="E815">
        <v>0.93332179999999998</v>
      </c>
      <c r="F815">
        <v>5.3851760000000004</v>
      </c>
      <c r="G815" s="4">
        <f>E815/tabel1!$I$4</f>
        <v>444438.95238095243</v>
      </c>
      <c r="H815" s="10">
        <f>F815+tabel1!$G$4</f>
        <v>55.385176000000001</v>
      </c>
      <c r="I815">
        <v>0.93332179999999998</v>
      </c>
      <c r="J815">
        <v>5.3851760000000004</v>
      </c>
      <c r="K815" s="4">
        <f>I815/tabel1!$I$4</f>
        <v>444438.95238095243</v>
      </c>
      <c r="L815" s="10">
        <f>J815+tabel1!$G$4</f>
        <v>55.385176000000001</v>
      </c>
      <c r="U815">
        <v>0.93332179999999998</v>
      </c>
      <c r="V815">
        <v>5.3851760000000004</v>
      </c>
      <c r="W815" s="4">
        <f>U815/tabel1!$I$5</f>
        <v>388884.08333333331</v>
      </c>
      <c r="X815" s="10">
        <f>V815+tabel1!$G$5</f>
        <v>55.385176000000001</v>
      </c>
      <c r="AC815"/>
      <c r="AD815" s="3"/>
    </row>
    <row r="816" spans="1:30" x14ac:dyDescent="0.45">
      <c r="A816">
        <v>0.92416030000000005</v>
      </c>
      <c r="B816">
        <v>5.3922020000000002</v>
      </c>
      <c r="C816" s="4">
        <f>A816/tabel1!$I$4</f>
        <v>440076.33333333337</v>
      </c>
      <c r="D816" s="10">
        <f>B816+tabel1!$G$4</f>
        <v>55.392201999999997</v>
      </c>
      <c r="E816">
        <v>0.92416030000000005</v>
      </c>
      <c r="F816">
        <v>5.3922020000000002</v>
      </c>
      <c r="G816" s="4">
        <f>E816/tabel1!$I$4</f>
        <v>440076.33333333337</v>
      </c>
      <c r="H816" s="10">
        <f>F816+tabel1!$G$4</f>
        <v>55.392201999999997</v>
      </c>
      <c r="I816">
        <v>0.92416030000000005</v>
      </c>
      <c r="J816">
        <v>5.3922020000000002</v>
      </c>
      <c r="K816" s="4">
        <f>I816/tabel1!$I$4</f>
        <v>440076.33333333337</v>
      </c>
      <c r="L816" s="10">
        <f>J816+tabel1!$G$4</f>
        <v>55.392201999999997</v>
      </c>
      <c r="U816">
        <v>0.92416030000000005</v>
      </c>
      <c r="V816">
        <v>5.3922020000000002</v>
      </c>
      <c r="W816" s="4">
        <f>U816/tabel1!$I$5</f>
        <v>385066.79166666669</v>
      </c>
      <c r="X816" s="10">
        <f>V816+tabel1!$G$5</f>
        <v>55.392201999999997</v>
      </c>
      <c r="AC816"/>
      <c r="AD816" s="3"/>
    </row>
    <row r="817" spans="1:30" x14ac:dyDescent="0.45">
      <c r="A817">
        <v>0.91499889999999995</v>
      </c>
      <c r="B817">
        <v>5.3984290000000001</v>
      </c>
      <c r="C817" s="4">
        <f>A817/tabel1!$I$4</f>
        <v>435713.76190476189</v>
      </c>
      <c r="D817" s="10">
        <f>B817+tabel1!$G$4</f>
        <v>55.398429</v>
      </c>
      <c r="E817">
        <v>0.91499889999999995</v>
      </c>
      <c r="F817">
        <v>5.3984290000000001</v>
      </c>
      <c r="G817" s="4">
        <f>E817/tabel1!$I$4</f>
        <v>435713.76190476189</v>
      </c>
      <c r="H817" s="10">
        <f>F817+tabel1!$G$4</f>
        <v>55.398429</v>
      </c>
      <c r="I817">
        <v>0.91499889999999995</v>
      </c>
      <c r="J817">
        <v>5.3984290000000001</v>
      </c>
      <c r="K817" s="4">
        <f>I817/tabel1!$I$4</f>
        <v>435713.76190476189</v>
      </c>
      <c r="L817" s="10">
        <f>J817+tabel1!$G$4</f>
        <v>55.398429</v>
      </c>
      <c r="U817">
        <v>0.91499889999999995</v>
      </c>
      <c r="V817">
        <v>5.3984290000000001</v>
      </c>
      <c r="W817" s="4">
        <f>U817/tabel1!$I$5</f>
        <v>381249.54166666669</v>
      </c>
      <c r="X817" s="10">
        <f>V817+tabel1!$G$5</f>
        <v>55.398429</v>
      </c>
      <c r="AC817"/>
      <c r="AD817" s="3"/>
    </row>
    <row r="818" spans="1:30" x14ac:dyDescent="0.45">
      <c r="A818">
        <v>0.90870030000000002</v>
      </c>
      <c r="B818">
        <v>5.404223</v>
      </c>
      <c r="C818" s="4">
        <f>A818/tabel1!$I$4</f>
        <v>432714.42857142864</v>
      </c>
      <c r="D818" s="10">
        <f>B818+tabel1!$G$4</f>
        <v>55.404223000000002</v>
      </c>
      <c r="E818">
        <v>0.90870030000000002</v>
      </c>
      <c r="F818">
        <v>5.404223</v>
      </c>
      <c r="G818" s="4">
        <f>E818/tabel1!$I$4</f>
        <v>432714.42857142864</v>
      </c>
      <c r="H818" s="10">
        <f>F818+tabel1!$G$4</f>
        <v>55.404223000000002</v>
      </c>
      <c r="I818">
        <v>0.90870030000000002</v>
      </c>
      <c r="J818">
        <v>5.404223</v>
      </c>
      <c r="K818" s="4">
        <f>I818/tabel1!$I$4</f>
        <v>432714.42857142864</v>
      </c>
      <c r="L818" s="10">
        <f>J818+tabel1!$G$4</f>
        <v>55.404223000000002</v>
      </c>
      <c r="U818">
        <v>0.90870030000000002</v>
      </c>
      <c r="V818">
        <v>5.404223</v>
      </c>
      <c r="W818" s="4">
        <f>U818/tabel1!$I$5</f>
        <v>378625.125</v>
      </c>
      <c r="X818" s="10">
        <f>V818+tabel1!$G$5</f>
        <v>55.404223000000002</v>
      </c>
      <c r="AC818"/>
      <c r="AD818" s="3"/>
    </row>
    <row r="819" spans="1:30" x14ac:dyDescent="0.45">
      <c r="A819">
        <v>0.90870030000000002</v>
      </c>
      <c r="B819">
        <v>5.4100169999999999</v>
      </c>
      <c r="C819" s="4">
        <f>A819/tabel1!$I$4</f>
        <v>432714.42857142864</v>
      </c>
      <c r="D819" s="10">
        <f>B819+tabel1!$G$4</f>
        <v>55.410016999999996</v>
      </c>
      <c r="E819">
        <v>0.90870030000000002</v>
      </c>
      <c r="F819">
        <v>5.4100169999999999</v>
      </c>
      <c r="G819" s="4">
        <f>E819/tabel1!$I$4</f>
        <v>432714.42857142864</v>
      </c>
      <c r="H819" s="10">
        <f>F819+tabel1!$G$4</f>
        <v>55.410016999999996</v>
      </c>
      <c r="I819">
        <v>0.90870030000000002</v>
      </c>
      <c r="J819">
        <v>5.4100169999999999</v>
      </c>
      <c r="K819" s="4">
        <f>I819/tabel1!$I$4</f>
        <v>432714.42857142864</v>
      </c>
      <c r="L819" s="10">
        <f>J819+tabel1!$G$4</f>
        <v>55.410016999999996</v>
      </c>
      <c r="U819">
        <v>0.90870030000000002</v>
      </c>
      <c r="V819">
        <v>5.4100169999999999</v>
      </c>
      <c r="W819" s="4">
        <f>U819/tabel1!$I$5</f>
        <v>378625.125</v>
      </c>
      <c r="X819" s="10">
        <f>V819+tabel1!$G$5</f>
        <v>55.410016999999996</v>
      </c>
      <c r="AC819"/>
      <c r="AD819" s="3"/>
    </row>
    <row r="820" spans="1:30" x14ac:dyDescent="0.45">
      <c r="A820">
        <v>0.90297439999999995</v>
      </c>
      <c r="B820">
        <v>5.4159119999999996</v>
      </c>
      <c r="C820" s="4">
        <f>A820/tabel1!$I$4</f>
        <v>429987.80952380953</v>
      </c>
      <c r="D820" s="10">
        <f>B820+tabel1!$G$4</f>
        <v>55.415911999999999</v>
      </c>
      <c r="E820">
        <v>0.90297439999999995</v>
      </c>
      <c r="F820">
        <v>5.4159119999999996</v>
      </c>
      <c r="G820" s="4">
        <f>E820/tabel1!$I$4</f>
        <v>429987.80952380953</v>
      </c>
      <c r="H820" s="10">
        <f>F820+tabel1!$G$4</f>
        <v>55.415911999999999</v>
      </c>
      <c r="I820">
        <v>0.90297439999999995</v>
      </c>
      <c r="J820">
        <v>5.4159119999999996</v>
      </c>
      <c r="K820" s="4">
        <f>I820/tabel1!$I$4</f>
        <v>429987.80952380953</v>
      </c>
      <c r="L820" s="10">
        <f>J820+tabel1!$G$4</f>
        <v>55.415911999999999</v>
      </c>
      <c r="U820">
        <v>0.90297439999999995</v>
      </c>
      <c r="V820">
        <v>5.4159119999999996</v>
      </c>
      <c r="W820" s="4">
        <f>U820/tabel1!$I$5</f>
        <v>376239.33333333331</v>
      </c>
      <c r="X820" s="10">
        <f>V820+tabel1!$G$5</f>
        <v>55.415911999999999</v>
      </c>
      <c r="AC820"/>
      <c r="AD820" s="3"/>
    </row>
    <row r="821" spans="1:30" x14ac:dyDescent="0.45">
      <c r="A821">
        <v>0.88923229999999998</v>
      </c>
      <c r="B821">
        <v>5.422072</v>
      </c>
      <c r="C821" s="4">
        <f>A821/tabel1!$I$4</f>
        <v>423443.95238095243</v>
      </c>
      <c r="D821" s="10">
        <f>B821+tabel1!$G$4</f>
        <v>55.422072</v>
      </c>
      <c r="E821">
        <v>0.88923229999999998</v>
      </c>
      <c r="F821">
        <v>5.422072</v>
      </c>
      <c r="G821" s="4">
        <f>E821/tabel1!$I$4</f>
        <v>423443.95238095243</v>
      </c>
      <c r="H821" s="10">
        <f>F821+tabel1!$G$4</f>
        <v>55.422072</v>
      </c>
      <c r="I821">
        <v>0.88923229999999998</v>
      </c>
      <c r="J821">
        <v>5.422072</v>
      </c>
      <c r="K821" s="4">
        <f>I821/tabel1!$I$4</f>
        <v>423443.95238095243</v>
      </c>
      <c r="L821" s="10">
        <f>J821+tabel1!$G$4</f>
        <v>55.422072</v>
      </c>
      <c r="U821">
        <v>0.88923229999999998</v>
      </c>
      <c r="V821">
        <v>5.422072</v>
      </c>
      <c r="W821" s="4">
        <f>U821/tabel1!$I$5</f>
        <v>370513.45833333331</v>
      </c>
      <c r="X821" s="10">
        <f>V821+tabel1!$G$5</f>
        <v>55.422072</v>
      </c>
      <c r="AC821"/>
      <c r="AD821" s="3"/>
    </row>
    <row r="822" spans="1:30" x14ac:dyDescent="0.45">
      <c r="A822">
        <v>0.8783531</v>
      </c>
      <c r="B822">
        <v>5.4284990000000004</v>
      </c>
      <c r="C822" s="4">
        <f>A822/tabel1!$I$4</f>
        <v>418263.38095238101</v>
      </c>
      <c r="D822" s="10">
        <f>B822+tabel1!$G$4</f>
        <v>55.428499000000002</v>
      </c>
      <c r="E822">
        <v>0.8783531</v>
      </c>
      <c r="F822">
        <v>5.4284990000000004</v>
      </c>
      <c r="G822" s="4">
        <f>E822/tabel1!$I$4</f>
        <v>418263.38095238101</v>
      </c>
      <c r="H822" s="10">
        <f>F822+tabel1!$G$4</f>
        <v>55.428499000000002</v>
      </c>
      <c r="I822">
        <v>0.8783531</v>
      </c>
      <c r="J822">
        <v>5.4284990000000004</v>
      </c>
      <c r="K822" s="4">
        <f>I822/tabel1!$I$4</f>
        <v>418263.38095238101</v>
      </c>
      <c r="L822" s="10">
        <f>J822+tabel1!$G$4</f>
        <v>55.428499000000002</v>
      </c>
      <c r="U822">
        <v>0.8783531</v>
      </c>
      <c r="V822">
        <v>5.4284990000000004</v>
      </c>
      <c r="W822" s="4">
        <f>U822/tabel1!$I$5</f>
        <v>365980.45833333337</v>
      </c>
      <c r="X822" s="10">
        <f>V822+tabel1!$G$5</f>
        <v>55.428499000000002</v>
      </c>
      <c r="AC822"/>
      <c r="AD822" s="3"/>
    </row>
    <row r="823" spans="1:30" x14ac:dyDescent="0.45">
      <c r="A823">
        <v>0.87262720000000005</v>
      </c>
      <c r="B823">
        <v>5.4353590000000001</v>
      </c>
      <c r="C823" s="4">
        <f>A823/tabel1!$I$4</f>
        <v>415536.76190476195</v>
      </c>
      <c r="D823" s="10">
        <f>B823+tabel1!$G$4</f>
        <v>55.435358999999998</v>
      </c>
      <c r="E823">
        <v>0.87262720000000005</v>
      </c>
      <c r="F823">
        <v>5.4353590000000001</v>
      </c>
      <c r="G823" s="4">
        <f>E823/tabel1!$I$4</f>
        <v>415536.76190476195</v>
      </c>
      <c r="H823" s="10">
        <f>F823+tabel1!$G$4</f>
        <v>55.435358999999998</v>
      </c>
      <c r="I823">
        <v>0.87262720000000005</v>
      </c>
      <c r="J823">
        <v>5.4353590000000001</v>
      </c>
      <c r="K823" s="4">
        <f>I823/tabel1!$I$4</f>
        <v>415536.76190476195</v>
      </c>
      <c r="L823" s="10">
        <f>J823+tabel1!$G$4</f>
        <v>55.435358999999998</v>
      </c>
      <c r="U823">
        <v>0.87262720000000005</v>
      </c>
      <c r="V823">
        <v>5.4353590000000001</v>
      </c>
      <c r="W823" s="4">
        <f>U823/tabel1!$I$5</f>
        <v>363594.66666666669</v>
      </c>
      <c r="X823" s="10">
        <f>V823+tabel1!$G$5</f>
        <v>55.435358999999998</v>
      </c>
      <c r="AC823"/>
      <c r="AD823" s="3"/>
    </row>
    <row r="824" spans="1:30" x14ac:dyDescent="0.45">
      <c r="A824">
        <v>0.8709095</v>
      </c>
      <c r="B824">
        <v>5.4423849999999998</v>
      </c>
      <c r="C824" s="4">
        <f>A824/tabel1!$I$4</f>
        <v>414718.80952380958</v>
      </c>
      <c r="D824" s="10">
        <f>B824+tabel1!$G$4</f>
        <v>55.442385000000002</v>
      </c>
      <c r="E824">
        <v>0.8709095</v>
      </c>
      <c r="F824">
        <v>5.4423849999999998</v>
      </c>
      <c r="G824" s="4">
        <f>E824/tabel1!$I$4</f>
        <v>414718.80952380958</v>
      </c>
      <c r="H824" s="10">
        <f>F824+tabel1!$G$4</f>
        <v>55.442385000000002</v>
      </c>
      <c r="I824">
        <v>0.8709095</v>
      </c>
      <c r="J824">
        <v>5.4423849999999998</v>
      </c>
      <c r="K824" s="4">
        <f>I824/tabel1!$I$4</f>
        <v>414718.80952380958</v>
      </c>
      <c r="L824" s="10">
        <f>J824+tabel1!$G$4</f>
        <v>55.442385000000002</v>
      </c>
      <c r="U824">
        <v>0.8709095</v>
      </c>
      <c r="V824">
        <v>5.4423849999999998</v>
      </c>
      <c r="W824" s="4">
        <f>U824/tabel1!$I$5</f>
        <v>362878.95833333337</v>
      </c>
      <c r="X824" s="10">
        <f>V824+tabel1!$G$5</f>
        <v>55.442385000000002</v>
      </c>
      <c r="AC824"/>
      <c r="AD824" s="3"/>
    </row>
    <row r="825" spans="1:30" x14ac:dyDescent="0.45">
      <c r="A825">
        <v>0.86976430000000005</v>
      </c>
      <c r="B825">
        <v>5.4499779999999998</v>
      </c>
      <c r="C825" s="4">
        <f>A825/tabel1!$I$4</f>
        <v>414173.47619047627</v>
      </c>
      <c r="D825" s="10">
        <f>B825+tabel1!$G$4</f>
        <v>55.449978000000002</v>
      </c>
      <c r="E825">
        <v>0.86976430000000005</v>
      </c>
      <c r="F825">
        <v>5.4499779999999998</v>
      </c>
      <c r="G825" s="4">
        <f>E825/tabel1!$I$4</f>
        <v>414173.47619047627</v>
      </c>
      <c r="H825" s="10">
        <f>F825+tabel1!$G$4</f>
        <v>55.449978000000002</v>
      </c>
      <c r="I825">
        <v>0.86976430000000005</v>
      </c>
      <c r="J825">
        <v>5.4499779999999998</v>
      </c>
      <c r="K825" s="4">
        <f>I825/tabel1!$I$4</f>
        <v>414173.47619047627</v>
      </c>
      <c r="L825" s="10">
        <f>J825+tabel1!$G$4</f>
        <v>55.449978000000002</v>
      </c>
      <c r="U825">
        <v>0.86976430000000005</v>
      </c>
      <c r="V825">
        <v>5.4499779999999998</v>
      </c>
      <c r="W825" s="4">
        <f>U825/tabel1!$I$5</f>
        <v>362401.79166666669</v>
      </c>
      <c r="X825" s="10">
        <f>V825+tabel1!$G$5</f>
        <v>55.449978000000002</v>
      </c>
      <c r="AC825"/>
      <c r="AD825" s="3"/>
    </row>
    <row r="826" spans="1:30" x14ac:dyDescent="0.45">
      <c r="A826">
        <v>0.86747390000000002</v>
      </c>
      <c r="B826">
        <v>5.4577359999999997</v>
      </c>
      <c r="C826" s="4">
        <f>A826/tabel1!$I$4</f>
        <v>413082.80952380958</v>
      </c>
      <c r="D826" s="10">
        <f>B826+tabel1!$G$4</f>
        <v>55.457735999999997</v>
      </c>
      <c r="E826">
        <v>0.86747390000000002</v>
      </c>
      <c r="F826">
        <v>5.4577359999999997</v>
      </c>
      <c r="G826" s="4">
        <f>E826/tabel1!$I$4</f>
        <v>413082.80952380958</v>
      </c>
      <c r="H826" s="10">
        <f>F826+tabel1!$G$4</f>
        <v>55.457735999999997</v>
      </c>
      <c r="I826">
        <v>0.86747390000000002</v>
      </c>
      <c r="J826">
        <v>5.4577359999999997</v>
      </c>
      <c r="K826" s="4">
        <f>I826/tabel1!$I$4</f>
        <v>413082.80952380958</v>
      </c>
      <c r="L826" s="10">
        <f>J826+tabel1!$G$4</f>
        <v>55.457735999999997</v>
      </c>
      <c r="U826">
        <v>0.86747390000000002</v>
      </c>
      <c r="V826">
        <v>5.4577359999999997</v>
      </c>
      <c r="W826" s="4">
        <f>U826/tabel1!$I$5</f>
        <v>361447.45833333337</v>
      </c>
      <c r="X826" s="10">
        <f>V826+tabel1!$G$5</f>
        <v>55.457735999999997</v>
      </c>
      <c r="AC826"/>
      <c r="AD826" s="3"/>
    </row>
    <row r="827" spans="1:30" x14ac:dyDescent="0.45">
      <c r="A827">
        <v>0.86403830000000004</v>
      </c>
      <c r="B827">
        <v>5.4652960000000004</v>
      </c>
      <c r="C827" s="4">
        <f>A827/tabel1!$I$4</f>
        <v>411446.80952380958</v>
      </c>
      <c r="D827" s="10">
        <f>B827+tabel1!$G$4</f>
        <v>55.465296000000002</v>
      </c>
      <c r="E827">
        <v>0.86403830000000004</v>
      </c>
      <c r="F827">
        <v>5.4652960000000004</v>
      </c>
      <c r="G827" s="4">
        <f>E827/tabel1!$I$4</f>
        <v>411446.80952380958</v>
      </c>
      <c r="H827" s="10">
        <f>F827+tabel1!$G$4</f>
        <v>55.465296000000002</v>
      </c>
      <c r="I827">
        <v>0.86403830000000004</v>
      </c>
      <c r="J827">
        <v>5.4652960000000004</v>
      </c>
      <c r="K827" s="4">
        <f>I827/tabel1!$I$4</f>
        <v>411446.80952380958</v>
      </c>
      <c r="L827" s="10">
        <f>J827+tabel1!$G$4</f>
        <v>55.465296000000002</v>
      </c>
      <c r="U827">
        <v>0.86403830000000004</v>
      </c>
      <c r="V827">
        <v>5.4652960000000004</v>
      </c>
      <c r="W827" s="4">
        <f>U827/tabel1!$I$5</f>
        <v>360015.95833333337</v>
      </c>
      <c r="X827" s="10">
        <f>V827+tabel1!$G$5</f>
        <v>55.465296000000002</v>
      </c>
      <c r="AC827"/>
      <c r="AD827" s="3"/>
    </row>
    <row r="828" spans="1:30" x14ac:dyDescent="0.45">
      <c r="A828">
        <v>0.86690129999999999</v>
      </c>
      <c r="B828">
        <v>5.4725549999999998</v>
      </c>
      <c r="C828" s="4">
        <f>A828/tabel1!$I$4</f>
        <v>412810.1428571429</v>
      </c>
      <c r="D828" s="10">
        <f>B828+tabel1!$G$4</f>
        <v>55.472555</v>
      </c>
      <c r="E828">
        <v>0.86690129999999999</v>
      </c>
      <c r="F828">
        <v>5.4725549999999998</v>
      </c>
      <c r="G828" s="4">
        <f>E828/tabel1!$I$4</f>
        <v>412810.1428571429</v>
      </c>
      <c r="H828" s="10">
        <f>F828+tabel1!$G$4</f>
        <v>55.472555</v>
      </c>
      <c r="I828">
        <v>0.86690129999999999</v>
      </c>
      <c r="J828">
        <v>5.4725549999999998</v>
      </c>
      <c r="K828" s="4">
        <f>I828/tabel1!$I$4</f>
        <v>412810.1428571429</v>
      </c>
      <c r="L828" s="10">
        <f>J828+tabel1!$G$4</f>
        <v>55.472555</v>
      </c>
      <c r="U828">
        <v>0.86690129999999999</v>
      </c>
      <c r="V828">
        <v>5.4725549999999998</v>
      </c>
      <c r="W828" s="4">
        <f>U828/tabel1!$I$5</f>
        <v>361208.875</v>
      </c>
      <c r="X828" s="10">
        <f>V828+tabel1!$G$5</f>
        <v>55.472555</v>
      </c>
      <c r="AC828"/>
      <c r="AD828" s="3"/>
    </row>
    <row r="829" spans="1:30" x14ac:dyDescent="0.45">
      <c r="A829">
        <v>0.87434500000000004</v>
      </c>
      <c r="B829">
        <v>5.4791480000000004</v>
      </c>
      <c r="C829" s="4">
        <f>A829/tabel1!$I$4</f>
        <v>416354.76190476195</v>
      </c>
      <c r="D829" s="10">
        <f>B829+tabel1!$G$4</f>
        <v>55.479148000000002</v>
      </c>
      <c r="E829">
        <v>0.87434500000000004</v>
      </c>
      <c r="F829">
        <v>5.4791480000000004</v>
      </c>
      <c r="G829" s="4">
        <f>E829/tabel1!$I$4</f>
        <v>416354.76190476195</v>
      </c>
      <c r="H829" s="10">
        <f>F829+tabel1!$G$4</f>
        <v>55.479148000000002</v>
      </c>
      <c r="I829">
        <v>0.87434500000000004</v>
      </c>
      <c r="J829">
        <v>5.4791480000000004</v>
      </c>
      <c r="K829" s="4">
        <f>I829/tabel1!$I$4</f>
        <v>416354.76190476195</v>
      </c>
      <c r="L829" s="10">
        <f>J829+tabel1!$G$4</f>
        <v>55.479148000000002</v>
      </c>
      <c r="U829">
        <v>0.87434500000000004</v>
      </c>
      <c r="V829">
        <v>5.4791480000000004</v>
      </c>
      <c r="W829" s="4">
        <f>U829/tabel1!$I$5</f>
        <v>364310.41666666669</v>
      </c>
      <c r="X829" s="10">
        <f>V829+tabel1!$G$5</f>
        <v>55.479148000000002</v>
      </c>
      <c r="AC829"/>
      <c r="AD829" s="3"/>
    </row>
    <row r="830" spans="1:30" x14ac:dyDescent="0.45">
      <c r="A830">
        <v>0.88064339999999997</v>
      </c>
      <c r="B830">
        <v>5.4851089999999996</v>
      </c>
      <c r="C830" s="4">
        <f>A830/tabel1!$I$4</f>
        <v>419354</v>
      </c>
      <c r="D830" s="10">
        <f>B830+tabel1!$G$4</f>
        <v>55.485109000000001</v>
      </c>
      <c r="E830">
        <v>0.88064339999999997</v>
      </c>
      <c r="F830">
        <v>5.4851089999999996</v>
      </c>
      <c r="G830" s="4">
        <f>E830/tabel1!$I$4</f>
        <v>419354</v>
      </c>
      <c r="H830" s="10">
        <f>F830+tabel1!$G$4</f>
        <v>55.485109000000001</v>
      </c>
      <c r="I830">
        <v>0.88064339999999997</v>
      </c>
      <c r="J830">
        <v>5.4851089999999996</v>
      </c>
      <c r="K830" s="4">
        <f>I830/tabel1!$I$4</f>
        <v>419354</v>
      </c>
      <c r="L830" s="10">
        <f>J830+tabel1!$G$4</f>
        <v>55.485109000000001</v>
      </c>
      <c r="U830">
        <v>0.88064339999999997</v>
      </c>
      <c r="V830">
        <v>5.4851089999999996</v>
      </c>
      <c r="W830" s="4">
        <f>U830/tabel1!$I$5</f>
        <v>366934.75</v>
      </c>
      <c r="X830" s="10">
        <f>V830+tabel1!$G$5</f>
        <v>55.485109000000001</v>
      </c>
      <c r="AC830"/>
      <c r="AD830" s="3"/>
    </row>
    <row r="831" spans="1:30" x14ac:dyDescent="0.45">
      <c r="A831">
        <v>0.88350640000000003</v>
      </c>
      <c r="B831">
        <v>5.4909030000000003</v>
      </c>
      <c r="C831" s="4">
        <f>A831/tabel1!$I$4</f>
        <v>420717.33333333337</v>
      </c>
      <c r="D831" s="10">
        <f>B831+tabel1!$G$4</f>
        <v>55.490903000000003</v>
      </c>
      <c r="E831">
        <v>0.88350640000000003</v>
      </c>
      <c r="F831">
        <v>5.4909030000000003</v>
      </c>
      <c r="G831" s="4">
        <f>E831/tabel1!$I$4</f>
        <v>420717.33333333337</v>
      </c>
      <c r="H831" s="10">
        <f>F831+tabel1!$G$4</f>
        <v>55.490903000000003</v>
      </c>
      <c r="I831">
        <v>0.88350640000000003</v>
      </c>
      <c r="J831">
        <v>5.4909030000000003</v>
      </c>
      <c r="K831" s="4">
        <f>I831/tabel1!$I$4</f>
        <v>420717.33333333337</v>
      </c>
      <c r="L831" s="10">
        <f>J831+tabel1!$G$4</f>
        <v>55.490903000000003</v>
      </c>
      <c r="U831">
        <v>0.88350640000000003</v>
      </c>
      <c r="V831">
        <v>5.4909030000000003</v>
      </c>
      <c r="W831" s="4">
        <f>U831/tabel1!$I$5</f>
        <v>368127.66666666669</v>
      </c>
      <c r="X831" s="10">
        <f>V831+tabel1!$G$5</f>
        <v>55.490903000000003</v>
      </c>
      <c r="AC831"/>
      <c r="AD831" s="3"/>
    </row>
    <row r="832" spans="1:30" x14ac:dyDescent="0.45">
      <c r="A832">
        <v>0.88407899999999995</v>
      </c>
      <c r="B832">
        <v>5.4967639999999998</v>
      </c>
      <c r="C832" s="4">
        <f>A832/tabel1!$I$4</f>
        <v>420990</v>
      </c>
      <c r="D832" s="10">
        <f>B832+tabel1!$G$4</f>
        <v>55.496763999999999</v>
      </c>
      <c r="E832">
        <v>0.88407899999999995</v>
      </c>
      <c r="F832">
        <v>5.4967639999999998</v>
      </c>
      <c r="G832" s="4">
        <f>E832/tabel1!$I$4</f>
        <v>420990</v>
      </c>
      <c r="H832" s="10">
        <f>F832+tabel1!$G$4</f>
        <v>55.496763999999999</v>
      </c>
      <c r="I832">
        <v>0.88407899999999995</v>
      </c>
      <c r="J832">
        <v>5.4967639999999998</v>
      </c>
      <c r="K832" s="4">
        <f>I832/tabel1!$I$4</f>
        <v>420990</v>
      </c>
      <c r="L832" s="10">
        <f>J832+tabel1!$G$4</f>
        <v>55.496763999999999</v>
      </c>
      <c r="U832">
        <v>0.88407899999999995</v>
      </c>
      <c r="V832">
        <v>5.4967639999999998</v>
      </c>
      <c r="W832" s="4">
        <f>U832/tabel1!$I$5</f>
        <v>368366.25</v>
      </c>
      <c r="X832" s="10">
        <f>V832+tabel1!$G$5</f>
        <v>55.496763999999999</v>
      </c>
      <c r="AC832"/>
      <c r="AD832" s="3"/>
    </row>
    <row r="833" spans="1:30" x14ac:dyDescent="0.45">
      <c r="A833">
        <v>0.88236119999999996</v>
      </c>
      <c r="B833">
        <v>5.502758</v>
      </c>
      <c r="C833" s="4">
        <f>A833/tabel1!$I$4</f>
        <v>420172</v>
      </c>
      <c r="D833" s="10">
        <f>B833+tabel1!$G$4</f>
        <v>55.502758</v>
      </c>
      <c r="E833">
        <v>0.88236119999999996</v>
      </c>
      <c r="F833">
        <v>5.502758</v>
      </c>
      <c r="G833" s="4">
        <f>E833/tabel1!$I$4</f>
        <v>420172</v>
      </c>
      <c r="H833" s="10">
        <f>F833+tabel1!$G$4</f>
        <v>55.502758</v>
      </c>
      <c r="I833">
        <v>0.88236119999999996</v>
      </c>
      <c r="J833">
        <v>5.502758</v>
      </c>
      <c r="K833" s="4">
        <f>I833/tabel1!$I$4</f>
        <v>420172</v>
      </c>
      <c r="L833" s="10">
        <f>J833+tabel1!$G$4</f>
        <v>55.502758</v>
      </c>
      <c r="U833">
        <v>0.88236119999999996</v>
      </c>
      <c r="V833">
        <v>5.502758</v>
      </c>
      <c r="W833" s="4">
        <f>U833/tabel1!$I$5</f>
        <v>367650.5</v>
      </c>
      <c r="X833" s="10">
        <f>V833+tabel1!$G$5</f>
        <v>55.502758</v>
      </c>
      <c r="AC833"/>
      <c r="AD833" s="3"/>
    </row>
    <row r="834" spans="1:30" x14ac:dyDescent="0.45">
      <c r="A834">
        <v>0.87778060000000002</v>
      </c>
      <c r="B834">
        <v>5.5091850000000004</v>
      </c>
      <c r="C834" s="4">
        <f>A834/tabel1!$I$4</f>
        <v>417990.76190476195</v>
      </c>
      <c r="D834" s="10">
        <f>B834+tabel1!$G$4</f>
        <v>55.509185000000002</v>
      </c>
      <c r="E834">
        <v>0.87778060000000002</v>
      </c>
      <c r="F834">
        <v>5.5091850000000004</v>
      </c>
      <c r="G834" s="4">
        <f>E834/tabel1!$I$4</f>
        <v>417990.76190476195</v>
      </c>
      <c r="H834" s="10">
        <f>F834+tabel1!$G$4</f>
        <v>55.509185000000002</v>
      </c>
      <c r="I834">
        <v>0.87778060000000002</v>
      </c>
      <c r="J834">
        <v>5.5091850000000004</v>
      </c>
      <c r="K834" s="4">
        <f>I834/tabel1!$I$4</f>
        <v>417990.76190476195</v>
      </c>
      <c r="L834" s="10">
        <f>J834+tabel1!$G$4</f>
        <v>55.509185000000002</v>
      </c>
      <c r="U834">
        <v>0.87778060000000002</v>
      </c>
      <c r="V834">
        <v>5.5091850000000004</v>
      </c>
      <c r="W834" s="4">
        <f>U834/tabel1!$I$5</f>
        <v>365741.91666666669</v>
      </c>
      <c r="X834" s="10">
        <f>V834+tabel1!$G$5</f>
        <v>55.509185000000002</v>
      </c>
      <c r="AC834"/>
      <c r="AD834" s="3"/>
    </row>
    <row r="835" spans="1:30" x14ac:dyDescent="0.45">
      <c r="A835">
        <v>0.85315920000000001</v>
      </c>
      <c r="B835">
        <v>5.5158120000000004</v>
      </c>
      <c r="C835" s="4">
        <f>A835/tabel1!$I$4</f>
        <v>406266.28571428574</v>
      </c>
      <c r="D835" s="10">
        <f>B835+tabel1!$G$4</f>
        <v>55.515811999999997</v>
      </c>
      <c r="E835">
        <v>0.85315920000000001</v>
      </c>
      <c r="F835">
        <v>5.5158120000000004</v>
      </c>
      <c r="G835" s="4">
        <f>E835/tabel1!$I$4</f>
        <v>406266.28571428574</v>
      </c>
      <c r="H835" s="10">
        <f>F835+tabel1!$G$4</f>
        <v>55.515811999999997</v>
      </c>
      <c r="I835">
        <v>0.85315920000000001</v>
      </c>
      <c r="J835">
        <v>5.5158120000000004</v>
      </c>
      <c r="K835" s="4">
        <f>I835/tabel1!$I$4</f>
        <v>406266.28571428574</v>
      </c>
      <c r="L835" s="10">
        <f>J835+tabel1!$G$4</f>
        <v>55.515811999999997</v>
      </c>
      <c r="U835">
        <v>0.85315920000000001</v>
      </c>
      <c r="V835">
        <v>5.5158120000000004</v>
      </c>
      <c r="W835" s="4">
        <f>U835/tabel1!$I$5</f>
        <v>355483</v>
      </c>
      <c r="X835" s="10">
        <f>V835+tabel1!$G$5</f>
        <v>55.515811999999997</v>
      </c>
      <c r="AC835"/>
      <c r="AD835" s="3"/>
    </row>
    <row r="836" spans="1:30" x14ac:dyDescent="0.45">
      <c r="A836">
        <v>0.84399769999999996</v>
      </c>
      <c r="B836">
        <v>5.5225720000000003</v>
      </c>
      <c r="C836" s="4">
        <f>A836/tabel1!$I$4</f>
        <v>401903.66666666669</v>
      </c>
      <c r="D836" s="10">
        <f>B836+tabel1!$G$4</f>
        <v>55.522571999999997</v>
      </c>
      <c r="E836">
        <v>0.84399769999999996</v>
      </c>
      <c r="F836">
        <v>5.5225720000000003</v>
      </c>
      <c r="G836" s="4">
        <f>E836/tabel1!$I$4</f>
        <v>401903.66666666669</v>
      </c>
      <c r="H836" s="10">
        <f>F836+tabel1!$G$4</f>
        <v>55.522571999999997</v>
      </c>
      <c r="I836">
        <v>0.84399769999999996</v>
      </c>
      <c r="J836">
        <v>5.5225720000000003</v>
      </c>
      <c r="K836" s="4">
        <f>I836/tabel1!$I$4</f>
        <v>401903.66666666669</v>
      </c>
      <c r="L836" s="10">
        <f>J836+tabel1!$G$4</f>
        <v>55.522571999999997</v>
      </c>
      <c r="U836">
        <v>0.84399769999999996</v>
      </c>
      <c r="V836">
        <v>5.5225720000000003</v>
      </c>
      <c r="W836" s="4">
        <f>U836/tabel1!$I$5</f>
        <v>351665.70833333331</v>
      </c>
      <c r="X836" s="10">
        <f>V836+tabel1!$G$5</f>
        <v>55.522571999999997</v>
      </c>
      <c r="AC836"/>
      <c r="AD836" s="3"/>
    </row>
    <row r="837" spans="1:30" x14ac:dyDescent="0.45">
      <c r="A837">
        <v>0.86232050000000005</v>
      </c>
      <c r="B837">
        <v>5.5298639999999999</v>
      </c>
      <c r="C837" s="4">
        <f>A837/tabel1!$I$4</f>
        <v>410628.80952380958</v>
      </c>
      <c r="D837" s="10">
        <f>B837+tabel1!$G$4</f>
        <v>55.529864000000003</v>
      </c>
      <c r="E837">
        <v>0.86232050000000005</v>
      </c>
      <c r="F837">
        <v>5.5298639999999999</v>
      </c>
      <c r="G837" s="4">
        <f>E837/tabel1!$I$4</f>
        <v>410628.80952380958</v>
      </c>
      <c r="H837" s="10">
        <f>F837+tabel1!$G$4</f>
        <v>55.529864000000003</v>
      </c>
      <c r="I837">
        <v>0.86232050000000005</v>
      </c>
      <c r="J837">
        <v>5.5298639999999999</v>
      </c>
      <c r="K837" s="4">
        <f>I837/tabel1!$I$4</f>
        <v>410628.80952380958</v>
      </c>
      <c r="L837" s="10">
        <f>J837+tabel1!$G$4</f>
        <v>55.529864000000003</v>
      </c>
      <c r="U837">
        <v>0.86232050000000005</v>
      </c>
      <c r="V837">
        <v>5.5298639999999999</v>
      </c>
      <c r="W837" s="4">
        <f>U837/tabel1!$I$5</f>
        <v>359300.20833333337</v>
      </c>
      <c r="X837" s="10">
        <f>V837+tabel1!$G$5</f>
        <v>55.529864000000003</v>
      </c>
      <c r="AC837"/>
      <c r="AD837" s="3"/>
    </row>
    <row r="838" spans="1:30" x14ac:dyDescent="0.45">
      <c r="A838">
        <v>0.85373180000000004</v>
      </c>
      <c r="B838">
        <v>5.5375899999999998</v>
      </c>
      <c r="C838" s="4">
        <f>A838/tabel1!$I$4</f>
        <v>406538.95238095243</v>
      </c>
      <c r="D838" s="10">
        <f>B838+tabel1!$G$4</f>
        <v>55.537590000000002</v>
      </c>
      <c r="E838">
        <v>0.85373180000000004</v>
      </c>
      <c r="F838">
        <v>5.5375899999999998</v>
      </c>
      <c r="G838" s="4">
        <f>E838/tabel1!$I$4</f>
        <v>406538.95238095243</v>
      </c>
      <c r="H838" s="10">
        <f>F838+tabel1!$G$4</f>
        <v>55.537590000000002</v>
      </c>
      <c r="I838">
        <v>0.85373180000000004</v>
      </c>
      <c r="J838">
        <v>5.5375899999999998</v>
      </c>
      <c r="K838" s="4">
        <f>I838/tabel1!$I$4</f>
        <v>406538.95238095243</v>
      </c>
      <c r="L838" s="10">
        <f>J838+tabel1!$G$4</f>
        <v>55.537590000000002</v>
      </c>
      <c r="U838">
        <v>0.85373180000000004</v>
      </c>
      <c r="V838">
        <v>5.5375899999999998</v>
      </c>
      <c r="W838" s="4">
        <f>U838/tabel1!$I$5</f>
        <v>355721.58333333337</v>
      </c>
      <c r="X838" s="10">
        <f>V838+tabel1!$G$5</f>
        <v>55.537590000000002</v>
      </c>
      <c r="AC838"/>
      <c r="AD838" s="3"/>
    </row>
    <row r="839" spans="1:30" x14ac:dyDescent="0.45">
      <c r="A839">
        <v>0.85487690000000005</v>
      </c>
      <c r="B839">
        <v>5.5452490000000001</v>
      </c>
      <c r="C839" s="4">
        <f>A839/tabel1!$I$4</f>
        <v>407084.23809523816</v>
      </c>
      <c r="D839" s="10">
        <f>B839+tabel1!$G$4</f>
        <v>55.545248999999998</v>
      </c>
      <c r="E839">
        <v>0.85487690000000005</v>
      </c>
      <c r="F839">
        <v>5.5452490000000001</v>
      </c>
      <c r="G839" s="4">
        <f>E839/tabel1!$I$4</f>
        <v>407084.23809523816</v>
      </c>
      <c r="H839" s="10">
        <f>F839+tabel1!$G$4</f>
        <v>55.545248999999998</v>
      </c>
      <c r="I839">
        <v>0.85487690000000005</v>
      </c>
      <c r="J839">
        <v>5.5452490000000001</v>
      </c>
      <c r="K839" s="4">
        <f>I839/tabel1!$I$4</f>
        <v>407084.23809523816</v>
      </c>
      <c r="L839" s="10">
        <f>J839+tabel1!$G$4</f>
        <v>55.545248999999998</v>
      </c>
      <c r="U839">
        <v>0.85487690000000005</v>
      </c>
      <c r="V839">
        <v>5.5452490000000001</v>
      </c>
      <c r="W839" s="4">
        <f>U839/tabel1!$I$5</f>
        <v>356198.70833333337</v>
      </c>
      <c r="X839" s="10">
        <f>V839+tabel1!$G$5</f>
        <v>55.545248999999998</v>
      </c>
      <c r="AC839"/>
      <c r="AD839" s="3"/>
    </row>
    <row r="840" spans="1:30" x14ac:dyDescent="0.45">
      <c r="A840">
        <v>0.85258650000000002</v>
      </c>
      <c r="B840">
        <v>5.5527420000000003</v>
      </c>
      <c r="C840" s="4">
        <f>A840/tabel1!$I$4</f>
        <v>405993.57142857148</v>
      </c>
      <c r="D840" s="10">
        <f>B840+tabel1!$G$4</f>
        <v>55.552742000000002</v>
      </c>
      <c r="E840">
        <v>0.85258650000000002</v>
      </c>
      <c r="F840">
        <v>5.5527420000000003</v>
      </c>
      <c r="G840" s="4">
        <f>E840/tabel1!$I$4</f>
        <v>405993.57142857148</v>
      </c>
      <c r="H840" s="10">
        <f>F840+tabel1!$G$4</f>
        <v>55.552742000000002</v>
      </c>
      <c r="I840">
        <v>0.85258650000000002</v>
      </c>
      <c r="J840">
        <v>5.5527420000000003</v>
      </c>
      <c r="K840" s="4">
        <f>I840/tabel1!$I$4</f>
        <v>405993.57142857148</v>
      </c>
      <c r="L840" s="10">
        <f>J840+tabel1!$G$4</f>
        <v>55.552742000000002</v>
      </c>
      <c r="U840">
        <v>0.85258650000000002</v>
      </c>
      <c r="V840">
        <v>5.5527420000000003</v>
      </c>
      <c r="W840" s="4">
        <f>U840/tabel1!$I$5</f>
        <v>355244.375</v>
      </c>
      <c r="X840" s="10">
        <f>V840+tabel1!$G$5</f>
        <v>55.552742000000002</v>
      </c>
      <c r="AC840"/>
      <c r="AD840" s="3"/>
    </row>
    <row r="841" spans="1:30" x14ac:dyDescent="0.45">
      <c r="A841">
        <v>0.85258650000000002</v>
      </c>
      <c r="B841">
        <v>5.5597009999999996</v>
      </c>
      <c r="C841" s="4">
        <f>A841/tabel1!$I$4</f>
        <v>405993.57142857148</v>
      </c>
      <c r="D841" s="10">
        <f>B841+tabel1!$G$4</f>
        <v>55.559700999999997</v>
      </c>
      <c r="E841">
        <v>0.85258650000000002</v>
      </c>
      <c r="F841">
        <v>5.5597009999999996</v>
      </c>
      <c r="G841" s="4">
        <f>E841/tabel1!$I$4</f>
        <v>405993.57142857148</v>
      </c>
      <c r="H841" s="10">
        <f>F841+tabel1!$G$4</f>
        <v>55.559700999999997</v>
      </c>
      <c r="I841">
        <v>0.85258650000000002</v>
      </c>
      <c r="J841">
        <v>5.5597009999999996</v>
      </c>
      <c r="K841" s="4">
        <f>I841/tabel1!$I$4</f>
        <v>405993.57142857148</v>
      </c>
      <c r="L841" s="10">
        <f>J841+tabel1!$G$4</f>
        <v>55.559700999999997</v>
      </c>
      <c r="U841">
        <v>0.85258650000000002</v>
      </c>
      <c r="V841">
        <v>5.5597009999999996</v>
      </c>
      <c r="W841" s="4">
        <f>U841/tabel1!$I$5</f>
        <v>355244.375</v>
      </c>
      <c r="X841" s="10">
        <f>V841+tabel1!$G$5</f>
        <v>55.559700999999997</v>
      </c>
      <c r="AC841"/>
      <c r="AD841" s="3"/>
    </row>
    <row r="842" spans="1:30" x14ac:dyDescent="0.45">
      <c r="A842">
        <v>0.85945760000000004</v>
      </c>
      <c r="B842">
        <v>5.5658279999999998</v>
      </c>
      <c r="C842" s="4">
        <f>A842/tabel1!$I$4</f>
        <v>409265.52380952385</v>
      </c>
      <c r="D842" s="10">
        <f>B842+tabel1!$G$4</f>
        <v>55.565827999999996</v>
      </c>
      <c r="E842">
        <v>0.85945760000000004</v>
      </c>
      <c r="F842">
        <v>5.5658279999999998</v>
      </c>
      <c r="G842" s="4">
        <f>E842/tabel1!$I$4</f>
        <v>409265.52380952385</v>
      </c>
      <c r="H842" s="10">
        <f>F842+tabel1!$G$4</f>
        <v>55.565827999999996</v>
      </c>
      <c r="I842">
        <v>0.85945760000000004</v>
      </c>
      <c r="J842">
        <v>5.5658279999999998</v>
      </c>
      <c r="K842" s="4">
        <f>I842/tabel1!$I$4</f>
        <v>409265.52380952385</v>
      </c>
      <c r="L842" s="10">
        <f>J842+tabel1!$G$4</f>
        <v>55.565827999999996</v>
      </c>
      <c r="U842">
        <v>0.85945760000000004</v>
      </c>
      <c r="V842">
        <v>5.5658279999999998</v>
      </c>
      <c r="W842" s="4">
        <f>U842/tabel1!$I$5</f>
        <v>358107.33333333337</v>
      </c>
      <c r="X842" s="10">
        <f>V842+tabel1!$G$5</f>
        <v>55.565827999999996</v>
      </c>
      <c r="AC842"/>
      <c r="AD842" s="3"/>
    </row>
    <row r="843" spans="1:30" x14ac:dyDescent="0.45">
      <c r="A843">
        <v>0.86232050000000005</v>
      </c>
      <c r="B843">
        <v>5.5716229999999998</v>
      </c>
      <c r="C843" s="4">
        <f>A843/tabel1!$I$4</f>
        <v>410628.80952380958</v>
      </c>
      <c r="D843" s="10">
        <f>B843+tabel1!$G$4</f>
        <v>55.571623000000002</v>
      </c>
      <c r="E843">
        <v>0.86232050000000005</v>
      </c>
      <c r="F843">
        <v>5.5716229999999998</v>
      </c>
      <c r="G843" s="4">
        <f>E843/tabel1!$I$4</f>
        <v>410628.80952380958</v>
      </c>
      <c r="H843" s="10">
        <f>F843+tabel1!$G$4</f>
        <v>55.571623000000002</v>
      </c>
      <c r="I843">
        <v>0.86232050000000005</v>
      </c>
      <c r="J843">
        <v>5.5716229999999998</v>
      </c>
      <c r="K843" s="4">
        <f>I843/tabel1!$I$4</f>
        <v>410628.80952380958</v>
      </c>
      <c r="L843" s="10">
        <f>J843+tabel1!$G$4</f>
        <v>55.571623000000002</v>
      </c>
      <c r="U843">
        <v>0.86232050000000005</v>
      </c>
      <c r="V843">
        <v>5.5716229999999998</v>
      </c>
      <c r="W843" s="4">
        <f>U843/tabel1!$I$5</f>
        <v>359300.20833333337</v>
      </c>
      <c r="X843" s="10">
        <f>V843+tabel1!$G$5</f>
        <v>55.571623000000002</v>
      </c>
      <c r="AC843"/>
      <c r="AD843" s="3"/>
    </row>
    <row r="844" spans="1:30" x14ac:dyDescent="0.45">
      <c r="A844">
        <v>0.86117540000000004</v>
      </c>
      <c r="B844">
        <v>5.5772500000000003</v>
      </c>
      <c r="C844" s="4">
        <f>A844/tabel1!$I$4</f>
        <v>410083.52380952385</v>
      </c>
      <c r="D844" s="10">
        <f>B844+tabel1!$G$4</f>
        <v>55.577249999999999</v>
      </c>
      <c r="E844">
        <v>0.86117540000000004</v>
      </c>
      <c r="F844">
        <v>5.5772500000000003</v>
      </c>
      <c r="G844" s="4">
        <f>E844/tabel1!$I$4</f>
        <v>410083.52380952385</v>
      </c>
      <c r="H844" s="10">
        <f>F844+tabel1!$G$4</f>
        <v>55.577249999999999</v>
      </c>
      <c r="I844">
        <v>0.86117540000000004</v>
      </c>
      <c r="J844">
        <v>5.5772500000000003</v>
      </c>
      <c r="K844" s="4">
        <f>I844/tabel1!$I$4</f>
        <v>410083.52380952385</v>
      </c>
      <c r="L844" s="10">
        <f>J844+tabel1!$G$4</f>
        <v>55.577249999999999</v>
      </c>
      <c r="U844">
        <v>0.86117540000000004</v>
      </c>
      <c r="V844">
        <v>5.5772500000000003</v>
      </c>
      <c r="W844" s="4">
        <f>U844/tabel1!$I$5</f>
        <v>358823.08333333337</v>
      </c>
      <c r="X844" s="10">
        <f>V844+tabel1!$G$5</f>
        <v>55.577249999999999</v>
      </c>
      <c r="AC844"/>
      <c r="AD844" s="3"/>
    </row>
    <row r="845" spans="1:30" x14ac:dyDescent="0.45">
      <c r="A845">
        <v>0.85945760000000004</v>
      </c>
      <c r="B845">
        <v>5.5829440000000004</v>
      </c>
      <c r="C845" s="4">
        <f>A845/tabel1!$I$4</f>
        <v>409265.52380952385</v>
      </c>
      <c r="D845" s="10">
        <f>B845+tabel1!$G$4</f>
        <v>55.582943999999998</v>
      </c>
      <c r="E845">
        <v>0.85945760000000004</v>
      </c>
      <c r="F845">
        <v>5.5829440000000004</v>
      </c>
      <c r="G845" s="4">
        <f>E845/tabel1!$I$4</f>
        <v>409265.52380952385</v>
      </c>
      <c r="H845" s="10">
        <f>F845+tabel1!$G$4</f>
        <v>55.582943999999998</v>
      </c>
      <c r="I845">
        <v>0.85945760000000004</v>
      </c>
      <c r="J845">
        <v>5.5829440000000004</v>
      </c>
      <c r="K845" s="4">
        <f>I845/tabel1!$I$4</f>
        <v>409265.52380952385</v>
      </c>
      <c r="L845" s="10">
        <f>J845+tabel1!$G$4</f>
        <v>55.582943999999998</v>
      </c>
      <c r="U845">
        <v>0.85945760000000004</v>
      </c>
      <c r="V845">
        <v>5.5829440000000004</v>
      </c>
      <c r="W845" s="4">
        <f>U845/tabel1!$I$5</f>
        <v>358107.33333333337</v>
      </c>
      <c r="X845" s="10">
        <f>V845+tabel1!$G$5</f>
        <v>55.582943999999998</v>
      </c>
      <c r="AC845"/>
      <c r="AD845" s="3"/>
    </row>
    <row r="846" spans="1:30" x14ac:dyDescent="0.45">
      <c r="A846">
        <v>0.8606028</v>
      </c>
      <c r="B846">
        <v>5.5889389999999999</v>
      </c>
      <c r="C846" s="4">
        <f>A846/tabel1!$I$4</f>
        <v>409810.85714285716</v>
      </c>
      <c r="D846" s="10">
        <f>B846+tabel1!$G$4</f>
        <v>55.588938999999996</v>
      </c>
      <c r="E846">
        <v>0.8606028</v>
      </c>
      <c r="F846">
        <v>5.5889389999999999</v>
      </c>
      <c r="G846" s="4">
        <f>E846/tabel1!$I$4</f>
        <v>409810.85714285716</v>
      </c>
      <c r="H846" s="10">
        <f>F846+tabel1!$G$4</f>
        <v>55.588938999999996</v>
      </c>
      <c r="I846">
        <v>0.8606028</v>
      </c>
      <c r="J846">
        <v>5.5889389999999999</v>
      </c>
      <c r="K846" s="4">
        <f>I846/tabel1!$I$4</f>
        <v>409810.85714285716</v>
      </c>
      <c r="L846" s="10">
        <f>J846+tabel1!$G$4</f>
        <v>55.588938999999996</v>
      </c>
      <c r="U846">
        <v>0.8606028</v>
      </c>
      <c r="V846">
        <v>5.5889389999999999</v>
      </c>
      <c r="W846" s="4">
        <f>U846/tabel1!$I$5</f>
        <v>358584.5</v>
      </c>
      <c r="X846" s="10">
        <f>V846+tabel1!$G$5</f>
        <v>55.588938999999996</v>
      </c>
      <c r="AC846"/>
      <c r="AD846" s="3"/>
    </row>
    <row r="847" spans="1:30" x14ac:dyDescent="0.45">
      <c r="A847">
        <v>0.85430430000000002</v>
      </c>
      <c r="B847">
        <v>5.5952320000000002</v>
      </c>
      <c r="C847" s="4">
        <f>A847/tabel1!$I$4</f>
        <v>406811.57142857148</v>
      </c>
      <c r="D847" s="10">
        <f>B847+tabel1!$G$4</f>
        <v>55.595232000000003</v>
      </c>
      <c r="E847">
        <v>0.85430430000000002</v>
      </c>
      <c r="F847">
        <v>5.5952320000000002</v>
      </c>
      <c r="G847" s="4">
        <f>E847/tabel1!$I$4</f>
        <v>406811.57142857148</v>
      </c>
      <c r="H847" s="10">
        <f>F847+tabel1!$G$4</f>
        <v>55.595232000000003</v>
      </c>
      <c r="I847">
        <v>0.85430430000000002</v>
      </c>
      <c r="J847">
        <v>5.5952320000000002</v>
      </c>
      <c r="K847" s="4">
        <f>I847/tabel1!$I$4</f>
        <v>406811.57142857148</v>
      </c>
      <c r="L847" s="10">
        <f>J847+tabel1!$G$4</f>
        <v>55.595232000000003</v>
      </c>
      <c r="U847">
        <v>0.85430430000000002</v>
      </c>
      <c r="V847">
        <v>5.5952320000000002</v>
      </c>
      <c r="W847" s="4">
        <f>U847/tabel1!$I$5</f>
        <v>355960.125</v>
      </c>
      <c r="X847" s="10">
        <f>V847+tabel1!$G$5</f>
        <v>55.595232000000003</v>
      </c>
      <c r="AC847"/>
      <c r="AD847" s="3"/>
    </row>
    <row r="848" spans="1:30" x14ac:dyDescent="0.45">
      <c r="A848">
        <v>0.84972360000000002</v>
      </c>
      <c r="B848">
        <v>5.6019589999999999</v>
      </c>
      <c r="C848" s="4">
        <f>A848/tabel1!$I$4</f>
        <v>404630.28571428574</v>
      </c>
      <c r="D848" s="10">
        <f>B848+tabel1!$G$4</f>
        <v>55.601959000000001</v>
      </c>
      <c r="E848">
        <v>0.84972360000000002</v>
      </c>
      <c r="F848">
        <v>5.6019589999999999</v>
      </c>
      <c r="G848" s="4">
        <f>E848/tabel1!$I$4</f>
        <v>404630.28571428574</v>
      </c>
      <c r="H848" s="10">
        <f>F848+tabel1!$G$4</f>
        <v>55.601959000000001</v>
      </c>
      <c r="I848">
        <v>0.84972360000000002</v>
      </c>
      <c r="J848">
        <v>5.6019589999999999</v>
      </c>
      <c r="K848" s="4">
        <f>I848/tabel1!$I$4</f>
        <v>404630.28571428574</v>
      </c>
      <c r="L848" s="10">
        <f>J848+tabel1!$G$4</f>
        <v>55.601959000000001</v>
      </c>
      <c r="U848">
        <v>0.84972360000000002</v>
      </c>
      <c r="V848">
        <v>5.6019589999999999</v>
      </c>
      <c r="W848" s="4">
        <f>U848/tabel1!$I$5</f>
        <v>354051.5</v>
      </c>
      <c r="X848" s="10">
        <f>V848+tabel1!$G$5</f>
        <v>55.601959000000001</v>
      </c>
      <c r="AC848"/>
      <c r="AD848" s="3"/>
    </row>
    <row r="849" spans="1:30" x14ac:dyDescent="0.45">
      <c r="A849">
        <v>0.84170730000000005</v>
      </c>
      <c r="B849">
        <v>5.6090520000000001</v>
      </c>
      <c r="C849" s="4">
        <f>A849/tabel1!$I$4</f>
        <v>400813.00000000006</v>
      </c>
      <c r="D849" s="10">
        <f>B849+tabel1!$G$4</f>
        <v>55.609051999999998</v>
      </c>
      <c r="E849">
        <v>0.84170730000000005</v>
      </c>
      <c r="F849">
        <v>5.6090520000000001</v>
      </c>
      <c r="G849" s="4">
        <f>E849/tabel1!$I$4</f>
        <v>400813.00000000006</v>
      </c>
      <c r="H849" s="10">
        <f>F849+tabel1!$G$4</f>
        <v>55.609051999999998</v>
      </c>
      <c r="I849">
        <v>0.84170730000000005</v>
      </c>
      <c r="J849">
        <v>5.6090520000000001</v>
      </c>
      <c r="K849" s="4">
        <f>I849/tabel1!$I$4</f>
        <v>400813.00000000006</v>
      </c>
      <c r="L849" s="10">
        <f>J849+tabel1!$G$4</f>
        <v>55.609051999999998</v>
      </c>
      <c r="U849">
        <v>0.84170730000000005</v>
      </c>
      <c r="V849">
        <v>5.6090520000000001</v>
      </c>
      <c r="W849" s="4">
        <f>U849/tabel1!$I$5</f>
        <v>350711.37500000006</v>
      </c>
      <c r="X849" s="10">
        <f>V849+tabel1!$G$5</f>
        <v>55.609051999999998</v>
      </c>
      <c r="AC849"/>
      <c r="AD849" s="3"/>
    </row>
    <row r="850" spans="1:30" x14ac:dyDescent="0.45">
      <c r="A850">
        <v>0.83369110000000002</v>
      </c>
      <c r="B850">
        <v>5.6167439999999997</v>
      </c>
      <c r="C850" s="4">
        <f>A850/tabel1!$I$4</f>
        <v>396995.76190476195</v>
      </c>
      <c r="D850" s="10">
        <f>B850+tabel1!$G$4</f>
        <v>55.616743999999997</v>
      </c>
      <c r="E850">
        <v>0.83369110000000002</v>
      </c>
      <c r="F850">
        <v>5.6167439999999997</v>
      </c>
      <c r="G850" s="4">
        <f>E850/tabel1!$I$4</f>
        <v>396995.76190476195</v>
      </c>
      <c r="H850" s="10">
        <f>F850+tabel1!$G$4</f>
        <v>55.616743999999997</v>
      </c>
      <c r="I850">
        <v>0.83369110000000002</v>
      </c>
      <c r="J850">
        <v>5.6167439999999997</v>
      </c>
      <c r="K850" s="4">
        <f>I850/tabel1!$I$4</f>
        <v>396995.76190476195</v>
      </c>
      <c r="L850" s="10">
        <f>J850+tabel1!$G$4</f>
        <v>55.616743999999997</v>
      </c>
      <c r="U850">
        <v>0.83369110000000002</v>
      </c>
      <c r="V850">
        <v>5.6167439999999997</v>
      </c>
      <c r="W850" s="4">
        <f>U850/tabel1!$I$5</f>
        <v>347371.29166666669</v>
      </c>
      <c r="X850" s="10">
        <f>V850+tabel1!$G$5</f>
        <v>55.616743999999997</v>
      </c>
      <c r="AC850"/>
      <c r="AD850" s="3"/>
    </row>
    <row r="851" spans="1:30" x14ac:dyDescent="0.45">
      <c r="A851">
        <v>0.83082809999999996</v>
      </c>
      <c r="B851">
        <v>5.6246359999999997</v>
      </c>
      <c r="C851" s="4">
        <f>A851/tabel1!$I$4</f>
        <v>395632.42857142858</v>
      </c>
      <c r="D851" s="10">
        <f>B851+tabel1!$G$4</f>
        <v>55.624636000000002</v>
      </c>
      <c r="E851">
        <v>0.83082809999999996</v>
      </c>
      <c r="F851">
        <v>5.6246359999999997</v>
      </c>
      <c r="G851" s="4">
        <f>E851/tabel1!$I$4</f>
        <v>395632.42857142858</v>
      </c>
      <c r="H851" s="10">
        <f>F851+tabel1!$G$4</f>
        <v>55.624636000000002</v>
      </c>
      <c r="I851">
        <v>0.83082809999999996</v>
      </c>
      <c r="J851">
        <v>5.6246359999999997</v>
      </c>
      <c r="K851" s="4">
        <f>I851/tabel1!$I$4</f>
        <v>395632.42857142858</v>
      </c>
      <c r="L851" s="10">
        <f>J851+tabel1!$G$4</f>
        <v>55.624636000000002</v>
      </c>
      <c r="U851">
        <v>0.83082809999999996</v>
      </c>
      <c r="V851">
        <v>5.6246359999999997</v>
      </c>
      <c r="W851" s="4">
        <f>U851/tabel1!$I$5</f>
        <v>346178.375</v>
      </c>
      <c r="X851" s="10">
        <f>V851+tabel1!$G$5</f>
        <v>55.624636000000002</v>
      </c>
      <c r="AC851"/>
      <c r="AD851" s="3"/>
    </row>
    <row r="852" spans="1:30" x14ac:dyDescent="0.45">
      <c r="A852">
        <v>0.8296829</v>
      </c>
      <c r="B852">
        <v>5.6323290000000004</v>
      </c>
      <c r="C852" s="4">
        <f>A852/tabel1!$I$4</f>
        <v>395087.09523809527</v>
      </c>
      <c r="D852" s="10">
        <f>B852+tabel1!$G$4</f>
        <v>55.632328999999999</v>
      </c>
      <c r="E852">
        <v>0.8296829</v>
      </c>
      <c r="F852">
        <v>5.6323290000000004</v>
      </c>
      <c r="G852" s="4">
        <f>E852/tabel1!$I$4</f>
        <v>395087.09523809527</v>
      </c>
      <c r="H852" s="10">
        <f>F852+tabel1!$G$4</f>
        <v>55.632328999999999</v>
      </c>
      <c r="I852">
        <v>0.8296829</v>
      </c>
      <c r="J852">
        <v>5.6323290000000004</v>
      </c>
      <c r="K852" s="4">
        <f>I852/tabel1!$I$4</f>
        <v>395087.09523809527</v>
      </c>
      <c r="L852" s="10">
        <f>J852+tabel1!$G$4</f>
        <v>55.632328999999999</v>
      </c>
      <c r="U852">
        <v>0.8296829</v>
      </c>
      <c r="V852">
        <v>5.6323290000000004</v>
      </c>
      <c r="W852" s="4">
        <f>U852/tabel1!$I$5</f>
        <v>345701.20833333337</v>
      </c>
      <c r="X852" s="10">
        <f>V852+tabel1!$G$5</f>
        <v>55.632328999999999</v>
      </c>
      <c r="AC852"/>
      <c r="AD852" s="3"/>
    </row>
    <row r="853" spans="1:30" x14ac:dyDescent="0.45">
      <c r="A853">
        <v>0.82452959999999997</v>
      </c>
      <c r="B853">
        <v>5.6395879999999998</v>
      </c>
      <c r="C853" s="4">
        <f>A853/tabel1!$I$4</f>
        <v>392633.1428571429</v>
      </c>
      <c r="D853" s="10">
        <f>B853+tabel1!$G$4</f>
        <v>55.639588000000003</v>
      </c>
      <c r="E853">
        <v>0.82452959999999997</v>
      </c>
      <c r="F853">
        <v>5.6395879999999998</v>
      </c>
      <c r="G853" s="4">
        <f>E853/tabel1!$I$4</f>
        <v>392633.1428571429</v>
      </c>
      <c r="H853" s="10">
        <f>F853+tabel1!$G$4</f>
        <v>55.639588000000003</v>
      </c>
      <c r="I853">
        <v>0.82452959999999997</v>
      </c>
      <c r="J853">
        <v>5.6395879999999998</v>
      </c>
      <c r="K853" s="4">
        <f>I853/tabel1!$I$4</f>
        <v>392633.1428571429</v>
      </c>
      <c r="L853" s="10">
        <f>J853+tabel1!$G$4</f>
        <v>55.639588000000003</v>
      </c>
      <c r="U853">
        <v>0.82452959999999997</v>
      </c>
      <c r="V853">
        <v>5.6395879999999998</v>
      </c>
      <c r="W853" s="4">
        <f>U853/tabel1!$I$5</f>
        <v>343554</v>
      </c>
      <c r="X853" s="10">
        <f>V853+tabel1!$G$5</f>
        <v>55.639588000000003</v>
      </c>
      <c r="AC853"/>
      <c r="AD853" s="3"/>
    </row>
    <row r="854" spans="1:30" x14ac:dyDescent="0.45">
      <c r="A854">
        <v>0.82338449999999996</v>
      </c>
      <c r="B854">
        <v>5.646115</v>
      </c>
      <c r="C854" s="4">
        <f>A854/tabel1!$I$4</f>
        <v>392087.85714285716</v>
      </c>
      <c r="D854" s="10">
        <f>B854+tabel1!$G$4</f>
        <v>55.646115000000002</v>
      </c>
      <c r="E854">
        <v>0.82338449999999996</v>
      </c>
      <c r="F854">
        <v>5.646115</v>
      </c>
      <c r="G854" s="4">
        <f>E854/tabel1!$I$4</f>
        <v>392087.85714285716</v>
      </c>
      <c r="H854" s="10">
        <f>F854+tabel1!$G$4</f>
        <v>55.646115000000002</v>
      </c>
      <c r="I854">
        <v>0.82338449999999996</v>
      </c>
      <c r="J854">
        <v>5.646115</v>
      </c>
      <c r="K854" s="4">
        <f>I854/tabel1!$I$4</f>
        <v>392087.85714285716</v>
      </c>
      <c r="L854" s="10">
        <f>J854+tabel1!$G$4</f>
        <v>55.646115000000002</v>
      </c>
      <c r="U854">
        <v>0.82338449999999996</v>
      </c>
      <c r="V854">
        <v>5.646115</v>
      </c>
      <c r="W854" s="4">
        <f>U854/tabel1!$I$5</f>
        <v>343076.875</v>
      </c>
      <c r="X854" s="10">
        <f>V854+tabel1!$G$5</f>
        <v>55.646115000000002</v>
      </c>
      <c r="AC854"/>
      <c r="AD854" s="3"/>
    </row>
    <row r="855" spans="1:30" x14ac:dyDescent="0.45">
      <c r="A855">
        <v>0.82567480000000004</v>
      </c>
      <c r="B855">
        <v>5.651942</v>
      </c>
      <c r="C855" s="4">
        <f>A855/tabel1!$I$4</f>
        <v>393178.47619047627</v>
      </c>
      <c r="D855" s="10">
        <f>B855+tabel1!$G$4</f>
        <v>55.651941999999998</v>
      </c>
      <c r="E855">
        <v>0.82567480000000004</v>
      </c>
      <c r="F855">
        <v>5.651942</v>
      </c>
      <c r="G855" s="4">
        <f>E855/tabel1!$I$4</f>
        <v>393178.47619047627</v>
      </c>
      <c r="H855" s="10">
        <f>F855+tabel1!$G$4</f>
        <v>55.651941999999998</v>
      </c>
      <c r="I855">
        <v>0.82567480000000004</v>
      </c>
      <c r="J855">
        <v>5.651942</v>
      </c>
      <c r="K855" s="4">
        <f>I855/tabel1!$I$4</f>
        <v>393178.47619047627</v>
      </c>
      <c r="L855" s="10">
        <f>J855+tabel1!$G$4</f>
        <v>55.651941999999998</v>
      </c>
      <c r="U855">
        <v>0.82567480000000004</v>
      </c>
      <c r="V855">
        <v>5.651942</v>
      </c>
      <c r="W855" s="4">
        <f>U855/tabel1!$I$5</f>
        <v>344031.16666666669</v>
      </c>
      <c r="X855" s="10">
        <f>V855+tabel1!$G$5</f>
        <v>55.651941999999998</v>
      </c>
      <c r="AC855"/>
      <c r="AD855" s="3"/>
    </row>
    <row r="856" spans="1:30" x14ac:dyDescent="0.45">
      <c r="A856">
        <v>0.83082809999999996</v>
      </c>
      <c r="B856">
        <v>5.6575699999999998</v>
      </c>
      <c r="C856" s="4">
        <f>A856/tabel1!$I$4</f>
        <v>395632.42857142858</v>
      </c>
      <c r="D856" s="10">
        <f>B856+tabel1!$G$4</f>
        <v>55.65757</v>
      </c>
      <c r="E856">
        <v>0.83082809999999996</v>
      </c>
      <c r="F856">
        <v>5.6575699999999998</v>
      </c>
      <c r="G856" s="4">
        <f>E856/tabel1!$I$4</f>
        <v>395632.42857142858</v>
      </c>
      <c r="H856" s="10">
        <f>F856+tabel1!$G$4</f>
        <v>55.65757</v>
      </c>
      <c r="I856">
        <v>0.83082809999999996</v>
      </c>
      <c r="J856">
        <v>5.6575699999999998</v>
      </c>
      <c r="K856" s="4">
        <f>I856/tabel1!$I$4</f>
        <v>395632.42857142858</v>
      </c>
      <c r="L856" s="10">
        <f>J856+tabel1!$G$4</f>
        <v>55.65757</v>
      </c>
      <c r="U856">
        <v>0.83082809999999996</v>
      </c>
      <c r="V856">
        <v>5.6575699999999998</v>
      </c>
      <c r="W856" s="4">
        <f>U856/tabel1!$I$5</f>
        <v>346178.375</v>
      </c>
      <c r="X856" s="10">
        <f>V856+tabel1!$G$5</f>
        <v>55.65757</v>
      </c>
      <c r="AC856"/>
      <c r="AD856" s="3"/>
    </row>
    <row r="857" spans="1:30" x14ac:dyDescent="0.45">
      <c r="A857">
        <v>0.83598139999999999</v>
      </c>
      <c r="B857">
        <v>5.6632639999999999</v>
      </c>
      <c r="C857" s="4">
        <f>A857/tabel1!$I$4</f>
        <v>398086.38095238101</v>
      </c>
      <c r="D857" s="10">
        <f>B857+tabel1!$G$4</f>
        <v>55.663263999999998</v>
      </c>
      <c r="E857">
        <v>0.83598139999999999</v>
      </c>
      <c r="F857">
        <v>5.6632639999999999</v>
      </c>
      <c r="G857" s="4">
        <f>E857/tabel1!$I$4</f>
        <v>398086.38095238101</v>
      </c>
      <c r="H857" s="10">
        <f>F857+tabel1!$G$4</f>
        <v>55.663263999999998</v>
      </c>
      <c r="I857">
        <v>0.83598139999999999</v>
      </c>
      <c r="J857">
        <v>5.6632639999999999</v>
      </c>
      <c r="K857" s="4">
        <f>I857/tabel1!$I$4</f>
        <v>398086.38095238101</v>
      </c>
      <c r="L857" s="10">
        <f>J857+tabel1!$G$4</f>
        <v>55.663263999999998</v>
      </c>
      <c r="U857">
        <v>0.83598139999999999</v>
      </c>
      <c r="V857">
        <v>5.6632639999999999</v>
      </c>
      <c r="W857" s="4">
        <f>U857/tabel1!$I$5</f>
        <v>348325.58333333337</v>
      </c>
      <c r="X857" s="10">
        <f>V857+tabel1!$G$5</f>
        <v>55.663263999999998</v>
      </c>
      <c r="AC857"/>
      <c r="AD857" s="3"/>
    </row>
    <row r="858" spans="1:30" x14ac:dyDescent="0.45">
      <c r="A858">
        <v>0.83197330000000003</v>
      </c>
      <c r="B858">
        <v>5.6691250000000002</v>
      </c>
      <c r="C858" s="4">
        <f>A858/tabel1!$I$4</f>
        <v>396177.76190476195</v>
      </c>
      <c r="D858" s="10">
        <f>B858+tabel1!$G$4</f>
        <v>55.669125000000001</v>
      </c>
      <c r="E858">
        <v>0.83197330000000003</v>
      </c>
      <c r="F858">
        <v>5.6691250000000002</v>
      </c>
      <c r="G858" s="4">
        <f>E858/tabel1!$I$4</f>
        <v>396177.76190476195</v>
      </c>
      <c r="H858" s="10">
        <f>F858+tabel1!$G$4</f>
        <v>55.669125000000001</v>
      </c>
      <c r="I858">
        <v>0.83197330000000003</v>
      </c>
      <c r="J858">
        <v>5.6691250000000002</v>
      </c>
      <c r="K858" s="4">
        <f>I858/tabel1!$I$4</f>
        <v>396177.76190476195</v>
      </c>
      <c r="L858" s="10">
        <f>J858+tabel1!$G$4</f>
        <v>55.669125000000001</v>
      </c>
      <c r="U858">
        <v>0.83197330000000003</v>
      </c>
      <c r="V858">
        <v>5.6691250000000002</v>
      </c>
      <c r="W858" s="4">
        <f>U858/tabel1!$I$5</f>
        <v>346655.54166666669</v>
      </c>
      <c r="X858" s="10">
        <f>V858+tabel1!$G$5</f>
        <v>55.669125000000001</v>
      </c>
      <c r="AC858"/>
      <c r="AD858" s="3"/>
    </row>
    <row r="859" spans="1:30" x14ac:dyDescent="0.45">
      <c r="A859">
        <v>0.82452959999999997</v>
      </c>
      <c r="B859">
        <v>5.6753520000000002</v>
      </c>
      <c r="C859" s="4">
        <f>A859/tabel1!$I$4</f>
        <v>392633.1428571429</v>
      </c>
      <c r="D859" s="10">
        <f>B859+tabel1!$G$4</f>
        <v>55.675352000000004</v>
      </c>
      <c r="E859">
        <v>0.82452959999999997</v>
      </c>
      <c r="F859">
        <v>5.6753520000000002</v>
      </c>
      <c r="G859" s="4">
        <f>E859/tabel1!$I$4</f>
        <v>392633.1428571429</v>
      </c>
      <c r="H859" s="10">
        <f>F859+tabel1!$G$4</f>
        <v>55.675352000000004</v>
      </c>
      <c r="I859">
        <v>0.82452959999999997</v>
      </c>
      <c r="J859">
        <v>5.6753520000000002</v>
      </c>
      <c r="K859" s="4">
        <f>I859/tabel1!$I$4</f>
        <v>392633.1428571429</v>
      </c>
      <c r="L859" s="10">
        <f>J859+tabel1!$G$4</f>
        <v>55.675352000000004</v>
      </c>
      <c r="U859">
        <v>0.82452959999999997</v>
      </c>
      <c r="V859">
        <v>5.6753520000000002</v>
      </c>
      <c r="W859" s="4">
        <f>U859/tabel1!$I$5</f>
        <v>343554</v>
      </c>
      <c r="X859" s="10">
        <f>V859+tabel1!$G$5</f>
        <v>55.675352000000004</v>
      </c>
      <c r="AC859"/>
      <c r="AD859" s="3"/>
    </row>
    <row r="860" spans="1:30" x14ac:dyDescent="0.45">
      <c r="A860">
        <v>0.8239571</v>
      </c>
      <c r="B860">
        <v>5.6819790000000001</v>
      </c>
      <c r="C860" s="4">
        <f>A860/tabel1!$I$4</f>
        <v>392360.52380952385</v>
      </c>
      <c r="D860" s="10">
        <f>B860+tabel1!$G$4</f>
        <v>55.681978999999998</v>
      </c>
      <c r="E860">
        <v>0.8239571</v>
      </c>
      <c r="F860">
        <v>5.6819790000000001</v>
      </c>
      <c r="G860" s="4">
        <f>E860/tabel1!$I$4</f>
        <v>392360.52380952385</v>
      </c>
      <c r="H860" s="10">
        <f>F860+tabel1!$G$4</f>
        <v>55.681978999999998</v>
      </c>
      <c r="I860">
        <v>0.8239571</v>
      </c>
      <c r="J860">
        <v>5.6819790000000001</v>
      </c>
      <c r="K860" s="4">
        <f>I860/tabel1!$I$4</f>
        <v>392360.52380952385</v>
      </c>
      <c r="L860" s="10">
        <f>J860+tabel1!$G$4</f>
        <v>55.681978999999998</v>
      </c>
      <c r="U860">
        <v>0.8239571</v>
      </c>
      <c r="V860">
        <v>5.6819790000000001</v>
      </c>
      <c r="W860" s="4">
        <f>U860/tabel1!$I$5</f>
        <v>343315.45833333337</v>
      </c>
      <c r="X860" s="10">
        <f>V860+tabel1!$G$5</f>
        <v>55.681978999999998</v>
      </c>
      <c r="AC860"/>
      <c r="AD860" s="3"/>
    </row>
    <row r="861" spans="1:30" x14ac:dyDescent="0.45">
      <c r="A861">
        <v>0.79819050000000002</v>
      </c>
      <c r="B861">
        <v>5.6889050000000001</v>
      </c>
      <c r="C861" s="4">
        <f>A861/tabel1!$I$4</f>
        <v>380090.71428571432</v>
      </c>
      <c r="D861" s="10">
        <f>B861+tabel1!$G$4</f>
        <v>55.688904999999998</v>
      </c>
      <c r="E861">
        <v>0.79819050000000002</v>
      </c>
      <c r="F861">
        <v>5.6889050000000001</v>
      </c>
      <c r="G861" s="4">
        <f>E861/tabel1!$I$4</f>
        <v>380090.71428571432</v>
      </c>
      <c r="H861" s="10">
        <f>F861+tabel1!$G$4</f>
        <v>55.688904999999998</v>
      </c>
      <c r="I861">
        <v>0.79819050000000002</v>
      </c>
      <c r="J861">
        <v>5.6889050000000001</v>
      </c>
      <c r="K861" s="4">
        <f>I861/tabel1!$I$4</f>
        <v>380090.71428571432</v>
      </c>
      <c r="L861" s="10">
        <f>J861+tabel1!$G$4</f>
        <v>55.688904999999998</v>
      </c>
      <c r="U861">
        <v>0.79819050000000002</v>
      </c>
      <c r="V861">
        <v>5.6889050000000001</v>
      </c>
      <c r="W861" s="4">
        <f>U861/tabel1!$I$5</f>
        <v>332579.375</v>
      </c>
      <c r="X861" s="10">
        <f>V861+tabel1!$G$5</f>
        <v>55.688904999999998</v>
      </c>
      <c r="AC861"/>
      <c r="AD861" s="3"/>
    </row>
    <row r="862" spans="1:30" x14ac:dyDescent="0.45">
      <c r="A862">
        <v>0.79360980000000003</v>
      </c>
      <c r="B862">
        <v>5.6963309999999998</v>
      </c>
      <c r="C862" s="4">
        <f>A862/tabel1!$I$4</f>
        <v>377909.42857142864</v>
      </c>
      <c r="D862" s="10">
        <f>B862+tabel1!$G$4</f>
        <v>55.696331000000001</v>
      </c>
      <c r="E862">
        <v>0.79360980000000003</v>
      </c>
      <c r="F862">
        <v>5.6963309999999998</v>
      </c>
      <c r="G862" s="4">
        <f>E862/tabel1!$I$4</f>
        <v>377909.42857142864</v>
      </c>
      <c r="H862" s="10">
        <f>F862+tabel1!$G$4</f>
        <v>55.696331000000001</v>
      </c>
      <c r="I862">
        <v>0.79360980000000003</v>
      </c>
      <c r="J862">
        <v>5.6963309999999998</v>
      </c>
      <c r="K862" s="4">
        <f>I862/tabel1!$I$4</f>
        <v>377909.42857142864</v>
      </c>
      <c r="L862" s="10">
        <f>J862+tabel1!$G$4</f>
        <v>55.696331000000001</v>
      </c>
      <c r="U862">
        <v>0.79360980000000003</v>
      </c>
      <c r="V862">
        <v>5.6963309999999998</v>
      </c>
      <c r="W862" s="4">
        <f>U862/tabel1!$I$5</f>
        <v>330670.75</v>
      </c>
      <c r="X862" s="10">
        <f>V862+tabel1!$G$5</f>
        <v>55.696331000000001</v>
      </c>
      <c r="AC862"/>
      <c r="AD862" s="3"/>
    </row>
    <row r="863" spans="1:30" x14ac:dyDescent="0.45">
      <c r="A863">
        <v>0.80563419999999997</v>
      </c>
      <c r="B863">
        <v>5.7041560000000002</v>
      </c>
      <c r="C863" s="4">
        <f>A863/tabel1!$I$4</f>
        <v>383635.33333333337</v>
      </c>
      <c r="D863" s="10">
        <f>B863+tabel1!$G$4</f>
        <v>55.704155999999998</v>
      </c>
      <c r="E863">
        <v>0.80563419999999997</v>
      </c>
      <c r="F863">
        <v>5.7041560000000002</v>
      </c>
      <c r="G863" s="4">
        <f>E863/tabel1!$I$4</f>
        <v>383635.33333333337</v>
      </c>
      <c r="H863" s="10">
        <f>F863+tabel1!$G$4</f>
        <v>55.704155999999998</v>
      </c>
      <c r="I863">
        <v>0.80563419999999997</v>
      </c>
      <c r="J863">
        <v>5.7041560000000002</v>
      </c>
      <c r="K863" s="4">
        <f>I863/tabel1!$I$4</f>
        <v>383635.33333333337</v>
      </c>
      <c r="L863" s="10">
        <f>J863+tabel1!$G$4</f>
        <v>55.704155999999998</v>
      </c>
      <c r="U863">
        <v>0.80563419999999997</v>
      </c>
      <c r="V863">
        <v>5.7041560000000002</v>
      </c>
      <c r="W863" s="4">
        <f>U863/tabel1!$I$5</f>
        <v>335680.91666666669</v>
      </c>
      <c r="X863" s="10">
        <f>V863+tabel1!$G$5</f>
        <v>55.704155999999998</v>
      </c>
      <c r="AC863"/>
      <c r="AD863" s="3"/>
    </row>
    <row r="864" spans="1:30" x14ac:dyDescent="0.45">
      <c r="A864">
        <v>0.79704529999999996</v>
      </c>
      <c r="B864">
        <v>5.711849</v>
      </c>
      <c r="C864" s="4">
        <f>A864/tabel1!$I$4</f>
        <v>379545.38095238095</v>
      </c>
      <c r="D864" s="10">
        <f>B864+tabel1!$G$4</f>
        <v>55.711849000000001</v>
      </c>
      <c r="E864">
        <v>0.79704529999999996</v>
      </c>
      <c r="F864">
        <v>5.711849</v>
      </c>
      <c r="G864" s="4">
        <f>E864/tabel1!$I$4</f>
        <v>379545.38095238095</v>
      </c>
      <c r="H864" s="10">
        <f>F864+tabel1!$G$4</f>
        <v>55.711849000000001</v>
      </c>
      <c r="I864">
        <v>0.79704529999999996</v>
      </c>
      <c r="J864">
        <v>5.711849</v>
      </c>
      <c r="K864" s="4">
        <f>I864/tabel1!$I$4</f>
        <v>379545.38095238095</v>
      </c>
      <c r="L864" s="10">
        <f>J864+tabel1!$G$4</f>
        <v>55.711849000000001</v>
      </c>
      <c r="U864">
        <v>0.79704529999999996</v>
      </c>
      <c r="V864">
        <v>5.711849</v>
      </c>
      <c r="W864" s="4">
        <f>U864/tabel1!$I$5</f>
        <v>332102.20833333331</v>
      </c>
      <c r="X864" s="10">
        <f>V864+tabel1!$G$5</f>
        <v>55.711849000000001</v>
      </c>
      <c r="AC864"/>
      <c r="AD864" s="3"/>
    </row>
    <row r="865" spans="1:30" x14ac:dyDescent="0.45">
      <c r="A865">
        <v>0.79532749999999997</v>
      </c>
      <c r="B865">
        <v>5.7193079999999998</v>
      </c>
      <c r="C865" s="4">
        <f>A865/tabel1!$I$4</f>
        <v>378727.38095238095</v>
      </c>
      <c r="D865" s="10">
        <f>B865+tabel1!$G$4</f>
        <v>55.719307999999998</v>
      </c>
      <c r="E865">
        <v>0.79532749999999997</v>
      </c>
      <c r="F865">
        <v>5.7193079999999998</v>
      </c>
      <c r="G865" s="4">
        <f>E865/tabel1!$I$4</f>
        <v>378727.38095238095</v>
      </c>
      <c r="H865" s="10">
        <f>F865+tabel1!$G$4</f>
        <v>55.719307999999998</v>
      </c>
      <c r="I865">
        <v>0.79532749999999997</v>
      </c>
      <c r="J865">
        <v>5.7193079999999998</v>
      </c>
      <c r="K865" s="4">
        <f>I865/tabel1!$I$4</f>
        <v>378727.38095238095</v>
      </c>
      <c r="L865" s="10">
        <f>J865+tabel1!$G$4</f>
        <v>55.719307999999998</v>
      </c>
      <c r="U865">
        <v>0.79532749999999997</v>
      </c>
      <c r="V865">
        <v>5.7193079999999998</v>
      </c>
      <c r="W865" s="4">
        <f>U865/tabel1!$I$5</f>
        <v>331386.45833333331</v>
      </c>
      <c r="X865" s="10">
        <f>V865+tabel1!$G$5</f>
        <v>55.719307999999998</v>
      </c>
      <c r="AC865"/>
      <c r="AD865" s="3"/>
    </row>
    <row r="866" spans="1:30" x14ac:dyDescent="0.45">
      <c r="A866">
        <v>0.79761789999999999</v>
      </c>
      <c r="B866">
        <v>5.7262680000000001</v>
      </c>
      <c r="C866" s="4">
        <f>A866/tabel1!$I$4</f>
        <v>379818.04761904763</v>
      </c>
      <c r="D866" s="10">
        <f>B866+tabel1!$G$4</f>
        <v>55.726267999999997</v>
      </c>
      <c r="E866">
        <v>0.79761789999999999</v>
      </c>
      <c r="F866">
        <v>5.7262680000000001</v>
      </c>
      <c r="G866" s="4">
        <f>E866/tabel1!$I$4</f>
        <v>379818.04761904763</v>
      </c>
      <c r="H866" s="10">
        <f>F866+tabel1!$G$4</f>
        <v>55.726267999999997</v>
      </c>
      <c r="I866">
        <v>0.79761789999999999</v>
      </c>
      <c r="J866">
        <v>5.7262680000000001</v>
      </c>
      <c r="K866" s="4">
        <f>I866/tabel1!$I$4</f>
        <v>379818.04761904763</v>
      </c>
      <c r="L866" s="10">
        <f>J866+tabel1!$G$4</f>
        <v>55.726267999999997</v>
      </c>
      <c r="U866">
        <v>0.79761789999999999</v>
      </c>
      <c r="V866">
        <v>5.7262680000000001</v>
      </c>
      <c r="W866" s="4">
        <f>U866/tabel1!$I$5</f>
        <v>332340.79166666669</v>
      </c>
      <c r="X866" s="10">
        <f>V866+tabel1!$G$5</f>
        <v>55.726267999999997</v>
      </c>
      <c r="AC866"/>
      <c r="AD866" s="3"/>
    </row>
    <row r="867" spans="1:30" x14ac:dyDescent="0.45">
      <c r="A867">
        <v>0.79876309999999995</v>
      </c>
      <c r="B867">
        <v>5.7322620000000004</v>
      </c>
      <c r="C867" s="4">
        <f>A867/tabel1!$I$4</f>
        <v>380363.38095238095</v>
      </c>
      <c r="D867" s="10">
        <f>B867+tabel1!$G$4</f>
        <v>55.732261999999999</v>
      </c>
      <c r="E867">
        <v>0.79876309999999995</v>
      </c>
      <c r="F867">
        <v>5.7322620000000004</v>
      </c>
      <c r="G867" s="4">
        <f>E867/tabel1!$I$4</f>
        <v>380363.38095238095</v>
      </c>
      <c r="H867" s="10">
        <f>F867+tabel1!$G$4</f>
        <v>55.732261999999999</v>
      </c>
      <c r="I867">
        <v>0.79876309999999995</v>
      </c>
      <c r="J867">
        <v>5.7322620000000004</v>
      </c>
      <c r="K867" s="4">
        <f>I867/tabel1!$I$4</f>
        <v>380363.38095238095</v>
      </c>
      <c r="L867" s="10">
        <f>J867+tabel1!$G$4</f>
        <v>55.732261999999999</v>
      </c>
      <c r="U867">
        <v>0.79876309999999995</v>
      </c>
      <c r="V867">
        <v>5.7322620000000004</v>
      </c>
      <c r="W867" s="4">
        <f>U867/tabel1!$I$5</f>
        <v>332817.95833333331</v>
      </c>
      <c r="X867" s="10">
        <f>V867+tabel1!$G$5</f>
        <v>55.732261999999999</v>
      </c>
      <c r="AC867"/>
      <c r="AD867" s="3"/>
    </row>
    <row r="868" spans="1:30" x14ac:dyDescent="0.45">
      <c r="A868">
        <v>0.79876309999999995</v>
      </c>
      <c r="B868">
        <v>5.7379230000000003</v>
      </c>
      <c r="C868" s="4">
        <f>A868/tabel1!$I$4</f>
        <v>380363.38095238095</v>
      </c>
      <c r="D868" s="10">
        <f>B868+tabel1!$G$4</f>
        <v>55.737923000000002</v>
      </c>
      <c r="E868">
        <v>0.79876309999999995</v>
      </c>
      <c r="F868">
        <v>5.7379230000000003</v>
      </c>
      <c r="G868" s="4">
        <f>E868/tabel1!$I$4</f>
        <v>380363.38095238095</v>
      </c>
      <c r="H868" s="10">
        <f>F868+tabel1!$G$4</f>
        <v>55.737923000000002</v>
      </c>
      <c r="I868">
        <v>0.79876309999999995</v>
      </c>
      <c r="J868">
        <v>5.7379230000000003</v>
      </c>
      <c r="K868" s="4">
        <f>I868/tabel1!$I$4</f>
        <v>380363.38095238095</v>
      </c>
      <c r="L868" s="10">
        <f>J868+tabel1!$G$4</f>
        <v>55.737923000000002</v>
      </c>
      <c r="U868">
        <v>0.79876309999999995</v>
      </c>
      <c r="V868">
        <v>5.7379230000000003</v>
      </c>
      <c r="W868" s="4">
        <f>U868/tabel1!$I$5</f>
        <v>332817.95833333331</v>
      </c>
      <c r="X868" s="10">
        <f>V868+tabel1!$G$5</f>
        <v>55.737923000000002</v>
      </c>
      <c r="AC868"/>
      <c r="AD868" s="3"/>
    </row>
    <row r="869" spans="1:30" x14ac:dyDescent="0.45">
      <c r="A869">
        <v>0.80105340000000003</v>
      </c>
      <c r="B869">
        <v>5.7436170000000004</v>
      </c>
      <c r="C869" s="4">
        <f>A869/tabel1!$I$4</f>
        <v>381454.00000000006</v>
      </c>
      <c r="D869" s="10">
        <f>B869+tabel1!$G$4</f>
        <v>55.743617</v>
      </c>
      <c r="E869">
        <v>0.80105340000000003</v>
      </c>
      <c r="F869">
        <v>5.7436170000000004</v>
      </c>
      <c r="G869" s="4">
        <f>E869/tabel1!$I$4</f>
        <v>381454.00000000006</v>
      </c>
      <c r="H869" s="10">
        <f>F869+tabel1!$G$4</f>
        <v>55.743617</v>
      </c>
      <c r="I869">
        <v>0.80105340000000003</v>
      </c>
      <c r="J869">
        <v>5.7436170000000004</v>
      </c>
      <c r="K869" s="4">
        <f>I869/tabel1!$I$4</f>
        <v>381454.00000000006</v>
      </c>
      <c r="L869" s="10">
        <f>J869+tabel1!$G$4</f>
        <v>55.743617</v>
      </c>
      <c r="U869">
        <v>0.80105340000000003</v>
      </c>
      <c r="V869">
        <v>5.7436170000000004</v>
      </c>
      <c r="W869" s="4">
        <f>U869/tabel1!$I$5</f>
        <v>333772.25</v>
      </c>
      <c r="X869" s="10">
        <f>V869+tabel1!$G$5</f>
        <v>55.743617</v>
      </c>
      <c r="AC869"/>
      <c r="AD869" s="3"/>
    </row>
    <row r="870" spans="1:30" x14ac:dyDescent="0.45">
      <c r="A870">
        <v>0.80334380000000005</v>
      </c>
      <c r="B870">
        <v>5.7493780000000001</v>
      </c>
      <c r="C870" s="4">
        <f>A870/tabel1!$I$4</f>
        <v>382544.66666666674</v>
      </c>
      <c r="D870" s="10">
        <f>B870+tabel1!$G$4</f>
        <v>55.749378</v>
      </c>
      <c r="E870">
        <v>0.80334380000000005</v>
      </c>
      <c r="F870">
        <v>5.7493780000000001</v>
      </c>
      <c r="G870" s="4">
        <f>E870/tabel1!$I$4</f>
        <v>382544.66666666674</v>
      </c>
      <c r="H870" s="10">
        <f>F870+tabel1!$G$4</f>
        <v>55.749378</v>
      </c>
      <c r="I870">
        <v>0.80334380000000005</v>
      </c>
      <c r="J870">
        <v>5.7493780000000001</v>
      </c>
      <c r="K870" s="4">
        <f>I870/tabel1!$I$4</f>
        <v>382544.66666666674</v>
      </c>
      <c r="L870" s="10">
        <f>J870+tabel1!$G$4</f>
        <v>55.749378</v>
      </c>
      <c r="U870">
        <v>0.80334380000000005</v>
      </c>
      <c r="V870">
        <v>5.7493780000000001</v>
      </c>
      <c r="W870" s="4">
        <f>U870/tabel1!$I$5</f>
        <v>334726.58333333337</v>
      </c>
      <c r="X870" s="10">
        <f>V870+tabel1!$G$5</f>
        <v>55.749378</v>
      </c>
      <c r="AC870"/>
      <c r="AD870" s="3"/>
    </row>
    <row r="871" spans="1:30" x14ac:dyDescent="0.45">
      <c r="A871">
        <v>0.80391639999999998</v>
      </c>
      <c r="B871">
        <v>5.7555379999999996</v>
      </c>
      <c r="C871" s="4">
        <f>A871/tabel1!$I$4</f>
        <v>382817.33333333337</v>
      </c>
      <c r="D871" s="10">
        <f>B871+tabel1!$G$4</f>
        <v>55.755538000000001</v>
      </c>
      <c r="E871">
        <v>0.80391639999999998</v>
      </c>
      <c r="F871">
        <v>5.7555379999999996</v>
      </c>
      <c r="G871" s="4">
        <f>E871/tabel1!$I$4</f>
        <v>382817.33333333337</v>
      </c>
      <c r="H871" s="10">
        <f>F871+tabel1!$G$4</f>
        <v>55.755538000000001</v>
      </c>
      <c r="I871">
        <v>0.80391639999999998</v>
      </c>
      <c r="J871">
        <v>5.7555379999999996</v>
      </c>
      <c r="K871" s="4">
        <f>I871/tabel1!$I$4</f>
        <v>382817.33333333337</v>
      </c>
      <c r="L871" s="10">
        <f>J871+tabel1!$G$4</f>
        <v>55.755538000000001</v>
      </c>
      <c r="U871">
        <v>0.80391639999999998</v>
      </c>
      <c r="V871">
        <v>5.7555379999999996</v>
      </c>
      <c r="W871" s="4">
        <f>U871/tabel1!$I$5</f>
        <v>334965.16666666669</v>
      </c>
      <c r="X871" s="10">
        <f>V871+tabel1!$G$5</f>
        <v>55.755538000000001</v>
      </c>
      <c r="AC871"/>
      <c r="AD871" s="3"/>
    </row>
    <row r="872" spans="1:30" x14ac:dyDescent="0.45">
      <c r="A872">
        <v>0.7930372</v>
      </c>
      <c r="B872">
        <v>5.7619990000000003</v>
      </c>
      <c r="C872" s="4">
        <f>A872/tabel1!$I$4</f>
        <v>377636.76190476195</v>
      </c>
      <c r="D872" s="10">
        <f>B872+tabel1!$G$4</f>
        <v>55.761999000000003</v>
      </c>
      <c r="E872">
        <v>0.7930372</v>
      </c>
      <c r="F872">
        <v>5.7619990000000003</v>
      </c>
      <c r="G872" s="4">
        <f>E872/tabel1!$I$4</f>
        <v>377636.76190476195</v>
      </c>
      <c r="H872" s="10">
        <f>F872+tabel1!$G$4</f>
        <v>55.761999000000003</v>
      </c>
      <c r="I872">
        <v>0.7930372</v>
      </c>
      <c r="J872">
        <v>5.7619990000000003</v>
      </c>
      <c r="K872" s="4">
        <f>I872/tabel1!$I$4</f>
        <v>377636.76190476195</v>
      </c>
      <c r="L872" s="10">
        <f>J872+tabel1!$G$4</f>
        <v>55.761999000000003</v>
      </c>
      <c r="U872">
        <v>0.7930372</v>
      </c>
      <c r="V872">
        <v>5.7619990000000003</v>
      </c>
      <c r="W872" s="4">
        <f>U872/tabel1!$I$5</f>
        <v>330432.16666666669</v>
      </c>
      <c r="X872" s="10">
        <f>V872+tabel1!$G$5</f>
        <v>55.761999000000003</v>
      </c>
      <c r="AC872"/>
      <c r="AD872" s="3"/>
    </row>
    <row r="873" spans="1:30" x14ac:dyDescent="0.45">
      <c r="A873">
        <v>0.75696399999999997</v>
      </c>
      <c r="B873">
        <v>5.7688579999999998</v>
      </c>
      <c r="C873" s="4">
        <f>A873/tabel1!$I$4</f>
        <v>360459.04761904763</v>
      </c>
      <c r="D873" s="10">
        <f>B873+tabel1!$G$4</f>
        <v>55.768858000000002</v>
      </c>
      <c r="E873">
        <v>0.75696399999999997</v>
      </c>
      <c r="F873">
        <v>5.7688579999999998</v>
      </c>
      <c r="G873" s="4">
        <f>E873/tabel1!$I$4</f>
        <v>360459.04761904763</v>
      </c>
      <c r="H873" s="10">
        <f>F873+tabel1!$G$4</f>
        <v>55.768858000000002</v>
      </c>
      <c r="I873">
        <v>0.75696399999999997</v>
      </c>
      <c r="J873">
        <v>5.7688579999999998</v>
      </c>
      <c r="K873" s="4">
        <f>I873/tabel1!$I$4</f>
        <v>360459.04761904763</v>
      </c>
      <c r="L873" s="10">
        <f>J873+tabel1!$G$4</f>
        <v>55.768858000000002</v>
      </c>
      <c r="U873">
        <v>0.75696399999999997</v>
      </c>
      <c r="V873">
        <v>5.7688579999999998</v>
      </c>
      <c r="W873" s="4">
        <f>U873/tabel1!$I$5</f>
        <v>315401.66666666669</v>
      </c>
      <c r="X873" s="10">
        <f>V873+tabel1!$G$5</f>
        <v>55.768858000000002</v>
      </c>
      <c r="AC873"/>
      <c r="AD873" s="3"/>
    </row>
    <row r="874" spans="1:30" x14ac:dyDescent="0.45">
      <c r="A874">
        <v>0.74665740000000003</v>
      </c>
      <c r="B874">
        <v>5.776084</v>
      </c>
      <c r="C874" s="4">
        <f>A874/tabel1!$I$4</f>
        <v>355551.1428571429</v>
      </c>
      <c r="D874" s="10">
        <f>B874+tabel1!$G$4</f>
        <v>55.776083999999997</v>
      </c>
      <c r="E874">
        <v>0.74665740000000003</v>
      </c>
      <c r="F874">
        <v>5.776084</v>
      </c>
      <c r="G874" s="4">
        <f>E874/tabel1!$I$4</f>
        <v>355551.1428571429</v>
      </c>
      <c r="H874" s="10">
        <f>F874+tabel1!$G$4</f>
        <v>55.776083999999997</v>
      </c>
      <c r="I874">
        <v>0.74665740000000003</v>
      </c>
      <c r="J874">
        <v>5.776084</v>
      </c>
      <c r="K874" s="4">
        <f>I874/tabel1!$I$4</f>
        <v>355551.1428571429</v>
      </c>
      <c r="L874" s="10">
        <f>J874+tabel1!$G$4</f>
        <v>55.776083999999997</v>
      </c>
      <c r="U874">
        <v>0.74665740000000003</v>
      </c>
      <c r="V874">
        <v>5.776084</v>
      </c>
      <c r="W874" s="4">
        <f>U874/tabel1!$I$5</f>
        <v>311107.25</v>
      </c>
      <c r="X874" s="10">
        <f>V874+tabel1!$G$5</f>
        <v>55.776083999999997</v>
      </c>
      <c r="AC874"/>
      <c r="AD874" s="3"/>
    </row>
    <row r="875" spans="1:30" x14ac:dyDescent="0.45">
      <c r="A875">
        <v>0.73978630000000001</v>
      </c>
      <c r="B875">
        <v>5.7837430000000003</v>
      </c>
      <c r="C875" s="4">
        <f>A875/tabel1!$I$4</f>
        <v>352279.19047619053</v>
      </c>
      <c r="D875" s="10">
        <f>B875+tabel1!$G$4</f>
        <v>55.783743000000001</v>
      </c>
      <c r="E875">
        <v>0.73978630000000001</v>
      </c>
      <c r="F875">
        <v>5.7837430000000003</v>
      </c>
      <c r="G875" s="4">
        <f>E875/tabel1!$I$4</f>
        <v>352279.19047619053</v>
      </c>
      <c r="H875" s="10">
        <f>F875+tabel1!$G$4</f>
        <v>55.783743000000001</v>
      </c>
      <c r="I875">
        <v>0.73978630000000001</v>
      </c>
      <c r="J875">
        <v>5.7837430000000003</v>
      </c>
      <c r="K875" s="4">
        <f>I875/tabel1!$I$4</f>
        <v>352279.19047619053</v>
      </c>
      <c r="L875" s="10">
        <f>J875+tabel1!$G$4</f>
        <v>55.783743000000001</v>
      </c>
      <c r="U875">
        <v>0.73978630000000001</v>
      </c>
      <c r="V875">
        <v>5.7837430000000003</v>
      </c>
      <c r="W875" s="4">
        <f>U875/tabel1!$I$5</f>
        <v>308244.29166666669</v>
      </c>
      <c r="X875" s="10">
        <f>V875+tabel1!$G$5</f>
        <v>55.783743000000001</v>
      </c>
      <c r="AC875"/>
      <c r="AD875" s="3"/>
    </row>
    <row r="876" spans="1:30" x14ac:dyDescent="0.45">
      <c r="A876">
        <v>0.76612550000000001</v>
      </c>
      <c r="B876">
        <v>5.791436</v>
      </c>
      <c r="C876" s="4">
        <f>A876/tabel1!$I$4</f>
        <v>364821.66666666669</v>
      </c>
      <c r="D876" s="10">
        <f>B876+tabel1!$G$4</f>
        <v>55.791435999999997</v>
      </c>
      <c r="E876">
        <v>0.76612550000000001</v>
      </c>
      <c r="F876">
        <v>5.791436</v>
      </c>
      <c r="G876" s="4">
        <f>E876/tabel1!$I$4</f>
        <v>364821.66666666669</v>
      </c>
      <c r="H876" s="10">
        <f>F876+tabel1!$G$4</f>
        <v>55.791435999999997</v>
      </c>
      <c r="I876">
        <v>0.76612550000000001</v>
      </c>
      <c r="J876">
        <v>5.791436</v>
      </c>
      <c r="K876" s="4">
        <f>I876/tabel1!$I$4</f>
        <v>364821.66666666669</v>
      </c>
      <c r="L876" s="10">
        <f>J876+tabel1!$G$4</f>
        <v>55.791435999999997</v>
      </c>
      <c r="U876">
        <v>0.76612550000000001</v>
      </c>
      <c r="V876">
        <v>5.791436</v>
      </c>
      <c r="W876" s="4">
        <f>U876/tabel1!$I$5</f>
        <v>319218.95833333337</v>
      </c>
      <c r="X876" s="10">
        <f>V876+tabel1!$G$5</f>
        <v>55.791435999999997</v>
      </c>
      <c r="AC876"/>
      <c r="AD876" s="3"/>
    </row>
    <row r="877" spans="1:30" x14ac:dyDescent="0.45">
      <c r="A877">
        <v>0.75982700000000003</v>
      </c>
      <c r="B877">
        <v>5.7990279999999998</v>
      </c>
      <c r="C877" s="4">
        <f>A877/tabel1!$I$4</f>
        <v>361822.38095238101</v>
      </c>
      <c r="D877" s="10">
        <f>B877+tabel1!$G$4</f>
        <v>55.799028</v>
      </c>
      <c r="E877">
        <v>0.75982700000000003</v>
      </c>
      <c r="F877">
        <v>5.7990279999999998</v>
      </c>
      <c r="G877" s="4">
        <f>E877/tabel1!$I$4</f>
        <v>361822.38095238101</v>
      </c>
      <c r="H877" s="10">
        <f>F877+tabel1!$G$4</f>
        <v>55.799028</v>
      </c>
      <c r="I877">
        <v>0.75982700000000003</v>
      </c>
      <c r="J877">
        <v>5.7990279999999998</v>
      </c>
      <c r="K877" s="4">
        <f>I877/tabel1!$I$4</f>
        <v>361822.38095238101</v>
      </c>
      <c r="L877" s="10">
        <f>J877+tabel1!$G$4</f>
        <v>55.799028</v>
      </c>
      <c r="U877">
        <v>0.75982700000000003</v>
      </c>
      <c r="V877">
        <v>5.7990279999999998</v>
      </c>
      <c r="W877" s="4">
        <f>U877/tabel1!$I$5</f>
        <v>316594.58333333337</v>
      </c>
      <c r="X877" s="10">
        <f>V877+tabel1!$G$5</f>
        <v>55.799028</v>
      </c>
      <c r="AC877"/>
      <c r="AD877" s="3"/>
    </row>
    <row r="878" spans="1:30" x14ac:dyDescent="0.45">
      <c r="A878">
        <v>0.75810920000000004</v>
      </c>
      <c r="B878">
        <v>5.8061550000000004</v>
      </c>
      <c r="C878" s="4">
        <f>A878/tabel1!$I$4</f>
        <v>361004.38095238101</v>
      </c>
      <c r="D878" s="10">
        <f>B878+tabel1!$G$4</f>
        <v>55.806155000000004</v>
      </c>
      <c r="E878">
        <v>0.75810920000000004</v>
      </c>
      <c r="F878">
        <v>5.8061550000000004</v>
      </c>
      <c r="G878" s="4">
        <f>E878/tabel1!$I$4</f>
        <v>361004.38095238101</v>
      </c>
      <c r="H878" s="10">
        <f>F878+tabel1!$G$4</f>
        <v>55.806155000000004</v>
      </c>
      <c r="I878">
        <v>0.75810920000000004</v>
      </c>
      <c r="J878">
        <v>5.8061550000000004</v>
      </c>
      <c r="K878" s="4">
        <f>I878/tabel1!$I$4</f>
        <v>361004.38095238101</v>
      </c>
      <c r="L878" s="10">
        <f>J878+tabel1!$G$4</f>
        <v>55.806155000000004</v>
      </c>
      <c r="U878">
        <v>0.75810920000000004</v>
      </c>
      <c r="V878">
        <v>5.8061550000000004</v>
      </c>
      <c r="W878" s="4">
        <f>U878/tabel1!$I$5</f>
        <v>315878.83333333337</v>
      </c>
      <c r="X878" s="10">
        <f>V878+tabel1!$G$5</f>
        <v>55.806155000000004</v>
      </c>
      <c r="AC878"/>
      <c r="AD878" s="3"/>
    </row>
    <row r="879" spans="1:30" x14ac:dyDescent="0.45">
      <c r="A879">
        <v>0.75524630000000004</v>
      </c>
      <c r="B879">
        <v>5.8126150000000001</v>
      </c>
      <c r="C879" s="4">
        <f>A879/tabel1!$I$4</f>
        <v>359641.09523809527</v>
      </c>
      <c r="D879" s="10">
        <f>B879+tabel1!$G$4</f>
        <v>55.812615000000001</v>
      </c>
      <c r="E879">
        <v>0.75524630000000004</v>
      </c>
      <c r="F879">
        <v>5.8126150000000001</v>
      </c>
      <c r="G879" s="4">
        <f>E879/tabel1!$I$4</f>
        <v>359641.09523809527</v>
      </c>
      <c r="H879" s="10">
        <f>F879+tabel1!$G$4</f>
        <v>55.812615000000001</v>
      </c>
      <c r="I879">
        <v>0.75524630000000004</v>
      </c>
      <c r="J879">
        <v>5.8126150000000001</v>
      </c>
      <c r="K879" s="4">
        <f>I879/tabel1!$I$4</f>
        <v>359641.09523809527</v>
      </c>
      <c r="L879" s="10">
        <f>J879+tabel1!$G$4</f>
        <v>55.812615000000001</v>
      </c>
      <c r="U879">
        <v>0.75524630000000004</v>
      </c>
      <c r="V879">
        <v>5.8126150000000001</v>
      </c>
      <c r="W879" s="4">
        <f>U879/tabel1!$I$5</f>
        <v>314685.95833333337</v>
      </c>
      <c r="X879" s="10">
        <f>V879+tabel1!$G$5</f>
        <v>55.812615000000001</v>
      </c>
      <c r="AC879"/>
      <c r="AD879" s="3"/>
    </row>
    <row r="880" spans="1:30" x14ac:dyDescent="0.45">
      <c r="A880">
        <v>0.76612539999999996</v>
      </c>
      <c r="B880">
        <v>5.8184420000000001</v>
      </c>
      <c r="C880" s="4">
        <f>A880/tabel1!$I$4</f>
        <v>364821.61904761905</v>
      </c>
      <c r="D880" s="10">
        <f>B880+tabel1!$G$4</f>
        <v>55.818441999999997</v>
      </c>
      <c r="E880">
        <v>0.76612539999999996</v>
      </c>
      <c r="F880">
        <v>5.8184420000000001</v>
      </c>
      <c r="G880" s="4">
        <f>E880/tabel1!$I$4</f>
        <v>364821.61904761905</v>
      </c>
      <c r="H880" s="10">
        <f>F880+tabel1!$G$4</f>
        <v>55.818441999999997</v>
      </c>
      <c r="I880">
        <v>0.76612539999999996</v>
      </c>
      <c r="J880">
        <v>5.8184420000000001</v>
      </c>
      <c r="K880" s="4">
        <f>I880/tabel1!$I$4</f>
        <v>364821.61904761905</v>
      </c>
      <c r="L880" s="10">
        <f>J880+tabel1!$G$4</f>
        <v>55.818441999999997</v>
      </c>
      <c r="U880">
        <v>0.76612539999999996</v>
      </c>
      <c r="V880">
        <v>5.8184420000000001</v>
      </c>
      <c r="W880" s="4">
        <f>U880/tabel1!$I$5</f>
        <v>319218.91666666669</v>
      </c>
      <c r="X880" s="10">
        <f>V880+tabel1!$G$5</f>
        <v>55.818441999999997</v>
      </c>
      <c r="AC880"/>
      <c r="AD880" s="3"/>
    </row>
    <row r="881" spans="1:30" x14ac:dyDescent="0.45">
      <c r="A881">
        <v>0.77242390000000005</v>
      </c>
      <c r="B881">
        <v>5.824103</v>
      </c>
      <c r="C881" s="4">
        <f>A881/tabel1!$I$4</f>
        <v>367820.90476190485</v>
      </c>
      <c r="D881" s="10">
        <f>B881+tabel1!$G$4</f>
        <v>55.824103000000001</v>
      </c>
      <c r="E881">
        <v>0.77242390000000005</v>
      </c>
      <c r="F881">
        <v>5.824103</v>
      </c>
      <c r="G881" s="4">
        <f>E881/tabel1!$I$4</f>
        <v>367820.90476190485</v>
      </c>
      <c r="H881" s="10">
        <f>F881+tabel1!$G$4</f>
        <v>55.824103000000001</v>
      </c>
      <c r="I881">
        <v>0.77242390000000005</v>
      </c>
      <c r="J881">
        <v>5.824103</v>
      </c>
      <c r="K881" s="4">
        <f>I881/tabel1!$I$4</f>
        <v>367820.90476190485</v>
      </c>
      <c r="L881" s="10">
        <f>J881+tabel1!$G$4</f>
        <v>55.824103000000001</v>
      </c>
      <c r="U881">
        <v>0.77242390000000005</v>
      </c>
      <c r="V881">
        <v>5.824103</v>
      </c>
      <c r="W881" s="4">
        <f>U881/tabel1!$I$5</f>
        <v>321843.29166666669</v>
      </c>
      <c r="X881" s="10">
        <f>V881+tabel1!$G$5</f>
        <v>55.824103000000001</v>
      </c>
      <c r="AC881"/>
      <c r="AD881" s="3"/>
    </row>
    <row r="882" spans="1:30" x14ac:dyDescent="0.45">
      <c r="A882">
        <v>0.77299649999999998</v>
      </c>
      <c r="B882">
        <v>5.8298310000000004</v>
      </c>
      <c r="C882" s="4">
        <f>A882/tabel1!$I$4</f>
        <v>368093.57142857148</v>
      </c>
      <c r="D882" s="10">
        <f>B882+tabel1!$G$4</f>
        <v>55.829830999999999</v>
      </c>
      <c r="E882">
        <v>0.77299649999999998</v>
      </c>
      <c r="F882">
        <v>5.8298310000000004</v>
      </c>
      <c r="G882" s="4">
        <f>E882/tabel1!$I$4</f>
        <v>368093.57142857148</v>
      </c>
      <c r="H882" s="10">
        <f>F882+tabel1!$G$4</f>
        <v>55.829830999999999</v>
      </c>
      <c r="I882">
        <v>0.77299649999999998</v>
      </c>
      <c r="J882">
        <v>5.8298310000000004</v>
      </c>
      <c r="K882" s="4">
        <f>I882/tabel1!$I$4</f>
        <v>368093.57142857148</v>
      </c>
      <c r="L882" s="10">
        <f>J882+tabel1!$G$4</f>
        <v>55.829830999999999</v>
      </c>
      <c r="U882">
        <v>0.77299649999999998</v>
      </c>
      <c r="V882">
        <v>5.8298310000000004</v>
      </c>
      <c r="W882" s="4">
        <f>U882/tabel1!$I$5</f>
        <v>322081.875</v>
      </c>
      <c r="X882" s="10">
        <f>V882+tabel1!$G$5</f>
        <v>55.829830999999999</v>
      </c>
      <c r="AC882"/>
      <c r="AD882" s="3"/>
    </row>
    <row r="883" spans="1:30" x14ac:dyDescent="0.45">
      <c r="A883">
        <v>0.77242390000000005</v>
      </c>
      <c r="B883">
        <v>5.8357580000000002</v>
      </c>
      <c r="C883" s="4">
        <f>A883/tabel1!$I$4</f>
        <v>367820.90476190485</v>
      </c>
      <c r="D883" s="10">
        <f>B883+tabel1!$G$4</f>
        <v>55.835757999999998</v>
      </c>
      <c r="E883">
        <v>0.77242390000000005</v>
      </c>
      <c r="F883">
        <v>5.8357580000000002</v>
      </c>
      <c r="G883" s="4">
        <f>E883/tabel1!$I$4</f>
        <v>367820.90476190485</v>
      </c>
      <c r="H883" s="10">
        <f>F883+tabel1!$G$4</f>
        <v>55.835757999999998</v>
      </c>
      <c r="I883">
        <v>0.77242390000000005</v>
      </c>
      <c r="J883">
        <v>5.8357580000000002</v>
      </c>
      <c r="K883" s="4">
        <f>I883/tabel1!$I$4</f>
        <v>367820.90476190485</v>
      </c>
      <c r="L883" s="10">
        <f>J883+tabel1!$G$4</f>
        <v>55.835757999999998</v>
      </c>
      <c r="U883">
        <v>0.77242390000000005</v>
      </c>
      <c r="V883">
        <v>5.8357580000000002</v>
      </c>
      <c r="W883" s="4">
        <f>U883/tabel1!$I$5</f>
        <v>321843.29166666669</v>
      </c>
      <c r="X883" s="10">
        <f>V883+tabel1!$G$5</f>
        <v>55.835757999999998</v>
      </c>
      <c r="AC883"/>
      <c r="AD883" s="3"/>
    </row>
    <row r="884" spans="1:30" x14ac:dyDescent="0.45">
      <c r="A884">
        <v>0.76727060000000002</v>
      </c>
      <c r="B884">
        <v>5.842085</v>
      </c>
      <c r="C884" s="4">
        <f>A884/tabel1!$I$4</f>
        <v>365366.95238095243</v>
      </c>
      <c r="D884" s="10">
        <f>B884+tabel1!$G$4</f>
        <v>55.842084999999997</v>
      </c>
      <c r="E884">
        <v>0.76727060000000002</v>
      </c>
      <c r="F884">
        <v>5.842085</v>
      </c>
      <c r="G884" s="4">
        <f>E884/tabel1!$I$4</f>
        <v>365366.95238095243</v>
      </c>
      <c r="H884" s="10">
        <f>F884+tabel1!$G$4</f>
        <v>55.842084999999997</v>
      </c>
      <c r="I884">
        <v>0.76727060000000002</v>
      </c>
      <c r="J884">
        <v>5.842085</v>
      </c>
      <c r="K884" s="4">
        <f>I884/tabel1!$I$4</f>
        <v>365366.95238095243</v>
      </c>
      <c r="L884" s="10">
        <f>J884+tabel1!$G$4</f>
        <v>55.842084999999997</v>
      </c>
      <c r="U884">
        <v>0.76727060000000002</v>
      </c>
      <c r="V884">
        <v>5.842085</v>
      </c>
      <c r="W884" s="4">
        <f>U884/tabel1!$I$5</f>
        <v>319696.08333333337</v>
      </c>
      <c r="X884" s="10">
        <f>V884+tabel1!$G$5</f>
        <v>55.842084999999997</v>
      </c>
      <c r="AC884"/>
      <c r="AD884" s="3"/>
    </row>
    <row r="885" spans="1:30" x14ac:dyDescent="0.45">
      <c r="A885">
        <v>0.76669810000000005</v>
      </c>
      <c r="B885">
        <v>5.8487790000000004</v>
      </c>
      <c r="C885" s="4">
        <f>A885/tabel1!$I$4</f>
        <v>365094.33333333337</v>
      </c>
      <c r="D885" s="10">
        <f>B885+tabel1!$G$4</f>
        <v>55.848779</v>
      </c>
      <c r="E885">
        <v>0.76669810000000005</v>
      </c>
      <c r="F885">
        <v>5.8487790000000004</v>
      </c>
      <c r="G885" s="4">
        <f>E885/tabel1!$I$4</f>
        <v>365094.33333333337</v>
      </c>
      <c r="H885" s="10">
        <f>F885+tabel1!$G$4</f>
        <v>55.848779</v>
      </c>
      <c r="I885">
        <v>0.76669810000000005</v>
      </c>
      <c r="J885">
        <v>5.8487790000000004</v>
      </c>
      <c r="K885" s="4">
        <f>I885/tabel1!$I$4</f>
        <v>365094.33333333337</v>
      </c>
      <c r="L885" s="10">
        <f>J885+tabel1!$G$4</f>
        <v>55.848779</v>
      </c>
      <c r="U885">
        <v>0.76669810000000005</v>
      </c>
      <c r="V885">
        <v>5.8487790000000004</v>
      </c>
      <c r="W885" s="4">
        <f>U885/tabel1!$I$5</f>
        <v>319457.54166666669</v>
      </c>
      <c r="X885" s="10">
        <f>V885+tabel1!$G$5</f>
        <v>55.848779</v>
      </c>
      <c r="AC885"/>
      <c r="AD885" s="3"/>
    </row>
    <row r="886" spans="1:30" x14ac:dyDescent="0.45">
      <c r="A886">
        <v>0.76154469999999996</v>
      </c>
      <c r="B886">
        <v>5.855772</v>
      </c>
      <c r="C886" s="4">
        <f>A886/tabel1!$I$4</f>
        <v>362640.33333333337</v>
      </c>
      <c r="D886" s="10">
        <f>B886+tabel1!$G$4</f>
        <v>55.855772000000002</v>
      </c>
      <c r="E886">
        <v>0.76154469999999996</v>
      </c>
      <c r="F886">
        <v>5.855772</v>
      </c>
      <c r="G886" s="4">
        <f>E886/tabel1!$I$4</f>
        <v>362640.33333333337</v>
      </c>
      <c r="H886" s="10">
        <f>F886+tabel1!$G$4</f>
        <v>55.855772000000002</v>
      </c>
      <c r="I886">
        <v>0.76154469999999996</v>
      </c>
      <c r="J886">
        <v>5.855772</v>
      </c>
      <c r="K886" s="4">
        <f>I886/tabel1!$I$4</f>
        <v>362640.33333333337</v>
      </c>
      <c r="L886" s="10">
        <f>J886+tabel1!$G$4</f>
        <v>55.855772000000002</v>
      </c>
      <c r="U886">
        <v>0.76154469999999996</v>
      </c>
      <c r="V886">
        <v>5.855772</v>
      </c>
      <c r="W886" s="4">
        <f>U886/tabel1!$I$5</f>
        <v>317310.29166666669</v>
      </c>
      <c r="X886" s="10">
        <f>V886+tabel1!$G$5</f>
        <v>55.855772000000002</v>
      </c>
      <c r="AC886"/>
      <c r="AD886" s="3"/>
    </row>
    <row r="887" spans="1:30" x14ac:dyDescent="0.45">
      <c r="A887">
        <v>0.7575366</v>
      </c>
      <c r="B887">
        <v>5.8633309999999996</v>
      </c>
      <c r="C887" s="4">
        <f>A887/tabel1!$I$4</f>
        <v>360731.71428571432</v>
      </c>
      <c r="D887" s="10">
        <f>B887+tabel1!$G$4</f>
        <v>55.863331000000002</v>
      </c>
      <c r="E887">
        <v>0.7575366</v>
      </c>
      <c r="F887">
        <v>5.8633309999999996</v>
      </c>
      <c r="G887" s="4">
        <f>E887/tabel1!$I$4</f>
        <v>360731.71428571432</v>
      </c>
      <c r="H887" s="10">
        <f>F887+tabel1!$G$4</f>
        <v>55.863331000000002</v>
      </c>
      <c r="I887">
        <v>0.7575366</v>
      </c>
      <c r="J887">
        <v>5.8633309999999996</v>
      </c>
      <c r="K887" s="4">
        <f>I887/tabel1!$I$4</f>
        <v>360731.71428571432</v>
      </c>
      <c r="L887" s="10">
        <f>J887+tabel1!$G$4</f>
        <v>55.863331000000002</v>
      </c>
      <c r="U887">
        <v>0.7575366</v>
      </c>
      <c r="V887">
        <v>5.8633309999999996</v>
      </c>
      <c r="W887" s="4">
        <f>U887/tabel1!$I$5</f>
        <v>315640.25</v>
      </c>
      <c r="X887" s="10">
        <f>V887+tabel1!$G$5</f>
        <v>55.863331000000002</v>
      </c>
      <c r="AC887"/>
      <c r="AD887" s="3"/>
    </row>
    <row r="888" spans="1:30" x14ac:dyDescent="0.45">
      <c r="A888">
        <v>0.75467360000000006</v>
      </c>
      <c r="B888">
        <v>5.8712559999999998</v>
      </c>
      <c r="C888" s="4">
        <f>A888/tabel1!$I$4</f>
        <v>359368.38095238101</v>
      </c>
      <c r="D888" s="10">
        <f>B888+tabel1!$G$4</f>
        <v>55.871256000000002</v>
      </c>
      <c r="E888">
        <v>0.75467360000000006</v>
      </c>
      <c r="F888">
        <v>5.8712559999999998</v>
      </c>
      <c r="G888" s="4">
        <f>E888/tabel1!$I$4</f>
        <v>359368.38095238101</v>
      </c>
      <c r="H888" s="10">
        <f>F888+tabel1!$G$4</f>
        <v>55.871256000000002</v>
      </c>
      <c r="I888">
        <v>0.75467360000000006</v>
      </c>
      <c r="J888">
        <v>5.8712559999999998</v>
      </c>
      <c r="K888" s="4">
        <f>I888/tabel1!$I$4</f>
        <v>359368.38095238101</v>
      </c>
      <c r="L888" s="10">
        <f>J888+tabel1!$G$4</f>
        <v>55.871256000000002</v>
      </c>
      <c r="U888">
        <v>0.75467360000000006</v>
      </c>
      <c r="V888">
        <v>5.8712559999999998</v>
      </c>
      <c r="W888" s="4">
        <f>U888/tabel1!$I$5</f>
        <v>314447.33333333337</v>
      </c>
      <c r="X888" s="10">
        <f>V888+tabel1!$G$5</f>
        <v>55.871256000000002</v>
      </c>
      <c r="AC888"/>
      <c r="AD888" s="3"/>
    </row>
    <row r="889" spans="1:30" x14ac:dyDescent="0.45">
      <c r="A889">
        <v>0.75410100000000002</v>
      </c>
      <c r="B889">
        <v>5.879181</v>
      </c>
      <c r="C889" s="4">
        <f>A889/tabel1!$I$4</f>
        <v>359095.71428571432</v>
      </c>
      <c r="D889" s="10">
        <f>B889+tabel1!$G$4</f>
        <v>55.879181000000003</v>
      </c>
      <c r="E889">
        <v>0.75410100000000002</v>
      </c>
      <c r="F889">
        <v>5.879181</v>
      </c>
      <c r="G889" s="4">
        <f>E889/tabel1!$I$4</f>
        <v>359095.71428571432</v>
      </c>
      <c r="H889" s="10">
        <f>F889+tabel1!$G$4</f>
        <v>55.879181000000003</v>
      </c>
      <c r="I889">
        <v>0.75410100000000002</v>
      </c>
      <c r="J889">
        <v>5.879181</v>
      </c>
      <c r="K889" s="4">
        <f>I889/tabel1!$I$4</f>
        <v>359095.71428571432</v>
      </c>
      <c r="L889" s="10">
        <f>J889+tabel1!$G$4</f>
        <v>55.879181000000003</v>
      </c>
      <c r="U889">
        <v>0.75410100000000002</v>
      </c>
      <c r="V889">
        <v>5.879181</v>
      </c>
      <c r="W889" s="4">
        <f>U889/tabel1!$I$5</f>
        <v>314208.75</v>
      </c>
      <c r="X889" s="10">
        <f>V889+tabel1!$G$5</f>
        <v>55.879181000000003</v>
      </c>
      <c r="AC889"/>
      <c r="AD889" s="3"/>
    </row>
    <row r="890" spans="1:30" x14ac:dyDescent="0.45">
      <c r="A890">
        <v>0.75352850000000005</v>
      </c>
      <c r="B890">
        <v>5.886774</v>
      </c>
      <c r="C890" s="4">
        <f>A890/tabel1!$I$4</f>
        <v>358823.09523809527</v>
      </c>
      <c r="D890" s="10">
        <f>B890+tabel1!$G$4</f>
        <v>55.886774000000003</v>
      </c>
      <c r="E890">
        <v>0.75352850000000005</v>
      </c>
      <c r="F890">
        <v>5.886774</v>
      </c>
      <c r="G890" s="4">
        <f>E890/tabel1!$I$4</f>
        <v>358823.09523809527</v>
      </c>
      <c r="H890" s="10">
        <f>F890+tabel1!$G$4</f>
        <v>55.886774000000003</v>
      </c>
      <c r="I890">
        <v>0.75352850000000005</v>
      </c>
      <c r="J890">
        <v>5.886774</v>
      </c>
      <c r="K890" s="4">
        <f>I890/tabel1!$I$4</f>
        <v>358823.09523809527</v>
      </c>
      <c r="L890" s="10">
        <f>J890+tabel1!$G$4</f>
        <v>55.886774000000003</v>
      </c>
      <c r="U890">
        <v>0.75352850000000005</v>
      </c>
      <c r="V890">
        <v>5.886774</v>
      </c>
      <c r="W890" s="4">
        <f>U890/tabel1!$I$5</f>
        <v>313970.20833333337</v>
      </c>
      <c r="X890" s="10">
        <f>V890+tabel1!$G$5</f>
        <v>55.886774000000003</v>
      </c>
      <c r="AC890"/>
      <c r="AD890" s="3"/>
    </row>
    <row r="891" spans="1:30" x14ac:dyDescent="0.45">
      <c r="A891">
        <v>0.75352850000000005</v>
      </c>
      <c r="B891">
        <v>5.8936669999999998</v>
      </c>
      <c r="C891" s="4">
        <f>A891/tabel1!$I$4</f>
        <v>358823.09523809527</v>
      </c>
      <c r="D891" s="10">
        <f>B891+tabel1!$G$4</f>
        <v>55.893667000000001</v>
      </c>
      <c r="E891">
        <v>0.75352850000000005</v>
      </c>
      <c r="F891">
        <v>5.8936669999999998</v>
      </c>
      <c r="G891" s="4">
        <f>E891/tabel1!$I$4</f>
        <v>358823.09523809527</v>
      </c>
      <c r="H891" s="10">
        <f>F891+tabel1!$G$4</f>
        <v>55.893667000000001</v>
      </c>
      <c r="I891">
        <v>0.75352850000000005</v>
      </c>
      <c r="J891">
        <v>5.8936669999999998</v>
      </c>
      <c r="K891" s="4">
        <f>I891/tabel1!$I$4</f>
        <v>358823.09523809527</v>
      </c>
      <c r="L891" s="10">
        <f>J891+tabel1!$G$4</f>
        <v>55.893667000000001</v>
      </c>
      <c r="U891">
        <v>0.75352850000000005</v>
      </c>
      <c r="V891">
        <v>5.8936669999999998</v>
      </c>
      <c r="W891" s="4">
        <f>U891/tabel1!$I$5</f>
        <v>313970.20833333337</v>
      </c>
      <c r="X891" s="10">
        <f>V891+tabel1!$G$5</f>
        <v>55.893667000000001</v>
      </c>
      <c r="AC891"/>
      <c r="AD891" s="3"/>
    </row>
    <row r="892" spans="1:30" x14ac:dyDescent="0.45">
      <c r="A892">
        <v>0.75181070000000005</v>
      </c>
      <c r="B892">
        <v>5.8997609999999998</v>
      </c>
      <c r="C892" s="4">
        <f>A892/tabel1!$I$4</f>
        <v>358005.09523809532</v>
      </c>
      <c r="D892" s="10">
        <f>B892+tabel1!$G$4</f>
        <v>55.899760999999998</v>
      </c>
      <c r="E892">
        <v>0.75181070000000005</v>
      </c>
      <c r="F892">
        <v>5.8997609999999998</v>
      </c>
      <c r="G892" s="4">
        <f>E892/tabel1!$I$4</f>
        <v>358005.09523809532</v>
      </c>
      <c r="H892" s="10">
        <f>F892+tabel1!$G$4</f>
        <v>55.899760999999998</v>
      </c>
      <c r="I892">
        <v>0.75181070000000005</v>
      </c>
      <c r="J892">
        <v>5.8997609999999998</v>
      </c>
      <c r="K892" s="4">
        <f>I892/tabel1!$I$4</f>
        <v>358005.09523809532</v>
      </c>
      <c r="L892" s="10">
        <f>J892+tabel1!$G$4</f>
        <v>55.899760999999998</v>
      </c>
      <c r="U892">
        <v>0.75181070000000005</v>
      </c>
      <c r="V892">
        <v>5.8997609999999998</v>
      </c>
      <c r="W892" s="4">
        <f>U892/tabel1!$I$5</f>
        <v>313254.45833333337</v>
      </c>
      <c r="X892" s="10">
        <f>V892+tabel1!$G$5</f>
        <v>55.899760999999998</v>
      </c>
      <c r="AC892"/>
      <c r="AD892" s="3"/>
    </row>
    <row r="893" spans="1:30" x14ac:dyDescent="0.45">
      <c r="A893">
        <v>0.74894769999999999</v>
      </c>
      <c r="B893">
        <v>5.9054549999999999</v>
      </c>
      <c r="C893" s="4">
        <f>A893/tabel1!$I$4</f>
        <v>356641.76190476195</v>
      </c>
      <c r="D893" s="10">
        <f>B893+tabel1!$G$4</f>
        <v>55.905455000000003</v>
      </c>
      <c r="E893">
        <v>0.74894769999999999</v>
      </c>
      <c r="F893">
        <v>5.9054549999999999</v>
      </c>
      <c r="G893" s="4">
        <f>E893/tabel1!$I$4</f>
        <v>356641.76190476195</v>
      </c>
      <c r="H893" s="10">
        <f>F893+tabel1!$G$4</f>
        <v>55.905455000000003</v>
      </c>
      <c r="I893">
        <v>0.74894769999999999</v>
      </c>
      <c r="J893">
        <v>5.9054549999999999</v>
      </c>
      <c r="K893" s="4">
        <f>I893/tabel1!$I$4</f>
        <v>356641.76190476195</v>
      </c>
      <c r="L893" s="10">
        <f>J893+tabel1!$G$4</f>
        <v>55.905455000000003</v>
      </c>
      <c r="U893">
        <v>0.74894769999999999</v>
      </c>
      <c r="V893">
        <v>5.9054549999999999</v>
      </c>
      <c r="W893" s="4">
        <f>U893/tabel1!$I$5</f>
        <v>312061.54166666669</v>
      </c>
      <c r="X893" s="10">
        <f>V893+tabel1!$G$5</f>
        <v>55.905455000000003</v>
      </c>
      <c r="AC893"/>
      <c r="AD893" s="3"/>
    </row>
    <row r="894" spans="1:30" x14ac:dyDescent="0.45">
      <c r="A894">
        <v>0.7472299</v>
      </c>
      <c r="B894">
        <v>5.9110490000000002</v>
      </c>
      <c r="C894" s="4">
        <f>A894/tabel1!$I$4</f>
        <v>355823.76190476195</v>
      </c>
      <c r="D894" s="10">
        <f>B894+tabel1!$G$4</f>
        <v>55.911048999999998</v>
      </c>
      <c r="E894">
        <v>0.7472299</v>
      </c>
      <c r="F894">
        <v>5.9110490000000002</v>
      </c>
      <c r="G894" s="4">
        <f>E894/tabel1!$I$4</f>
        <v>355823.76190476195</v>
      </c>
      <c r="H894" s="10">
        <f>F894+tabel1!$G$4</f>
        <v>55.911048999999998</v>
      </c>
      <c r="I894">
        <v>0.7472299</v>
      </c>
      <c r="J894">
        <v>5.9110490000000002</v>
      </c>
      <c r="K894" s="4">
        <f>I894/tabel1!$I$4</f>
        <v>355823.76190476195</v>
      </c>
      <c r="L894" s="10">
        <f>J894+tabel1!$G$4</f>
        <v>55.911048999999998</v>
      </c>
      <c r="U894">
        <v>0.7472299</v>
      </c>
      <c r="V894">
        <v>5.9110490000000002</v>
      </c>
      <c r="W894" s="4">
        <f>U894/tabel1!$I$5</f>
        <v>311345.79166666669</v>
      </c>
      <c r="X894" s="10">
        <f>V894+tabel1!$G$5</f>
        <v>55.911048999999998</v>
      </c>
      <c r="AC894"/>
      <c r="AD894" s="3"/>
    </row>
    <row r="895" spans="1:30" x14ac:dyDescent="0.45">
      <c r="A895">
        <v>0.72146339999999998</v>
      </c>
      <c r="B895">
        <v>5.9167100000000001</v>
      </c>
      <c r="C895" s="4">
        <f>A895/tabel1!$I$4</f>
        <v>343554</v>
      </c>
      <c r="D895" s="10">
        <f>B895+tabel1!$G$4</f>
        <v>55.916710000000002</v>
      </c>
      <c r="E895">
        <v>0.72146339999999998</v>
      </c>
      <c r="F895">
        <v>5.9167100000000001</v>
      </c>
      <c r="G895" s="4">
        <f>E895/tabel1!$I$4</f>
        <v>343554</v>
      </c>
      <c r="H895" s="10">
        <f>F895+tabel1!$G$4</f>
        <v>55.916710000000002</v>
      </c>
      <c r="I895">
        <v>0.72146339999999998</v>
      </c>
      <c r="J895">
        <v>5.9167100000000001</v>
      </c>
      <c r="K895" s="4">
        <f>I895/tabel1!$I$4</f>
        <v>343554</v>
      </c>
      <c r="L895" s="10">
        <f>J895+tabel1!$G$4</f>
        <v>55.916710000000002</v>
      </c>
      <c r="U895">
        <v>0.72146339999999998</v>
      </c>
      <c r="V895">
        <v>5.9167100000000001</v>
      </c>
      <c r="W895" s="4">
        <f>U895/tabel1!$I$5</f>
        <v>300609.75</v>
      </c>
      <c r="X895" s="10">
        <f>V895+tabel1!$G$5</f>
        <v>55.916710000000002</v>
      </c>
      <c r="AC895"/>
      <c r="AD895" s="3"/>
    </row>
    <row r="896" spans="1:30" x14ac:dyDescent="0.45">
      <c r="A896">
        <v>0.73978630000000001</v>
      </c>
      <c r="B896">
        <v>5.9229039999999999</v>
      </c>
      <c r="C896" s="4">
        <f>A896/tabel1!$I$4</f>
        <v>352279.19047619053</v>
      </c>
      <c r="D896" s="10">
        <f>B896+tabel1!$G$4</f>
        <v>55.922904000000003</v>
      </c>
      <c r="E896">
        <v>0.73978630000000001</v>
      </c>
      <c r="F896">
        <v>5.9229039999999999</v>
      </c>
      <c r="G896" s="4">
        <f>E896/tabel1!$I$4</f>
        <v>352279.19047619053</v>
      </c>
      <c r="H896" s="10">
        <f>F896+tabel1!$G$4</f>
        <v>55.922904000000003</v>
      </c>
      <c r="I896">
        <v>0.73978630000000001</v>
      </c>
      <c r="J896">
        <v>5.9229039999999999</v>
      </c>
      <c r="K896" s="4">
        <f>I896/tabel1!$I$4</f>
        <v>352279.19047619053</v>
      </c>
      <c r="L896" s="10">
        <f>J896+tabel1!$G$4</f>
        <v>55.922904000000003</v>
      </c>
      <c r="U896">
        <v>0.73978630000000001</v>
      </c>
      <c r="V896">
        <v>5.9229039999999999</v>
      </c>
      <c r="W896" s="4">
        <f>U896/tabel1!$I$5</f>
        <v>308244.29166666669</v>
      </c>
      <c r="X896" s="10">
        <f>V896+tabel1!$G$5</f>
        <v>55.922904000000003</v>
      </c>
      <c r="AC896"/>
      <c r="AD896" s="3"/>
    </row>
    <row r="897" spans="1:30" x14ac:dyDescent="0.45">
      <c r="A897">
        <v>0.73520560000000001</v>
      </c>
      <c r="B897">
        <v>5.9294310000000001</v>
      </c>
      <c r="C897" s="4">
        <f>A897/tabel1!$I$4</f>
        <v>350097.90476190479</v>
      </c>
      <c r="D897" s="10">
        <f>B897+tabel1!$G$4</f>
        <v>55.929431000000001</v>
      </c>
      <c r="E897">
        <v>0.73520560000000001</v>
      </c>
      <c r="F897">
        <v>5.9294310000000001</v>
      </c>
      <c r="G897" s="4">
        <f>E897/tabel1!$I$4</f>
        <v>350097.90476190479</v>
      </c>
      <c r="H897" s="10">
        <f>F897+tabel1!$G$4</f>
        <v>55.929431000000001</v>
      </c>
      <c r="I897">
        <v>0.73520560000000001</v>
      </c>
      <c r="J897">
        <v>5.9294310000000001</v>
      </c>
      <c r="K897" s="4">
        <f>I897/tabel1!$I$4</f>
        <v>350097.90476190479</v>
      </c>
      <c r="L897" s="10">
        <f>J897+tabel1!$G$4</f>
        <v>55.929431000000001</v>
      </c>
      <c r="U897">
        <v>0.73520560000000001</v>
      </c>
      <c r="V897">
        <v>5.9294310000000001</v>
      </c>
      <c r="W897" s="4">
        <f>U897/tabel1!$I$5</f>
        <v>306335.66666666669</v>
      </c>
      <c r="X897" s="10">
        <f>V897+tabel1!$G$5</f>
        <v>55.929431000000001</v>
      </c>
      <c r="AC897"/>
      <c r="AD897" s="3"/>
    </row>
    <row r="898" spans="1:30" x14ac:dyDescent="0.45">
      <c r="A898">
        <v>0.7283345</v>
      </c>
      <c r="B898">
        <v>5.9362240000000002</v>
      </c>
      <c r="C898" s="4">
        <f>A898/tabel1!$I$4</f>
        <v>346825.95238095243</v>
      </c>
      <c r="D898" s="10">
        <f>B898+tabel1!$G$4</f>
        <v>55.936224000000003</v>
      </c>
      <c r="E898">
        <v>0.7283345</v>
      </c>
      <c r="F898">
        <v>5.9362240000000002</v>
      </c>
      <c r="G898" s="4">
        <f>E898/tabel1!$I$4</f>
        <v>346825.95238095243</v>
      </c>
      <c r="H898" s="10">
        <f>F898+tabel1!$G$4</f>
        <v>55.936224000000003</v>
      </c>
      <c r="I898">
        <v>0.7283345</v>
      </c>
      <c r="J898">
        <v>5.9362240000000002</v>
      </c>
      <c r="K898" s="4">
        <f>I898/tabel1!$I$4</f>
        <v>346825.95238095243</v>
      </c>
      <c r="L898" s="10">
        <f>J898+tabel1!$G$4</f>
        <v>55.936224000000003</v>
      </c>
      <c r="U898">
        <v>0.7283345</v>
      </c>
      <c r="V898">
        <v>5.9362240000000002</v>
      </c>
      <c r="W898" s="4">
        <f>U898/tabel1!$I$5</f>
        <v>303472.70833333337</v>
      </c>
      <c r="X898" s="10">
        <f>V898+tabel1!$G$5</f>
        <v>55.936224000000003</v>
      </c>
      <c r="AC898"/>
      <c r="AD898" s="3"/>
    </row>
    <row r="899" spans="1:30" x14ac:dyDescent="0.45">
      <c r="A899">
        <v>0.71401979999999998</v>
      </c>
      <c r="B899">
        <v>5.9433499999999997</v>
      </c>
      <c r="C899" s="4">
        <f>A899/tabel1!$I$4</f>
        <v>340009.42857142858</v>
      </c>
      <c r="D899" s="10">
        <f>B899+tabel1!$G$4</f>
        <v>55.943350000000002</v>
      </c>
      <c r="E899">
        <v>0.71401979999999998</v>
      </c>
      <c r="F899">
        <v>5.9433499999999997</v>
      </c>
      <c r="G899" s="4">
        <f>E899/tabel1!$I$4</f>
        <v>340009.42857142858</v>
      </c>
      <c r="H899" s="10">
        <f>F899+tabel1!$G$4</f>
        <v>55.943350000000002</v>
      </c>
      <c r="I899">
        <v>0.71401979999999998</v>
      </c>
      <c r="J899">
        <v>5.9433499999999997</v>
      </c>
      <c r="K899" s="4">
        <f>I899/tabel1!$I$4</f>
        <v>340009.42857142858</v>
      </c>
      <c r="L899" s="10">
        <f>J899+tabel1!$G$4</f>
        <v>55.943350000000002</v>
      </c>
      <c r="U899">
        <v>0.71401979999999998</v>
      </c>
      <c r="V899">
        <v>5.9433499999999997</v>
      </c>
      <c r="W899" s="4">
        <f>U899/tabel1!$I$5</f>
        <v>297508.25</v>
      </c>
      <c r="X899" s="10">
        <f>V899+tabel1!$G$5</f>
        <v>55.943350000000002</v>
      </c>
      <c r="AC899"/>
      <c r="AD899" s="3"/>
    </row>
    <row r="900" spans="1:30" x14ac:dyDescent="0.45">
      <c r="A900">
        <v>0.70943900000000004</v>
      </c>
      <c r="B900">
        <v>5.9507770000000004</v>
      </c>
      <c r="C900" s="4">
        <f>A900/tabel1!$I$4</f>
        <v>337828.09523809527</v>
      </c>
      <c r="D900" s="10">
        <f>B900+tabel1!$G$4</f>
        <v>55.950777000000002</v>
      </c>
      <c r="E900">
        <v>0.70943900000000004</v>
      </c>
      <c r="F900">
        <v>5.9507770000000004</v>
      </c>
      <c r="G900" s="4">
        <f>E900/tabel1!$I$4</f>
        <v>337828.09523809527</v>
      </c>
      <c r="H900" s="10">
        <f>F900+tabel1!$G$4</f>
        <v>55.950777000000002</v>
      </c>
      <c r="I900">
        <v>0.70943900000000004</v>
      </c>
      <c r="J900">
        <v>5.9507770000000004</v>
      </c>
      <c r="K900" s="4">
        <f>I900/tabel1!$I$4</f>
        <v>337828.09523809527</v>
      </c>
      <c r="L900" s="10">
        <f>J900+tabel1!$G$4</f>
        <v>55.950777000000002</v>
      </c>
      <c r="U900">
        <v>0.70943900000000004</v>
      </c>
      <c r="V900">
        <v>5.9507770000000004</v>
      </c>
      <c r="W900" s="4">
        <f>U900/tabel1!$I$5</f>
        <v>295599.58333333337</v>
      </c>
      <c r="X900" s="10">
        <f>V900+tabel1!$G$5</f>
        <v>55.950777000000002</v>
      </c>
      <c r="AC900"/>
      <c r="AD900" s="3"/>
    </row>
    <row r="901" spans="1:30" x14ac:dyDescent="0.45">
      <c r="A901">
        <v>0.68252740000000001</v>
      </c>
      <c r="B901">
        <v>5.9582689999999996</v>
      </c>
      <c r="C901" s="4">
        <f>A901/tabel1!$I$4</f>
        <v>325013.04761904763</v>
      </c>
      <c r="D901" s="10">
        <f>B901+tabel1!$G$4</f>
        <v>55.958269000000001</v>
      </c>
      <c r="E901">
        <v>0.68252740000000001</v>
      </c>
      <c r="F901">
        <v>5.9582689999999996</v>
      </c>
      <c r="G901" s="4">
        <f>E901/tabel1!$I$4</f>
        <v>325013.04761904763</v>
      </c>
      <c r="H901" s="10">
        <f>F901+tabel1!$G$4</f>
        <v>55.958269000000001</v>
      </c>
      <c r="I901">
        <v>0.68252740000000001</v>
      </c>
      <c r="J901">
        <v>5.9582689999999996</v>
      </c>
      <c r="K901" s="4">
        <f>I901/tabel1!$I$4</f>
        <v>325013.04761904763</v>
      </c>
      <c r="L901" s="10">
        <f>J901+tabel1!$G$4</f>
        <v>55.958269000000001</v>
      </c>
      <c r="U901">
        <v>0.68252740000000001</v>
      </c>
      <c r="V901">
        <v>5.9582689999999996</v>
      </c>
      <c r="W901" s="4">
        <f>U901/tabel1!$I$5</f>
        <v>284386.41666666669</v>
      </c>
      <c r="X901" s="10">
        <f>V901+tabel1!$G$5</f>
        <v>55.958269000000001</v>
      </c>
      <c r="AC901"/>
      <c r="AD901" s="3"/>
    </row>
    <row r="902" spans="1:30" x14ac:dyDescent="0.45">
      <c r="A902">
        <v>0.70543089999999997</v>
      </c>
      <c r="B902">
        <v>5.9654619999999996</v>
      </c>
      <c r="C902" s="4">
        <f>A902/tabel1!$I$4</f>
        <v>335919.47619047621</v>
      </c>
      <c r="D902" s="10">
        <f>B902+tabel1!$G$4</f>
        <v>55.965462000000002</v>
      </c>
      <c r="E902">
        <v>0.70543089999999997</v>
      </c>
      <c r="F902">
        <v>5.9654619999999996</v>
      </c>
      <c r="G902" s="4">
        <f>E902/tabel1!$I$4</f>
        <v>335919.47619047621</v>
      </c>
      <c r="H902" s="10">
        <f>F902+tabel1!$G$4</f>
        <v>55.965462000000002</v>
      </c>
      <c r="I902">
        <v>0.70543089999999997</v>
      </c>
      <c r="J902">
        <v>5.9654619999999996</v>
      </c>
      <c r="K902" s="4">
        <f>I902/tabel1!$I$4</f>
        <v>335919.47619047621</v>
      </c>
      <c r="L902" s="10">
        <f>J902+tabel1!$G$4</f>
        <v>55.965462000000002</v>
      </c>
      <c r="U902">
        <v>0.70543089999999997</v>
      </c>
      <c r="V902">
        <v>5.9654619999999996</v>
      </c>
      <c r="W902" s="4">
        <f>U902/tabel1!$I$5</f>
        <v>293929.54166666669</v>
      </c>
      <c r="X902" s="10">
        <f>V902+tabel1!$G$5</f>
        <v>55.965462000000002</v>
      </c>
      <c r="AC902"/>
      <c r="AD902" s="3"/>
    </row>
    <row r="903" spans="1:30" x14ac:dyDescent="0.45">
      <c r="A903">
        <v>0.70543089999999997</v>
      </c>
      <c r="B903">
        <v>5.9719220000000002</v>
      </c>
      <c r="C903" s="4">
        <f>A903/tabel1!$I$4</f>
        <v>335919.47619047621</v>
      </c>
      <c r="D903" s="10">
        <f>B903+tabel1!$G$4</f>
        <v>55.971921999999999</v>
      </c>
      <c r="E903">
        <v>0.70543089999999997</v>
      </c>
      <c r="F903">
        <v>5.9719220000000002</v>
      </c>
      <c r="G903" s="4">
        <f>E903/tabel1!$I$4</f>
        <v>335919.47619047621</v>
      </c>
      <c r="H903" s="10">
        <f>F903+tabel1!$G$4</f>
        <v>55.971921999999999</v>
      </c>
      <c r="I903">
        <v>0.70543089999999997</v>
      </c>
      <c r="J903">
        <v>5.9719220000000002</v>
      </c>
      <c r="K903" s="4">
        <f>I903/tabel1!$I$4</f>
        <v>335919.47619047621</v>
      </c>
      <c r="L903" s="10">
        <f>J903+tabel1!$G$4</f>
        <v>55.971921999999999</v>
      </c>
      <c r="U903">
        <v>0.70543089999999997</v>
      </c>
      <c r="V903">
        <v>5.9719220000000002</v>
      </c>
      <c r="W903" s="4">
        <f>U903/tabel1!$I$5</f>
        <v>293929.54166666669</v>
      </c>
      <c r="X903" s="10">
        <f>V903+tabel1!$G$5</f>
        <v>55.971921999999999</v>
      </c>
      <c r="AC903"/>
      <c r="AD903" s="3"/>
    </row>
    <row r="904" spans="1:30" x14ac:dyDescent="0.45">
      <c r="A904">
        <v>0.69913239999999999</v>
      </c>
      <c r="B904">
        <v>5.9775830000000001</v>
      </c>
      <c r="C904" s="4">
        <f>A904/tabel1!$I$4</f>
        <v>332920.19047619047</v>
      </c>
      <c r="D904" s="10">
        <f>B904+tabel1!$G$4</f>
        <v>55.977583000000003</v>
      </c>
      <c r="E904">
        <v>0.69913239999999999</v>
      </c>
      <c r="F904">
        <v>5.9775830000000001</v>
      </c>
      <c r="G904" s="4">
        <f>E904/tabel1!$I$4</f>
        <v>332920.19047619047</v>
      </c>
      <c r="H904" s="10">
        <f>F904+tabel1!$G$4</f>
        <v>55.977583000000003</v>
      </c>
      <c r="I904">
        <v>0.69913239999999999</v>
      </c>
      <c r="J904">
        <v>5.9775830000000001</v>
      </c>
      <c r="K904" s="4">
        <f>I904/tabel1!$I$4</f>
        <v>332920.19047619047</v>
      </c>
      <c r="L904" s="10">
        <f>J904+tabel1!$G$4</f>
        <v>55.977583000000003</v>
      </c>
      <c r="U904">
        <v>0.69913239999999999</v>
      </c>
      <c r="V904">
        <v>5.9775830000000001</v>
      </c>
      <c r="W904" s="4">
        <f>U904/tabel1!$I$5</f>
        <v>291305.16666666669</v>
      </c>
      <c r="X904" s="10">
        <f>V904+tabel1!$G$5</f>
        <v>55.977583000000003</v>
      </c>
      <c r="AC904"/>
      <c r="AD904" s="3"/>
    </row>
    <row r="905" spans="1:30" x14ac:dyDescent="0.45">
      <c r="A905">
        <v>0.689971</v>
      </c>
      <c r="B905">
        <v>5.9826449999999998</v>
      </c>
      <c r="C905" s="4">
        <f>A905/tabel1!$I$4</f>
        <v>328557.61904761905</v>
      </c>
      <c r="D905" s="10">
        <f>B905+tabel1!$G$4</f>
        <v>55.982644999999998</v>
      </c>
      <c r="E905">
        <v>0.689971</v>
      </c>
      <c r="F905">
        <v>5.9826449999999998</v>
      </c>
      <c r="G905" s="4">
        <f>E905/tabel1!$I$4</f>
        <v>328557.61904761905</v>
      </c>
      <c r="H905" s="10">
        <f>F905+tabel1!$G$4</f>
        <v>55.982644999999998</v>
      </c>
      <c r="I905">
        <v>0.689971</v>
      </c>
      <c r="J905">
        <v>5.9826449999999998</v>
      </c>
      <c r="K905" s="4">
        <f>I905/tabel1!$I$4</f>
        <v>328557.61904761905</v>
      </c>
      <c r="L905" s="10">
        <f>J905+tabel1!$G$4</f>
        <v>55.982644999999998</v>
      </c>
      <c r="U905">
        <v>0.689971</v>
      </c>
      <c r="V905">
        <v>5.9826449999999998</v>
      </c>
      <c r="W905" s="4">
        <f>U905/tabel1!$I$5</f>
        <v>287487.91666666669</v>
      </c>
      <c r="X905" s="10">
        <f>V905+tabel1!$G$5</f>
        <v>55.982644999999998</v>
      </c>
      <c r="AC905"/>
      <c r="AD905" s="3"/>
    </row>
    <row r="906" spans="1:30" x14ac:dyDescent="0.45">
      <c r="A906">
        <v>0.68481769999999997</v>
      </c>
      <c r="B906">
        <v>5.9876060000000004</v>
      </c>
      <c r="C906" s="4">
        <f>A906/tabel1!$I$4</f>
        <v>326103.66666666669</v>
      </c>
      <c r="D906" s="10">
        <f>B906+tabel1!$G$4</f>
        <v>55.987606</v>
      </c>
      <c r="E906">
        <v>0.68481769999999997</v>
      </c>
      <c r="F906">
        <v>5.9876060000000004</v>
      </c>
      <c r="G906" s="4">
        <f>E906/tabel1!$I$4</f>
        <v>326103.66666666669</v>
      </c>
      <c r="H906" s="10">
        <f>F906+tabel1!$G$4</f>
        <v>55.987606</v>
      </c>
      <c r="I906">
        <v>0.68481769999999997</v>
      </c>
      <c r="J906">
        <v>5.9876060000000004</v>
      </c>
      <c r="K906" s="4">
        <f>I906/tabel1!$I$4</f>
        <v>326103.66666666669</v>
      </c>
      <c r="L906" s="10">
        <f>J906+tabel1!$G$4</f>
        <v>55.987606</v>
      </c>
      <c r="U906">
        <v>0.68481769999999997</v>
      </c>
      <c r="V906">
        <v>5.9876060000000004</v>
      </c>
      <c r="W906" s="4">
        <f>U906/tabel1!$I$5</f>
        <v>285340.70833333331</v>
      </c>
      <c r="X906" s="10">
        <f>V906+tabel1!$G$5</f>
        <v>55.987606</v>
      </c>
      <c r="AC906"/>
      <c r="AD906" s="3"/>
    </row>
    <row r="907" spans="1:30" x14ac:dyDescent="0.45">
      <c r="A907">
        <v>0.69168879999999999</v>
      </c>
      <c r="B907">
        <v>5.9927339999999996</v>
      </c>
      <c r="C907" s="4">
        <f>A907/tabel1!$I$4</f>
        <v>329375.61904761905</v>
      </c>
      <c r="D907" s="10">
        <f>B907+tabel1!$G$4</f>
        <v>55.992733999999999</v>
      </c>
      <c r="E907">
        <v>0.69168879999999999</v>
      </c>
      <c r="F907">
        <v>5.9927339999999996</v>
      </c>
      <c r="G907" s="4">
        <f>E907/tabel1!$I$4</f>
        <v>329375.61904761905</v>
      </c>
      <c r="H907" s="10">
        <f>F907+tabel1!$G$4</f>
        <v>55.992733999999999</v>
      </c>
      <c r="I907">
        <v>0.69168879999999999</v>
      </c>
      <c r="J907">
        <v>5.9927339999999996</v>
      </c>
      <c r="K907" s="4">
        <f>I907/tabel1!$I$4</f>
        <v>329375.61904761905</v>
      </c>
      <c r="L907" s="10">
        <f>J907+tabel1!$G$4</f>
        <v>55.992733999999999</v>
      </c>
      <c r="U907">
        <v>0.69168879999999999</v>
      </c>
      <c r="V907">
        <v>5.9927339999999996</v>
      </c>
      <c r="W907" s="4">
        <f>U907/tabel1!$I$5</f>
        <v>288203.66666666669</v>
      </c>
      <c r="X907" s="10">
        <f>V907+tabel1!$G$5</f>
        <v>55.992733999999999</v>
      </c>
      <c r="AC907"/>
      <c r="AD907" s="3"/>
    </row>
    <row r="908" spans="1:30" x14ac:dyDescent="0.45">
      <c r="A908">
        <v>0.68882580000000004</v>
      </c>
      <c r="B908">
        <v>5.9979290000000001</v>
      </c>
      <c r="C908" s="4">
        <f>A908/tabel1!$I$4</f>
        <v>328012.28571428574</v>
      </c>
      <c r="D908" s="10">
        <f>B908+tabel1!$G$4</f>
        <v>55.997928999999999</v>
      </c>
      <c r="E908">
        <v>0.68882580000000004</v>
      </c>
      <c r="F908">
        <v>5.9979290000000001</v>
      </c>
      <c r="G908" s="4">
        <f>E908/tabel1!$I$4</f>
        <v>328012.28571428574</v>
      </c>
      <c r="H908" s="10">
        <f>F908+tabel1!$G$4</f>
        <v>55.997928999999999</v>
      </c>
      <c r="I908">
        <v>0.68882580000000004</v>
      </c>
      <c r="J908">
        <v>5.9979290000000001</v>
      </c>
      <c r="K908" s="4">
        <f>I908/tabel1!$I$4</f>
        <v>328012.28571428574</v>
      </c>
      <c r="L908" s="10">
        <f>J908+tabel1!$G$4</f>
        <v>55.997928999999999</v>
      </c>
      <c r="U908">
        <v>0.68882580000000004</v>
      </c>
      <c r="V908">
        <v>5.9979290000000001</v>
      </c>
      <c r="W908" s="4">
        <f>U908/tabel1!$I$5</f>
        <v>287010.75000000006</v>
      </c>
      <c r="X908" s="10">
        <f>V908+tabel1!$G$5</f>
        <v>55.997928999999999</v>
      </c>
      <c r="AC908"/>
      <c r="AD908" s="3"/>
    </row>
    <row r="909" spans="1:30" x14ac:dyDescent="0.45">
      <c r="A909">
        <v>0.68138209999999999</v>
      </c>
      <c r="B909">
        <v>6.0036569999999996</v>
      </c>
      <c r="C909" s="4">
        <f>A909/tabel1!$I$4</f>
        <v>324467.66666666669</v>
      </c>
      <c r="D909" s="10">
        <f>B909+tabel1!$G$4</f>
        <v>56.003656999999997</v>
      </c>
      <c r="E909">
        <v>0.68138209999999999</v>
      </c>
      <c r="F909">
        <v>6.0036569999999996</v>
      </c>
      <c r="G909" s="4">
        <f>E909/tabel1!$I$4</f>
        <v>324467.66666666669</v>
      </c>
      <c r="H909" s="10">
        <f>F909+tabel1!$G$4</f>
        <v>56.003656999999997</v>
      </c>
      <c r="I909">
        <v>0.68138209999999999</v>
      </c>
      <c r="J909">
        <v>6.0036569999999996</v>
      </c>
      <c r="K909" s="4">
        <f>I909/tabel1!$I$4</f>
        <v>324467.66666666669</v>
      </c>
      <c r="L909" s="10">
        <f>J909+tabel1!$G$4</f>
        <v>56.003656999999997</v>
      </c>
      <c r="U909">
        <v>0.68138209999999999</v>
      </c>
      <c r="V909">
        <v>6.0036569999999996</v>
      </c>
      <c r="W909" s="4">
        <f>U909/tabel1!$I$5</f>
        <v>283909.20833333331</v>
      </c>
      <c r="X909" s="10">
        <f>V909+tabel1!$G$5</f>
        <v>56.003656999999997</v>
      </c>
      <c r="AC909"/>
      <c r="AD909" s="3"/>
    </row>
    <row r="910" spans="1:30" x14ac:dyDescent="0.45">
      <c r="A910">
        <v>0.66649480000000005</v>
      </c>
      <c r="B910">
        <v>6.0097839999999998</v>
      </c>
      <c r="C910" s="4">
        <f>A910/tabel1!$I$4</f>
        <v>317378.47619047627</v>
      </c>
      <c r="D910" s="10">
        <f>B910+tabel1!$G$4</f>
        <v>56.009783999999996</v>
      </c>
      <c r="E910">
        <v>0.66649480000000005</v>
      </c>
      <c r="F910">
        <v>6.0097839999999998</v>
      </c>
      <c r="G910" s="4">
        <f>E910/tabel1!$I$4</f>
        <v>317378.47619047627</v>
      </c>
      <c r="H910" s="10">
        <f>F910+tabel1!$G$4</f>
        <v>56.009783999999996</v>
      </c>
      <c r="I910">
        <v>0.66649480000000005</v>
      </c>
      <c r="J910">
        <v>6.0097839999999998</v>
      </c>
      <c r="K910" s="4">
        <f>I910/tabel1!$I$4</f>
        <v>317378.47619047627</v>
      </c>
      <c r="L910" s="10">
        <f>J910+tabel1!$G$4</f>
        <v>56.009783999999996</v>
      </c>
      <c r="U910">
        <v>0.66649480000000005</v>
      </c>
      <c r="V910">
        <v>6.0097839999999998</v>
      </c>
      <c r="W910" s="4">
        <f>U910/tabel1!$I$5</f>
        <v>277706.16666666669</v>
      </c>
      <c r="X910" s="10">
        <f>V910+tabel1!$G$5</f>
        <v>56.009783999999996</v>
      </c>
      <c r="AC910"/>
      <c r="AD910" s="3"/>
    </row>
    <row r="911" spans="1:30" x14ac:dyDescent="0.45">
      <c r="A911">
        <v>0.63442980000000004</v>
      </c>
      <c r="B911">
        <v>6.0162440000000004</v>
      </c>
      <c r="C911" s="4">
        <f>A911/tabel1!$I$4</f>
        <v>302109.42857142864</v>
      </c>
      <c r="D911" s="10">
        <f>B911+tabel1!$G$4</f>
        <v>56.016244</v>
      </c>
      <c r="E911">
        <v>0.63442980000000004</v>
      </c>
      <c r="F911">
        <v>6.0162440000000004</v>
      </c>
      <c r="G911" s="4">
        <f>E911/tabel1!$I$4</f>
        <v>302109.42857142864</v>
      </c>
      <c r="H911" s="10">
        <f>F911+tabel1!$G$4</f>
        <v>56.016244</v>
      </c>
      <c r="I911">
        <v>0.63442980000000004</v>
      </c>
      <c r="J911">
        <v>6.0162440000000004</v>
      </c>
      <c r="K911" s="4">
        <f>I911/tabel1!$I$4</f>
        <v>302109.42857142864</v>
      </c>
      <c r="L911" s="10">
        <f>J911+tabel1!$G$4</f>
        <v>56.016244</v>
      </c>
      <c r="U911">
        <v>0.63442980000000004</v>
      </c>
      <c r="V911">
        <v>6.0162440000000004</v>
      </c>
      <c r="W911" s="4">
        <f>U911/tabel1!$I$5</f>
        <v>264345.75000000006</v>
      </c>
      <c r="X911" s="10">
        <f>V911+tabel1!$G$5</f>
        <v>56.016244</v>
      </c>
      <c r="AC911"/>
      <c r="AD911" s="3"/>
    </row>
    <row r="912" spans="1:30" x14ac:dyDescent="0.45">
      <c r="A912">
        <v>0.6561882</v>
      </c>
      <c r="B912">
        <v>6.0231370000000002</v>
      </c>
      <c r="C912" s="4">
        <f>A912/tabel1!$I$4</f>
        <v>312470.57142857148</v>
      </c>
      <c r="D912" s="10">
        <f>B912+tabel1!$G$4</f>
        <v>56.023136999999998</v>
      </c>
      <c r="E912">
        <v>0.6561882</v>
      </c>
      <c r="F912">
        <v>6.0231370000000002</v>
      </c>
      <c r="G912" s="4">
        <f>E912/tabel1!$I$4</f>
        <v>312470.57142857148</v>
      </c>
      <c r="H912" s="10">
        <f>F912+tabel1!$G$4</f>
        <v>56.023136999999998</v>
      </c>
      <c r="I912">
        <v>0.6561882</v>
      </c>
      <c r="J912">
        <v>6.0231370000000002</v>
      </c>
      <c r="K912" s="4">
        <f>I912/tabel1!$I$4</f>
        <v>312470.57142857148</v>
      </c>
      <c r="L912" s="10">
        <f>J912+tabel1!$G$4</f>
        <v>56.023136999999998</v>
      </c>
      <c r="U912">
        <v>0.6561882</v>
      </c>
      <c r="V912">
        <v>6.0231370000000002</v>
      </c>
      <c r="W912" s="4">
        <f>U912/tabel1!$I$5</f>
        <v>273411.75</v>
      </c>
      <c r="X912" s="10">
        <f>V912+tabel1!$G$5</f>
        <v>56.023136999999998</v>
      </c>
      <c r="AC912"/>
      <c r="AD912" s="3"/>
    </row>
    <row r="913" spans="1:30" x14ac:dyDescent="0.45">
      <c r="A913">
        <v>0.65790590000000004</v>
      </c>
      <c r="B913">
        <v>6.0305970000000002</v>
      </c>
      <c r="C913" s="4">
        <f>A913/tabel1!$I$4</f>
        <v>313288.52380952385</v>
      </c>
      <c r="D913" s="10">
        <f>B913+tabel1!$G$4</f>
        <v>56.030597</v>
      </c>
      <c r="E913">
        <v>0.65790590000000004</v>
      </c>
      <c r="F913">
        <v>6.0305970000000002</v>
      </c>
      <c r="G913" s="4">
        <f>E913/tabel1!$I$4</f>
        <v>313288.52380952385</v>
      </c>
      <c r="H913" s="10">
        <f>F913+tabel1!$G$4</f>
        <v>56.030597</v>
      </c>
      <c r="I913">
        <v>0.65790590000000004</v>
      </c>
      <c r="J913">
        <v>6.0305970000000002</v>
      </c>
      <c r="K913" s="4">
        <f>I913/tabel1!$I$4</f>
        <v>313288.52380952385</v>
      </c>
      <c r="L913" s="10">
        <f>J913+tabel1!$G$4</f>
        <v>56.030597</v>
      </c>
      <c r="U913">
        <v>0.65790590000000004</v>
      </c>
      <c r="V913">
        <v>6.0305970000000002</v>
      </c>
      <c r="W913" s="4">
        <f>U913/tabel1!$I$5</f>
        <v>274127.45833333337</v>
      </c>
      <c r="X913" s="10">
        <f>V913+tabel1!$G$5</f>
        <v>56.030597</v>
      </c>
      <c r="AC913"/>
      <c r="AD913" s="3"/>
    </row>
    <row r="914" spans="1:30" x14ac:dyDescent="0.45">
      <c r="A914">
        <v>0.66305919999999996</v>
      </c>
      <c r="B914">
        <v>6.0387550000000001</v>
      </c>
      <c r="C914" s="4">
        <f>A914/tabel1!$I$4</f>
        <v>315742.47619047621</v>
      </c>
      <c r="D914" s="10">
        <f>B914+tabel1!$G$4</f>
        <v>56.038755000000002</v>
      </c>
      <c r="E914">
        <v>0.66305919999999996</v>
      </c>
      <c r="F914">
        <v>6.0387550000000001</v>
      </c>
      <c r="G914" s="4">
        <f>E914/tabel1!$I$4</f>
        <v>315742.47619047621</v>
      </c>
      <c r="H914" s="10">
        <f>F914+tabel1!$G$4</f>
        <v>56.038755000000002</v>
      </c>
      <c r="I914">
        <v>0.66305919999999996</v>
      </c>
      <c r="J914">
        <v>6.0387550000000001</v>
      </c>
      <c r="K914" s="4">
        <f>I914/tabel1!$I$4</f>
        <v>315742.47619047621</v>
      </c>
      <c r="L914" s="10">
        <f>J914+tabel1!$G$4</f>
        <v>56.038755000000002</v>
      </c>
      <c r="U914">
        <v>0.66305919999999996</v>
      </c>
      <c r="V914">
        <v>6.0387550000000001</v>
      </c>
      <c r="W914" s="4">
        <f>U914/tabel1!$I$5</f>
        <v>276274.66666666669</v>
      </c>
      <c r="X914" s="10">
        <f>V914+tabel1!$G$5</f>
        <v>56.038755000000002</v>
      </c>
      <c r="AC914"/>
      <c r="AD914" s="3"/>
    </row>
    <row r="915" spans="1:30" x14ac:dyDescent="0.45">
      <c r="A915">
        <v>0.69397909999999996</v>
      </c>
      <c r="B915">
        <v>6.0471469999999998</v>
      </c>
      <c r="C915" s="4">
        <f>A915/tabel1!$I$4</f>
        <v>330466.23809523811</v>
      </c>
      <c r="D915" s="10">
        <f>B915+tabel1!$G$4</f>
        <v>56.047147000000002</v>
      </c>
      <c r="E915">
        <v>0.69397909999999996</v>
      </c>
      <c r="F915">
        <v>6.0471469999999998</v>
      </c>
      <c r="G915" s="4">
        <f>E915/tabel1!$I$4</f>
        <v>330466.23809523811</v>
      </c>
      <c r="H915" s="10">
        <f>F915+tabel1!$G$4</f>
        <v>56.047147000000002</v>
      </c>
      <c r="I915">
        <v>0.69397909999999996</v>
      </c>
      <c r="J915">
        <v>6.0471469999999998</v>
      </c>
      <c r="K915" s="4">
        <f>I915/tabel1!$I$4</f>
        <v>330466.23809523811</v>
      </c>
      <c r="L915" s="10">
        <f>J915+tabel1!$G$4</f>
        <v>56.047147000000002</v>
      </c>
      <c r="U915">
        <v>0.69397909999999996</v>
      </c>
      <c r="V915">
        <v>6.0471469999999998</v>
      </c>
      <c r="W915" s="4">
        <f>U915/tabel1!$I$5</f>
        <v>289157.95833333331</v>
      </c>
      <c r="X915" s="10">
        <f>V915+tabel1!$G$5</f>
        <v>56.047147000000002</v>
      </c>
      <c r="AC915"/>
      <c r="AD915" s="3"/>
    </row>
    <row r="916" spans="1:30" x14ac:dyDescent="0.45">
      <c r="A916">
        <v>0.70085019999999998</v>
      </c>
      <c r="B916">
        <v>6.0550389999999998</v>
      </c>
      <c r="C916" s="4">
        <f>A916/tabel1!$I$4</f>
        <v>333738.19047619047</v>
      </c>
      <c r="D916" s="10">
        <f>B916+tabel1!$G$4</f>
        <v>56.055039000000001</v>
      </c>
      <c r="E916">
        <v>0.70085019999999998</v>
      </c>
      <c r="F916">
        <v>6.0550389999999998</v>
      </c>
      <c r="G916" s="4">
        <f>E916/tabel1!$I$4</f>
        <v>333738.19047619047</v>
      </c>
      <c r="H916" s="10">
        <f>F916+tabel1!$G$4</f>
        <v>56.055039000000001</v>
      </c>
      <c r="I916">
        <v>0.70085019999999998</v>
      </c>
      <c r="J916">
        <v>6.0550389999999998</v>
      </c>
      <c r="K916" s="4">
        <f>I916/tabel1!$I$4</f>
        <v>333738.19047619047</v>
      </c>
      <c r="L916" s="10">
        <f>J916+tabel1!$G$4</f>
        <v>56.055039000000001</v>
      </c>
      <c r="U916">
        <v>0.70085019999999998</v>
      </c>
      <c r="V916">
        <v>6.0550389999999998</v>
      </c>
      <c r="W916" s="4">
        <f>U916/tabel1!$I$5</f>
        <v>292020.91666666669</v>
      </c>
      <c r="X916" s="10">
        <f>V916+tabel1!$G$5</f>
        <v>56.055039000000001</v>
      </c>
      <c r="AC916"/>
      <c r="AD916" s="3"/>
    </row>
    <row r="917" spans="1:30" x14ac:dyDescent="0.45">
      <c r="A917">
        <v>0.70543089999999997</v>
      </c>
      <c r="B917">
        <v>6.0620989999999999</v>
      </c>
      <c r="C917" s="4">
        <f>A917/tabel1!$I$4</f>
        <v>335919.47619047621</v>
      </c>
      <c r="D917" s="10">
        <f>B917+tabel1!$G$4</f>
        <v>56.062099000000003</v>
      </c>
      <c r="E917">
        <v>0.70543089999999997</v>
      </c>
      <c r="F917">
        <v>6.0620989999999999</v>
      </c>
      <c r="G917" s="4">
        <f>E917/tabel1!$I$4</f>
        <v>335919.47619047621</v>
      </c>
      <c r="H917" s="10">
        <f>F917+tabel1!$G$4</f>
        <v>56.062099000000003</v>
      </c>
      <c r="I917">
        <v>0.70543089999999997</v>
      </c>
      <c r="J917">
        <v>6.0620989999999999</v>
      </c>
      <c r="K917" s="4">
        <f>I917/tabel1!$I$4</f>
        <v>335919.47619047621</v>
      </c>
      <c r="L917" s="10">
        <f>J917+tabel1!$G$4</f>
        <v>56.062099000000003</v>
      </c>
      <c r="U917">
        <v>0.70543089999999997</v>
      </c>
      <c r="V917">
        <v>6.0620989999999999</v>
      </c>
      <c r="W917" s="4">
        <f>U917/tabel1!$I$5</f>
        <v>293929.54166666669</v>
      </c>
      <c r="X917" s="10">
        <f>V917+tabel1!$G$5</f>
        <v>56.062099000000003</v>
      </c>
      <c r="AC917"/>
      <c r="AD917" s="3"/>
    </row>
    <row r="918" spans="1:30" x14ac:dyDescent="0.45">
      <c r="A918">
        <v>0.68939830000000002</v>
      </c>
      <c r="B918">
        <v>6.0683590000000001</v>
      </c>
      <c r="C918" s="4">
        <f>A918/tabel1!$I$4</f>
        <v>328284.90476190479</v>
      </c>
      <c r="D918" s="10">
        <f>B918+tabel1!$G$4</f>
        <v>56.068359000000001</v>
      </c>
      <c r="E918">
        <v>0.68939830000000002</v>
      </c>
      <c r="F918">
        <v>6.0683590000000001</v>
      </c>
      <c r="G918" s="4">
        <f>E918/tabel1!$I$4</f>
        <v>328284.90476190479</v>
      </c>
      <c r="H918" s="10">
        <f>F918+tabel1!$G$4</f>
        <v>56.068359000000001</v>
      </c>
      <c r="I918">
        <v>0.68939830000000002</v>
      </c>
      <c r="J918">
        <v>6.0683590000000001</v>
      </c>
      <c r="K918" s="4">
        <f>I918/tabel1!$I$4</f>
        <v>328284.90476190479</v>
      </c>
      <c r="L918" s="10">
        <f>J918+tabel1!$G$4</f>
        <v>56.068359000000001</v>
      </c>
      <c r="U918">
        <v>0.68939830000000002</v>
      </c>
      <c r="V918">
        <v>6.0683590000000001</v>
      </c>
      <c r="W918" s="4">
        <f>U918/tabel1!$I$5</f>
        <v>287249.29166666669</v>
      </c>
      <c r="X918" s="10">
        <f>V918+tabel1!$G$5</f>
        <v>56.068359000000001</v>
      </c>
      <c r="AC918"/>
      <c r="AD918" s="3"/>
    </row>
    <row r="919" spans="1:30" x14ac:dyDescent="0.45">
      <c r="A919">
        <v>0.69855979999999995</v>
      </c>
      <c r="B919">
        <v>6.0743859999999996</v>
      </c>
      <c r="C919" s="4">
        <f>A919/tabel1!$I$4</f>
        <v>332647.52380952385</v>
      </c>
      <c r="D919" s="10">
        <f>B919+tabel1!$G$4</f>
        <v>56.074385999999997</v>
      </c>
      <c r="E919">
        <v>0.69855979999999995</v>
      </c>
      <c r="F919">
        <v>6.0743859999999996</v>
      </c>
      <c r="G919" s="4">
        <f>E919/tabel1!$I$4</f>
        <v>332647.52380952385</v>
      </c>
      <c r="H919" s="10">
        <f>F919+tabel1!$G$4</f>
        <v>56.074385999999997</v>
      </c>
      <c r="I919">
        <v>0.69855979999999995</v>
      </c>
      <c r="J919">
        <v>6.0743859999999996</v>
      </c>
      <c r="K919" s="4">
        <f>I919/tabel1!$I$4</f>
        <v>332647.52380952385</v>
      </c>
      <c r="L919" s="10">
        <f>J919+tabel1!$G$4</f>
        <v>56.074385999999997</v>
      </c>
      <c r="U919">
        <v>0.69855979999999995</v>
      </c>
      <c r="V919">
        <v>6.0743859999999996</v>
      </c>
      <c r="W919" s="4">
        <f>U919/tabel1!$I$5</f>
        <v>291066.58333333331</v>
      </c>
      <c r="X919" s="10">
        <f>V919+tabel1!$G$5</f>
        <v>56.074385999999997</v>
      </c>
      <c r="AC919"/>
      <c r="AD919" s="3"/>
    </row>
    <row r="920" spans="1:30" x14ac:dyDescent="0.45">
      <c r="A920">
        <v>0.70085019999999998</v>
      </c>
      <c r="B920">
        <v>6.0802800000000001</v>
      </c>
      <c r="C920" s="4">
        <f>A920/tabel1!$I$4</f>
        <v>333738.19047619047</v>
      </c>
      <c r="D920" s="10">
        <f>B920+tabel1!$G$4</f>
        <v>56.080280000000002</v>
      </c>
      <c r="E920">
        <v>0.70085019999999998</v>
      </c>
      <c r="F920">
        <v>6.0802800000000001</v>
      </c>
      <c r="G920" s="4">
        <f>E920/tabel1!$I$4</f>
        <v>333738.19047619047</v>
      </c>
      <c r="H920" s="10">
        <f>F920+tabel1!$G$4</f>
        <v>56.080280000000002</v>
      </c>
      <c r="I920">
        <v>0.70085019999999998</v>
      </c>
      <c r="J920">
        <v>6.0802800000000001</v>
      </c>
      <c r="K920" s="4">
        <f>I920/tabel1!$I$4</f>
        <v>333738.19047619047</v>
      </c>
      <c r="L920" s="10">
        <f>J920+tabel1!$G$4</f>
        <v>56.080280000000002</v>
      </c>
      <c r="U920">
        <v>0.70085019999999998</v>
      </c>
      <c r="V920">
        <v>6.0802800000000001</v>
      </c>
      <c r="W920" s="4">
        <f>U920/tabel1!$I$5</f>
        <v>292020.91666666669</v>
      </c>
      <c r="X920" s="10">
        <f>V920+tabel1!$G$5</f>
        <v>56.080280000000002</v>
      </c>
      <c r="AC920"/>
      <c r="AD920" s="3"/>
    </row>
    <row r="921" spans="1:30" x14ac:dyDescent="0.45">
      <c r="A921">
        <v>0.69855979999999995</v>
      </c>
      <c r="B921">
        <v>6.0864070000000003</v>
      </c>
      <c r="C921" s="4">
        <f>A921/tabel1!$I$4</f>
        <v>332647.52380952385</v>
      </c>
      <c r="D921" s="10">
        <f>B921+tabel1!$G$4</f>
        <v>56.086407000000001</v>
      </c>
      <c r="E921">
        <v>0.69855979999999995</v>
      </c>
      <c r="F921">
        <v>6.0864070000000003</v>
      </c>
      <c r="G921" s="4">
        <f>E921/tabel1!$I$4</f>
        <v>332647.52380952385</v>
      </c>
      <c r="H921" s="10">
        <f>F921+tabel1!$G$4</f>
        <v>56.086407000000001</v>
      </c>
      <c r="I921">
        <v>0.69855979999999995</v>
      </c>
      <c r="J921">
        <v>6.0864070000000003</v>
      </c>
      <c r="K921" s="4">
        <f>I921/tabel1!$I$4</f>
        <v>332647.52380952385</v>
      </c>
      <c r="L921" s="10">
        <f>J921+tabel1!$G$4</f>
        <v>56.086407000000001</v>
      </c>
      <c r="U921">
        <v>0.69855979999999995</v>
      </c>
      <c r="V921">
        <v>6.0864070000000003</v>
      </c>
      <c r="W921" s="4">
        <f>U921/tabel1!$I$5</f>
        <v>291066.58333333331</v>
      </c>
      <c r="X921" s="10">
        <f>V921+tabel1!$G$5</f>
        <v>56.086407000000001</v>
      </c>
      <c r="AC921"/>
      <c r="AD921" s="3"/>
    </row>
    <row r="922" spans="1:30" x14ac:dyDescent="0.45">
      <c r="A922">
        <v>0.69397909999999996</v>
      </c>
      <c r="B922">
        <v>6.0928339999999999</v>
      </c>
      <c r="C922" s="4">
        <f>A922/tabel1!$I$4</f>
        <v>330466.23809523811</v>
      </c>
      <c r="D922" s="10">
        <f>B922+tabel1!$G$4</f>
        <v>56.092833999999996</v>
      </c>
      <c r="E922">
        <v>0.69397909999999996</v>
      </c>
      <c r="F922">
        <v>6.0928339999999999</v>
      </c>
      <c r="G922" s="4">
        <f>E922/tabel1!$I$4</f>
        <v>330466.23809523811</v>
      </c>
      <c r="H922" s="10">
        <f>F922+tabel1!$G$4</f>
        <v>56.092833999999996</v>
      </c>
      <c r="I922">
        <v>0.69397909999999996</v>
      </c>
      <c r="J922">
        <v>6.0928339999999999</v>
      </c>
      <c r="K922" s="4">
        <f>I922/tabel1!$I$4</f>
        <v>330466.23809523811</v>
      </c>
      <c r="L922" s="10">
        <f>J922+tabel1!$G$4</f>
        <v>56.092833999999996</v>
      </c>
      <c r="U922">
        <v>0.69397909999999996</v>
      </c>
      <c r="V922">
        <v>6.0928339999999999</v>
      </c>
      <c r="W922" s="4">
        <f>U922/tabel1!$I$5</f>
        <v>289157.95833333331</v>
      </c>
      <c r="X922" s="10">
        <f>V922+tabel1!$G$5</f>
        <v>56.092833999999996</v>
      </c>
      <c r="AC922"/>
      <c r="AD922" s="3"/>
    </row>
    <row r="923" spans="1:30" x14ac:dyDescent="0.45">
      <c r="A923">
        <v>0.68539019999999995</v>
      </c>
      <c r="B923">
        <v>6.0995609999999996</v>
      </c>
      <c r="C923" s="4">
        <f>A923/tabel1!$I$4</f>
        <v>326376.28571428574</v>
      </c>
      <c r="D923" s="10">
        <f>B923+tabel1!$G$4</f>
        <v>56.099561000000001</v>
      </c>
      <c r="E923">
        <v>0.68539019999999995</v>
      </c>
      <c r="F923">
        <v>6.0995609999999996</v>
      </c>
      <c r="G923" s="4">
        <f>E923/tabel1!$I$4</f>
        <v>326376.28571428574</v>
      </c>
      <c r="H923" s="10">
        <f>F923+tabel1!$G$4</f>
        <v>56.099561000000001</v>
      </c>
      <c r="I923">
        <v>0.68539019999999995</v>
      </c>
      <c r="J923">
        <v>6.0995609999999996</v>
      </c>
      <c r="K923" s="4">
        <f>I923/tabel1!$I$4</f>
        <v>326376.28571428574</v>
      </c>
      <c r="L923" s="10">
        <f>J923+tabel1!$G$4</f>
        <v>56.099561000000001</v>
      </c>
      <c r="U923">
        <v>0.68539019999999995</v>
      </c>
      <c r="V923">
        <v>6.0995609999999996</v>
      </c>
      <c r="W923" s="4">
        <f>U923/tabel1!$I$5</f>
        <v>285579.25</v>
      </c>
      <c r="X923" s="10">
        <f>V923+tabel1!$G$5</f>
        <v>56.099561000000001</v>
      </c>
      <c r="AC923"/>
      <c r="AD923" s="3"/>
    </row>
    <row r="924" spans="1:30" x14ac:dyDescent="0.45">
      <c r="A924">
        <v>0.6458815</v>
      </c>
      <c r="B924">
        <v>6.1065870000000002</v>
      </c>
      <c r="C924" s="4">
        <f>A924/tabel1!$I$4</f>
        <v>307562.61904761905</v>
      </c>
      <c r="D924" s="10">
        <f>B924+tabel1!$G$4</f>
        <v>56.106586999999998</v>
      </c>
      <c r="E924">
        <v>0.6458815</v>
      </c>
      <c r="F924">
        <v>6.1065870000000002</v>
      </c>
      <c r="G924" s="4">
        <f>E924/tabel1!$I$4</f>
        <v>307562.61904761905</v>
      </c>
      <c r="H924" s="10">
        <f>F924+tabel1!$G$4</f>
        <v>56.106586999999998</v>
      </c>
      <c r="I924">
        <v>0.6458815</v>
      </c>
      <c r="J924">
        <v>6.1065870000000002</v>
      </c>
      <c r="K924" s="4">
        <f>I924/tabel1!$I$4</f>
        <v>307562.61904761905</v>
      </c>
      <c r="L924" s="10">
        <f>J924+tabel1!$G$4</f>
        <v>56.106586999999998</v>
      </c>
      <c r="U924">
        <v>0.6458815</v>
      </c>
      <c r="V924">
        <v>6.1065870000000002</v>
      </c>
      <c r="W924" s="4">
        <f>U924/tabel1!$I$5</f>
        <v>269117.29166666669</v>
      </c>
      <c r="X924" s="10">
        <f>V924+tabel1!$G$5</f>
        <v>56.106586999999998</v>
      </c>
      <c r="AC924"/>
      <c r="AD924" s="3"/>
    </row>
    <row r="925" spans="1:30" x14ac:dyDescent="0.45">
      <c r="A925">
        <v>0.64817190000000002</v>
      </c>
      <c r="B925">
        <v>6.1141129999999997</v>
      </c>
      <c r="C925" s="4">
        <f>A925/tabel1!$I$4</f>
        <v>308653.28571428574</v>
      </c>
      <c r="D925" s="10">
        <f>B925+tabel1!$G$4</f>
        <v>56.114113000000003</v>
      </c>
      <c r="E925">
        <v>0.64817190000000002</v>
      </c>
      <c r="F925">
        <v>6.1141129999999997</v>
      </c>
      <c r="G925" s="4">
        <f>E925/tabel1!$I$4</f>
        <v>308653.28571428574</v>
      </c>
      <c r="H925" s="10">
        <f>F925+tabel1!$G$4</f>
        <v>56.114113000000003</v>
      </c>
      <c r="I925">
        <v>0.64817190000000002</v>
      </c>
      <c r="J925">
        <v>6.1141129999999997</v>
      </c>
      <c r="K925" s="4">
        <f>I925/tabel1!$I$4</f>
        <v>308653.28571428574</v>
      </c>
      <c r="L925" s="10">
        <f>J925+tabel1!$G$4</f>
        <v>56.114113000000003</v>
      </c>
      <c r="U925">
        <v>0.64817190000000002</v>
      </c>
      <c r="V925">
        <v>6.1141129999999997</v>
      </c>
      <c r="W925" s="4">
        <f>U925/tabel1!$I$5</f>
        <v>270071.625</v>
      </c>
      <c r="X925" s="10">
        <f>V925+tabel1!$G$5</f>
        <v>56.114113000000003</v>
      </c>
      <c r="AC925"/>
      <c r="AD925" s="3"/>
    </row>
    <row r="926" spans="1:30" x14ac:dyDescent="0.45">
      <c r="A926">
        <v>0.66993029999999998</v>
      </c>
      <c r="B926">
        <v>6.1218719999999998</v>
      </c>
      <c r="C926" s="4">
        <f>A926/tabel1!$I$4</f>
        <v>319014.42857142858</v>
      </c>
      <c r="D926" s="10">
        <f>B926+tabel1!$G$4</f>
        <v>56.121871999999996</v>
      </c>
      <c r="E926">
        <v>0.66993029999999998</v>
      </c>
      <c r="F926">
        <v>6.1218719999999998</v>
      </c>
      <c r="G926" s="4">
        <f>E926/tabel1!$I$4</f>
        <v>319014.42857142858</v>
      </c>
      <c r="H926" s="10">
        <f>F926+tabel1!$G$4</f>
        <v>56.121871999999996</v>
      </c>
      <c r="I926">
        <v>0.66993029999999998</v>
      </c>
      <c r="J926">
        <v>6.1218719999999998</v>
      </c>
      <c r="K926" s="4">
        <f>I926/tabel1!$I$4</f>
        <v>319014.42857142858</v>
      </c>
      <c r="L926" s="10">
        <f>J926+tabel1!$G$4</f>
        <v>56.121871999999996</v>
      </c>
      <c r="U926">
        <v>0.66993029999999998</v>
      </c>
      <c r="V926">
        <v>6.1218719999999998</v>
      </c>
      <c r="W926" s="4">
        <f>U926/tabel1!$I$5</f>
        <v>279137.625</v>
      </c>
      <c r="X926" s="10">
        <f>V926+tabel1!$G$5</f>
        <v>56.121871999999996</v>
      </c>
      <c r="AC926"/>
      <c r="AD926" s="3"/>
    </row>
    <row r="927" spans="1:30" x14ac:dyDescent="0.45">
      <c r="A927">
        <v>0.66763989999999995</v>
      </c>
      <c r="B927">
        <v>6.1295640000000002</v>
      </c>
      <c r="C927" s="4">
        <f>A927/tabel1!$I$4</f>
        <v>317923.76190476189</v>
      </c>
      <c r="D927" s="10">
        <f>B927+tabel1!$G$4</f>
        <v>56.129564000000002</v>
      </c>
      <c r="E927">
        <v>0.66763989999999995</v>
      </c>
      <c r="F927">
        <v>6.1295640000000002</v>
      </c>
      <c r="G927" s="4">
        <f>E927/tabel1!$I$4</f>
        <v>317923.76190476189</v>
      </c>
      <c r="H927" s="10">
        <f>F927+tabel1!$G$4</f>
        <v>56.129564000000002</v>
      </c>
      <c r="I927">
        <v>0.66763989999999995</v>
      </c>
      <c r="J927">
        <v>6.1295640000000002</v>
      </c>
      <c r="K927" s="4">
        <f>I927/tabel1!$I$4</f>
        <v>317923.76190476189</v>
      </c>
      <c r="L927" s="10">
        <f>J927+tabel1!$G$4</f>
        <v>56.129564000000002</v>
      </c>
      <c r="U927">
        <v>0.66763989999999995</v>
      </c>
      <c r="V927">
        <v>6.1295640000000002</v>
      </c>
      <c r="W927" s="4">
        <f>U927/tabel1!$I$5</f>
        <v>278183.29166666669</v>
      </c>
      <c r="X927" s="10">
        <f>V927+tabel1!$G$5</f>
        <v>56.129564000000002</v>
      </c>
      <c r="AC927"/>
      <c r="AD927" s="3"/>
    </row>
    <row r="928" spans="1:30" x14ac:dyDescent="0.45">
      <c r="A928">
        <v>0.66305919999999996</v>
      </c>
      <c r="B928">
        <v>6.136857</v>
      </c>
      <c r="C928" s="4">
        <f>A928/tabel1!$I$4</f>
        <v>315742.47619047621</v>
      </c>
      <c r="D928" s="10">
        <f>B928+tabel1!$G$4</f>
        <v>56.136856999999999</v>
      </c>
      <c r="E928">
        <v>0.66305919999999996</v>
      </c>
      <c r="F928">
        <v>6.136857</v>
      </c>
      <c r="G928" s="4">
        <f>E928/tabel1!$I$4</f>
        <v>315742.47619047621</v>
      </c>
      <c r="H928" s="10">
        <f>F928+tabel1!$G$4</f>
        <v>56.136856999999999</v>
      </c>
      <c r="I928">
        <v>0.66305919999999996</v>
      </c>
      <c r="J928">
        <v>6.136857</v>
      </c>
      <c r="K928" s="4">
        <f>I928/tabel1!$I$4</f>
        <v>315742.47619047621</v>
      </c>
      <c r="L928" s="10">
        <f>J928+tabel1!$G$4</f>
        <v>56.136856999999999</v>
      </c>
      <c r="U928">
        <v>0.66305919999999996</v>
      </c>
      <c r="V928">
        <v>6.136857</v>
      </c>
      <c r="W928" s="4">
        <f>U928/tabel1!$I$5</f>
        <v>276274.66666666669</v>
      </c>
      <c r="X928" s="10">
        <f>V928+tabel1!$G$5</f>
        <v>56.136856999999999</v>
      </c>
      <c r="AC928"/>
      <c r="AD928" s="3"/>
    </row>
    <row r="929" spans="1:30" x14ac:dyDescent="0.45">
      <c r="A929">
        <v>0.66248669999999998</v>
      </c>
      <c r="B929">
        <v>6.1434839999999999</v>
      </c>
      <c r="C929" s="4">
        <f>A929/tabel1!$I$4</f>
        <v>315469.85714285716</v>
      </c>
      <c r="D929" s="10">
        <f>B929+tabel1!$G$4</f>
        <v>56.143484000000001</v>
      </c>
      <c r="E929">
        <v>0.66248669999999998</v>
      </c>
      <c r="F929">
        <v>6.1434839999999999</v>
      </c>
      <c r="G929" s="4">
        <f>E929/tabel1!$I$4</f>
        <v>315469.85714285716</v>
      </c>
      <c r="H929" s="10">
        <f>F929+tabel1!$G$4</f>
        <v>56.143484000000001</v>
      </c>
      <c r="I929">
        <v>0.66248669999999998</v>
      </c>
      <c r="J929">
        <v>6.1434839999999999</v>
      </c>
      <c r="K929" s="4">
        <f>I929/tabel1!$I$4</f>
        <v>315469.85714285716</v>
      </c>
      <c r="L929" s="10">
        <f>J929+tabel1!$G$4</f>
        <v>56.143484000000001</v>
      </c>
      <c r="U929">
        <v>0.66248669999999998</v>
      </c>
      <c r="V929">
        <v>6.1434839999999999</v>
      </c>
      <c r="W929" s="4">
        <f>U929/tabel1!$I$5</f>
        <v>276036.125</v>
      </c>
      <c r="X929" s="10">
        <f>V929+tabel1!$G$5</f>
        <v>56.143484000000001</v>
      </c>
      <c r="AC929"/>
      <c r="AD929" s="3"/>
    </row>
    <row r="930" spans="1:30" x14ac:dyDescent="0.45">
      <c r="A930">
        <v>0.66363179999999999</v>
      </c>
      <c r="B930">
        <v>6.1493779999999996</v>
      </c>
      <c r="C930" s="4">
        <f>A930/tabel1!$I$4</f>
        <v>316015.1428571429</v>
      </c>
      <c r="D930" s="10">
        <f>B930+tabel1!$G$4</f>
        <v>56.149377999999999</v>
      </c>
      <c r="E930">
        <v>0.66363179999999999</v>
      </c>
      <c r="F930">
        <v>6.1493779999999996</v>
      </c>
      <c r="G930" s="4">
        <f>E930/tabel1!$I$4</f>
        <v>316015.1428571429</v>
      </c>
      <c r="H930" s="10">
        <f>F930+tabel1!$G$4</f>
        <v>56.149377999999999</v>
      </c>
      <c r="I930">
        <v>0.66363179999999999</v>
      </c>
      <c r="J930">
        <v>6.1493779999999996</v>
      </c>
      <c r="K930" s="4">
        <f>I930/tabel1!$I$4</f>
        <v>316015.1428571429</v>
      </c>
      <c r="L930" s="10">
        <f>J930+tabel1!$G$4</f>
        <v>56.149377999999999</v>
      </c>
      <c r="U930">
        <v>0.66363179999999999</v>
      </c>
      <c r="V930">
        <v>6.1493779999999996</v>
      </c>
      <c r="W930" s="4">
        <f>U930/tabel1!$I$5</f>
        <v>276513.25</v>
      </c>
      <c r="X930" s="10">
        <f>V930+tabel1!$G$5</f>
        <v>56.149377999999999</v>
      </c>
      <c r="AC930"/>
      <c r="AD930" s="3"/>
    </row>
    <row r="931" spans="1:30" x14ac:dyDescent="0.45">
      <c r="A931">
        <v>0.66477699999999995</v>
      </c>
      <c r="B931">
        <v>6.1550050000000001</v>
      </c>
      <c r="C931" s="4">
        <f>A931/tabel1!$I$4</f>
        <v>316560.47619047621</v>
      </c>
      <c r="D931" s="10">
        <f>B931+tabel1!$G$4</f>
        <v>56.155005000000003</v>
      </c>
      <c r="E931">
        <v>0.66477699999999995</v>
      </c>
      <c r="F931">
        <v>6.1550050000000001</v>
      </c>
      <c r="G931" s="4">
        <f>E931/tabel1!$I$4</f>
        <v>316560.47619047621</v>
      </c>
      <c r="H931" s="10">
        <f>F931+tabel1!$G$4</f>
        <v>56.155005000000003</v>
      </c>
      <c r="I931">
        <v>0.66477699999999995</v>
      </c>
      <c r="J931">
        <v>6.1550050000000001</v>
      </c>
      <c r="K931" s="4">
        <f>I931/tabel1!$I$4</f>
        <v>316560.47619047621</v>
      </c>
      <c r="L931" s="10">
        <f>J931+tabel1!$G$4</f>
        <v>56.155005000000003</v>
      </c>
      <c r="U931">
        <v>0.66477699999999995</v>
      </c>
      <c r="V931">
        <v>6.1550050000000001</v>
      </c>
      <c r="W931" s="4">
        <f>U931/tabel1!$I$5</f>
        <v>276990.41666666669</v>
      </c>
      <c r="X931" s="10">
        <f>V931+tabel1!$G$5</f>
        <v>56.155005000000003</v>
      </c>
      <c r="AC931"/>
      <c r="AD931" s="3"/>
    </row>
    <row r="932" spans="1:30" x14ac:dyDescent="0.45">
      <c r="A932">
        <v>0.66248669999999998</v>
      </c>
      <c r="B932">
        <v>6.160666</v>
      </c>
      <c r="C932" s="4">
        <f>A932/tabel1!$I$4</f>
        <v>315469.85714285716</v>
      </c>
      <c r="D932" s="10">
        <f>B932+tabel1!$G$4</f>
        <v>56.160665999999999</v>
      </c>
      <c r="E932">
        <v>0.66248669999999998</v>
      </c>
      <c r="F932">
        <v>6.160666</v>
      </c>
      <c r="G932" s="4">
        <f>E932/tabel1!$I$4</f>
        <v>315469.85714285716</v>
      </c>
      <c r="H932" s="10">
        <f>F932+tabel1!$G$4</f>
        <v>56.160665999999999</v>
      </c>
      <c r="I932">
        <v>0.66248669999999998</v>
      </c>
      <c r="J932">
        <v>6.160666</v>
      </c>
      <c r="K932" s="4">
        <f>I932/tabel1!$I$4</f>
        <v>315469.85714285716</v>
      </c>
      <c r="L932" s="10">
        <f>J932+tabel1!$G$4</f>
        <v>56.160665999999999</v>
      </c>
      <c r="U932">
        <v>0.66248669999999998</v>
      </c>
      <c r="V932">
        <v>6.160666</v>
      </c>
      <c r="W932" s="4">
        <f>U932/tabel1!$I$5</f>
        <v>276036.125</v>
      </c>
      <c r="X932" s="10">
        <f>V932+tabel1!$G$5</f>
        <v>56.160665999999999</v>
      </c>
      <c r="AC932"/>
      <c r="AD932" s="3"/>
    </row>
    <row r="933" spans="1:30" x14ac:dyDescent="0.45">
      <c r="A933">
        <v>0.62068749999999995</v>
      </c>
      <c r="B933">
        <v>6.1665270000000003</v>
      </c>
      <c r="C933" s="4">
        <f>A933/tabel1!$I$4</f>
        <v>295565.47619047621</v>
      </c>
      <c r="D933" s="10">
        <f>B933+tabel1!$G$4</f>
        <v>56.166527000000002</v>
      </c>
      <c r="E933">
        <v>0.62068749999999995</v>
      </c>
      <c r="F933">
        <v>6.1665270000000003</v>
      </c>
      <c r="G933" s="4">
        <f>E933/tabel1!$I$4</f>
        <v>295565.47619047621</v>
      </c>
      <c r="H933" s="10">
        <f>F933+tabel1!$G$4</f>
        <v>56.166527000000002</v>
      </c>
      <c r="I933">
        <v>0.62068749999999995</v>
      </c>
      <c r="J933">
        <v>6.1665270000000003</v>
      </c>
      <c r="K933" s="4">
        <f>I933/tabel1!$I$4</f>
        <v>295565.47619047621</v>
      </c>
      <c r="L933" s="10">
        <f>J933+tabel1!$G$4</f>
        <v>56.166527000000002</v>
      </c>
      <c r="U933">
        <v>0.62068749999999995</v>
      </c>
      <c r="V933">
        <v>6.1665270000000003</v>
      </c>
      <c r="W933" s="4">
        <f>U933/tabel1!$I$5</f>
        <v>258619.79166666666</v>
      </c>
      <c r="X933" s="10">
        <f>V933+tabel1!$G$5</f>
        <v>56.166527000000002</v>
      </c>
      <c r="AC933"/>
      <c r="AD933" s="3"/>
    </row>
    <row r="934" spans="1:30" x14ac:dyDescent="0.45">
      <c r="A934">
        <v>0.59549359999999996</v>
      </c>
      <c r="B934">
        <v>6.1727540000000003</v>
      </c>
      <c r="C934" s="4">
        <f>A934/tabel1!$I$4</f>
        <v>283568.38095238095</v>
      </c>
      <c r="D934" s="10">
        <f>B934+tabel1!$G$4</f>
        <v>56.172753999999998</v>
      </c>
      <c r="E934">
        <v>0.59549359999999996</v>
      </c>
      <c r="F934">
        <v>6.1727540000000003</v>
      </c>
      <c r="G934" s="4">
        <f>E934/tabel1!$I$4</f>
        <v>283568.38095238095</v>
      </c>
      <c r="H934" s="10">
        <f>F934+tabel1!$G$4</f>
        <v>56.172753999999998</v>
      </c>
      <c r="I934">
        <v>0.59549359999999996</v>
      </c>
      <c r="J934">
        <v>6.1727540000000003</v>
      </c>
      <c r="K934" s="4">
        <f>I934/tabel1!$I$4</f>
        <v>283568.38095238095</v>
      </c>
      <c r="L934" s="10">
        <f>J934+tabel1!$G$4</f>
        <v>56.172753999999998</v>
      </c>
      <c r="U934">
        <v>0.59549359999999996</v>
      </c>
      <c r="V934">
        <v>6.1727540000000003</v>
      </c>
      <c r="W934" s="4">
        <f>U934/tabel1!$I$5</f>
        <v>248122.33333333331</v>
      </c>
      <c r="X934" s="10">
        <f>V934+tabel1!$G$5</f>
        <v>56.172753999999998</v>
      </c>
      <c r="AC934"/>
      <c r="AD934" s="3"/>
    </row>
    <row r="935" spans="1:30" x14ac:dyDescent="0.45">
      <c r="A935">
        <v>0.57717070000000004</v>
      </c>
      <c r="B935">
        <v>6.1792809999999996</v>
      </c>
      <c r="C935" s="4">
        <f>A935/tabel1!$I$4</f>
        <v>274843.19047619053</v>
      </c>
      <c r="D935" s="10">
        <f>B935+tabel1!$G$4</f>
        <v>56.179281000000003</v>
      </c>
      <c r="E935">
        <v>0.57717070000000004</v>
      </c>
      <c r="F935">
        <v>6.1792809999999996</v>
      </c>
      <c r="G935" s="4">
        <f>E935/tabel1!$I$4</f>
        <v>274843.19047619053</v>
      </c>
      <c r="H935" s="10">
        <f>F935+tabel1!$G$4</f>
        <v>56.179281000000003</v>
      </c>
      <c r="I935">
        <v>0.57717070000000004</v>
      </c>
      <c r="J935">
        <v>6.1792809999999996</v>
      </c>
      <c r="K935" s="4">
        <f>I935/tabel1!$I$4</f>
        <v>274843.19047619053</v>
      </c>
      <c r="L935" s="10">
        <f>J935+tabel1!$G$4</f>
        <v>56.179281000000003</v>
      </c>
      <c r="U935">
        <v>0.57717070000000004</v>
      </c>
      <c r="V935">
        <v>6.1792809999999996</v>
      </c>
      <c r="W935" s="4">
        <f>U935/tabel1!$I$5</f>
        <v>240487.79166666669</v>
      </c>
      <c r="X935" s="10">
        <f>V935+tabel1!$G$5</f>
        <v>56.179281000000003</v>
      </c>
      <c r="AC935"/>
      <c r="AD935" s="3"/>
    </row>
    <row r="936" spans="1:30" x14ac:dyDescent="0.45">
      <c r="A936">
        <v>0.57029969999999996</v>
      </c>
      <c r="B936">
        <v>6.1860410000000003</v>
      </c>
      <c r="C936" s="4">
        <f>A936/tabel1!$I$4</f>
        <v>271571.28571428574</v>
      </c>
      <c r="D936" s="10">
        <f>B936+tabel1!$G$4</f>
        <v>56.186041000000003</v>
      </c>
      <c r="E936">
        <v>0.57029969999999996</v>
      </c>
      <c r="F936">
        <v>6.1860410000000003</v>
      </c>
      <c r="G936" s="4">
        <f>E936/tabel1!$I$4</f>
        <v>271571.28571428574</v>
      </c>
      <c r="H936" s="10">
        <f>F936+tabel1!$G$4</f>
        <v>56.186041000000003</v>
      </c>
      <c r="I936">
        <v>0.57029969999999996</v>
      </c>
      <c r="J936">
        <v>6.1860410000000003</v>
      </c>
      <c r="K936" s="4">
        <f>I936/tabel1!$I$4</f>
        <v>271571.28571428574</v>
      </c>
      <c r="L936" s="10">
        <f>J936+tabel1!$G$4</f>
        <v>56.186041000000003</v>
      </c>
      <c r="U936">
        <v>0.57029969999999996</v>
      </c>
      <c r="V936">
        <v>6.1860410000000003</v>
      </c>
      <c r="W936" s="4">
        <f>U936/tabel1!$I$5</f>
        <v>237624.875</v>
      </c>
      <c r="X936" s="10">
        <f>V936+tabel1!$G$5</f>
        <v>56.186041000000003</v>
      </c>
      <c r="AC936"/>
      <c r="AD936" s="3"/>
    </row>
    <row r="937" spans="1:30" x14ac:dyDescent="0.45">
      <c r="A937">
        <v>0.60179210000000005</v>
      </c>
      <c r="B937">
        <v>6.1932010000000002</v>
      </c>
      <c r="C937" s="4">
        <f>A937/tabel1!$I$4</f>
        <v>286567.66666666674</v>
      </c>
      <c r="D937" s="10">
        <f>B937+tabel1!$G$4</f>
        <v>56.193201000000002</v>
      </c>
      <c r="E937">
        <v>0.60179210000000005</v>
      </c>
      <c r="F937">
        <v>6.1932010000000002</v>
      </c>
      <c r="G937" s="4">
        <f>E937/tabel1!$I$4</f>
        <v>286567.66666666674</v>
      </c>
      <c r="H937" s="10">
        <f>F937+tabel1!$G$4</f>
        <v>56.193201000000002</v>
      </c>
      <c r="I937">
        <v>0.60179210000000005</v>
      </c>
      <c r="J937">
        <v>6.1932010000000002</v>
      </c>
      <c r="K937" s="4">
        <f>I937/tabel1!$I$4</f>
        <v>286567.66666666674</v>
      </c>
      <c r="L937" s="10">
        <f>J937+tabel1!$G$4</f>
        <v>56.193201000000002</v>
      </c>
      <c r="U937">
        <v>0.60179210000000005</v>
      </c>
      <c r="V937">
        <v>6.1932010000000002</v>
      </c>
      <c r="W937" s="4">
        <f>U937/tabel1!$I$5</f>
        <v>250746.70833333337</v>
      </c>
      <c r="X937" s="10">
        <f>V937+tabel1!$G$5</f>
        <v>56.193201000000002</v>
      </c>
      <c r="AC937"/>
      <c r="AD937" s="3"/>
    </row>
    <row r="938" spans="1:30" x14ac:dyDescent="0.45">
      <c r="A938">
        <v>0.59721139999999995</v>
      </c>
      <c r="B938">
        <v>6.2009259999999999</v>
      </c>
      <c r="C938" s="4">
        <f>A938/tabel1!$I$4</f>
        <v>284386.38095238095</v>
      </c>
      <c r="D938" s="10">
        <f>B938+tabel1!$G$4</f>
        <v>56.200926000000003</v>
      </c>
      <c r="E938">
        <v>0.59721139999999995</v>
      </c>
      <c r="F938">
        <v>6.2009259999999999</v>
      </c>
      <c r="G938" s="4">
        <f>E938/tabel1!$I$4</f>
        <v>284386.38095238095</v>
      </c>
      <c r="H938" s="10">
        <f>F938+tabel1!$G$4</f>
        <v>56.200926000000003</v>
      </c>
      <c r="I938">
        <v>0.59721139999999995</v>
      </c>
      <c r="J938">
        <v>6.2009259999999999</v>
      </c>
      <c r="K938" s="4">
        <f>I938/tabel1!$I$4</f>
        <v>284386.38095238095</v>
      </c>
      <c r="L938" s="10">
        <f>J938+tabel1!$G$4</f>
        <v>56.200926000000003</v>
      </c>
      <c r="U938">
        <v>0.59721139999999995</v>
      </c>
      <c r="V938">
        <v>6.2009259999999999</v>
      </c>
      <c r="W938" s="4">
        <f>U938/tabel1!$I$5</f>
        <v>248838.08333333331</v>
      </c>
      <c r="X938" s="10">
        <f>V938+tabel1!$G$5</f>
        <v>56.200926000000003</v>
      </c>
      <c r="AC938"/>
      <c r="AD938" s="3"/>
    </row>
    <row r="939" spans="1:30" x14ac:dyDescent="0.45">
      <c r="A939">
        <v>0.59320320000000004</v>
      </c>
      <c r="B939">
        <v>6.2086519999999998</v>
      </c>
      <c r="C939" s="4">
        <f>A939/tabel1!$I$4</f>
        <v>282477.71428571432</v>
      </c>
      <c r="D939" s="10">
        <f>B939+tabel1!$G$4</f>
        <v>56.208652000000001</v>
      </c>
      <c r="E939">
        <v>0.59320320000000004</v>
      </c>
      <c r="F939">
        <v>6.2086519999999998</v>
      </c>
      <c r="G939" s="4">
        <f>E939/tabel1!$I$4</f>
        <v>282477.71428571432</v>
      </c>
      <c r="H939" s="10">
        <f>F939+tabel1!$G$4</f>
        <v>56.208652000000001</v>
      </c>
      <c r="I939">
        <v>0.59320320000000004</v>
      </c>
      <c r="J939">
        <v>6.2086519999999998</v>
      </c>
      <c r="K939" s="4">
        <f>I939/tabel1!$I$4</f>
        <v>282477.71428571432</v>
      </c>
      <c r="L939" s="10">
        <f>J939+tabel1!$G$4</f>
        <v>56.208652000000001</v>
      </c>
      <c r="U939">
        <v>0.59320320000000004</v>
      </c>
      <c r="V939">
        <v>6.2086519999999998</v>
      </c>
      <c r="W939" s="4">
        <f>U939/tabel1!$I$5</f>
        <v>247168.00000000003</v>
      </c>
      <c r="X939" s="10">
        <f>V939+tabel1!$G$5</f>
        <v>56.208652000000001</v>
      </c>
      <c r="AC939"/>
      <c r="AD939" s="3"/>
    </row>
    <row r="940" spans="1:30" x14ac:dyDescent="0.45">
      <c r="A940">
        <v>0.63099419999999995</v>
      </c>
      <c r="B940">
        <v>6.2163440000000003</v>
      </c>
      <c r="C940" s="4">
        <f>A940/tabel1!$I$4</f>
        <v>300473.42857142858</v>
      </c>
      <c r="D940" s="10">
        <f>B940+tabel1!$G$4</f>
        <v>56.216343999999999</v>
      </c>
      <c r="E940">
        <v>0.63099419999999995</v>
      </c>
      <c r="F940">
        <v>6.2163440000000003</v>
      </c>
      <c r="G940" s="4">
        <f>E940/tabel1!$I$4</f>
        <v>300473.42857142858</v>
      </c>
      <c r="H940" s="10">
        <f>F940+tabel1!$G$4</f>
        <v>56.216343999999999</v>
      </c>
      <c r="I940">
        <v>0.63099419999999995</v>
      </c>
      <c r="J940">
        <v>6.2163440000000003</v>
      </c>
      <c r="K940" s="4">
        <f>I940/tabel1!$I$4</f>
        <v>300473.42857142858</v>
      </c>
      <c r="L940" s="10">
        <f>J940+tabel1!$G$4</f>
        <v>56.216343999999999</v>
      </c>
      <c r="U940">
        <v>0.63099419999999995</v>
      </c>
      <c r="V940">
        <v>6.2163440000000003</v>
      </c>
      <c r="W940" s="4">
        <f>U940/tabel1!$I$5</f>
        <v>262914.25</v>
      </c>
      <c r="X940" s="10">
        <f>V940+tabel1!$G$5</f>
        <v>56.216343999999999</v>
      </c>
      <c r="AC940"/>
      <c r="AD940" s="3"/>
    </row>
    <row r="941" spans="1:30" x14ac:dyDescent="0.45">
      <c r="A941">
        <v>0.63442980000000004</v>
      </c>
      <c r="B941">
        <v>6.2235040000000001</v>
      </c>
      <c r="C941" s="4">
        <f>A941/tabel1!$I$4</f>
        <v>302109.42857142864</v>
      </c>
      <c r="D941" s="10">
        <f>B941+tabel1!$G$4</f>
        <v>56.223503999999998</v>
      </c>
      <c r="E941">
        <v>0.63442980000000004</v>
      </c>
      <c r="F941">
        <v>6.2235040000000001</v>
      </c>
      <c r="G941" s="4">
        <f>E941/tabel1!$I$4</f>
        <v>302109.42857142864</v>
      </c>
      <c r="H941" s="10">
        <f>F941+tabel1!$G$4</f>
        <v>56.223503999999998</v>
      </c>
      <c r="I941">
        <v>0.63442980000000004</v>
      </c>
      <c r="J941">
        <v>6.2235040000000001</v>
      </c>
      <c r="K941" s="4">
        <f>I941/tabel1!$I$4</f>
        <v>302109.42857142864</v>
      </c>
      <c r="L941" s="10">
        <f>J941+tabel1!$G$4</f>
        <v>56.223503999999998</v>
      </c>
      <c r="U941">
        <v>0.63442980000000004</v>
      </c>
      <c r="V941">
        <v>6.2235040000000001</v>
      </c>
      <c r="W941" s="4">
        <f>U941/tabel1!$I$5</f>
        <v>264345.75000000006</v>
      </c>
      <c r="X941" s="10">
        <f>V941+tabel1!$G$5</f>
        <v>56.223503999999998</v>
      </c>
      <c r="AC941"/>
      <c r="AD941" s="3"/>
    </row>
    <row r="942" spans="1:30" x14ac:dyDescent="0.45">
      <c r="A942">
        <v>0.607518</v>
      </c>
      <c r="B942">
        <v>6.2298970000000002</v>
      </c>
      <c r="C942" s="4">
        <f>A942/tabel1!$I$4</f>
        <v>289294.28571428574</v>
      </c>
      <c r="D942" s="10">
        <f>B942+tabel1!$G$4</f>
        <v>56.229897000000001</v>
      </c>
      <c r="E942">
        <v>0.607518</v>
      </c>
      <c r="F942">
        <v>6.2298970000000002</v>
      </c>
      <c r="G942" s="4">
        <f>E942/tabel1!$I$4</f>
        <v>289294.28571428574</v>
      </c>
      <c r="H942" s="10">
        <f>F942+tabel1!$G$4</f>
        <v>56.229897000000001</v>
      </c>
      <c r="I942">
        <v>0.607518</v>
      </c>
      <c r="J942">
        <v>6.2298970000000002</v>
      </c>
      <c r="K942" s="4">
        <f>I942/tabel1!$I$4</f>
        <v>289294.28571428574</v>
      </c>
      <c r="L942" s="10">
        <f>J942+tabel1!$G$4</f>
        <v>56.229897000000001</v>
      </c>
      <c r="U942">
        <v>0.607518</v>
      </c>
      <c r="V942">
        <v>6.2298970000000002</v>
      </c>
      <c r="W942" s="4">
        <f>U942/tabel1!$I$5</f>
        <v>253132.5</v>
      </c>
      <c r="X942" s="10">
        <f>V942+tabel1!$G$5</f>
        <v>56.229897000000001</v>
      </c>
      <c r="AC942"/>
      <c r="AD942" s="3"/>
    </row>
    <row r="943" spans="1:30" x14ac:dyDescent="0.45">
      <c r="A943">
        <v>0.60923579999999999</v>
      </c>
      <c r="B943">
        <v>6.2357909999999999</v>
      </c>
      <c r="C943" s="4">
        <f>A943/tabel1!$I$4</f>
        <v>290112.28571428574</v>
      </c>
      <c r="D943" s="10">
        <f>B943+tabel1!$G$4</f>
        <v>56.235790999999999</v>
      </c>
      <c r="E943">
        <v>0.60923579999999999</v>
      </c>
      <c r="F943">
        <v>6.2357909999999999</v>
      </c>
      <c r="G943" s="4">
        <f>E943/tabel1!$I$4</f>
        <v>290112.28571428574</v>
      </c>
      <c r="H943" s="10">
        <f>F943+tabel1!$G$4</f>
        <v>56.235790999999999</v>
      </c>
      <c r="I943">
        <v>0.60923579999999999</v>
      </c>
      <c r="J943">
        <v>6.2357909999999999</v>
      </c>
      <c r="K943" s="4">
        <f>I943/tabel1!$I$4</f>
        <v>290112.28571428574</v>
      </c>
      <c r="L943" s="10">
        <f>J943+tabel1!$G$4</f>
        <v>56.235790999999999</v>
      </c>
      <c r="U943">
        <v>0.60923579999999999</v>
      </c>
      <c r="V943">
        <v>6.2357909999999999</v>
      </c>
      <c r="W943" s="4">
        <f>U943/tabel1!$I$5</f>
        <v>253848.25</v>
      </c>
      <c r="X943" s="10">
        <f>V943+tabel1!$G$5</f>
        <v>56.235790999999999</v>
      </c>
      <c r="AC943"/>
      <c r="AD943" s="3"/>
    </row>
    <row r="944" spans="1:30" x14ac:dyDescent="0.45">
      <c r="A944">
        <v>0.61553420000000003</v>
      </c>
      <c r="B944">
        <v>6.2415180000000001</v>
      </c>
      <c r="C944" s="4">
        <f>A944/tabel1!$I$4</f>
        <v>293111.52380952385</v>
      </c>
      <c r="D944" s="10">
        <f>B944+tabel1!$G$4</f>
        <v>56.241517999999999</v>
      </c>
      <c r="E944">
        <v>0.61553420000000003</v>
      </c>
      <c r="F944">
        <v>6.2415180000000001</v>
      </c>
      <c r="G944" s="4">
        <f>E944/tabel1!$I$4</f>
        <v>293111.52380952385</v>
      </c>
      <c r="H944" s="10">
        <f>F944+tabel1!$G$4</f>
        <v>56.241517999999999</v>
      </c>
      <c r="I944">
        <v>0.61553420000000003</v>
      </c>
      <c r="J944">
        <v>6.2415180000000001</v>
      </c>
      <c r="K944" s="4">
        <f>I944/tabel1!$I$4</f>
        <v>293111.52380952385</v>
      </c>
      <c r="L944" s="10">
        <f>J944+tabel1!$G$4</f>
        <v>56.241517999999999</v>
      </c>
      <c r="U944">
        <v>0.61553420000000003</v>
      </c>
      <c r="V944">
        <v>6.2415180000000001</v>
      </c>
      <c r="W944" s="4">
        <f>U944/tabel1!$I$5</f>
        <v>256472.58333333337</v>
      </c>
      <c r="X944" s="10">
        <f>V944+tabel1!$G$5</f>
        <v>56.241517999999999</v>
      </c>
      <c r="AC944"/>
      <c r="AD944" s="3"/>
    </row>
    <row r="945" spans="1:30" x14ac:dyDescent="0.45">
      <c r="A945">
        <v>0.61553420000000003</v>
      </c>
      <c r="B945">
        <v>6.2472459999999996</v>
      </c>
      <c r="C945" s="4">
        <f>A945/tabel1!$I$4</f>
        <v>293111.52380952385</v>
      </c>
      <c r="D945" s="10">
        <f>B945+tabel1!$G$4</f>
        <v>56.247245999999997</v>
      </c>
      <c r="E945">
        <v>0.61553420000000003</v>
      </c>
      <c r="F945">
        <v>6.2472459999999996</v>
      </c>
      <c r="G945" s="4">
        <f>E945/tabel1!$I$4</f>
        <v>293111.52380952385</v>
      </c>
      <c r="H945" s="10">
        <f>F945+tabel1!$G$4</f>
        <v>56.247245999999997</v>
      </c>
      <c r="I945">
        <v>0.61553420000000003</v>
      </c>
      <c r="J945">
        <v>6.2472459999999996</v>
      </c>
      <c r="K945" s="4">
        <f>I945/tabel1!$I$4</f>
        <v>293111.52380952385</v>
      </c>
      <c r="L945" s="10">
        <f>J945+tabel1!$G$4</f>
        <v>56.247245999999997</v>
      </c>
      <c r="U945">
        <v>0.61553420000000003</v>
      </c>
      <c r="V945">
        <v>6.2472459999999996</v>
      </c>
      <c r="W945" s="4">
        <f>U945/tabel1!$I$5</f>
        <v>256472.58333333337</v>
      </c>
      <c r="X945" s="10">
        <f>V945+tabel1!$G$5</f>
        <v>56.247245999999997</v>
      </c>
      <c r="AC945"/>
      <c r="AD945" s="3"/>
    </row>
    <row r="946" spans="1:30" x14ac:dyDescent="0.45">
      <c r="A946">
        <v>0.61038099999999995</v>
      </c>
      <c r="B946">
        <v>6.2533070000000004</v>
      </c>
      <c r="C946" s="4">
        <f>A946/tabel1!$I$4</f>
        <v>290657.61904761905</v>
      </c>
      <c r="D946" s="10">
        <f>B946+tabel1!$G$4</f>
        <v>56.253307</v>
      </c>
      <c r="E946">
        <v>0.61038099999999995</v>
      </c>
      <c r="F946">
        <v>6.2533070000000004</v>
      </c>
      <c r="G946" s="4">
        <f>E946/tabel1!$I$4</f>
        <v>290657.61904761905</v>
      </c>
      <c r="H946" s="10">
        <f>F946+tabel1!$G$4</f>
        <v>56.253307</v>
      </c>
      <c r="I946">
        <v>0.61038099999999995</v>
      </c>
      <c r="J946">
        <v>6.2533070000000004</v>
      </c>
      <c r="K946" s="4">
        <f>I946/tabel1!$I$4</f>
        <v>290657.61904761905</v>
      </c>
      <c r="L946" s="10">
        <f>J946+tabel1!$G$4</f>
        <v>56.253307</v>
      </c>
      <c r="U946">
        <v>0.61038099999999995</v>
      </c>
      <c r="V946">
        <v>6.2533070000000004</v>
      </c>
      <c r="W946" s="4">
        <f>U946/tabel1!$I$5</f>
        <v>254325.41666666666</v>
      </c>
      <c r="X946" s="10">
        <f>V946+tabel1!$G$5</f>
        <v>56.253307</v>
      </c>
      <c r="AC946"/>
      <c r="AD946" s="3"/>
    </row>
    <row r="947" spans="1:30" x14ac:dyDescent="0.45">
      <c r="A947">
        <v>0.59892909999999999</v>
      </c>
      <c r="B947">
        <v>6.2597670000000001</v>
      </c>
      <c r="C947" s="4">
        <f>A947/tabel1!$I$4</f>
        <v>285204.33333333337</v>
      </c>
      <c r="D947" s="10">
        <f>B947+tabel1!$G$4</f>
        <v>56.259766999999997</v>
      </c>
      <c r="E947">
        <v>0.59892909999999999</v>
      </c>
      <c r="F947">
        <v>6.2597670000000001</v>
      </c>
      <c r="G947" s="4">
        <f>E947/tabel1!$I$4</f>
        <v>285204.33333333337</v>
      </c>
      <c r="H947" s="10">
        <f>F947+tabel1!$G$4</f>
        <v>56.259766999999997</v>
      </c>
      <c r="I947">
        <v>0.59892909999999999</v>
      </c>
      <c r="J947">
        <v>6.2597670000000001</v>
      </c>
      <c r="K947" s="4">
        <f>I947/tabel1!$I$4</f>
        <v>285204.33333333337</v>
      </c>
      <c r="L947" s="10">
        <f>J947+tabel1!$G$4</f>
        <v>56.259766999999997</v>
      </c>
      <c r="U947">
        <v>0.59892909999999999</v>
      </c>
      <c r="V947">
        <v>6.2597670000000001</v>
      </c>
      <c r="W947" s="4">
        <f>U947/tabel1!$I$5</f>
        <v>249553.79166666669</v>
      </c>
      <c r="X947" s="10">
        <f>V947+tabel1!$G$5</f>
        <v>56.259766999999997</v>
      </c>
      <c r="AC947"/>
      <c r="AD947" s="3"/>
    </row>
    <row r="948" spans="1:30" x14ac:dyDescent="0.45">
      <c r="A948">
        <v>0.58404180000000006</v>
      </c>
      <c r="B948">
        <v>6.266394</v>
      </c>
      <c r="C948" s="4">
        <f>A948/tabel1!$I$4</f>
        <v>278115.1428571429</v>
      </c>
      <c r="D948" s="10">
        <f>B948+tabel1!$G$4</f>
        <v>56.266393999999998</v>
      </c>
      <c r="E948">
        <v>0.58404180000000006</v>
      </c>
      <c r="F948">
        <v>6.266394</v>
      </c>
      <c r="G948" s="4">
        <f>E948/tabel1!$I$4</f>
        <v>278115.1428571429</v>
      </c>
      <c r="H948" s="10">
        <f>F948+tabel1!$G$4</f>
        <v>56.266393999999998</v>
      </c>
      <c r="I948">
        <v>0.58404180000000006</v>
      </c>
      <c r="J948">
        <v>6.266394</v>
      </c>
      <c r="K948" s="4">
        <f>I948/tabel1!$I$4</f>
        <v>278115.1428571429</v>
      </c>
      <c r="L948" s="10">
        <f>J948+tabel1!$G$4</f>
        <v>56.266393999999998</v>
      </c>
      <c r="U948">
        <v>0.58404180000000006</v>
      </c>
      <c r="V948">
        <v>6.266394</v>
      </c>
      <c r="W948" s="4">
        <f>U948/tabel1!$I$5</f>
        <v>243350.75000000003</v>
      </c>
      <c r="X948" s="10">
        <f>V948+tabel1!$G$5</f>
        <v>56.266393999999998</v>
      </c>
      <c r="AC948"/>
      <c r="AD948" s="3"/>
    </row>
    <row r="949" spans="1:30" x14ac:dyDescent="0.45">
      <c r="A949">
        <v>0.55083159999999998</v>
      </c>
      <c r="B949">
        <v>6.2733869999999996</v>
      </c>
      <c r="C949" s="4">
        <f>A949/tabel1!$I$4</f>
        <v>262300.76190476189</v>
      </c>
      <c r="D949" s="10">
        <f>B949+tabel1!$G$4</f>
        <v>56.273387</v>
      </c>
      <c r="E949">
        <v>0.55083159999999998</v>
      </c>
      <c r="F949">
        <v>6.2733869999999996</v>
      </c>
      <c r="G949" s="4">
        <f>E949/tabel1!$I$4</f>
        <v>262300.76190476189</v>
      </c>
      <c r="H949" s="10">
        <f>F949+tabel1!$G$4</f>
        <v>56.273387</v>
      </c>
      <c r="I949">
        <v>0.55083159999999998</v>
      </c>
      <c r="J949">
        <v>6.2733869999999996</v>
      </c>
      <c r="K949" s="4">
        <f>I949/tabel1!$I$4</f>
        <v>262300.76190476189</v>
      </c>
      <c r="L949" s="10">
        <f>J949+tabel1!$G$4</f>
        <v>56.273387</v>
      </c>
      <c r="U949">
        <v>0.55083159999999998</v>
      </c>
      <c r="V949">
        <v>6.2733869999999996</v>
      </c>
      <c r="W949" s="4">
        <f>U949/tabel1!$I$5</f>
        <v>229513.16666666666</v>
      </c>
      <c r="X949" s="10">
        <f>V949+tabel1!$G$5</f>
        <v>56.273387</v>
      </c>
      <c r="AC949"/>
      <c r="AD949" s="3"/>
    </row>
    <row r="950" spans="1:30" x14ac:dyDescent="0.45">
      <c r="A950">
        <v>0.53479909999999997</v>
      </c>
      <c r="B950">
        <v>6.2809119999999998</v>
      </c>
      <c r="C950" s="4">
        <f>A950/tabel1!$I$4</f>
        <v>254666.23809523811</v>
      </c>
      <c r="D950" s="10">
        <f>B950+tabel1!$G$4</f>
        <v>56.280912000000001</v>
      </c>
      <c r="E950">
        <v>0.53479909999999997</v>
      </c>
      <c r="F950">
        <v>6.2809119999999998</v>
      </c>
      <c r="G950" s="4">
        <f>E950/tabel1!$I$4</f>
        <v>254666.23809523811</v>
      </c>
      <c r="H950" s="10">
        <f>F950+tabel1!$G$4</f>
        <v>56.280912000000001</v>
      </c>
      <c r="I950">
        <v>0.53479909999999997</v>
      </c>
      <c r="J950">
        <v>6.2809119999999998</v>
      </c>
      <c r="K950" s="4">
        <f>I950/tabel1!$I$4</f>
        <v>254666.23809523811</v>
      </c>
      <c r="L950" s="10">
        <f>J950+tabel1!$G$4</f>
        <v>56.280912000000001</v>
      </c>
      <c r="U950">
        <v>0.53479909999999997</v>
      </c>
      <c r="V950">
        <v>6.2809119999999998</v>
      </c>
      <c r="W950" s="4">
        <f>U950/tabel1!$I$5</f>
        <v>222832.95833333334</v>
      </c>
      <c r="X950" s="10">
        <f>V950+tabel1!$G$5</f>
        <v>56.280912000000001</v>
      </c>
      <c r="AC950"/>
      <c r="AD950" s="3"/>
    </row>
    <row r="951" spans="1:30" x14ac:dyDescent="0.45">
      <c r="A951">
        <v>0.5370895</v>
      </c>
      <c r="B951">
        <v>6.2888380000000002</v>
      </c>
      <c r="C951" s="4">
        <f>A951/tabel1!$I$4</f>
        <v>255756.90476190479</v>
      </c>
      <c r="D951" s="10">
        <f>B951+tabel1!$G$4</f>
        <v>56.288837999999998</v>
      </c>
      <c r="E951">
        <v>0.5370895</v>
      </c>
      <c r="F951">
        <v>6.2888380000000002</v>
      </c>
      <c r="G951" s="4">
        <f>E951/tabel1!$I$4</f>
        <v>255756.90476190479</v>
      </c>
      <c r="H951" s="10">
        <f>F951+tabel1!$G$4</f>
        <v>56.288837999999998</v>
      </c>
      <c r="I951">
        <v>0.5370895</v>
      </c>
      <c r="J951">
        <v>6.2888380000000002</v>
      </c>
      <c r="K951" s="4">
        <f>I951/tabel1!$I$4</f>
        <v>255756.90476190479</v>
      </c>
      <c r="L951" s="10">
        <f>J951+tabel1!$G$4</f>
        <v>56.288837999999998</v>
      </c>
      <c r="U951">
        <v>0.5370895</v>
      </c>
      <c r="V951">
        <v>6.2888380000000002</v>
      </c>
      <c r="W951" s="4">
        <f>U951/tabel1!$I$5</f>
        <v>223787.29166666669</v>
      </c>
      <c r="X951" s="10">
        <f>V951+tabel1!$G$5</f>
        <v>56.288837999999998</v>
      </c>
      <c r="AC951"/>
      <c r="AD951" s="3"/>
    </row>
    <row r="952" spans="1:30" x14ac:dyDescent="0.45">
      <c r="A952">
        <v>0.5502591</v>
      </c>
      <c r="B952">
        <v>6.2967300000000002</v>
      </c>
      <c r="C952" s="4">
        <f>A952/tabel1!$I$4</f>
        <v>262028.14285714287</v>
      </c>
      <c r="D952" s="10">
        <f>B952+tabel1!$G$4</f>
        <v>56.296729999999997</v>
      </c>
      <c r="E952">
        <v>0.5502591</v>
      </c>
      <c r="F952">
        <v>6.2967300000000002</v>
      </c>
      <c r="G952" s="4">
        <f>E952/tabel1!$I$4</f>
        <v>262028.14285714287</v>
      </c>
      <c r="H952" s="10">
        <f>F952+tabel1!$G$4</f>
        <v>56.296729999999997</v>
      </c>
      <c r="I952">
        <v>0.5502591</v>
      </c>
      <c r="J952">
        <v>6.2967300000000002</v>
      </c>
      <c r="K952" s="4">
        <f>I952/tabel1!$I$4</f>
        <v>262028.14285714287</v>
      </c>
      <c r="L952" s="10">
        <f>J952+tabel1!$G$4</f>
        <v>56.296729999999997</v>
      </c>
      <c r="U952">
        <v>0.5502591</v>
      </c>
      <c r="V952">
        <v>6.2967300000000002</v>
      </c>
      <c r="W952" s="4">
        <f>U952/tabel1!$I$5</f>
        <v>229274.625</v>
      </c>
      <c r="X952" s="10">
        <f>V952+tabel1!$G$5</f>
        <v>56.296729999999997</v>
      </c>
      <c r="AC952"/>
      <c r="AD952" s="3"/>
    </row>
    <row r="953" spans="1:30" x14ac:dyDescent="0.45">
      <c r="A953">
        <v>0.53651680000000002</v>
      </c>
      <c r="B953">
        <v>6.3042230000000004</v>
      </c>
      <c r="C953" s="4">
        <f>A953/tabel1!$I$4</f>
        <v>255484.1904761905</v>
      </c>
      <c r="D953" s="10">
        <f>B953+tabel1!$G$4</f>
        <v>56.304223</v>
      </c>
      <c r="E953">
        <v>0.53651680000000002</v>
      </c>
      <c r="F953">
        <v>6.3042230000000004</v>
      </c>
      <c r="G953" s="4">
        <f>E953/tabel1!$I$4</f>
        <v>255484.1904761905</v>
      </c>
      <c r="H953" s="10">
        <f>F953+tabel1!$G$4</f>
        <v>56.304223</v>
      </c>
      <c r="I953">
        <v>0.53651680000000002</v>
      </c>
      <c r="J953">
        <v>6.3042230000000004</v>
      </c>
      <c r="K953" s="4">
        <f>I953/tabel1!$I$4</f>
        <v>255484.1904761905</v>
      </c>
      <c r="L953" s="10">
        <f>J953+tabel1!$G$4</f>
        <v>56.304223</v>
      </c>
      <c r="U953">
        <v>0.53651680000000002</v>
      </c>
      <c r="V953">
        <v>6.3042230000000004</v>
      </c>
      <c r="W953" s="4">
        <f>U953/tabel1!$I$5</f>
        <v>223548.66666666669</v>
      </c>
      <c r="X953" s="10">
        <f>V953+tabel1!$G$5</f>
        <v>56.304223</v>
      </c>
      <c r="AC953"/>
      <c r="AD953" s="3"/>
    </row>
    <row r="954" spans="1:30" x14ac:dyDescent="0.45">
      <c r="A954">
        <v>0.52449239999999997</v>
      </c>
      <c r="B954">
        <v>6.3108490000000002</v>
      </c>
      <c r="C954" s="4">
        <f>A954/tabel1!$I$4</f>
        <v>249758.28571428571</v>
      </c>
      <c r="D954" s="10">
        <f>B954+tabel1!$G$4</f>
        <v>56.310848999999997</v>
      </c>
      <c r="E954">
        <v>0.52449239999999997</v>
      </c>
      <c r="F954">
        <v>6.3108490000000002</v>
      </c>
      <c r="G954" s="4">
        <f>E954/tabel1!$I$4</f>
        <v>249758.28571428571</v>
      </c>
      <c r="H954" s="10">
        <f>F954+tabel1!$G$4</f>
        <v>56.310848999999997</v>
      </c>
      <c r="I954">
        <v>0.52449239999999997</v>
      </c>
      <c r="J954">
        <v>6.3108490000000002</v>
      </c>
      <c r="K954" s="4">
        <f>I954/tabel1!$I$4</f>
        <v>249758.28571428571</v>
      </c>
      <c r="L954" s="10">
        <f>J954+tabel1!$G$4</f>
        <v>56.310848999999997</v>
      </c>
      <c r="U954">
        <v>0.52449239999999997</v>
      </c>
      <c r="V954">
        <v>6.3108490000000002</v>
      </c>
      <c r="W954" s="4">
        <f>U954/tabel1!$I$5</f>
        <v>218538.5</v>
      </c>
      <c r="X954" s="10">
        <f>V954+tabel1!$G$5</f>
        <v>56.310848999999997</v>
      </c>
      <c r="AC954"/>
      <c r="AD954" s="3"/>
    </row>
    <row r="955" spans="1:30" x14ac:dyDescent="0.45">
      <c r="A955">
        <v>0.52277470000000004</v>
      </c>
      <c r="B955">
        <v>6.3167770000000001</v>
      </c>
      <c r="C955" s="4">
        <f>A955/tabel1!$I$4</f>
        <v>248940.33333333337</v>
      </c>
      <c r="D955" s="10">
        <f>B955+tabel1!$G$4</f>
        <v>56.316777000000002</v>
      </c>
      <c r="E955">
        <v>0.52277470000000004</v>
      </c>
      <c r="F955">
        <v>6.3167770000000001</v>
      </c>
      <c r="G955" s="4">
        <f>E955/tabel1!$I$4</f>
        <v>248940.33333333337</v>
      </c>
      <c r="H955" s="10">
        <f>F955+tabel1!$G$4</f>
        <v>56.316777000000002</v>
      </c>
      <c r="I955">
        <v>0.52277470000000004</v>
      </c>
      <c r="J955">
        <v>6.3167770000000001</v>
      </c>
      <c r="K955" s="4">
        <f>I955/tabel1!$I$4</f>
        <v>248940.33333333337</v>
      </c>
      <c r="L955" s="10">
        <f>J955+tabel1!$G$4</f>
        <v>56.316777000000002</v>
      </c>
      <c r="U955">
        <v>0.52277470000000004</v>
      </c>
      <c r="V955">
        <v>6.3167770000000001</v>
      </c>
      <c r="W955" s="4">
        <f>U955/tabel1!$I$5</f>
        <v>217822.79166666669</v>
      </c>
      <c r="X955" s="10">
        <f>V955+tabel1!$G$5</f>
        <v>56.316777000000002</v>
      </c>
      <c r="AC955"/>
      <c r="AD955" s="3"/>
    </row>
    <row r="956" spans="1:30" x14ac:dyDescent="0.45">
      <c r="A956">
        <v>0.51304070000000002</v>
      </c>
      <c r="B956">
        <v>6.3223380000000002</v>
      </c>
      <c r="C956" s="4">
        <f>A956/tabel1!$I$4</f>
        <v>244305.09523809527</v>
      </c>
      <c r="D956" s="10">
        <f>B956+tabel1!$G$4</f>
        <v>56.322338000000002</v>
      </c>
      <c r="E956">
        <v>0.51304070000000002</v>
      </c>
      <c r="F956">
        <v>6.3223380000000002</v>
      </c>
      <c r="G956" s="4">
        <f>E956/tabel1!$I$4</f>
        <v>244305.09523809527</v>
      </c>
      <c r="H956" s="10">
        <f>F956+tabel1!$G$4</f>
        <v>56.322338000000002</v>
      </c>
      <c r="I956">
        <v>0.51304070000000002</v>
      </c>
      <c r="J956">
        <v>6.3223380000000002</v>
      </c>
      <c r="K956" s="4">
        <f>I956/tabel1!$I$4</f>
        <v>244305.09523809527</v>
      </c>
      <c r="L956" s="10">
        <f>J956+tabel1!$G$4</f>
        <v>56.322338000000002</v>
      </c>
      <c r="U956">
        <v>0.51304070000000002</v>
      </c>
      <c r="V956">
        <v>6.3223380000000002</v>
      </c>
      <c r="W956" s="4">
        <f>U956/tabel1!$I$5</f>
        <v>213766.95833333334</v>
      </c>
      <c r="X956" s="10">
        <f>V956+tabel1!$G$5</f>
        <v>56.322338000000002</v>
      </c>
      <c r="AC956"/>
      <c r="AD956" s="3"/>
    </row>
    <row r="957" spans="1:30" x14ac:dyDescent="0.45">
      <c r="A957">
        <v>0.50273409999999996</v>
      </c>
      <c r="B957">
        <v>6.3278319999999999</v>
      </c>
      <c r="C957" s="4">
        <f>A957/tabel1!$I$4</f>
        <v>239397.19047619047</v>
      </c>
      <c r="D957" s="10">
        <f>B957+tabel1!$G$4</f>
        <v>56.327832000000001</v>
      </c>
      <c r="E957">
        <v>0.50273409999999996</v>
      </c>
      <c r="F957">
        <v>6.3278319999999999</v>
      </c>
      <c r="G957" s="4">
        <f>E957/tabel1!$I$4</f>
        <v>239397.19047619047</v>
      </c>
      <c r="H957" s="10">
        <f>F957+tabel1!$G$4</f>
        <v>56.327832000000001</v>
      </c>
      <c r="I957">
        <v>0.50273409999999996</v>
      </c>
      <c r="J957">
        <v>6.3278319999999999</v>
      </c>
      <c r="K957" s="4">
        <f>I957/tabel1!$I$4</f>
        <v>239397.19047619047</v>
      </c>
      <c r="L957" s="10">
        <f>J957+tabel1!$G$4</f>
        <v>56.327832000000001</v>
      </c>
      <c r="U957">
        <v>0.50273409999999996</v>
      </c>
      <c r="V957">
        <v>6.3278319999999999</v>
      </c>
      <c r="W957" s="4">
        <f>U957/tabel1!$I$5</f>
        <v>209472.54166666666</v>
      </c>
      <c r="X957" s="10">
        <f>V957+tabel1!$G$5</f>
        <v>56.327832000000001</v>
      </c>
      <c r="AC957"/>
      <c r="AD957" s="3"/>
    </row>
    <row r="958" spans="1:30" x14ac:dyDescent="0.45">
      <c r="A958">
        <v>0.47410459999999999</v>
      </c>
      <c r="B958">
        <v>6.3334929999999998</v>
      </c>
      <c r="C958" s="4">
        <f>A958/tabel1!$I$4</f>
        <v>225764.09523809527</v>
      </c>
      <c r="D958" s="10">
        <f>B958+tabel1!$G$4</f>
        <v>56.333492999999997</v>
      </c>
      <c r="E958">
        <v>0.47410459999999999</v>
      </c>
      <c r="F958">
        <v>6.3334929999999998</v>
      </c>
      <c r="G958" s="4">
        <f>E958/tabel1!$I$4</f>
        <v>225764.09523809527</v>
      </c>
      <c r="H958" s="10">
        <f>F958+tabel1!$G$4</f>
        <v>56.333492999999997</v>
      </c>
      <c r="I958">
        <v>0.47410459999999999</v>
      </c>
      <c r="J958">
        <v>6.3334929999999998</v>
      </c>
      <c r="K958" s="4">
        <f>I958/tabel1!$I$4</f>
        <v>225764.09523809527</v>
      </c>
      <c r="L958" s="10">
        <f>J958+tabel1!$G$4</f>
        <v>56.333492999999997</v>
      </c>
      <c r="U958">
        <v>0.47410459999999999</v>
      </c>
      <c r="V958">
        <v>6.3334929999999998</v>
      </c>
      <c r="W958" s="4">
        <f>U958/tabel1!$I$5</f>
        <v>197543.58333333334</v>
      </c>
      <c r="X958" s="10">
        <f>V958+tabel1!$G$5</f>
        <v>56.333492999999997</v>
      </c>
      <c r="AC958"/>
      <c r="AD958" s="3"/>
    </row>
    <row r="959" spans="1:30" x14ac:dyDescent="0.45">
      <c r="A959">
        <v>0.45349129999999999</v>
      </c>
      <c r="B959">
        <v>6.3396210000000002</v>
      </c>
      <c r="C959" s="4">
        <f>A959/tabel1!$I$4</f>
        <v>215948.23809523811</v>
      </c>
      <c r="D959" s="10">
        <f>B959+tabel1!$G$4</f>
        <v>56.339621000000001</v>
      </c>
      <c r="E959">
        <v>0.45349129999999999</v>
      </c>
      <c r="F959">
        <v>6.3396210000000002</v>
      </c>
      <c r="G959" s="4">
        <f>E959/tabel1!$I$4</f>
        <v>215948.23809523811</v>
      </c>
      <c r="H959" s="10">
        <f>F959+tabel1!$G$4</f>
        <v>56.339621000000001</v>
      </c>
      <c r="I959">
        <v>0.45349129999999999</v>
      </c>
      <c r="J959">
        <v>6.3396210000000002</v>
      </c>
      <c r="K959" s="4">
        <f>I959/tabel1!$I$4</f>
        <v>215948.23809523811</v>
      </c>
      <c r="L959" s="10">
        <f>J959+tabel1!$G$4</f>
        <v>56.339621000000001</v>
      </c>
      <c r="U959">
        <v>0.45349129999999999</v>
      </c>
      <c r="V959">
        <v>6.3396210000000002</v>
      </c>
      <c r="W959" s="4">
        <f>U959/tabel1!$I$5</f>
        <v>188954.70833333334</v>
      </c>
      <c r="X959" s="10">
        <f>V959+tabel1!$G$5</f>
        <v>56.339621000000001</v>
      </c>
      <c r="AC959"/>
      <c r="AD959" s="3"/>
    </row>
    <row r="960" spans="1:30" x14ac:dyDescent="0.45">
      <c r="A960">
        <v>0.44089430000000002</v>
      </c>
      <c r="B960">
        <v>6.3460809999999999</v>
      </c>
      <c r="C960" s="4">
        <f>A960/tabel1!$I$4</f>
        <v>209949.66666666669</v>
      </c>
      <c r="D960" s="10">
        <f>B960+tabel1!$G$4</f>
        <v>56.346080999999998</v>
      </c>
      <c r="E960">
        <v>0.44089430000000002</v>
      </c>
      <c r="F960">
        <v>6.3460809999999999</v>
      </c>
      <c r="G960" s="4">
        <f>E960/tabel1!$I$4</f>
        <v>209949.66666666669</v>
      </c>
      <c r="H960" s="10">
        <f>F960+tabel1!$G$4</f>
        <v>56.346080999999998</v>
      </c>
      <c r="I960">
        <v>0.44089430000000002</v>
      </c>
      <c r="J960">
        <v>6.3460809999999999</v>
      </c>
      <c r="K960" s="4">
        <f>I960/tabel1!$I$4</f>
        <v>209949.66666666669</v>
      </c>
      <c r="L960" s="10">
        <f>J960+tabel1!$G$4</f>
        <v>56.346080999999998</v>
      </c>
      <c r="U960">
        <v>0.44089430000000002</v>
      </c>
      <c r="V960">
        <v>6.3460809999999999</v>
      </c>
      <c r="W960" s="4">
        <f>U960/tabel1!$I$5</f>
        <v>183705.95833333334</v>
      </c>
      <c r="X960" s="10">
        <f>V960+tabel1!$G$5</f>
        <v>56.346080999999998</v>
      </c>
      <c r="AC960"/>
      <c r="AD960" s="3"/>
    </row>
    <row r="961" spans="1:30" x14ac:dyDescent="0.45">
      <c r="A961">
        <v>0.42829729999999999</v>
      </c>
      <c r="B961">
        <v>6.3528399999999996</v>
      </c>
      <c r="C961" s="4">
        <f>A961/tabel1!$I$4</f>
        <v>203951.09523809527</v>
      </c>
      <c r="D961" s="10">
        <f>B961+tabel1!$G$4</f>
        <v>56.35284</v>
      </c>
      <c r="E961">
        <v>0.42829729999999999</v>
      </c>
      <c r="F961">
        <v>6.3528399999999996</v>
      </c>
      <c r="G961" s="4">
        <f>E961/tabel1!$I$4</f>
        <v>203951.09523809527</v>
      </c>
      <c r="H961" s="10">
        <f>F961+tabel1!$G$4</f>
        <v>56.35284</v>
      </c>
      <c r="I961">
        <v>0.42829729999999999</v>
      </c>
      <c r="J961">
        <v>6.3528399999999996</v>
      </c>
      <c r="K961" s="4">
        <f>I961/tabel1!$I$4</f>
        <v>203951.09523809527</v>
      </c>
      <c r="L961" s="10">
        <f>J961+tabel1!$G$4</f>
        <v>56.35284</v>
      </c>
      <c r="U961">
        <v>0.42829729999999999</v>
      </c>
      <c r="V961">
        <v>6.3528399999999996</v>
      </c>
      <c r="W961" s="4">
        <f>U961/tabel1!$I$5</f>
        <v>178457.20833333334</v>
      </c>
      <c r="X961" s="10">
        <f>V961+tabel1!$G$5</f>
        <v>56.35284</v>
      </c>
      <c r="AC961"/>
      <c r="AD961" s="3"/>
    </row>
    <row r="962" spans="1:30" x14ac:dyDescent="0.45">
      <c r="A962">
        <v>0.42486180000000001</v>
      </c>
      <c r="B962">
        <v>6.3600339999999997</v>
      </c>
      <c r="C962" s="4">
        <f>A962/tabel1!$I$4</f>
        <v>202315.14285714287</v>
      </c>
      <c r="D962" s="10">
        <f>B962+tabel1!$G$4</f>
        <v>56.360033999999999</v>
      </c>
      <c r="E962">
        <v>0.42486180000000001</v>
      </c>
      <c r="F962">
        <v>6.3600339999999997</v>
      </c>
      <c r="G962" s="4">
        <f>E962/tabel1!$I$4</f>
        <v>202315.14285714287</v>
      </c>
      <c r="H962" s="10">
        <f>F962+tabel1!$G$4</f>
        <v>56.360033999999999</v>
      </c>
      <c r="I962">
        <v>0.42486180000000001</v>
      </c>
      <c r="J962">
        <v>6.3600339999999997</v>
      </c>
      <c r="K962" s="4">
        <f>I962/tabel1!$I$4</f>
        <v>202315.14285714287</v>
      </c>
      <c r="L962" s="10">
        <f>J962+tabel1!$G$4</f>
        <v>56.360033999999999</v>
      </c>
      <c r="U962">
        <v>0.42486180000000001</v>
      </c>
      <c r="V962">
        <v>6.3600339999999997</v>
      </c>
      <c r="W962" s="4">
        <f>U962/tabel1!$I$5</f>
        <v>177025.75</v>
      </c>
      <c r="X962" s="10">
        <f>V962+tabel1!$G$5</f>
        <v>56.360033999999999</v>
      </c>
      <c r="AC962"/>
      <c r="AD962" s="3"/>
    </row>
    <row r="963" spans="1:30" x14ac:dyDescent="0.45">
      <c r="A963">
        <v>0.43860389999999999</v>
      </c>
      <c r="B963">
        <v>6.3676919999999999</v>
      </c>
      <c r="C963" s="4">
        <f>A963/tabel1!$I$4</f>
        <v>208859.00000000003</v>
      </c>
      <c r="D963" s="10">
        <f>B963+tabel1!$G$4</f>
        <v>56.367691999999998</v>
      </c>
      <c r="E963">
        <v>0.43860389999999999</v>
      </c>
      <c r="F963">
        <v>6.3676919999999999</v>
      </c>
      <c r="G963" s="4">
        <f>E963/tabel1!$I$4</f>
        <v>208859.00000000003</v>
      </c>
      <c r="H963" s="10">
        <f>F963+tabel1!$G$4</f>
        <v>56.367691999999998</v>
      </c>
      <c r="I963">
        <v>0.43860389999999999</v>
      </c>
      <c r="J963">
        <v>6.3676919999999999</v>
      </c>
      <c r="K963" s="4">
        <f>I963/tabel1!$I$4</f>
        <v>208859.00000000003</v>
      </c>
      <c r="L963" s="10">
        <f>J963+tabel1!$G$4</f>
        <v>56.367691999999998</v>
      </c>
      <c r="U963">
        <v>0.43860389999999999</v>
      </c>
      <c r="V963">
        <v>6.3676919999999999</v>
      </c>
      <c r="W963" s="4">
        <f>U963/tabel1!$I$5</f>
        <v>182751.625</v>
      </c>
      <c r="X963" s="10">
        <f>V963+tabel1!$G$5</f>
        <v>56.367691999999998</v>
      </c>
      <c r="AC963"/>
      <c r="AD963" s="3"/>
    </row>
    <row r="964" spans="1:30" x14ac:dyDescent="0.45">
      <c r="A964">
        <v>0.43001509999999998</v>
      </c>
      <c r="B964">
        <v>6.3752180000000003</v>
      </c>
      <c r="C964" s="4">
        <f>A964/tabel1!$I$4</f>
        <v>204769.09523809524</v>
      </c>
      <c r="D964" s="10">
        <f>B964+tabel1!$G$4</f>
        <v>56.375218000000004</v>
      </c>
      <c r="E964">
        <v>0.43001509999999998</v>
      </c>
      <c r="F964">
        <v>6.3752180000000003</v>
      </c>
      <c r="G964" s="4">
        <f>E964/tabel1!$I$4</f>
        <v>204769.09523809524</v>
      </c>
      <c r="H964" s="10">
        <f>F964+tabel1!$G$4</f>
        <v>56.375218000000004</v>
      </c>
      <c r="I964">
        <v>0.43001509999999998</v>
      </c>
      <c r="J964">
        <v>6.3752180000000003</v>
      </c>
      <c r="K964" s="4">
        <f>I964/tabel1!$I$4</f>
        <v>204769.09523809524</v>
      </c>
      <c r="L964" s="10">
        <f>J964+tabel1!$G$4</f>
        <v>56.375218000000004</v>
      </c>
      <c r="U964">
        <v>0.43001509999999998</v>
      </c>
      <c r="V964">
        <v>6.3752180000000003</v>
      </c>
      <c r="W964" s="4">
        <f>U964/tabel1!$I$5</f>
        <v>179172.95833333334</v>
      </c>
      <c r="X964" s="10">
        <f>V964+tabel1!$G$5</f>
        <v>56.375218000000004</v>
      </c>
      <c r="AC964"/>
      <c r="AD964" s="3"/>
    </row>
    <row r="965" spans="1:30" x14ac:dyDescent="0.45">
      <c r="A965">
        <v>0.42028110000000002</v>
      </c>
      <c r="B965">
        <v>6.3827100000000003</v>
      </c>
      <c r="C965" s="4">
        <f>A965/tabel1!$I$4</f>
        <v>200133.85714285716</v>
      </c>
      <c r="D965" s="10">
        <f>B965+tabel1!$G$4</f>
        <v>56.382710000000003</v>
      </c>
      <c r="E965">
        <v>0.42028110000000002</v>
      </c>
      <c r="F965">
        <v>6.3827100000000003</v>
      </c>
      <c r="G965" s="4">
        <f>E965/tabel1!$I$4</f>
        <v>200133.85714285716</v>
      </c>
      <c r="H965" s="10">
        <f>F965+tabel1!$G$4</f>
        <v>56.382710000000003</v>
      </c>
      <c r="I965">
        <v>0.42028110000000002</v>
      </c>
      <c r="J965">
        <v>6.3827100000000003</v>
      </c>
      <c r="K965" s="4">
        <f>I965/tabel1!$I$4</f>
        <v>200133.85714285716</v>
      </c>
      <c r="L965" s="10">
        <f>J965+tabel1!$G$4</f>
        <v>56.382710000000003</v>
      </c>
      <c r="U965">
        <v>0.42028110000000002</v>
      </c>
      <c r="V965">
        <v>6.3827100000000003</v>
      </c>
      <c r="W965" s="4">
        <f>U965/tabel1!$I$5</f>
        <v>175117.12500000003</v>
      </c>
      <c r="X965" s="10">
        <f>V965+tabel1!$G$5</f>
        <v>56.382710000000003</v>
      </c>
      <c r="AC965"/>
      <c r="AD965" s="3"/>
    </row>
    <row r="966" spans="1:30" x14ac:dyDescent="0.45">
      <c r="A966">
        <v>0.41169220000000001</v>
      </c>
      <c r="B966">
        <v>6.3897709999999996</v>
      </c>
      <c r="C966" s="4">
        <f>A966/tabel1!$I$4</f>
        <v>196043.90476190479</v>
      </c>
      <c r="D966" s="10">
        <f>B966+tabel1!$G$4</f>
        <v>56.389770999999996</v>
      </c>
      <c r="E966">
        <v>0.41169220000000001</v>
      </c>
      <c r="F966">
        <v>6.3897709999999996</v>
      </c>
      <c r="G966" s="4">
        <f>E966/tabel1!$I$4</f>
        <v>196043.90476190479</v>
      </c>
      <c r="H966" s="10">
        <f>F966+tabel1!$G$4</f>
        <v>56.389770999999996</v>
      </c>
      <c r="I966">
        <v>0.41169220000000001</v>
      </c>
      <c r="J966">
        <v>6.3897709999999996</v>
      </c>
      <c r="K966" s="4">
        <f>I966/tabel1!$I$4</f>
        <v>196043.90476190479</v>
      </c>
      <c r="L966" s="10">
        <f>J966+tabel1!$G$4</f>
        <v>56.389770999999996</v>
      </c>
      <c r="U966">
        <v>0.41169220000000001</v>
      </c>
      <c r="V966">
        <v>6.3897709999999996</v>
      </c>
      <c r="W966" s="4">
        <f>U966/tabel1!$I$5</f>
        <v>171538.41666666669</v>
      </c>
      <c r="X966" s="10">
        <f>V966+tabel1!$G$5</f>
        <v>56.389770999999996</v>
      </c>
      <c r="AC966"/>
      <c r="AD966" s="3"/>
    </row>
    <row r="967" spans="1:30" x14ac:dyDescent="0.45">
      <c r="A967">
        <v>0.40768409999999999</v>
      </c>
      <c r="B967">
        <v>6.3960309999999998</v>
      </c>
      <c r="C967" s="4">
        <f>A967/tabel1!$I$4</f>
        <v>194135.28571428574</v>
      </c>
      <c r="D967" s="10">
        <f>B967+tabel1!$G$4</f>
        <v>56.396031000000001</v>
      </c>
      <c r="E967">
        <v>0.40768409999999999</v>
      </c>
      <c r="F967">
        <v>6.3960309999999998</v>
      </c>
      <c r="G967" s="4">
        <f>E967/tabel1!$I$4</f>
        <v>194135.28571428574</v>
      </c>
      <c r="H967" s="10">
        <f>F967+tabel1!$G$4</f>
        <v>56.396031000000001</v>
      </c>
      <c r="I967">
        <v>0.40768409999999999</v>
      </c>
      <c r="J967">
        <v>6.3960309999999998</v>
      </c>
      <c r="K967" s="4">
        <f>I967/tabel1!$I$4</f>
        <v>194135.28571428574</v>
      </c>
      <c r="L967" s="10">
        <f>J967+tabel1!$G$4</f>
        <v>56.396031000000001</v>
      </c>
      <c r="U967">
        <v>0.40768409999999999</v>
      </c>
      <c r="V967">
        <v>6.3960309999999998</v>
      </c>
      <c r="W967" s="4">
        <f>U967/tabel1!$I$5</f>
        <v>169868.375</v>
      </c>
      <c r="X967" s="10">
        <f>V967+tabel1!$G$5</f>
        <v>56.396031000000001</v>
      </c>
      <c r="AC967"/>
      <c r="AD967" s="3"/>
    </row>
    <row r="968" spans="1:30" x14ac:dyDescent="0.45">
      <c r="A968">
        <v>0.4059663</v>
      </c>
      <c r="B968">
        <v>6.4017580000000001</v>
      </c>
      <c r="C968" s="4">
        <f>A968/tabel1!$I$4</f>
        <v>193317.28571428574</v>
      </c>
      <c r="D968" s="10">
        <f>B968+tabel1!$G$4</f>
        <v>56.401758000000001</v>
      </c>
      <c r="E968">
        <v>0.4059663</v>
      </c>
      <c r="F968">
        <v>6.4017580000000001</v>
      </c>
      <c r="G968" s="4">
        <f>E968/tabel1!$I$4</f>
        <v>193317.28571428574</v>
      </c>
      <c r="H968" s="10">
        <f>F968+tabel1!$G$4</f>
        <v>56.401758000000001</v>
      </c>
      <c r="I968">
        <v>0.4059663</v>
      </c>
      <c r="J968">
        <v>6.4017580000000001</v>
      </c>
      <c r="K968" s="4">
        <f>I968/tabel1!$I$4</f>
        <v>193317.28571428574</v>
      </c>
      <c r="L968" s="10">
        <f>J968+tabel1!$G$4</f>
        <v>56.401758000000001</v>
      </c>
      <c r="U968">
        <v>0.4059663</v>
      </c>
      <c r="V968">
        <v>6.4017580000000001</v>
      </c>
      <c r="W968" s="4">
        <f>U968/tabel1!$I$5</f>
        <v>169152.625</v>
      </c>
      <c r="X968" s="10">
        <f>V968+tabel1!$G$5</f>
        <v>56.401758000000001</v>
      </c>
      <c r="AC968"/>
      <c r="AD968" s="3"/>
    </row>
    <row r="969" spans="1:30" x14ac:dyDescent="0.45">
      <c r="A969">
        <v>0.4002404</v>
      </c>
      <c r="B969">
        <v>6.407419</v>
      </c>
      <c r="C969" s="4">
        <f>A969/tabel1!$I$4</f>
        <v>190590.66666666669</v>
      </c>
      <c r="D969" s="10">
        <f>B969+tabel1!$G$4</f>
        <v>56.407418999999997</v>
      </c>
      <c r="E969">
        <v>0.4002404</v>
      </c>
      <c r="F969">
        <v>6.407419</v>
      </c>
      <c r="G969" s="4">
        <f>E969/tabel1!$I$4</f>
        <v>190590.66666666669</v>
      </c>
      <c r="H969" s="10">
        <f>F969+tabel1!$G$4</f>
        <v>56.407418999999997</v>
      </c>
      <c r="I969">
        <v>0.4002404</v>
      </c>
      <c r="J969">
        <v>6.407419</v>
      </c>
      <c r="K969" s="4">
        <f>I969/tabel1!$I$4</f>
        <v>190590.66666666669</v>
      </c>
      <c r="L969" s="10">
        <f>J969+tabel1!$G$4</f>
        <v>56.407418999999997</v>
      </c>
      <c r="U969">
        <v>0.4002404</v>
      </c>
      <c r="V969">
        <v>6.407419</v>
      </c>
      <c r="W969" s="4">
        <f>U969/tabel1!$I$5</f>
        <v>166766.83333333334</v>
      </c>
      <c r="X969" s="10">
        <f>V969+tabel1!$G$5</f>
        <v>56.407418999999997</v>
      </c>
      <c r="AC969"/>
      <c r="AD969" s="3"/>
    </row>
    <row r="970" spans="1:30" x14ac:dyDescent="0.45">
      <c r="A970">
        <v>0.38821600000000001</v>
      </c>
      <c r="B970">
        <v>6.4132470000000001</v>
      </c>
      <c r="C970" s="4">
        <f>A970/tabel1!$I$4</f>
        <v>184864.76190476192</v>
      </c>
      <c r="D970" s="10">
        <f>B970+tabel1!$G$4</f>
        <v>56.413246999999998</v>
      </c>
      <c r="E970">
        <v>0.38821600000000001</v>
      </c>
      <c r="F970">
        <v>6.4132470000000001</v>
      </c>
      <c r="G970" s="4">
        <f>E970/tabel1!$I$4</f>
        <v>184864.76190476192</v>
      </c>
      <c r="H970" s="10">
        <f>F970+tabel1!$G$4</f>
        <v>56.413246999999998</v>
      </c>
      <c r="I970">
        <v>0.38821600000000001</v>
      </c>
      <c r="J970">
        <v>6.4132470000000001</v>
      </c>
      <c r="K970" s="4">
        <f>I970/tabel1!$I$4</f>
        <v>184864.76190476192</v>
      </c>
      <c r="L970" s="10">
        <f>J970+tabel1!$G$4</f>
        <v>56.413246999999998</v>
      </c>
      <c r="U970">
        <v>0.38821600000000001</v>
      </c>
      <c r="V970">
        <v>6.4132470000000001</v>
      </c>
      <c r="W970" s="4">
        <f>U970/tabel1!$I$5</f>
        <v>161756.66666666669</v>
      </c>
      <c r="X970" s="10">
        <f>V970+tabel1!$G$5</f>
        <v>56.413246999999998</v>
      </c>
      <c r="AC970"/>
      <c r="AD970" s="3"/>
    </row>
    <row r="971" spans="1:30" x14ac:dyDescent="0.45">
      <c r="A971">
        <v>0.37905460000000002</v>
      </c>
      <c r="B971">
        <v>6.4192080000000002</v>
      </c>
      <c r="C971" s="4">
        <f>A971/tabel1!$I$4</f>
        <v>180502.1904761905</v>
      </c>
      <c r="D971" s="10">
        <f>B971+tabel1!$G$4</f>
        <v>56.419207999999998</v>
      </c>
      <c r="E971">
        <v>0.37905460000000002</v>
      </c>
      <c r="F971">
        <v>6.4192080000000002</v>
      </c>
      <c r="G971" s="4">
        <f>E971/tabel1!$I$4</f>
        <v>180502.1904761905</v>
      </c>
      <c r="H971" s="10">
        <f>F971+tabel1!$G$4</f>
        <v>56.419207999999998</v>
      </c>
      <c r="I971">
        <v>0.37905460000000002</v>
      </c>
      <c r="J971">
        <v>6.4192080000000002</v>
      </c>
      <c r="K971" s="4">
        <f>I971/tabel1!$I$4</f>
        <v>180502.1904761905</v>
      </c>
      <c r="L971" s="10">
        <f>J971+tabel1!$G$4</f>
        <v>56.419207999999998</v>
      </c>
      <c r="U971">
        <v>0.37905460000000002</v>
      </c>
      <c r="V971">
        <v>6.4192080000000002</v>
      </c>
      <c r="W971" s="4">
        <f>U971/tabel1!$I$5</f>
        <v>157939.41666666669</v>
      </c>
      <c r="X971" s="10">
        <f>V971+tabel1!$G$5</f>
        <v>56.419207999999998</v>
      </c>
      <c r="AC971"/>
      <c r="AD971" s="3"/>
    </row>
    <row r="972" spans="1:30" x14ac:dyDescent="0.45">
      <c r="A972">
        <v>0.37561899999999998</v>
      </c>
      <c r="B972">
        <v>6.4256010000000003</v>
      </c>
      <c r="C972" s="4">
        <f>A972/tabel1!$I$4</f>
        <v>178866.19047619047</v>
      </c>
      <c r="D972" s="10">
        <f>B972+tabel1!$G$4</f>
        <v>56.425601</v>
      </c>
      <c r="E972">
        <v>0.37561899999999998</v>
      </c>
      <c r="F972">
        <v>6.4256010000000003</v>
      </c>
      <c r="G972" s="4">
        <f>E972/tabel1!$I$4</f>
        <v>178866.19047619047</v>
      </c>
      <c r="H972" s="10">
        <f>F972+tabel1!$G$4</f>
        <v>56.425601</v>
      </c>
      <c r="I972">
        <v>0.37561899999999998</v>
      </c>
      <c r="J972">
        <v>6.4256010000000003</v>
      </c>
      <c r="K972" s="4">
        <f>I972/tabel1!$I$4</f>
        <v>178866.19047619047</v>
      </c>
      <c r="L972" s="10">
        <f>J972+tabel1!$G$4</f>
        <v>56.425601</v>
      </c>
      <c r="U972">
        <v>0.37561899999999998</v>
      </c>
      <c r="V972">
        <v>6.4256010000000003</v>
      </c>
      <c r="W972" s="4">
        <f>U972/tabel1!$I$5</f>
        <v>156507.91666666666</v>
      </c>
      <c r="X972" s="10">
        <f>V972+tabel1!$G$5</f>
        <v>56.425601</v>
      </c>
      <c r="AC972"/>
      <c r="AD972" s="3"/>
    </row>
    <row r="973" spans="1:30" x14ac:dyDescent="0.45">
      <c r="A973">
        <v>0.37275609999999998</v>
      </c>
      <c r="B973">
        <v>6.432328</v>
      </c>
      <c r="C973" s="4">
        <f>A973/tabel1!$I$4</f>
        <v>177502.90476190476</v>
      </c>
      <c r="D973" s="10">
        <f>B973+tabel1!$G$4</f>
        <v>56.432327999999998</v>
      </c>
      <c r="E973">
        <v>0.37275609999999998</v>
      </c>
      <c r="F973">
        <v>6.432328</v>
      </c>
      <c r="G973" s="4">
        <f>E973/tabel1!$I$4</f>
        <v>177502.90476190476</v>
      </c>
      <c r="H973" s="10">
        <f>F973+tabel1!$G$4</f>
        <v>56.432327999999998</v>
      </c>
      <c r="I973">
        <v>0.37275609999999998</v>
      </c>
      <c r="J973">
        <v>6.432328</v>
      </c>
      <c r="K973" s="4">
        <f>I973/tabel1!$I$4</f>
        <v>177502.90476190476</v>
      </c>
      <c r="L973" s="10">
        <f>J973+tabel1!$G$4</f>
        <v>56.432327999999998</v>
      </c>
      <c r="U973">
        <v>0.37275609999999998</v>
      </c>
      <c r="V973">
        <v>6.432328</v>
      </c>
      <c r="W973" s="4">
        <f>U973/tabel1!$I$5</f>
        <v>155315.04166666666</v>
      </c>
      <c r="X973" s="10">
        <f>V973+tabel1!$G$5</f>
        <v>56.432327999999998</v>
      </c>
      <c r="AC973"/>
      <c r="AD973" s="3"/>
    </row>
    <row r="974" spans="1:30" x14ac:dyDescent="0.45">
      <c r="A974">
        <v>0.36989309999999997</v>
      </c>
      <c r="B974">
        <v>6.4391210000000001</v>
      </c>
      <c r="C974" s="4">
        <f>A974/tabel1!$I$4</f>
        <v>176139.57142857142</v>
      </c>
      <c r="D974" s="10">
        <f>B974+tabel1!$G$4</f>
        <v>56.439121</v>
      </c>
      <c r="E974">
        <v>0.36989309999999997</v>
      </c>
      <c r="F974">
        <v>6.4391210000000001</v>
      </c>
      <c r="G974" s="4">
        <f>E974/tabel1!$I$4</f>
        <v>176139.57142857142</v>
      </c>
      <c r="H974" s="10">
        <f>F974+tabel1!$G$4</f>
        <v>56.439121</v>
      </c>
      <c r="I974">
        <v>0.36989309999999997</v>
      </c>
      <c r="J974">
        <v>6.4391210000000001</v>
      </c>
      <c r="K974" s="4">
        <f>I974/tabel1!$I$4</f>
        <v>176139.57142857142</v>
      </c>
      <c r="L974" s="10">
        <f>J974+tabel1!$G$4</f>
        <v>56.439121</v>
      </c>
      <c r="U974">
        <v>0.36989309999999997</v>
      </c>
      <c r="V974">
        <v>6.4391210000000001</v>
      </c>
      <c r="W974" s="4">
        <f>U974/tabel1!$I$5</f>
        <v>154122.125</v>
      </c>
      <c r="X974" s="10">
        <f>V974+tabel1!$G$5</f>
        <v>56.439121</v>
      </c>
      <c r="AC974"/>
      <c r="AD974" s="3"/>
    </row>
    <row r="975" spans="1:30" x14ac:dyDescent="0.45">
      <c r="A975">
        <v>0.36073169999999999</v>
      </c>
      <c r="B975">
        <v>6.446447</v>
      </c>
      <c r="C975" s="4">
        <f>A975/tabel1!$I$4</f>
        <v>171777</v>
      </c>
      <c r="D975" s="10">
        <f>B975+tabel1!$G$4</f>
        <v>56.446446999999999</v>
      </c>
      <c r="E975">
        <v>0.36073169999999999</v>
      </c>
      <c r="F975">
        <v>6.446447</v>
      </c>
      <c r="G975" s="4">
        <f>E975/tabel1!$I$4</f>
        <v>171777</v>
      </c>
      <c r="H975" s="10">
        <f>F975+tabel1!$G$4</f>
        <v>56.446446999999999</v>
      </c>
      <c r="I975">
        <v>0.36073169999999999</v>
      </c>
      <c r="J975">
        <v>6.446447</v>
      </c>
      <c r="K975" s="4">
        <f>I975/tabel1!$I$4</f>
        <v>171777</v>
      </c>
      <c r="L975" s="10">
        <f>J975+tabel1!$G$4</f>
        <v>56.446446999999999</v>
      </c>
      <c r="U975">
        <v>0.36073169999999999</v>
      </c>
      <c r="V975">
        <v>6.446447</v>
      </c>
      <c r="W975" s="4">
        <f>U975/tabel1!$I$5</f>
        <v>150304.875</v>
      </c>
      <c r="X975" s="10">
        <f>V975+tabel1!$G$5</f>
        <v>56.446446999999999</v>
      </c>
      <c r="AC975"/>
      <c r="AD975" s="3"/>
    </row>
    <row r="976" spans="1:30" x14ac:dyDescent="0.45">
      <c r="A976">
        <v>0.3515702</v>
      </c>
      <c r="B976">
        <v>6.4542390000000003</v>
      </c>
      <c r="C976" s="4">
        <f>A976/tabel1!$I$4</f>
        <v>167414.38095238098</v>
      </c>
      <c r="D976" s="10">
        <f>B976+tabel1!$G$4</f>
        <v>56.454239000000001</v>
      </c>
      <c r="E976">
        <v>0.3515702</v>
      </c>
      <c r="F976">
        <v>6.4542390000000003</v>
      </c>
      <c r="G976" s="4">
        <f>E976/tabel1!$I$4</f>
        <v>167414.38095238098</v>
      </c>
      <c r="H976" s="10">
        <f>F976+tabel1!$G$4</f>
        <v>56.454239000000001</v>
      </c>
      <c r="I976">
        <v>0.3515702</v>
      </c>
      <c r="J976">
        <v>6.4542390000000003</v>
      </c>
      <c r="K976" s="4">
        <f>I976/tabel1!$I$4</f>
        <v>167414.38095238098</v>
      </c>
      <c r="L976" s="10">
        <f>J976+tabel1!$G$4</f>
        <v>56.454239000000001</v>
      </c>
      <c r="U976">
        <v>0.3515702</v>
      </c>
      <c r="V976">
        <v>6.4542390000000003</v>
      </c>
      <c r="W976" s="4">
        <f>U976/tabel1!$I$5</f>
        <v>146487.58333333334</v>
      </c>
      <c r="X976" s="10">
        <f>V976+tabel1!$G$5</f>
        <v>56.454239000000001</v>
      </c>
      <c r="AC976"/>
      <c r="AD976" s="3"/>
    </row>
    <row r="977" spans="1:30" x14ac:dyDescent="0.45">
      <c r="A977">
        <v>0.35271550000000002</v>
      </c>
      <c r="B977">
        <v>6.4619650000000002</v>
      </c>
      <c r="C977" s="4">
        <f>A977/tabel1!$I$4</f>
        <v>167959.76190476192</v>
      </c>
      <c r="D977" s="10">
        <f>B977+tabel1!$G$4</f>
        <v>56.461964999999999</v>
      </c>
      <c r="E977">
        <v>0.35271550000000002</v>
      </c>
      <c r="F977">
        <v>6.4619650000000002</v>
      </c>
      <c r="G977" s="4">
        <f>E977/tabel1!$I$4</f>
        <v>167959.76190476192</v>
      </c>
      <c r="H977" s="10">
        <f>F977+tabel1!$G$4</f>
        <v>56.461964999999999</v>
      </c>
      <c r="I977">
        <v>0.35271550000000002</v>
      </c>
      <c r="J977">
        <v>6.4619650000000002</v>
      </c>
      <c r="K977" s="4">
        <f>I977/tabel1!$I$4</f>
        <v>167959.76190476192</v>
      </c>
      <c r="L977" s="10">
        <f>J977+tabel1!$G$4</f>
        <v>56.461964999999999</v>
      </c>
      <c r="U977">
        <v>0.35271550000000002</v>
      </c>
      <c r="V977">
        <v>6.4619650000000002</v>
      </c>
      <c r="W977" s="4">
        <f>U977/tabel1!$I$5</f>
        <v>146964.79166666669</v>
      </c>
      <c r="X977" s="10">
        <f>V977+tabel1!$G$5</f>
        <v>56.461964999999999</v>
      </c>
      <c r="AC977"/>
      <c r="AD977" s="3"/>
    </row>
    <row r="978" spans="1:30" x14ac:dyDescent="0.45">
      <c r="A978">
        <v>0.35500579999999998</v>
      </c>
      <c r="B978">
        <v>6.4693899999999998</v>
      </c>
      <c r="C978" s="4">
        <f>A978/tabel1!$I$4</f>
        <v>169050.38095238095</v>
      </c>
      <c r="D978" s="10">
        <f>B978+tabel1!$G$4</f>
        <v>56.469389999999997</v>
      </c>
      <c r="E978">
        <v>0.35500579999999998</v>
      </c>
      <c r="F978">
        <v>6.4693899999999998</v>
      </c>
      <c r="G978" s="4">
        <f>E978/tabel1!$I$4</f>
        <v>169050.38095238095</v>
      </c>
      <c r="H978" s="10">
        <f>F978+tabel1!$G$4</f>
        <v>56.469389999999997</v>
      </c>
      <c r="I978">
        <v>0.35500579999999998</v>
      </c>
      <c r="J978">
        <v>6.4693899999999998</v>
      </c>
      <c r="K978" s="4">
        <f>I978/tabel1!$I$4</f>
        <v>169050.38095238095</v>
      </c>
      <c r="L978" s="10">
        <f>J978+tabel1!$G$4</f>
        <v>56.469389999999997</v>
      </c>
      <c r="U978">
        <v>0.35500579999999998</v>
      </c>
      <c r="V978">
        <v>6.4693899999999998</v>
      </c>
      <c r="W978" s="4">
        <f>U978/tabel1!$I$5</f>
        <v>147919.08333333334</v>
      </c>
      <c r="X978" s="10">
        <f>V978+tabel1!$G$5</f>
        <v>56.469389999999997</v>
      </c>
      <c r="AC978"/>
      <c r="AD978" s="3"/>
    </row>
    <row r="979" spans="1:30" x14ac:dyDescent="0.45">
      <c r="A979">
        <v>0.356151</v>
      </c>
      <c r="B979">
        <v>6.4763169999999999</v>
      </c>
      <c r="C979" s="4">
        <f>A979/tabel1!$I$4</f>
        <v>169595.71428571429</v>
      </c>
      <c r="D979" s="10">
        <f>B979+tabel1!$G$4</f>
        <v>56.476317000000002</v>
      </c>
      <c r="E979">
        <v>0.356151</v>
      </c>
      <c r="F979">
        <v>6.4763169999999999</v>
      </c>
      <c r="G979" s="4">
        <f>E979/tabel1!$I$4</f>
        <v>169595.71428571429</v>
      </c>
      <c r="H979" s="10">
        <f>F979+tabel1!$G$4</f>
        <v>56.476317000000002</v>
      </c>
      <c r="I979">
        <v>0.356151</v>
      </c>
      <c r="J979">
        <v>6.4763169999999999</v>
      </c>
      <c r="K979" s="4">
        <f>I979/tabel1!$I$4</f>
        <v>169595.71428571429</v>
      </c>
      <c r="L979" s="10">
        <f>J979+tabel1!$G$4</f>
        <v>56.476317000000002</v>
      </c>
      <c r="U979">
        <v>0.356151</v>
      </c>
      <c r="V979">
        <v>6.4763169999999999</v>
      </c>
      <c r="W979" s="4">
        <f>U979/tabel1!$I$5</f>
        <v>148396.25</v>
      </c>
      <c r="X979" s="10">
        <f>V979+tabel1!$G$5</f>
        <v>56.476317000000002</v>
      </c>
      <c r="AC979"/>
      <c r="AD979" s="3"/>
    </row>
    <row r="980" spans="1:30" x14ac:dyDescent="0.45">
      <c r="A980">
        <v>0.35500579999999998</v>
      </c>
      <c r="B980">
        <v>6.4823779999999998</v>
      </c>
      <c r="C980" s="4">
        <f>A980/tabel1!$I$4</f>
        <v>169050.38095238095</v>
      </c>
      <c r="D980" s="10">
        <f>B980+tabel1!$G$4</f>
        <v>56.482377999999997</v>
      </c>
      <c r="E980">
        <v>0.35500579999999998</v>
      </c>
      <c r="F980">
        <v>6.4823779999999998</v>
      </c>
      <c r="G980" s="4">
        <f>E980/tabel1!$I$4</f>
        <v>169050.38095238095</v>
      </c>
      <c r="H980" s="10">
        <f>F980+tabel1!$G$4</f>
        <v>56.482377999999997</v>
      </c>
      <c r="I980">
        <v>0.35500579999999998</v>
      </c>
      <c r="J980">
        <v>6.4823779999999998</v>
      </c>
      <c r="K980" s="4">
        <f>I980/tabel1!$I$4</f>
        <v>169050.38095238095</v>
      </c>
      <c r="L980" s="10">
        <f>J980+tabel1!$G$4</f>
        <v>56.482377999999997</v>
      </c>
      <c r="U980">
        <v>0.35500579999999998</v>
      </c>
      <c r="V980">
        <v>6.4823779999999998</v>
      </c>
      <c r="W980" s="4">
        <f>U980/tabel1!$I$5</f>
        <v>147919.08333333334</v>
      </c>
      <c r="X980" s="10">
        <f>V980+tabel1!$G$5</f>
        <v>56.482377999999997</v>
      </c>
      <c r="AC980"/>
      <c r="AD980" s="3"/>
    </row>
    <row r="981" spans="1:30" x14ac:dyDescent="0.45">
      <c r="A981">
        <v>0.35214279999999998</v>
      </c>
      <c r="B981">
        <v>6.4881719999999996</v>
      </c>
      <c r="C981" s="4">
        <f>A981/tabel1!$I$4</f>
        <v>167687.04761904763</v>
      </c>
      <c r="D981" s="10">
        <f>B981+tabel1!$G$4</f>
        <v>56.488171999999999</v>
      </c>
      <c r="E981">
        <v>0.35214279999999998</v>
      </c>
      <c r="F981">
        <v>6.4881719999999996</v>
      </c>
      <c r="G981" s="4">
        <f>E981/tabel1!$I$4</f>
        <v>167687.04761904763</v>
      </c>
      <c r="H981" s="10">
        <f>F981+tabel1!$G$4</f>
        <v>56.488171999999999</v>
      </c>
      <c r="I981">
        <v>0.35214279999999998</v>
      </c>
      <c r="J981">
        <v>6.4881719999999996</v>
      </c>
      <c r="K981" s="4">
        <f>I981/tabel1!$I$4</f>
        <v>167687.04761904763</v>
      </c>
      <c r="L981" s="10">
        <f>J981+tabel1!$G$4</f>
        <v>56.488171999999999</v>
      </c>
      <c r="U981">
        <v>0.35214279999999998</v>
      </c>
      <c r="V981">
        <v>6.4881719999999996</v>
      </c>
      <c r="W981" s="4">
        <f>U981/tabel1!$I$5</f>
        <v>146726.16666666666</v>
      </c>
      <c r="X981" s="10">
        <f>V981+tabel1!$G$5</f>
        <v>56.488171999999999</v>
      </c>
      <c r="AC981"/>
      <c r="AD981" s="3"/>
    </row>
    <row r="982" spans="1:30" x14ac:dyDescent="0.45">
      <c r="A982">
        <v>0.34469919999999998</v>
      </c>
      <c r="B982">
        <v>6.4940319999999998</v>
      </c>
      <c r="C982" s="4">
        <f>A982/tabel1!$I$4</f>
        <v>164142.47619047621</v>
      </c>
      <c r="D982" s="10">
        <f>B982+tabel1!$G$4</f>
        <v>56.494031999999997</v>
      </c>
      <c r="E982">
        <v>0.34469919999999998</v>
      </c>
      <c r="F982">
        <v>6.4940319999999998</v>
      </c>
      <c r="G982" s="4">
        <f>E982/tabel1!$I$4</f>
        <v>164142.47619047621</v>
      </c>
      <c r="H982" s="10">
        <f>F982+tabel1!$G$4</f>
        <v>56.494031999999997</v>
      </c>
      <c r="I982">
        <v>0.34469919999999998</v>
      </c>
      <c r="J982">
        <v>6.4940319999999998</v>
      </c>
      <c r="K982" s="4">
        <f>I982/tabel1!$I$4</f>
        <v>164142.47619047621</v>
      </c>
      <c r="L982" s="10">
        <f>J982+tabel1!$G$4</f>
        <v>56.494031999999997</v>
      </c>
      <c r="U982">
        <v>0.34469919999999998</v>
      </c>
      <c r="V982">
        <v>6.4940319999999998</v>
      </c>
      <c r="W982" s="4">
        <f>U982/tabel1!$I$5</f>
        <v>143624.66666666666</v>
      </c>
      <c r="X982" s="10">
        <f>V982+tabel1!$G$5</f>
        <v>56.494031999999997</v>
      </c>
      <c r="AC982"/>
      <c r="AD982" s="3"/>
    </row>
    <row r="983" spans="1:30" x14ac:dyDescent="0.45">
      <c r="A983">
        <v>0.34183619999999998</v>
      </c>
      <c r="B983">
        <v>6.5000600000000004</v>
      </c>
      <c r="C983" s="4">
        <f>A983/tabel1!$I$4</f>
        <v>162779.14285714287</v>
      </c>
      <c r="D983" s="10">
        <f>B983+tabel1!$G$4</f>
        <v>56.500059999999998</v>
      </c>
      <c r="E983">
        <v>0.34183619999999998</v>
      </c>
      <c r="F983">
        <v>6.5000600000000004</v>
      </c>
      <c r="G983" s="4">
        <f>E983/tabel1!$I$4</f>
        <v>162779.14285714287</v>
      </c>
      <c r="H983" s="10">
        <f>F983+tabel1!$G$4</f>
        <v>56.500059999999998</v>
      </c>
      <c r="I983">
        <v>0.34183619999999998</v>
      </c>
      <c r="J983">
        <v>6.5000600000000004</v>
      </c>
      <c r="K983" s="4">
        <f>I983/tabel1!$I$4</f>
        <v>162779.14285714287</v>
      </c>
      <c r="L983" s="10">
        <f>J983+tabel1!$G$4</f>
        <v>56.500059999999998</v>
      </c>
      <c r="U983">
        <v>0.34183619999999998</v>
      </c>
      <c r="V983">
        <v>6.5000600000000004</v>
      </c>
      <c r="W983" s="4">
        <f>U983/tabel1!$I$5</f>
        <v>142431.75</v>
      </c>
      <c r="X983" s="10">
        <f>V983+tabel1!$G$5</f>
        <v>56.500059999999998</v>
      </c>
      <c r="AC983"/>
      <c r="AD983" s="3"/>
    </row>
    <row r="984" spans="1:30" x14ac:dyDescent="0.45">
      <c r="A984">
        <v>0.31721490000000002</v>
      </c>
      <c r="B984">
        <v>6.5064200000000003</v>
      </c>
      <c r="C984" s="4">
        <f>A984/tabel1!$I$4</f>
        <v>151054.71428571432</v>
      </c>
      <c r="D984" s="10">
        <f>B984+tabel1!$G$4</f>
        <v>56.506419999999999</v>
      </c>
      <c r="E984">
        <v>0.31721490000000002</v>
      </c>
      <c r="F984">
        <v>6.5064200000000003</v>
      </c>
      <c r="G984" s="4">
        <f>E984/tabel1!$I$4</f>
        <v>151054.71428571432</v>
      </c>
      <c r="H984" s="10">
        <f>F984+tabel1!$G$4</f>
        <v>56.506419999999999</v>
      </c>
      <c r="I984">
        <v>0.31721490000000002</v>
      </c>
      <c r="J984">
        <v>6.5064200000000003</v>
      </c>
      <c r="K984" s="4">
        <f>I984/tabel1!$I$4</f>
        <v>151054.71428571432</v>
      </c>
      <c r="L984" s="10">
        <f>J984+tabel1!$G$4</f>
        <v>56.506419999999999</v>
      </c>
      <c r="U984">
        <v>0.31721490000000002</v>
      </c>
      <c r="V984">
        <v>6.5064200000000003</v>
      </c>
      <c r="W984" s="4">
        <f>U984/tabel1!$I$5</f>
        <v>132172.87500000003</v>
      </c>
      <c r="X984" s="10">
        <f>V984+tabel1!$G$5</f>
        <v>56.506419999999999</v>
      </c>
      <c r="AC984"/>
      <c r="AD984" s="3"/>
    </row>
    <row r="985" spans="1:30" x14ac:dyDescent="0.45">
      <c r="A985">
        <v>0.30118230000000001</v>
      </c>
      <c r="B985">
        <v>6.5130470000000003</v>
      </c>
      <c r="C985" s="4">
        <f>A985/tabel1!$I$4</f>
        <v>143420.14285714287</v>
      </c>
      <c r="D985" s="10">
        <f>B985+tabel1!$G$4</f>
        <v>56.513047</v>
      </c>
      <c r="E985">
        <v>0.30118230000000001</v>
      </c>
      <c r="F985">
        <v>6.5130470000000003</v>
      </c>
      <c r="G985" s="4">
        <f>E985/tabel1!$I$4</f>
        <v>143420.14285714287</v>
      </c>
      <c r="H985" s="10">
        <f>F985+tabel1!$G$4</f>
        <v>56.513047</v>
      </c>
      <c r="I985">
        <v>0.30118230000000001</v>
      </c>
      <c r="J985">
        <v>6.5130470000000003</v>
      </c>
      <c r="K985" s="4">
        <f>I985/tabel1!$I$4</f>
        <v>143420.14285714287</v>
      </c>
      <c r="L985" s="10">
        <f>J985+tabel1!$G$4</f>
        <v>56.513047</v>
      </c>
      <c r="U985">
        <v>0.30118230000000001</v>
      </c>
      <c r="V985">
        <v>6.5130470000000003</v>
      </c>
      <c r="W985" s="4">
        <f>U985/tabel1!$I$5</f>
        <v>125492.62500000001</v>
      </c>
      <c r="X985" s="10">
        <f>V985+tabel1!$G$5</f>
        <v>56.513047</v>
      </c>
      <c r="AC985"/>
      <c r="AD985" s="3"/>
    </row>
    <row r="986" spans="1:30" x14ac:dyDescent="0.45">
      <c r="A986">
        <v>0.29889199999999999</v>
      </c>
      <c r="B986">
        <v>6.5199400000000001</v>
      </c>
      <c r="C986" s="4">
        <f>A986/tabel1!$I$4</f>
        <v>142329.52380952382</v>
      </c>
      <c r="D986" s="10">
        <f>B986+tabel1!$G$4</f>
        <v>56.519939999999998</v>
      </c>
      <c r="E986">
        <v>0.29889199999999999</v>
      </c>
      <c r="F986">
        <v>6.5199400000000001</v>
      </c>
      <c r="G986" s="4">
        <f>E986/tabel1!$I$4</f>
        <v>142329.52380952382</v>
      </c>
      <c r="H986" s="10">
        <f>F986+tabel1!$G$4</f>
        <v>56.519939999999998</v>
      </c>
      <c r="I986">
        <v>0.29889199999999999</v>
      </c>
      <c r="J986">
        <v>6.5199400000000001</v>
      </c>
      <c r="K986" s="4">
        <f>I986/tabel1!$I$4</f>
        <v>142329.52380952382</v>
      </c>
      <c r="L986" s="10">
        <f>J986+tabel1!$G$4</f>
        <v>56.519939999999998</v>
      </c>
      <c r="U986">
        <v>0.29889199999999999</v>
      </c>
      <c r="V986">
        <v>6.5199400000000001</v>
      </c>
      <c r="W986" s="4">
        <f>U986/tabel1!$I$5</f>
        <v>124538.33333333333</v>
      </c>
      <c r="X986" s="10">
        <f>V986+tabel1!$G$5</f>
        <v>56.519939999999998</v>
      </c>
      <c r="AC986"/>
      <c r="AD986" s="3"/>
    </row>
    <row r="987" spans="1:30" x14ac:dyDescent="0.45">
      <c r="A987">
        <v>0.30862600000000001</v>
      </c>
      <c r="B987">
        <v>6.5272329999999998</v>
      </c>
      <c r="C987" s="4">
        <f>A987/tabel1!$I$4</f>
        <v>146964.76190476192</v>
      </c>
      <c r="D987" s="10">
        <f>B987+tabel1!$G$4</f>
        <v>56.527233000000003</v>
      </c>
      <c r="E987">
        <v>0.30862600000000001</v>
      </c>
      <c r="F987">
        <v>6.5272329999999998</v>
      </c>
      <c r="G987" s="4">
        <f>E987/tabel1!$I$4</f>
        <v>146964.76190476192</v>
      </c>
      <c r="H987" s="10">
        <f>F987+tabel1!$G$4</f>
        <v>56.527233000000003</v>
      </c>
      <c r="I987">
        <v>0.30862600000000001</v>
      </c>
      <c r="J987">
        <v>6.5272329999999998</v>
      </c>
      <c r="K987" s="4">
        <f>I987/tabel1!$I$4</f>
        <v>146964.76190476192</v>
      </c>
      <c r="L987" s="10">
        <f>J987+tabel1!$G$4</f>
        <v>56.527233000000003</v>
      </c>
      <c r="U987">
        <v>0.30862600000000001</v>
      </c>
      <c r="V987">
        <v>6.5272329999999998</v>
      </c>
      <c r="W987" s="4">
        <f>U987/tabel1!$I$5</f>
        <v>128594.16666666667</v>
      </c>
      <c r="X987" s="10">
        <f>V987+tabel1!$G$5</f>
        <v>56.527233000000003</v>
      </c>
      <c r="AC987"/>
      <c r="AD987" s="3"/>
    </row>
    <row r="988" spans="1:30" x14ac:dyDescent="0.45">
      <c r="A988">
        <v>0.30633569999999999</v>
      </c>
      <c r="B988">
        <v>6.5350580000000003</v>
      </c>
      <c r="C988" s="4">
        <f>A988/tabel1!$I$4</f>
        <v>145874.14285714287</v>
      </c>
      <c r="D988" s="10">
        <f>B988+tabel1!$G$4</f>
        <v>56.535057999999999</v>
      </c>
      <c r="E988">
        <v>0.30633569999999999</v>
      </c>
      <c r="F988">
        <v>6.5350580000000003</v>
      </c>
      <c r="G988" s="4">
        <f>E988/tabel1!$I$4</f>
        <v>145874.14285714287</v>
      </c>
      <c r="H988" s="10">
        <f>F988+tabel1!$G$4</f>
        <v>56.535057999999999</v>
      </c>
      <c r="I988">
        <v>0.30633569999999999</v>
      </c>
      <c r="J988">
        <v>6.5350580000000003</v>
      </c>
      <c r="K988" s="4">
        <f>I988/tabel1!$I$4</f>
        <v>145874.14285714287</v>
      </c>
      <c r="L988" s="10">
        <f>J988+tabel1!$G$4</f>
        <v>56.535057999999999</v>
      </c>
      <c r="U988">
        <v>0.30633569999999999</v>
      </c>
      <c r="V988">
        <v>6.5350580000000003</v>
      </c>
      <c r="W988" s="4">
        <f>U988/tabel1!$I$5</f>
        <v>127639.875</v>
      </c>
      <c r="X988" s="10">
        <f>V988+tabel1!$G$5</f>
        <v>56.535057999999999</v>
      </c>
      <c r="AC988"/>
      <c r="AD988" s="3"/>
    </row>
    <row r="989" spans="1:30" x14ac:dyDescent="0.45">
      <c r="A989">
        <v>0.3046179</v>
      </c>
      <c r="B989">
        <v>6.5428499999999996</v>
      </c>
      <c r="C989" s="4">
        <f>A989/tabel1!$I$4</f>
        <v>145056.14285714287</v>
      </c>
      <c r="D989" s="10">
        <f>B989+tabel1!$G$4</f>
        <v>56.542850000000001</v>
      </c>
      <c r="E989">
        <v>0.3046179</v>
      </c>
      <c r="F989">
        <v>6.5428499999999996</v>
      </c>
      <c r="G989" s="4">
        <f>E989/tabel1!$I$4</f>
        <v>145056.14285714287</v>
      </c>
      <c r="H989" s="10">
        <f>F989+tabel1!$G$4</f>
        <v>56.542850000000001</v>
      </c>
      <c r="I989">
        <v>0.3046179</v>
      </c>
      <c r="J989">
        <v>6.5428499999999996</v>
      </c>
      <c r="K989" s="4">
        <f>I989/tabel1!$I$4</f>
        <v>145056.14285714287</v>
      </c>
      <c r="L989" s="10">
        <f>J989+tabel1!$G$4</f>
        <v>56.542850000000001</v>
      </c>
      <c r="U989">
        <v>0.3046179</v>
      </c>
      <c r="V989">
        <v>6.5428499999999996</v>
      </c>
      <c r="W989" s="4">
        <f>U989/tabel1!$I$5</f>
        <v>126924.125</v>
      </c>
      <c r="X989" s="10">
        <f>V989+tabel1!$G$5</f>
        <v>56.542850000000001</v>
      </c>
      <c r="AC989"/>
      <c r="AD989" s="3"/>
    </row>
    <row r="990" spans="1:30" x14ac:dyDescent="0.45">
      <c r="A990">
        <v>0.3046179</v>
      </c>
      <c r="B990">
        <v>6.5504759999999997</v>
      </c>
      <c r="C990" s="4">
        <f>A990/tabel1!$I$4</f>
        <v>145056.14285714287</v>
      </c>
      <c r="D990" s="10">
        <f>B990+tabel1!$G$4</f>
        <v>56.550476000000003</v>
      </c>
      <c r="E990">
        <v>0.3046179</v>
      </c>
      <c r="F990">
        <v>6.5504759999999997</v>
      </c>
      <c r="G990" s="4">
        <f>E990/tabel1!$I$4</f>
        <v>145056.14285714287</v>
      </c>
      <c r="H990" s="10">
        <f>F990+tabel1!$G$4</f>
        <v>56.550476000000003</v>
      </c>
      <c r="I990">
        <v>0.3046179</v>
      </c>
      <c r="J990">
        <v>6.5504759999999997</v>
      </c>
      <c r="K990" s="4">
        <f>I990/tabel1!$I$4</f>
        <v>145056.14285714287</v>
      </c>
      <c r="L990" s="10">
        <f>J990+tabel1!$G$4</f>
        <v>56.550476000000003</v>
      </c>
      <c r="U990">
        <v>0.3046179</v>
      </c>
      <c r="V990">
        <v>6.5504759999999997</v>
      </c>
      <c r="W990" s="4">
        <f>U990/tabel1!$I$5</f>
        <v>126924.125</v>
      </c>
      <c r="X990" s="10">
        <f>V990+tabel1!$G$5</f>
        <v>56.550476000000003</v>
      </c>
      <c r="AC990"/>
      <c r="AD990" s="3"/>
    </row>
    <row r="991" spans="1:30" x14ac:dyDescent="0.45">
      <c r="A991">
        <v>0.3074808</v>
      </c>
      <c r="B991">
        <v>6.5576359999999996</v>
      </c>
      <c r="C991" s="4">
        <f>A991/tabel1!$I$4</f>
        <v>146419.42857142858</v>
      </c>
      <c r="D991" s="10">
        <f>B991+tabel1!$G$4</f>
        <v>56.557636000000002</v>
      </c>
      <c r="E991">
        <v>0.3074808</v>
      </c>
      <c r="F991">
        <v>6.5576359999999996</v>
      </c>
      <c r="G991" s="4">
        <f>E991/tabel1!$I$4</f>
        <v>146419.42857142858</v>
      </c>
      <c r="H991" s="10">
        <f>F991+tabel1!$G$4</f>
        <v>56.557636000000002</v>
      </c>
      <c r="I991">
        <v>0.3074808</v>
      </c>
      <c r="J991">
        <v>6.5576359999999996</v>
      </c>
      <c r="K991" s="4">
        <f>I991/tabel1!$I$4</f>
        <v>146419.42857142858</v>
      </c>
      <c r="L991" s="10">
        <f>J991+tabel1!$G$4</f>
        <v>56.557636000000002</v>
      </c>
      <c r="U991">
        <v>0.3074808</v>
      </c>
      <c r="V991">
        <v>6.5576359999999996</v>
      </c>
      <c r="W991" s="4">
        <f>U991/tabel1!$I$5</f>
        <v>128117</v>
      </c>
      <c r="X991" s="10">
        <f>V991+tabel1!$G$5</f>
        <v>56.557636000000002</v>
      </c>
      <c r="AC991"/>
      <c r="AD991" s="3"/>
    </row>
    <row r="992" spans="1:30" x14ac:dyDescent="0.45">
      <c r="A992">
        <v>0.30576310000000001</v>
      </c>
      <c r="B992">
        <v>6.5639620000000001</v>
      </c>
      <c r="C992" s="4">
        <f>A992/tabel1!$I$4</f>
        <v>145601.47619047621</v>
      </c>
      <c r="D992" s="10">
        <f>B992+tabel1!$G$4</f>
        <v>56.563962000000004</v>
      </c>
      <c r="E992">
        <v>0.30576310000000001</v>
      </c>
      <c r="F992">
        <v>6.5639620000000001</v>
      </c>
      <c r="G992" s="4">
        <f>E992/tabel1!$I$4</f>
        <v>145601.47619047621</v>
      </c>
      <c r="H992" s="10">
        <f>F992+tabel1!$G$4</f>
        <v>56.563962000000004</v>
      </c>
      <c r="I992">
        <v>0.30576310000000001</v>
      </c>
      <c r="J992">
        <v>6.5639620000000001</v>
      </c>
      <c r="K992" s="4">
        <f>I992/tabel1!$I$4</f>
        <v>145601.47619047621</v>
      </c>
      <c r="L992" s="10">
        <f>J992+tabel1!$G$4</f>
        <v>56.563962000000004</v>
      </c>
      <c r="U992">
        <v>0.30576310000000001</v>
      </c>
      <c r="V992">
        <v>6.5639620000000001</v>
      </c>
      <c r="W992" s="4">
        <f>U992/tabel1!$I$5</f>
        <v>127401.29166666667</v>
      </c>
      <c r="X992" s="10">
        <f>V992+tabel1!$G$5</f>
        <v>56.563962000000004</v>
      </c>
      <c r="AC992"/>
      <c r="AD992" s="3"/>
    </row>
    <row r="993" spans="1:30" x14ac:dyDescent="0.45">
      <c r="A993">
        <v>0.30633569999999999</v>
      </c>
      <c r="B993">
        <v>6.5697900000000002</v>
      </c>
      <c r="C993" s="4">
        <f>A993/tabel1!$I$4</f>
        <v>145874.14285714287</v>
      </c>
      <c r="D993" s="10">
        <f>B993+tabel1!$G$4</f>
        <v>56.569789999999998</v>
      </c>
      <c r="E993">
        <v>0.30633569999999999</v>
      </c>
      <c r="F993">
        <v>6.5697900000000002</v>
      </c>
      <c r="G993" s="4">
        <f>E993/tabel1!$I$4</f>
        <v>145874.14285714287</v>
      </c>
      <c r="H993" s="10">
        <f>F993+tabel1!$G$4</f>
        <v>56.569789999999998</v>
      </c>
      <c r="I993">
        <v>0.30633569999999999</v>
      </c>
      <c r="J993">
        <v>6.5697900000000002</v>
      </c>
      <c r="K993" s="4">
        <f>I993/tabel1!$I$4</f>
        <v>145874.14285714287</v>
      </c>
      <c r="L993" s="10">
        <f>J993+tabel1!$G$4</f>
        <v>56.569789999999998</v>
      </c>
      <c r="U993">
        <v>0.30633569999999999</v>
      </c>
      <c r="V993">
        <v>6.5697900000000002</v>
      </c>
      <c r="W993" s="4">
        <f>U993/tabel1!$I$5</f>
        <v>127639.875</v>
      </c>
      <c r="X993" s="10">
        <f>V993+tabel1!$G$5</f>
        <v>56.569789999999998</v>
      </c>
      <c r="AC993"/>
      <c r="AD993" s="3"/>
    </row>
    <row r="994" spans="1:30" x14ac:dyDescent="0.45">
      <c r="A994">
        <v>0.30118230000000001</v>
      </c>
      <c r="B994">
        <v>6.5755179999999998</v>
      </c>
      <c r="C994" s="4">
        <f>A994/tabel1!$I$4</f>
        <v>143420.14285714287</v>
      </c>
      <c r="D994" s="10">
        <f>B994+tabel1!$G$4</f>
        <v>56.575518000000002</v>
      </c>
      <c r="E994">
        <v>0.30118230000000001</v>
      </c>
      <c r="F994">
        <v>6.5755179999999998</v>
      </c>
      <c r="G994" s="4">
        <f>E994/tabel1!$I$4</f>
        <v>143420.14285714287</v>
      </c>
      <c r="H994" s="10">
        <f>F994+tabel1!$G$4</f>
        <v>56.575518000000002</v>
      </c>
      <c r="I994">
        <v>0.30118230000000001</v>
      </c>
      <c r="J994">
        <v>6.5755179999999998</v>
      </c>
      <c r="K994" s="4">
        <f>I994/tabel1!$I$4</f>
        <v>143420.14285714287</v>
      </c>
      <c r="L994" s="10">
        <f>J994+tabel1!$G$4</f>
        <v>56.575518000000002</v>
      </c>
      <c r="U994">
        <v>0.30118230000000001</v>
      </c>
      <c r="V994">
        <v>6.5755179999999998</v>
      </c>
      <c r="W994" s="4">
        <f>U994/tabel1!$I$5</f>
        <v>125492.62500000001</v>
      </c>
      <c r="X994" s="10">
        <f>V994+tabel1!$G$5</f>
        <v>56.575518000000002</v>
      </c>
      <c r="AC994"/>
      <c r="AD994" s="3"/>
    </row>
    <row r="995" spans="1:30" x14ac:dyDescent="0.45">
      <c r="A995">
        <v>0.27484320000000001</v>
      </c>
      <c r="B995">
        <v>6.5811450000000002</v>
      </c>
      <c r="C995" s="4">
        <f>A995/tabel1!$I$4</f>
        <v>130877.7142857143</v>
      </c>
      <c r="D995" s="10">
        <f>B995+tabel1!$G$4</f>
        <v>56.581144999999999</v>
      </c>
      <c r="E995">
        <v>0.27484320000000001</v>
      </c>
      <c r="F995">
        <v>6.5811450000000002</v>
      </c>
      <c r="G995" s="4">
        <f>E995/tabel1!$I$4</f>
        <v>130877.7142857143</v>
      </c>
      <c r="H995" s="10">
        <f>F995+tabel1!$G$4</f>
        <v>56.581144999999999</v>
      </c>
      <c r="I995">
        <v>0.27484320000000001</v>
      </c>
      <c r="J995">
        <v>6.5811450000000002</v>
      </c>
      <c r="K995" s="4">
        <f>I995/tabel1!$I$4</f>
        <v>130877.7142857143</v>
      </c>
      <c r="L995" s="10">
        <f>J995+tabel1!$G$4</f>
        <v>56.581144999999999</v>
      </c>
      <c r="U995">
        <v>0.27484320000000001</v>
      </c>
      <c r="V995">
        <v>6.5811450000000002</v>
      </c>
      <c r="W995" s="4">
        <f>U995/tabel1!$I$5</f>
        <v>114518.00000000001</v>
      </c>
      <c r="X995" s="10">
        <f>V995+tabel1!$G$5</f>
        <v>56.581144999999999</v>
      </c>
      <c r="AC995"/>
      <c r="AD995" s="3"/>
    </row>
    <row r="996" spans="1:30" x14ac:dyDescent="0.45">
      <c r="A996">
        <v>0.25995590000000002</v>
      </c>
      <c r="B996">
        <v>6.5870059999999997</v>
      </c>
      <c r="C996" s="4">
        <f>A996/tabel1!$I$4</f>
        <v>123788.52380952383</v>
      </c>
      <c r="D996" s="10">
        <f>B996+tabel1!$G$4</f>
        <v>56.587006000000002</v>
      </c>
      <c r="E996">
        <v>0.25995590000000002</v>
      </c>
      <c r="F996">
        <v>6.5870059999999997</v>
      </c>
      <c r="G996" s="4">
        <f>E996/tabel1!$I$4</f>
        <v>123788.52380952383</v>
      </c>
      <c r="H996" s="10">
        <f>F996+tabel1!$G$4</f>
        <v>56.587006000000002</v>
      </c>
      <c r="I996">
        <v>0.25995590000000002</v>
      </c>
      <c r="J996">
        <v>6.5870059999999997</v>
      </c>
      <c r="K996" s="4">
        <f>I996/tabel1!$I$4</f>
        <v>123788.52380952383</v>
      </c>
      <c r="L996" s="10">
        <f>J996+tabel1!$G$4</f>
        <v>56.587006000000002</v>
      </c>
      <c r="U996">
        <v>0.25995590000000002</v>
      </c>
      <c r="V996">
        <v>6.5870059999999997</v>
      </c>
      <c r="W996" s="4">
        <f>U996/tabel1!$I$5</f>
        <v>108314.95833333334</v>
      </c>
      <c r="X996" s="10">
        <f>V996+tabel1!$G$5</f>
        <v>56.587006000000002</v>
      </c>
      <c r="AC996"/>
      <c r="AD996" s="3"/>
    </row>
    <row r="997" spans="1:30" x14ac:dyDescent="0.45">
      <c r="A997">
        <v>0.2530848</v>
      </c>
      <c r="B997">
        <v>6.5931670000000002</v>
      </c>
      <c r="C997" s="4">
        <f>A997/tabel1!$I$4</f>
        <v>120516.57142857143</v>
      </c>
      <c r="D997" s="10">
        <f>B997+tabel1!$G$4</f>
        <v>56.593167000000001</v>
      </c>
      <c r="E997">
        <v>0.2530848</v>
      </c>
      <c r="F997">
        <v>6.5931670000000002</v>
      </c>
      <c r="G997" s="4">
        <f>E997/tabel1!$I$4</f>
        <v>120516.57142857143</v>
      </c>
      <c r="H997" s="10">
        <f>F997+tabel1!$G$4</f>
        <v>56.593167000000001</v>
      </c>
      <c r="I997">
        <v>0.2530848</v>
      </c>
      <c r="J997">
        <v>6.5931670000000002</v>
      </c>
      <c r="K997" s="4">
        <f>I997/tabel1!$I$4</f>
        <v>120516.57142857143</v>
      </c>
      <c r="L997" s="10">
        <f>J997+tabel1!$G$4</f>
        <v>56.593167000000001</v>
      </c>
      <c r="U997">
        <v>0.2530848</v>
      </c>
      <c r="V997">
        <v>6.5931670000000002</v>
      </c>
      <c r="W997" s="4">
        <f>U997/tabel1!$I$5</f>
        <v>105452</v>
      </c>
      <c r="X997" s="10">
        <f>V997+tabel1!$G$5</f>
        <v>56.593167000000001</v>
      </c>
      <c r="AC997"/>
      <c r="AD997" s="3"/>
    </row>
    <row r="998" spans="1:30" x14ac:dyDescent="0.45">
      <c r="A998">
        <v>0.25193959999999999</v>
      </c>
      <c r="B998">
        <v>6.5996600000000001</v>
      </c>
      <c r="C998" s="4">
        <f>A998/tabel1!$I$4</f>
        <v>119971.23809523811</v>
      </c>
      <c r="D998" s="10">
        <f>B998+tabel1!$G$4</f>
        <v>56.59966</v>
      </c>
      <c r="E998">
        <v>0.25193959999999999</v>
      </c>
      <c r="F998">
        <v>6.5996600000000001</v>
      </c>
      <c r="G998" s="4">
        <f>E998/tabel1!$I$4</f>
        <v>119971.23809523811</v>
      </c>
      <c r="H998" s="10">
        <f>F998+tabel1!$G$4</f>
        <v>56.59966</v>
      </c>
      <c r="I998">
        <v>0.25193959999999999</v>
      </c>
      <c r="J998">
        <v>6.5996600000000001</v>
      </c>
      <c r="K998" s="4">
        <f>I998/tabel1!$I$4</f>
        <v>119971.23809523811</v>
      </c>
      <c r="L998" s="10">
        <f>J998+tabel1!$G$4</f>
        <v>56.59966</v>
      </c>
      <c r="U998">
        <v>0.25193959999999999</v>
      </c>
      <c r="V998">
        <v>6.5996600000000001</v>
      </c>
      <c r="W998" s="4">
        <f>U998/tabel1!$I$5</f>
        <v>104974.83333333333</v>
      </c>
      <c r="X998" s="10">
        <f>V998+tabel1!$G$5</f>
        <v>56.59966</v>
      </c>
      <c r="AC998"/>
      <c r="AD998" s="3"/>
    </row>
    <row r="999" spans="1:30" x14ac:dyDescent="0.45">
      <c r="A999">
        <v>0.26224619999999998</v>
      </c>
      <c r="B999">
        <v>6.6064530000000001</v>
      </c>
      <c r="C999" s="4">
        <f>A999/tabel1!$I$4</f>
        <v>124879.14285714286</v>
      </c>
      <c r="D999" s="10">
        <f>B999+tabel1!$G$4</f>
        <v>56.606453000000002</v>
      </c>
      <c r="E999">
        <v>0.26224619999999998</v>
      </c>
      <c r="F999">
        <v>6.6064530000000001</v>
      </c>
      <c r="G999" s="4">
        <f>E999/tabel1!$I$4</f>
        <v>124879.14285714286</v>
      </c>
      <c r="H999" s="10">
        <f>F999+tabel1!$G$4</f>
        <v>56.606453000000002</v>
      </c>
      <c r="I999">
        <v>0.26224619999999998</v>
      </c>
      <c r="J999">
        <v>6.6064530000000001</v>
      </c>
      <c r="K999" s="4">
        <f>I999/tabel1!$I$4</f>
        <v>124879.14285714286</v>
      </c>
      <c r="L999" s="10">
        <f>J999+tabel1!$G$4</f>
        <v>56.606453000000002</v>
      </c>
      <c r="U999">
        <v>0.26224619999999998</v>
      </c>
      <c r="V999">
        <v>6.6064530000000001</v>
      </c>
      <c r="W999" s="4">
        <f>U999/tabel1!$I$5</f>
        <v>109269.25</v>
      </c>
      <c r="X999" s="10">
        <f>V999+tabel1!$G$5</f>
        <v>56.606453000000002</v>
      </c>
      <c r="AC999"/>
      <c r="AD999" s="3"/>
    </row>
    <row r="1000" spans="1:30" x14ac:dyDescent="0.45">
      <c r="A1000">
        <v>0.25652029999999998</v>
      </c>
      <c r="B1000">
        <v>6.6139789999999996</v>
      </c>
      <c r="C1000" s="4">
        <f>A1000/tabel1!$I$4</f>
        <v>122152.52380952382</v>
      </c>
      <c r="D1000" s="10">
        <f>B1000+tabel1!$G$4</f>
        <v>56.613979</v>
      </c>
      <c r="E1000">
        <v>0.25652029999999998</v>
      </c>
      <c r="F1000">
        <v>6.6139789999999996</v>
      </c>
      <c r="G1000" s="4">
        <f>E1000/tabel1!$I$4</f>
        <v>122152.52380952382</v>
      </c>
      <c r="H1000" s="10">
        <f>F1000+tabel1!$G$4</f>
        <v>56.613979</v>
      </c>
      <c r="I1000">
        <v>0.25652029999999998</v>
      </c>
      <c r="J1000">
        <v>6.6139789999999996</v>
      </c>
      <c r="K1000" s="4">
        <f>I1000/tabel1!$I$4</f>
        <v>122152.52380952382</v>
      </c>
      <c r="L1000" s="10">
        <f>J1000+tabel1!$G$4</f>
        <v>56.613979</v>
      </c>
      <c r="U1000">
        <v>0.25652029999999998</v>
      </c>
      <c r="V1000">
        <v>6.6139789999999996</v>
      </c>
      <c r="W1000" s="4">
        <f>U1000/tabel1!$I$5</f>
        <v>106883.45833333333</v>
      </c>
      <c r="X1000" s="10">
        <f>V1000+tabel1!$G$5</f>
        <v>56.613979</v>
      </c>
      <c r="AC1000"/>
      <c r="AD1000" s="3"/>
    </row>
    <row r="1001" spans="1:30" x14ac:dyDescent="0.45">
      <c r="A1001">
        <v>0.25251220000000002</v>
      </c>
      <c r="B1001">
        <v>6.6217379999999997</v>
      </c>
      <c r="C1001" s="4">
        <f>A1001/tabel1!$I$4</f>
        <v>120243.90476190478</v>
      </c>
      <c r="D1001" s="10">
        <f>B1001+tabel1!$G$4</f>
        <v>56.621738000000001</v>
      </c>
      <c r="E1001">
        <v>0.25251220000000002</v>
      </c>
      <c r="F1001">
        <v>6.6217379999999997</v>
      </c>
      <c r="G1001" s="4">
        <f>E1001/tabel1!$I$4</f>
        <v>120243.90476190478</v>
      </c>
      <c r="H1001" s="10">
        <f>F1001+tabel1!$G$4</f>
        <v>56.621738000000001</v>
      </c>
      <c r="I1001">
        <v>0.25251220000000002</v>
      </c>
      <c r="J1001">
        <v>6.6217379999999997</v>
      </c>
      <c r="K1001" s="4">
        <f>I1001/tabel1!$I$4</f>
        <v>120243.90476190478</v>
      </c>
      <c r="L1001" s="10">
        <f>J1001+tabel1!$G$4</f>
        <v>56.621738000000001</v>
      </c>
      <c r="U1001">
        <v>0.25251220000000002</v>
      </c>
      <c r="V1001">
        <v>6.6217379999999997</v>
      </c>
      <c r="W1001" s="4">
        <f>U1001/tabel1!$I$5</f>
        <v>105213.41666666669</v>
      </c>
      <c r="X1001" s="10">
        <f>V1001+tabel1!$G$5</f>
        <v>56.621738000000001</v>
      </c>
      <c r="AC1001"/>
      <c r="AD1001" s="3"/>
    </row>
    <row r="1002" spans="1:30" x14ac:dyDescent="0.45">
      <c r="A1002">
        <v>0.24850410000000001</v>
      </c>
      <c r="B1002">
        <v>6.6293639999999998</v>
      </c>
      <c r="C1002" s="4">
        <f>A1002/tabel1!$I$4</f>
        <v>118335.28571428572</v>
      </c>
      <c r="D1002" s="10">
        <f>B1002+tabel1!$G$4</f>
        <v>56.629364000000002</v>
      </c>
      <c r="E1002">
        <v>0.24850410000000001</v>
      </c>
      <c r="F1002">
        <v>6.6293639999999998</v>
      </c>
      <c r="G1002" s="4">
        <f>E1002/tabel1!$I$4</f>
        <v>118335.28571428572</v>
      </c>
      <c r="H1002" s="10">
        <f>F1002+tabel1!$G$4</f>
        <v>56.629364000000002</v>
      </c>
      <c r="I1002">
        <v>0.24850410000000001</v>
      </c>
      <c r="J1002">
        <v>6.6293639999999998</v>
      </c>
      <c r="K1002" s="4">
        <f>I1002/tabel1!$I$4</f>
        <v>118335.28571428572</v>
      </c>
      <c r="L1002" s="10">
        <f>J1002+tabel1!$G$4</f>
        <v>56.629364000000002</v>
      </c>
      <c r="U1002">
        <v>0.24850410000000001</v>
      </c>
      <c r="V1002">
        <v>6.6293639999999998</v>
      </c>
      <c r="W1002" s="4">
        <f>U1002/tabel1!$I$5</f>
        <v>103543.375</v>
      </c>
      <c r="X1002" s="10">
        <f>V1002+tabel1!$G$5</f>
        <v>56.629364000000002</v>
      </c>
      <c r="AC1002"/>
      <c r="AD1002" s="3"/>
    </row>
    <row r="1003" spans="1:30" x14ac:dyDescent="0.45">
      <c r="A1003">
        <v>0.24106040000000001</v>
      </c>
      <c r="B1003">
        <v>6.6365569999999998</v>
      </c>
      <c r="C1003" s="4">
        <f>A1003/tabel1!$I$4</f>
        <v>114790.66666666669</v>
      </c>
      <c r="D1003" s="10">
        <f>B1003+tabel1!$G$4</f>
        <v>56.636556999999996</v>
      </c>
      <c r="E1003">
        <v>0.24106040000000001</v>
      </c>
      <c r="F1003">
        <v>6.6365569999999998</v>
      </c>
      <c r="G1003" s="4">
        <f>E1003/tabel1!$I$4</f>
        <v>114790.66666666669</v>
      </c>
      <c r="H1003" s="10">
        <f>F1003+tabel1!$G$4</f>
        <v>56.636556999999996</v>
      </c>
      <c r="I1003">
        <v>0.24106040000000001</v>
      </c>
      <c r="J1003">
        <v>6.6365569999999998</v>
      </c>
      <c r="K1003" s="4">
        <f>I1003/tabel1!$I$4</f>
        <v>114790.66666666669</v>
      </c>
      <c r="L1003" s="10">
        <f>J1003+tabel1!$G$4</f>
        <v>56.636556999999996</v>
      </c>
      <c r="U1003">
        <v>0.24106040000000001</v>
      </c>
      <c r="V1003">
        <v>6.6365569999999998</v>
      </c>
      <c r="W1003" s="4">
        <f>U1003/tabel1!$I$5</f>
        <v>100441.83333333334</v>
      </c>
      <c r="X1003" s="10">
        <f>V1003+tabel1!$G$5</f>
        <v>56.636556999999996</v>
      </c>
      <c r="AC1003"/>
      <c r="AD1003" s="3"/>
    </row>
    <row r="1004" spans="1:30" x14ac:dyDescent="0.45">
      <c r="A1004">
        <v>0.24106040000000001</v>
      </c>
      <c r="B1004">
        <v>6.6431829999999996</v>
      </c>
      <c r="C1004" s="4">
        <f>A1004/tabel1!$I$4</f>
        <v>114790.66666666669</v>
      </c>
      <c r="D1004" s="10">
        <f>B1004+tabel1!$G$4</f>
        <v>56.643183000000001</v>
      </c>
      <c r="E1004">
        <v>0.24106040000000001</v>
      </c>
      <c r="F1004">
        <v>6.6431829999999996</v>
      </c>
      <c r="G1004" s="4">
        <f>E1004/tabel1!$I$4</f>
        <v>114790.66666666669</v>
      </c>
      <c r="H1004" s="10">
        <f>F1004+tabel1!$G$4</f>
        <v>56.643183000000001</v>
      </c>
      <c r="I1004">
        <v>0.24106040000000001</v>
      </c>
      <c r="J1004">
        <v>6.6431829999999996</v>
      </c>
      <c r="K1004" s="4">
        <f>I1004/tabel1!$I$4</f>
        <v>114790.66666666669</v>
      </c>
      <c r="L1004" s="10">
        <f>J1004+tabel1!$G$4</f>
        <v>56.643183000000001</v>
      </c>
      <c r="U1004">
        <v>0.24106040000000001</v>
      </c>
      <c r="V1004">
        <v>6.6431829999999996</v>
      </c>
      <c r="W1004" s="4">
        <f>U1004/tabel1!$I$5</f>
        <v>100441.83333333334</v>
      </c>
      <c r="X1004" s="10">
        <f>V1004+tabel1!$G$5</f>
        <v>56.643183000000001</v>
      </c>
      <c r="AC1004"/>
      <c r="AD1004" s="3"/>
    </row>
    <row r="1005" spans="1:30" x14ac:dyDescent="0.45">
      <c r="A1005">
        <v>0.23934259999999999</v>
      </c>
      <c r="B1005">
        <v>6.6489770000000004</v>
      </c>
      <c r="C1005" s="4">
        <f>A1005/tabel1!$I$4</f>
        <v>113972.66666666667</v>
      </c>
      <c r="D1005" s="10">
        <f>B1005+tabel1!$G$4</f>
        <v>56.648977000000002</v>
      </c>
      <c r="E1005">
        <v>0.23934259999999999</v>
      </c>
      <c r="F1005">
        <v>6.6489770000000004</v>
      </c>
      <c r="G1005" s="4">
        <f>E1005/tabel1!$I$4</f>
        <v>113972.66666666667</v>
      </c>
      <c r="H1005" s="10">
        <f>F1005+tabel1!$G$4</f>
        <v>56.648977000000002</v>
      </c>
      <c r="I1005">
        <v>0.23934259999999999</v>
      </c>
      <c r="J1005">
        <v>6.6489770000000004</v>
      </c>
      <c r="K1005" s="4">
        <f>I1005/tabel1!$I$4</f>
        <v>113972.66666666667</v>
      </c>
      <c r="L1005" s="10">
        <f>J1005+tabel1!$G$4</f>
        <v>56.648977000000002</v>
      </c>
      <c r="U1005">
        <v>0.23934259999999999</v>
      </c>
      <c r="V1005">
        <v>6.6489770000000004</v>
      </c>
      <c r="W1005" s="4">
        <f>U1005/tabel1!$I$5</f>
        <v>99726.083333333328</v>
      </c>
      <c r="X1005" s="10">
        <f>V1005+tabel1!$G$5</f>
        <v>56.648977000000002</v>
      </c>
      <c r="AC1005"/>
      <c r="AD1005" s="3"/>
    </row>
    <row r="1006" spans="1:30" x14ac:dyDescent="0.45">
      <c r="A1006">
        <v>0.23418929999999999</v>
      </c>
      <c r="B1006">
        <v>6.6545389999999998</v>
      </c>
      <c r="C1006" s="4">
        <f>A1006/tabel1!$I$4</f>
        <v>111518.71428571429</v>
      </c>
      <c r="D1006" s="10">
        <f>B1006+tabel1!$G$4</f>
        <v>56.654539</v>
      </c>
      <c r="E1006">
        <v>0.23418929999999999</v>
      </c>
      <c r="F1006">
        <v>6.6545389999999998</v>
      </c>
      <c r="G1006" s="4">
        <f>E1006/tabel1!$I$4</f>
        <v>111518.71428571429</v>
      </c>
      <c r="H1006" s="10">
        <f>F1006+tabel1!$G$4</f>
        <v>56.654539</v>
      </c>
      <c r="I1006">
        <v>0.23418929999999999</v>
      </c>
      <c r="J1006">
        <v>6.6545389999999998</v>
      </c>
      <c r="K1006" s="4">
        <f>I1006/tabel1!$I$4</f>
        <v>111518.71428571429</v>
      </c>
      <c r="L1006" s="10">
        <f>J1006+tabel1!$G$4</f>
        <v>56.654539</v>
      </c>
      <c r="U1006">
        <v>0.23418929999999999</v>
      </c>
      <c r="V1006">
        <v>6.6545389999999998</v>
      </c>
      <c r="W1006" s="4">
        <f>U1006/tabel1!$I$5</f>
        <v>97578.875</v>
      </c>
      <c r="X1006" s="10">
        <f>V1006+tabel1!$G$5</f>
        <v>56.654539</v>
      </c>
      <c r="AC1006"/>
      <c r="AD1006" s="3"/>
    </row>
    <row r="1007" spans="1:30" x14ac:dyDescent="0.45">
      <c r="A1007">
        <v>0.22388269999999999</v>
      </c>
      <c r="B1007">
        <v>6.6600330000000003</v>
      </c>
      <c r="C1007" s="4">
        <f>A1007/tabel1!$I$4</f>
        <v>106610.80952380953</v>
      </c>
      <c r="D1007" s="10">
        <f>B1007+tabel1!$G$4</f>
        <v>56.660032999999999</v>
      </c>
      <c r="E1007">
        <v>0.22388269999999999</v>
      </c>
      <c r="F1007">
        <v>6.6600330000000003</v>
      </c>
      <c r="G1007" s="4">
        <f>E1007/tabel1!$I$4</f>
        <v>106610.80952380953</v>
      </c>
      <c r="H1007" s="10">
        <f>F1007+tabel1!$G$4</f>
        <v>56.660032999999999</v>
      </c>
      <c r="I1007">
        <v>0.22388269999999999</v>
      </c>
      <c r="J1007">
        <v>6.6600330000000003</v>
      </c>
      <c r="K1007" s="4">
        <f>I1007/tabel1!$I$4</f>
        <v>106610.80952380953</v>
      </c>
      <c r="L1007" s="10">
        <f>J1007+tabel1!$G$4</f>
        <v>56.660032999999999</v>
      </c>
      <c r="U1007">
        <v>0.22388269999999999</v>
      </c>
      <c r="V1007">
        <v>6.6600330000000003</v>
      </c>
      <c r="W1007" s="4">
        <f>U1007/tabel1!$I$5</f>
        <v>93284.458333333328</v>
      </c>
      <c r="X1007" s="10">
        <f>V1007+tabel1!$G$5</f>
        <v>56.660032999999999</v>
      </c>
      <c r="AC1007"/>
      <c r="AD1007" s="3"/>
    </row>
    <row r="1008" spans="1:30" x14ac:dyDescent="0.45">
      <c r="A1008">
        <v>0.21071309999999999</v>
      </c>
      <c r="B1008">
        <v>6.6656610000000001</v>
      </c>
      <c r="C1008" s="4">
        <f>A1008/tabel1!$I$4</f>
        <v>100339.57142857143</v>
      </c>
      <c r="D1008" s="10">
        <f>B1008+tabel1!$G$4</f>
        <v>56.665661</v>
      </c>
      <c r="E1008">
        <v>0.21071309999999999</v>
      </c>
      <c r="F1008">
        <v>6.6656610000000001</v>
      </c>
      <c r="G1008" s="4">
        <f>E1008/tabel1!$I$4</f>
        <v>100339.57142857143</v>
      </c>
      <c r="H1008" s="10">
        <f>F1008+tabel1!$G$4</f>
        <v>56.665661</v>
      </c>
      <c r="I1008">
        <v>0.21071309999999999</v>
      </c>
      <c r="J1008">
        <v>6.6656610000000001</v>
      </c>
      <c r="K1008" s="4">
        <f>I1008/tabel1!$I$4</f>
        <v>100339.57142857143</v>
      </c>
      <c r="L1008" s="10">
        <f>J1008+tabel1!$G$4</f>
        <v>56.665661</v>
      </c>
      <c r="U1008">
        <v>0.21071309999999999</v>
      </c>
      <c r="V1008">
        <v>6.6656610000000001</v>
      </c>
      <c r="W1008" s="4">
        <f>U1008/tabel1!$I$5</f>
        <v>87797.125</v>
      </c>
      <c r="X1008" s="10">
        <f>V1008+tabel1!$G$5</f>
        <v>56.665661</v>
      </c>
      <c r="AC1008"/>
      <c r="AD1008" s="3"/>
    </row>
    <row r="1009" spans="1:30" x14ac:dyDescent="0.45">
      <c r="A1009">
        <v>0.17635770000000001</v>
      </c>
      <c r="B1009">
        <v>6.6717209999999998</v>
      </c>
      <c r="C1009" s="4">
        <f>A1009/tabel1!$I$4</f>
        <v>83979.857142857159</v>
      </c>
      <c r="D1009" s="10">
        <f>B1009+tabel1!$G$4</f>
        <v>56.671720999999998</v>
      </c>
      <c r="E1009">
        <v>0.17635770000000001</v>
      </c>
      <c r="F1009">
        <v>6.6717209999999998</v>
      </c>
      <c r="G1009" s="4">
        <f>E1009/tabel1!$I$4</f>
        <v>83979.857142857159</v>
      </c>
      <c r="H1009" s="10">
        <f>F1009+tabel1!$G$4</f>
        <v>56.671720999999998</v>
      </c>
      <c r="I1009">
        <v>0.17635770000000001</v>
      </c>
      <c r="J1009">
        <v>6.6717209999999998</v>
      </c>
      <c r="K1009" s="4">
        <f>I1009/tabel1!$I$4</f>
        <v>83979.857142857159</v>
      </c>
      <c r="L1009" s="10">
        <f>J1009+tabel1!$G$4</f>
        <v>56.671720999999998</v>
      </c>
      <c r="U1009">
        <v>0.17635770000000001</v>
      </c>
      <c r="V1009">
        <v>6.6717209999999998</v>
      </c>
      <c r="W1009" s="4">
        <f>U1009/tabel1!$I$5</f>
        <v>73482.375</v>
      </c>
      <c r="X1009" s="10">
        <f>V1009+tabel1!$G$5</f>
        <v>56.671720999999998</v>
      </c>
      <c r="AC1009"/>
      <c r="AD1009" s="3"/>
    </row>
    <row r="1010" spans="1:30" x14ac:dyDescent="0.45">
      <c r="A1010">
        <v>0.1706318</v>
      </c>
      <c r="B1010">
        <v>6.6783149999999996</v>
      </c>
      <c r="C1010" s="4">
        <f>A1010/tabel1!$I$4</f>
        <v>81253.238095238106</v>
      </c>
      <c r="D1010" s="10">
        <f>B1010+tabel1!$G$4</f>
        <v>56.678314999999998</v>
      </c>
      <c r="E1010">
        <v>0.1706318</v>
      </c>
      <c r="F1010">
        <v>6.6783149999999996</v>
      </c>
      <c r="G1010" s="4">
        <f>E1010/tabel1!$I$4</f>
        <v>81253.238095238106</v>
      </c>
      <c r="H1010" s="10">
        <f>F1010+tabel1!$G$4</f>
        <v>56.678314999999998</v>
      </c>
      <c r="I1010">
        <v>0.1706318</v>
      </c>
      <c r="J1010">
        <v>6.6783149999999996</v>
      </c>
      <c r="K1010" s="4">
        <f>I1010/tabel1!$I$4</f>
        <v>81253.238095238106</v>
      </c>
      <c r="L1010" s="10">
        <f>J1010+tabel1!$G$4</f>
        <v>56.678314999999998</v>
      </c>
      <c r="U1010">
        <v>0.1706318</v>
      </c>
      <c r="V1010">
        <v>6.6783149999999996</v>
      </c>
      <c r="W1010" s="4">
        <f>U1010/tabel1!$I$5</f>
        <v>71096.583333333343</v>
      </c>
      <c r="X1010" s="10">
        <f>V1010+tabel1!$G$5</f>
        <v>56.678314999999998</v>
      </c>
      <c r="AC1010"/>
      <c r="AD1010" s="3"/>
    </row>
    <row r="1011" spans="1:30" x14ac:dyDescent="0.45">
      <c r="A1011">
        <v>0.19754360000000001</v>
      </c>
      <c r="B1011">
        <v>6.6852080000000003</v>
      </c>
      <c r="C1011" s="4">
        <f>A1011/tabel1!$I$4</f>
        <v>94068.380952380961</v>
      </c>
      <c r="D1011" s="10">
        <f>B1011+tabel1!$G$4</f>
        <v>56.685208000000003</v>
      </c>
      <c r="E1011">
        <v>0.19754360000000001</v>
      </c>
      <c r="F1011">
        <v>6.6852080000000003</v>
      </c>
      <c r="G1011" s="4">
        <f>E1011/tabel1!$I$4</f>
        <v>94068.380952380961</v>
      </c>
      <c r="H1011" s="10">
        <f>F1011+tabel1!$G$4</f>
        <v>56.685208000000003</v>
      </c>
      <c r="I1011">
        <v>0.19754360000000001</v>
      </c>
      <c r="J1011">
        <v>6.6852080000000003</v>
      </c>
      <c r="K1011" s="4">
        <f>I1011/tabel1!$I$4</f>
        <v>94068.380952380961</v>
      </c>
      <c r="L1011" s="10">
        <f>J1011+tabel1!$G$4</f>
        <v>56.685208000000003</v>
      </c>
      <c r="U1011">
        <v>0.19754360000000001</v>
      </c>
      <c r="V1011">
        <v>6.6852080000000003</v>
      </c>
      <c r="W1011" s="4">
        <f>U1011/tabel1!$I$5</f>
        <v>82309.833333333343</v>
      </c>
      <c r="X1011" s="10">
        <f>V1011+tabel1!$G$5</f>
        <v>56.685208000000003</v>
      </c>
      <c r="AC1011"/>
      <c r="AD1011" s="3"/>
    </row>
    <row r="1012" spans="1:30" x14ac:dyDescent="0.45">
      <c r="A1012">
        <v>0.19009989999999999</v>
      </c>
      <c r="B1012">
        <v>6.692501</v>
      </c>
      <c r="C1012" s="4">
        <f>A1012/tabel1!$I$4</f>
        <v>90523.761904761908</v>
      </c>
      <c r="D1012" s="10">
        <f>B1012+tabel1!$G$4</f>
        <v>56.692501</v>
      </c>
      <c r="E1012">
        <v>0.19009989999999999</v>
      </c>
      <c r="F1012">
        <v>6.692501</v>
      </c>
      <c r="G1012" s="4">
        <f>E1012/tabel1!$I$4</f>
        <v>90523.761904761908</v>
      </c>
      <c r="H1012" s="10">
        <f>F1012+tabel1!$G$4</f>
        <v>56.692501</v>
      </c>
      <c r="I1012">
        <v>0.19009989999999999</v>
      </c>
      <c r="J1012">
        <v>6.692501</v>
      </c>
      <c r="K1012" s="4">
        <f>I1012/tabel1!$I$4</f>
        <v>90523.761904761908</v>
      </c>
      <c r="L1012" s="10">
        <f>J1012+tabel1!$G$4</f>
        <v>56.692501</v>
      </c>
      <c r="U1012">
        <v>0.19009989999999999</v>
      </c>
      <c r="V1012">
        <v>6.692501</v>
      </c>
      <c r="W1012" s="4">
        <f>U1012/tabel1!$I$5</f>
        <v>79208.291666666672</v>
      </c>
      <c r="X1012" s="10">
        <f>V1012+tabel1!$G$5</f>
        <v>56.692501</v>
      </c>
      <c r="AC1012"/>
      <c r="AD1012" s="3"/>
    </row>
    <row r="1013" spans="1:30" x14ac:dyDescent="0.45">
      <c r="A1013">
        <v>0.18723690000000001</v>
      </c>
      <c r="B1013">
        <v>6.7003259999999996</v>
      </c>
      <c r="C1013" s="4">
        <f>A1013/tabel1!$I$4</f>
        <v>89160.42857142858</v>
      </c>
      <c r="D1013" s="10">
        <f>B1013+tabel1!$G$4</f>
        <v>56.700325999999997</v>
      </c>
      <c r="E1013">
        <v>0.18723690000000001</v>
      </c>
      <c r="F1013">
        <v>6.7003259999999996</v>
      </c>
      <c r="G1013" s="4">
        <f>E1013/tabel1!$I$4</f>
        <v>89160.42857142858</v>
      </c>
      <c r="H1013" s="10">
        <f>F1013+tabel1!$G$4</f>
        <v>56.700325999999997</v>
      </c>
      <c r="I1013">
        <v>0.18723690000000001</v>
      </c>
      <c r="J1013">
        <v>6.7003259999999996</v>
      </c>
      <c r="K1013" s="4">
        <f>I1013/tabel1!$I$4</f>
        <v>89160.42857142858</v>
      </c>
      <c r="L1013" s="10">
        <f>J1013+tabel1!$G$4</f>
        <v>56.700325999999997</v>
      </c>
      <c r="U1013">
        <v>0.18723690000000001</v>
      </c>
      <c r="V1013">
        <v>6.7003259999999996</v>
      </c>
      <c r="W1013" s="4">
        <f>U1013/tabel1!$I$5</f>
        <v>78015.375000000015</v>
      </c>
      <c r="X1013" s="10">
        <f>V1013+tabel1!$G$5</f>
        <v>56.700325999999997</v>
      </c>
      <c r="AC1013"/>
      <c r="AD1013" s="3"/>
    </row>
    <row r="1014" spans="1:30" x14ac:dyDescent="0.45">
      <c r="A1014">
        <v>0.18208360000000001</v>
      </c>
      <c r="B1014">
        <v>6.7080520000000003</v>
      </c>
      <c r="C1014" s="4">
        <f>A1014/tabel1!$I$4</f>
        <v>86706.476190476198</v>
      </c>
      <c r="D1014" s="10">
        <f>B1014+tabel1!$G$4</f>
        <v>56.708052000000002</v>
      </c>
      <c r="E1014">
        <v>0.18208360000000001</v>
      </c>
      <c r="F1014">
        <v>6.7080520000000003</v>
      </c>
      <c r="G1014" s="4">
        <f>E1014/tabel1!$I$4</f>
        <v>86706.476190476198</v>
      </c>
      <c r="H1014" s="10">
        <f>F1014+tabel1!$G$4</f>
        <v>56.708052000000002</v>
      </c>
      <c r="I1014">
        <v>0.18208360000000001</v>
      </c>
      <c r="J1014">
        <v>6.7080520000000003</v>
      </c>
      <c r="K1014" s="4">
        <f>I1014/tabel1!$I$4</f>
        <v>86706.476190476198</v>
      </c>
      <c r="L1014" s="10">
        <f>J1014+tabel1!$G$4</f>
        <v>56.708052000000002</v>
      </c>
      <c r="U1014">
        <v>0.18208360000000001</v>
      </c>
      <c r="V1014">
        <v>6.7080520000000003</v>
      </c>
      <c r="W1014" s="4">
        <f>U1014/tabel1!$I$5</f>
        <v>75868.166666666672</v>
      </c>
      <c r="X1014" s="10">
        <f>V1014+tabel1!$G$5</f>
        <v>56.708052000000002</v>
      </c>
      <c r="AC1014"/>
      <c r="AD1014" s="3"/>
    </row>
    <row r="1015" spans="1:30" x14ac:dyDescent="0.45">
      <c r="A1015">
        <v>0.1809385</v>
      </c>
      <c r="B1015">
        <v>6.7154769999999999</v>
      </c>
      <c r="C1015" s="4">
        <f>A1015/tabel1!$I$4</f>
        <v>86161.190476190488</v>
      </c>
      <c r="D1015" s="10">
        <f>B1015+tabel1!$G$4</f>
        <v>56.715477</v>
      </c>
      <c r="E1015">
        <v>0.1809385</v>
      </c>
      <c r="F1015">
        <v>6.7154769999999999</v>
      </c>
      <c r="G1015" s="4">
        <f>E1015/tabel1!$I$4</f>
        <v>86161.190476190488</v>
      </c>
      <c r="H1015" s="10">
        <f>F1015+tabel1!$G$4</f>
        <v>56.715477</v>
      </c>
      <c r="I1015">
        <v>0.1809385</v>
      </c>
      <c r="J1015">
        <v>6.7154769999999999</v>
      </c>
      <c r="K1015" s="4">
        <f>I1015/tabel1!$I$4</f>
        <v>86161.190476190488</v>
      </c>
      <c r="L1015" s="10">
        <f>J1015+tabel1!$G$4</f>
        <v>56.715477</v>
      </c>
      <c r="U1015">
        <v>0.1809385</v>
      </c>
      <c r="V1015">
        <v>6.7154769999999999</v>
      </c>
      <c r="W1015" s="4">
        <f>U1015/tabel1!$I$5</f>
        <v>75391.041666666672</v>
      </c>
      <c r="X1015" s="10">
        <f>V1015+tabel1!$G$5</f>
        <v>56.715477</v>
      </c>
      <c r="AC1015"/>
      <c r="AD1015" s="3"/>
    </row>
    <row r="1016" spans="1:30" x14ac:dyDescent="0.45">
      <c r="A1016">
        <v>0.1809385</v>
      </c>
      <c r="B1016">
        <v>6.7223709999999999</v>
      </c>
      <c r="C1016" s="4">
        <f>A1016/tabel1!$I$4</f>
        <v>86161.190476190488</v>
      </c>
      <c r="D1016" s="10">
        <f>B1016+tabel1!$G$4</f>
        <v>56.722371000000003</v>
      </c>
      <c r="E1016">
        <v>0.1809385</v>
      </c>
      <c r="F1016">
        <v>6.7223709999999999</v>
      </c>
      <c r="G1016" s="4">
        <f>E1016/tabel1!$I$4</f>
        <v>86161.190476190488</v>
      </c>
      <c r="H1016" s="10">
        <f>F1016+tabel1!$G$4</f>
        <v>56.722371000000003</v>
      </c>
      <c r="I1016">
        <v>0.1809385</v>
      </c>
      <c r="J1016">
        <v>6.7223709999999999</v>
      </c>
      <c r="K1016" s="4">
        <f>I1016/tabel1!$I$4</f>
        <v>86161.190476190488</v>
      </c>
      <c r="L1016" s="10">
        <f>J1016+tabel1!$G$4</f>
        <v>56.722371000000003</v>
      </c>
      <c r="U1016">
        <v>0.1809385</v>
      </c>
      <c r="V1016">
        <v>6.7223709999999999</v>
      </c>
      <c r="W1016" s="4">
        <f>U1016/tabel1!$I$5</f>
        <v>75391.041666666672</v>
      </c>
      <c r="X1016" s="10">
        <f>V1016+tabel1!$G$5</f>
        <v>56.722371000000003</v>
      </c>
      <c r="AC1016"/>
      <c r="AD1016" s="3"/>
    </row>
    <row r="1017" spans="1:30" x14ac:dyDescent="0.45">
      <c r="A1017">
        <v>0.18208360000000001</v>
      </c>
      <c r="B1017">
        <v>6.7284309999999996</v>
      </c>
      <c r="C1017" s="4">
        <f>A1017/tabel1!$I$4</f>
        <v>86706.476190476198</v>
      </c>
      <c r="D1017" s="10">
        <f>B1017+tabel1!$G$4</f>
        <v>56.728431</v>
      </c>
      <c r="E1017">
        <v>0.18208360000000001</v>
      </c>
      <c r="F1017">
        <v>6.7284309999999996</v>
      </c>
      <c r="G1017" s="4">
        <f>E1017/tabel1!$I$4</f>
        <v>86706.476190476198</v>
      </c>
      <c r="H1017" s="10">
        <f>F1017+tabel1!$G$4</f>
        <v>56.728431</v>
      </c>
      <c r="I1017">
        <v>0.18208360000000001</v>
      </c>
      <c r="J1017">
        <v>6.7284309999999996</v>
      </c>
      <c r="K1017" s="4">
        <f>I1017/tabel1!$I$4</f>
        <v>86706.476190476198</v>
      </c>
      <c r="L1017" s="10">
        <f>J1017+tabel1!$G$4</f>
        <v>56.728431</v>
      </c>
      <c r="U1017">
        <v>0.18208360000000001</v>
      </c>
      <c r="V1017">
        <v>6.7284309999999996</v>
      </c>
      <c r="W1017" s="4">
        <f>U1017/tabel1!$I$5</f>
        <v>75868.166666666672</v>
      </c>
      <c r="X1017" s="10">
        <f>V1017+tabel1!$G$5</f>
        <v>56.728431</v>
      </c>
      <c r="AC1017"/>
      <c r="AD1017" s="3"/>
    </row>
    <row r="1018" spans="1:30" x14ac:dyDescent="0.45">
      <c r="A1018">
        <v>0.1832288</v>
      </c>
      <c r="B1018">
        <v>6.7339589999999996</v>
      </c>
      <c r="C1018" s="4">
        <f>A1018/tabel1!$I$4</f>
        <v>87251.809523809527</v>
      </c>
      <c r="D1018" s="10">
        <f>B1018+tabel1!$G$4</f>
        <v>56.733958999999999</v>
      </c>
      <c r="E1018">
        <v>0.1832288</v>
      </c>
      <c r="F1018">
        <v>6.7339589999999996</v>
      </c>
      <c r="G1018" s="4">
        <f>E1018/tabel1!$I$4</f>
        <v>87251.809523809527</v>
      </c>
      <c r="H1018" s="10">
        <f>F1018+tabel1!$G$4</f>
        <v>56.733958999999999</v>
      </c>
      <c r="I1018">
        <v>0.1832288</v>
      </c>
      <c r="J1018">
        <v>6.7339589999999996</v>
      </c>
      <c r="K1018" s="4">
        <f>I1018/tabel1!$I$4</f>
        <v>87251.809523809527</v>
      </c>
      <c r="L1018" s="10">
        <f>J1018+tabel1!$G$4</f>
        <v>56.733958999999999</v>
      </c>
      <c r="U1018">
        <v>0.1832288</v>
      </c>
      <c r="V1018">
        <v>6.7339589999999996</v>
      </c>
      <c r="W1018" s="4">
        <f>U1018/tabel1!$I$5</f>
        <v>76345.333333333328</v>
      </c>
      <c r="X1018" s="10">
        <f>V1018+tabel1!$G$5</f>
        <v>56.733958999999999</v>
      </c>
      <c r="AC1018"/>
      <c r="AD1018" s="3"/>
    </row>
    <row r="1019" spans="1:30" x14ac:dyDescent="0.45">
      <c r="A1019">
        <v>0.1786481</v>
      </c>
      <c r="B1019">
        <v>6.7395199999999997</v>
      </c>
      <c r="C1019" s="4">
        <f>A1019/tabel1!$I$4</f>
        <v>85070.523809523816</v>
      </c>
      <c r="D1019" s="10">
        <f>B1019+tabel1!$G$4</f>
        <v>56.739519999999999</v>
      </c>
      <c r="E1019">
        <v>0.1786481</v>
      </c>
      <c r="F1019">
        <v>6.7395199999999997</v>
      </c>
      <c r="G1019" s="4">
        <f>E1019/tabel1!$I$4</f>
        <v>85070.523809523816</v>
      </c>
      <c r="H1019" s="10">
        <f>F1019+tabel1!$G$4</f>
        <v>56.739519999999999</v>
      </c>
      <c r="I1019">
        <v>0.1786481</v>
      </c>
      <c r="J1019">
        <v>6.7395199999999997</v>
      </c>
      <c r="K1019" s="4">
        <f>I1019/tabel1!$I$4</f>
        <v>85070.523809523816</v>
      </c>
      <c r="L1019" s="10">
        <f>J1019+tabel1!$G$4</f>
        <v>56.739519999999999</v>
      </c>
      <c r="U1019">
        <v>0.1786481</v>
      </c>
      <c r="V1019">
        <v>6.7395199999999997</v>
      </c>
      <c r="W1019" s="4">
        <f>U1019/tabel1!$I$5</f>
        <v>74436.708333333343</v>
      </c>
      <c r="X1019" s="10">
        <f>V1019+tabel1!$G$5</f>
        <v>56.739519999999999</v>
      </c>
      <c r="AC1019"/>
      <c r="AD1019" s="3"/>
    </row>
    <row r="1020" spans="1:30" x14ac:dyDescent="0.45">
      <c r="A1020">
        <v>0.17693030000000001</v>
      </c>
      <c r="B1020">
        <v>6.7453469999999998</v>
      </c>
      <c r="C1020" s="4">
        <f>A1020/tabel1!$I$4</f>
        <v>84252.523809523816</v>
      </c>
      <c r="D1020" s="10">
        <f>B1020+tabel1!$G$4</f>
        <v>56.745347000000002</v>
      </c>
      <c r="E1020">
        <v>0.17693030000000001</v>
      </c>
      <c r="F1020">
        <v>6.7453469999999998</v>
      </c>
      <c r="G1020" s="4">
        <f>E1020/tabel1!$I$4</f>
        <v>84252.523809523816</v>
      </c>
      <c r="H1020" s="10">
        <f>F1020+tabel1!$G$4</f>
        <v>56.745347000000002</v>
      </c>
      <c r="I1020">
        <v>0.17693030000000001</v>
      </c>
      <c r="J1020">
        <v>6.7453469999999998</v>
      </c>
      <c r="K1020" s="4">
        <f>I1020/tabel1!$I$4</f>
        <v>84252.523809523816</v>
      </c>
      <c r="L1020" s="10">
        <f>J1020+tabel1!$G$4</f>
        <v>56.745347000000002</v>
      </c>
      <c r="U1020">
        <v>0.17693030000000001</v>
      </c>
      <c r="V1020">
        <v>6.7453469999999998</v>
      </c>
      <c r="W1020" s="4">
        <f>U1020/tabel1!$I$5</f>
        <v>73720.958333333343</v>
      </c>
      <c r="X1020" s="10">
        <f>V1020+tabel1!$G$5</f>
        <v>56.745347000000002</v>
      </c>
      <c r="AC1020"/>
      <c r="AD1020" s="3"/>
    </row>
    <row r="1021" spans="1:30" x14ac:dyDescent="0.45">
      <c r="A1021">
        <v>0.16834150000000001</v>
      </c>
      <c r="B1021">
        <v>6.7512749999999997</v>
      </c>
      <c r="C1021" s="4">
        <f>A1021/tabel1!$I$4</f>
        <v>80162.619047619053</v>
      </c>
      <c r="D1021" s="10">
        <f>B1021+tabel1!$G$4</f>
        <v>56.751275</v>
      </c>
      <c r="E1021">
        <v>0.16834150000000001</v>
      </c>
      <c r="F1021">
        <v>6.7512749999999997</v>
      </c>
      <c r="G1021" s="4">
        <f>E1021/tabel1!$I$4</f>
        <v>80162.619047619053</v>
      </c>
      <c r="H1021" s="10">
        <f>F1021+tabel1!$G$4</f>
        <v>56.751275</v>
      </c>
      <c r="I1021">
        <v>0.16834150000000001</v>
      </c>
      <c r="J1021">
        <v>6.7512749999999997</v>
      </c>
      <c r="K1021" s="4">
        <f>I1021/tabel1!$I$4</f>
        <v>80162.619047619053</v>
      </c>
      <c r="L1021" s="10">
        <f>J1021+tabel1!$G$4</f>
        <v>56.751275</v>
      </c>
      <c r="U1021">
        <v>0.16834150000000001</v>
      </c>
      <c r="V1021">
        <v>6.7512749999999997</v>
      </c>
      <c r="W1021" s="4">
        <f>U1021/tabel1!$I$5</f>
        <v>70142.291666666672</v>
      </c>
      <c r="X1021" s="10">
        <f>V1021+tabel1!$G$5</f>
        <v>56.751275</v>
      </c>
      <c r="AC1021"/>
      <c r="AD1021" s="3"/>
    </row>
    <row r="1022" spans="1:30" x14ac:dyDescent="0.45">
      <c r="A1022">
        <v>0.16719629999999999</v>
      </c>
      <c r="B1022">
        <v>6.7577020000000001</v>
      </c>
      <c r="C1022" s="4">
        <f>A1022/tabel1!$I$4</f>
        <v>79617.285714285725</v>
      </c>
      <c r="D1022" s="10">
        <f>B1022+tabel1!$G$4</f>
        <v>56.757702000000002</v>
      </c>
      <c r="E1022">
        <v>0.16719629999999999</v>
      </c>
      <c r="F1022">
        <v>6.7577020000000001</v>
      </c>
      <c r="G1022" s="4">
        <f>E1022/tabel1!$I$4</f>
        <v>79617.285714285725</v>
      </c>
      <c r="H1022" s="10">
        <f>F1022+tabel1!$G$4</f>
        <v>56.757702000000002</v>
      </c>
      <c r="I1022">
        <v>0.16719629999999999</v>
      </c>
      <c r="J1022">
        <v>6.7577020000000001</v>
      </c>
      <c r="K1022" s="4">
        <f>I1022/tabel1!$I$4</f>
        <v>79617.285714285725</v>
      </c>
      <c r="L1022" s="10">
        <f>J1022+tabel1!$G$4</f>
        <v>56.757702000000002</v>
      </c>
      <c r="U1022">
        <v>0.16719629999999999</v>
      </c>
      <c r="V1022">
        <v>6.7577020000000001</v>
      </c>
      <c r="W1022" s="4">
        <f>U1022/tabel1!$I$5</f>
        <v>69665.125</v>
      </c>
      <c r="X1022" s="10">
        <f>V1022+tabel1!$G$5</f>
        <v>56.757702000000002</v>
      </c>
      <c r="AC1022"/>
      <c r="AD1022" s="3"/>
    </row>
    <row r="1023" spans="1:30" x14ac:dyDescent="0.45">
      <c r="A1023">
        <v>0.16376080000000001</v>
      </c>
      <c r="B1023">
        <v>6.7645619999999997</v>
      </c>
      <c r="C1023" s="4">
        <f>A1023/tabel1!$I$4</f>
        <v>77981.333333333343</v>
      </c>
      <c r="D1023" s="10">
        <f>B1023+tabel1!$G$4</f>
        <v>56.764561999999998</v>
      </c>
      <c r="E1023">
        <v>0.16376080000000001</v>
      </c>
      <c r="F1023">
        <v>6.7645619999999997</v>
      </c>
      <c r="G1023" s="4">
        <f>E1023/tabel1!$I$4</f>
        <v>77981.333333333343</v>
      </c>
      <c r="H1023" s="10">
        <f>F1023+tabel1!$G$4</f>
        <v>56.764561999999998</v>
      </c>
      <c r="I1023">
        <v>0.16376080000000001</v>
      </c>
      <c r="J1023">
        <v>6.7645619999999997</v>
      </c>
      <c r="K1023" s="4">
        <f>I1023/tabel1!$I$4</f>
        <v>77981.333333333343</v>
      </c>
      <c r="L1023" s="10">
        <f>J1023+tabel1!$G$4</f>
        <v>56.764561999999998</v>
      </c>
      <c r="U1023">
        <v>0.16376080000000001</v>
      </c>
      <c r="V1023">
        <v>6.7645619999999997</v>
      </c>
      <c r="W1023" s="4">
        <f>U1023/tabel1!$I$5</f>
        <v>68233.666666666672</v>
      </c>
      <c r="X1023" s="10">
        <f>V1023+tabel1!$G$5</f>
        <v>56.764561999999998</v>
      </c>
      <c r="AC1023"/>
      <c r="AD1023" s="3"/>
    </row>
    <row r="1024" spans="1:30" x14ac:dyDescent="0.45">
      <c r="A1024">
        <v>0.13513120000000001</v>
      </c>
      <c r="B1024">
        <v>6.7715880000000004</v>
      </c>
      <c r="C1024" s="4">
        <f>A1024/tabel1!$I$4</f>
        <v>64348.190476190488</v>
      </c>
      <c r="D1024" s="10">
        <f>B1024+tabel1!$G$4</f>
        <v>56.771588000000001</v>
      </c>
      <c r="E1024">
        <v>0.13513120000000001</v>
      </c>
      <c r="F1024">
        <v>6.7715880000000004</v>
      </c>
      <c r="G1024" s="4">
        <f>E1024/tabel1!$I$4</f>
        <v>64348.190476190488</v>
      </c>
      <c r="H1024" s="10">
        <f>F1024+tabel1!$G$4</f>
        <v>56.771588000000001</v>
      </c>
      <c r="I1024">
        <v>0.13513120000000001</v>
      </c>
      <c r="J1024">
        <v>6.7715880000000004</v>
      </c>
      <c r="K1024" s="4">
        <f>I1024/tabel1!$I$4</f>
        <v>64348.190476190488</v>
      </c>
      <c r="L1024" s="10">
        <f>J1024+tabel1!$G$4</f>
        <v>56.771588000000001</v>
      </c>
      <c r="U1024">
        <v>0.13513120000000001</v>
      </c>
      <c r="V1024">
        <v>6.7715880000000004</v>
      </c>
      <c r="W1024" s="4">
        <f>U1024/tabel1!$I$5</f>
        <v>56304.666666666672</v>
      </c>
      <c r="X1024" s="10">
        <f>V1024+tabel1!$G$5</f>
        <v>56.771588000000001</v>
      </c>
      <c r="AC1024"/>
      <c r="AD1024" s="3"/>
    </row>
    <row r="1025" spans="1:30" x14ac:dyDescent="0.45">
      <c r="A1025">
        <v>0.1523089</v>
      </c>
      <c r="B1025">
        <v>6.7791139999999999</v>
      </c>
      <c r="C1025" s="4">
        <f>A1025/tabel1!$I$4</f>
        <v>72528.047619047618</v>
      </c>
      <c r="D1025" s="10">
        <f>B1025+tabel1!$G$4</f>
        <v>56.779114</v>
      </c>
      <c r="E1025">
        <v>0.1523089</v>
      </c>
      <c r="F1025">
        <v>6.7791139999999999</v>
      </c>
      <c r="G1025" s="4">
        <f>E1025/tabel1!$I$4</f>
        <v>72528.047619047618</v>
      </c>
      <c r="H1025" s="10">
        <f>F1025+tabel1!$G$4</f>
        <v>56.779114</v>
      </c>
      <c r="I1025">
        <v>0.1523089</v>
      </c>
      <c r="J1025">
        <v>6.7791139999999999</v>
      </c>
      <c r="K1025" s="4">
        <f>I1025/tabel1!$I$4</f>
        <v>72528.047619047618</v>
      </c>
      <c r="L1025" s="10">
        <f>J1025+tabel1!$G$4</f>
        <v>56.779114</v>
      </c>
      <c r="U1025">
        <v>0.1523089</v>
      </c>
      <c r="V1025">
        <v>6.7791139999999999</v>
      </c>
      <c r="W1025" s="4">
        <f>U1025/tabel1!$I$5</f>
        <v>63462.041666666672</v>
      </c>
      <c r="X1025" s="10">
        <f>V1025+tabel1!$G$5</f>
        <v>56.779114</v>
      </c>
      <c r="AC1025"/>
      <c r="AD1025" s="3"/>
    </row>
    <row r="1026" spans="1:30" x14ac:dyDescent="0.45">
      <c r="A1026">
        <v>0.1420023</v>
      </c>
      <c r="B1026">
        <v>6.7870730000000004</v>
      </c>
      <c r="C1026" s="4">
        <f>A1026/tabel1!$I$4</f>
        <v>67620.14285714287</v>
      </c>
      <c r="D1026" s="10">
        <f>B1026+tabel1!$G$4</f>
        <v>56.787072999999999</v>
      </c>
      <c r="E1026">
        <v>0.1420023</v>
      </c>
      <c r="F1026">
        <v>6.7870730000000004</v>
      </c>
      <c r="G1026" s="4">
        <f>E1026/tabel1!$I$4</f>
        <v>67620.14285714287</v>
      </c>
      <c r="H1026" s="10">
        <f>F1026+tabel1!$G$4</f>
        <v>56.787072999999999</v>
      </c>
      <c r="I1026">
        <v>0.1420023</v>
      </c>
      <c r="J1026">
        <v>6.7870730000000004</v>
      </c>
      <c r="K1026" s="4">
        <f>I1026/tabel1!$I$4</f>
        <v>67620.14285714287</v>
      </c>
      <c r="L1026" s="10">
        <f>J1026+tabel1!$G$4</f>
        <v>56.787072999999999</v>
      </c>
      <c r="U1026">
        <v>0.1420023</v>
      </c>
      <c r="V1026">
        <v>6.7870730000000004</v>
      </c>
      <c r="W1026" s="4">
        <f>U1026/tabel1!$I$5</f>
        <v>59167.625</v>
      </c>
      <c r="X1026" s="10">
        <f>V1026+tabel1!$G$5</f>
        <v>56.787072999999999</v>
      </c>
      <c r="AC1026"/>
      <c r="AD1026" s="3"/>
    </row>
    <row r="1027" spans="1:30" x14ac:dyDescent="0.45">
      <c r="A1027">
        <v>0.14085710000000001</v>
      </c>
      <c r="B1027">
        <v>6.7947319999999998</v>
      </c>
      <c r="C1027" s="4">
        <f>A1027/tabel1!$I$4</f>
        <v>67074.809523809541</v>
      </c>
      <c r="D1027" s="10">
        <f>B1027+tabel1!$G$4</f>
        <v>56.794731999999996</v>
      </c>
      <c r="E1027">
        <v>0.14085710000000001</v>
      </c>
      <c r="F1027">
        <v>6.7947319999999998</v>
      </c>
      <c r="G1027" s="4">
        <f>E1027/tabel1!$I$4</f>
        <v>67074.809523809541</v>
      </c>
      <c r="H1027" s="10">
        <f>F1027+tabel1!$G$4</f>
        <v>56.794731999999996</v>
      </c>
      <c r="I1027">
        <v>0.14085710000000001</v>
      </c>
      <c r="J1027">
        <v>6.7947319999999998</v>
      </c>
      <c r="K1027" s="4">
        <f>I1027/tabel1!$I$4</f>
        <v>67074.809523809541</v>
      </c>
      <c r="L1027" s="10">
        <f>J1027+tabel1!$G$4</f>
        <v>56.794731999999996</v>
      </c>
      <c r="U1027">
        <v>0.14085710000000001</v>
      </c>
      <c r="V1027">
        <v>6.7947319999999998</v>
      </c>
      <c r="W1027" s="4">
        <f>U1027/tabel1!$I$5</f>
        <v>58690.458333333343</v>
      </c>
      <c r="X1027" s="10">
        <f>V1027+tabel1!$G$5</f>
        <v>56.794731999999996</v>
      </c>
      <c r="AC1027"/>
      <c r="AD1027" s="3"/>
    </row>
    <row r="1028" spans="1:30" x14ac:dyDescent="0.45">
      <c r="A1028">
        <v>0.14142969999999999</v>
      </c>
      <c r="B1028">
        <v>6.8022239999999998</v>
      </c>
      <c r="C1028" s="4">
        <f>A1028/tabel1!$I$4</f>
        <v>67347.476190476198</v>
      </c>
      <c r="D1028" s="10">
        <f>B1028+tabel1!$G$4</f>
        <v>56.802224000000002</v>
      </c>
      <c r="E1028">
        <v>0.14142969999999999</v>
      </c>
      <c r="F1028">
        <v>6.8022239999999998</v>
      </c>
      <c r="G1028" s="4">
        <f>E1028/tabel1!$I$4</f>
        <v>67347.476190476198</v>
      </c>
      <c r="H1028" s="10">
        <f>F1028+tabel1!$G$4</f>
        <v>56.802224000000002</v>
      </c>
      <c r="I1028">
        <v>0.14142969999999999</v>
      </c>
      <c r="J1028">
        <v>6.8022239999999998</v>
      </c>
      <c r="K1028" s="4">
        <f>I1028/tabel1!$I$4</f>
        <v>67347.476190476198</v>
      </c>
      <c r="L1028" s="10">
        <f>J1028+tabel1!$G$4</f>
        <v>56.802224000000002</v>
      </c>
      <c r="U1028">
        <v>0.14142969999999999</v>
      </c>
      <c r="V1028">
        <v>6.8022239999999998</v>
      </c>
      <c r="W1028" s="4">
        <f>U1028/tabel1!$I$5</f>
        <v>58929.041666666664</v>
      </c>
      <c r="X1028" s="10">
        <f>V1028+tabel1!$G$5</f>
        <v>56.802224000000002</v>
      </c>
      <c r="AC1028"/>
      <c r="AD1028" s="3"/>
    </row>
    <row r="1029" spans="1:30" x14ac:dyDescent="0.45">
      <c r="A1029">
        <v>0.1420023</v>
      </c>
      <c r="B1029">
        <v>6.8092170000000003</v>
      </c>
      <c r="C1029" s="4">
        <f>A1029/tabel1!$I$4</f>
        <v>67620.14285714287</v>
      </c>
      <c r="D1029" s="10">
        <f>B1029+tabel1!$G$4</f>
        <v>56.809217000000004</v>
      </c>
      <c r="E1029">
        <v>0.1420023</v>
      </c>
      <c r="F1029">
        <v>6.8092170000000003</v>
      </c>
      <c r="G1029" s="4">
        <f>E1029/tabel1!$I$4</f>
        <v>67620.14285714287</v>
      </c>
      <c r="H1029" s="10">
        <f>F1029+tabel1!$G$4</f>
        <v>56.809217000000004</v>
      </c>
      <c r="I1029">
        <v>0.1420023</v>
      </c>
      <c r="J1029">
        <v>6.8092170000000003</v>
      </c>
      <c r="K1029" s="4">
        <f>I1029/tabel1!$I$4</f>
        <v>67620.14285714287</v>
      </c>
      <c r="L1029" s="10">
        <f>J1029+tabel1!$G$4</f>
        <v>56.809217000000004</v>
      </c>
      <c r="U1029">
        <v>0.1420023</v>
      </c>
      <c r="V1029">
        <v>6.8092170000000003</v>
      </c>
      <c r="W1029" s="4">
        <f>U1029/tabel1!$I$5</f>
        <v>59167.625</v>
      </c>
      <c r="X1029" s="10">
        <f>V1029+tabel1!$G$5</f>
        <v>56.809217000000004</v>
      </c>
      <c r="AC1029"/>
      <c r="AD1029" s="3"/>
    </row>
    <row r="1030" spans="1:30" x14ac:dyDescent="0.45">
      <c r="A1030">
        <v>0.14085710000000001</v>
      </c>
      <c r="B1030">
        <v>6.8152780000000002</v>
      </c>
      <c r="C1030" s="4">
        <f>A1030/tabel1!$I$4</f>
        <v>67074.809523809541</v>
      </c>
      <c r="D1030" s="10">
        <f>B1030+tabel1!$G$4</f>
        <v>56.815277999999999</v>
      </c>
      <c r="E1030">
        <v>0.14085710000000001</v>
      </c>
      <c r="F1030">
        <v>6.8152780000000002</v>
      </c>
      <c r="G1030" s="4">
        <f>E1030/tabel1!$I$4</f>
        <v>67074.809523809541</v>
      </c>
      <c r="H1030" s="10">
        <f>F1030+tabel1!$G$4</f>
        <v>56.815277999999999</v>
      </c>
      <c r="I1030">
        <v>0.14085710000000001</v>
      </c>
      <c r="J1030">
        <v>6.8152780000000002</v>
      </c>
      <c r="K1030" s="4">
        <f>I1030/tabel1!$I$4</f>
        <v>67074.809523809541</v>
      </c>
      <c r="L1030" s="10">
        <f>J1030+tabel1!$G$4</f>
        <v>56.815277999999999</v>
      </c>
      <c r="U1030">
        <v>0.14085710000000001</v>
      </c>
      <c r="V1030">
        <v>6.8152780000000002</v>
      </c>
      <c r="W1030" s="4">
        <f>U1030/tabel1!$I$5</f>
        <v>58690.458333333343</v>
      </c>
      <c r="X1030" s="10">
        <f>V1030+tabel1!$G$5</f>
        <v>56.815277999999999</v>
      </c>
      <c r="AC1030"/>
      <c r="AD1030" s="3"/>
    </row>
    <row r="1031" spans="1:30" x14ac:dyDescent="0.45">
      <c r="A1031">
        <v>0.13799420000000001</v>
      </c>
      <c r="B1031">
        <v>6.8210389999999999</v>
      </c>
      <c r="C1031" s="4">
        <f>A1031/tabel1!$I$4</f>
        <v>65711.523809523816</v>
      </c>
      <c r="D1031" s="10">
        <f>B1031+tabel1!$G$4</f>
        <v>56.821038999999999</v>
      </c>
      <c r="E1031">
        <v>0.13799420000000001</v>
      </c>
      <c r="F1031">
        <v>6.8210389999999999</v>
      </c>
      <c r="G1031" s="4">
        <f>E1031/tabel1!$I$4</f>
        <v>65711.523809523816</v>
      </c>
      <c r="H1031" s="10">
        <f>F1031+tabel1!$G$4</f>
        <v>56.821038999999999</v>
      </c>
      <c r="I1031">
        <v>0.13799420000000001</v>
      </c>
      <c r="J1031">
        <v>6.8210389999999999</v>
      </c>
      <c r="K1031" s="4">
        <f>I1031/tabel1!$I$4</f>
        <v>65711.523809523816</v>
      </c>
      <c r="L1031" s="10">
        <f>J1031+tabel1!$G$4</f>
        <v>56.821038999999999</v>
      </c>
      <c r="U1031">
        <v>0.13799420000000001</v>
      </c>
      <c r="V1031">
        <v>6.8210389999999999</v>
      </c>
      <c r="W1031" s="4">
        <f>U1031/tabel1!$I$5</f>
        <v>57497.583333333343</v>
      </c>
      <c r="X1031" s="10">
        <f>V1031+tabel1!$G$5</f>
        <v>56.821038999999999</v>
      </c>
      <c r="AC1031"/>
      <c r="AD1031" s="3"/>
    </row>
    <row r="1032" spans="1:30" x14ac:dyDescent="0.45">
      <c r="A1032">
        <v>0.13513120000000001</v>
      </c>
      <c r="B1032">
        <v>6.8268659999999999</v>
      </c>
      <c r="C1032" s="4">
        <f>A1032/tabel1!$I$4</f>
        <v>64348.190476190488</v>
      </c>
      <c r="D1032" s="10">
        <f>B1032+tabel1!$G$4</f>
        <v>56.826866000000003</v>
      </c>
      <c r="E1032">
        <v>0.13513120000000001</v>
      </c>
      <c r="F1032">
        <v>6.8268659999999999</v>
      </c>
      <c r="G1032" s="4">
        <f>E1032/tabel1!$I$4</f>
        <v>64348.190476190488</v>
      </c>
      <c r="H1032" s="10">
        <f>F1032+tabel1!$G$4</f>
        <v>56.826866000000003</v>
      </c>
      <c r="I1032">
        <v>0.13513120000000001</v>
      </c>
      <c r="J1032">
        <v>6.8268659999999999</v>
      </c>
      <c r="K1032" s="4">
        <f>I1032/tabel1!$I$4</f>
        <v>64348.190476190488</v>
      </c>
      <c r="L1032" s="10">
        <f>J1032+tabel1!$G$4</f>
        <v>56.826866000000003</v>
      </c>
      <c r="U1032">
        <v>0.13513120000000001</v>
      </c>
      <c r="V1032">
        <v>6.8268659999999999</v>
      </c>
      <c r="W1032" s="4">
        <f>U1032/tabel1!$I$5</f>
        <v>56304.666666666672</v>
      </c>
      <c r="X1032" s="10">
        <f>V1032+tabel1!$G$5</f>
        <v>56.826866000000003</v>
      </c>
      <c r="AC1032"/>
      <c r="AD1032" s="3"/>
    </row>
    <row r="1033" spans="1:30" x14ac:dyDescent="0.45">
      <c r="A1033">
        <v>0.1076469</v>
      </c>
      <c r="B1033">
        <v>6.8326599999999997</v>
      </c>
      <c r="C1033" s="4">
        <f>A1033/tabel1!$I$4</f>
        <v>51260.42857142858</v>
      </c>
      <c r="D1033" s="10">
        <f>B1033+tabel1!$G$4</f>
        <v>56.832659999999997</v>
      </c>
      <c r="E1033">
        <v>0.1076469</v>
      </c>
      <c r="F1033">
        <v>6.8326599999999997</v>
      </c>
      <c r="G1033" s="4">
        <f>E1033/tabel1!$I$4</f>
        <v>51260.42857142858</v>
      </c>
      <c r="H1033" s="10">
        <f>F1033+tabel1!$G$4</f>
        <v>56.832659999999997</v>
      </c>
      <c r="I1033">
        <v>0.1076469</v>
      </c>
      <c r="J1033">
        <v>6.8326599999999997</v>
      </c>
      <c r="K1033" s="4">
        <f>I1033/tabel1!$I$4</f>
        <v>51260.42857142858</v>
      </c>
      <c r="L1033" s="10">
        <f>J1033+tabel1!$G$4</f>
        <v>56.832659999999997</v>
      </c>
      <c r="U1033">
        <v>0.1076469</v>
      </c>
      <c r="V1033">
        <v>6.8326599999999997</v>
      </c>
      <c r="W1033" s="4">
        <f>U1033/tabel1!$I$5</f>
        <v>44852.875</v>
      </c>
      <c r="X1033" s="10">
        <f>V1033+tabel1!$G$5</f>
        <v>56.832659999999997</v>
      </c>
      <c r="AC1033"/>
      <c r="AD1033" s="3"/>
    </row>
    <row r="1034" spans="1:30" x14ac:dyDescent="0.45">
      <c r="A1034">
        <v>9.848548E-2</v>
      </c>
      <c r="B1034">
        <v>6.8389870000000004</v>
      </c>
      <c r="C1034" s="4">
        <f>A1034/tabel1!$I$4</f>
        <v>46897.847619047621</v>
      </c>
      <c r="D1034" s="10">
        <f>B1034+tabel1!$G$4</f>
        <v>56.838987000000003</v>
      </c>
      <c r="E1034">
        <v>9.848548E-2</v>
      </c>
      <c r="F1034">
        <v>6.8389870000000004</v>
      </c>
      <c r="G1034" s="4">
        <f>E1034/tabel1!$I$4</f>
        <v>46897.847619047621</v>
      </c>
      <c r="H1034" s="10">
        <f>F1034+tabel1!$G$4</f>
        <v>56.838987000000003</v>
      </c>
      <c r="I1034">
        <v>9.848548E-2</v>
      </c>
      <c r="J1034">
        <v>6.8389870000000004</v>
      </c>
      <c r="K1034" s="4">
        <f>I1034/tabel1!$I$4</f>
        <v>46897.847619047621</v>
      </c>
      <c r="L1034" s="10">
        <f>J1034+tabel1!$G$4</f>
        <v>56.838987000000003</v>
      </c>
      <c r="U1034">
        <v>9.848548E-2</v>
      </c>
      <c r="V1034">
        <v>6.8389870000000004</v>
      </c>
      <c r="W1034" s="4">
        <f>U1034/tabel1!$I$5</f>
        <v>41035.616666666669</v>
      </c>
      <c r="X1034" s="10">
        <f>V1034+tabel1!$G$5</f>
        <v>56.838987000000003</v>
      </c>
      <c r="AC1034"/>
      <c r="AD1034" s="3"/>
    </row>
    <row r="1035" spans="1:30" x14ac:dyDescent="0.45">
      <c r="A1035">
        <v>9.9630659999999996E-2</v>
      </c>
      <c r="B1035">
        <v>6.8454810000000004</v>
      </c>
      <c r="C1035" s="4">
        <f>A1035/tabel1!$I$4</f>
        <v>47443.171428571433</v>
      </c>
      <c r="D1035" s="10">
        <f>B1035+tabel1!$G$4</f>
        <v>56.845480999999999</v>
      </c>
      <c r="E1035">
        <v>9.9630659999999996E-2</v>
      </c>
      <c r="F1035">
        <v>6.8454810000000004</v>
      </c>
      <c r="G1035" s="4">
        <f>E1035/tabel1!$I$4</f>
        <v>47443.171428571433</v>
      </c>
      <c r="H1035" s="10">
        <f>F1035+tabel1!$G$4</f>
        <v>56.845480999999999</v>
      </c>
      <c r="I1035">
        <v>9.9630659999999996E-2</v>
      </c>
      <c r="J1035">
        <v>6.8454810000000004</v>
      </c>
      <c r="K1035" s="4">
        <f>I1035/tabel1!$I$4</f>
        <v>47443.171428571433</v>
      </c>
      <c r="L1035" s="10">
        <f>J1035+tabel1!$G$4</f>
        <v>56.845480999999999</v>
      </c>
      <c r="U1035">
        <v>9.9630659999999996E-2</v>
      </c>
      <c r="V1035">
        <v>6.8454810000000004</v>
      </c>
      <c r="W1035" s="4">
        <f>U1035/tabel1!$I$5</f>
        <v>41512.775000000001</v>
      </c>
      <c r="X1035" s="10">
        <f>V1035+tabel1!$G$5</f>
        <v>56.845480999999999</v>
      </c>
      <c r="AC1035"/>
      <c r="AD1035" s="3"/>
    </row>
    <row r="1036" spans="1:30" x14ac:dyDescent="0.45">
      <c r="A1036">
        <v>0.1128002</v>
      </c>
      <c r="B1036">
        <v>6.8522740000000004</v>
      </c>
      <c r="C1036" s="4">
        <f>A1036/tabel1!$I$4</f>
        <v>53714.380952380961</v>
      </c>
      <c r="D1036" s="10">
        <f>B1036+tabel1!$G$4</f>
        <v>56.852274000000001</v>
      </c>
      <c r="E1036">
        <v>0.1128002</v>
      </c>
      <c r="F1036">
        <v>6.8522740000000004</v>
      </c>
      <c r="G1036" s="4">
        <f>E1036/tabel1!$I$4</f>
        <v>53714.380952380961</v>
      </c>
      <c r="H1036" s="10">
        <f>F1036+tabel1!$G$4</f>
        <v>56.852274000000001</v>
      </c>
      <c r="I1036">
        <v>0.1128002</v>
      </c>
      <c r="J1036">
        <v>6.8522740000000004</v>
      </c>
      <c r="K1036" s="4">
        <f>I1036/tabel1!$I$4</f>
        <v>53714.380952380961</v>
      </c>
      <c r="L1036" s="10">
        <f>J1036+tabel1!$G$4</f>
        <v>56.852274000000001</v>
      </c>
      <c r="U1036">
        <v>0.1128002</v>
      </c>
      <c r="V1036">
        <v>6.8522740000000004</v>
      </c>
      <c r="W1036" s="4">
        <f>U1036/tabel1!$I$5</f>
        <v>47000.083333333336</v>
      </c>
      <c r="X1036" s="10">
        <f>V1036+tabel1!$G$5</f>
        <v>56.852274000000001</v>
      </c>
      <c r="AC1036"/>
      <c r="AD1036" s="3"/>
    </row>
    <row r="1037" spans="1:30" x14ac:dyDescent="0.45">
      <c r="A1037">
        <v>0.1065017</v>
      </c>
      <c r="B1037">
        <v>6.8594340000000003</v>
      </c>
      <c r="C1037" s="4">
        <f>A1037/tabel1!$I$4</f>
        <v>50715.095238095244</v>
      </c>
      <c r="D1037" s="10">
        <f>B1037+tabel1!$G$4</f>
        <v>56.859434</v>
      </c>
      <c r="E1037">
        <v>0.1065017</v>
      </c>
      <c r="F1037">
        <v>6.8594340000000003</v>
      </c>
      <c r="G1037" s="4">
        <f>E1037/tabel1!$I$4</f>
        <v>50715.095238095244</v>
      </c>
      <c r="H1037" s="10">
        <f>F1037+tabel1!$G$4</f>
        <v>56.859434</v>
      </c>
      <c r="I1037">
        <v>0.1065017</v>
      </c>
      <c r="J1037">
        <v>6.8594340000000003</v>
      </c>
      <c r="K1037" s="4">
        <f>I1037/tabel1!$I$4</f>
        <v>50715.095238095244</v>
      </c>
      <c r="L1037" s="10">
        <f>J1037+tabel1!$G$4</f>
        <v>56.859434</v>
      </c>
      <c r="U1037">
        <v>0.1065017</v>
      </c>
      <c r="V1037">
        <v>6.8594340000000003</v>
      </c>
      <c r="W1037" s="4">
        <f>U1037/tabel1!$I$5</f>
        <v>44375.708333333336</v>
      </c>
      <c r="X1037" s="10">
        <f>V1037+tabel1!$G$5</f>
        <v>56.859434</v>
      </c>
      <c r="AC1037"/>
      <c r="AD1037" s="3"/>
    </row>
    <row r="1038" spans="1:30" x14ac:dyDescent="0.45">
      <c r="A1038">
        <v>0.1002033</v>
      </c>
      <c r="B1038">
        <v>6.8672589999999998</v>
      </c>
      <c r="C1038" s="4">
        <f>A1038/tabel1!$I$4</f>
        <v>47715.857142857145</v>
      </c>
      <c r="D1038" s="10">
        <f>B1038+tabel1!$G$4</f>
        <v>56.867258999999997</v>
      </c>
      <c r="E1038">
        <v>0.1002033</v>
      </c>
      <c r="F1038">
        <v>6.8672589999999998</v>
      </c>
      <c r="G1038" s="4">
        <f>E1038/tabel1!$I$4</f>
        <v>47715.857142857145</v>
      </c>
      <c r="H1038" s="10">
        <f>F1038+tabel1!$G$4</f>
        <v>56.867258999999997</v>
      </c>
      <c r="I1038">
        <v>0.1002033</v>
      </c>
      <c r="J1038">
        <v>6.8672589999999998</v>
      </c>
      <c r="K1038" s="4">
        <f>I1038/tabel1!$I$4</f>
        <v>47715.857142857145</v>
      </c>
      <c r="L1038" s="10">
        <f>J1038+tabel1!$G$4</f>
        <v>56.867258999999997</v>
      </c>
      <c r="U1038">
        <v>0.1002033</v>
      </c>
      <c r="V1038">
        <v>6.8672589999999998</v>
      </c>
      <c r="W1038" s="4">
        <f>U1038/tabel1!$I$5</f>
        <v>41751.375</v>
      </c>
      <c r="X1038" s="10">
        <f>V1038+tabel1!$G$5</f>
        <v>56.867258999999997</v>
      </c>
      <c r="AC1038"/>
      <c r="AD1038" s="3"/>
    </row>
    <row r="1039" spans="1:30" x14ac:dyDescent="0.45">
      <c r="A1039">
        <v>9.6767720000000002E-2</v>
      </c>
      <c r="B1039">
        <v>6.8750840000000002</v>
      </c>
      <c r="C1039" s="4">
        <f>A1039/tabel1!$I$4</f>
        <v>46079.866666666669</v>
      </c>
      <c r="D1039" s="10">
        <f>B1039+tabel1!$G$4</f>
        <v>56.875084000000001</v>
      </c>
      <c r="E1039">
        <v>9.6767720000000002E-2</v>
      </c>
      <c r="F1039">
        <v>6.8750840000000002</v>
      </c>
      <c r="G1039" s="4">
        <f>E1039/tabel1!$I$4</f>
        <v>46079.866666666669</v>
      </c>
      <c r="H1039" s="10">
        <f>F1039+tabel1!$G$4</f>
        <v>56.875084000000001</v>
      </c>
      <c r="I1039">
        <v>9.6767720000000002E-2</v>
      </c>
      <c r="J1039">
        <v>6.8750840000000002</v>
      </c>
      <c r="K1039" s="4">
        <f>I1039/tabel1!$I$4</f>
        <v>46079.866666666669</v>
      </c>
      <c r="L1039" s="10">
        <f>J1039+tabel1!$G$4</f>
        <v>56.875084000000001</v>
      </c>
      <c r="U1039">
        <v>9.6767720000000002E-2</v>
      </c>
      <c r="V1039">
        <v>6.8750840000000002</v>
      </c>
      <c r="W1039" s="4">
        <f>U1039/tabel1!$I$5</f>
        <v>40319.883333333339</v>
      </c>
      <c r="X1039" s="10">
        <f>V1039+tabel1!$G$5</f>
        <v>56.875084000000001</v>
      </c>
      <c r="AC1039"/>
      <c r="AD1039" s="3"/>
    </row>
    <row r="1040" spans="1:30" x14ac:dyDescent="0.45">
      <c r="A1040">
        <v>9.3332170000000006E-2</v>
      </c>
      <c r="B1040">
        <v>6.8827429999999996</v>
      </c>
      <c r="C1040" s="4">
        <f>A1040/tabel1!$I$4</f>
        <v>44443.890476190485</v>
      </c>
      <c r="D1040" s="10">
        <f>B1040+tabel1!$G$4</f>
        <v>56.882742999999998</v>
      </c>
      <c r="E1040">
        <v>9.3332170000000006E-2</v>
      </c>
      <c r="F1040">
        <v>6.8827429999999996</v>
      </c>
      <c r="G1040" s="4">
        <f>E1040/tabel1!$I$4</f>
        <v>44443.890476190485</v>
      </c>
      <c r="H1040" s="10">
        <f>F1040+tabel1!$G$4</f>
        <v>56.882742999999998</v>
      </c>
      <c r="I1040">
        <v>9.3332170000000006E-2</v>
      </c>
      <c r="J1040">
        <v>6.8827429999999996</v>
      </c>
      <c r="K1040" s="4">
        <f>I1040/tabel1!$I$4</f>
        <v>44443.890476190485</v>
      </c>
      <c r="L1040" s="10">
        <f>J1040+tabel1!$G$4</f>
        <v>56.882742999999998</v>
      </c>
      <c r="U1040">
        <v>9.3332170000000006E-2</v>
      </c>
      <c r="V1040">
        <v>6.8827429999999996</v>
      </c>
      <c r="W1040" s="4">
        <f>U1040/tabel1!$I$5</f>
        <v>38888.404166666674</v>
      </c>
      <c r="X1040" s="10">
        <f>V1040+tabel1!$G$5</f>
        <v>56.882742999999998</v>
      </c>
      <c r="AC1040"/>
      <c r="AD1040" s="3"/>
    </row>
    <row r="1041" spans="1:30" x14ac:dyDescent="0.45">
      <c r="A1041">
        <v>9.3904760000000004E-2</v>
      </c>
      <c r="B1041">
        <v>6.8899359999999996</v>
      </c>
      <c r="C1041" s="4">
        <f>A1041/tabel1!$I$4</f>
        <v>44716.552380952387</v>
      </c>
      <c r="D1041" s="10">
        <f>B1041+tabel1!$G$4</f>
        <v>56.889935999999999</v>
      </c>
      <c r="E1041">
        <v>9.3904760000000004E-2</v>
      </c>
      <c r="F1041">
        <v>6.8899359999999996</v>
      </c>
      <c r="G1041" s="4">
        <f>E1041/tabel1!$I$4</f>
        <v>44716.552380952387</v>
      </c>
      <c r="H1041" s="10">
        <f>F1041+tabel1!$G$4</f>
        <v>56.889935999999999</v>
      </c>
      <c r="I1041">
        <v>9.3904760000000004E-2</v>
      </c>
      <c r="J1041">
        <v>6.8899359999999996</v>
      </c>
      <c r="K1041" s="4">
        <f>I1041/tabel1!$I$4</f>
        <v>44716.552380952387</v>
      </c>
      <c r="L1041" s="10">
        <f>J1041+tabel1!$G$4</f>
        <v>56.889935999999999</v>
      </c>
      <c r="U1041">
        <v>9.3904760000000004E-2</v>
      </c>
      <c r="V1041">
        <v>6.8899359999999996</v>
      </c>
      <c r="W1041" s="4">
        <f>U1041/tabel1!$I$5</f>
        <v>39126.983333333337</v>
      </c>
      <c r="X1041" s="10">
        <f>V1041+tabel1!$G$5</f>
        <v>56.889935999999999</v>
      </c>
      <c r="AC1041"/>
      <c r="AD1041" s="3"/>
    </row>
    <row r="1042" spans="1:30" x14ac:dyDescent="0.45">
      <c r="A1042">
        <v>8.9896630000000005E-2</v>
      </c>
      <c r="B1042">
        <v>6.8962300000000001</v>
      </c>
      <c r="C1042" s="4">
        <f>A1042/tabel1!$I$4</f>
        <v>42807.919047619056</v>
      </c>
      <c r="D1042" s="10">
        <f>B1042+tabel1!$G$4</f>
        <v>56.896230000000003</v>
      </c>
      <c r="E1042">
        <v>8.9896630000000005E-2</v>
      </c>
      <c r="F1042">
        <v>6.8962300000000001</v>
      </c>
      <c r="G1042" s="4">
        <f>E1042/tabel1!$I$4</f>
        <v>42807.919047619056</v>
      </c>
      <c r="H1042" s="10">
        <f>F1042+tabel1!$G$4</f>
        <v>56.896230000000003</v>
      </c>
      <c r="I1042">
        <v>8.9896630000000005E-2</v>
      </c>
      <c r="J1042">
        <v>6.8962300000000001</v>
      </c>
      <c r="K1042" s="4">
        <f>I1042/tabel1!$I$4</f>
        <v>42807.919047619056</v>
      </c>
      <c r="L1042" s="10">
        <f>J1042+tabel1!$G$4</f>
        <v>56.896230000000003</v>
      </c>
      <c r="U1042">
        <v>8.9896630000000005E-2</v>
      </c>
      <c r="V1042">
        <v>6.8962300000000001</v>
      </c>
      <c r="W1042" s="4">
        <f>U1042/tabel1!$I$5</f>
        <v>37456.929166666669</v>
      </c>
      <c r="X1042" s="10">
        <f>V1042+tabel1!$G$5</f>
        <v>56.896230000000003</v>
      </c>
      <c r="AC1042"/>
      <c r="AD1042" s="3"/>
    </row>
    <row r="1043" spans="1:30" x14ac:dyDescent="0.45">
      <c r="A1043">
        <v>8.5315909999999995E-2</v>
      </c>
      <c r="B1043">
        <v>6.9019579999999996</v>
      </c>
      <c r="C1043" s="4">
        <f>A1043/tabel1!$I$4</f>
        <v>40626.623809523808</v>
      </c>
      <c r="D1043" s="10">
        <f>B1043+tabel1!$G$4</f>
        <v>56.901958</v>
      </c>
      <c r="E1043">
        <v>8.5315909999999995E-2</v>
      </c>
      <c r="F1043">
        <v>6.9019579999999996</v>
      </c>
      <c r="G1043" s="4">
        <f>E1043/tabel1!$I$4</f>
        <v>40626.623809523808</v>
      </c>
      <c r="H1043" s="10">
        <f>F1043+tabel1!$G$4</f>
        <v>56.901958</v>
      </c>
      <c r="I1043">
        <v>8.5315909999999995E-2</v>
      </c>
      <c r="J1043">
        <v>6.9019579999999996</v>
      </c>
      <c r="K1043" s="4">
        <f>I1043/tabel1!$I$4</f>
        <v>40626.623809523808</v>
      </c>
      <c r="L1043" s="10">
        <f>J1043+tabel1!$G$4</f>
        <v>56.901958</v>
      </c>
      <c r="U1043">
        <v>8.5315909999999995E-2</v>
      </c>
      <c r="V1043">
        <v>6.9019579999999996</v>
      </c>
      <c r="W1043" s="4">
        <f>U1043/tabel1!$I$5</f>
        <v>35548.29583333333</v>
      </c>
      <c r="X1043" s="10">
        <f>V1043+tabel1!$G$5</f>
        <v>56.901958</v>
      </c>
      <c r="AC1043"/>
      <c r="AD1043" s="3"/>
    </row>
    <row r="1044" spans="1:30" x14ac:dyDescent="0.45">
      <c r="A1044">
        <v>8.1880380000000003E-2</v>
      </c>
      <c r="B1044">
        <v>6.9075519999999999</v>
      </c>
      <c r="C1044" s="4">
        <f>A1044/tabel1!$I$4</f>
        <v>38990.657142857148</v>
      </c>
      <c r="D1044" s="10">
        <f>B1044+tabel1!$G$4</f>
        <v>56.907552000000003</v>
      </c>
      <c r="E1044">
        <v>8.1880380000000003E-2</v>
      </c>
      <c r="F1044">
        <v>6.9075519999999999</v>
      </c>
      <c r="G1044" s="4">
        <f>E1044/tabel1!$I$4</f>
        <v>38990.657142857148</v>
      </c>
      <c r="H1044" s="10">
        <f>F1044+tabel1!$G$4</f>
        <v>56.907552000000003</v>
      </c>
      <c r="I1044">
        <v>8.1880380000000003E-2</v>
      </c>
      <c r="J1044">
        <v>6.9075519999999999</v>
      </c>
      <c r="K1044" s="4">
        <f>I1044/tabel1!$I$4</f>
        <v>38990.657142857148</v>
      </c>
      <c r="L1044" s="10">
        <f>J1044+tabel1!$G$4</f>
        <v>56.907552000000003</v>
      </c>
      <c r="U1044">
        <v>8.1880380000000003E-2</v>
      </c>
      <c r="V1044">
        <v>6.9075519999999999</v>
      </c>
      <c r="W1044" s="4">
        <f>U1044/tabel1!$I$5</f>
        <v>34116.825000000004</v>
      </c>
      <c r="X1044" s="10">
        <f>V1044+tabel1!$G$5</f>
        <v>56.907552000000003</v>
      </c>
      <c r="AC1044"/>
      <c r="AD1044" s="3"/>
    </row>
    <row r="1045" spans="1:30" x14ac:dyDescent="0.45">
      <c r="A1045">
        <v>7.5581889999999999E-2</v>
      </c>
      <c r="B1045">
        <v>6.9132800000000003</v>
      </c>
      <c r="C1045" s="4">
        <f>A1045/tabel1!$I$4</f>
        <v>35991.376190476192</v>
      </c>
      <c r="D1045" s="10">
        <f>B1045+tabel1!$G$4</f>
        <v>56.91328</v>
      </c>
      <c r="E1045">
        <v>7.5581889999999999E-2</v>
      </c>
      <c r="F1045">
        <v>6.9132800000000003</v>
      </c>
      <c r="G1045" s="4">
        <f>E1045/tabel1!$I$4</f>
        <v>35991.376190476192</v>
      </c>
      <c r="H1045" s="10">
        <f>F1045+tabel1!$G$4</f>
        <v>56.91328</v>
      </c>
      <c r="I1045">
        <v>7.5581889999999999E-2</v>
      </c>
      <c r="J1045">
        <v>6.9132800000000003</v>
      </c>
      <c r="K1045" s="4">
        <f>I1045/tabel1!$I$4</f>
        <v>35991.376190476192</v>
      </c>
      <c r="L1045" s="10">
        <f>J1045+tabel1!$G$4</f>
        <v>56.91328</v>
      </c>
      <c r="U1045">
        <v>7.5581889999999999E-2</v>
      </c>
      <c r="V1045">
        <v>6.9132800000000003</v>
      </c>
      <c r="W1045" s="4">
        <f>U1045/tabel1!$I$5</f>
        <v>31492.454166666666</v>
      </c>
      <c r="X1045" s="10">
        <f>V1045+tabel1!$G$5</f>
        <v>56.91328</v>
      </c>
      <c r="AC1045"/>
      <c r="AD1045" s="3"/>
    </row>
    <row r="1046" spans="1:30" x14ac:dyDescent="0.45">
      <c r="A1046">
        <v>6.7565620000000007E-2</v>
      </c>
      <c r="B1046">
        <v>6.9192400000000003</v>
      </c>
      <c r="C1046" s="4">
        <f>A1046/tabel1!$I$4</f>
        <v>32174.104761904768</v>
      </c>
      <c r="D1046" s="10">
        <f>B1046+tabel1!$G$4</f>
        <v>56.919240000000002</v>
      </c>
      <c r="E1046">
        <v>6.7565620000000007E-2</v>
      </c>
      <c r="F1046">
        <v>6.9192400000000003</v>
      </c>
      <c r="G1046" s="4">
        <f>E1046/tabel1!$I$4</f>
        <v>32174.104761904768</v>
      </c>
      <c r="H1046" s="10">
        <f>F1046+tabel1!$G$4</f>
        <v>56.919240000000002</v>
      </c>
      <c r="I1046">
        <v>6.7565620000000007E-2</v>
      </c>
      <c r="J1046">
        <v>6.9192400000000003</v>
      </c>
      <c r="K1046" s="4">
        <f>I1046/tabel1!$I$4</f>
        <v>32174.104761904768</v>
      </c>
      <c r="L1046" s="10">
        <f>J1046+tabel1!$G$4</f>
        <v>56.919240000000002</v>
      </c>
      <c r="U1046">
        <v>6.7565620000000007E-2</v>
      </c>
      <c r="V1046">
        <v>6.9192400000000003</v>
      </c>
      <c r="W1046" s="4">
        <f>U1046/tabel1!$I$5</f>
        <v>28152.341666666671</v>
      </c>
      <c r="X1046" s="10">
        <f>V1046+tabel1!$G$5</f>
        <v>56.919240000000002</v>
      </c>
      <c r="AC1046"/>
      <c r="AD1046" s="3"/>
    </row>
    <row r="1047" spans="1:30" x14ac:dyDescent="0.45">
      <c r="A1047">
        <v>6.1267130000000003E-2</v>
      </c>
      <c r="B1047">
        <v>6.9256339999999996</v>
      </c>
      <c r="C1047" s="4">
        <f>A1047/tabel1!$I$4</f>
        <v>29174.823809523812</v>
      </c>
      <c r="D1047" s="10">
        <f>B1047+tabel1!$G$4</f>
        <v>56.925634000000002</v>
      </c>
      <c r="E1047">
        <v>6.1267130000000003E-2</v>
      </c>
      <c r="F1047">
        <v>6.9256339999999996</v>
      </c>
      <c r="G1047" s="4">
        <f>E1047/tabel1!$I$4</f>
        <v>29174.823809523812</v>
      </c>
      <c r="H1047" s="10">
        <f>F1047+tabel1!$G$4</f>
        <v>56.925634000000002</v>
      </c>
      <c r="I1047">
        <v>6.1267130000000003E-2</v>
      </c>
      <c r="J1047">
        <v>6.9256339999999996</v>
      </c>
      <c r="K1047" s="4">
        <f>I1047/tabel1!$I$4</f>
        <v>29174.823809523812</v>
      </c>
      <c r="L1047" s="10">
        <f>J1047+tabel1!$G$4</f>
        <v>56.925634000000002</v>
      </c>
      <c r="U1047">
        <v>6.1267130000000003E-2</v>
      </c>
      <c r="V1047">
        <v>6.9256339999999996</v>
      </c>
      <c r="W1047" s="4">
        <f>U1047/tabel1!$I$5</f>
        <v>25527.970833333336</v>
      </c>
      <c r="X1047" s="10">
        <f>V1047+tabel1!$G$5</f>
        <v>56.925634000000002</v>
      </c>
      <c r="AC1047"/>
      <c r="AD1047" s="3"/>
    </row>
    <row r="1048" spans="1:30" x14ac:dyDescent="0.45">
      <c r="A1048">
        <v>3.5500579999999997E-2</v>
      </c>
      <c r="B1048">
        <v>6.9323269999999999</v>
      </c>
      <c r="C1048" s="4">
        <f>A1048/tabel1!$I$4</f>
        <v>16905.038095238095</v>
      </c>
      <c r="D1048" s="10">
        <f>B1048+tabel1!$G$4</f>
        <v>56.932327000000001</v>
      </c>
      <c r="E1048">
        <v>3.5500579999999997E-2</v>
      </c>
      <c r="F1048">
        <v>6.9323269999999999</v>
      </c>
      <c r="G1048" s="4">
        <f>E1048/tabel1!$I$4</f>
        <v>16905.038095238095</v>
      </c>
      <c r="H1048" s="10">
        <f>F1048+tabel1!$G$4</f>
        <v>56.932327000000001</v>
      </c>
      <c r="I1048">
        <v>3.5500579999999997E-2</v>
      </c>
      <c r="J1048">
        <v>6.9323269999999999</v>
      </c>
      <c r="K1048" s="4">
        <f>I1048/tabel1!$I$4</f>
        <v>16905.038095238095</v>
      </c>
      <c r="L1048" s="10">
        <f>J1048+tabel1!$G$4</f>
        <v>56.932327000000001</v>
      </c>
      <c r="U1048">
        <v>3.5500579999999997E-2</v>
      </c>
      <c r="V1048">
        <v>6.9323269999999999</v>
      </c>
      <c r="W1048" s="4">
        <f>U1048/tabel1!$I$5</f>
        <v>14791.908333333333</v>
      </c>
      <c r="X1048" s="10">
        <f>V1048+tabel1!$G$5</f>
        <v>56.932327000000001</v>
      </c>
      <c r="AC1048"/>
      <c r="AD1048" s="3"/>
    </row>
    <row r="1049" spans="1:30" x14ac:dyDescent="0.45">
      <c r="A1049">
        <v>2.5193960000000001E-2</v>
      </c>
      <c r="B1049">
        <v>6.9391870000000004</v>
      </c>
      <c r="C1049" s="4">
        <f>A1049/tabel1!$I$4</f>
        <v>11997.123809523811</v>
      </c>
      <c r="D1049" s="10">
        <f>B1049+tabel1!$G$4</f>
        <v>56.939187000000004</v>
      </c>
      <c r="E1049">
        <v>2.5193960000000001E-2</v>
      </c>
      <c r="F1049">
        <v>6.9391870000000004</v>
      </c>
      <c r="G1049" s="4">
        <f>E1049/tabel1!$I$4</f>
        <v>11997.123809523811</v>
      </c>
      <c r="H1049" s="10">
        <f>F1049+tabel1!$G$4</f>
        <v>56.939187000000004</v>
      </c>
      <c r="I1049">
        <v>2.5193960000000001E-2</v>
      </c>
      <c r="J1049">
        <v>6.9391870000000004</v>
      </c>
      <c r="K1049" s="4">
        <f>I1049/tabel1!$I$4</f>
        <v>11997.123809523811</v>
      </c>
      <c r="L1049" s="10">
        <f>J1049+tabel1!$G$4</f>
        <v>56.939187000000004</v>
      </c>
      <c r="U1049">
        <v>2.5193960000000001E-2</v>
      </c>
      <c r="V1049">
        <v>6.9391870000000004</v>
      </c>
      <c r="W1049" s="4">
        <f>U1049/tabel1!$I$5</f>
        <v>10497.483333333334</v>
      </c>
      <c r="X1049" s="10">
        <f>V1049+tabel1!$G$5</f>
        <v>56.939187000000004</v>
      </c>
      <c r="AC1049"/>
      <c r="AD1049" s="3"/>
    </row>
    <row r="1050" spans="1:30" x14ac:dyDescent="0.45">
      <c r="A1050">
        <v>3.836353E-2</v>
      </c>
      <c r="B1050">
        <v>6.9465789999999998</v>
      </c>
      <c r="C1050" s="4">
        <f>A1050/tabel1!$I$4</f>
        <v>18268.347619047621</v>
      </c>
      <c r="D1050" s="10">
        <f>B1050+tabel1!$G$4</f>
        <v>56.946579</v>
      </c>
      <c r="E1050">
        <v>3.836353E-2</v>
      </c>
      <c r="F1050">
        <v>6.9465789999999998</v>
      </c>
      <c r="G1050" s="4">
        <f>E1050/tabel1!$I$4</f>
        <v>18268.347619047621</v>
      </c>
      <c r="H1050" s="10">
        <f>F1050+tabel1!$G$4</f>
        <v>56.946579</v>
      </c>
      <c r="I1050">
        <v>3.836353E-2</v>
      </c>
      <c r="J1050">
        <v>6.9465789999999998</v>
      </c>
      <c r="K1050" s="4">
        <f>I1050/tabel1!$I$4</f>
        <v>18268.347619047621</v>
      </c>
      <c r="L1050" s="10">
        <f>J1050+tabel1!$G$4</f>
        <v>56.946579</v>
      </c>
      <c r="U1050">
        <v>3.836353E-2</v>
      </c>
      <c r="V1050">
        <v>6.9465789999999998</v>
      </c>
      <c r="W1050" s="4">
        <f>U1050/tabel1!$I$5</f>
        <v>15984.804166666667</v>
      </c>
      <c r="X1050" s="10">
        <f>V1050+tabel1!$G$5</f>
        <v>56.946579</v>
      </c>
      <c r="AC1050"/>
      <c r="AD1050" s="3"/>
    </row>
    <row r="1051" spans="1:30" x14ac:dyDescent="0.45">
      <c r="A1051">
        <v>3.1492449999999998E-2</v>
      </c>
      <c r="B1051">
        <v>6.9543049999999997</v>
      </c>
      <c r="C1051" s="4">
        <f>A1051/tabel1!$I$4</f>
        <v>14996.404761904763</v>
      </c>
      <c r="D1051" s="10">
        <f>B1051+tabel1!$G$4</f>
        <v>56.954304999999998</v>
      </c>
      <c r="E1051">
        <v>3.1492449999999998E-2</v>
      </c>
      <c r="F1051">
        <v>6.9543049999999997</v>
      </c>
      <c r="G1051" s="4">
        <f>E1051/tabel1!$I$4</f>
        <v>14996.404761904763</v>
      </c>
      <c r="H1051" s="10">
        <f>F1051+tabel1!$G$4</f>
        <v>56.954304999999998</v>
      </c>
      <c r="I1051">
        <v>3.1492449999999998E-2</v>
      </c>
      <c r="J1051">
        <v>6.9543049999999997</v>
      </c>
      <c r="K1051" s="4">
        <f>I1051/tabel1!$I$4</f>
        <v>14996.404761904763</v>
      </c>
      <c r="L1051" s="10">
        <f>J1051+tabel1!$G$4</f>
        <v>56.954304999999998</v>
      </c>
      <c r="U1051">
        <v>3.1492449999999998E-2</v>
      </c>
      <c r="V1051">
        <v>6.9543049999999997</v>
      </c>
      <c r="W1051" s="4">
        <f>U1051/tabel1!$I$5</f>
        <v>13121.854166666666</v>
      </c>
      <c r="X1051" s="10">
        <f>V1051+tabel1!$G$5</f>
        <v>56.954304999999998</v>
      </c>
      <c r="AC1051"/>
      <c r="AD1051" s="3"/>
    </row>
    <row r="1052" spans="1:30" x14ac:dyDescent="0.45">
      <c r="A1052">
        <v>2.8629499999999999E-2</v>
      </c>
      <c r="B1052">
        <v>6.9618969999999996</v>
      </c>
      <c r="C1052" s="4">
        <f>A1052/tabel1!$I$4</f>
        <v>13633.095238095239</v>
      </c>
      <c r="D1052" s="10">
        <f>B1052+tabel1!$G$4</f>
        <v>56.961897</v>
      </c>
      <c r="E1052">
        <v>2.8629499999999999E-2</v>
      </c>
      <c r="F1052">
        <v>6.9618969999999996</v>
      </c>
      <c r="G1052" s="4">
        <f>E1052/tabel1!$I$4</f>
        <v>13633.095238095239</v>
      </c>
      <c r="H1052" s="10">
        <f>F1052+tabel1!$G$4</f>
        <v>56.961897</v>
      </c>
      <c r="I1052">
        <v>2.8629499999999999E-2</v>
      </c>
      <c r="J1052">
        <v>6.9618969999999996</v>
      </c>
      <c r="K1052" s="4">
        <f>I1052/tabel1!$I$4</f>
        <v>13633.095238095239</v>
      </c>
      <c r="L1052" s="10">
        <f>J1052+tabel1!$G$4</f>
        <v>56.961897</v>
      </c>
      <c r="U1052">
        <v>2.8629499999999999E-2</v>
      </c>
      <c r="V1052">
        <v>6.9618969999999996</v>
      </c>
      <c r="W1052" s="4">
        <f>U1052/tabel1!$I$5</f>
        <v>11928.958333333334</v>
      </c>
      <c r="X1052" s="10">
        <f>V1052+tabel1!$G$5</f>
        <v>56.961897</v>
      </c>
      <c r="AC1052"/>
      <c r="AD1052" s="3"/>
    </row>
    <row r="1053" spans="1:30" x14ac:dyDescent="0.45">
      <c r="A1053">
        <v>2.8629499999999999E-2</v>
      </c>
      <c r="B1053">
        <v>6.9693240000000003</v>
      </c>
      <c r="C1053" s="4">
        <f>A1053/tabel1!$I$4</f>
        <v>13633.095238095239</v>
      </c>
      <c r="D1053" s="10">
        <f>B1053+tabel1!$G$4</f>
        <v>56.969324</v>
      </c>
      <c r="E1053">
        <v>2.8629499999999999E-2</v>
      </c>
      <c r="F1053">
        <v>6.9693240000000003</v>
      </c>
      <c r="G1053" s="4">
        <f>E1053/tabel1!$I$4</f>
        <v>13633.095238095239</v>
      </c>
      <c r="H1053" s="10">
        <f>F1053+tabel1!$G$4</f>
        <v>56.969324</v>
      </c>
      <c r="I1053">
        <v>2.8629499999999999E-2</v>
      </c>
      <c r="J1053">
        <v>6.9693240000000003</v>
      </c>
      <c r="K1053" s="4">
        <f>I1053/tabel1!$I$4</f>
        <v>13633.095238095239</v>
      </c>
      <c r="L1053" s="10">
        <f>J1053+tabel1!$G$4</f>
        <v>56.969324</v>
      </c>
      <c r="U1053">
        <v>2.8629499999999999E-2</v>
      </c>
      <c r="V1053">
        <v>6.9693240000000003</v>
      </c>
      <c r="W1053" s="4">
        <f>U1053/tabel1!$I$5</f>
        <v>11928.958333333334</v>
      </c>
      <c r="X1053" s="10">
        <f>V1053+tabel1!$G$5</f>
        <v>56.969324</v>
      </c>
      <c r="AC1053"/>
      <c r="AD1053" s="3"/>
    </row>
    <row r="1054" spans="1:30" x14ac:dyDescent="0.45">
      <c r="A1054">
        <v>2.5193960000000001E-2</v>
      </c>
      <c r="B1054">
        <v>6.9761499999999996</v>
      </c>
      <c r="C1054" s="4">
        <f>A1054/tabel1!$I$4</f>
        <v>11997.123809523811</v>
      </c>
      <c r="D1054" s="10">
        <f>B1054+tabel1!$G$4</f>
        <v>56.976149999999997</v>
      </c>
      <c r="E1054">
        <v>2.5193960000000001E-2</v>
      </c>
      <c r="F1054">
        <v>6.9761499999999996</v>
      </c>
      <c r="G1054" s="4">
        <f>E1054/tabel1!$I$4</f>
        <v>11997.123809523811</v>
      </c>
      <c r="H1054" s="10">
        <f>F1054+tabel1!$G$4</f>
        <v>56.976149999999997</v>
      </c>
      <c r="I1054">
        <v>2.5193960000000001E-2</v>
      </c>
      <c r="J1054">
        <v>6.9761499999999996</v>
      </c>
      <c r="K1054" s="4">
        <f>I1054/tabel1!$I$4</f>
        <v>11997.123809523811</v>
      </c>
      <c r="L1054" s="10">
        <f>J1054+tabel1!$G$4</f>
        <v>56.976149999999997</v>
      </c>
      <c r="U1054">
        <v>2.5193960000000001E-2</v>
      </c>
      <c r="V1054">
        <v>6.9761499999999996</v>
      </c>
      <c r="W1054" s="4">
        <f>U1054/tabel1!$I$5</f>
        <v>10497.483333333334</v>
      </c>
      <c r="X1054" s="10">
        <f>V1054+tabel1!$G$5</f>
        <v>56.976149999999997</v>
      </c>
      <c r="AC1054"/>
      <c r="AD1054" s="3"/>
    </row>
    <row r="1055" spans="1:30" x14ac:dyDescent="0.45">
      <c r="A1055">
        <v>2.462137E-2</v>
      </c>
      <c r="B1055">
        <v>6.9820440000000001</v>
      </c>
      <c r="C1055" s="4">
        <f>A1055/tabel1!$I$4</f>
        <v>11724.461904761905</v>
      </c>
      <c r="D1055" s="10">
        <f>B1055+tabel1!$G$4</f>
        <v>56.982044000000002</v>
      </c>
      <c r="E1055">
        <v>2.462137E-2</v>
      </c>
      <c r="F1055">
        <v>6.9820440000000001</v>
      </c>
      <c r="G1055" s="4">
        <f>E1055/tabel1!$I$4</f>
        <v>11724.461904761905</v>
      </c>
      <c r="H1055" s="10">
        <f>F1055+tabel1!$G$4</f>
        <v>56.982044000000002</v>
      </c>
      <c r="I1055">
        <v>2.462137E-2</v>
      </c>
      <c r="J1055">
        <v>6.9820440000000001</v>
      </c>
      <c r="K1055" s="4">
        <f>I1055/tabel1!$I$4</f>
        <v>11724.461904761905</v>
      </c>
      <c r="L1055" s="10">
        <f>J1055+tabel1!$G$4</f>
        <v>56.982044000000002</v>
      </c>
      <c r="U1055">
        <v>2.462137E-2</v>
      </c>
      <c r="V1055">
        <v>6.9820440000000001</v>
      </c>
      <c r="W1055" s="4">
        <f>U1055/tabel1!$I$5</f>
        <v>10258.904166666667</v>
      </c>
      <c r="X1055" s="10">
        <f>V1055+tabel1!$G$5</f>
        <v>56.982044000000002</v>
      </c>
      <c r="AC1055"/>
      <c r="AD1055" s="3"/>
    </row>
    <row r="1056" spans="1:30" x14ac:dyDescent="0.45">
      <c r="A1056">
        <v>2.1758420000000001E-2</v>
      </c>
      <c r="B1056">
        <v>6.9877050000000001</v>
      </c>
      <c r="C1056" s="4">
        <f>A1056/tabel1!$I$4</f>
        <v>10361.152380952382</v>
      </c>
      <c r="D1056" s="10">
        <f>B1056+tabel1!$G$4</f>
        <v>56.987704999999998</v>
      </c>
      <c r="E1056">
        <v>2.1758420000000001E-2</v>
      </c>
      <c r="F1056">
        <v>6.9877050000000001</v>
      </c>
      <c r="G1056" s="4">
        <f>E1056/tabel1!$I$4</f>
        <v>10361.152380952382</v>
      </c>
      <c r="H1056" s="10">
        <f>F1056+tabel1!$G$4</f>
        <v>56.987704999999998</v>
      </c>
      <c r="I1056">
        <v>2.1758420000000001E-2</v>
      </c>
      <c r="J1056">
        <v>6.9877050000000001</v>
      </c>
      <c r="K1056" s="4">
        <f>I1056/tabel1!$I$4</f>
        <v>10361.152380952382</v>
      </c>
      <c r="L1056" s="10">
        <f>J1056+tabel1!$G$4</f>
        <v>56.987704999999998</v>
      </c>
      <c r="U1056">
        <v>2.1758420000000001E-2</v>
      </c>
      <c r="V1056">
        <v>6.9877050000000001</v>
      </c>
      <c r="W1056" s="4">
        <f>U1056/tabel1!$I$5</f>
        <v>9066.0083333333332</v>
      </c>
      <c r="X1056" s="10">
        <f>V1056+tabel1!$G$5</f>
        <v>56.987704999999998</v>
      </c>
      <c r="AC1056"/>
      <c r="AD1056" s="3"/>
    </row>
    <row r="1057" spans="1:30" x14ac:dyDescent="0.45">
      <c r="A1057">
        <v>2.004065E-2</v>
      </c>
      <c r="B1057">
        <v>6.9933990000000001</v>
      </c>
      <c r="C1057" s="4">
        <f>A1057/tabel1!$I$4</f>
        <v>9543.1666666666679</v>
      </c>
      <c r="D1057" s="10">
        <f>B1057+tabel1!$G$4</f>
        <v>56.993398999999997</v>
      </c>
      <c r="E1057">
        <v>2.004065E-2</v>
      </c>
      <c r="F1057">
        <v>6.9933990000000001</v>
      </c>
      <c r="G1057" s="4">
        <f>E1057/tabel1!$I$4</f>
        <v>9543.1666666666679</v>
      </c>
      <c r="H1057" s="10">
        <f>F1057+tabel1!$G$4</f>
        <v>56.993398999999997</v>
      </c>
      <c r="I1057">
        <v>2.004065E-2</v>
      </c>
      <c r="J1057">
        <v>6.9933990000000001</v>
      </c>
      <c r="K1057" s="4">
        <f>I1057/tabel1!$I$4</f>
        <v>9543.1666666666679</v>
      </c>
      <c r="L1057" s="10">
        <f>J1057+tabel1!$G$4</f>
        <v>56.993398999999997</v>
      </c>
      <c r="U1057">
        <v>2.004065E-2</v>
      </c>
      <c r="V1057">
        <v>6.9933990000000001</v>
      </c>
      <c r="W1057" s="4">
        <f>U1057/tabel1!$I$5</f>
        <v>8350.2708333333339</v>
      </c>
      <c r="X1057" s="10">
        <f>V1057+tabel1!$G$5</f>
        <v>56.993398999999997</v>
      </c>
      <c r="AC1057"/>
      <c r="AD1057" s="3"/>
    </row>
    <row r="1058" spans="1:30" x14ac:dyDescent="0.45">
      <c r="A1058">
        <v>1.8895470000000001E-2</v>
      </c>
      <c r="B1058">
        <v>6.9992599999999996</v>
      </c>
      <c r="C1058" s="4">
        <f>A1058/tabel1!$I$4</f>
        <v>8997.8428571428576</v>
      </c>
      <c r="D1058" s="10">
        <f>B1058+tabel1!$G$4</f>
        <v>56.99926</v>
      </c>
      <c r="E1058">
        <v>1.8895470000000001E-2</v>
      </c>
      <c r="F1058">
        <v>6.9992599999999996</v>
      </c>
      <c r="G1058" s="4">
        <f>E1058/tabel1!$I$4</f>
        <v>8997.8428571428576</v>
      </c>
      <c r="H1058" s="10">
        <f>F1058+tabel1!$G$4</f>
        <v>56.99926</v>
      </c>
      <c r="I1058">
        <v>1.8895470000000001E-2</v>
      </c>
      <c r="J1058">
        <v>6.9992599999999996</v>
      </c>
      <c r="K1058" s="4">
        <f>I1058/tabel1!$I$4</f>
        <v>8997.8428571428576</v>
      </c>
      <c r="L1058" s="10">
        <f>J1058+tabel1!$G$4</f>
        <v>56.99926</v>
      </c>
      <c r="U1058">
        <v>1.8895470000000001E-2</v>
      </c>
      <c r="V1058">
        <v>6.9992599999999996</v>
      </c>
      <c r="W1058" s="4">
        <f>U1058/tabel1!$I$5</f>
        <v>7873.1125000000011</v>
      </c>
      <c r="X1058" s="10">
        <f>V1058+tabel1!$G$5</f>
        <v>56.99926</v>
      </c>
      <c r="AC1058"/>
      <c r="AD1058" s="3"/>
    </row>
    <row r="1059" spans="1:30" x14ac:dyDescent="0.45">
      <c r="A1059">
        <v>1.832288E-2</v>
      </c>
      <c r="B1059">
        <v>7.0054869999999996</v>
      </c>
      <c r="C1059" s="4">
        <f>A1059/tabel1!$I$4</f>
        <v>8725.1809523809534</v>
      </c>
      <c r="D1059" s="10">
        <f>B1059+tabel1!$G$4</f>
        <v>57.005487000000002</v>
      </c>
      <c r="E1059">
        <v>1.832288E-2</v>
      </c>
      <c r="F1059">
        <v>7.0054869999999996</v>
      </c>
      <c r="G1059" s="4">
        <f>E1059/tabel1!$I$4</f>
        <v>8725.1809523809534</v>
      </c>
      <c r="H1059" s="10">
        <f>F1059+tabel1!$G$4</f>
        <v>57.005487000000002</v>
      </c>
      <c r="I1059">
        <v>1.832288E-2</v>
      </c>
      <c r="J1059">
        <v>7.0054869999999996</v>
      </c>
      <c r="K1059" s="4">
        <f>I1059/tabel1!$I$4</f>
        <v>8725.1809523809534</v>
      </c>
      <c r="L1059" s="10">
        <f>J1059+tabel1!$G$4</f>
        <v>57.005487000000002</v>
      </c>
      <c r="U1059">
        <v>1.832288E-2</v>
      </c>
      <c r="V1059">
        <v>7.0054869999999996</v>
      </c>
      <c r="W1059" s="4">
        <f>U1059/tabel1!$I$5</f>
        <v>7634.5333333333338</v>
      </c>
      <c r="X1059" s="10">
        <f>V1059+tabel1!$G$5</f>
        <v>57.005487000000002</v>
      </c>
      <c r="AC1059"/>
      <c r="AD1059" s="3"/>
    </row>
    <row r="1060" spans="1:30" x14ac:dyDescent="0.45">
      <c r="A1060">
        <v>6.8710799999999999E-3</v>
      </c>
      <c r="B1060">
        <v>7.0121140000000004</v>
      </c>
      <c r="C1060" s="4">
        <f>A1060/tabel1!$I$4</f>
        <v>3271.9428571428575</v>
      </c>
      <c r="D1060" s="10">
        <f>B1060+tabel1!$G$4</f>
        <v>57.012113999999997</v>
      </c>
      <c r="E1060">
        <v>6.8710799999999999E-3</v>
      </c>
      <c r="F1060">
        <v>7.0121140000000004</v>
      </c>
      <c r="G1060" s="4">
        <f>E1060/tabel1!$I$4</f>
        <v>3271.9428571428575</v>
      </c>
      <c r="H1060" s="10">
        <f>F1060+tabel1!$G$4</f>
        <v>57.012113999999997</v>
      </c>
      <c r="I1060">
        <v>6.8710799999999999E-3</v>
      </c>
      <c r="J1060">
        <v>7.0121140000000004</v>
      </c>
      <c r="K1060" s="4">
        <f>I1060/tabel1!$I$4</f>
        <v>3271.9428571428575</v>
      </c>
      <c r="L1060" s="10">
        <f>J1060+tabel1!$G$4</f>
        <v>57.012113999999997</v>
      </c>
      <c r="U1060">
        <v>6.8710799999999999E-3</v>
      </c>
      <c r="V1060">
        <v>7.0121140000000004</v>
      </c>
      <c r="W1060" s="4">
        <f>U1060/tabel1!$I$5</f>
        <v>2862.9500000000003</v>
      </c>
      <c r="X1060" s="10">
        <f>V1060+tabel1!$G$5</f>
        <v>57.012113999999997</v>
      </c>
      <c r="AC1060"/>
      <c r="AD1060" s="3"/>
    </row>
    <row r="1061" spans="1:30" x14ac:dyDescent="0.45">
      <c r="I1061"/>
      <c r="J1061" s="3"/>
      <c r="AC1061"/>
      <c r="AD1061" s="3"/>
    </row>
    <row r="1062" spans="1:30" x14ac:dyDescent="0.45">
      <c r="I1062"/>
      <c r="J1062" s="3"/>
      <c r="AC1062"/>
      <c r="AD1062" s="3"/>
    </row>
    <row r="1063" spans="1:30" x14ac:dyDescent="0.45">
      <c r="I1063"/>
      <c r="J1063" s="3"/>
      <c r="AC1063"/>
      <c r="AD1063" s="3"/>
    </row>
    <row r="1064" spans="1:30" x14ac:dyDescent="0.45">
      <c r="I1064"/>
      <c r="J1064" s="3"/>
      <c r="AC1064"/>
      <c r="AD1064" s="3"/>
    </row>
    <row r="1065" spans="1:30" x14ac:dyDescent="0.45">
      <c r="I1065"/>
      <c r="J1065" s="3"/>
      <c r="AC1065"/>
      <c r="AD1065" s="3"/>
    </row>
    <row r="1066" spans="1:30" x14ac:dyDescent="0.45">
      <c r="I1066"/>
      <c r="J1066" s="3"/>
      <c r="AC1066"/>
      <c r="AD1066" s="3"/>
    </row>
    <row r="1067" spans="1:30" x14ac:dyDescent="0.45">
      <c r="I1067"/>
      <c r="J1067" s="3"/>
      <c r="AC1067"/>
      <c r="AD1067" s="3"/>
    </row>
    <row r="1068" spans="1:30" x14ac:dyDescent="0.45">
      <c r="I1068"/>
      <c r="J1068" s="3"/>
      <c r="AC1068"/>
      <c r="AD1068" s="3"/>
    </row>
    <row r="1069" spans="1:30" x14ac:dyDescent="0.45">
      <c r="I1069"/>
      <c r="J1069" s="3"/>
      <c r="AC1069"/>
      <c r="AD1069" s="3"/>
    </row>
    <row r="1070" spans="1:30" x14ac:dyDescent="0.45">
      <c r="I1070"/>
      <c r="J1070" s="3"/>
      <c r="AC1070"/>
      <c r="AD1070" s="3"/>
    </row>
    <row r="1071" spans="1:30" x14ac:dyDescent="0.45">
      <c r="I1071"/>
      <c r="J1071" s="3"/>
      <c r="AC1071"/>
      <c r="AD1071" s="3"/>
    </row>
    <row r="1072" spans="1:30" x14ac:dyDescent="0.45">
      <c r="I1072"/>
      <c r="J1072" s="3"/>
      <c r="AC1072"/>
      <c r="AD1072" s="3"/>
    </row>
    <row r="1073" spans="9:30" x14ac:dyDescent="0.45">
      <c r="I1073"/>
      <c r="J1073" s="3"/>
      <c r="AC1073"/>
      <c r="AD1073" s="3"/>
    </row>
    <row r="1074" spans="9:30" x14ac:dyDescent="0.45">
      <c r="I1074"/>
      <c r="J1074" s="3"/>
      <c r="AC1074"/>
      <c r="AD1074" s="3"/>
    </row>
    <row r="1075" spans="9:30" x14ac:dyDescent="0.45">
      <c r="I1075"/>
      <c r="J1075" s="3"/>
      <c r="AC1075"/>
      <c r="AD1075" s="3"/>
    </row>
    <row r="1076" spans="9:30" x14ac:dyDescent="0.45">
      <c r="I1076"/>
      <c r="J1076" s="3"/>
      <c r="AC1076"/>
      <c r="AD1076" s="3"/>
    </row>
    <row r="1077" spans="9:30" x14ac:dyDescent="0.45">
      <c r="I1077"/>
      <c r="J1077" s="3"/>
      <c r="AC1077"/>
      <c r="AD1077" s="3"/>
    </row>
    <row r="1078" spans="9:30" x14ac:dyDescent="0.45">
      <c r="I1078"/>
      <c r="J1078" s="3"/>
      <c r="AC1078"/>
      <c r="AD1078" s="3"/>
    </row>
    <row r="1079" spans="9:30" x14ac:dyDescent="0.45">
      <c r="I1079"/>
      <c r="J1079" s="3"/>
      <c r="AC1079"/>
      <c r="AD1079" s="3"/>
    </row>
    <row r="1080" spans="9:30" x14ac:dyDescent="0.45">
      <c r="I1080"/>
      <c r="J1080" s="3"/>
      <c r="AC1080"/>
      <c r="AD1080" s="3"/>
    </row>
    <row r="1081" spans="9:30" x14ac:dyDescent="0.45">
      <c r="I1081"/>
      <c r="J1081" s="3"/>
      <c r="AC1081"/>
      <c r="AD1081" s="3"/>
    </row>
    <row r="1082" spans="9:30" x14ac:dyDescent="0.45">
      <c r="I1082"/>
      <c r="J1082" s="3"/>
      <c r="AC1082"/>
      <c r="AD1082" s="3"/>
    </row>
    <row r="1083" spans="9:30" x14ac:dyDescent="0.45">
      <c r="I1083"/>
      <c r="J1083" s="3"/>
      <c r="AC1083"/>
      <c r="AD1083" s="3"/>
    </row>
    <row r="1084" spans="9:30" x14ac:dyDescent="0.45">
      <c r="I1084"/>
      <c r="J1084" s="3"/>
      <c r="AC1084"/>
      <c r="AD1084" s="3"/>
    </row>
    <row r="1085" spans="9:30" x14ac:dyDescent="0.45">
      <c r="I1085"/>
      <c r="J1085" s="3"/>
      <c r="AC1085"/>
      <c r="AD1085" s="3"/>
    </row>
    <row r="1086" spans="9:30" x14ac:dyDescent="0.45">
      <c r="I1086"/>
      <c r="J1086" s="3"/>
      <c r="AC1086"/>
      <c r="AD1086" s="3"/>
    </row>
    <row r="1087" spans="9:30" x14ac:dyDescent="0.45">
      <c r="I1087"/>
      <c r="J1087" s="3"/>
      <c r="AC1087"/>
      <c r="AD1087" s="3"/>
    </row>
    <row r="1088" spans="9:30" x14ac:dyDescent="0.45">
      <c r="I1088"/>
      <c r="J1088" s="3"/>
      <c r="AC1088"/>
      <c r="AD1088" s="3"/>
    </row>
    <row r="1089" spans="9:30" x14ac:dyDescent="0.45">
      <c r="I1089"/>
      <c r="J1089" s="3"/>
      <c r="AC1089"/>
      <c r="AD1089" s="3"/>
    </row>
    <row r="1090" spans="9:30" x14ac:dyDescent="0.45">
      <c r="I1090"/>
      <c r="J1090" s="3"/>
      <c r="AC1090"/>
      <c r="AD1090" s="3"/>
    </row>
    <row r="1091" spans="9:30" x14ac:dyDescent="0.45">
      <c r="I1091"/>
      <c r="J1091" s="3"/>
      <c r="AC1091"/>
      <c r="AD1091" s="3"/>
    </row>
    <row r="1092" spans="9:30" x14ac:dyDescent="0.45">
      <c r="I1092"/>
      <c r="J1092" s="3"/>
      <c r="AC1092"/>
      <c r="AD1092" s="3"/>
    </row>
    <row r="1093" spans="9:30" x14ac:dyDescent="0.45">
      <c r="I1093"/>
      <c r="J1093" s="3"/>
      <c r="AC1093"/>
      <c r="AD1093" s="3"/>
    </row>
    <row r="1094" spans="9:30" x14ac:dyDescent="0.45">
      <c r="I1094"/>
      <c r="J1094" s="3"/>
      <c r="AC1094"/>
      <c r="AD1094" s="3"/>
    </row>
    <row r="1095" spans="9:30" x14ac:dyDescent="0.45">
      <c r="I1095"/>
      <c r="J1095" s="3"/>
      <c r="AC1095"/>
      <c r="AD1095" s="3"/>
    </row>
    <row r="1096" spans="9:30" x14ac:dyDescent="0.45">
      <c r="I1096"/>
      <c r="J1096" s="3"/>
      <c r="AC1096"/>
      <c r="AD1096" s="3"/>
    </row>
    <row r="1097" spans="9:30" x14ac:dyDescent="0.45">
      <c r="I1097"/>
      <c r="J1097" s="3"/>
      <c r="AC1097"/>
      <c r="AD1097" s="3"/>
    </row>
    <row r="1098" spans="9:30" x14ac:dyDescent="0.45">
      <c r="I1098"/>
      <c r="J1098" s="3"/>
      <c r="AC1098"/>
      <c r="AD1098" s="3"/>
    </row>
    <row r="1099" spans="9:30" x14ac:dyDescent="0.45">
      <c r="I1099"/>
      <c r="J1099" s="3"/>
      <c r="AC1099"/>
      <c r="AD1099" s="3"/>
    </row>
    <row r="1100" spans="9:30" x14ac:dyDescent="0.45">
      <c r="I1100"/>
      <c r="J1100" s="3"/>
      <c r="AC1100"/>
      <c r="AD1100" s="3"/>
    </row>
    <row r="1101" spans="9:30" x14ac:dyDescent="0.45">
      <c r="I1101"/>
      <c r="J1101" s="3"/>
      <c r="AC1101"/>
      <c r="AD1101" s="3"/>
    </row>
    <row r="1102" spans="9:30" x14ac:dyDescent="0.45">
      <c r="I1102"/>
      <c r="J1102" s="3"/>
      <c r="AC1102"/>
      <c r="AD1102" s="3"/>
    </row>
    <row r="1103" spans="9:30" x14ac:dyDescent="0.45">
      <c r="I1103"/>
      <c r="J1103" s="3"/>
      <c r="AC1103"/>
      <c r="AD1103" s="3"/>
    </row>
    <row r="1104" spans="9:30" x14ac:dyDescent="0.45">
      <c r="I1104"/>
      <c r="J1104" s="3"/>
      <c r="AC1104"/>
      <c r="AD1104" s="3"/>
    </row>
    <row r="1105" spans="9:30" x14ac:dyDescent="0.45">
      <c r="I1105"/>
      <c r="J1105" s="3"/>
      <c r="AC1105"/>
      <c r="AD1105" s="3"/>
    </row>
    <row r="1106" spans="9:30" x14ac:dyDescent="0.45">
      <c r="I1106"/>
      <c r="J1106" s="3"/>
      <c r="AC1106"/>
      <c r="AD1106" s="3"/>
    </row>
    <row r="1107" spans="9:30" x14ac:dyDescent="0.45">
      <c r="I1107"/>
      <c r="J1107" s="3"/>
      <c r="AC1107"/>
      <c r="AD1107" s="3"/>
    </row>
    <row r="1108" spans="9:30" x14ac:dyDescent="0.45">
      <c r="I1108"/>
      <c r="J1108" s="3"/>
      <c r="AC1108"/>
      <c r="AD1108" s="3"/>
    </row>
    <row r="1109" spans="9:30" x14ac:dyDescent="0.45">
      <c r="I1109"/>
      <c r="J1109" s="3"/>
      <c r="AC1109"/>
      <c r="AD1109" s="3"/>
    </row>
    <row r="1110" spans="9:30" x14ac:dyDescent="0.45">
      <c r="I1110"/>
      <c r="J1110" s="3"/>
      <c r="AC1110"/>
      <c r="AD1110" s="3"/>
    </row>
    <row r="1111" spans="9:30" x14ac:dyDescent="0.45">
      <c r="I1111"/>
      <c r="J1111" s="3"/>
      <c r="AC1111"/>
      <c r="AD1111" s="3"/>
    </row>
    <row r="1112" spans="9:30" x14ac:dyDescent="0.45">
      <c r="I1112"/>
      <c r="J1112" s="3"/>
      <c r="AC1112"/>
      <c r="AD1112" s="3"/>
    </row>
    <row r="1113" spans="9:30" x14ac:dyDescent="0.45">
      <c r="I1113"/>
      <c r="J1113" s="3"/>
      <c r="AC1113"/>
      <c r="AD1113" s="3"/>
    </row>
    <row r="1114" spans="9:30" x14ac:dyDescent="0.45">
      <c r="I1114"/>
      <c r="J1114" s="3"/>
      <c r="AC1114"/>
      <c r="AD1114" s="3"/>
    </row>
    <row r="1115" spans="9:30" x14ac:dyDescent="0.45">
      <c r="I1115"/>
      <c r="J1115" s="3"/>
      <c r="AC1115"/>
      <c r="AD1115" s="3"/>
    </row>
    <row r="1116" spans="9:30" x14ac:dyDescent="0.45">
      <c r="I1116"/>
      <c r="J1116" s="3"/>
      <c r="AC1116"/>
      <c r="AD1116" s="3"/>
    </row>
    <row r="1117" spans="9:30" x14ac:dyDescent="0.45">
      <c r="I1117"/>
      <c r="J1117" s="3"/>
      <c r="AC1117"/>
      <c r="AD1117" s="3"/>
    </row>
    <row r="1118" spans="9:30" x14ac:dyDescent="0.45">
      <c r="I1118"/>
      <c r="J1118" s="3"/>
      <c r="AC1118"/>
      <c r="AD1118" s="3"/>
    </row>
    <row r="1119" spans="9:30" x14ac:dyDescent="0.45">
      <c r="I1119"/>
      <c r="J1119" s="3"/>
      <c r="AC1119"/>
      <c r="AD1119" s="3"/>
    </row>
    <row r="1120" spans="9:30" x14ac:dyDescent="0.45">
      <c r="I1120"/>
      <c r="J1120" s="3"/>
      <c r="AC1120"/>
      <c r="AD1120" s="3"/>
    </row>
    <row r="1121" spans="9:30" x14ac:dyDescent="0.45">
      <c r="I1121"/>
      <c r="J1121" s="3"/>
      <c r="AC1121"/>
      <c r="AD1121" s="3"/>
    </row>
    <row r="1122" spans="9:30" x14ac:dyDescent="0.45">
      <c r="I1122"/>
      <c r="J1122" s="3"/>
      <c r="AC1122"/>
      <c r="AD1122" s="3"/>
    </row>
    <row r="1123" spans="9:30" x14ac:dyDescent="0.45">
      <c r="I1123"/>
      <c r="J1123" s="3"/>
      <c r="AC1123"/>
      <c r="AD1123" s="3"/>
    </row>
    <row r="1124" spans="9:30" x14ac:dyDescent="0.45">
      <c r="I1124"/>
      <c r="J1124" s="3"/>
      <c r="AC1124"/>
      <c r="AD1124" s="3"/>
    </row>
    <row r="1125" spans="9:30" x14ac:dyDescent="0.45">
      <c r="I1125"/>
      <c r="J1125" s="3"/>
      <c r="AC1125"/>
      <c r="AD1125" s="3"/>
    </row>
    <row r="1126" spans="9:30" x14ac:dyDescent="0.45">
      <c r="I1126"/>
      <c r="J1126" s="3"/>
      <c r="AC1126"/>
      <c r="AD1126" s="3"/>
    </row>
    <row r="1127" spans="9:30" x14ac:dyDescent="0.45">
      <c r="I1127"/>
      <c r="J1127" s="3"/>
      <c r="AC1127"/>
      <c r="AD1127" s="3"/>
    </row>
    <row r="1128" spans="9:30" x14ac:dyDescent="0.45">
      <c r="I1128"/>
      <c r="J1128" s="3"/>
      <c r="AC1128"/>
      <c r="AD1128" s="3"/>
    </row>
    <row r="1129" spans="9:30" x14ac:dyDescent="0.45">
      <c r="I1129"/>
      <c r="J1129" s="3"/>
      <c r="AC1129"/>
      <c r="AD1129" s="3"/>
    </row>
    <row r="1130" spans="9:30" x14ac:dyDescent="0.45">
      <c r="I1130"/>
      <c r="J1130" s="3"/>
      <c r="AC1130"/>
      <c r="AD1130" s="3"/>
    </row>
    <row r="1131" spans="9:30" x14ac:dyDescent="0.45">
      <c r="I1131"/>
      <c r="J1131" s="3"/>
      <c r="AC1131"/>
      <c r="AD1131" s="3"/>
    </row>
    <row r="1132" spans="9:30" x14ac:dyDescent="0.45">
      <c r="I1132"/>
      <c r="J1132" s="3"/>
      <c r="AC1132"/>
      <c r="AD1132" s="3"/>
    </row>
    <row r="1133" spans="9:30" x14ac:dyDescent="0.45">
      <c r="I1133"/>
      <c r="J1133" s="3"/>
      <c r="AC1133"/>
      <c r="AD1133" s="3"/>
    </row>
    <row r="1134" spans="9:30" x14ac:dyDescent="0.45">
      <c r="I1134"/>
      <c r="J1134" s="3"/>
      <c r="AC1134"/>
      <c r="AD1134" s="3"/>
    </row>
    <row r="1135" spans="9:30" x14ac:dyDescent="0.45">
      <c r="I1135"/>
      <c r="J1135" s="3"/>
      <c r="AC1135"/>
      <c r="AD1135" s="3"/>
    </row>
    <row r="1136" spans="9:30" x14ac:dyDescent="0.45">
      <c r="I1136"/>
      <c r="J1136" s="3"/>
      <c r="AC1136"/>
      <c r="AD1136" s="3"/>
    </row>
    <row r="1137" spans="9:30" x14ac:dyDescent="0.45">
      <c r="I1137"/>
      <c r="J1137" s="3"/>
      <c r="AC1137"/>
      <c r="AD1137" s="3"/>
    </row>
    <row r="1138" spans="9:30" x14ac:dyDescent="0.45">
      <c r="I1138"/>
      <c r="J1138" s="3"/>
      <c r="AC1138"/>
      <c r="AD1138" s="3"/>
    </row>
    <row r="1139" spans="9:30" x14ac:dyDescent="0.45">
      <c r="I1139"/>
      <c r="J1139" s="3"/>
      <c r="AC1139"/>
      <c r="AD1139" s="3"/>
    </row>
    <row r="1140" spans="9:30" x14ac:dyDescent="0.45">
      <c r="I1140"/>
      <c r="J1140" s="3"/>
      <c r="AC1140"/>
      <c r="AD1140" s="3"/>
    </row>
    <row r="1141" spans="9:30" x14ac:dyDescent="0.45">
      <c r="I1141"/>
      <c r="J1141" s="3"/>
      <c r="AC1141"/>
      <c r="AD1141" s="3"/>
    </row>
    <row r="1142" spans="9:30" x14ac:dyDescent="0.45">
      <c r="I1142"/>
      <c r="J1142" s="3"/>
      <c r="AC1142"/>
      <c r="AD1142" s="3"/>
    </row>
    <row r="1143" spans="9:30" x14ac:dyDescent="0.45">
      <c r="I1143"/>
      <c r="J1143" s="3"/>
      <c r="AC1143"/>
      <c r="AD1143" s="3"/>
    </row>
    <row r="1144" spans="9:30" x14ac:dyDescent="0.45">
      <c r="I1144"/>
      <c r="J1144" s="3"/>
      <c r="AC1144"/>
      <c r="AD1144" s="3"/>
    </row>
    <row r="1145" spans="9:30" x14ac:dyDescent="0.45">
      <c r="I1145"/>
      <c r="J1145" s="3"/>
      <c r="AC1145"/>
      <c r="AD1145" s="3"/>
    </row>
    <row r="1146" spans="9:30" x14ac:dyDescent="0.45">
      <c r="I1146"/>
      <c r="J1146" s="3"/>
      <c r="AC1146"/>
      <c r="AD1146" s="3"/>
    </row>
    <row r="1147" spans="9:30" x14ac:dyDescent="0.45">
      <c r="I1147"/>
      <c r="J1147" s="3"/>
      <c r="AC1147"/>
      <c r="AD1147" s="3"/>
    </row>
    <row r="1148" spans="9:30" x14ac:dyDescent="0.45">
      <c r="I1148"/>
      <c r="J1148" s="3"/>
      <c r="AC1148"/>
      <c r="AD1148" s="3"/>
    </row>
    <row r="1149" spans="9:30" x14ac:dyDescent="0.45">
      <c r="I1149"/>
      <c r="J1149" s="3"/>
      <c r="AC1149"/>
      <c r="AD1149" s="3"/>
    </row>
    <row r="1150" spans="9:30" x14ac:dyDescent="0.45">
      <c r="I1150"/>
      <c r="J1150" s="3"/>
      <c r="AC1150"/>
      <c r="AD1150" s="3"/>
    </row>
    <row r="1151" spans="9:30" x14ac:dyDescent="0.45">
      <c r="I1151"/>
      <c r="J1151" s="3"/>
      <c r="AC1151"/>
      <c r="AD1151" s="3"/>
    </row>
    <row r="1152" spans="9:30" x14ac:dyDescent="0.45">
      <c r="I1152"/>
      <c r="J1152" s="3"/>
      <c r="AC1152"/>
      <c r="AD1152" s="3"/>
    </row>
    <row r="1153" spans="9:30" x14ac:dyDescent="0.45">
      <c r="I1153"/>
      <c r="J1153" s="3"/>
      <c r="AC1153"/>
      <c r="AD1153" s="3"/>
    </row>
    <row r="1154" spans="9:30" x14ac:dyDescent="0.45">
      <c r="I1154"/>
      <c r="J1154" s="3"/>
      <c r="AC1154"/>
      <c r="AD1154" s="3"/>
    </row>
    <row r="1155" spans="9:30" x14ac:dyDescent="0.45">
      <c r="I1155"/>
      <c r="J1155" s="3"/>
      <c r="AC1155"/>
      <c r="AD1155" s="3"/>
    </row>
    <row r="1156" spans="9:30" x14ac:dyDescent="0.45">
      <c r="I1156"/>
      <c r="J1156" s="3"/>
      <c r="AC1156"/>
      <c r="AD1156" s="3"/>
    </row>
    <row r="1157" spans="9:30" x14ac:dyDescent="0.45">
      <c r="I1157"/>
      <c r="J1157" s="3"/>
      <c r="AC1157"/>
      <c r="AD1157" s="3"/>
    </row>
    <row r="1158" spans="9:30" x14ac:dyDescent="0.45">
      <c r="I1158"/>
      <c r="J1158" s="3"/>
      <c r="AC1158"/>
      <c r="AD1158" s="3"/>
    </row>
    <row r="1159" spans="9:30" x14ac:dyDescent="0.45">
      <c r="I1159"/>
      <c r="J1159" s="3"/>
      <c r="AC1159"/>
      <c r="AD1159" s="3"/>
    </row>
    <row r="1160" spans="9:30" x14ac:dyDescent="0.45">
      <c r="I1160"/>
      <c r="J1160" s="3"/>
      <c r="AC1160"/>
      <c r="AD1160" s="3"/>
    </row>
    <row r="1161" spans="9:30" x14ac:dyDescent="0.45">
      <c r="I1161"/>
      <c r="J1161" s="3"/>
      <c r="AC1161"/>
      <c r="AD1161" s="3"/>
    </row>
    <row r="1162" spans="9:30" x14ac:dyDescent="0.45">
      <c r="I1162"/>
      <c r="J1162" s="3"/>
      <c r="AC1162"/>
      <c r="AD1162" s="3"/>
    </row>
    <row r="1163" spans="9:30" x14ac:dyDescent="0.45">
      <c r="I1163"/>
      <c r="J1163" s="3"/>
      <c r="AC1163"/>
      <c r="AD1163" s="3"/>
    </row>
    <row r="1164" spans="9:30" x14ac:dyDescent="0.45">
      <c r="I1164"/>
      <c r="J1164" s="3"/>
      <c r="AC1164"/>
      <c r="AD1164" s="3"/>
    </row>
    <row r="1165" spans="9:30" x14ac:dyDescent="0.45">
      <c r="I1165"/>
      <c r="J1165" s="3"/>
      <c r="AC1165"/>
      <c r="AD1165" s="3"/>
    </row>
    <row r="1166" spans="9:30" x14ac:dyDescent="0.45">
      <c r="I1166"/>
      <c r="J1166" s="3"/>
      <c r="AC1166"/>
      <c r="AD1166" s="3"/>
    </row>
    <row r="1167" spans="9:30" x14ac:dyDescent="0.45">
      <c r="I1167"/>
      <c r="J1167" s="3"/>
      <c r="AC1167"/>
      <c r="AD1167" s="3"/>
    </row>
    <row r="1168" spans="9:30" x14ac:dyDescent="0.45">
      <c r="I1168"/>
      <c r="J1168" s="3"/>
      <c r="AC1168"/>
      <c r="AD1168" s="3"/>
    </row>
    <row r="1169" spans="9:30" x14ac:dyDescent="0.45">
      <c r="I1169"/>
      <c r="J1169" s="3"/>
      <c r="AC1169"/>
      <c r="AD1169" s="3"/>
    </row>
    <row r="1170" spans="9:30" x14ac:dyDescent="0.45">
      <c r="I1170"/>
      <c r="J1170" s="3"/>
      <c r="AC1170"/>
      <c r="AD1170" s="3"/>
    </row>
    <row r="1171" spans="9:30" x14ac:dyDescent="0.45">
      <c r="I1171"/>
      <c r="J1171" s="3"/>
      <c r="AC1171"/>
      <c r="AD1171" s="3"/>
    </row>
    <row r="1172" spans="9:30" x14ac:dyDescent="0.45">
      <c r="I1172"/>
      <c r="J1172" s="3"/>
      <c r="AC1172"/>
      <c r="AD1172" s="3"/>
    </row>
    <row r="1173" spans="9:30" x14ac:dyDescent="0.45">
      <c r="I1173"/>
      <c r="J1173" s="3"/>
      <c r="AC1173"/>
      <c r="AD1173" s="3"/>
    </row>
    <row r="1174" spans="9:30" x14ac:dyDescent="0.45">
      <c r="I1174"/>
      <c r="J1174" s="3"/>
      <c r="AC1174"/>
      <c r="AD1174" s="3"/>
    </row>
    <row r="1175" spans="9:30" x14ac:dyDescent="0.45">
      <c r="I1175"/>
      <c r="J1175" s="3"/>
      <c r="AC1175"/>
      <c r="AD1175" s="3"/>
    </row>
    <row r="1176" spans="9:30" x14ac:dyDescent="0.45">
      <c r="I1176"/>
      <c r="J1176" s="3"/>
      <c r="AC1176"/>
      <c r="AD1176" s="3"/>
    </row>
    <row r="1177" spans="9:30" x14ac:dyDescent="0.45">
      <c r="I1177"/>
      <c r="J1177" s="3"/>
      <c r="AC1177"/>
      <c r="AD1177" s="3"/>
    </row>
    <row r="1178" spans="9:30" x14ac:dyDescent="0.45">
      <c r="I1178"/>
      <c r="J1178" s="3"/>
      <c r="AC1178"/>
      <c r="AD1178" s="3"/>
    </row>
    <row r="1179" spans="9:30" x14ac:dyDescent="0.45">
      <c r="I1179"/>
      <c r="J1179" s="3"/>
      <c r="AC1179"/>
      <c r="AD1179" s="3"/>
    </row>
    <row r="1180" spans="9:30" x14ac:dyDescent="0.45">
      <c r="I1180"/>
      <c r="J1180" s="3"/>
      <c r="AC1180"/>
      <c r="AD1180" s="3"/>
    </row>
    <row r="1181" spans="9:30" x14ac:dyDescent="0.45">
      <c r="I1181"/>
      <c r="J1181" s="3"/>
      <c r="AC1181"/>
      <c r="AD1181" s="3"/>
    </row>
    <row r="1182" spans="9:30" x14ac:dyDescent="0.45">
      <c r="I1182"/>
      <c r="J1182" s="3"/>
      <c r="AC1182"/>
      <c r="AD1182" s="3"/>
    </row>
    <row r="1183" spans="9:30" x14ac:dyDescent="0.45">
      <c r="I1183"/>
      <c r="J1183" s="3"/>
      <c r="AC1183"/>
      <c r="AD1183" s="3"/>
    </row>
    <row r="1184" spans="9:30" x14ac:dyDescent="0.45">
      <c r="I1184"/>
      <c r="J1184" s="3"/>
      <c r="AC1184"/>
      <c r="AD1184" s="3"/>
    </row>
    <row r="1185" spans="9:30" x14ac:dyDescent="0.45">
      <c r="I1185"/>
      <c r="J1185" s="3"/>
      <c r="AC1185"/>
      <c r="AD1185" s="3"/>
    </row>
    <row r="1186" spans="9:30" x14ac:dyDescent="0.45">
      <c r="I1186"/>
      <c r="J1186" s="3"/>
      <c r="AC1186"/>
      <c r="AD1186" s="3"/>
    </row>
    <row r="1187" spans="9:30" x14ac:dyDescent="0.45">
      <c r="I1187"/>
      <c r="J1187" s="3"/>
      <c r="AC1187"/>
      <c r="AD1187" s="3"/>
    </row>
    <row r="1188" spans="9:30" x14ac:dyDescent="0.45">
      <c r="I1188"/>
      <c r="J1188" s="3"/>
      <c r="AC1188"/>
      <c r="AD1188" s="3"/>
    </row>
    <row r="1189" spans="9:30" x14ac:dyDescent="0.45">
      <c r="I1189"/>
      <c r="J1189" s="3"/>
      <c r="AC1189"/>
      <c r="AD1189" s="3"/>
    </row>
    <row r="1190" spans="9:30" x14ac:dyDescent="0.45">
      <c r="I1190"/>
      <c r="J1190" s="3"/>
      <c r="AC1190"/>
      <c r="AD1190" s="3"/>
    </row>
    <row r="1191" spans="9:30" x14ac:dyDescent="0.45">
      <c r="I1191"/>
      <c r="J1191" s="3"/>
      <c r="AC1191"/>
      <c r="AD1191" s="3"/>
    </row>
    <row r="1192" spans="9:30" x14ac:dyDescent="0.45">
      <c r="I1192"/>
      <c r="J1192" s="3"/>
      <c r="AC1192"/>
      <c r="AD1192" s="3"/>
    </row>
    <row r="1193" spans="9:30" x14ac:dyDescent="0.45">
      <c r="I1193"/>
      <c r="J1193" s="3"/>
      <c r="AC1193"/>
      <c r="AD1193" s="3"/>
    </row>
    <row r="1194" spans="9:30" x14ac:dyDescent="0.45">
      <c r="I1194"/>
      <c r="J1194" s="3"/>
      <c r="AC1194"/>
      <c r="AD1194" s="3"/>
    </row>
    <row r="1195" spans="9:30" x14ac:dyDescent="0.45">
      <c r="I1195"/>
      <c r="J1195" s="3"/>
      <c r="AC1195"/>
      <c r="AD1195" s="3"/>
    </row>
    <row r="1196" spans="9:30" x14ac:dyDescent="0.45">
      <c r="I1196"/>
      <c r="J1196" s="3"/>
      <c r="AC1196"/>
      <c r="AD1196" s="3"/>
    </row>
    <row r="1197" spans="9:30" x14ac:dyDescent="0.45">
      <c r="I1197"/>
      <c r="J1197" s="3"/>
      <c r="AC1197"/>
      <c r="AD1197" s="3"/>
    </row>
    <row r="1198" spans="9:30" x14ac:dyDescent="0.45">
      <c r="I1198"/>
      <c r="J1198" s="3"/>
      <c r="AC1198"/>
      <c r="AD1198" s="3"/>
    </row>
    <row r="1199" spans="9:30" x14ac:dyDescent="0.45">
      <c r="I1199"/>
      <c r="J1199" s="3"/>
      <c r="AC1199"/>
      <c r="AD1199" s="3"/>
    </row>
    <row r="1200" spans="9:30" x14ac:dyDescent="0.45">
      <c r="I1200"/>
      <c r="J1200" s="3"/>
      <c r="AC1200"/>
      <c r="AD1200" s="3"/>
    </row>
    <row r="1201" spans="9:30" x14ac:dyDescent="0.45">
      <c r="I1201"/>
      <c r="J1201" s="3"/>
      <c r="AC1201"/>
      <c r="AD1201" s="3"/>
    </row>
    <row r="1202" spans="9:30" x14ac:dyDescent="0.45">
      <c r="I1202"/>
      <c r="J1202" s="3"/>
      <c r="AC1202"/>
      <c r="AD1202" s="3"/>
    </row>
    <row r="1203" spans="9:30" x14ac:dyDescent="0.45">
      <c r="I1203"/>
      <c r="J1203" s="3"/>
      <c r="AC1203"/>
      <c r="AD1203" s="3"/>
    </row>
    <row r="1204" spans="9:30" x14ac:dyDescent="0.45">
      <c r="I1204"/>
      <c r="J1204" s="3"/>
      <c r="AC1204"/>
      <c r="AD1204" s="3"/>
    </row>
    <row r="1205" spans="9:30" x14ac:dyDescent="0.45">
      <c r="I1205"/>
      <c r="J1205" s="3"/>
      <c r="AC1205"/>
      <c r="AD1205" s="3"/>
    </row>
    <row r="1206" spans="9:30" x14ac:dyDescent="0.45">
      <c r="I1206"/>
      <c r="J1206" s="3"/>
      <c r="AC1206"/>
      <c r="AD1206" s="3"/>
    </row>
    <row r="1207" spans="9:30" x14ac:dyDescent="0.45">
      <c r="I1207"/>
      <c r="J1207" s="3"/>
      <c r="AC1207"/>
      <c r="AD1207" s="3"/>
    </row>
    <row r="1208" spans="9:30" x14ac:dyDescent="0.45">
      <c r="I1208"/>
      <c r="J1208" s="3"/>
      <c r="AC1208"/>
      <c r="AD1208" s="3"/>
    </row>
    <row r="1209" spans="9:30" x14ac:dyDescent="0.45">
      <c r="I1209"/>
      <c r="J1209" s="3"/>
      <c r="AC1209"/>
      <c r="AD1209" s="3"/>
    </row>
    <row r="1210" spans="9:30" x14ac:dyDescent="0.45">
      <c r="I1210"/>
      <c r="J1210" s="3"/>
      <c r="AC1210"/>
      <c r="AD1210" s="3"/>
    </row>
    <row r="1211" spans="9:30" x14ac:dyDescent="0.45">
      <c r="I1211"/>
      <c r="J1211" s="3"/>
      <c r="AC1211"/>
      <c r="AD1211" s="3"/>
    </row>
    <row r="1212" spans="9:30" x14ac:dyDescent="0.45">
      <c r="I1212"/>
      <c r="J1212" s="3"/>
      <c r="AC1212"/>
      <c r="AD1212" s="3"/>
    </row>
    <row r="1213" spans="9:30" x14ac:dyDescent="0.45">
      <c r="I1213"/>
      <c r="J1213" s="3"/>
      <c r="AC1213"/>
      <c r="AD1213" s="3"/>
    </row>
    <row r="1214" spans="9:30" x14ac:dyDescent="0.45">
      <c r="I1214"/>
      <c r="J1214" s="3"/>
      <c r="AC1214"/>
      <c r="AD1214" s="3"/>
    </row>
    <row r="1215" spans="9:30" x14ac:dyDescent="0.45">
      <c r="I1215"/>
      <c r="J1215" s="3"/>
      <c r="AC1215"/>
      <c r="AD1215" s="3"/>
    </row>
    <row r="1216" spans="9:30" x14ac:dyDescent="0.45">
      <c r="I1216"/>
      <c r="J1216" s="3"/>
      <c r="AC1216"/>
      <c r="AD1216" s="3"/>
    </row>
    <row r="1217" spans="9:30" x14ac:dyDescent="0.45">
      <c r="I1217"/>
      <c r="J1217" s="3"/>
      <c r="AC1217"/>
      <c r="AD1217" s="3"/>
    </row>
    <row r="1218" spans="9:30" x14ac:dyDescent="0.45">
      <c r="I1218"/>
      <c r="J1218" s="3"/>
      <c r="AC1218"/>
      <c r="AD1218" s="3"/>
    </row>
    <row r="1219" spans="9:30" x14ac:dyDescent="0.45">
      <c r="I1219"/>
      <c r="J1219" s="3"/>
      <c r="AC1219"/>
      <c r="AD1219" s="3"/>
    </row>
    <row r="1220" spans="9:30" x14ac:dyDescent="0.45">
      <c r="I1220"/>
      <c r="J1220" s="3"/>
      <c r="AC1220"/>
      <c r="AD1220" s="3"/>
    </row>
    <row r="1221" spans="9:30" x14ac:dyDescent="0.45">
      <c r="I1221"/>
      <c r="J1221" s="3"/>
      <c r="AC1221"/>
      <c r="AD1221" s="3"/>
    </row>
    <row r="1222" spans="9:30" x14ac:dyDescent="0.45">
      <c r="I1222"/>
      <c r="J1222" s="3"/>
      <c r="AC1222"/>
      <c r="AD1222" s="3"/>
    </row>
    <row r="1223" spans="9:30" x14ac:dyDescent="0.45">
      <c r="I1223"/>
      <c r="J1223" s="3"/>
      <c r="AC1223"/>
      <c r="AD1223" s="3"/>
    </row>
    <row r="1224" spans="9:30" x14ac:dyDescent="0.45">
      <c r="I1224"/>
      <c r="J1224" s="3"/>
      <c r="AC1224"/>
      <c r="AD1224" s="3"/>
    </row>
    <row r="1225" spans="9:30" x14ac:dyDescent="0.45">
      <c r="I1225"/>
      <c r="J1225" s="3"/>
      <c r="AC1225"/>
      <c r="AD1225" s="3"/>
    </row>
    <row r="1226" spans="9:30" x14ac:dyDescent="0.45">
      <c r="I1226"/>
      <c r="J1226" s="3"/>
      <c r="AC1226"/>
      <c r="AD1226" s="3"/>
    </row>
    <row r="1227" spans="9:30" x14ac:dyDescent="0.45">
      <c r="I1227"/>
      <c r="J1227" s="3"/>
      <c r="AC1227"/>
      <c r="AD1227" s="3"/>
    </row>
    <row r="1228" spans="9:30" x14ac:dyDescent="0.45">
      <c r="I1228"/>
      <c r="J1228" s="3"/>
      <c r="AC1228"/>
      <c r="AD1228" s="3"/>
    </row>
    <row r="1229" spans="9:30" x14ac:dyDescent="0.45">
      <c r="I1229"/>
      <c r="J1229" s="3"/>
      <c r="AC1229"/>
      <c r="AD1229" s="3"/>
    </row>
    <row r="1230" spans="9:30" x14ac:dyDescent="0.45">
      <c r="I1230"/>
      <c r="J1230" s="3"/>
      <c r="AC1230"/>
      <c r="AD1230" s="3"/>
    </row>
    <row r="1231" spans="9:30" x14ac:dyDescent="0.45">
      <c r="I1231"/>
      <c r="J1231" s="3"/>
      <c r="AC1231"/>
      <c r="AD1231" s="3"/>
    </row>
    <row r="1232" spans="9:30" x14ac:dyDescent="0.45">
      <c r="I1232"/>
      <c r="J1232" s="3"/>
      <c r="AC1232"/>
      <c r="AD1232" s="3"/>
    </row>
    <row r="1233" spans="9:30" x14ac:dyDescent="0.45">
      <c r="I1233"/>
      <c r="J1233" s="3"/>
      <c r="AC1233"/>
      <c r="AD1233" s="3"/>
    </row>
    <row r="1234" spans="9:30" x14ac:dyDescent="0.45">
      <c r="I1234"/>
      <c r="J1234" s="3"/>
      <c r="AC1234"/>
      <c r="AD1234" s="3"/>
    </row>
    <row r="1235" spans="9:30" x14ac:dyDescent="0.45">
      <c r="I1235"/>
      <c r="J1235" s="3"/>
      <c r="AC1235"/>
      <c r="AD1235" s="3"/>
    </row>
    <row r="1236" spans="9:30" x14ac:dyDescent="0.45">
      <c r="I1236"/>
      <c r="J1236" s="3"/>
      <c r="AC1236"/>
      <c r="AD1236" s="3"/>
    </row>
    <row r="1237" spans="9:30" x14ac:dyDescent="0.45">
      <c r="I1237"/>
      <c r="J1237" s="3"/>
      <c r="AC1237"/>
      <c r="AD1237" s="3"/>
    </row>
    <row r="1238" spans="9:30" x14ac:dyDescent="0.45">
      <c r="I1238"/>
      <c r="J1238" s="3"/>
      <c r="AC1238"/>
      <c r="AD1238" s="3"/>
    </row>
    <row r="1239" spans="9:30" x14ac:dyDescent="0.45">
      <c r="I1239"/>
      <c r="J1239" s="3"/>
      <c r="AC1239"/>
      <c r="AD1239" s="3"/>
    </row>
    <row r="1240" spans="9:30" x14ac:dyDescent="0.45">
      <c r="I1240"/>
      <c r="J1240" s="3"/>
      <c r="AC1240"/>
      <c r="AD1240" s="3"/>
    </row>
    <row r="1241" spans="9:30" x14ac:dyDescent="0.45">
      <c r="I1241"/>
      <c r="J1241" s="3"/>
      <c r="AC1241"/>
      <c r="AD1241" s="3"/>
    </row>
    <row r="1242" spans="9:30" x14ac:dyDescent="0.45">
      <c r="I1242"/>
      <c r="J1242" s="3"/>
      <c r="AC1242"/>
      <c r="AD1242" s="3"/>
    </row>
    <row r="1243" spans="9:30" x14ac:dyDescent="0.45">
      <c r="I1243"/>
      <c r="J1243" s="3"/>
      <c r="AC1243"/>
      <c r="AD1243" s="3"/>
    </row>
    <row r="1244" spans="9:30" x14ac:dyDescent="0.45">
      <c r="I1244"/>
      <c r="J1244" s="3"/>
      <c r="AC1244"/>
      <c r="AD1244" s="3"/>
    </row>
    <row r="1245" spans="9:30" x14ac:dyDescent="0.45">
      <c r="I1245"/>
      <c r="J1245" s="3"/>
      <c r="AC1245"/>
      <c r="AD1245" s="3"/>
    </row>
    <row r="1246" spans="9:30" x14ac:dyDescent="0.45">
      <c r="I1246"/>
      <c r="J1246" s="3"/>
      <c r="AC1246"/>
      <c r="AD1246" s="3"/>
    </row>
    <row r="1247" spans="9:30" x14ac:dyDescent="0.45">
      <c r="I1247"/>
      <c r="J1247" s="3"/>
      <c r="AC1247"/>
      <c r="AD1247" s="3"/>
    </row>
    <row r="1248" spans="9:30" x14ac:dyDescent="0.45">
      <c r="I1248"/>
      <c r="J1248" s="3"/>
      <c r="AC1248"/>
      <c r="AD1248" s="3"/>
    </row>
    <row r="1249" spans="9:30" x14ac:dyDescent="0.45">
      <c r="I1249"/>
      <c r="J1249" s="3"/>
      <c r="AC1249"/>
      <c r="AD1249" s="3"/>
    </row>
    <row r="1250" spans="9:30" x14ac:dyDescent="0.45">
      <c r="I1250"/>
      <c r="J1250" s="3"/>
      <c r="AC1250"/>
      <c r="AD1250" s="3"/>
    </row>
    <row r="1251" spans="9:30" x14ac:dyDescent="0.45">
      <c r="I1251"/>
      <c r="J1251" s="3"/>
      <c r="AC1251"/>
      <c r="AD1251" s="3"/>
    </row>
    <row r="1252" spans="9:30" x14ac:dyDescent="0.45">
      <c r="I1252"/>
      <c r="J1252" s="3"/>
      <c r="AC1252"/>
      <c r="AD1252" s="3"/>
    </row>
    <row r="1253" spans="9:30" x14ac:dyDescent="0.45">
      <c r="I1253"/>
      <c r="J1253" s="3"/>
      <c r="AC1253"/>
      <c r="AD1253" s="3"/>
    </row>
    <row r="1254" spans="9:30" x14ac:dyDescent="0.45">
      <c r="I1254"/>
      <c r="J1254" s="3"/>
      <c r="AC1254"/>
      <c r="AD1254" s="3"/>
    </row>
    <row r="1255" spans="9:30" x14ac:dyDescent="0.45">
      <c r="I1255"/>
      <c r="J1255" s="3"/>
      <c r="AC1255"/>
      <c r="AD1255" s="3"/>
    </row>
    <row r="1256" spans="9:30" x14ac:dyDescent="0.45">
      <c r="I1256"/>
      <c r="J1256" s="3"/>
      <c r="AC1256"/>
      <c r="AD1256" s="3"/>
    </row>
    <row r="1257" spans="9:30" x14ac:dyDescent="0.45">
      <c r="I1257"/>
      <c r="J1257" s="3"/>
      <c r="AC1257"/>
      <c r="AD1257" s="3"/>
    </row>
    <row r="1258" spans="9:30" x14ac:dyDescent="0.45">
      <c r="I1258"/>
      <c r="J1258" s="3"/>
      <c r="AC1258"/>
      <c r="AD1258" s="3"/>
    </row>
    <row r="1259" spans="9:30" x14ac:dyDescent="0.45">
      <c r="I1259"/>
      <c r="J1259" s="3"/>
      <c r="AC1259"/>
      <c r="AD1259" s="3"/>
    </row>
    <row r="1260" spans="9:30" x14ac:dyDescent="0.45">
      <c r="I1260"/>
      <c r="J1260" s="3"/>
      <c r="AC1260"/>
      <c r="AD1260" s="3"/>
    </row>
    <row r="1261" spans="9:30" x14ac:dyDescent="0.45">
      <c r="I1261"/>
      <c r="J1261" s="3"/>
      <c r="AC1261"/>
      <c r="AD1261" s="3"/>
    </row>
    <row r="1262" spans="9:30" x14ac:dyDescent="0.45">
      <c r="I1262"/>
      <c r="J1262" s="3"/>
      <c r="AC1262"/>
      <c r="AD1262" s="3"/>
    </row>
    <row r="1263" spans="9:30" x14ac:dyDescent="0.45">
      <c r="I1263"/>
      <c r="J1263" s="3"/>
      <c r="AC1263"/>
      <c r="AD1263" s="3"/>
    </row>
    <row r="1264" spans="9:30" x14ac:dyDescent="0.45">
      <c r="I1264"/>
      <c r="J1264" s="3"/>
      <c r="AC1264"/>
      <c r="AD1264" s="3"/>
    </row>
    <row r="1265" spans="9:30" x14ac:dyDescent="0.45">
      <c r="I1265"/>
      <c r="J1265" s="3"/>
      <c r="AC1265"/>
      <c r="AD1265" s="3"/>
    </row>
    <row r="1266" spans="9:30" x14ac:dyDescent="0.45">
      <c r="I1266"/>
      <c r="J1266" s="3"/>
      <c r="AC1266"/>
      <c r="AD1266" s="3"/>
    </row>
    <row r="1267" spans="9:30" x14ac:dyDescent="0.45">
      <c r="I1267"/>
      <c r="J1267" s="3"/>
      <c r="AC1267"/>
      <c r="AD1267" s="3"/>
    </row>
    <row r="1268" spans="9:30" x14ac:dyDescent="0.45">
      <c r="I1268"/>
      <c r="J1268" s="3"/>
      <c r="AC1268"/>
      <c r="AD1268" s="3"/>
    </row>
    <row r="1269" spans="9:30" x14ac:dyDescent="0.45">
      <c r="I1269"/>
      <c r="J1269" s="3"/>
      <c r="AC1269"/>
      <c r="AD1269" s="3"/>
    </row>
    <row r="1270" spans="9:30" x14ac:dyDescent="0.45">
      <c r="I1270"/>
      <c r="J1270" s="3"/>
      <c r="AC1270"/>
      <c r="AD1270" s="3"/>
    </row>
    <row r="1271" spans="9:30" x14ac:dyDescent="0.45">
      <c r="I1271"/>
      <c r="J1271" s="3"/>
      <c r="AC1271"/>
      <c r="AD1271" s="3"/>
    </row>
    <row r="1272" spans="9:30" x14ac:dyDescent="0.45">
      <c r="I1272"/>
      <c r="J1272" s="3"/>
      <c r="AC1272"/>
      <c r="AD1272" s="3"/>
    </row>
    <row r="1273" spans="9:30" x14ac:dyDescent="0.45">
      <c r="I1273"/>
      <c r="J1273" s="3"/>
      <c r="AC1273"/>
      <c r="AD1273" s="3"/>
    </row>
    <row r="1274" spans="9:30" x14ac:dyDescent="0.45">
      <c r="I1274"/>
      <c r="J1274" s="3"/>
      <c r="AC1274"/>
      <c r="AD1274" s="3"/>
    </row>
    <row r="1275" spans="9:30" x14ac:dyDescent="0.45">
      <c r="I1275"/>
      <c r="J1275" s="3"/>
      <c r="AC1275"/>
      <c r="AD1275" s="3"/>
    </row>
    <row r="1276" spans="9:30" x14ac:dyDescent="0.45">
      <c r="I1276"/>
      <c r="J1276" s="3"/>
      <c r="AC1276"/>
      <c r="AD1276" s="3"/>
    </row>
    <row r="1277" spans="9:30" x14ac:dyDescent="0.45">
      <c r="I1277"/>
      <c r="J1277" s="3"/>
      <c r="AC1277"/>
      <c r="AD1277" s="3"/>
    </row>
    <row r="1278" spans="9:30" x14ac:dyDescent="0.45">
      <c r="I1278"/>
      <c r="J1278" s="3"/>
      <c r="AC1278"/>
      <c r="AD1278" s="3"/>
    </row>
    <row r="1279" spans="9:30" x14ac:dyDescent="0.45">
      <c r="I1279"/>
      <c r="J1279" s="3"/>
      <c r="AC1279"/>
      <c r="AD1279" s="3"/>
    </row>
    <row r="1280" spans="9:30" x14ac:dyDescent="0.45">
      <c r="I1280"/>
      <c r="J1280" s="3"/>
      <c r="AC1280"/>
      <c r="AD1280" s="3"/>
    </row>
    <row r="1281" spans="9:30" x14ac:dyDescent="0.45">
      <c r="I1281"/>
      <c r="J1281" s="3"/>
      <c r="AC1281"/>
      <c r="AD1281" s="3"/>
    </row>
    <row r="1282" spans="9:30" x14ac:dyDescent="0.45">
      <c r="I1282"/>
      <c r="J1282" s="3"/>
      <c r="AC1282"/>
      <c r="AD1282" s="3"/>
    </row>
    <row r="1283" spans="9:30" x14ac:dyDescent="0.45">
      <c r="I1283"/>
      <c r="J1283" s="3"/>
      <c r="AC1283"/>
      <c r="AD1283" s="3"/>
    </row>
    <row r="1284" spans="9:30" x14ac:dyDescent="0.45">
      <c r="I1284"/>
      <c r="J1284" s="3"/>
      <c r="AC1284"/>
      <c r="AD1284" s="3"/>
    </row>
    <row r="1285" spans="9:30" x14ac:dyDescent="0.45">
      <c r="I1285"/>
      <c r="J1285" s="3"/>
      <c r="AC1285"/>
      <c r="AD1285" s="3"/>
    </row>
    <row r="1286" spans="9:30" x14ac:dyDescent="0.45">
      <c r="I1286"/>
      <c r="J1286" s="3"/>
      <c r="AC1286"/>
      <c r="AD1286" s="3"/>
    </row>
    <row r="1287" spans="9:30" x14ac:dyDescent="0.45">
      <c r="I1287"/>
      <c r="J1287" s="3"/>
      <c r="AC1287"/>
      <c r="AD1287" s="3"/>
    </row>
    <row r="1288" spans="9:30" x14ac:dyDescent="0.45">
      <c r="I1288"/>
      <c r="J1288" s="3"/>
      <c r="AC1288"/>
      <c r="AD1288" s="3"/>
    </row>
    <row r="1289" spans="9:30" x14ac:dyDescent="0.45">
      <c r="I1289"/>
      <c r="J1289" s="3"/>
      <c r="AC1289"/>
      <c r="AD1289" s="3"/>
    </row>
    <row r="1290" spans="9:30" x14ac:dyDescent="0.45">
      <c r="I1290"/>
      <c r="J1290" s="3"/>
      <c r="AC1290"/>
      <c r="AD1290" s="3"/>
    </row>
    <row r="1291" spans="9:30" x14ac:dyDescent="0.45">
      <c r="I1291"/>
      <c r="J1291" s="3"/>
      <c r="AC1291"/>
      <c r="AD1291" s="3"/>
    </row>
    <row r="1292" spans="9:30" x14ac:dyDescent="0.45">
      <c r="I1292"/>
      <c r="J1292" s="3"/>
      <c r="AC1292"/>
      <c r="AD1292" s="3"/>
    </row>
    <row r="1293" spans="9:30" x14ac:dyDescent="0.45">
      <c r="I1293"/>
      <c r="J1293" s="3"/>
      <c r="AC1293"/>
      <c r="AD1293" s="3"/>
    </row>
    <row r="1294" spans="9:30" x14ac:dyDescent="0.45">
      <c r="I1294"/>
      <c r="J1294" s="3"/>
      <c r="AC1294"/>
      <c r="AD1294" s="3"/>
    </row>
    <row r="1295" spans="9:30" x14ac:dyDescent="0.45">
      <c r="I1295"/>
      <c r="J1295" s="3"/>
      <c r="AC1295"/>
      <c r="AD1295" s="3"/>
    </row>
    <row r="1296" spans="9:30" x14ac:dyDescent="0.45">
      <c r="I1296"/>
      <c r="J1296" s="3"/>
      <c r="AC1296"/>
      <c r="AD1296" s="3"/>
    </row>
    <row r="1297" spans="9:30" x14ac:dyDescent="0.45">
      <c r="I1297"/>
      <c r="J1297" s="3"/>
      <c r="AC1297"/>
      <c r="AD1297" s="3"/>
    </row>
    <row r="1298" spans="9:30" x14ac:dyDescent="0.45">
      <c r="I1298"/>
      <c r="J1298" s="3"/>
      <c r="AC1298"/>
      <c r="AD1298" s="3"/>
    </row>
    <row r="1299" spans="9:30" x14ac:dyDescent="0.45">
      <c r="I1299"/>
      <c r="J1299" s="3"/>
      <c r="AC1299"/>
      <c r="AD1299" s="3"/>
    </row>
    <row r="1300" spans="9:30" x14ac:dyDescent="0.45">
      <c r="I1300"/>
      <c r="J1300" s="3"/>
      <c r="AC1300"/>
      <c r="AD1300" s="3"/>
    </row>
    <row r="1301" spans="9:30" x14ac:dyDescent="0.45">
      <c r="I1301"/>
      <c r="J1301" s="3"/>
      <c r="AC1301"/>
      <c r="AD1301" s="3"/>
    </row>
    <row r="1302" spans="9:30" x14ac:dyDescent="0.45">
      <c r="I1302"/>
      <c r="J1302" s="3"/>
      <c r="AC1302"/>
      <c r="AD1302" s="3"/>
    </row>
    <row r="1303" spans="9:30" x14ac:dyDescent="0.45">
      <c r="I1303"/>
      <c r="J1303" s="3"/>
      <c r="AC1303"/>
      <c r="AD1303" s="3"/>
    </row>
    <row r="1304" spans="9:30" x14ac:dyDescent="0.45">
      <c r="I1304"/>
      <c r="J1304" s="3"/>
      <c r="AC1304"/>
      <c r="AD1304" s="3"/>
    </row>
    <row r="1305" spans="9:30" x14ac:dyDescent="0.45">
      <c r="I1305"/>
      <c r="J1305" s="3"/>
      <c r="AC1305"/>
      <c r="AD1305" s="3"/>
    </row>
    <row r="1306" spans="9:30" x14ac:dyDescent="0.45">
      <c r="I1306"/>
      <c r="J1306" s="3"/>
      <c r="AC1306"/>
      <c r="AD1306" s="3"/>
    </row>
    <row r="1307" spans="9:30" x14ac:dyDescent="0.45">
      <c r="I1307"/>
      <c r="J1307" s="3"/>
      <c r="AC1307"/>
      <c r="AD1307" s="3"/>
    </row>
    <row r="1308" spans="9:30" x14ac:dyDescent="0.45">
      <c r="I1308"/>
      <c r="J1308" s="3"/>
      <c r="AC1308"/>
      <c r="AD1308" s="3"/>
    </row>
    <row r="1309" spans="9:30" x14ac:dyDescent="0.45">
      <c r="I1309"/>
      <c r="J1309" s="3"/>
      <c r="AC1309"/>
      <c r="AD1309" s="3"/>
    </row>
    <row r="1310" spans="9:30" x14ac:dyDescent="0.45">
      <c r="I1310"/>
      <c r="J1310" s="3"/>
      <c r="AC1310"/>
      <c r="AD1310" s="3"/>
    </row>
    <row r="1311" spans="9:30" x14ac:dyDescent="0.45">
      <c r="I1311"/>
      <c r="J1311" s="3"/>
      <c r="AC1311"/>
      <c r="AD1311" s="3"/>
    </row>
    <row r="1312" spans="9:30" x14ac:dyDescent="0.45">
      <c r="I1312"/>
      <c r="J1312" s="3"/>
      <c r="AC1312"/>
      <c r="AD1312" s="3"/>
    </row>
    <row r="1313" spans="9:30" x14ac:dyDescent="0.45">
      <c r="I1313"/>
      <c r="J1313" s="3"/>
      <c r="AC1313"/>
      <c r="AD1313" s="3"/>
    </row>
    <row r="1314" spans="9:30" x14ac:dyDescent="0.45">
      <c r="I1314"/>
      <c r="J1314" s="3"/>
      <c r="AC1314"/>
      <c r="AD1314" s="3"/>
    </row>
    <row r="1315" spans="9:30" x14ac:dyDescent="0.45">
      <c r="I1315"/>
      <c r="J1315" s="3"/>
      <c r="AC1315"/>
      <c r="AD1315" s="3"/>
    </row>
    <row r="1316" spans="9:30" x14ac:dyDescent="0.45">
      <c r="I1316"/>
      <c r="J1316" s="3"/>
      <c r="AC1316"/>
      <c r="AD1316" s="3"/>
    </row>
    <row r="1317" spans="9:30" x14ac:dyDescent="0.45">
      <c r="I1317"/>
      <c r="J1317" s="3"/>
      <c r="AC1317"/>
      <c r="AD1317" s="3"/>
    </row>
    <row r="1318" spans="9:30" x14ac:dyDescent="0.45">
      <c r="I1318"/>
      <c r="J1318" s="3"/>
      <c r="AC1318"/>
      <c r="AD1318" s="3"/>
    </row>
    <row r="1319" spans="9:30" x14ac:dyDescent="0.45">
      <c r="I1319"/>
      <c r="J1319" s="3"/>
      <c r="AC1319"/>
      <c r="AD1319" s="3"/>
    </row>
    <row r="1320" spans="9:30" x14ac:dyDescent="0.45">
      <c r="I1320"/>
      <c r="J1320" s="3"/>
      <c r="AC1320"/>
      <c r="AD1320" s="3"/>
    </row>
    <row r="1321" spans="9:30" x14ac:dyDescent="0.45">
      <c r="I1321"/>
      <c r="J1321" s="3"/>
      <c r="AC1321"/>
      <c r="AD1321" s="3"/>
    </row>
    <row r="1322" spans="9:30" x14ac:dyDescent="0.45">
      <c r="I1322"/>
      <c r="J1322" s="3"/>
      <c r="AC1322"/>
      <c r="AD1322" s="3"/>
    </row>
    <row r="1323" spans="9:30" x14ac:dyDescent="0.45">
      <c r="I1323"/>
      <c r="J1323" s="3"/>
      <c r="AC1323"/>
      <c r="AD1323" s="3"/>
    </row>
    <row r="1324" spans="9:30" x14ac:dyDescent="0.45">
      <c r="I1324"/>
      <c r="J1324" s="3"/>
      <c r="AC1324"/>
      <c r="AD1324" s="3"/>
    </row>
    <row r="1325" spans="9:30" x14ac:dyDescent="0.45">
      <c r="I1325"/>
      <c r="J1325" s="3"/>
      <c r="AC1325"/>
      <c r="AD1325" s="3"/>
    </row>
    <row r="1326" spans="9:30" x14ac:dyDescent="0.45">
      <c r="I1326"/>
      <c r="J1326" s="3"/>
      <c r="AC1326"/>
      <c r="AD1326" s="3"/>
    </row>
    <row r="1327" spans="9:30" x14ac:dyDescent="0.45">
      <c r="I1327"/>
      <c r="J1327" s="3"/>
      <c r="AC1327"/>
      <c r="AD1327" s="3"/>
    </row>
    <row r="1328" spans="9:30" x14ac:dyDescent="0.45">
      <c r="I1328"/>
      <c r="J1328" s="3"/>
      <c r="AC1328"/>
      <c r="AD1328" s="3"/>
    </row>
    <row r="1329" spans="9:30" x14ac:dyDescent="0.45">
      <c r="I1329"/>
      <c r="J1329" s="3"/>
      <c r="AC1329"/>
      <c r="AD1329" s="3"/>
    </row>
    <row r="1330" spans="9:30" x14ac:dyDescent="0.45">
      <c r="I1330"/>
      <c r="J1330" s="3"/>
      <c r="AC1330"/>
      <c r="AD1330" s="3"/>
    </row>
    <row r="1331" spans="9:30" x14ac:dyDescent="0.45">
      <c r="I1331"/>
      <c r="J1331" s="3"/>
      <c r="AC1331"/>
      <c r="AD1331" s="3"/>
    </row>
    <row r="1332" spans="9:30" x14ac:dyDescent="0.45">
      <c r="I1332"/>
      <c r="J1332" s="3"/>
      <c r="AC1332"/>
      <c r="AD1332" s="3"/>
    </row>
    <row r="1333" spans="9:30" x14ac:dyDescent="0.45">
      <c r="I1333"/>
      <c r="J1333" s="3"/>
      <c r="AC1333"/>
      <c r="AD1333" s="3"/>
    </row>
    <row r="1334" spans="9:30" x14ac:dyDescent="0.45">
      <c r="I1334"/>
      <c r="J1334" s="3"/>
      <c r="AC1334"/>
      <c r="AD1334" s="3"/>
    </row>
    <row r="1335" spans="9:30" x14ac:dyDescent="0.45">
      <c r="I1335"/>
      <c r="J1335" s="3"/>
      <c r="AC1335"/>
      <c r="AD1335" s="3"/>
    </row>
    <row r="1336" spans="9:30" x14ac:dyDescent="0.45">
      <c r="I1336"/>
      <c r="J1336" s="3"/>
      <c r="AC1336"/>
      <c r="AD1336" s="3"/>
    </row>
    <row r="1337" spans="9:30" x14ac:dyDescent="0.45">
      <c r="I1337"/>
      <c r="J1337" s="3"/>
      <c r="AC1337"/>
      <c r="AD1337" s="3"/>
    </row>
    <row r="1338" spans="9:30" x14ac:dyDescent="0.45">
      <c r="I1338"/>
      <c r="J1338" s="3"/>
      <c r="AC1338"/>
      <c r="AD1338" s="3"/>
    </row>
    <row r="1339" spans="9:30" x14ac:dyDescent="0.45">
      <c r="I1339"/>
      <c r="J1339" s="3"/>
      <c r="AC1339"/>
      <c r="AD1339" s="3"/>
    </row>
    <row r="1340" spans="9:30" x14ac:dyDescent="0.45">
      <c r="I1340"/>
      <c r="J1340" s="3"/>
      <c r="AC1340"/>
      <c r="AD1340" s="3"/>
    </row>
    <row r="1341" spans="9:30" x14ac:dyDescent="0.45">
      <c r="I1341"/>
      <c r="J1341" s="3"/>
      <c r="AC1341"/>
      <c r="AD1341" s="3"/>
    </row>
    <row r="1342" spans="9:30" x14ac:dyDescent="0.45">
      <c r="I1342"/>
      <c r="J1342" s="3"/>
      <c r="AC1342"/>
      <c r="AD1342" s="3"/>
    </row>
    <row r="1343" spans="9:30" x14ac:dyDescent="0.45">
      <c r="I1343"/>
      <c r="J1343" s="3"/>
      <c r="AC1343"/>
      <c r="AD1343" s="3"/>
    </row>
    <row r="1344" spans="9:30" x14ac:dyDescent="0.45">
      <c r="I1344"/>
      <c r="J1344" s="3"/>
      <c r="AC1344"/>
      <c r="AD1344" s="3"/>
    </row>
    <row r="1345" spans="9:30" x14ac:dyDescent="0.45">
      <c r="I1345"/>
      <c r="J1345" s="3"/>
      <c r="AC1345"/>
      <c r="AD1345" s="3"/>
    </row>
    <row r="1346" spans="9:30" x14ac:dyDescent="0.45">
      <c r="I1346"/>
      <c r="J1346" s="3"/>
      <c r="AC1346"/>
      <c r="AD1346" s="3"/>
    </row>
    <row r="1347" spans="9:30" x14ac:dyDescent="0.45">
      <c r="I1347"/>
      <c r="J1347" s="3"/>
      <c r="AC1347"/>
      <c r="AD1347" s="3"/>
    </row>
    <row r="1348" spans="9:30" x14ac:dyDescent="0.45">
      <c r="I1348"/>
      <c r="J1348" s="3"/>
      <c r="AC1348"/>
      <c r="AD1348" s="3"/>
    </row>
    <row r="1349" spans="9:30" x14ac:dyDescent="0.45">
      <c r="I1349"/>
      <c r="J1349" s="3"/>
      <c r="AC1349"/>
      <c r="AD1349" s="3"/>
    </row>
    <row r="1350" spans="9:30" x14ac:dyDescent="0.45">
      <c r="I1350"/>
      <c r="J1350" s="3"/>
      <c r="AC1350"/>
      <c r="AD1350" s="3"/>
    </row>
    <row r="1351" spans="9:30" x14ac:dyDescent="0.45">
      <c r="I1351"/>
      <c r="J1351" s="3"/>
      <c r="AC1351"/>
      <c r="AD1351" s="3"/>
    </row>
    <row r="1352" spans="9:30" x14ac:dyDescent="0.45">
      <c r="I1352"/>
      <c r="J1352" s="3"/>
      <c r="AC1352"/>
      <c r="AD1352" s="3"/>
    </row>
    <row r="1353" spans="9:30" x14ac:dyDescent="0.45">
      <c r="I1353"/>
      <c r="J1353" s="3"/>
      <c r="AC1353"/>
      <c r="AD1353" s="3"/>
    </row>
    <row r="1354" spans="9:30" x14ac:dyDescent="0.45">
      <c r="I1354"/>
      <c r="J1354" s="3"/>
      <c r="AC1354"/>
      <c r="AD1354" s="3"/>
    </row>
    <row r="1355" spans="9:30" x14ac:dyDescent="0.45">
      <c r="I1355"/>
      <c r="J1355" s="3"/>
      <c r="AC1355"/>
      <c r="AD1355" s="3"/>
    </row>
    <row r="1356" spans="9:30" x14ac:dyDescent="0.45">
      <c r="I1356"/>
      <c r="J1356" s="3"/>
      <c r="AC1356"/>
      <c r="AD1356" s="3"/>
    </row>
    <row r="1357" spans="9:30" x14ac:dyDescent="0.45">
      <c r="I1357"/>
      <c r="J1357" s="3"/>
      <c r="AC1357"/>
      <c r="AD1357" s="3"/>
    </row>
    <row r="1358" spans="9:30" x14ac:dyDescent="0.45">
      <c r="I1358"/>
      <c r="J1358" s="3"/>
      <c r="AC1358"/>
      <c r="AD1358" s="3"/>
    </row>
    <row r="1359" spans="9:30" x14ac:dyDescent="0.45">
      <c r="I1359"/>
      <c r="J1359" s="3"/>
      <c r="AC1359"/>
      <c r="AD1359" s="3"/>
    </row>
    <row r="1360" spans="9:30" x14ac:dyDescent="0.45">
      <c r="I1360"/>
      <c r="J1360" s="3"/>
      <c r="AC1360"/>
      <c r="AD1360" s="3"/>
    </row>
    <row r="1361" spans="9:30" x14ac:dyDescent="0.45">
      <c r="I1361"/>
      <c r="J1361" s="3"/>
      <c r="AC1361"/>
      <c r="AD1361" s="3"/>
    </row>
    <row r="1362" spans="9:30" x14ac:dyDescent="0.45">
      <c r="I1362"/>
      <c r="J1362" s="3"/>
      <c r="AC1362"/>
      <c r="AD1362" s="3"/>
    </row>
    <row r="1363" spans="9:30" x14ac:dyDescent="0.45">
      <c r="I1363"/>
      <c r="J1363" s="3"/>
      <c r="AC1363"/>
      <c r="AD1363" s="3"/>
    </row>
    <row r="1364" spans="9:30" x14ac:dyDescent="0.45">
      <c r="I1364"/>
      <c r="J1364" s="3"/>
      <c r="AC1364"/>
      <c r="AD1364" s="3"/>
    </row>
    <row r="1365" spans="9:30" x14ac:dyDescent="0.45">
      <c r="I1365"/>
      <c r="J1365" s="3"/>
      <c r="AC1365"/>
      <c r="AD1365" s="3"/>
    </row>
    <row r="1366" spans="9:30" x14ac:dyDescent="0.45">
      <c r="I1366"/>
      <c r="J1366" s="3"/>
      <c r="AC1366"/>
      <c r="AD1366" s="3"/>
    </row>
    <row r="1367" spans="9:30" x14ac:dyDescent="0.45">
      <c r="I1367"/>
      <c r="J1367" s="3"/>
      <c r="AC1367"/>
      <c r="AD1367" s="3"/>
    </row>
    <row r="1368" spans="9:30" x14ac:dyDescent="0.45">
      <c r="I1368"/>
      <c r="J1368" s="3"/>
      <c r="AC1368"/>
      <c r="AD1368" s="3"/>
    </row>
    <row r="1369" spans="9:30" x14ac:dyDescent="0.45">
      <c r="I1369"/>
      <c r="J1369" s="3"/>
      <c r="AC1369"/>
      <c r="AD1369" s="3"/>
    </row>
    <row r="1370" spans="9:30" x14ac:dyDescent="0.45">
      <c r="I1370"/>
      <c r="J1370" s="3"/>
      <c r="AC1370"/>
      <c r="AD1370" s="3"/>
    </row>
    <row r="1371" spans="9:30" x14ac:dyDescent="0.45">
      <c r="I1371"/>
      <c r="J1371" s="3"/>
      <c r="AC1371"/>
      <c r="AD1371" s="3"/>
    </row>
    <row r="1372" spans="9:30" x14ac:dyDescent="0.45">
      <c r="I1372"/>
      <c r="J1372" s="3"/>
      <c r="AC1372"/>
      <c r="AD1372" s="3"/>
    </row>
    <row r="1373" spans="9:30" x14ac:dyDescent="0.45">
      <c r="I1373"/>
      <c r="J1373" s="3"/>
      <c r="AC1373"/>
      <c r="AD1373" s="3"/>
    </row>
    <row r="1374" spans="9:30" x14ac:dyDescent="0.45">
      <c r="I1374"/>
      <c r="J1374" s="3"/>
      <c r="AC1374"/>
      <c r="AD1374" s="3"/>
    </row>
    <row r="1375" spans="9:30" x14ac:dyDescent="0.45">
      <c r="I1375"/>
      <c r="J1375" s="3"/>
      <c r="AC1375"/>
      <c r="AD1375" s="3"/>
    </row>
    <row r="1376" spans="9:30" x14ac:dyDescent="0.45">
      <c r="I1376"/>
      <c r="J1376" s="3"/>
      <c r="AC1376"/>
      <c r="AD1376" s="3"/>
    </row>
    <row r="1377" spans="9:30" x14ac:dyDescent="0.45">
      <c r="I1377"/>
      <c r="J1377" s="3"/>
      <c r="AC1377"/>
      <c r="AD1377" s="3"/>
    </row>
    <row r="1378" spans="9:30" x14ac:dyDescent="0.45">
      <c r="I1378"/>
      <c r="J1378" s="3"/>
      <c r="AC1378"/>
      <c r="AD1378" s="3"/>
    </row>
    <row r="1379" spans="9:30" x14ac:dyDescent="0.45">
      <c r="I1379"/>
      <c r="J1379" s="3"/>
      <c r="AC1379"/>
      <c r="AD1379" s="3"/>
    </row>
    <row r="1380" spans="9:30" x14ac:dyDescent="0.45">
      <c r="I1380"/>
      <c r="J1380" s="3"/>
      <c r="AC1380"/>
      <c r="AD1380" s="3"/>
    </row>
    <row r="1381" spans="9:30" x14ac:dyDescent="0.45">
      <c r="I1381"/>
      <c r="J1381" s="3"/>
      <c r="AC1381"/>
      <c r="AD1381" s="3"/>
    </row>
    <row r="1382" spans="9:30" x14ac:dyDescent="0.45">
      <c r="I1382"/>
      <c r="J1382" s="3"/>
      <c r="AC1382"/>
      <c r="AD1382" s="3"/>
    </row>
    <row r="1383" spans="9:30" x14ac:dyDescent="0.45">
      <c r="I1383"/>
      <c r="J1383" s="3"/>
      <c r="AC1383"/>
      <c r="AD1383" s="3"/>
    </row>
    <row r="1384" spans="9:30" x14ac:dyDescent="0.45">
      <c r="I1384"/>
      <c r="J1384" s="3"/>
      <c r="AC1384"/>
      <c r="AD1384" s="3"/>
    </row>
    <row r="1385" spans="9:30" x14ac:dyDescent="0.45">
      <c r="I1385"/>
      <c r="J1385" s="3"/>
      <c r="AC1385"/>
      <c r="AD1385" s="3"/>
    </row>
    <row r="1386" spans="9:30" x14ac:dyDescent="0.45">
      <c r="I1386"/>
      <c r="J1386" s="3"/>
      <c r="AC1386"/>
      <c r="AD1386" s="3"/>
    </row>
    <row r="1387" spans="9:30" x14ac:dyDescent="0.45">
      <c r="I1387"/>
      <c r="J1387" s="3"/>
      <c r="AC1387"/>
      <c r="AD1387" s="3"/>
    </row>
    <row r="1388" spans="9:30" x14ac:dyDescent="0.45">
      <c r="I1388"/>
      <c r="J1388" s="3"/>
      <c r="AC1388"/>
      <c r="AD1388" s="3"/>
    </row>
    <row r="1389" spans="9:30" x14ac:dyDescent="0.45">
      <c r="I1389"/>
      <c r="J1389" s="3"/>
      <c r="AC1389"/>
      <c r="AD1389" s="3"/>
    </row>
    <row r="1390" spans="9:30" x14ac:dyDescent="0.45">
      <c r="I1390"/>
      <c r="J1390" s="3"/>
      <c r="AC1390"/>
      <c r="AD1390" s="3"/>
    </row>
    <row r="1391" spans="9:30" x14ac:dyDescent="0.45">
      <c r="I1391"/>
      <c r="J1391" s="3"/>
      <c r="AC1391"/>
      <c r="AD1391" s="3"/>
    </row>
    <row r="1392" spans="9:30" x14ac:dyDescent="0.45">
      <c r="I1392"/>
      <c r="J1392" s="3"/>
      <c r="AC1392"/>
      <c r="AD1392" s="3"/>
    </row>
    <row r="1393" spans="9:30" x14ac:dyDescent="0.45">
      <c r="I1393"/>
      <c r="J1393" s="3"/>
      <c r="AC1393"/>
      <c r="AD1393" s="3"/>
    </row>
    <row r="1394" spans="9:30" x14ac:dyDescent="0.45">
      <c r="I1394"/>
      <c r="J1394" s="3"/>
      <c r="AC1394"/>
      <c r="AD1394" s="3"/>
    </row>
    <row r="1395" spans="9:30" x14ac:dyDescent="0.45">
      <c r="I1395"/>
      <c r="J1395" s="3"/>
      <c r="AC1395"/>
      <c r="AD1395" s="3"/>
    </row>
    <row r="1396" spans="9:30" x14ac:dyDescent="0.45">
      <c r="I1396"/>
      <c r="J1396" s="3"/>
      <c r="AC1396"/>
      <c r="AD1396" s="3"/>
    </row>
    <row r="1397" spans="9:30" x14ac:dyDescent="0.45">
      <c r="I1397"/>
      <c r="J1397" s="3"/>
      <c r="AC1397"/>
      <c r="AD1397" s="3"/>
    </row>
    <row r="1398" spans="9:30" x14ac:dyDescent="0.45">
      <c r="I1398"/>
      <c r="J1398" s="3"/>
      <c r="AC1398"/>
      <c r="AD1398" s="3"/>
    </row>
    <row r="1399" spans="9:30" x14ac:dyDescent="0.45">
      <c r="I1399"/>
      <c r="J1399" s="3"/>
      <c r="AC1399"/>
      <c r="AD1399" s="3"/>
    </row>
    <row r="1400" spans="9:30" x14ac:dyDescent="0.45">
      <c r="I1400"/>
      <c r="J1400" s="3"/>
      <c r="AC1400"/>
      <c r="AD1400" s="3"/>
    </row>
    <row r="1401" spans="9:30" x14ac:dyDescent="0.45">
      <c r="I1401"/>
      <c r="J1401" s="3"/>
      <c r="AC1401"/>
      <c r="AD1401" s="3"/>
    </row>
    <row r="1402" spans="9:30" x14ac:dyDescent="0.45">
      <c r="I1402"/>
      <c r="J1402" s="3"/>
      <c r="AC1402"/>
      <c r="AD1402" s="3"/>
    </row>
    <row r="1403" spans="9:30" x14ac:dyDescent="0.45">
      <c r="I1403"/>
      <c r="J1403" s="3"/>
      <c r="AC1403"/>
      <c r="AD1403" s="3"/>
    </row>
    <row r="1404" spans="9:30" x14ac:dyDescent="0.45">
      <c r="I1404"/>
      <c r="J1404" s="3"/>
      <c r="AC1404"/>
      <c r="AD1404" s="3"/>
    </row>
    <row r="1405" spans="9:30" x14ac:dyDescent="0.45">
      <c r="I1405"/>
      <c r="J1405" s="3"/>
      <c r="AC1405"/>
      <c r="AD1405" s="3"/>
    </row>
    <row r="1406" spans="9:30" x14ac:dyDescent="0.45">
      <c r="I1406"/>
      <c r="J1406" s="3"/>
      <c r="AC1406"/>
      <c r="AD1406" s="3"/>
    </row>
    <row r="1407" spans="9:30" x14ac:dyDescent="0.45">
      <c r="I1407"/>
      <c r="J1407" s="3"/>
      <c r="AC1407"/>
      <c r="AD1407" s="3"/>
    </row>
    <row r="1408" spans="9:30" x14ac:dyDescent="0.45">
      <c r="I1408"/>
      <c r="J1408" s="3"/>
      <c r="AC1408"/>
      <c r="AD1408" s="3"/>
    </row>
    <row r="1409" spans="9:30" x14ac:dyDescent="0.45">
      <c r="I1409"/>
      <c r="J1409" s="3"/>
      <c r="AC1409"/>
      <c r="AD1409" s="3"/>
    </row>
    <row r="1410" spans="9:30" x14ac:dyDescent="0.45">
      <c r="I1410"/>
      <c r="J1410" s="3"/>
      <c r="AC1410"/>
      <c r="AD1410" s="3"/>
    </row>
    <row r="1411" spans="9:30" x14ac:dyDescent="0.45">
      <c r="I1411"/>
      <c r="J1411" s="3"/>
      <c r="AC1411"/>
      <c r="AD1411" s="3"/>
    </row>
    <row r="1412" spans="9:30" x14ac:dyDescent="0.45">
      <c r="I1412"/>
      <c r="J1412" s="3"/>
      <c r="AC1412"/>
      <c r="AD1412" s="3"/>
    </row>
    <row r="1413" spans="9:30" x14ac:dyDescent="0.45">
      <c r="I1413"/>
      <c r="J1413" s="3"/>
      <c r="AC1413"/>
      <c r="AD1413" s="3"/>
    </row>
    <row r="1414" spans="9:30" x14ac:dyDescent="0.45">
      <c r="I1414"/>
      <c r="J1414" s="3"/>
      <c r="AC1414"/>
      <c r="AD1414" s="3"/>
    </row>
    <row r="1415" spans="9:30" x14ac:dyDescent="0.45">
      <c r="I1415"/>
      <c r="J1415" s="3"/>
      <c r="AC1415"/>
      <c r="AD1415" s="3"/>
    </row>
    <row r="1416" spans="9:30" x14ac:dyDescent="0.45">
      <c r="I1416"/>
      <c r="J1416" s="3"/>
      <c r="AC1416"/>
      <c r="AD1416" s="3"/>
    </row>
    <row r="1417" spans="9:30" x14ac:dyDescent="0.45">
      <c r="I1417"/>
      <c r="J1417" s="3"/>
      <c r="AC1417"/>
      <c r="AD1417" s="3"/>
    </row>
    <row r="1418" spans="9:30" x14ac:dyDescent="0.45">
      <c r="I1418"/>
      <c r="J1418" s="3"/>
      <c r="AC1418"/>
      <c r="AD1418" s="3"/>
    </row>
    <row r="1419" spans="9:30" x14ac:dyDescent="0.45">
      <c r="I1419"/>
      <c r="J1419" s="3"/>
      <c r="AC1419"/>
      <c r="AD1419" s="3"/>
    </row>
    <row r="1420" spans="9:30" x14ac:dyDescent="0.45">
      <c r="I1420"/>
      <c r="J1420" s="3"/>
      <c r="AC1420"/>
      <c r="AD1420" s="3"/>
    </row>
    <row r="1421" spans="9:30" x14ac:dyDescent="0.45">
      <c r="I1421"/>
      <c r="J1421" s="3"/>
      <c r="AC1421"/>
      <c r="AD1421" s="3"/>
    </row>
    <row r="1422" spans="9:30" x14ac:dyDescent="0.45">
      <c r="I1422"/>
      <c r="J1422" s="3"/>
      <c r="AC1422"/>
      <c r="AD1422" s="3"/>
    </row>
    <row r="1423" spans="9:30" x14ac:dyDescent="0.45">
      <c r="I1423"/>
      <c r="J1423" s="3"/>
      <c r="AC1423"/>
      <c r="AD1423" s="3"/>
    </row>
    <row r="1424" spans="9:30" x14ac:dyDescent="0.45">
      <c r="I1424"/>
      <c r="J1424" s="3"/>
      <c r="AC1424"/>
      <c r="AD1424" s="3"/>
    </row>
    <row r="1425" spans="9:30" x14ac:dyDescent="0.45">
      <c r="I1425"/>
      <c r="J1425" s="3"/>
      <c r="AC1425"/>
      <c r="AD1425" s="3"/>
    </row>
    <row r="1426" spans="9:30" x14ac:dyDescent="0.45">
      <c r="I1426"/>
      <c r="J1426" s="3"/>
      <c r="AC1426"/>
      <c r="AD1426" s="3"/>
    </row>
    <row r="1427" spans="9:30" x14ac:dyDescent="0.45">
      <c r="I1427"/>
      <c r="J1427" s="3"/>
      <c r="AC1427"/>
      <c r="AD1427" s="3"/>
    </row>
    <row r="1428" spans="9:30" x14ac:dyDescent="0.45">
      <c r="I1428"/>
      <c r="J1428" s="3"/>
      <c r="AC1428"/>
      <c r="AD1428" s="3"/>
    </row>
    <row r="1429" spans="9:30" x14ac:dyDescent="0.45">
      <c r="I1429"/>
      <c r="J1429" s="3"/>
      <c r="AC1429"/>
      <c r="AD1429" s="3"/>
    </row>
    <row r="1430" spans="9:30" x14ac:dyDescent="0.45">
      <c r="I1430"/>
      <c r="J1430" s="3"/>
      <c r="AC1430"/>
      <c r="AD1430" s="3"/>
    </row>
    <row r="1431" spans="9:30" x14ac:dyDescent="0.45">
      <c r="I1431"/>
      <c r="J1431" s="3"/>
      <c r="AC1431"/>
      <c r="AD1431" s="3"/>
    </row>
    <row r="1432" spans="9:30" x14ac:dyDescent="0.45">
      <c r="I1432"/>
      <c r="J1432" s="3"/>
      <c r="AC1432"/>
      <c r="AD1432" s="3"/>
    </row>
    <row r="1433" spans="9:30" x14ac:dyDescent="0.45">
      <c r="I1433"/>
      <c r="J1433" s="3"/>
      <c r="AC1433"/>
      <c r="AD1433" s="3"/>
    </row>
    <row r="1434" spans="9:30" x14ac:dyDescent="0.45">
      <c r="I1434"/>
      <c r="J1434" s="3"/>
      <c r="AC1434"/>
      <c r="AD1434" s="3"/>
    </row>
    <row r="1435" spans="9:30" x14ac:dyDescent="0.45">
      <c r="I1435"/>
      <c r="J1435" s="3"/>
      <c r="AC1435"/>
      <c r="AD1435" s="3"/>
    </row>
    <row r="1436" spans="9:30" x14ac:dyDescent="0.45">
      <c r="I1436"/>
      <c r="J1436" s="3"/>
      <c r="AC1436"/>
      <c r="AD1436" s="3"/>
    </row>
    <row r="1437" spans="9:30" x14ac:dyDescent="0.45">
      <c r="I1437"/>
      <c r="J1437" s="3"/>
      <c r="AC1437"/>
      <c r="AD1437" s="3"/>
    </row>
    <row r="1438" spans="9:30" x14ac:dyDescent="0.45">
      <c r="I1438"/>
      <c r="J1438" s="3"/>
      <c r="AC1438"/>
      <c r="AD1438" s="3"/>
    </row>
    <row r="1439" spans="9:30" x14ac:dyDescent="0.45">
      <c r="I1439"/>
      <c r="J1439" s="3"/>
      <c r="AC1439"/>
      <c r="AD1439" s="3"/>
    </row>
    <row r="1440" spans="9:30" x14ac:dyDescent="0.45">
      <c r="I1440"/>
      <c r="J1440" s="3"/>
      <c r="AC1440"/>
      <c r="AD1440" s="3"/>
    </row>
    <row r="1441" spans="9:30" x14ac:dyDescent="0.45">
      <c r="I1441"/>
      <c r="J1441" s="3"/>
      <c r="AC1441"/>
      <c r="AD1441" s="3"/>
    </row>
    <row r="1442" spans="9:30" x14ac:dyDescent="0.45">
      <c r="I1442"/>
      <c r="J1442" s="3"/>
      <c r="AC1442"/>
      <c r="AD1442" s="3"/>
    </row>
    <row r="1443" spans="9:30" x14ac:dyDescent="0.45">
      <c r="I1443"/>
      <c r="J1443" s="3"/>
      <c r="AC1443"/>
      <c r="AD1443" s="3"/>
    </row>
    <row r="1444" spans="9:30" x14ac:dyDescent="0.45">
      <c r="I1444"/>
      <c r="J1444" s="3"/>
      <c r="AC1444"/>
      <c r="AD1444" s="3"/>
    </row>
    <row r="1445" spans="9:30" x14ac:dyDescent="0.45">
      <c r="I1445"/>
      <c r="J1445" s="3"/>
      <c r="AC1445"/>
      <c r="AD1445" s="3"/>
    </row>
    <row r="1446" spans="9:30" x14ac:dyDescent="0.45">
      <c r="I1446"/>
      <c r="J1446" s="3"/>
      <c r="AC1446"/>
      <c r="AD1446" s="3"/>
    </row>
    <row r="1447" spans="9:30" x14ac:dyDescent="0.45">
      <c r="I1447"/>
      <c r="J1447" s="3"/>
      <c r="AC1447"/>
      <c r="AD1447" s="3"/>
    </row>
    <row r="1448" spans="9:30" x14ac:dyDescent="0.45">
      <c r="I1448"/>
      <c r="J1448" s="3"/>
      <c r="AC1448"/>
      <c r="AD1448" s="3"/>
    </row>
    <row r="1449" spans="9:30" x14ac:dyDescent="0.45">
      <c r="I1449"/>
      <c r="J1449" s="3"/>
      <c r="AC1449"/>
      <c r="AD1449" s="3"/>
    </row>
    <row r="1450" spans="9:30" x14ac:dyDescent="0.45">
      <c r="I1450"/>
      <c r="J1450" s="3"/>
      <c r="AC1450"/>
      <c r="AD1450" s="3"/>
    </row>
    <row r="1451" spans="9:30" x14ac:dyDescent="0.45">
      <c r="I1451"/>
      <c r="J1451" s="3"/>
      <c r="AC1451"/>
      <c r="AD1451" s="3"/>
    </row>
    <row r="1452" spans="9:30" x14ac:dyDescent="0.45">
      <c r="I1452"/>
      <c r="J1452" s="3"/>
      <c r="AC1452"/>
      <c r="AD1452" s="3"/>
    </row>
    <row r="1453" spans="9:30" x14ac:dyDescent="0.45">
      <c r="I1453"/>
      <c r="J1453" s="3"/>
      <c r="AC1453"/>
      <c r="AD1453" s="3"/>
    </row>
    <row r="1454" spans="9:30" x14ac:dyDescent="0.45">
      <c r="I1454"/>
      <c r="J1454" s="3"/>
      <c r="AC1454"/>
      <c r="AD1454" s="3"/>
    </row>
    <row r="1455" spans="9:30" x14ac:dyDescent="0.45">
      <c r="I1455"/>
      <c r="J1455" s="3"/>
      <c r="AC1455"/>
      <c r="AD1455" s="3"/>
    </row>
    <row r="1456" spans="9:30" x14ac:dyDescent="0.45">
      <c r="I1456"/>
      <c r="J1456" s="3"/>
      <c r="AC1456"/>
      <c r="AD1456" s="3"/>
    </row>
    <row r="1457" spans="9:30" x14ac:dyDescent="0.45">
      <c r="I1457"/>
      <c r="J1457" s="3"/>
      <c r="AC1457"/>
      <c r="AD1457" s="3"/>
    </row>
    <row r="1458" spans="9:30" x14ac:dyDescent="0.45">
      <c r="I1458"/>
      <c r="J1458" s="3"/>
      <c r="AC1458"/>
      <c r="AD1458" s="3"/>
    </row>
    <row r="1459" spans="9:30" x14ac:dyDescent="0.45">
      <c r="I1459"/>
      <c r="J1459" s="3"/>
      <c r="AC1459"/>
      <c r="AD1459" s="3"/>
    </row>
    <row r="1460" spans="9:30" x14ac:dyDescent="0.45">
      <c r="I1460"/>
      <c r="J1460" s="3"/>
      <c r="AC1460"/>
      <c r="AD1460" s="3"/>
    </row>
    <row r="1461" spans="9:30" x14ac:dyDescent="0.45">
      <c r="I1461"/>
      <c r="J1461" s="3"/>
      <c r="AC1461"/>
      <c r="AD1461" s="3"/>
    </row>
    <row r="1462" spans="9:30" x14ac:dyDescent="0.45">
      <c r="I1462"/>
      <c r="J1462" s="3"/>
      <c r="AC1462"/>
      <c r="AD1462" s="3"/>
    </row>
    <row r="1463" spans="9:30" x14ac:dyDescent="0.45">
      <c r="I1463"/>
      <c r="J1463" s="3"/>
      <c r="AC1463"/>
      <c r="AD1463" s="3"/>
    </row>
    <row r="1464" spans="9:30" x14ac:dyDescent="0.45">
      <c r="I1464"/>
      <c r="J1464" s="3"/>
      <c r="AC1464"/>
      <c r="AD1464" s="3"/>
    </row>
    <row r="1465" spans="9:30" x14ac:dyDescent="0.45">
      <c r="I1465"/>
      <c r="J1465" s="3"/>
      <c r="AC1465"/>
      <c r="AD1465" s="3"/>
    </row>
    <row r="1466" spans="9:30" x14ac:dyDescent="0.45">
      <c r="I1466"/>
      <c r="J1466" s="3"/>
      <c r="AC1466"/>
      <c r="AD1466" s="3"/>
    </row>
    <row r="1467" spans="9:30" x14ac:dyDescent="0.45">
      <c r="I1467"/>
      <c r="J1467" s="3"/>
      <c r="AC1467"/>
      <c r="AD1467" s="3"/>
    </row>
    <row r="1468" spans="9:30" x14ac:dyDescent="0.45">
      <c r="I1468"/>
      <c r="J1468" s="3"/>
      <c r="AC1468"/>
      <c r="AD1468" s="3"/>
    </row>
    <row r="1469" spans="9:30" x14ac:dyDescent="0.45">
      <c r="I1469"/>
      <c r="J1469" s="3"/>
      <c r="AC1469"/>
      <c r="AD1469" s="3"/>
    </row>
    <row r="1470" spans="9:30" x14ac:dyDescent="0.45">
      <c r="I1470"/>
      <c r="J1470" s="3"/>
      <c r="AC1470"/>
      <c r="AD1470" s="3"/>
    </row>
    <row r="1471" spans="9:30" x14ac:dyDescent="0.45">
      <c r="I1471"/>
      <c r="J1471" s="3"/>
      <c r="AC1471"/>
      <c r="AD1471" s="3"/>
    </row>
    <row r="1472" spans="9:30" x14ac:dyDescent="0.45">
      <c r="I1472"/>
      <c r="J1472" s="3"/>
      <c r="AC1472"/>
      <c r="AD1472" s="3"/>
    </row>
    <row r="1473" spans="9:30" x14ac:dyDescent="0.45">
      <c r="I1473"/>
      <c r="J1473" s="3"/>
      <c r="AC1473"/>
      <c r="AD1473" s="3"/>
    </row>
    <row r="1474" spans="9:30" x14ac:dyDescent="0.45">
      <c r="I1474"/>
      <c r="J1474" s="3"/>
      <c r="AC1474"/>
      <c r="AD1474" s="3"/>
    </row>
    <row r="1475" spans="9:30" x14ac:dyDescent="0.45">
      <c r="I1475"/>
      <c r="J1475" s="3"/>
      <c r="AC1475"/>
      <c r="AD1475" s="3"/>
    </row>
    <row r="1476" spans="9:30" x14ac:dyDescent="0.45">
      <c r="I1476"/>
      <c r="J1476" s="3"/>
      <c r="AC1476"/>
      <c r="AD1476" s="3"/>
    </row>
    <row r="1477" spans="9:30" x14ac:dyDescent="0.45">
      <c r="I1477"/>
      <c r="J1477" s="3"/>
      <c r="AC1477"/>
      <c r="AD1477" s="3"/>
    </row>
    <row r="1478" spans="9:30" x14ac:dyDescent="0.45">
      <c r="I1478"/>
      <c r="J1478" s="3"/>
      <c r="AC1478"/>
      <c r="AD1478" s="3"/>
    </row>
    <row r="1479" spans="9:30" x14ac:dyDescent="0.45">
      <c r="I1479"/>
      <c r="J1479" s="3"/>
      <c r="AC1479"/>
      <c r="AD1479" s="3"/>
    </row>
    <row r="1480" spans="9:30" x14ac:dyDescent="0.45">
      <c r="I1480"/>
      <c r="J1480" s="3"/>
      <c r="AC1480"/>
      <c r="AD1480" s="3"/>
    </row>
    <row r="1481" spans="9:30" x14ac:dyDescent="0.45">
      <c r="I1481"/>
      <c r="J1481" s="3"/>
      <c r="AC1481"/>
      <c r="AD1481" s="3"/>
    </row>
    <row r="1482" spans="9:30" x14ac:dyDescent="0.45">
      <c r="I1482"/>
      <c r="J1482" s="3"/>
      <c r="AC1482"/>
      <c r="AD1482" s="3"/>
    </row>
    <row r="1483" spans="9:30" x14ac:dyDescent="0.45">
      <c r="I1483"/>
      <c r="J1483" s="3"/>
      <c r="AC1483"/>
      <c r="AD1483" s="3"/>
    </row>
    <row r="1484" spans="9:30" x14ac:dyDescent="0.45">
      <c r="I1484"/>
      <c r="J1484" s="3"/>
      <c r="AC1484"/>
      <c r="AD1484" s="3"/>
    </row>
    <row r="1485" spans="9:30" x14ac:dyDescent="0.45">
      <c r="I1485"/>
      <c r="J1485" s="3"/>
      <c r="AC1485"/>
      <c r="AD1485" s="3"/>
    </row>
    <row r="1486" spans="9:30" x14ac:dyDescent="0.45">
      <c r="I1486"/>
      <c r="J1486" s="3"/>
      <c r="AC1486"/>
      <c r="AD1486" s="3"/>
    </row>
    <row r="1487" spans="9:30" x14ac:dyDescent="0.45">
      <c r="I1487"/>
      <c r="J1487" s="3"/>
      <c r="AC1487"/>
      <c r="AD1487" s="3"/>
    </row>
    <row r="1488" spans="9:30" x14ac:dyDescent="0.45">
      <c r="I1488"/>
      <c r="J1488" s="3"/>
      <c r="AC1488"/>
      <c r="AD1488" s="3"/>
    </row>
    <row r="1489" spans="9:30" x14ac:dyDescent="0.45">
      <c r="I1489"/>
      <c r="J1489" s="3"/>
      <c r="AC1489"/>
      <c r="AD1489" s="3"/>
    </row>
    <row r="1490" spans="9:30" x14ac:dyDescent="0.45">
      <c r="I1490"/>
      <c r="J1490" s="3"/>
      <c r="AC1490"/>
      <c r="AD1490" s="3"/>
    </row>
    <row r="1491" spans="9:30" x14ac:dyDescent="0.45">
      <c r="I1491"/>
      <c r="J1491" s="3"/>
      <c r="AC1491"/>
      <c r="AD1491" s="3"/>
    </row>
    <row r="1492" spans="9:30" x14ac:dyDescent="0.45">
      <c r="I1492"/>
      <c r="J1492" s="3"/>
      <c r="AC1492"/>
      <c r="AD1492" s="3"/>
    </row>
    <row r="1493" spans="9:30" x14ac:dyDescent="0.45">
      <c r="I1493"/>
      <c r="J1493" s="3"/>
      <c r="AC1493"/>
      <c r="AD1493" s="3"/>
    </row>
    <row r="1494" spans="9:30" x14ac:dyDescent="0.45">
      <c r="I1494"/>
      <c r="J1494" s="3"/>
      <c r="AC1494"/>
      <c r="AD1494" s="3"/>
    </row>
    <row r="1495" spans="9:30" x14ac:dyDescent="0.45">
      <c r="I1495"/>
      <c r="J1495" s="3"/>
      <c r="AC1495"/>
      <c r="AD1495" s="3"/>
    </row>
    <row r="1496" spans="9:30" x14ac:dyDescent="0.45">
      <c r="I1496"/>
      <c r="J1496" s="3"/>
      <c r="AC1496"/>
      <c r="AD1496" s="3"/>
    </row>
    <row r="1497" spans="9:30" x14ac:dyDescent="0.45">
      <c r="I1497"/>
      <c r="J1497" s="3"/>
      <c r="AC1497"/>
      <c r="AD1497" s="3"/>
    </row>
    <row r="1498" spans="9:30" x14ac:dyDescent="0.45">
      <c r="I1498"/>
      <c r="J1498" s="3"/>
      <c r="AC1498"/>
      <c r="AD1498" s="3"/>
    </row>
    <row r="1499" spans="9:30" x14ac:dyDescent="0.45">
      <c r="I1499"/>
      <c r="J1499" s="3"/>
      <c r="AC1499"/>
      <c r="AD1499" s="3"/>
    </row>
    <row r="1500" spans="9:30" x14ac:dyDescent="0.45">
      <c r="I1500"/>
      <c r="J1500" s="3"/>
      <c r="AC1500"/>
      <c r="AD1500" s="3"/>
    </row>
    <row r="1501" spans="9:30" x14ac:dyDescent="0.45">
      <c r="I1501"/>
      <c r="J1501" s="3"/>
      <c r="AC1501"/>
      <c r="AD1501" s="3"/>
    </row>
    <row r="1502" spans="9:30" x14ac:dyDescent="0.45">
      <c r="I1502"/>
      <c r="J1502" s="3"/>
      <c r="AC1502"/>
      <c r="AD1502" s="3"/>
    </row>
    <row r="1503" spans="9:30" x14ac:dyDescent="0.45">
      <c r="I1503"/>
      <c r="J1503" s="3"/>
      <c r="AC1503"/>
      <c r="AD1503" s="3"/>
    </row>
    <row r="1504" spans="9:30" x14ac:dyDescent="0.45">
      <c r="I1504"/>
      <c r="J1504" s="3"/>
      <c r="AC1504"/>
      <c r="AD1504" s="3"/>
    </row>
    <row r="1505" spans="9:30" x14ac:dyDescent="0.45">
      <c r="I1505"/>
      <c r="J1505" s="3"/>
      <c r="AC1505"/>
      <c r="AD1505" s="3"/>
    </row>
    <row r="1506" spans="9:30" x14ac:dyDescent="0.45">
      <c r="I1506"/>
      <c r="J1506" s="3"/>
      <c r="AC1506"/>
      <c r="AD1506" s="3"/>
    </row>
    <row r="1507" spans="9:30" x14ac:dyDescent="0.45">
      <c r="I1507"/>
      <c r="J1507" s="3"/>
      <c r="AC1507"/>
      <c r="AD1507" s="3"/>
    </row>
    <row r="1508" spans="9:30" x14ac:dyDescent="0.45">
      <c r="I1508"/>
      <c r="J1508" s="3"/>
      <c r="AC1508"/>
      <c r="AD1508" s="3"/>
    </row>
    <row r="1509" spans="9:30" x14ac:dyDescent="0.45">
      <c r="I1509"/>
      <c r="J1509" s="3"/>
      <c r="AC1509"/>
      <c r="AD1509" s="3"/>
    </row>
    <row r="1510" spans="9:30" x14ac:dyDescent="0.45">
      <c r="I1510"/>
      <c r="J1510" s="3"/>
      <c r="AC1510"/>
      <c r="AD1510" s="3"/>
    </row>
    <row r="1511" spans="9:30" x14ac:dyDescent="0.45">
      <c r="I1511"/>
      <c r="J1511" s="3"/>
      <c r="AC1511"/>
      <c r="AD1511" s="3"/>
    </row>
    <row r="1512" spans="9:30" x14ac:dyDescent="0.45">
      <c r="I1512"/>
      <c r="J1512" s="3"/>
      <c r="AC1512"/>
      <c r="AD1512" s="3"/>
    </row>
    <row r="1513" spans="9:30" x14ac:dyDescent="0.45">
      <c r="I1513"/>
      <c r="J1513" s="3"/>
      <c r="AC1513"/>
      <c r="AD1513" s="3"/>
    </row>
    <row r="1514" spans="9:30" x14ac:dyDescent="0.45">
      <c r="I1514"/>
      <c r="J1514" s="3"/>
      <c r="AC1514"/>
      <c r="AD1514" s="3"/>
    </row>
    <row r="1515" spans="9:30" x14ac:dyDescent="0.45">
      <c r="I1515"/>
      <c r="J1515" s="3"/>
      <c r="AC1515"/>
      <c r="AD1515" s="3"/>
    </row>
    <row r="1516" spans="9:30" x14ac:dyDescent="0.45">
      <c r="I1516"/>
      <c r="J1516" s="3"/>
      <c r="AC1516"/>
      <c r="AD1516" s="3"/>
    </row>
    <row r="1517" spans="9:30" x14ac:dyDescent="0.45">
      <c r="I1517"/>
      <c r="J1517" s="3"/>
      <c r="AC1517"/>
      <c r="AD1517" s="3"/>
    </row>
    <row r="1518" spans="9:30" x14ac:dyDescent="0.45">
      <c r="I1518"/>
      <c r="J1518" s="3"/>
      <c r="AC1518"/>
      <c r="AD1518" s="3"/>
    </row>
    <row r="1519" spans="9:30" x14ac:dyDescent="0.45">
      <c r="I1519"/>
      <c r="J1519" s="3"/>
      <c r="AC1519"/>
      <c r="AD1519" s="3"/>
    </row>
    <row r="1520" spans="9:30" x14ac:dyDescent="0.45">
      <c r="I1520"/>
      <c r="J1520" s="3"/>
      <c r="AC1520"/>
      <c r="AD1520" s="3"/>
    </row>
    <row r="1521" spans="9:30" x14ac:dyDescent="0.45">
      <c r="I1521"/>
      <c r="J1521" s="3"/>
      <c r="AC1521"/>
      <c r="AD1521" s="3"/>
    </row>
    <row r="1522" spans="9:30" x14ac:dyDescent="0.45">
      <c r="I1522"/>
      <c r="J1522" s="3"/>
      <c r="AC1522"/>
      <c r="AD1522" s="3"/>
    </row>
    <row r="1523" spans="9:30" x14ac:dyDescent="0.45">
      <c r="I1523"/>
      <c r="J1523" s="3"/>
      <c r="AC1523"/>
      <c r="AD1523" s="3"/>
    </row>
    <row r="1524" spans="9:30" x14ac:dyDescent="0.45">
      <c r="I1524"/>
      <c r="J1524" s="3"/>
      <c r="AC1524"/>
      <c r="AD1524" s="3"/>
    </row>
    <row r="1525" spans="9:30" x14ac:dyDescent="0.45">
      <c r="I1525"/>
      <c r="J1525" s="3"/>
      <c r="AC1525"/>
      <c r="AD1525" s="3"/>
    </row>
    <row r="1526" spans="9:30" x14ac:dyDescent="0.45">
      <c r="I1526"/>
      <c r="J1526" s="3"/>
      <c r="AC1526"/>
      <c r="AD1526" s="3"/>
    </row>
    <row r="1527" spans="9:30" x14ac:dyDescent="0.45">
      <c r="I1527"/>
      <c r="J1527" s="3"/>
      <c r="AC1527"/>
      <c r="AD1527" s="3"/>
    </row>
    <row r="1528" spans="9:30" x14ac:dyDescent="0.45">
      <c r="I1528"/>
      <c r="J1528" s="3"/>
      <c r="AC1528"/>
      <c r="AD1528" s="3"/>
    </row>
    <row r="1529" spans="9:30" x14ac:dyDescent="0.45">
      <c r="I1529"/>
      <c r="J1529" s="3"/>
      <c r="AC1529"/>
      <c r="AD1529" s="3"/>
    </row>
    <row r="1530" spans="9:30" x14ac:dyDescent="0.45">
      <c r="I1530"/>
      <c r="J1530" s="3"/>
      <c r="AC1530"/>
      <c r="AD1530" s="3"/>
    </row>
    <row r="1531" spans="9:30" x14ac:dyDescent="0.45">
      <c r="I1531"/>
      <c r="J1531" s="3"/>
      <c r="AC1531"/>
      <c r="AD1531" s="3"/>
    </row>
    <row r="1532" spans="9:30" x14ac:dyDescent="0.45">
      <c r="I1532"/>
      <c r="J1532" s="3"/>
      <c r="AC1532"/>
      <c r="AD1532" s="3"/>
    </row>
    <row r="1533" spans="9:30" x14ac:dyDescent="0.45">
      <c r="I1533"/>
      <c r="J1533" s="3"/>
      <c r="AC1533"/>
      <c r="AD1533" s="3"/>
    </row>
    <row r="1534" spans="9:30" x14ac:dyDescent="0.45">
      <c r="I1534"/>
      <c r="J1534" s="3"/>
      <c r="AC1534"/>
      <c r="AD1534" s="3"/>
    </row>
    <row r="1535" spans="9:30" x14ac:dyDescent="0.45">
      <c r="I1535"/>
      <c r="J1535" s="3"/>
      <c r="AC1535"/>
      <c r="AD1535" s="3"/>
    </row>
    <row r="1536" spans="9:30" x14ac:dyDescent="0.45">
      <c r="I1536"/>
      <c r="J1536" s="3"/>
      <c r="AC1536"/>
      <c r="AD1536" s="3"/>
    </row>
    <row r="1537" spans="9:30" x14ac:dyDescent="0.45">
      <c r="I1537"/>
      <c r="J1537" s="3"/>
      <c r="AC1537"/>
      <c r="AD1537" s="3"/>
    </row>
    <row r="1538" spans="9:30" x14ac:dyDescent="0.45">
      <c r="I1538"/>
      <c r="J1538" s="3"/>
      <c r="AC1538"/>
      <c r="AD1538" s="3"/>
    </row>
    <row r="1539" spans="9:30" x14ac:dyDescent="0.45">
      <c r="I1539"/>
      <c r="J1539" s="3"/>
      <c r="AC1539"/>
      <c r="AD1539" s="3"/>
    </row>
    <row r="1540" spans="9:30" x14ac:dyDescent="0.45">
      <c r="I1540"/>
      <c r="J1540" s="3"/>
      <c r="AC1540"/>
      <c r="AD1540" s="3"/>
    </row>
    <row r="1541" spans="9:30" x14ac:dyDescent="0.45">
      <c r="I1541"/>
      <c r="J1541" s="3"/>
      <c r="AC1541"/>
      <c r="AD1541" s="3"/>
    </row>
    <row r="1542" spans="9:30" x14ac:dyDescent="0.45">
      <c r="I1542"/>
      <c r="J1542" s="3"/>
      <c r="AC1542"/>
      <c r="AD1542" s="3"/>
    </row>
    <row r="1543" spans="9:30" x14ac:dyDescent="0.45">
      <c r="I1543"/>
      <c r="J1543" s="3"/>
      <c r="AC1543"/>
      <c r="AD1543" s="3"/>
    </row>
    <row r="1544" spans="9:30" x14ac:dyDescent="0.45">
      <c r="I1544"/>
      <c r="J1544" s="3"/>
      <c r="AC1544"/>
      <c r="AD1544" s="3"/>
    </row>
    <row r="1545" spans="9:30" x14ac:dyDescent="0.45">
      <c r="I1545"/>
      <c r="J1545" s="3"/>
      <c r="AC1545"/>
      <c r="AD1545" s="3"/>
    </row>
    <row r="1546" spans="9:30" x14ac:dyDescent="0.45">
      <c r="I1546"/>
      <c r="J1546" s="3"/>
      <c r="AC1546"/>
      <c r="AD1546" s="3"/>
    </row>
    <row r="1547" spans="9:30" x14ac:dyDescent="0.45">
      <c r="I1547"/>
      <c r="J1547" s="3"/>
      <c r="AC1547"/>
      <c r="AD1547" s="3"/>
    </row>
    <row r="1548" spans="9:30" x14ac:dyDescent="0.45">
      <c r="I1548"/>
      <c r="J1548" s="3"/>
      <c r="AC1548"/>
      <c r="AD1548" s="3"/>
    </row>
    <row r="1549" spans="9:30" x14ac:dyDescent="0.45">
      <c r="I1549"/>
      <c r="J1549" s="3"/>
      <c r="AC1549"/>
      <c r="AD1549" s="3"/>
    </row>
    <row r="1550" spans="9:30" x14ac:dyDescent="0.45">
      <c r="I1550"/>
      <c r="J1550" s="3"/>
      <c r="AC1550"/>
      <c r="AD1550" s="3"/>
    </row>
    <row r="1551" spans="9:30" x14ac:dyDescent="0.45">
      <c r="I1551"/>
      <c r="J1551" s="3"/>
      <c r="AC1551"/>
      <c r="AD1551" s="3"/>
    </row>
    <row r="1552" spans="9:30" x14ac:dyDescent="0.45">
      <c r="I1552"/>
      <c r="J1552" s="3"/>
      <c r="AC1552"/>
      <c r="AD1552" s="3"/>
    </row>
    <row r="1553" spans="9:30" x14ac:dyDescent="0.45">
      <c r="I1553"/>
      <c r="J1553" s="3"/>
      <c r="AC1553"/>
      <c r="AD1553" s="3"/>
    </row>
    <row r="1554" spans="9:30" x14ac:dyDescent="0.45">
      <c r="I1554"/>
      <c r="J1554" s="3"/>
      <c r="AC1554"/>
      <c r="AD1554" s="3"/>
    </row>
    <row r="1555" spans="9:30" x14ac:dyDescent="0.45">
      <c r="I1555"/>
      <c r="J1555" s="3"/>
      <c r="AC1555"/>
      <c r="AD1555" s="3"/>
    </row>
    <row r="1556" spans="9:30" x14ac:dyDescent="0.45">
      <c r="I1556"/>
      <c r="J1556" s="3"/>
      <c r="AC1556"/>
      <c r="AD1556" s="3"/>
    </row>
    <row r="1557" spans="9:30" x14ac:dyDescent="0.45">
      <c r="I1557"/>
      <c r="J1557" s="3"/>
      <c r="AC1557"/>
      <c r="AD1557" s="3"/>
    </row>
    <row r="1558" spans="9:30" x14ac:dyDescent="0.45">
      <c r="I1558"/>
      <c r="J1558" s="3"/>
      <c r="AC1558"/>
      <c r="AD1558" s="3"/>
    </row>
    <row r="1559" spans="9:30" x14ac:dyDescent="0.45">
      <c r="I1559"/>
      <c r="J1559" s="3"/>
      <c r="AC1559"/>
      <c r="AD1559" s="3"/>
    </row>
    <row r="1560" spans="9:30" x14ac:dyDescent="0.45">
      <c r="I1560"/>
      <c r="J1560" s="3"/>
      <c r="AC1560"/>
      <c r="AD1560" s="3"/>
    </row>
    <row r="1561" spans="9:30" x14ac:dyDescent="0.45">
      <c r="I1561"/>
      <c r="J1561" s="3"/>
      <c r="AC1561"/>
      <c r="AD1561" s="3"/>
    </row>
    <row r="1562" spans="9:30" x14ac:dyDescent="0.45">
      <c r="I1562"/>
      <c r="J1562" s="3"/>
      <c r="AC1562"/>
      <c r="AD1562" s="3"/>
    </row>
    <row r="1563" spans="9:30" x14ac:dyDescent="0.45">
      <c r="I1563"/>
      <c r="J1563" s="3"/>
      <c r="AC1563"/>
      <c r="AD1563" s="3"/>
    </row>
    <row r="1564" spans="9:30" x14ac:dyDescent="0.45">
      <c r="I1564"/>
      <c r="J1564" s="3"/>
      <c r="AC1564"/>
      <c r="AD1564" s="3"/>
    </row>
    <row r="1565" spans="9:30" x14ac:dyDescent="0.45">
      <c r="I1565"/>
      <c r="J1565" s="3"/>
      <c r="AC1565"/>
      <c r="AD1565" s="3"/>
    </row>
    <row r="1566" spans="9:30" x14ac:dyDescent="0.45">
      <c r="I1566"/>
      <c r="J1566" s="3"/>
      <c r="AC1566"/>
      <c r="AD1566" s="3"/>
    </row>
    <row r="1567" spans="9:30" x14ac:dyDescent="0.45">
      <c r="I1567"/>
      <c r="J1567" s="3"/>
      <c r="AC1567"/>
      <c r="AD1567" s="3"/>
    </row>
    <row r="1568" spans="9:30" x14ac:dyDescent="0.45">
      <c r="I1568"/>
      <c r="J1568" s="3"/>
      <c r="AC1568"/>
      <c r="AD1568" s="3"/>
    </row>
    <row r="1569" spans="9:30" x14ac:dyDescent="0.45">
      <c r="I1569"/>
      <c r="J1569" s="3"/>
      <c r="AC1569"/>
      <c r="AD1569" s="3"/>
    </row>
    <row r="1570" spans="9:30" x14ac:dyDescent="0.45">
      <c r="I1570"/>
      <c r="J1570" s="3"/>
      <c r="AC1570"/>
      <c r="AD1570" s="3"/>
    </row>
    <row r="1571" spans="9:30" x14ac:dyDescent="0.45">
      <c r="I1571"/>
      <c r="J1571" s="3"/>
      <c r="AC1571"/>
      <c r="AD1571" s="3"/>
    </row>
    <row r="1572" spans="9:30" x14ac:dyDescent="0.45">
      <c r="I1572"/>
      <c r="J1572" s="3"/>
      <c r="AC1572"/>
      <c r="AD1572" s="3"/>
    </row>
    <row r="1573" spans="9:30" x14ac:dyDescent="0.45">
      <c r="I1573"/>
      <c r="J1573" s="3"/>
      <c r="AC1573"/>
      <c r="AD1573" s="3"/>
    </row>
    <row r="1574" spans="9:30" x14ac:dyDescent="0.45">
      <c r="I1574"/>
      <c r="J1574" s="3"/>
      <c r="AC1574"/>
      <c r="AD1574" s="3"/>
    </row>
    <row r="1575" spans="9:30" x14ac:dyDescent="0.45">
      <c r="I1575"/>
      <c r="J1575" s="3"/>
      <c r="AC1575"/>
      <c r="AD1575" s="3"/>
    </row>
    <row r="1576" spans="9:30" x14ac:dyDescent="0.45">
      <c r="I1576"/>
      <c r="J1576" s="3"/>
      <c r="AC1576"/>
      <c r="AD1576" s="3"/>
    </row>
    <row r="1577" spans="9:30" x14ac:dyDescent="0.45">
      <c r="I1577"/>
      <c r="J1577" s="3"/>
      <c r="AC1577"/>
      <c r="AD1577" s="3"/>
    </row>
    <row r="1578" spans="9:30" x14ac:dyDescent="0.45">
      <c r="I1578"/>
      <c r="J1578" s="3"/>
      <c r="AC1578"/>
      <c r="AD1578" s="3"/>
    </row>
    <row r="1579" spans="9:30" x14ac:dyDescent="0.45">
      <c r="I1579"/>
      <c r="J1579" s="3"/>
      <c r="AC1579"/>
      <c r="AD1579" s="3"/>
    </row>
    <row r="1580" spans="9:30" x14ac:dyDescent="0.45">
      <c r="I1580"/>
      <c r="J1580" s="3"/>
      <c r="AC1580"/>
      <c r="AD1580" s="3"/>
    </row>
    <row r="1581" spans="9:30" x14ac:dyDescent="0.45">
      <c r="I1581"/>
      <c r="J1581" s="3"/>
      <c r="AC1581"/>
      <c r="AD1581" s="3"/>
    </row>
    <row r="1582" spans="9:30" x14ac:dyDescent="0.45">
      <c r="I1582"/>
      <c r="J1582" s="3"/>
      <c r="AC1582"/>
      <c r="AD1582" s="3"/>
    </row>
    <row r="1583" spans="9:30" x14ac:dyDescent="0.45">
      <c r="I1583"/>
      <c r="J1583" s="3"/>
      <c r="AC1583"/>
      <c r="AD1583" s="3"/>
    </row>
    <row r="1584" spans="9:30" x14ac:dyDescent="0.45">
      <c r="I1584"/>
      <c r="J1584" s="3"/>
      <c r="AC1584"/>
      <c r="AD1584" s="3"/>
    </row>
    <row r="1585" spans="9:30" x14ac:dyDescent="0.45">
      <c r="I1585"/>
      <c r="J1585" s="3"/>
      <c r="AC1585"/>
      <c r="AD1585" s="3"/>
    </row>
    <row r="1586" spans="9:30" x14ac:dyDescent="0.45">
      <c r="I1586"/>
      <c r="J1586" s="3"/>
      <c r="AC1586"/>
      <c r="AD1586" s="3"/>
    </row>
    <row r="1587" spans="9:30" x14ac:dyDescent="0.45">
      <c r="I1587"/>
      <c r="J1587" s="3"/>
      <c r="AC1587"/>
      <c r="AD1587" s="3"/>
    </row>
    <row r="1588" spans="9:30" x14ac:dyDescent="0.45">
      <c r="I1588"/>
      <c r="J1588" s="3"/>
      <c r="AC1588"/>
      <c r="AD1588" s="3"/>
    </row>
    <row r="1589" spans="9:30" x14ac:dyDescent="0.45">
      <c r="I1589"/>
      <c r="J1589" s="3"/>
      <c r="AC1589"/>
      <c r="AD1589" s="3"/>
    </row>
    <row r="1590" spans="9:30" x14ac:dyDescent="0.45">
      <c r="I1590"/>
      <c r="J1590" s="3"/>
      <c r="AC1590"/>
      <c r="AD1590" s="3"/>
    </row>
    <row r="1591" spans="9:30" x14ac:dyDescent="0.45">
      <c r="I1591"/>
      <c r="J1591" s="3"/>
      <c r="AC1591"/>
      <c r="AD1591" s="3"/>
    </row>
    <row r="1592" spans="9:30" x14ac:dyDescent="0.45">
      <c r="I1592"/>
      <c r="J1592" s="3"/>
      <c r="AC1592"/>
      <c r="AD1592" s="3"/>
    </row>
    <row r="1593" spans="9:30" x14ac:dyDescent="0.45">
      <c r="I1593"/>
      <c r="J1593" s="3"/>
      <c r="AC1593"/>
      <c r="AD1593" s="3"/>
    </row>
    <row r="1594" spans="9:30" x14ac:dyDescent="0.45">
      <c r="I1594"/>
      <c r="J1594" s="3"/>
      <c r="AC1594"/>
      <c r="AD1594" s="3"/>
    </row>
    <row r="1595" spans="9:30" x14ac:dyDescent="0.45">
      <c r="I1595"/>
      <c r="J1595" s="3"/>
      <c r="AC1595"/>
      <c r="AD1595" s="3"/>
    </row>
    <row r="1596" spans="9:30" x14ac:dyDescent="0.45">
      <c r="I1596"/>
      <c r="J1596" s="3"/>
      <c r="AC1596"/>
      <c r="AD1596" s="3"/>
    </row>
    <row r="1597" spans="9:30" x14ac:dyDescent="0.45">
      <c r="I1597"/>
      <c r="J1597" s="3"/>
      <c r="AC1597"/>
      <c r="AD1597" s="3"/>
    </row>
    <row r="1598" spans="9:30" x14ac:dyDescent="0.45">
      <c r="I1598"/>
      <c r="J1598" s="3"/>
      <c r="AC1598"/>
      <c r="AD1598" s="3"/>
    </row>
    <row r="1599" spans="9:30" x14ac:dyDescent="0.45">
      <c r="I1599"/>
      <c r="J1599" s="3"/>
      <c r="AC1599"/>
      <c r="AD1599" s="3"/>
    </row>
    <row r="1600" spans="9:30" x14ac:dyDescent="0.45">
      <c r="I1600"/>
      <c r="J1600" s="3"/>
      <c r="AC1600"/>
      <c r="AD1600" s="3"/>
    </row>
    <row r="1601" spans="9:30" x14ac:dyDescent="0.45">
      <c r="I1601"/>
      <c r="J1601" s="3"/>
      <c r="AC1601"/>
      <c r="AD1601" s="3"/>
    </row>
    <row r="1602" spans="9:30" x14ac:dyDescent="0.45">
      <c r="I1602"/>
      <c r="J1602" s="3"/>
      <c r="AC1602"/>
      <c r="AD1602" s="3"/>
    </row>
    <row r="1603" spans="9:30" x14ac:dyDescent="0.45">
      <c r="I1603"/>
      <c r="J1603" s="3"/>
      <c r="AC1603"/>
      <c r="AD1603" s="3"/>
    </row>
    <row r="1604" spans="9:30" x14ac:dyDescent="0.45">
      <c r="I1604"/>
      <c r="J1604" s="3"/>
      <c r="AC1604"/>
      <c r="AD1604" s="3"/>
    </row>
    <row r="1605" spans="9:30" x14ac:dyDescent="0.45">
      <c r="I1605"/>
      <c r="J1605" s="3"/>
      <c r="AC1605"/>
      <c r="AD1605" s="3"/>
    </row>
    <row r="1606" spans="9:30" x14ac:dyDescent="0.45">
      <c r="I1606"/>
      <c r="J1606" s="3"/>
      <c r="AC1606"/>
      <c r="AD1606" s="3"/>
    </row>
    <row r="1607" spans="9:30" x14ac:dyDescent="0.45">
      <c r="I1607"/>
      <c r="J1607" s="3"/>
      <c r="AC1607"/>
      <c r="AD1607" s="3"/>
    </row>
    <row r="1608" spans="9:30" x14ac:dyDescent="0.45">
      <c r="I1608"/>
      <c r="J1608" s="3"/>
      <c r="AC1608"/>
      <c r="AD1608" s="3"/>
    </row>
    <row r="1609" spans="9:30" x14ac:dyDescent="0.45">
      <c r="I1609"/>
      <c r="J1609" s="3"/>
      <c r="AC1609"/>
      <c r="AD1609" s="3"/>
    </row>
    <row r="1610" spans="9:30" x14ac:dyDescent="0.45">
      <c r="I1610"/>
      <c r="J1610" s="3"/>
      <c r="AC1610"/>
      <c r="AD1610" s="3"/>
    </row>
    <row r="1611" spans="9:30" x14ac:dyDescent="0.45">
      <c r="I1611"/>
      <c r="J1611" s="3"/>
      <c r="AC1611"/>
      <c r="AD1611" s="3"/>
    </row>
    <row r="1612" spans="9:30" x14ac:dyDescent="0.45">
      <c r="I1612"/>
      <c r="J1612" s="3"/>
      <c r="AC1612"/>
      <c r="AD1612" s="3"/>
    </row>
    <row r="1613" spans="9:30" x14ac:dyDescent="0.45">
      <c r="I1613"/>
      <c r="J1613" s="3"/>
      <c r="AC1613"/>
      <c r="AD1613" s="3"/>
    </row>
    <row r="1614" spans="9:30" x14ac:dyDescent="0.45">
      <c r="I1614"/>
      <c r="J1614" s="3"/>
      <c r="AC1614"/>
      <c r="AD1614" s="3"/>
    </row>
    <row r="1615" spans="9:30" x14ac:dyDescent="0.45">
      <c r="I1615"/>
      <c r="J1615" s="3"/>
      <c r="AC1615"/>
      <c r="AD1615" s="3"/>
    </row>
    <row r="1616" spans="9:30" x14ac:dyDescent="0.45">
      <c r="I1616"/>
      <c r="J1616" s="3"/>
      <c r="AC1616"/>
      <c r="AD1616" s="3"/>
    </row>
    <row r="1617" spans="9:30" x14ac:dyDescent="0.45">
      <c r="I1617"/>
      <c r="J1617" s="3"/>
      <c r="AC1617"/>
      <c r="AD1617" s="3"/>
    </row>
    <row r="1618" spans="9:30" x14ac:dyDescent="0.45">
      <c r="I1618"/>
      <c r="J1618" s="3"/>
      <c r="AC1618"/>
      <c r="AD1618" s="3"/>
    </row>
    <row r="1619" spans="9:30" x14ac:dyDescent="0.45">
      <c r="I1619"/>
      <c r="J1619" s="3"/>
      <c r="AC1619"/>
      <c r="AD1619" s="3"/>
    </row>
    <row r="1620" spans="9:30" x14ac:dyDescent="0.45">
      <c r="I1620"/>
      <c r="J1620" s="3"/>
      <c r="AC1620"/>
      <c r="AD1620" s="3"/>
    </row>
    <row r="1621" spans="9:30" x14ac:dyDescent="0.45">
      <c r="I1621"/>
      <c r="J1621" s="3"/>
      <c r="AC1621"/>
      <c r="AD1621" s="3"/>
    </row>
    <row r="1622" spans="9:30" x14ac:dyDescent="0.45">
      <c r="I1622"/>
      <c r="J1622" s="3"/>
      <c r="AC1622"/>
      <c r="AD1622" s="3"/>
    </row>
    <row r="1623" spans="9:30" x14ac:dyDescent="0.45">
      <c r="I1623"/>
      <c r="J1623" s="3"/>
      <c r="AC1623"/>
      <c r="AD1623" s="3"/>
    </row>
    <row r="1624" spans="9:30" x14ac:dyDescent="0.45">
      <c r="I1624"/>
      <c r="J1624" s="3"/>
      <c r="AC1624"/>
      <c r="AD1624" s="3"/>
    </row>
    <row r="1625" spans="9:30" x14ac:dyDescent="0.45">
      <c r="I1625"/>
      <c r="J1625" s="3"/>
      <c r="AC1625"/>
      <c r="AD1625" s="3"/>
    </row>
    <row r="1626" spans="9:30" x14ac:dyDescent="0.45">
      <c r="I1626"/>
      <c r="J1626" s="3"/>
      <c r="AC1626"/>
      <c r="AD1626" s="3"/>
    </row>
    <row r="1627" spans="9:30" x14ac:dyDescent="0.45">
      <c r="I1627"/>
      <c r="J1627" s="3"/>
      <c r="AC1627"/>
      <c r="AD1627" s="3"/>
    </row>
    <row r="1628" spans="9:30" x14ac:dyDescent="0.45">
      <c r="I1628"/>
      <c r="J1628" s="3"/>
      <c r="AC1628"/>
      <c r="AD1628" s="3"/>
    </row>
    <row r="1629" spans="9:30" x14ac:dyDescent="0.45">
      <c r="I1629"/>
      <c r="J1629" s="3"/>
      <c r="AC1629"/>
      <c r="AD1629" s="3"/>
    </row>
    <row r="1630" spans="9:30" x14ac:dyDescent="0.45">
      <c r="I1630"/>
      <c r="J1630" s="3"/>
      <c r="AC1630"/>
      <c r="AD1630" s="3"/>
    </row>
    <row r="1631" spans="9:30" x14ac:dyDescent="0.45">
      <c r="I1631"/>
      <c r="J1631" s="3"/>
      <c r="AC1631"/>
      <c r="AD1631" s="3"/>
    </row>
    <row r="1632" spans="9:30" x14ac:dyDescent="0.45">
      <c r="I1632"/>
      <c r="J1632" s="3"/>
      <c r="AC1632"/>
      <c r="AD1632" s="3"/>
    </row>
    <row r="1633" spans="9:30" x14ac:dyDescent="0.45">
      <c r="I1633"/>
      <c r="J1633" s="3"/>
      <c r="AC1633"/>
      <c r="AD1633" s="3"/>
    </row>
    <row r="1634" spans="9:30" x14ac:dyDescent="0.45">
      <c r="I1634"/>
      <c r="J1634" s="3"/>
      <c r="AC1634"/>
      <c r="AD1634" s="3"/>
    </row>
    <row r="1635" spans="9:30" x14ac:dyDescent="0.45">
      <c r="I1635"/>
      <c r="J1635" s="3"/>
      <c r="AC1635"/>
      <c r="AD1635" s="3"/>
    </row>
    <row r="1636" spans="9:30" x14ac:dyDescent="0.45">
      <c r="I1636"/>
      <c r="J1636" s="3"/>
      <c r="AC1636"/>
      <c r="AD1636" s="3"/>
    </row>
    <row r="1637" spans="9:30" x14ac:dyDescent="0.45">
      <c r="I1637"/>
      <c r="J1637" s="3"/>
      <c r="AC1637"/>
      <c r="AD1637" s="3"/>
    </row>
    <row r="1638" spans="9:30" x14ac:dyDescent="0.45">
      <c r="I1638"/>
      <c r="J1638" s="3"/>
      <c r="AC1638"/>
      <c r="AD1638" s="3"/>
    </row>
    <row r="1639" spans="9:30" x14ac:dyDescent="0.45">
      <c r="I1639"/>
      <c r="J1639" s="3"/>
      <c r="AC1639"/>
      <c r="AD1639" s="3"/>
    </row>
    <row r="1640" spans="9:30" x14ac:dyDescent="0.45">
      <c r="I1640"/>
      <c r="J1640" s="3"/>
      <c r="AC1640"/>
      <c r="AD1640" s="3"/>
    </row>
    <row r="1641" spans="9:30" x14ac:dyDescent="0.45">
      <c r="I1641"/>
      <c r="J1641" s="3"/>
      <c r="AC1641"/>
      <c r="AD1641" s="3"/>
    </row>
    <row r="1642" spans="9:30" x14ac:dyDescent="0.45">
      <c r="I1642"/>
      <c r="J1642" s="3"/>
      <c r="AC1642"/>
      <c r="AD1642" s="3"/>
    </row>
    <row r="1643" spans="9:30" x14ac:dyDescent="0.45">
      <c r="I1643"/>
      <c r="J1643" s="3"/>
      <c r="AC1643"/>
      <c r="AD1643" s="3"/>
    </row>
    <row r="1644" spans="9:30" x14ac:dyDescent="0.45">
      <c r="I1644"/>
      <c r="J1644" s="3"/>
      <c r="AC1644"/>
      <c r="AD1644" s="3"/>
    </row>
    <row r="1645" spans="9:30" x14ac:dyDescent="0.45">
      <c r="I1645"/>
      <c r="J1645" s="3"/>
      <c r="AC1645"/>
      <c r="AD1645" s="3"/>
    </row>
    <row r="1646" spans="9:30" x14ac:dyDescent="0.45">
      <c r="I1646"/>
      <c r="J1646" s="3"/>
      <c r="AC1646"/>
      <c r="AD1646" s="3"/>
    </row>
    <row r="1647" spans="9:30" x14ac:dyDescent="0.45">
      <c r="I1647"/>
      <c r="J1647" s="3"/>
      <c r="AC1647"/>
      <c r="AD1647" s="3"/>
    </row>
    <row r="1648" spans="9:30" x14ac:dyDescent="0.45">
      <c r="I1648"/>
      <c r="J1648" s="3"/>
      <c r="AC1648"/>
      <c r="AD1648" s="3"/>
    </row>
    <row r="1649" spans="9:30" x14ac:dyDescent="0.45">
      <c r="I1649"/>
      <c r="J1649" s="3"/>
      <c r="AC1649"/>
      <c r="AD1649" s="3"/>
    </row>
    <row r="1650" spans="9:30" x14ac:dyDescent="0.45">
      <c r="I1650"/>
      <c r="J1650" s="3"/>
      <c r="AC1650"/>
      <c r="AD1650" s="3"/>
    </row>
    <row r="1651" spans="9:30" x14ac:dyDescent="0.45">
      <c r="I1651"/>
      <c r="J1651" s="3"/>
      <c r="AC1651"/>
      <c r="AD1651" s="3"/>
    </row>
    <row r="1652" spans="9:30" x14ac:dyDescent="0.45">
      <c r="I1652"/>
      <c r="J1652" s="3"/>
      <c r="AC1652"/>
      <c r="AD1652" s="3"/>
    </row>
    <row r="1653" spans="9:30" x14ac:dyDescent="0.45">
      <c r="I1653"/>
      <c r="J1653" s="3"/>
      <c r="AC1653"/>
      <c r="AD1653" s="3"/>
    </row>
    <row r="1654" spans="9:30" x14ac:dyDescent="0.45">
      <c r="I1654"/>
      <c r="J1654" s="3"/>
      <c r="AC1654"/>
      <c r="AD1654" s="3"/>
    </row>
    <row r="1655" spans="9:30" x14ac:dyDescent="0.45">
      <c r="I1655"/>
      <c r="J1655" s="3"/>
      <c r="AC1655"/>
      <c r="AD1655" s="3"/>
    </row>
    <row r="1656" spans="9:30" x14ac:dyDescent="0.45">
      <c r="I1656"/>
      <c r="J1656" s="3"/>
      <c r="AC1656"/>
      <c r="AD1656" s="3"/>
    </row>
    <row r="1657" spans="9:30" x14ac:dyDescent="0.45">
      <c r="I1657"/>
      <c r="J1657" s="3"/>
      <c r="AC1657"/>
      <c r="AD1657" s="3"/>
    </row>
    <row r="1658" spans="9:30" x14ac:dyDescent="0.45">
      <c r="I1658"/>
      <c r="J1658" s="3"/>
      <c r="AC1658"/>
      <c r="AD1658" s="3"/>
    </row>
    <row r="1659" spans="9:30" x14ac:dyDescent="0.45">
      <c r="I1659"/>
      <c r="J1659" s="3"/>
      <c r="AC1659"/>
      <c r="AD1659" s="3"/>
    </row>
    <row r="1660" spans="9:30" x14ac:dyDescent="0.45">
      <c r="I1660"/>
      <c r="J1660" s="3"/>
      <c r="AC1660"/>
      <c r="AD1660" s="3"/>
    </row>
    <row r="1661" spans="9:30" x14ac:dyDescent="0.45">
      <c r="I1661"/>
      <c r="J1661" s="3"/>
      <c r="AC1661"/>
      <c r="AD1661" s="3"/>
    </row>
    <row r="1662" spans="9:30" x14ac:dyDescent="0.45">
      <c r="I1662"/>
      <c r="J1662" s="3"/>
      <c r="AC1662"/>
      <c r="AD1662" s="3"/>
    </row>
    <row r="1663" spans="9:30" x14ac:dyDescent="0.45">
      <c r="I1663"/>
      <c r="J1663" s="3"/>
      <c r="AC1663"/>
      <c r="AD1663" s="3"/>
    </row>
    <row r="1664" spans="9:30" x14ac:dyDescent="0.45">
      <c r="I1664"/>
      <c r="J1664" s="3"/>
      <c r="AC1664"/>
      <c r="AD1664" s="3"/>
    </row>
    <row r="1665" spans="9:30" x14ac:dyDescent="0.45">
      <c r="I1665"/>
      <c r="J1665" s="3"/>
      <c r="AC1665"/>
      <c r="AD1665" s="3"/>
    </row>
    <row r="1666" spans="9:30" x14ac:dyDescent="0.45">
      <c r="I1666"/>
      <c r="J1666" s="3"/>
      <c r="AC1666"/>
      <c r="AD1666" s="3"/>
    </row>
    <row r="1667" spans="9:30" x14ac:dyDescent="0.45">
      <c r="I1667"/>
      <c r="J1667" s="3"/>
      <c r="AC1667"/>
      <c r="AD1667" s="3"/>
    </row>
    <row r="1668" spans="9:30" x14ac:dyDescent="0.45">
      <c r="I1668"/>
      <c r="J1668" s="3"/>
      <c r="AC1668"/>
      <c r="AD1668" s="3"/>
    </row>
    <row r="1669" spans="9:30" x14ac:dyDescent="0.45">
      <c r="I1669"/>
      <c r="J1669" s="3"/>
      <c r="AC1669"/>
      <c r="AD1669" s="3"/>
    </row>
    <row r="1670" spans="9:30" x14ac:dyDescent="0.45">
      <c r="I1670"/>
      <c r="J1670" s="3"/>
      <c r="AC1670"/>
      <c r="AD1670" s="3"/>
    </row>
    <row r="1671" spans="9:30" x14ac:dyDescent="0.45">
      <c r="I1671"/>
      <c r="J1671" s="3"/>
      <c r="AC1671"/>
      <c r="AD1671" s="3"/>
    </row>
    <row r="1672" spans="9:30" x14ac:dyDescent="0.45">
      <c r="I1672"/>
      <c r="J1672" s="3"/>
      <c r="AC1672"/>
      <c r="AD1672" s="3"/>
    </row>
    <row r="1673" spans="9:30" x14ac:dyDescent="0.45">
      <c r="I1673"/>
      <c r="J1673" s="3"/>
      <c r="AC1673"/>
      <c r="AD1673" s="3"/>
    </row>
    <row r="1674" spans="9:30" x14ac:dyDescent="0.45">
      <c r="I1674"/>
      <c r="J1674" s="3"/>
      <c r="AC1674"/>
      <c r="AD1674" s="3"/>
    </row>
    <row r="1675" spans="9:30" x14ac:dyDescent="0.45">
      <c r="I1675"/>
      <c r="J1675" s="3"/>
      <c r="AC1675"/>
      <c r="AD1675" s="3"/>
    </row>
    <row r="1676" spans="9:30" x14ac:dyDescent="0.45">
      <c r="I1676"/>
      <c r="J1676" s="3"/>
      <c r="AC1676"/>
      <c r="AD1676" s="3"/>
    </row>
    <row r="1677" spans="9:30" x14ac:dyDescent="0.45">
      <c r="I1677"/>
      <c r="J1677" s="3"/>
      <c r="AC1677"/>
      <c r="AD1677" s="3"/>
    </row>
    <row r="1678" spans="9:30" x14ac:dyDescent="0.45">
      <c r="I1678"/>
      <c r="J1678" s="3"/>
      <c r="AC1678"/>
      <c r="AD1678" s="3"/>
    </row>
    <row r="1679" spans="9:30" x14ac:dyDescent="0.45">
      <c r="I1679"/>
      <c r="J1679" s="3"/>
      <c r="AC1679"/>
      <c r="AD1679" s="3"/>
    </row>
    <row r="1680" spans="9:30" x14ac:dyDescent="0.45">
      <c r="I1680"/>
      <c r="J1680" s="3"/>
      <c r="AC1680"/>
      <c r="AD1680" s="3"/>
    </row>
    <row r="1681" spans="9:30" x14ac:dyDescent="0.45">
      <c r="I1681"/>
      <c r="J1681" s="3"/>
      <c r="AC1681"/>
      <c r="AD1681" s="3"/>
    </row>
    <row r="1682" spans="9:30" x14ac:dyDescent="0.45">
      <c r="I1682"/>
      <c r="J1682" s="3"/>
      <c r="AC1682"/>
      <c r="AD1682" s="3"/>
    </row>
    <row r="1683" spans="9:30" x14ac:dyDescent="0.45">
      <c r="I1683"/>
      <c r="J1683" s="3"/>
      <c r="AC1683"/>
      <c r="AD1683" s="3"/>
    </row>
    <row r="1684" spans="9:30" x14ac:dyDescent="0.45">
      <c r="I1684"/>
      <c r="J1684" s="3"/>
      <c r="AC1684"/>
      <c r="AD1684" s="3"/>
    </row>
    <row r="1685" spans="9:30" x14ac:dyDescent="0.45">
      <c r="I1685"/>
      <c r="J1685" s="3"/>
      <c r="AC1685"/>
      <c r="AD1685" s="3"/>
    </row>
    <row r="1686" spans="9:30" x14ac:dyDescent="0.45">
      <c r="I1686"/>
      <c r="J1686" s="3"/>
      <c r="AC1686"/>
      <c r="AD1686" s="3"/>
    </row>
    <row r="1687" spans="9:30" x14ac:dyDescent="0.45">
      <c r="I1687"/>
      <c r="J1687" s="3"/>
      <c r="AC1687"/>
      <c r="AD1687" s="3"/>
    </row>
    <row r="1688" spans="9:30" x14ac:dyDescent="0.45">
      <c r="I1688"/>
      <c r="J1688" s="3"/>
      <c r="AC1688"/>
      <c r="AD1688" s="3"/>
    </row>
    <row r="1689" spans="9:30" x14ac:dyDescent="0.45">
      <c r="I1689"/>
      <c r="J1689" s="3"/>
      <c r="AC1689"/>
      <c r="AD1689" s="3"/>
    </row>
    <row r="1690" spans="9:30" x14ac:dyDescent="0.45">
      <c r="I1690"/>
      <c r="J1690" s="3"/>
      <c r="AC1690"/>
      <c r="AD1690" s="3"/>
    </row>
    <row r="1691" spans="9:30" x14ac:dyDescent="0.45">
      <c r="I1691"/>
      <c r="J1691" s="3"/>
      <c r="AC1691"/>
      <c r="AD1691" s="3"/>
    </row>
    <row r="1692" spans="9:30" x14ac:dyDescent="0.45">
      <c r="I1692"/>
      <c r="J1692" s="3"/>
      <c r="AC1692"/>
      <c r="AD1692" s="3"/>
    </row>
    <row r="1693" spans="9:30" x14ac:dyDescent="0.45">
      <c r="I1693"/>
      <c r="J1693" s="3"/>
      <c r="AC1693"/>
      <c r="AD1693" s="3"/>
    </row>
    <row r="1694" spans="9:30" x14ac:dyDescent="0.45">
      <c r="I1694"/>
      <c r="J1694" s="3"/>
      <c r="AC1694"/>
      <c r="AD1694" s="3"/>
    </row>
    <row r="1695" spans="9:30" x14ac:dyDescent="0.45">
      <c r="I1695"/>
      <c r="J1695" s="3"/>
      <c r="AC1695"/>
      <c r="AD1695" s="3"/>
    </row>
    <row r="1696" spans="9:30" x14ac:dyDescent="0.45">
      <c r="I1696"/>
      <c r="J1696" s="3"/>
      <c r="AC1696"/>
      <c r="AD1696" s="3"/>
    </row>
    <row r="1697" spans="9:30" x14ac:dyDescent="0.45">
      <c r="I1697"/>
      <c r="J1697" s="3"/>
      <c r="AC1697"/>
      <c r="AD1697" s="3"/>
    </row>
    <row r="1698" spans="9:30" x14ac:dyDescent="0.45">
      <c r="I1698"/>
      <c r="J1698" s="3"/>
      <c r="AC1698"/>
      <c r="AD1698" s="3"/>
    </row>
    <row r="1699" spans="9:30" x14ac:dyDescent="0.45">
      <c r="I1699"/>
      <c r="J1699" s="3"/>
      <c r="AC1699"/>
      <c r="AD1699" s="3"/>
    </row>
    <row r="1700" spans="9:30" x14ac:dyDescent="0.45">
      <c r="I1700"/>
      <c r="J1700" s="3"/>
      <c r="AC1700"/>
      <c r="AD1700" s="3"/>
    </row>
    <row r="1701" spans="9:30" x14ac:dyDescent="0.45">
      <c r="I1701"/>
      <c r="J1701" s="3"/>
      <c r="AC1701"/>
      <c r="AD1701" s="3"/>
    </row>
    <row r="1702" spans="9:30" x14ac:dyDescent="0.45">
      <c r="I1702"/>
      <c r="J1702" s="3"/>
      <c r="AC1702"/>
      <c r="AD1702" s="3"/>
    </row>
    <row r="1703" spans="9:30" x14ac:dyDescent="0.45">
      <c r="I1703"/>
      <c r="J1703" s="3"/>
      <c r="AC1703"/>
      <c r="AD1703" s="3"/>
    </row>
    <row r="1704" spans="9:30" x14ac:dyDescent="0.45">
      <c r="I1704"/>
      <c r="J1704" s="3"/>
      <c r="AC1704"/>
      <c r="AD1704" s="3"/>
    </row>
    <row r="1705" spans="9:30" x14ac:dyDescent="0.45">
      <c r="I1705"/>
      <c r="J1705" s="3"/>
      <c r="AC1705"/>
      <c r="AD1705" s="3"/>
    </row>
    <row r="1706" spans="9:30" x14ac:dyDescent="0.45">
      <c r="I1706"/>
      <c r="J1706" s="3"/>
      <c r="AC1706"/>
      <c r="AD1706" s="3"/>
    </row>
    <row r="1707" spans="9:30" x14ac:dyDescent="0.45">
      <c r="I1707"/>
      <c r="J1707" s="3"/>
      <c r="AC1707"/>
      <c r="AD1707" s="3"/>
    </row>
    <row r="1708" spans="9:30" x14ac:dyDescent="0.45">
      <c r="I1708"/>
      <c r="J1708" s="3"/>
      <c r="AC1708"/>
      <c r="AD1708" s="3"/>
    </row>
  </sheetData>
  <mergeCells count="8">
    <mergeCell ref="Y1:AB1"/>
    <mergeCell ref="AC1:AF1"/>
    <mergeCell ref="A1:D1"/>
    <mergeCell ref="E1:H1"/>
    <mergeCell ref="I1:L1"/>
    <mergeCell ref="M1:P2"/>
    <mergeCell ref="Q1:T2"/>
    <mergeCell ref="U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746E-C331-4D97-BAFD-55DAB58497AC}">
  <dimension ref="A1:AF4497"/>
  <sheetViews>
    <sheetView topLeftCell="J7" zoomScale="106" zoomScaleNormal="70" workbookViewId="0">
      <selection activeCell="W15" sqref="W15"/>
    </sheetView>
  </sheetViews>
  <sheetFormatPr defaultRowHeight="14.25" x14ac:dyDescent="0.45"/>
  <cols>
    <col min="4" max="4" width="9.06640625" style="1"/>
    <col min="5" max="5" width="9.06640625" style="2"/>
    <col min="8" max="8" width="9.06640625" style="1"/>
    <col min="9" max="9" width="9.06640625" style="2"/>
    <col min="12" max="12" width="9.06640625" style="1"/>
    <col min="24" max="24" width="9.06640625" style="1"/>
    <col min="25" max="25" width="9.06640625" style="2"/>
    <col min="28" max="28" width="9.06640625" style="1"/>
    <col min="29" max="29" width="9.06640625" style="2"/>
    <col min="32" max="32" width="9.06640625" style="1"/>
  </cols>
  <sheetData>
    <row r="1" spans="1:32" ht="14.25" customHeight="1" x14ac:dyDescent="0.45">
      <c r="A1" s="15">
        <v>1</v>
      </c>
      <c r="B1" s="15"/>
      <c r="C1" s="15"/>
      <c r="D1" s="16"/>
      <c r="E1" s="17">
        <v>2</v>
      </c>
      <c r="F1" s="15"/>
      <c r="G1" s="15"/>
      <c r="H1" s="16"/>
      <c r="I1" s="17">
        <v>3</v>
      </c>
      <c r="J1" s="15"/>
      <c r="K1" s="15"/>
      <c r="L1" s="16"/>
      <c r="M1" s="18" t="s">
        <v>14</v>
      </c>
      <c r="N1" s="19"/>
      <c r="O1" s="19"/>
      <c r="P1" s="19"/>
      <c r="Q1" s="19" t="s">
        <v>15</v>
      </c>
      <c r="R1" s="19"/>
      <c r="S1" s="19"/>
      <c r="T1" s="19"/>
      <c r="U1" s="15">
        <v>1</v>
      </c>
      <c r="V1" s="15"/>
      <c r="W1" s="15"/>
      <c r="X1" s="16"/>
      <c r="Y1" s="17">
        <v>2</v>
      </c>
      <c r="Z1" s="15"/>
      <c r="AA1" s="15"/>
      <c r="AB1" s="16"/>
      <c r="AC1" s="17">
        <v>3</v>
      </c>
      <c r="AD1" s="15"/>
      <c r="AE1" s="15"/>
      <c r="AF1" s="16"/>
    </row>
    <row r="2" spans="1:32" ht="14.25" customHeight="1" x14ac:dyDescent="0.45">
      <c r="A2" t="s">
        <v>10</v>
      </c>
      <c r="B2" t="s">
        <v>13</v>
      </c>
      <c r="C2" t="s">
        <v>12</v>
      </c>
      <c r="D2" s="1" t="s">
        <v>11</v>
      </c>
      <c r="E2" s="2" t="s">
        <v>10</v>
      </c>
      <c r="F2" t="s">
        <v>13</v>
      </c>
      <c r="G2" t="s">
        <v>12</v>
      </c>
      <c r="H2" s="1" t="s">
        <v>11</v>
      </c>
      <c r="I2" s="2" t="s">
        <v>10</v>
      </c>
      <c r="J2" t="s">
        <v>13</v>
      </c>
      <c r="K2" t="s">
        <v>12</v>
      </c>
      <c r="L2" s="1" t="s">
        <v>11</v>
      </c>
      <c r="M2" s="18"/>
      <c r="N2" s="19"/>
      <c r="O2" s="19"/>
      <c r="P2" s="19"/>
      <c r="Q2" s="19"/>
      <c r="R2" s="19"/>
      <c r="S2" s="19"/>
      <c r="T2" s="19"/>
      <c r="U2" s="2" t="s">
        <v>10</v>
      </c>
      <c r="V2" t="s">
        <v>13</v>
      </c>
      <c r="W2" t="s">
        <v>12</v>
      </c>
      <c r="X2" s="1" t="s">
        <v>11</v>
      </c>
      <c r="Y2" s="2" t="s">
        <v>10</v>
      </c>
      <c r="Z2" t="s">
        <v>13</v>
      </c>
      <c r="AA2" t="s">
        <v>12</v>
      </c>
      <c r="AB2" s="1" t="s">
        <v>11</v>
      </c>
      <c r="AC2" s="2" t="s">
        <v>10</v>
      </c>
      <c r="AD2" t="s">
        <v>13</v>
      </c>
      <c r="AE2" t="s">
        <v>12</v>
      </c>
      <c r="AF2" s="1" t="s">
        <v>11</v>
      </c>
    </row>
    <row r="3" spans="1:32" x14ac:dyDescent="0.45">
      <c r="A3">
        <v>-3.3210219999999999E-2</v>
      </c>
      <c r="B3" s="4">
        <v>3.3300000000000003E-5</v>
      </c>
      <c r="C3" s="4">
        <f>A3/tabel1!$I$6</f>
        <v>-1059.3371610845293</v>
      </c>
      <c r="D3" s="10">
        <f>B3/tabel1!$G$6</f>
        <v>3.3300000000000003E-5</v>
      </c>
      <c r="E3">
        <v>-3.3210219999999999E-2</v>
      </c>
      <c r="F3" s="4">
        <v>3.3300000000000003E-5</v>
      </c>
      <c r="G3" s="4">
        <f>E3/tabel1!$I$6</f>
        <v>-1059.3371610845293</v>
      </c>
      <c r="H3" s="10">
        <f>F3/tabel1!$G$6</f>
        <v>3.3300000000000003E-5</v>
      </c>
      <c r="I3"/>
      <c r="J3" s="4"/>
      <c r="U3">
        <v>-3.3210219999999999E-2</v>
      </c>
      <c r="V3" s="4">
        <v>3.3300000000000003E-5</v>
      </c>
      <c r="W3" s="4">
        <f>U3/tabel1!$I$7</f>
        <v>-23305.41754385965</v>
      </c>
      <c r="X3" s="10">
        <f>V3/tabel1!$G$7</f>
        <v>1.5136363636363639E-6</v>
      </c>
      <c r="Y3">
        <v>-3.3210219999999999E-2</v>
      </c>
      <c r="Z3" s="4">
        <v>3.3300000000000003E-5</v>
      </c>
      <c r="AA3" s="4">
        <f>Y3/tabel1!$I$7</f>
        <v>-23305.41754385965</v>
      </c>
      <c r="AB3" s="10">
        <f>Z3/tabel1!$G$7</f>
        <v>1.5136363636363639E-6</v>
      </c>
      <c r="AC3"/>
      <c r="AD3" s="4"/>
    </row>
    <row r="4" spans="1:32" x14ac:dyDescent="0.45">
      <c r="A4">
        <v>-3.2637630000000001E-2</v>
      </c>
      <c r="B4">
        <v>6.3270000000000004E-4</v>
      </c>
      <c r="C4" s="4">
        <f>A4/tabel1!$I$6</f>
        <v>-1041.0727272727272</v>
      </c>
      <c r="D4" s="10">
        <f>B4/tabel1!$G$6</f>
        <v>6.3270000000000004E-4</v>
      </c>
      <c r="E4">
        <v>-3.2637630000000001E-2</v>
      </c>
      <c r="F4">
        <v>6.3270000000000004E-4</v>
      </c>
      <c r="G4" s="4">
        <f>E4/tabel1!$I$6</f>
        <v>-1041.0727272727272</v>
      </c>
      <c r="H4" s="10">
        <f>F4/tabel1!$G$6</f>
        <v>6.3270000000000004E-4</v>
      </c>
      <c r="I4"/>
      <c r="J4" s="4"/>
      <c r="U4">
        <v>-3.2637630000000001E-2</v>
      </c>
      <c r="V4">
        <v>6.3270000000000004E-4</v>
      </c>
      <c r="W4" s="4">
        <f>U4/tabel1!$I$7</f>
        <v>-22903.600000000002</v>
      </c>
      <c r="X4" s="10">
        <f>V4/tabel1!$G$7</f>
        <v>2.8759090909090911E-5</v>
      </c>
      <c r="Y4">
        <v>-3.2637630000000001E-2</v>
      </c>
      <c r="Z4">
        <v>6.3270000000000004E-4</v>
      </c>
      <c r="AA4" s="4">
        <f>Y4/tabel1!$I$7</f>
        <v>-22903.600000000002</v>
      </c>
      <c r="AB4" s="10">
        <f>Z4/tabel1!$G$7</f>
        <v>2.8759090909090911E-5</v>
      </c>
      <c r="AC4"/>
      <c r="AD4" s="4"/>
    </row>
    <row r="5" spans="1:32" x14ac:dyDescent="0.45">
      <c r="A5">
        <v>-3.4355400000000001E-2</v>
      </c>
      <c r="B5">
        <v>1.7982E-3</v>
      </c>
      <c r="C5" s="4">
        <f>A5/tabel1!$I$6</f>
        <v>-1095.8660287081339</v>
      </c>
      <c r="D5" s="10">
        <f>B5/tabel1!$G$6</f>
        <v>1.7982E-3</v>
      </c>
      <c r="E5">
        <v>-3.4355400000000001E-2</v>
      </c>
      <c r="F5">
        <v>1.7982E-3</v>
      </c>
      <c r="G5" s="4">
        <f>E5/tabel1!$I$6</f>
        <v>-1095.8660287081339</v>
      </c>
      <c r="H5" s="10">
        <f>F5/tabel1!$G$6</f>
        <v>1.7982E-3</v>
      </c>
      <c r="I5"/>
      <c r="J5" s="4"/>
      <c r="U5">
        <v>-3.4355400000000001E-2</v>
      </c>
      <c r="V5">
        <v>1.7982E-3</v>
      </c>
      <c r="W5" s="4">
        <f>U5/tabel1!$I$7</f>
        <v>-24109.05263157895</v>
      </c>
      <c r="X5" s="10">
        <f>V5/tabel1!$G$7</f>
        <v>8.1736363636363633E-5</v>
      </c>
      <c r="Y5">
        <v>-3.4355400000000001E-2</v>
      </c>
      <c r="Z5">
        <v>1.7982E-3</v>
      </c>
      <c r="AA5" s="4">
        <f>Y5/tabel1!$I$7</f>
        <v>-24109.05263157895</v>
      </c>
      <c r="AB5" s="10">
        <f>Z5/tabel1!$G$7</f>
        <v>8.1736363636363633E-5</v>
      </c>
      <c r="AC5"/>
      <c r="AD5" s="4"/>
    </row>
    <row r="6" spans="1:32" x14ac:dyDescent="0.45">
      <c r="A6">
        <v>-2.920209E-2</v>
      </c>
      <c r="B6">
        <v>3.1968000000000001E-3</v>
      </c>
      <c r="C6" s="4">
        <f>A6/tabel1!$I$6</f>
        <v>-931.4861244019138</v>
      </c>
      <c r="D6" s="10">
        <f>B6/tabel1!$G$6</f>
        <v>3.1968000000000001E-3</v>
      </c>
      <c r="E6">
        <v>-2.920209E-2</v>
      </c>
      <c r="F6">
        <v>3.1968000000000001E-3</v>
      </c>
      <c r="G6" s="4">
        <f>E6/tabel1!$I$6</f>
        <v>-931.4861244019138</v>
      </c>
      <c r="H6" s="10">
        <f>F6/tabel1!$G$6</f>
        <v>3.1968000000000001E-3</v>
      </c>
      <c r="I6"/>
      <c r="U6">
        <v>-2.920209E-2</v>
      </c>
      <c r="V6">
        <v>3.1968000000000001E-3</v>
      </c>
      <c r="W6" s="4">
        <f>U6/tabel1!$I$7</f>
        <v>-20492.694736842106</v>
      </c>
      <c r="X6" s="10">
        <f>V6/tabel1!$G$7</f>
        <v>1.4530909090909092E-4</v>
      </c>
      <c r="Y6">
        <v>-2.920209E-2</v>
      </c>
      <c r="Z6">
        <v>3.1968000000000001E-3</v>
      </c>
      <c r="AA6" s="4">
        <f>Y6/tabel1!$I$7</f>
        <v>-20492.694736842106</v>
      </c>
      <c r="AB6" s="10">
        <f>Z6/tabel1!$G$7</f>
        <v>1.4530909090909092E-4</v>
      </c>
      <c r="AC6"/>
    </row>
    <row r="7" spans="1:32" x14ac:dyDescent="0.45">
      <c r="A7">
        <v>0.1809385</v>
      </c>
      <c r="B7">
        <v>5.2947000000000003E-3</v>
      </c>
      <c r="C7" s="4">
        <f>A7/tabel1!$I$6</f>
        <v>5771.5629984051029</v>
      </c>
      <c r="D7" s="10">
        <f>B7/tabel1!$G$6</f>
        <v>5.2947000000000003E-3</v>
      </c>
      <c r="E7">
        <v>0.1809385</v>
      </c>
      <c r="F7">
        <v>5.2947000000000003E-3</v>
      </c>
      <c r="G7" s="4">
        <f>E7/tabel1!$I$6</f>
        <v>5771.5629984051029</v>
      </c>
      <c r="H7" s="10">
        <f>F7/tabel1!$G$6</f>
        <v>5.2947000000000003E-3</v>
      </c>
      <c r="I7"/>
      <c r="U7">
        <v>0.1809385</v>
      </c>
      <c r="V7">
        <v>5.2947000000000003E-3</v>
      </c>
      <c r="W7" s="4">
        <f>U7/tabel1!$I$7</f>
        <v>126974.38596491229</v>
      </c>
      <c r="X7" s="10">
        <f>V7/tabel1!$G$7</f>
        <v>2.4066818181818183E-4</v>
      </c>
      <c r="Y7">
        <v>0.1809385</v>
      </c>
      <c r="Z7">
        <v>5.2947000000000003E-3</v>
      </c>
      <c r="AA7" s="4">
        <f>Y7/tabel1!$I$7</f>
        <v>126974.38596491229</v>
      </c>
      <c r="AB7" s="10">
        <f>Z7/tabel1!$G$7</f>
        <v>2.4066818181818183E-4</v>
      </c>
      <c r="AC7"/>
    </row>
    <row r="8" spans="1:32" x14ac:dyDescent="0.45">
      <c r="A8">
        <v>0.5886226</v>
      </c>
      <c r="B8">
        <v>8.3583000000000008E-3</v>
      </c>
      <c r="C8" s="4">
        <f>A8/tabel1!$I$6</f>
        <v>18775.840510366823</v>
      </c>
      <c r="D8" s="10">
        <f>B8/tabel1!$G$6</f>
        <v>8.3583000000000008E-3</v>
      </c>
      <c r="E8">
        <v>0.5886226</v>
      </c>
      <c r="F8">
        <v>8.3583000000000008E-3</v>
      </c>
      <c r="G8" s="4">
        <f>E8/tabel1!$I$6</f>
        <v>18775.840510366823</v>
      </c>
      <c r="H8" s="10">
        <f>F8/tabel1!$G$6</f>
        <v>8.3583000000000008E-3</v>
      </c>
      <c r="I8"/>
      <c r="U8">
        <v>0.5886226</v>
      </c>
      <c r="V8">
        <v>8.3583000000000008E-3</v>
      </c>
      <c r="W8" s="4">
        <f>U8/tabel1!$I$7</f>
        <v>413068.49122807023</v>
      </c>
      <c r="X8" s="10">
        <f>V8/tabel1!$G$7</f>
        <v>3.7992272727272732E-4</v>
      </c>
      <c r="Y8">
        <v>0.5886226</v>
      </c>
      <c r="Z8">
        <v>8.3583000000000008E-3</v>
      </c>
      <c r="AA8" s="4">
        <f>Y8/tabel1!$I$7</f>
        <v>413068.49122807023</v>
      </c>
      <c r="AB8" s="10">
        <f>Z8/tabel1!$G$7</f>
        <v>3.7992272727272732E-4</v>
      </c>
      <c r="AC8"/>
    </row>
    <row r="9" spans="1:32" x14ac:dyDescent="0.45">
      <c r="A9">
        <v>1.4589589999999999</v>
      </c>
      <c r="B9">
        <v>1.22211E-2</v>
      </c>
      <c r="C9" s="4">
        <f>A9/tabel1!$I$6</f>
        <v>46537.767145135556</v>
      </c>
      <c r="D9" s="10">
        <f>B9/tabel1!$G$6</f>
        <v>1.22211E-2</v>
      </c>
      <c r="E9">
        <v>1.4589589999999999</v>
      </c>
      <c r="F9">
        <v>1.22211E-2</v>
      </c>
      <c r="G9" s="4">
        <f>E9/tabel1!$I$6</f>
        <v>46537.767145135556</v>
      </c>
      <c r="H9" s="10">
        <f>F9/tabel1!$G$6</f>
        <v>1.22211E-2</v>
      </c>
      <c r="I9"/>
      <c r="U9">
        <v>1.4589589999999999</v>
      </c>
      <c r="V9">
        <v>1.22211E-2</v>
      </c>
      <c r="W9" s="4">
        <f>U9/tabel1!$I$7</f>
        <v>1023830.8771929825</v>
      </c>
      <c r="X9" s="10">
        <f>V9/tabel1!$G$7</f>
        <v>5.5550454545454542E-4</v>
      </c>
      <c r="Y9">
        <v>1.4589589999999999</v>
      </c>
      <c r="Z9">
        <v>1.22211E-2</v>
      </c>
      <c r="AA9" s="4">
        <f>Y9/tabel1!$I$7</f>
        <v>1023830.8771929825</v>
      </c>
      <c r="AB9" s="10">
        <f>Z9/tabel1!$G$7</f>
        <v>5.5550454545454542E-4</v>
      </c>
      <c r="AC9"/>
    </row>
    <row r="10" spans="1:32" x14ac:dyDescent="0.45">
      <c r="A10">
        <v>2.7782070000000001</v>
      </c>
      <c r="B10">
        <v>1.6683300000000002E-2</v>
      </c>
      <c r="C10" s="4">
        <f>A10/tabel1!$I$6</f>
        <v>88619.043062200944</v>
      </c>
      <c r="D10" s="10">
        <f>B10/tabel1!$G$6</f>
        <v>1.6683300000000002E-2</v>
      </c>
      <c r="E10">
        <v>2.7782070000000001</v>
      </c>
      <c r="F10">
        <v>1.6683300000000002E-2</v>
      </c>
      <c r="G10" s="4">
        <f>E10/tabel1!$I$6</f>
        <v>88619.043062200944</v>
      </c>
      <c r="H10" s="10">
        <f>F10/tabel1!$G$6</f>
        <v>1.6683300000000002E-2</v>
      </c>
      <c r="I10"/>
      <c r="U10">
        <v>2.7782070000000001</v>
      </c>
      <c r="V10">
        <v>1.6683300000000002E-2</v>
      </c>
      <c r="W10" s="4">
        <f>U10/tabel1!$I$7</f>
        <v>1949618.9473684211</v>
      </c>
      <c r="X10" s="10">
        <f>V10/tabel1!$G$7</f>
        <v>7.583318181818183E-4</v>
      </c>
      <c r="Y10">
        <v>2.7782070000000001</v>
      </c>
      <c r="Z10">
        <v>1.6683300000000002E-2</v>
      </c>
      <c r="AA10" s="4">
        <f>Y10/tabel1!$I$7</f>
        <v>1949618.9473684211</v>
      </c>
      <c r="AB10" s="10">
        <f>Z10/tabel1!$G$7</f>
        <v>7.583318181818183E-4</v>
      </c>
      <c r="AC10"/>
    </row>
    <row r="11" spans="1:32" x14ac:dyDescent="0.45">
      <c r="A11">
        <v>3.7768039999999998</v>
      </c>
      <c r="B11">
        <v>2.1645000000000001E-2</v>
      </c>
      <c r="C11" s="4">
        <f>A11/tabel1!$I$6</f>
        <v>120472.21690590109</v>
      </c>
      <c r="D11" s="10">
        <f>B11/tabel1!$G$6</f>
        <v>2.1645000000000001E-2</v>
      </c>
      <c r="E11">
        <v>3.7768039999999998</v>
      </c>
      <c r="F11">
        <v>2.1645000000000001E-2</v>
      </c>
      <c r="G11" s="4">
        <f>E11/tabel1!$I$6</f>
        <v>120472.21690590109</v>
      </c>
      <c r="H11" s="10">
        <f>F11/tabel1!$G$6</f>
        <v>2.1645000000000001E-2</v>
      </c>
      <c r="I11"/>
      <c r="U11">
        <v>3.7768039999999998</v>
      </c>
      <c r="V11">
        <v>2.1645000000000001E-2</v>
      </c>
      <c r="W11" s="4">
        <f>U11/tabel1!$I$7</f>
        <v>2650388.7719298247</v>
      </c>
      <c r="X11" s="10">
        <f>V11/tabel1!$G$7</f>
        <v>9.8386363636363645E-4</v>
      </c>
      <c r="Y11">
        <v>3.7768039999999998</v>
      </c>
      <c r="Z11">
        <v>2.1645000000000001E-2</v>
      </c>
      <c r="AA11" s="4">
        <f>Y11/tabel1!$I$7</f>
        <v>2650388.7719298247</v>
      </c>
      <c r="AB11" s="10">
        <f>Z11/tabel1!$G$7</f>
        <v>9.8386363636363645E-4</v>
      </c>
      <c r="AC11"/>
    </row>
    <row r="12" spans="1:32" x14ac:dyDescent="0.45">
      <c r="A12">
        <v>4.271522</v>
      </c>
      <c r="B12">
        <v>2.69397E-2</v>
      </c>
      <c r="C12" s="4">
        <f>A12/tabel1!$I$6</f>
        <v>136252.69537480062</v>
      </c>
      <c r="D12" s="10">
        <f>B12/tabel1!$G$6</f>
        <v>2.69397E-2</v>
      </c>
      <c r="E12">
        <v>4.271522</v>
      </c>
      <c r="F12">
        <v>2.69397E-2</v>
      </c>
      <c r="G12" s="4">
        <f>E12/tabel1!$I$6</f>
        <v>136252.69537480062</v>
      </c>
      <c r="H12" s="10">
        <f>F12/tabel1!$G$6</f>
        <v>2.69397E-2</v>
      </c>
      <c r="I12"/>
      <c r="U12">
        <v>4.271522</v>
      </c>
      <c r="V12">
        <v>2.69397E-2</v>
      </c>
      <c r="W12" s="4">
        <f>U12/tabel1!$I$7</f>
        <v>2997559.2982456144</v>
      </c>
      <c r="X12" s="10">
        <f>V12/tabel1!$G$7</f>
        <v>1.2245318181818181E-3</v>
      </c>
      <c r="Y12">
        <v>4.271522</v>
      </c>
      <c r="Z12">
        <v>2.69397E-2</v>
      </c>
      <c r="AA12" s="4">
        <f>Y12/tabel1!$I$7</f>
        <v>2997559.2982456144</v>
      </c>
      <c r="AB12" s="10">
        <f>Z12/tabel1!$G$7</f>
        <v>1.2245318181818181E-3</v>
      </c>
      <c r="AC12"/>
    </row>
    <row r="13" spans="1:32" x14ac:dyDescent="0.45">
      <c r="A13">
        <v>4.9815339999999999</v>
      </c>
      <c r="B13">
        <v>3.2767200000000003E-2</v>
      </c>
      <c r="C13" s="4">
        <f>A13/tabel1!$I$6</f>
        <v>158900.60606060605</v>
      </c>
      <c r="D13" s="10">
        <f>B13/tabel1!$G$6</f>
        <v>3.2767200000000003E-2</v>
      </c>
      <c r="E13">
        <v>4.9815339999999999</v>
      </c>
      <c r="F13">
        <v>3.2767200000000003E-2</v>
      </c>
      <c r="G13" s="4">
        <f>E13/tabel1!$I$6</f>
        <v>158900.60606060605</v>
      </c>
      <c r="H13" s="10">
        <f>F13/tabel1!$G$6</f>
        <v>3.2767200000000003E-2</v>
      </c>
      <c r="I13"/>
      <c r="U13">
        <v>4.9815339999999999</v>
      </c>
      <c r="V13">
        <v>3.2767200000000003E-2</v>
      </c>
      <c r="W13" s="4">
        <f>U13/tabel1!$I$7</f>
        <v>3495813.3333333335</v>
      </c>
      <c r="X13" s="10">
        <f>V13/tabel1!$G$7</f>
        <v>1.489418181818182E-3</v>
      </c>
      <c r="Y13">
        <v>4.9815339999999999</v>
      </c>
      <c r="Z13">
        <v>3.2767200000000003E-2</v>
      </c>
      <c r="AA13" s="4">
        <f>Y13/tabel1!$I$7</f>
        <v>3495813.3333333335</v>
      </c>
      <c r="AB13" s="10">
        <f>Z13/tabel1!$G$7</f>
        <v>1.489418181818182E-3</v>
      </c>
      <c r="AC13"/>
    </row>
    <row r="14" spans="1:32" x14ac:dyDescent="0.45">
      <c r="A14">
        <v>5.2609570000000003</v>
      </c>
      <c r="B14">
        <v>3.9127500000000003E-2</v>
      </c>
      <c r="C14" s="4">
        <f>A14/tabel1!$I$6</f>
        <v>167813.62041467303</v>
      </c>
      <c r="D14" s="10">
        <f>B14/tabel1!$G$6</f>
        <v>3.9127500000000003E-2</v>
      </c>
      <c r="E14">
        <v>5.2609570000000003</v>
      </c>
      <c r="F14">
        <v>3.9127500000000003E-2</v>
      </c>
      <c r="G14" s="4">
        <f>E14/tabel1!$I$6</f>
        <v>167813.62041467303</v>
      </c>
      <c r="H14" s="10">
        <f>F14/tabel1!$G$6</f>
        <v>3.9127500000000003E-2</v>
      </c>
      <c r="I14"/>
      <c r="U14">
        <v>5.2609570000000003</v>
      </c>
      <c r="V14">
        <v>3.9127500000000003E-2</v>
      </c>
      <c r="W14" s="4">
        <f>U14/tabel1!$I$7</f>
        <v>3691899.6491228077</v>
      </c>
      <c r="X14" s="10">
        <f>V14/tabel1!$G$7</f>
        <v>1.7785227272727273E-3</v>
      </c>
      <c r="Y14">
        <v>5.2609570000000003</v>
      </c>
      <c r="Z14">
        <v>3.9127500000000003E-2</v>
      </c>
      <c r="AA14" s="4">
        <f>Y14/tabel1!$I$7</f>
        <v>3691899.6491228077</v>
      </c>
      <c r="AB14" s="10">
        <f>Z14/tabel1!$G$7</f>
        <v>1.7785227272727273E-3</v>
      </c>
      <c r="AC14"/>
    </row>
    <row r="15" spans="1:32" x14ac:dyDescent="0.45">
      <c r="A15">
        <v>5.2609570000000003</v>
      </c>
      <c r="B15">
        <v>4.6053900000000002E-2</v>
      </c>
      <c r="C15" s="4">
        <f>A15/tabel1!$I$6</f>
        <v>167813.62041467303</v>
      </c>
      <c r="D15" s="10">
        <f>B15/tabel1!$G$6</f>
        <v>4.6053900000000002E-2</v>
      </c>
      <c r="E15">
        <v>5.2609570000000003</v>
      </c>
      <c r="F15">
        <v>4.6053900000000002E-2</v>
      </c>
      <c r="G15" s="4">
        <f>E15/tabel1!$I$6</f>
        <v>167813.62041467303</v>
      </c>
      <c r="H15" s="10">
        <f>F15/tabel1!$G$6</f>
        <v>4.6053900000000002E-2</v>
      </c>
      <c r="I15"/>
      <c r="U15">
        <v>5.2609570000000003</v>
      </c>
      <c r="V15">
        <v>4.6053900000000002E-2</v>
      </c>
      <c r="W15" s="4">
        <f>U15/tabel1!$I$7</f>
        <v>3691899.6491228077</v>
      </c>
      <c r="X15" s="10">
        <f>V15/tabel1!$G$7</f>
        <v>2.093359090909091E-3</v>
      </c>
      <c r="Y15">
        <v>5.2609570000000003</v>
      </c>
      <c r="Z15">
        <v>4.6053900000000002E-2</v>
      </c>
      <c r="AA15" s="4">
        <f>Y15/tabel1!$I$7</f>
        <v>3691899.6491228077</v>
      </c>
      <c r="AB15" s="10">
        <f>Z15/tabel1!$G$7</f>
        <v>2.093359090909091E-3</v>
      </c>
      <c r="AC15"/>
    </row>
    <row r="16" spans="1:32" x14ac:dyDescent="0.45">
      <c r="A16">
        <v>6.461106</v>
      </c>
      <c r="B16">
        <v>5.3646300000000001E-2</v>
      </c>
      <c r="C16" s="4">
        <f>A16/tabel1!$I$6</f>
        <v>206095.88516746409</v>
      </c>
      <c r="D16" s="10">
        <f>B16/tabel1!$G$6</f>
        <v>5.3646300000000001E-2</v>
      </c>
      <c r="E16">
        <v>6.461106</v>
      </c>
      <c r="F16">
        <v>5.3646300000000001E-2</v>
      </c>
      <c r="G16" s="4">
        <f>E16/tabel1!$I$6</f>
        <v>206095.88516746409</v>
      </c>
      <c r="H16" s="10">
        <f>F16/tabel1!$G$6</f>
        <v>5.3646300000000001E-2</v>
      </c>
      <c r="I16"/>
      <c r="U16">
        <v>6.461106</v>
      </c>
      <c r="V16">
        <v>5.3646300000000001E-2</v>
      </c>
      <c r="W16" s="4">
        <f>U16/tabel1!$I$7</f>
        <v>4534109.4736842113</v>
      </c>
      <c r="X16" s="10">
        <f>V16/tabel1!$G$7</f>
        <v>2.4384681818181817E-3</v>
      </c>
      <c r="Y16">
        <v>6.461106</v>
      </c>
      <c r="Z16">
        <v>5.3646300000000001E-2</v>
      </c>
      <c r="AA16" s="4">
        <f>Y16/tabel1!$I$7</f>
        <v>4534109.4736842113</v>
      </c>
      <c r="AB16" s="10">
        <f>Z16/tabel1!$G$7</f>
        <v>2.4384681818181817E-3</v>
      </c>
      <c r="AC16"/>
    </row>
    <row r="17" spans="1:29" x14ac:dyDescent="0.45">
      <c r="A17">
        <v>8.1834559999999996</v>
      </c>
      <c r="B17">
        <v>6.15717E-2</v>
      </c>
      <c r="C17" s="4">
        <f>A17/tabel1!$I$6</f>
        <v>261035.27910685801</v>
      </c>
      <c r="D17" s="10">
        <f>B17/tabel1!$G$6</f>
        <v>6.15717E-2</v>
      </c>
      <c r="E17">
        <v>8.1834559999999996</v>
      </c>
      <c r="F17">
        <v>6.15717E-2</v>
      </c>
      <c r="G17" s="4">
        <f>E17/tabel1!$I$6</f>
        <v>261035.27910685801</v>
      </c>
      <c r="H17" s="10">
        <f>F17/tabel1!$G$6</f>
        <v>6.15717E-2</v>
      </c>
      <c r="I17"/>
      <c r="U17">
        <v>8.1834559999999996</v>
      </c>
      <c r="V17">
        <v>6.15717E-2</v>
      </c>
      <c r="W17" s="4">
        <f>U17/tabel1!$I$7</f>
        <v>5742776.1403508773</v>
      </c>
      <c r="X17" s="10">
        <f>V17/tabel1!$G$7</f>
        <v>2.7987136363636362E-3</v>
      </c>
      <c r="Y17">
        <v>8.1834559999999996</v>
      </c>
      <c r="Z17">
        <v>6.15717E-2</v>
      </c>
      <c r="AA17" s="4">
        <f>Y17/tabel1!$I$7</f>
        <v>5742776.1403508773</v>
      </c>
      <c r="AB17" s="10">
        <f>Z17/tabel1!$G$7</f>
        <v>2.7987136363636362E-3</v>
      </c>
      <c r="AC17"/>
    </row>
    <row r="18" spans="1:29" x14ac:dyDescent="0.45">
      <c r="A18">
        <v>9.8554189999999995</v>
      </c>
      <c r="B18">
        <v>6.9164100000000006E-2</v>
      </c>
      <c r="C18" s="4">
        <f>A18/tabel1!$I$6</f>
        <v>314367.43221690587</v>
      </c>
      <c r="D18" s="10">
        <f>B18/tabel1!$G$6</f>
        <v>6.9164100000000006E-2</v>
      </c>
      <c r="E18">
        <v>9.8554189999999995</v>
      </c>
      <c r="F18">
        <v>6.9164100000000006E-2</v>
      </c>
      <c r="G18" s="4">
        <f>E18/tabel1!$I$6</f>
        <v>314367.43221690587</v>
      </c>
      <c r="H18" s="10">
        <f>F18/tabel1!$G$6</f>
        <v>6.9164100000000006E-2</v>
      </c>
      <c r="I18"/>
      <c r="U18">
        <v>9.8554189999999995</v>
      </c>
      <c r="V18">
        <v>6.9164100000000006E-2</v>
      </c>
      <c r="W18" s="4">
        <f>U18/tabel1!$I$7</f>
        <v>6916083.5087719299</v>
      </c>
      <c r="X18" s="10">
        <f>V18/tabel1!$G$7</f>
        <v>3.1438227272727274E-3</v>
      </c>
      <c r="Y18">
        <v>9.8554189999999995</v>
      </c>
      <c r="Z18">
        <v>6.9164100000000006E-2</v>
      </c>
      <c r="AA18" s="4">
        <f>Y18/tabel1!$I$7</f>
        <v>6916083.5087719299</v>
      </c>
      <c r="AB18" s="10">
        <f>Z18/tabel1!$G$7</f>
        <v>3.1438227272727274E-3</v>
      </c>
      <c r="AC18"/>
    </row>
    <row r="19" spans="1:29" x14ac:dyDescent="0.45">
      <c r="A19">
        <v>10.7624</v>
      </c>
      <c r="B19">
        <v>7.6390200000000005E-2</v>
      </c>
      <c r="C19" s="4">
        <f>A19/tabel1!$I$6</f>
        <v>343298.24561403506</v>
      </c>
      <c r="D19" s="10">
        <f>B19/tabel1!$G$6</f>
        <v>7.6390200000000005E-2</v>
      </c>
      <c r="E19">
        <v>10.7624</v>
      </c>
      <c r="F19">
        <v>7.6390200000000005E-2</v>
      </c>
      <c r="G19" s="4">
        <f>E19/tabel1!$I$6</f>
        <v>343298.24561403506</v>
      </c>
      <c r="H19" s="10">
        <f>F19/tabel1!$G$6</f>
        <v>7.6390200000000005E-2</v>
      </c>
      <c r="I19"/>
      <c r="U19">
        <v>10.7624</v>
      </c>
      <c r="V19">
        <v>7.6390200000000005E-2</v>
      </c>
      <c r="W19" s="4">
        <f>U19/tabel1!$I$7</f>
        <v>7552561.4035087721</v>
      </c>
      <c r="X19" s="10">
        <f>V19/tabel1!$G$7</f>
        <v>3.4722818181818185E-3</v>
      </c>
      <c r="Y19">
        <v>10.7624</v>
      </c>
      <c r="Z19">
        <v>7.6390200000000005E-2</v>
      </c>
      <c r="AA19" s="4">
        <f>Y19/tabel1!$I$7</f>
        <v>7552561.4035087721</v>
      </c>
      <c r="AB19" s="10">
        <f>Z19/tabel1!$G$7</f>
        <v>3.4722818181818185E-3</v>
      </c>
      <c r="AC19"/>
    </row>
    <row r="20" spans="1:29" x14ac:dyDescent="0.45">
      <c r="A20">
        <v>10.931889999999999</v>
      </c>
      <c r="B20">
        <v>8.2983600000000005E-2</v>
      </c>
      <c r="C20" s="4">
        <f>A20/tabel1!$I$6</f>
        <v>348704.625199362</v>
      </c>
      <c r="D20" s="10">
        <f>B20/tabel1!$G$6</f>
        <v>8.2983600000000005E-2</v>
      </c>
      <c r="E20">
        <v>10.931889999999999</v>
      </c>
      <c r="F20">
        <v>8.2983600000000005E-2</v>
      </c>
      <c r="G20" s="4">
        <f>E20/tabel1!$I$6</f>
        <v>348704.625199362</v>
      </c>
      <c r="H20" s="10">
        <f>F20/tabel1!$G$6</f>
        <v>8.2983600000000005E-2</v>
      </c>
      <c r="I20"/>
      <c r="U20">
        <v>10.931889999999999</v>
      </c>
      <c r="V20">
        <v>8.2983600000000005E-2</v>
      </c>
      <c r="W20" s="4">
        <f>U20/tabel1!$I$7</f>
        <v>7671501.7543859649</v>
      </c>
      <c r="X20" s="10">
        <f>V20/tabel1!$G$7</f>
        <v>3.7719818181818185E-3</v>
      </c>
      <c r="Y20">
        <v>10.931889999999999</v>
      </c>
      <c r="Z20">
        <v>8.2983600000000005E-2</v>
      </c>
      <c r="AA20" s="4">
        <f>Y20/tabel1!$I$7</f>
        <v>7671501.7543859649</v>
      </c>
      <c r="AB20" s="10">
        <f>Z20/tabel1!$G$7</f>
        <v>3.7719818181818185E-3</v>
      </c>
      <c r="AC20"/>
    </row>
    <row r="21" spans="1:29" x14ac:dyDescent="0.45">
      <c r="A21">
        <v>10.856310000000001</v>
      </c>
      <c r="B21">
        <v>8.8744500000000004E-2</v>
      </c>
      <c r="C21" s="4">
        <f>A21/tabel1!$I$6</f>
        <v>346293.77990430623</v>
      </c>
      <c r="D21" s="10">
        <f>B21/tabel1!$G$6</f>
        <v>8.8744500000000004E-2</v>
      </c>
      <c r="E21">
        <v>10.856310000000001</v>
      </c>
      <c r="F21">
        <v>8.8744500000000004E-2</v>
      </c>
      <c r="G21" s="4">
        <f>E21/tabel1!$I$6</f>
        <v>346293.77990430623</v>
      </c>
      <c r="H21" s="10">
        <f>F21/tabel1!$G$6</f>
        <v>8.8744500000000004E-2</v>
      </c>
      <c r="I21"/>
      <c r="U21">
        <v>10.856310000000001</v>
      </c>
      <c r="V21">
        <v>8.8744500000000004E-2</v>
      </c>
      <c r="W21" s="4">
        <f>U21/tabel1!$I$7</f>
        <v>7618463.157894738</v>
      </c>
      <c r="X21" s="10">
        <f>V21/tabel1!$G$7</f>
        <v>4.0338409090909097E-3</v>
      </c>
      <c r="Y21">
        <v>10.856310000000001</v>
      </c>
      <c r="Z21">
        <v>8.8744500000000004E-2</v>
      </c>
      <c r="AA21" s="4">
        <f>Y21/tabel1!$I$7</f>
        <v>7618463.157894738</v>
      </c>
      <c r="AB21" s="10">
        <f>Z21/tabel1!$G$7</f>
        <v>4.0338409090909097E-3</v>
      </c>
      <c r="AC21"/>
    </row>
    <row r="22" spans="1:29" x14ac:dyDescent="0.45">
      <c r="A22">
        <v>10.71889</v>
      </c>
      <c r="B22">
        <v>9.4172400000000003E-2</v>
      </c>
      <c r="C22" s="4">
        <f>A22/tabel1!$I$6</f>
        <v>341910.36682615627</v>
      </c>
      <c r="D22" s="10">
        <f>B22/tabel1!$G$6</f>
        <v>9.4172400000000003E-2</v>
      </c>
      <c r="E22">
        <v>10.71889</v>
      </c>
      <c r="F22">
        <v>9.4172400000000003E-2</v>
      </c>
      <c r="G22" s="4">
        <f>E22/tabel1!$I$6</f>
        <v>341910.36682615627</v>
      </c>
      <c r="H22" s="10">
        <f>F22/tabel1!$G$6</f>
        <v>9.4172400000000003E-2</v>
      </c>
      <c r="I22"/>
      <c r="U22">
        <v>10.71889</v>
      </c>
      <c r="V22">
        <v>9.4172400000000003E-2</v>
      </c>
      <c r="W22" s="4">
        <f>U22/tabel1!$I$7</f>
        <v>7522028.0701754391</v>
      </c>
      <c r="X22" s="10">
        <f>V22/tabel1!$G$7</f>
        <v>4.2805636363636365E-3</v>
      </c>
      <c r="Y22">
        <v>10.71889</v>
      </c>
      <c r="Z22">
        <v>9.4172400000000003E-2</v>
      </c>
      <c r="AA22" s="4">
        <f>Y22/tabel1!$I$7</f>
        <v>7522028.0701754391</v>
      </c>
      <c r="AB22" s="10">
        <f>Z22/tabel1!$G$7</f>
        <v>4.2805636363636365E-3</v>
      </c>
      <c r="AC22"/>
    </row>
    <row r="23" spans="1:29" x14ac:dyDescent="0.45">
      <c r="A23">
        <v>10.613530000000001</v>
      </c>
      <c r="B23">
        <v>9.9433789999999994E-2</v>
      </c>
      <c r="C23" s="4">
        <f>A23/tabel1!$I$6</f>
        <v>338549.60127591708</v>
      </c>
      <c r="D23" s="10">
        <f>B23/tabel1!$G$6</f>
        <v>9.9433789999999994E-2</v>
      </c>
      <c r="E23">
        <v>10.613530000000001</v>
      </c>
      <c r="F23">
        <v>9.9433789999999994E-2</v>
      </c>
      <c r="G23" s="4">
        <f>E23/tabel1!$I$6</f>
        <v>338549.60127591708</v>
      </c>
      <c r="H23" s="10">
        <f>F23/tabel1!$G$6</f>
        <v>9.9433789999999994E-2</v>
      </c>
      <c r="I23"/>
      <c r="U23">
        <v>10.613530000000001</v>
      </c>
      <c r="V23">
        <v>9.9433789999999994E-2</v>
      </c>
      <c r="W23" s="4">
        <f>U23/tabel1!$I$7</f>
        <v>7448091.2280701762</v>
      </c>
      <c r="X23" s="10">
        <f>V23/tabel1!$G$7</f>
        <v>4.5197177272727268E-3</v>
      </c>
      <c r="Y23">
        <v>10.613530000000001</v>
      </c>
      <c r="Z23">
        <v>9.9433789999999994E-2</v>
      </c>
      <c r="AA23" s="4">
        <f>Y23/tabel1!$I$7</f>
        <v>7448091.2280701762</v>
      </c>
      <c r="AB23" s="10">
        <f>Z23/tabel1!$G$7</f>
        <v>4.5197177272727268E-3</v>
      </c>
      <c r="AC23"/>
    </row>
    <row r="24" spans="1:29" x14ac:dyDescent="0.45">
      <c r="A24">
        <v>10.58146</v>
      </c>
      <c r="B24">
        <v>0.1047618</v>
      </c>
      <c r="C24" s="4">
        <f>A24/tabel1!$I$6</f>
        <v>337526.63476873998</v>
      </c>
      <c r="D24" s="10">
        <f>B24/tabel1!$G$6</f>
        <v>0.1047618</v>
      </c>
      <c r="E24">
        <v>10.58146</v>
      </c>
      <c r="F24">
        <v>0.1047618</v>
      </c>
      <c r="G24" s="4">
        <f>E24/tabel1!$I$6</f>
        <v>337526.63476873998</v>
      </c>
      <c r="H24" s="10">
        <f>F24/tabel1!$G$6</f>
        <v>0.1047618</v>
      </c>
      <c r="I24"/>
      <c r="U24">
        <v>10.58146</v>
      </c>
      <c r="V24">
        <v>0.1047618</v>
      </c>
      <c r="W24" s="4">
        <f>U24/tabel1!$I$7</f>
        <v>7425585.9649122814</v>
      </c>
      <c r="X24" s="10">
        <f>V24/tabel1!$G$7</f>
        <v>4.7619000000000003E-3</v>
      </c>
      <c r="Y24">
        <v>10.58146</v>
      </c>
      <c r="Z24">
        <v>0.1047618</v>
      </c>
      <c r="AA24" s="4">
        <f>Y24/tabel1!$I$7</f>
        <v>7425585.9649122814</v>
      </c>
      <c r="AB24" s="10">
        <f>Z24/tabel1!$G$7</f>
        <v>4.7619000000000003E-3</v>
      </c>
      <c r="AC24"/>
    </row>
    <row r="25" spans="1:29" x14ac:dyDescent="0.45">
      <c r="A25">
        <v>10.82653</v>
      </c>
      <c r="B25">
        <v>0.1103562</v>
      </c>
      <c r="C25" s="4">
        <f>A25/tabel1!$I$6</f>
        <v>345343.85964912275</v>
      </c>
      <c r="D25" s="10">
        <f>B25/tabel1!$G$6</f>
        <v>0.1103562</v>
      </c>
      <c r="E25">
        <v>10.82653</v>
      </c>
      <c r="F25">
        <v>0.1103562</v>
      </c>
      <c r="G25" s="4">
        <f>E25/tabel1!$I$6</f>
        <v>345343.85964912275</v>
      </c>
      <c r="H25" s="10">
        <f>F25/tabel1!$G$6</f>
        <v>0.1103562</v>
      </c>
      <c r="I25"/>
      <c r="U25">
        <v>10.82653</v>
      </c>
      <c r="V25">
        <v>0.1103562</v>
      </c>
      <c r="W25" s="4">
        <f>U25/tabel1!$I$7</f>
        <v>7597564.912280702</v>
      </c>
      <c r="X25" s="10">
        <f>V25/tabel1!$G$7</f>
        <v>5.0161909090909096E-3</v>
      </c>
      <c r="Y25">
        <v>10.82653</v>
      </c>
      <c r="Z25">
        <v>0.1103562</v>
      </c>
      <c r="AA25" s="4">
        <f>Y25/tabel1!$I$7</f>
        <v>7597564.912280702</v>
      </c>
      <c r="AB25" s="10">
        <f>Z25/tabel1!$G$7</f>
        <v>5.0161909090909096E-3</v>
      </c>
      <c r="AC25"/>
    </row>
    <row r="26" spans="1:29" x14ac:dyDescent="0.45">
      <c r="A26">
        <v>11.11054</v>
      </c>
      <c r="B26">
        <v>0.1165167</v>
      </c>
      <c r="C26" s="4">
        <f>A26/tabel1!$I$6</f>
        <v>354403.18979266344</v>
      </c>
      <c r="D26" s="10">
        <f>B26/tabel1!$G$6</f>
        <v>0.1165167</v>
      </c>
      <c r="E26">
        <v>11.11054</v>
      </c>
      <c r="F26">
        <v>0.1165167</v>
      </c>
      <c r="G26" s="4">
        <f>E26/tabel1!$I$6</f>
        <v>354403.18979266344</v>
      </c>
      <c r="H26" s="10">
        <f>F26/tabel1!$G$6</f>
        <v>0.1165167</v>
      </c>
      <c r="I26"/>
      <c r="U26">
        <v>11.11054</v>
      </c>
      <c r="V26">
        <v>0.1165167</v>
      </c>
      <c r="W26" s="4">
        <f>U26/tabel1!$I$7</f>
        <v>7796870.1754385969</v>
      </c>
      <c r="X26" s="10">
        <f>V26/tabel1!$G$7</f>
        <v>5.2962136363636364E-3</v>
      </c>
      <c r="Y26">
        <v>11.11054</v>
      </c>
      <c r="Z26">
        <v>0.1165167</v>
      </c>
      <c r="AA26" s="4">
        <f>Y26/tabel1!$I$7</f>
        <v>7796870.1754385969</v>
      </c>
      <c r="AB26" s="10">
        <f>Z26/tabel1!$G$7</f>
        <v>5.2962136363636364E-3</v>
      </c>
      <c r="AC26"/>
    </row>
    <row r="27" spans="1:29" x14ac:dyDescent="0.45">
      <c r="A27">
        <v>11.12886</v>
      </c>
      <c r="B27">
        <v>0.1233765</v>
      </c>
      <c r="C27" s="4">
        <f>A27/tabel1!$I$6</f>
        <v>354987.55980861239</v>
      </c>
      <c r="D27" s="10">
        <f>B27/tabel1!$G$6</f>
        <v>0.1233765</v>
      </c>
      <c r="E27">
        <v>11.12886</v>
      </c>
      <c r="F27">
        <v>0.1233765</v>
      </c>
      <c r="G27" s="4">
        <f>E27/tabel1!$I$6</f>
        <v>354987.55980861239</v>
      </c>
      <c r="H27" s="10">
        <f>F27/tabel1!$G$6</f>
        <v>0.1233765</v>
      </c>
      <c r="I27"/>
      <c r="U27">
        <v>11.12886</v>
      </c>
      <c r="V27">
        <v>0.1233765</v>
      </c>
      <c r="W27" s="4">
        <f>U27/tabel1!$I$7</f>
        <v>7809726.3157894742</v>
      </c>
      <c r="X27" s="10">
        <f>V27/tabel1!$G$7</f>
        <v>5.6080227272727271E-3</v>
      </c>
      <c r="Y27">
        <v>11.12886</v>
      </c>
      <c r="Z27">
        <v>0.1233765</v>
      </c>
      <c r="AA27" s="4">
        <f>Y27/tabel1!$I$7</f>
        <v>7809726.3157894742</v>
      </c>
      <c r="AB27" s="10">
        <f>Z27/tabel1!$G$7</f>
        <v>5.6080227272727271E-3</v>
      </c>
      <c r="AC27"/>
    </row>
    <row r="28" spans="1:29" x14ac:dyDescent="0.45">
      <c r="A28">
        <v>11.07389</v>
      </c>
      <c r="B28">
        <v>0.13080240000000001</v>
      </c>
      <c r="C28" s="4">
        <f>A28/tabel1!$I$6</f>
        <v>353234.1307814992</v>
      </c>
      <c r="D28" s="10">
        <f>B28/tabel1!$G$6</f>
        <v>0.13080240000000001</v>
      </c>
      <c r="E28">
        <v>11.07389</v>
      </c>
      <c r="F28">
        <v>0.13080240000000001</v>
      </c>
      <c r="G28" s="4">
        <f>E28/tabel1!$I$6</f>
        <v>353234.1307814992</v>
      </c>
      <c r="H28" s="10">
        <f>F28/tabel1!$G$6</f>
        <v>0.13080240000000001</v>
      </c>
      <c r="I28"/>
      <c r="U28">
        <v>11.07389</v>
      </c>
      <c r="V28">
        <v>0.13080240000000001</v>
      </c>
      <c r="W28" s="4">
        <f>U28/tabel1!$I$7</f>
        <v>7771150.8771929834</v>
      </c>
      <c r="X28" s="10">
        <f>V28/tabel1!$G$7</f>
        <v>5.9455636363636372E-3</v>
      </c>
      <c r="Y28">
        <v>11.07389</v>
      </c>
      <c r="Z28">
        <v>0.13080240000000001</v>
      </c>
      <c r="AA28" s="4">
        <f>Y28/tabel1!$I$7</f>
        <v>7771150.8771929834</v>
      </c>
      <c r="AB28" s="10">
        <f>Z28/tabel1!$G$7</f>
        <v>5.9455636363636372E-3</v>
      </c>
      <c r="AC28"/>
    </row>
    <row r="29" spans="1:29" x14ac:dyDescent="0.45">
      <c r="A29">
        <v>10.963950000000001</v>
      </c>
      <c r="B29">
        <v>0.13886100000000001</v>
      </c>
      <c r="C29" s="4">
        <f>A29/tabel1!$I$6</f>
        <v>349727.27272727271</v>
      </c>
      <c r="D29" s="10">
        <f>B29/tabel1!$G$6</f>
        <v>0.13886100000000001</v>
      </c>
      <c r="E29">
        <v>10.963950000000001</v>
      </c>
      <c r="F29">
        <v>0.13886100000000001</v>
      </c>
      <c r="G29" s="4">
        <f>E29/tabel1!$I$6</f>
        <v>349727.27272727271</v>
      </c>
      <c r="H29" s="10">
        <f>F29/tabel1!$G$6</f>
        <v>0.13886100000000001</v>
      </c>
      <c r="I29"/>
      <c r="U29">
        <v>10.963950000000001</v>
      </c>
      <c r="V29">
        <v>0.13886100000000001</v>
      </c>
      <c r="W29" s="4">
        <f>U29/tabel1!$I$7</f>
        <v>7694000.0000000009</v>
      </c>
      <c r="X29" s="10">
        <f>V29/tabel1!$G$7</f>
        <v>6.3118636363636372E-3</v>
      </c>
      <c r="Y29">
        <v>10.963950000000001</v>
      </c>
      <c r="Z29">
        <v>0.13886100000000001</v>
      </c>
      <c r="AA29" s="4">
        <f>Y29/tabel1!$I$7</f>
        <v>7694000.0000000009</v>
      </c>
      <c r="AB29" s="10">
        <f>Z29/tabel1!$G$7</f>
        <v>6.3118636363636372E-3</v>
      </c>
      <c r="AC29"/>
    </row>
    <row r="30" spans="1:29" x14ac:dyDescent="0.45">
      <c r="A30">
        <v>10.941050000000001</v>
      </c>
      <c r="B30">
        <v>0.1470861</v>
      </c>
      <c r="C30" s="4">
        <f>A30/tabel1!$I$6</f>
        <v>348996.8102073365</v>
      </c>
      <c r="D30" s="10">
        <f>B30/tabel1!$G$6</f>
        <v>0.1470861</v>
      </c>
      <c r="E30">
        <v>10.941050000000001</v>
      </c>
      <c r="F30">
        <v>0.1470861</v>
      </c>
      <c r="G30" s="4">
        <f>E30/tabel1!$I$6</f>
        <v>348996.8102073365</v>
      </c>
      <c r="H30" s="10">
        <f>F30/tabel1!$G$6</f>
        <v>0.1470861</v>
      </c>
      <c r="I30"/>
      <c r="U30">
        <v>10.941050000000001</v>
      </c>
      <c r="V30">
        <v>0.1470861</v>
      </c>
      <c r="W30" s="4">
        <f>U30/tabel1!$I$7</f>
        <v>7677929.8245614041</v>
      </c>
      <c r="X30" s="10">
        <f>V30/tabel1!$G$7</f>
        <v>6.6857318181818177E-3</v>
      </c>
      <c r="Y30">
        <v>10.941050000000001</v>
      </c>
      <c r="Z30">
        <v>0.1470861</v>
      </c>
      <c r="AA30" s="4">
        <f>Y30/tabel1!$I$7</f>
        <v>7677929.8245614041</v>
      </c>
      <c r="AB30" s="10">
        <f>Z30/tabel1!$G$7</f>
        <v>6.6857318181818177E-3</v>
      </c>
      <c r="AC30"/>
    </row>
    <row r="31" spans="1:29" x14ac:dyDescent="0.45">
      <c r="A31">
        <v>10.96739</v>
      </c>
      <c r="B31">
        <v>0.15511140000000001</v>
      </c>
      <c r="C31" s="4">
        <f>A31/tabel1!$I$6</f>
        <v>349837.00159489631</v>
      </c>
      <c r="D31" s="10">
        <f>B31/tabel1!$G$6</f>
        <v>0.15511140000000001</v>
      </c>
      <c r="E31">
        <v>10.96739</v>
      </c>
      <c r="F31">
        <v>0.15511140000000001</v>
      </c>
      <c r="G31" s="4">
        <f>E31/tabel1!$I$6</f>
        <v>349837.00159489631</v>
      </c>
      <c r="H31" s="10">
        <f>F31/tabel1!$G$6</f>
        <v>0.15511140000000001</v>
      </c>
      <c r="I31"/>
      <c r="U31">
        <v>10.96739</v>
      </c>
      <c r="V31">
        <v>0.15511140000000001</v>
      </c>
      <c r="W31" s="4">
        <f>U31/tabel1!$I$7</f>
        <v>7696414.0350877196</v>
      </c>
      <c r="X31" s="10">
        <f>V31/tabel1!$G$7</f>
        <v>7.0505181818181824E-3</v>
      </c>
      <c r="Y31">
        <v>10.96739</v>
      </c>
      <c r="Z31">
        <v>0.15511140000000001</v>
      </c>
      <c r="AA31" s="4">
        <f>Y31/tabel1!$I$7</f>
        <v>7696414.0350877196</v>
      </c>
      <c r="AB31" s="10">
        <f>Z31/tabel1!$G$7</f>
        <v>7.0505181818181824E-3</v>
      </c>
      <c r="AC31"/>
    </row>
    <row r="32" spans="1:29" x14ac:dyDescent="0.45">
      <c r="A32">
        <v>11.151759999999999</v>
      </c>
      <c r="B32">
        <v>0.16277040000000001</v>
      </c>
      <c r="C32" s="4">
        <f>A32/tabel1!$I$6</f>
        <v>355718.0223285486</v>
      </c>
      <c r="D32" s="10">
        <f>B32/tabel1!$G$6</f>
        <v>0.16277040000000001</v>
      </c>
      <c r="E32">
        <v>11.151759999999999</v>
      </c>
      <c r="F32">
        <v>0.16277040000000001</v>
      </c>
      <c r="G32" s="4">
        <f>E32/tabel1!$I$6</f>
        <v>355718.0223285486</v>
      </c>
      <c r="H32" s="10">
        <f>F32/tabel1!$G$6</f>
        <v>0.16277040000000001</v>
      </c>
      <c r="I32"/>
      <c r="U32">
        <v>11.151759999999999</v>
      </c>
      <c r="V32">
        <v>0.16277040000000001</v>
      </c>
      <c r="W32" s="4">
        <f>U32/tabel1!$I$7</f>
        <v>7825796.4912280701</v>
      </c>
      <c r="X32" s="10">
        <f>V32/tabel1!$G$7</f>
        <v>7.3986545454545463E-3</v>
      </c>
      <c r="Y32">
        <v>11.151759999999999</v>
      </c>
      <c r="Z32">
        <v>0.16277040000000001</v>
      </c>
      <c r="AA32" s="4">
        <f>Y32/tabel1!$I$7</f>
        <v>7825796.4912280701</v>
      </c>
      <c r="AB32" s="10">
        <f>Z32/tabel1!$G$7</f>
        <v>7.3986545454545463E-3</v>
      </c>
      <c r="AC32"/>
    </row>
    <row r="33" spans="1:29" x14ac:dyDescent="0.45">
      <c r="A33">
        <v>11.357900000000001</v>
      </c>
      <c r="B33">
        <v>0.16946369999999999</v>
      </c>
      <c r="C33" s="4">
        <f>A33/tabel1!$I$6</f>
        <v>362293.46092503984</v>
      </c>
      <c r="D33" s="10">
        <f>B33/tabel1!$G$6</f>
        <v>0.16946369999999999</v>
      </c>
      <c r="E33">
        <v>11.357900000000001</v>
      </c>
      <c r="F33">
        <v>0.16946369999999999</v>
      </c>
      <c r="G33" s="4">
        <f>E33/tabel1!$I$6</f>
        <v>362293.46092503984</v>
      </c>
      <c r="H33" s="10">
        <f>F33/tabel1!$G$6</f>
        <v>0.16946369999999999</v>
      </c>
      <c r="I33"/>
      <c r="U33">
        <v>11.357900000000001</v>
      </c>
      <c r="V33">
        <v>0.16946369999999999</v>
      </c>
      <c r="W33" s="4">
        <f>U33/tabel1!$I$7</f>
        <v>7970456.1403508782</v>
      </c>
      <c r="X33" s="10">
        <f>V33/tabel1!$G$7</f>
        <v>7.7028954545454546E-3</v>
      </c>
      <c r="Y33">
        <v>11.357900000000001</v>
      </c>
      <c r="Z33">
        <v>0.16946369999999999</v>
      </c>
      <c r="AA33" s="4">
        <f>Y33/tabel1!$I$7</f>
        <v>7970456.1403508782</v>
      </c>
      <c r="AB33" s="10">
        <f>Z33/tabel1!$G$7</f>
        <v>7.7028954545454546E-3</v>
      </c>
      <c r="AC33"/>
    </row>
    <row r="34" spans="1:29" x14ac:dyDescent="0.45">
      <c r="A34">
        <v>11.53196</v>
      </c>
      <c r="B34">
        <v>0.17545769999999999</v>
      </c>
      <c r="C34" s="4">
        <f>A34/tabel1!$I$6</f>
        <v>367845.6140350877</v>
      </c>
      <c r="D34" s="10">
        <f>B34/tabel1!$G$6</f>
        <v>0.17545769999999999</v>
      </c>
      <c r="E34">
        <v>11.53196</v>
      </c>
      <c r="F34">
        <v>0.17545769999999999</v>
      </c>
      <c r="G34" s="4">
        <f>E34/tabel1!$I$6</f>
        <v>367845.6140350877</v>
      </c>
      <c r="H34" s="10">
        <f>F34/tabel1!$G$6</f>
        <v>0.17545769999999999</v>
      </c>
      <c r="I34"/>
      <c r="U34">
        <v>11.53196</v>
      </c>
      <c r="V34">
        <v>0.17545769999999999</v>
      </c>
      <c r="W34" s="4">
        <f>U34/tabel1!$I$7</f>
        <v>8092603.5087719299</v>
      </c>
      <c r="X34" s="10">
        <f>V34/tabel1!$G$7</f>
        <v>7.9753499999999991E-3</v>
      </c>
      <c r="Y34">
        <v>11.53196</v>
      </c>
      <c r="Z34">
        <v>0.17545769999999999</v>
      </c>
      <c r="AA34" s="4">
        <f>Y34/tabel1!$I$7</f>
        <v>8092603.5087719299</v>
      </c>
      <c r="AB34" s="10">
        <f>Z34/tabel1!$G$7</f>
        <v>7.9753499999999991E-3</v>
      </c>
      <c r="AC34"/>
    </row>
    <row r="35" spans="1:29" x14ac:dyDescent="0.45">
      <c r="A35">
        <v>11.738099999999999</v>
      </c>
      <c r="B35">
        <v>0.18105209999999999</v>
      </c>
      <c r="C35" s="4">
        <f>A35/tabel1!$I$6</f>
        <v>374421.05263157887</v>
      </c>
      <c r="D35" s="10">
        <f>B35/tabel1!$G$6</f>
        <v>0.18105209999999999</v>
      </c>
      <c r="E35">
        <v>11.738099999999999</v>
      </c>
      <c r="F35">
        <v>0.18105209999999999</v>
      </c>
      <c r="G35" s="4">
        <f>E35/tabel1!$I$6</f>
        <v>374421.05263157887</v>
      </c>
      <c r="H35" s="10">
        <f>F35/tabel1!$G$6</f>
        <v>0.18105209999999999</v>
      </c>
      <c r="I35"/>
      <c r="U35">
        <v>11.738099999999999</v>
      </c>
      <c r="V35">
        <v>0.18105209999999999</v>
      </c>
      <c r="W35" s="4">
        <f>U35/tabel1!$I$7</f>
        <v>8237263.1578947371</v>
      </c>
      <c r="X35" s="10">
        <f>V35/tabel1!$G$7</f>
        <v>8.2296409090909083E-3</v>
      </c>
      <c r="Y35">
        <v>11.738099999999999</v>
      </c>
      <c r="Z35">
        <v>0.18105209999999999</v>
      </c>
      <c r="AA35" s="4">
        <f>Y35/tabel1!$I$7</f>
        <v>8237263.1578947371</v>
      </c>
      <c r="AB35" s="10">
        <f>Z35/tabel1!$G$7</f>
        <v>8.2296409090909083E-3</v>
      </c>
      <c r="AC35"/>
    </row>
    <row r="36" spans="1:29" x14ac:dyDescent="0.45">
      <c r="A36">
        <v>11.797639999999999</v>
      </c>
      <c r="B36">
        <v>0.18648000000000001</v>
      </c>
      <c r="C36" s="4">
        <f>A36/tabel1!$I$6</f>
        <v>376320.25518341304</v>
      </c>
      <c r="D36" s="10">
        <f>B36/tabel1!$G$6</f>
        <v>0.18648000000000001</v>
      </c>
      <c r="E36">
        <v>11.797639999999999</v>
      </c>
      <c r="F36">
        <v>0.18648000000000001</v>
      </c>
      <c r="G36" s="4">
        <f>E36/tabel1!$I$6</f>
        <v>376320.25518341304</v>
      </c>
      <c r="H36" s="10">
        <f>F36/tabel1!$G$6</f>
        <v>0.18648000000000001</v>
      </c>
      <c r="I36"/>
      <c r="U36">
        <v>11.797639999999999</v>
      </c>
      <c r="V36">
        <v>0.18648000000000001</v>
      </c>
      <c r="W36" s="4">
        <f>U36/tabel1!$I$7</f>
        <v>8279045.6140350876</v>
      </c>
      <c r="X36" s="10">
        <f>V36/tabel1!$G$7</f>
        <v>8.476363636363636E-3</v>
      </c>
      <c r="Y36">
        <v>11.797639999999999</v>
      </c>
      <c r="Z36">
        <v>0.18648000000000001</v>
      </c>
      <c r="AA36" s="4">
        <f>Y36/tabel1!$I$7</f>
        <v>8279045.6140350876</v>
      </c>
      <c r="AB36" s="10">
        <f>Z36/tabel1!$G$7</f>
        <v>8.476363636363636E-3</v>
      </c>
      <c r="AC36"/>
    </row>
    <row r="37" spans="1:29" x14ac:dyDescent="0.45">
      <c r="A37">
        <v>11.834289999999999</v>
      </c>
      <c r="B37">
        <v>0.19207440000000001</v>
      </c>
      <c r="C37" s="4">
        <f>A37/tabel1!$I$6</f>
        <v>377489.31419457728</v>
      </c>
      <c r="D37" s="10">
        <f>B37/tabel1!$G$6</f>
        <v>0.19207440000000001</v>
      </c>
      <c r="E37">
        <v>11.834289999999999</v>
      </c>
      <c r="F37">
        <v>0.19207440000000001</v>
      </c>
      <c r="G37" s="4">
        <f>E37/tabel1!$I$6</f>
        <v>377489.31419457728</v>
      </c>
      <c r="H37" s="10">
        <f>F37/tabel1!$G$6</f>
        <v>0.19207440000000001</v>
      </c>
      <c r="I37"/>
      <c r="U37">
        <v>11.834289999999999</v>
      </c>
      <c r="V37">
        <v>0.19207440000000001</v>
      </c>
      <c r="W37" s="4">
        <f>U37/tabel1!$I$7</f>
        <v>8304764.912280702</v>
      </c>
      <c r="X37" s="10">
        <f>V37/tabel1!$G$7</f>
        <v>8.7306545454545453E-3</v>
      </c>
      <c r="Y37">
        <v>11.834289999999999</v>
      </c>
      <c r="Z37">
        <v>0.19207440000000001</v>
      </c>
      <c r="AA37" s="4">
        <f>Y37/tabel1!$I$7</f>
        <v>8304764.912280702</v>
      </c>
      <c r="AB37" s="10">
        <f>Z37/tabel1!$G$7</f>
        <v>8.7306545454545453E-3</v>
      </c>
      <c r="AC37"/>
    </row>
    <row r="38" spans="1:29" x14ac:dyDescent="0.45">
      <c r="A38">
        <v>11.77932</v>
      </c>
      <c r="B38">
        <v>0.19800180000000001</v>
      </c>
      <c r="C38" s="4">
        <f>A38/tabel1!$I$6</f>
        <v>375735.88516746409</v>
      </c>
      <c r="D38" s="10">
        <f>B38/tabel1!$G$6</f>
        <v>0.19800180000000001</v>
      </c>
      <c r="E38">
        <v>11.77932</v>
      </c>
      <c r="F38">
        <v>0.19800180000000001</v>
      </c>
      <c r="G38" s="4">
        <f>E38/tabel1!$I$6</f>
        <v>375735.88516746409</v>
      </c>
      <c r="H38" s="10">
        <f>F38/tabel1!$G$6</f>
        <v>0.19800180000000001</v>
      </c>
      <c r="I38"/>
      <c r="U38">
        <v>11.77932</v>
      </c>
      <c r="V38">
        <v>0.19800180000000001</v>
      </c>
      <c r="W38" s="4">
        <f>U38/tabel1!$I$7</f>
        <v>8266189.4736842113</v>
      </c>
      <c r="X38" s="10">
        <f>V38/tabel1!$G$7</f>
        <v>9.0000818181818192E-3</v>
      </c>
      <c r="Y38">
        <v>11.77932</v>
      </c>
      <c r="Z38">
        <v>0.19800180000000001</v>
      </c>
      <c r="AA38" s="4">
        <f>Y38/tabel1!$I$7</f>
        <v>8266189.4736842113</v>
      </c>
      <c r="AB38" s="10">
        <f>Z38/tabel1!$G$7</f>
        <v>9.0000818181818192E-3</v>
      </c>
      <c r="AC38"/>
    </row>
    <row r="39" spans="1:29" x14ac:dyDescent="0.45">
      <c r="A39">
        <v>11.65793</v>
      </c>
      <c r="B39">
        <v>0.20462849999999999</v>
      </c>
      <c r="C39" s="4">
        <f>A39/tabel1!$I$6</f>
        <v>371863.79585326952</v>
      </c>
      <c r="D39" s="10">
        <f>B39/tabel1!$G$6</f>
        <v>0.20462849999999999</v>
      </c>
      <c r="E39">
        <v>11.65793</v>
      </c>
      <c r="F39">
        <v>0.20462849999999999</v>
      </c>
      <c r="G39" s="4">
        <f>E39/tabel1!$I$6</f>
        <v>371863.79585326952</v>
      </c>
      <c r="H39" s="10">
        <f>F39/tabel1!$G$6</f>
        <v>0.20462849999999999</v>
      </c>
      <c r="I39"/>
      <c r="U39">
        <v>11.65793</v>
      </c>
      <c r="V39">
        <v>0.20462849999999999</v>
      </c>
      <c r="W39" s="4">
        <f>U39/tabel1!$I$7</f>
        <v>8181003.5087719308</v>
      </c>
      <c r="X39" s="10">
        <f>V39/tabel1!$G$7</f>
        <v>9.3012954545454544E-3</v>
      </c>
      <c r="Y39">
        <v>11.65793</v>
      </c>
      <c r="Z39">
        <v>0.20462849999999999</v>
      </c>
      <c r="AA39" s="4">
        <f>Y39/tabel1!$I$7</f>
        <v>8181003.5087719308</v>
      </c>
      <c r="AB39" s="10">
        <f>Z39/tabel1!$G$7</f>
        <v>9.3012954545454544E-3</v>
      </c>
      <c r="AC39"/>
    </row>
    <row r="40" spans="1:29" x14ac:dyDescent="0.45">
      <c r="A40">
        <v>11.529669999999999</v>
      </c>
      <c r="B40">
        <v>0.211788</v>
      </c>
      <c r="C40" s="4">
        <f>A40/tabel1!$I$6</f>
        <v>367772.56778309407</v>
      </c>
      <c r="D40" s="10">
        <f>B40/tabel1!$G$6</f>
        <v>0.211788</v>
      </c>
      <c r="E40">
        <v>11.529669999999999</v>
      </c>
      <c r="F40">
        <v>0.211788</v>
      </c>
      <c r="G40" s="4">
        <f>E40/tabel1!$I$6</f>
        <v>367772.56778309407</v>
      </c>
      <c r="H40" s="10">
        <f>F40/tabel1!$G$6</f>
        <v>0.211788</v>
      </c>
      <c r="I40"/>
      <c r="U40">
        <v>11.529669999999999</v>
      </c>
      <c r="V40">
        <v>0.211788</v>
      </c>
      <c r="W40" s="4">
        <f>U40/tabel1!$I$7</f>
        <v>8090996.4912280701</v>
      </c>
      <c r="X40" s="10">
        <f>V40/tabel1!$G$7</f>
        <v>9.6267272727272729E-3</v>
      </c>
      <c r="Y40">
        <v>11.529669999999999</v>
      </c>
      <c r="Z40">
        <v>0.211788</v>
      </c>
      <c r="AA40" s="4">
        <f>Y40/tabel1!$I$7</f>
        <v>8090996.4912280701</v>
      </c>
      <c r="AB40" s="10">
        <f>Z40/tabel1!$G$7</f>
        <v>9.6267272727272729E-3</v>
      </c>
      <c r="AC40"/>
    </row>
    <row r="41" spans="1:29" x14ac:dyDescent="0.45">
      <c r="A41">
        <v>11.38767</v>
      </c>
      <c r="B41">
        <v>0.2195802</v>
      </c>
      <c r="C41" s="4">
        <f>A41/tabel1!$I$6</f>
        <v>363243.06220095692</v>
      </c>
      <c r="D41" s="10">
        <f>B41/tabel1!$G$6</f>
        <v>0.2195802</v>
      </c>
      <c r="E41">
        <v>11.38767</v>
      </c>
      <c r="F41">
        <v>0.2195802</v>
      </c>
      <c r="G41" s="4">
        <f>E41/tabel1!$I$6</f>
        <v>363243.06220095692</v>
      </c>
      <c r="H41" s="10">
        <f>F41/tabel1!$G$6</f>
        <v>0.2195802</v>
      </c>
      <c r="I41"/>
      <c r="U41">
        <v>11.38767</v>
      </c>
      <c r="V41">
        <v>0.2195802</v>
      </c>
      <c r="W41" s="4">
        <f>U41/tabel1!$I$7</f>
        <v>7991347.3684210535</v>
      </c>
      <c r="X41" s="10">
        <f>V41/tabel1!$G$7</f>
        <v>9.9809181818181821E-3</v>
      </c>
      <c r="Y41">
        <v>11.38767</v>
      </c>
      <c r="Z41">
        <v>0.2195802</v>
      </c>
      <c r="AA41" s="4">
        <f>Y41/tabel1!$I$7</f>
        <v>7991347.3684210535</v>
      </c>
      <c r="AB41" s="10">
        <f>Z41/tabel1!$G$7</f>
        <v>9.9809181818181821E-3</v>
      </c>
      <c r="AC41"/>
    </row>
    <row r="42" spans="1:29" x14ac:dyDescent="0.45">
      <c r="A42">
        <v>11.26399</v>
      </c>
      <c r="B42">
        <v>0.227772</v>
      </c>
      <c r="C42" s="4">
        <f>A42/tabel1!$I$6</f>
        <v>359297.92663476872</v>
      </c>
      <c r="D42" s="10">
        <f>B42/tabel1!$G$6</f>
        <v>0.227772</v>
      </c>
      <c r="E42">
        <v>11.26399</v>
      </c>
      <c r="F42">
        <v>0.227772</v>
      </c>
      <c r="G42" s="4">
        <f>E42/tabel1!$I$6</f>
        <v>359297.92663476872</v>
      </c>
      <c r="H42" s="10">
        <f>F42/tabel1!$G$6</f>
        <v>0.227772</v>
      </c>
      <c r="I42"/>
      <c r="U42">
        <v>11.26399</v>
      </c>
      <c r="V42">
        <v>0.227772</v>
      </c>
      <c r="W42" s="4">
        <f>U42/tabel1!$I$7</f>
        <v>7904554.3859649124</v>
      </c>
      <c r="X42" s="10">
        <f>V42/tabel1!$G$7</f>
        <v>1.0353272727272727E-2</v>
      </c>
      <c r="Y42">
        <v>11.26399</v>
      </c>
      <c r="Z42">
        <v>0.227772</v>
      </c>
      <c r="AA42" s="4">
        <f>Y42/tabel1!$I$7</f>
        <v>7904554.3859649124</v>
      </c>
      <c r="AB42" s="10">
        <f>Z42/tabel1!$G$7</f>
        <v>1.0353272727272727E-2</v>
      </c>
      <c r="AC42"/>
    </row>
    <row r="43" spans="1:29" x14ac:dyDescent="0.45">
      <c r="A43">
        <v>11.13344</v>
      </c>
      <c r="B43">
        <v>0.23573069999999999</v>
      </c>
      <c r="C43" s="4">
        <f>A43/tabel1!$I$6</f>
        <v>355133.65231259965</v>
      </c>
      <c r="D43" s="10">
        <f>B43/tabel1!$G$6</f>
        <v>0.23573069999999999</v>
      </c>
      <c r="E43">
        <v>11.13344</v>
      </c>
      <c r="F43">
        <v>0.23573069999999999</v>
      </c>
      <c r="G43" s="4">
        <f>E43/tabel1!$I$6</f>
        <v>355133.65231259965</v>
      </c>
      <c r="H43" s="10">
        <f>F43/tabel1!$G$6</f>
        <v>0.23573069999999999</v>
      </c>
      <c r="I43"/>
      <c r="U43">
        <v>11.13344</v>
      </c>
      <c r="V43">
        <v>0.23573069999999999</v>
      </c>
      <c r="W43" s="4">
        <f>U43/tabel1!$I$7</f>
        <v>7812940.3508771937</v>
      </c>
      <c r="X43" s="10">
        <f>V43/tabel1!$G$7</f>
        <v>1.0715031818181817E-2</v>
      </c>
      <c r="Y43">
        <v>11.13344</v>
      </c>
      <c r="Z43">
        <v>0.23573069999999999</v>
      </c>
      <c r="AA43" s="4">
        <f>Y43/tabel1!$I$7</f>
        <v>7812940.3508771937</v>
      </c>
      <c r="AB43" s="10">
        <f>Z43/tabel1!$G$7</f>
        <v>1.0715031818181817E-2</v>
      </c>
      <c r="AC43"/>
    </row>
    <row r="44" spans="1:29" x14ac:dyDescent="0.45">
      <c r="A44">
        <v>11.0006</v>
      </c>
      <c r="B44">
        <v>0.243423</v>
      </c>
      <c r="C44" s="4">
        <f>A44/tabel1!$I$6</f>
        <v>350896.331738437</v>
      </c>
      <c r="D44" s="10">
        <f>B44/tabel1!$G$6</f>
        <v>0.243423</v>
      </c>
      <c r="E44">
        <v>11.0006</v>
      </c>
      <c r="F44">
        <v>0.243423</v>
      </c>
      <c r="G44" s="4">
        <f>E44/tabel1!$I$6</f>
        <v>350896.331738437</v>
      </c>
      <c r="H44" s="10">
        <f>F44/tabel1!$G$6</f>
        <v>0.243423</v>
      </c>
      <c r="I44"/>
      <c r="U44">
        <v>11.0006</v>
      </c>
      <c r="V44">
        <v>0.243423</v>
      </c>
      <c r="W44" s="4">
        <f>U44/tabel1!$I$7</f>
        <v>7719719.2982456144</v>
      </c>
      <c r="X44" s="10">
        <f>V44/tabel1!$G$7</f>
        <v>1.1064681818181819E-2</v>
      </c>
      <c r="Y44">
        <v>11.0006</v>
      </c>
      <c r="Z44">
        <v>0.243423</v>
      </c>
      <c r="AA44" s="4">
        <f>Y44/tabel1!$I$7</f>
        <v>7719719.2982456144</v>
      </c>
      <c r="AB44" s="10">
        <f>Z44/tabel1!$G$7</f>
        <v>1.1064681818181819E-2</v>
      </c>
      <c r="AC44"/>
    </row>
    <row r="45" spans="1:29" x14ac:dyDescent="0.45">
      <c r="A45">
        <v>10.883789999999999</v>
      </c>
      <c r="B45">
        <v>0.25038270000000001</v>
      </c>
      <c r="C45" s="4">
        <f>A45/tabel1!$I$6</f>
        <v>347170.33492822963</v>
      </c>
      <c r="D45" s="10">
        <f>B45/tabel1!$G$6</f>
        <v>0.25038270000000001</v>
      </c>
      <c r="E45">
        <v>10.883789999999999</v>
      </c>
      <c r="F45">
        <v>0.25038270000000001</v>
      </c>
      <c r="G45" s="4">
        <f>E45/tabel1!$I$6</f>
        <v>347170.33492822963</v>
      </c>
      <c r="H45" s="10">
        <f>F45/tabel1!$G$6</f>
        <v>0.25038270000000001</v>
      </c>
      <c r="I45"/>
      <c r="U45">
        <v>10.883789999999999</v>
      </c>
      <c r="V45">
        <v>0.25038270000000001</v>
      </c>
      <c r="W45" s="4">
        <f>U45/tabel1!$I$7</f>
        <v>7637747.3684210526</v>
      </c>
      <c r="X45" s="10">
        <f>V45/tabel1!$G$7</f>
        <v>1.1381031818181819E-2</v>
      </c>
      <c r="Y45">
        <v>10.883789999999999</v>
      </c>
      <c r="Z45">
        <v>0.25038270000000001</v>
      </c>
      <c r="AA45" s="4">
        <f>Y45/tabel1!$I$7</f>
        <v>7637747.3684210526</v>
      </c>
      <c r="AB45" s="10">
        <f>Z45/tabel1!$G$7</f>
        <v>1.1381031818181819E-2</v>
      </c>
      <c r="AC45"/>
    </row>
    <row r="46" spans="1:29" x14ac:dyDescent="0.45">
      <c r="A46">
        <v>10.83569</v>
      </c>
      <c r="B46">
        <v>0.2564766</v>
      </c>
      <c r="C46" s="4">
        <f>A46/tabel1!$I$6</f>
        <v>345636.04465709726</v>
      </c>
      <c r="D46" s="10">
        <f>B46/tabel1!$G$6</f>
        <v>0.2564766</v>
      </c>
      <c r="E46">
        <v>10.83569</v>
      </c>
      <c r="F46">
        <v>0.2564766</v>
      </c>
      <c r="G46" s="4">
        <f>E46/tabel1!$I$6</f>
        <v>345636.04465709726</v>
      </c>
      <c r="H46" s="10">
        <f>F46/tabel1!$G$6</f>
        <v>0.2564766</v>
      </c>
      <c r="I46"/>
      <c r="U46">
        <v>10.83569</v>
      </c>
      <c r="V46">
        <v>0.2564766</v>
      </c>
      <c r="W46" s="4">
        <f>U46/tabel1!$I$7</f>
        <v>7603992.9824561402</v>
      </c>
      <c r="X46" s="10">
        <f>V46/tabel1!$G$7</f>
        <v>1.1658027272727273E-2</v>
      </c>
      <c r="Y46">
        <v>10.83569</v>
      </c>
      <c r="Z46">
        <v>0.2564766</v>
      </c>
      <c r="AA46" s="4">
        <f>Y46/tabel1!$I$7</f>
        <v>7603992.9824561402</v>
      </c>
      <c r="AB46" s="10">
        <f>Z46/tabel1!$G$7</f>
        <v>1.1658027272727273E-2</v>
      </c>
      <c r="AC46"/>
    </row>
    <row r="47" spans="1:29" x14ac:dyDescent="0.45">
      <c r="A47">
        <v>10.86318</v>
      </c>
      <c r="B47">
        <v>0.26213760000000003</v>
      </c>
      <c r="C47" s="4">
        <f>A47/tabel1!$I$6</f>
        <v>346512.91866028705</v>
      </c>
      <c r="D47" s="10">
        <f>B47/tabel1!$G$6</f>
        <v>0.26213760000000003</v>
      </c>
      <c r="E47">
        <v>10.86318</v>
      </c>
      <c r="F47">
        <v>0.26213760000000003</v>
      </c>
      <c r="G47" s="4">
        <f>E47/tabel1!$I$6</f>
        <v>346512.91866028705</v>
      </c>
      <c r="H47" s="10">
        <f>F47/tabel1!$G$6</f>
        <v>0.26213760000000003</v>
      </c>
      <c r="I47"/>
      <c r="U47">
        <v>10.86318</v>
      </c>
      <c r="V47">
        <v>0.26213760000000003</v>
      </c>
      <c r="W47" s="4">
        <f>U47/tabel1!$I$7</f>
        <v>7623284.2105263164</v>
      </c>
      <c r="X47" s="10">
        <f>V47/tabel1!$G$7</f>
        <v>1.1915345454545456E-2</v>
      </c>
      <c r="Y47">
        <v>10.86318</v>
      </c>
      <c r="Z47">
        <v>0.26213760000000003</v>
      </c>
      <c r="AA47" s="4">
        <f>Y47/tabel1!$I$7</f>
        <v>7623284.2105263164</v>
      </c>
      <c r="AB47" s="10">
        <f>Z47/tabel1!$G$7</f>
        <v>1.1915345454545456E-2</v>
      </c>
      <c r="AC47"/>
    </row>
    <row r="48" spans="1:29" x14ac:dyDescent="0.45">
      <c r="A48">
        <v>10.82424</v>
      </c>
      <c r="B48">
        <v>0.26763209999999998</v>
      </c>
      <c r="C48" s="4">
        <f>A48/tabel1!$I$6</f>
        <v>345270.81339712912</v>
      </c>
      <c r="D48" s="10">
        <f>B48/tabel1!$G$6</f>
        <v>0.26763209999999998</v>
      </c>
      <c r="E48">
        <v>10.82424</v>
      </c>
      <c r="F48">
        <v>0.26763209999999998</v>
      </c>
      <c r="G48" s="4">
        <f>E48/tabel1!$I$6</f>
        <v>345270.81339712912</v>
      </c>
      <c r="H48" s="10">
        <f>F48/tabel1!$G$6</f>
        <v>0.26763209999999998</v>
      </c>
      <c r="I48"/>
      <c r="U48">
        <v>10.82424</v>
      </c>
      <c r="V48">
        <v>0.26763209999999998</v>
      </c>
      <c r="W48" s="4">
        <f>U48/tabel1!$I$7</f>
        <v>7595957.8947368423</v>
      </c>
      <c r="X48" s="10">
        <f>V48/tabel1!$G$7</f>
        <v>1.2165095454545454E-2</v>
      </c>
      <c r="Y48">
        <v>10.82424</v>
      </c>
      <c r="Z48">
        <v>0.26763209999999998</v>
      </c>
      <c r="AA48" s="4">
        <f>Y48/tabel1!$I$7</f>
        <v>7595957.8947368423</v>
      </c>
      <c r="AB48" s="10">
        <f>Z48/tabel1!$G$7</f>
        <v>1.2165095454545454E-2</v>
      </c>
      <c r="AC48"/>
    </row>
    <row r="49" spans="1:29" x14ac:dyDescent="0.45">
      <c r="A49">
        <v>10.75553</v>
      </c>
      <c r="B49">
        <v>0.27309329999999998</v>
      </c>
      <c r="C49" s="4">
        <f>A49/tabel1!$I$6</f>
        <v>343079.10685805418</v>
      </c>
      <c r="D49" s="10">
        <f>B49/tabel1!$G$6</f>
        <v>0.27309329999999998</v>
      </c>
      <c r="E49">
        <v>10.75553</v>
      </c>
      <c r="F49">
        <v>0.27309329999999998</v>
      </c>
      <c r="G49" s="4">
        <f>E49/tabel1!$I$6</f>
        <v>343079.10685805418</v>
      </c>
      <c r="H49" s="10">
        <f>F49/tabel1!$G$6</f>
        <v>0.27309329999999998</v>
      </c>
      <c r="I49"/>
      <c r="U49">
        <v>10.75553</v>
      </c>
      <c r="V49">
        <v>0.27309329999999998</v>
      </c>
      <c r="W49" s="4">
        <f>U49/tabel1!$I$7</f>
        <v>7547740.3508771937</v>
      </c>
      <c r="X49" s="10">
        <f>V49/tabel1!$G$7</f>
        <v>1.2413331818181817E-2</v>
      </c>
      <c r="Y49">
        <v>10.75553</v>
      </c>
      <c r="Z49">
        <v>0.27309329999999998</v>
      </c>
      <c r="AA49" s="4">
        <f>Y49/tabel1!$I$7</f>
        <v>7547740.3508771937</v>
      </c>
      <c r="AB49" s="10">
        <f>Z49/tabel1!$G$7</f>
        <v>1.2413331818181817E-2</v>
      </c>
      <c r="AC49"/>
    </row>
    <row r="50" spans="1:29" x14ac:dyDescent="0.45">
      <c r="A50">
        <v>10.77843</v>
      </c>
      <c r="B50">
        <v>0.2788542</v>
      </c>
      <c r="C50" s="4">
        <f>A50/tabel1!$I$6</f>
        <v>343809.56937799038</v>
      </c>
      <c r="D50" s="10">
        <f>B50/tabel1!$G$6</f>
        <v>0.2788542</v>
      </c>
      <c r="E50">
        <v>10.77843</v>
      </c>
      <c r="F50">
        <v>0.2788542</v>
      </c>
      <c r="G50" s="4">
        <f>E50/tabel1!$I$6</f>
        <v>343809.56937799038</v>
      </c>
      <c r="H50" s="10">
        <f>F50/tabel1!$G$6</f>
        <v>0.2788542</v>
      </c>
      <c r="I50"/>
      <c r="U50">
        <v>10.77843</v>
      </c>
      <c r="V50">
        <v>0.2788542</v>
      </c>
      <c r="W50" s="4">
        <f>U50/tabel1!$I$7</f>
        <v>7563810.5263157897</v>
      </c>
      <c r="X50" s="10">
        <f>V50/tabel1!$G$7</f>
        <v>1.267519090909091E-2</v>
      </c>
      <c r="Y50">
        <v>10.77843</v>
      </c>
      <c r="Z50">
        <v>0.2788542</v>
      </c>
      <c r="AA50" s="4">
        <f>Y50/tabel1!$I$7</f>
        <v>7563810.5263157897</v>
      </c>
      <c r="AB50" s="10">
        <f>Z50/tabel1!$G$7</f>
        <v>1.267519090909091E-2</v>
      </c>
      <c r="AC50"/>
    </row>
    <row r="51" spans="1:29" x14ac:dyDescent="0.45">
      <c r="A51">
        <v>10.77271</v>
      </c>
      <c r="B51">
        <v>0.28521449999999998</v>
      </c>
      <c r="C51" s="4">
        <f>A51/tabel1!$I$6</f>
        <v>343627.11323763954</v>
      </c>
      <c r="D51" s="10">
        <f>B51/tabel1!$G$6</f>
        <v>0.28521449999999998</v>
      </c>
      <c r="E51">
        <v>10.77271</v>
      </c>
      <c r="F51">
        <v>0.28521449999999998</v>
      </c>
      <c r="G51" s="4">
        <f>E51/tabel1!$I$6</f>
        <v>343627.11323763954</v>
      </c>
      <c r="H51" s="10">
        <f>F51/tabel1!$G$6</f>
        <v>0.28521449999999998</v>
      </c>
      <c r="I51"/>
      <c r="U51">
        <v>10.77271</v>
      </c>
      <c r="V51">
        <v>0.28521449999999998</v>
      </c>
      <c r="W51" s="4">
        <f>U51/tabel1!$I$7</f>
        <v>7559796.491228071</v>
      </c>
      <c r="X51" s="10">
        <f>V51/tabel1!$G$7</f>
        <v>1.2964295454545454E-2</v>
      </c>
      <c r="Y51">
        <v>10.77271</v>
      </c>
      <c r="Z51">
        <v>0.28521449999999998</v>
      </c>
      <c r="AA51" s="4">
        <f>Y51/tabel1!$I$7</f>
        <v>7559796.491228071</v>
      </c>
      <c r="AB51" s="10">
        <f>Z51/tabel1!$G$7</f>
        <v>1.2964295454545454E-2</v>
      </c>
      <c r="AC51"/>
    </row>
    <row r="52" spans="1:29" x14ac:dyDescent="0.45">
      <c r="A52">
        <v>10.82882</v>
      </c>
      <c r="B52">
        <v>0.2921742</v>
      </c>
      <c r="C52" s="4">
        <f>A52/tabel1!$I$6</f>
        <v>345416.90590111638</v>
      </c>
      <c r="D52" s="10">
        <f>B52/tabel1!$G$6</f>
        <v>0.2921742</v>
      </c>
      <c r="E52">
        <v>10.82882</v>
      </c>
      <c r="F52">
        <v>0.2921742</v>
      </c>
      <c r="G52" s="4">
        <f>E52/tabel1!$I$6</f>
        <v>345416.90590111638</v>
      </c>
      <c r="H52" s="10">
        <f>F52/tabel1!$G$6</f>
        <v>0.2921742</v>
      </c>
      <c r="I52"/>
      <c r="U52">
        <v>10.82882</v>
      </c>
      <c r="V52">
        <v>0.2921742</v>
      </c>
      <c r="W52" s="4">
        <f>U52/tabel1!$I$7</f>
        <v>7599171.9298245618</v>
      </c>
      <c r="X52" s="10">
        <f>V52/tabel1!$G$7</f>
        <v>1.3280645454545454E-2</v>
      </c>
      <c r="Y52">
        <v>10.82882</v>
      </c>
      <c r="Z52">
        <v>0.2921742</v>
      </c>
      <c r="AA52" s="4">
        <f>Y52/tabel1!$I$7</f>
        <v>7599171.9298245618</v>
      </c>
      <c r="AB52" s="10">
        <f>Z52/tabel1!$G$7</f>
        <v>1.3280645454545454E-2</v>
      </c>
      <c r="AC52"/>
    </row>
    <row r="53" spans="1:29" x14ac:dyDescent="0.45">
      <c r="A53">
        <v>10.87921</v>
      </c>
      <c r="B53">
        <v>0.29973329999999998</v>
      </c>
      <c r="C53" s="4">
        <f>A53/tabel1!$I$6</f>
        <v>347024.24242424243</v>
      </c>
      <c r="D53" s="10">
        <f>B53/tabel1!$G$6</f>
        <v>0.29973329999999998</v>
      </c>
      <c r="E53">
        <v>10.87921</v>
      </c>
      <c r="F53">
        <v>0.29973329999999998</v>
      </c>
      <c r="G53" s="4">
        <f>E53/tabel1!$I$6</f>
        <v>347024.24242424243</v>
      </c>
      <c r="H53" s="10">
        <f>F53/tabel1!$G$6</f>
        <v>0.29973329999999998</v>
      </c>
      <c r="I53"/>
      <c r="U53">
        <v>10.87921</v>
      </c>
      <c r="V53">
        <v>0.29973329999999998</v>
      </c>
      <c r="W53" s="4">
        <f>U53/tabel1!$I$7</f>
        <v>7634533.333333334</v>
      </c>
      <c r="X53" s="10">
        <f>V53/tabel1!$G$7</f>
        <v>1.3624240909090908E-2</v>
      </c>
      <c r="Y53">
        <v>10.87921</v>
      </c>
      <c r="Z53">
        <v>0.29973329999999998</v>
      </c>
      <c r="AA53" s="4">
        <f>Y53/tabel1!$I$7</f>
        <v>7634533.333333334</v>
      </c>
      <c r="AB53" s="10">
        <f>Z53/tabel1!$G$7</f>
        <v>1.3624240909090908E-2</v>
      </c>
      <c r="AC53"/>
    </row>
    <row r="54" spans="1:29" x14ac:dyDescent="0.45">
      <c r="A54">
        <v>11.08305</v>
      </c>
      <c r="B54">
        <v>0.30779190000000001</v>
      </c>
      <c r="C54" s="4">
        <f>A54/tabel1!$I$6</f>
        <v>353526.31578947365</v>
      </c>
      <c r="D54" s="10">
        <f>B54/tabel1!$G$6</f>
        <v>0.30779190000000001</v>
      </c>
      <c r="E54">
        <v>11.08305</v>
      </c>
      <c r="F54">
        <v>0.30779190000000001</v>
      </c>
      <c r="G54" s="4">
        <f>E54/tabel1!$I$6</f>
        <v>353526.31578947365</v>
      </c>
      <c r="H54" s="10">
        <f>F54/tabel1!$G$6</f>
        <v>0.30779190000000001</v>
      </c>
      <c r="I54"/>
      <c r="U54">
        <v>11.08305</v>
      </c>
      <c r="V54">
        <v>0.30779190000000001</v>
      </c>
      <c r="W54" s="4">
        <f>U54/tabel1!$I$7</f>
        <v>7777578.9473684216</v>
      </c>
      <c r="X54" s="10">
        <f>V54/tabel1!$G$7</f>
        <v>1.3990540909090909E-2</v>
      </c>
      <c r="Y54">
        <v>11.08305</v>
      </c>
      <c r="Z54">
        <v>0.30779190000000001</v>
      </c>
      <c r="AA54" s="4">
        <f>Y54/tabel1!$I$7</f>
        <v>7777578.9473684216</v>
      </c>
      <c r="AB54" s="10">
        <f>Z54/tabel1!$G$7</f>
        <v>1.3990540909090909E-2</v>
      </c>
      <c r="AC54"/>
    </row>
    <row r="55" spans="1:29" x14ac:dyDescent="0.45">
      <c r="A55">
        <v>11.13344</v>
      </c>
      <c r="B55">
        <v>0.31588379999999999</v>
      </c>
      <c r="C55" s="4">
        <f>A55/tabel1!$I$6</f>
        <v>355133.65231259965</v>
      </c>
      <c r="D55" s="10">
        <f>B55/tabel1!$G$6</f>
        <v>0.31588379999999999</v>
      </c>
      <c r="E55">
        <v>11.13344</v>
      </c>
      <c r="F55">
        <v>0.31588379999999999</v>
      </c>
      <c r="G55" s="4">
        <f>E55/tabel1!$I$6</f>
        <v>355133.65231259965</v>
      </c>
      <c r="H55" s="10">
        <f>F55/tabel1!$G$6</f>
        <v>0.31588379999999999</v>
      </c>
      <c r="I55"/>
      <c r="U55">
        <v>11.13344</v>
      </c>
      <c r="V55">
        <v>0.31588379999999999</v>
      </c>
      <c r="W55" s="4">
        <f>U55/tabel1!$I$7</f>
        <v>7812940.3508771937</v>
      </c>
      <c r="X55" s="10">
        <f>V55/tabel1!$G$7</f>
        <v>1.4358354545454545E-2</v>
      </c>
      <c r="Y55">
        <v>11.13344</v>
      </c>
      <c r="Z55">
        <v>0.31588379999999999</v>
      </c>
      <c r="AA55" s="4">
        <f>Y55/tabel1!$I$7</f>
        <v>7812940.3508771937</v>
      </c>
      <c r="AB55" s="10">
        <f>Z55/tabel1!$G$7</f>
        <v>1.4358354545454545E-2</v>
      </c>
      <c r="AC55"/>
    </row>
    <row r="56" spans="1:29" x14ac:dyDescent="0.45">
      <c r="A56">
        <v>11.15634</v>
      </c>
      <c r="B56">
        <v>0.32370929999999998</v>
      </c>
      <c r="C56" s="4">
        <f>A56/tabel1!$I$6</f>
        <v>355864.11483253585</v>
      </c>
      <c r="D56" s="10">
        <f>B56/tabel1!$G$6</f>
        <v>0.32370929999999998</v>
      </c>
      <c r="E56">
        <v>11.15634</v>
      </c>
      <c r="F56">
        <v>0.32370929999999998</v>
      </c>
      <c r="G56" s="4">
        <f>E56/tabel1!$I$6</f>
        <v>355864.11483253585</v>
      </c>
      <c r="H56" s="10">
        <f>F56/tabel1!$G$6</f>
        <v>0.32370929999999998</v>
      </c>
      <c r="I56"/>
      <c r="U56">
        <v>11.15634</v>
      </c>
      <c r="V56">
        <v>0.32370929999999998</v>
      </c>
      <c r="W56" s="4">
        <f>U56/tabel1!$I$7</f>
        <v>7829010.5263157897</v>
      </c>
      <c r="X56" s="10">
        <f>V56/tabel1!$G$7</f>
        <v>1.4714059090909089E-2</v>
      </c>
      <c r="Y56">
        <v>11.15634</v>
      </c>
      <c r="Z56">
        <v>0.32370929999999998</v>
      </c>
      <c r="AA56" s="4">
        <f>Y56/tabel1!$I$7</f>
        <v>7829010.5263157897</v>
      </c>
      <c r="AB56" s="10">
        <f>Z56/tabel1!$G$7</f>
        <v>1.4714059090909089E-2</v>
      </c>
      <c r="AC56"/>
    </row>
    <row r="57" spans="1:29" x14ac:dyDescent="0.45">
      <c r="A57">
        <v>10.93647</v>
      </c>
      <c r="B57">
        <v>0.33106859999999999</v>
      </c>
      <c r="C57" s="4">
        <f>A57/tabel1!$I$6</f>
        <v>348850.71770334925</v>
      </c>
      <c r="D57" s="10">
        <f>B57/tabel1!$G$6</f>
        <v>0.33106859999999999</v>
      </c>
      <c r="E57">
        <v>10.93647</v>
      </c>
      <c r="F57">
        <v>0.33106859999999999</v>
      </c>
      <c r="G57" s="4">
        <f>E57/tabel1!$I$6</f>
        <v>348850.71770334925</v>
      </c>
      <c r="H57" s="10">
        <f>F57/tabel1!$G$6</f>
        <v>0.33106859999999999</v>
      </c>
      <c r="I57"/>
      <c r="U57">
        <v>10.93647</v>
      </c>
      <c r="V57">
        <v>0.33106859999999999</v>
      </c>
      <c r="W57" s="4">
        <f>U57/tabel1!$I$7</f>
        <v>7674715.7894736845</v>
      </c>
      <c r="X57" s="10">
        <f>V57/tabel1!$G$7</f>
        <v>1.5048572727272726E-2</v>
      </c>
      <c r="Y57">
        <v>10.93647</v>
      </c>
      <c r="Z57">
        <v>0.33106859999999999</v>
      </c>
      <c r="AA57" s="4">
        <f>Y57/tabel1!$I$7</f>
        <v>7674715.7894736845</v>
      </c>
      <c r="AB57" s="10">
        <f>Z57/tabel1!$G$7</f>
        <v>1.5048572727272726E-2</v>
      </c>
      <c r="AC57"/>
    </row>
    <row r="58" spans="1:29" x14ac:dyDescent="0.45">
      <c r="A58">
        <v>10.908989999999999</v>
      </c>
      <c r="B58">
        <v>0.33732899999999999</v>
      </c>
      <c r="C58" s="4">
        <f>A58/tabel1!$I$6</f>
        <v>347974.16267942579</v>
      </c>
      <c r="D58" s="10">
        <f>B58/tabel1!$G$6</f>
        <v>0.33732899999999999</v>
      </c>
      <c r="E58">
        <v>10.908989999999999</v>
      </c>
      <c r="F58">
        <v>0.33732899999999999</v>
      </c>
      <c r="G58" s="4">
        <f>E58/tabel1!$I$6</f>
        <v>347974.16267942579</v>
      </c>
      <c r="H58" s="10">
        <f>F58/tabel1!$G$6</f>
        <v>0.33732899999999999</v>
      </c>
      <c r="I58"/>
      <c r="U58">
        <v>10.908989999999999</v>
      </c>
      <c r="V58">
        <v>0.33732899999999999</v>
      </c>
      <c r="W58" s="4">
        <f>U58/tabel1!$I$7</f>
        <v>7655431.5789473681</v>
      </c>
      <c r="X58" s="10">
        <f>V58/tabel1!$G$7</f>
        <v>1.5333136363636363E-2</v>
      </c>
      <c r="Y58">
        <v>10.908989999999999</v>
      </c>
      <c r="Z58">
        <v>0.33732899999999999</v>
      </c>
      <c r="AA58" s="4">
        <f>Y58/tabel1!$I$7</f>
        <v>7655431.5789473681</v>
      </c>
      <c r="AB58" s="10">
        <f>Z58/tabel1!$G$7</f>
        <v>1.5333136363636363E-2</v>
      </c>
      <c r="AC58"/>
    </row>
    <row r="59" spans="1:29" x14ac:dyDescent="0.45">
      <c r="A59">
        <v>10.85173</v>
      </c>
      <c r="B59">
        <v>0.34305659999999999</v>
      </c>
      <c r="C59" s="4">
        <f>A59/tabel1!$I$6</f>
        <v>346147.68740031892</v>
      </c>
      <c r="D59" s="10">
        <f>B59/tabel1!$G$6</f>
        <v>0.34305659999999999</v>
      </c>
      <c r="E59">
        <v>10.85173</v>
      </c>
      <c r="F59">
        <v>0.34305659999999999</v>
      </c>
      <c r="G59" s="4">
        <f>E59/tabel1!$I$6</f>
        <v>346147.68740031892</v>
      </c>
      <c r="H59" s="10">
        <f>F59/tabel1!$G$6</f>
        <v>0.34305659999999999</v>
      </c>
      <c r="I59"/>
      <c r="U59">
        <v>10.85173</v>
      </c>
      <c r="V59">
        <v>0.34305659999999999</v>
      </c>
      <c r="W59" s="4">
        <f>U59/tabel1!$I$7</f>
        <v>7615249.1228070175</v>
      </c>
      <c r="X59" s="10">
        <f>V59/tabel1!$G$7</f>
        <v>1.5593481818181818E-2</v>
      </c>
      <c r="Y59">
        <v>10.85173</v>
      </c>
      <c r="Z59">
        <v>0.34305659999999999</v>
      </c>
      <c r="AA59" s="4">
        <f>Y59/tabel1!$I$7</f>
        <v>7615249.1228070175</v>
      </c>
      <c r="AB59" s="10">
        <f>Z59/tabel1!$G$7</f>
        <v>1.5593481818181818E-2</v>
      </c>
      <c r="AC59"/>
    </row>
    <row r="60" spans="1:29" x14ac:dyDescent="0.45">
      <c r="A60">
        <v>10.873480000000001</v>
      </c>
      <c r="B60">
        <v>0.34851779999999999</v>
      </c>
      <c r="C60" s="4">
        <f>A60/tabel1!$I$6</f>
        <v>346841.4673046252</v>
      </c>
      <c r="D60" s="10">
        <f>B60/tabel1!$G$6</f>
        <v>0.34851779999999999</v>
      </c>
      <c r="E60">
        <v>10.873480000000001</v>
      </c>
      <c r="F60">
        <v>0.34851779999999999</v>
      </c>
      <c r="G60" s="4">
        <f>E60/tabel1!$I$6</f>
        <v>346841.4673046252</v>
      </c>
      <c r="H60" s="10">
        <f>F60/tabel1!$G$6</f>
        <v>0.34851779999999999</v>
      </c>
      <c r="I60"/>
      <c r="U60">
        <v>10.873480000000001</v>
      </c>
      <c r="V60">
        <v>0.34851779999999999</v>
      </c>
      <c r="W60" s="4">
        <f>U60/tabel1!$I$7</f>
        <v>7630512.2807017555</v>
      </c>
      <c r="X60" s="10">
        <f>V60/tabel1!$G$7</f>
        <v>1.584171818181818E-2</v>
      </c>
      <c r="Y60">
        <v>10.873480000000001</v>
      </c>
      <c r="Z60">
        <v>0.34851779999999999</v>
      </c>
      <c r="AA60" s="4">
        <f>Y60/tabel1!$I$7</f>
        <v>7630512.2807017555</v>
      </c>
      <c r="AB60" s="10">
        <f>Z60/tabel1!$G$7</f>
        <v>1.584171818181818E-2</v>
      </c>
      <c r="AC60"/>
    </row>
    <row r="61" spans="1:29" x14ac:dyDescent="0.45">
      <c r="A61">
        <v>10.87692</v>
      </c>
      <c r="B61">
        <v>0.35384579999999999</v>
      </c>
      <c r="C61" s="4">
        <f>A61/tabel1!$I$6</f>
        <v>346951.19617224875</v>
      </c>
      <c r="D61" s="10">
        <f>B61/tabel1!$G$6</f>
        <v>0.35384579999999999</v>
      </c>
      <c r="E61">
        <v>10.87692</v>
      </c>
      <c r="F61">
        <v>0.35384579999999999</v>
      </c>
      <c r="G61" s="4">
        <f>E61/tabel1!$I$6</f>
        <v>346951.19617224875</v>
      </c>
      <c r="H61" s="10">
        <f>F61/tabel1!$G$6</f>
        <v>0.35384579999999999</v>
      </c>
      <c r="I61"/>
      <c r="U61">
        <v>10.87692</v>
      </c>
      <c r="V61">
        <v>0.35384579999999999</v>
      </c>
      <c r="W61" s="4">
        <f>U61/tabel1!$I$7</f>
        <v>7632926.3157894742</v>
      </c>
      <c r="X61" s="10">
        <f>V61/tabel1!$G$7</f>
        <v>1.6083899999999998E-2</v>
      </c>
      <c r="Y61">
        <v>10.87692</v>
      </c>
      <c r="Z61">
        <v>0.35384579999999999</v>
      </c>
      <c r="AA61" s="4">
        <f>Y61/tabel1!$I$7</f>
        <v>7632926.3157894742</v>
      </c>
      <c r="AB61" s="10">
        <f>Z61/tabel1!$G$7</f>
        <v>1.6083899999999998E-2</v>
      </c>
      <c r="AC61"/>
    </row>
    <row r="62" spans="1:29" x14ac:dyDescent="0.45">
      <c r="A62">
        <v>10.98686</v>
      </c>
      <c r="B62">
        <v>0.35940689999999997</v>
      </c>
      <c r="C62" s="4">
        <f>A62/tabel1!$I$6</f>
        <v>350458.05422647524</v>
      </c>
      <c r="D62" s="10">
        <f>B62/tabel1!$G$6</f>
        <v>0.35940689999999997</v>
      </c>
      <c r="E62">
        <v>10.98686</v>
      </c>
      <c r="F62">
        <v>0.35940689999999997</v>
      </c>
      <c r="G62" s="4">
        <f>E62/tabel1!$I$6</f>
        <v>350458.05422647524</v>
      </c>
      <c r="H62" s="10">
        <f>F62/tabel1!$G$6</f>
        <v>0.35940689999999997</v>
      </c>
      <c r="I62"/>
      <c r="U62">
        <v>10.98686</v>
      </c>
      <c r="V62">
        <v>0.35940689999999997</v>
      </c>
      <c r="W62" s="4">
        <f>U62/tabel1!$I$7</f>
        <v>7710077.1929824566</v>
      </c>
      <c r="X62" s="10">
        <f>V62/tabel1!$G$7</f>
        <v>1.6336677272727272E-2</v>
      </c>
      <c r="Y62">
        <v>10.98686</v>
      </c>
      <c r="Z62">
        <v>0.35940689999999997</v>
      </c>
      <c r="AA62" s="4">
        <f>Y62/tabel1!$I$7</f>
        <v>7710077.1929824566</v>
      </c>
      <c r="AB62" s="10">
        <f>Z62/tabel1!$G$7</f>
        <v>1.6336677272727272E-2</v>
      </c>
      <c r="AC62"/>
    </row>
    <row r="63" spans="1:29" x14ac:dyDescent="0.45">
      <c r="A63">
        <v>11.067019999999999</v>
      </c>
      <c r="B63">
        <v>0.36540089999999997</v>
      </c>
      <c r="C63" s="4">
        <f>A63/tabel1!$I$6</f>
        <v>353014.99202551827</v>
      </c>
      <c r="D63" s="10">
        <f>B63/tabel1!$G$6</f>
        <v>0.36540089999999997</v>
      </c>
      <c r="E63">
        <v>11.067019999999999</v>
      </c>
      <c r="F63">
        <v>0.36540089999999997</v>
      </c>
      <c r="G63" s="4">
        <f>E63/tabel1!$I$6</f>
        <v>353014.99202551827</v>
      </c>
      <c r="H63" s="10">
        <f>F63/tabel1!$G$6</f>
        <v>0.36540089999999997</v>
      </c>
      <c r="I63"/>
      <c r="U63">
        <v>11.067019999999999</v>
      </c>
      <c r="V63">
        <v>0.36540089999999997</v>
      </c>
      <c r="W63" s="4">
        <f>U63/tabel1!$I$7</f>
        <v>7766329.8245614031</v>
      </c>
      <c r="X63" s="10">
        <f>V63/tabel1!$G$7</f>
        <v>1.6609131818181817E-2</v>
      </c>
      <c r="Y63">
        <v>11.067019999999999</v>
      </c>
      <c r="Z63">
        <v>0.36540089999999997</v>
      </c>
      <c r="AA63" s="4">
        <f>Y63/tabel1!$I$7</f>
        <v>7766329.8245614031</v>
      </c>
      <c r="AB63" s="10">
        <f>Z63/tabel1!$G$7</f>
        <v>1.6609131818181817E-2</v>
      </c>
      <c r="AC63"/>
    </row>
    <row r="64" spans="1:29" x14ac:dyDescent="0.45">
      <c r="A64">
        <v>11.08305</v>
      </c>
      <c r="B64">
        <v>0.37206090000000003</v>
      </c>
      <c r="C64" s="4">
        <f>A64/tabel1!$I$6</f>
        <v>353526.31578947365</v>
      </c>
      <c r="D64" s="10">
        <f>B64/tabel1!$G$6</f>
        <v>0.37206090000000003</v>
      </c>
      <c r="E64">
        <v>11.08305</v>
      </c>
      <c r="F64">
        <v>0.37206090000000003</v>
      </c>
      <c r="G64" s="4">
        <f>E64/tabel1!$I$6</f>
        <v>353526.31578947365</v>
      </c>
      <c r="H64" s="10">
        <f>F64/tabel1!$G$6</f>
        <v>0.37206090000000003</v>
      </c>
      <c r="I64"/>
      <c r="U64">
        <v>11.08305</v>
      </c>
      <c r="V64">
        <v>0.37206090000000003</v>
      </c>
      <c r="W64" s="4">
        <f>U64/tabel1!$I$7</f>
        <v>7777578.9473684216</v>
      </c>
      <c r="X64" s="10">
        <f>V64/tabel1!$G$7</f>
        <v>1.6911859090909091E-2</v>
      </c>
      <c r="Y64">
        <v>11.08305</v>
      </c>
      <c r="Z64">
        <v>0.37206090000000003</v>
      </c>
      <c r="AA64" s="4">
        <f>Y64/tabel1!$I$7</f>
        <v>7777578.9473684216</v>
      </c>
      <c r="AB64" s="10">
        <f>Z64/tabel1!$G$7</f>
        <v>1.6911859090909091E-2</v>
      </c>
      <c r="AC64"/>
    </row>
    <row r="65" spans="1:29" x14ac:dyDescent="0.45">
      <c r="A65">
        <v>10.895239999999999</v>
      </c>
      <c r="B65">
        <v>0.37915379999999999</v>
      </c>
      <c r="C65" s="4">
        <f>A65/tabel1!$I$6</f>
        <v>347535.5661881977</v>
      </c>
      <c r="D65" s="10">
        <f>B65/tabel1!$G$6</f>
        <v>0.37915379999999999</v>
      </c>
      <c r="E65">
        <v>10.895239999999999</v>
      </c>
      <c r="F65">
        <v>0.37915379999999999</v>
      </c>
      <c r="G65" s="4">
        <f>E65/tabel1!$I$6</f>
        <v>347535.5661881977</v>
      </c>
      <c r="H65" s="10">
        <f>F65/tabel1!$G$6</f>
        <v>0.37915379999999999</v>
      </c>
      <c r="I65"/>
      <c r="U65">
        <v>10.895239999999999</v>
      </c>
      <c r="V65">
        <v>0.37915379999999999</v>
      </c>
      <c r="W65" s="4">
        <f>U65/tabel1!$I$7</f>
        <v>7645782.4561403506</v>
      </c>
      <c r="X65" s="10">
        <f>V65/tabel1!$G$7</f>
        <v>1.7234263636363635E-2</v>
      </c>
      <c r="Y65">
        <v>10.895239999999999</v>
      </c>
      <c r="Z65">
        <v>0.37915379999999999</v>
      </c>
      <c r="AA65" s="4">
        <f>Y65/tabel1!$I$7</f>
        <v>7645782.4561403506</v>
      </c>
      <c r="AB65" s="10">
        <f>Z65/tabel1!$G$7</f>
        <v>1.7234263636363635E-2</v>
      </c>
      <c r="AC65"/>
    </row>
    <row r="66" spans="1:29" x14ac:dyDescent="0.45">
      <c r="A66">
        <v>10.881500000000001</v>
      </c>
      <c r="B66">
        <v>0.38681280000000001</v>
      </c>
      <c r="C66" s="4">
        <f>A66/tabel1!$I$6</f>
        <v>347097.28867623606</v>
      </c>
      <c r="D66" s="10">
        <f>B66/tabel1!$G$6</f>
        <v>0.38681280000000001</v>
      </c>
      <c r="E66">
        <v>10.881500000000001</v>
      </c>
      <c r="F66">
        <v>0.38681280000000001</v>
      </c>
      <c r="G66" s="4">
        <f>E66/tabel1!$I$6</f>
        <v>347097.28867623606</v>
      </c>
      <c r="H66" s="10">
        <f>F66/tabel1!$G$6</f>
        <v>0.38681280000000001</v>
      </c>
      <c r="I66"/>
      <c r="U66">
        <v>10.881500000000001</v>
      </c>
      <c r="V66">
        <v>0.38681280000000001</v>
      </c>
      <c r="W66" s="4">
        <f>U66/tabel1!$I$7</f>
        <v>7636140.3508771937</v>
      </c>
      <c r="X66" s="10">
        <f>V66/tabel1!$G$7</f>
        <v>1.7582400000000001E-2</v>
      </c>
      <c r="Y66">
        <v>10.881500000000001</v>
      </c>
      <c r="Z66">
        <v>0.38681280000000001</v>
      </c>
      <c r="AA66" s="4">
        <f>Y66/tabel1!$I$7</f>
        <v>7636140.3508771937</v>
      </c>
      <c r="AB66" s="10">
        <f>Z66/tabel1!$G$7</f>
        <v>1.7582400000000001E-2</v>
      </c>
      <c r="AC66"/>
    </row>
    <row r="67" spans="1:29" x14ac:dyDescent="0.45">
      <c r="A67">
        <v>10.968529999999999</v>
      </c>
      <c r="B67">
        <v>0.39487139999999998</v>
      </c>
      <c r="C67" s="4">
        <f>A67/tabel1!$I$6</f>
        <v>349873.3652312599</v>
      </c>
      <c r="D67" s="10">
        <f>B67/tabel1!$G$6</f>
        <v>0.39487139999999998</v>
      </c>
      <c r="E67">
        <v>10.968529999999999</v>
      </c>
      <c r="F67">
        <v>0.39487139999999998</v>
      </c>
      <c r="G67" s="4">
        <f>E67/tabel1!$I$6</f>
        <v>349873.3652312599</v>
      </c>
      <c r="H67" s="10">
        <f>F67/tabel1!$G$6</f>
        <v>0.39487139999999998</v>
      </c>
      <c r="I67"/>
      <c r="U67">
        <v>10.968529999999999</v>
      </c>
      <c r="V67">
        <v>0.39487139999999998</v>
      </c>
      <c r="W67" s="4">
        <f>U67/tabel1!$I$7</f>
        <v>7697214.0350877196</v>
      </c>
      <c r="X67" s="10">
        <f>V67/tabel1!$G$7</f>
        <v>1.7948699999999998E-2</v>
      </c>
      <c r="Y67">
        <v>10.968529999999999</v>
      </c>
      <c r="Z67">
        <v>0.39487139999999998</v>
      </c>
      <c r="AA67" s="4">
        <f>Y67/tabel1!$I$7</f>
        <v>7697214.0350877196</v>
      </c>
      <c r="AB67" s="10">
        <f>Z67/tabel1!$G$7</f>
        <v>1.7948699999999998E-2</v>
      </c>
      <c r="AC67"/>
    </row>
    <row r="68" spans="1:29" x14ac:dyDescent="0.45">
      <c r="A68">
        <v>11.19299</v>
      </c>
      <c r="B68">
        <v>0.40283010000000002</v>
      </c>
      <c r="C68" s="4">
        <f>A68/tabel1!$I$6</f>
        <v>357033.17384370015</v>
      </c>
      <c r="D68" s="10">
        <f>B68/tabel1!$G$6</f>
        <v>0.40283010000000002</v>
      </c>
      <c r="E68">
        <v>11.19299</v>
      </c>
      <c r="F68">
        <v>0.40283010000000002</v>
      </c>
      <c r="G68" s="4">
        <f>E68/tabel1!$I$6</f>
        <v>357033.17384370015</v>
      </c>
      <c r="H68" s="10">
        <f>F68/tabel1!$G$6</f>
        <v>0.40283010000000002</v>
      </c>
      <c r="I68"/>
      <c r="U68">
        <v>11.19299</v>
      </c>
      <c r="V68">
        <v>0.40283010000000002</v>
      </c>
      <c r="W68" s="4">
        <f>U68/tabel1!$I$7</f>
        <v>7854729.8245614041</v>
      </c>
      <c r="X68" s="10">
        <f>V68/tabel1!$G$7</f>
        <v>1.831045909090909E-2</v>
      </c>
      <c r="Y68">
        <v>11.19299</v>
      </c>
      <c r="Z68">
        <v>0.40283010000000002</v>
      </c>
      <c r="AA68" s="4">
        <f>Y68/tabel1!$I$7</f>
        <v>7854729.8245614041</v>
      </c>
      <c r="AB68" s="10">
        <f>Z68/tabel1!$G$7</f>
        <v>1.831045909090909E-2</v>
      </c>
      <c r="AC68"/>
    </row>
    <row r="69" spans="1:29" x14ac:dyDescent="0.45">
      <c r="A69">
        <v>11.394539999999999</v>
      </c>
      <c r="B69">
        <v>0.41045579999999998</v>
      </c>
      <c r="C69" s="4">
        <f>A69/tabel1!$I$6</f>
        <v>363462.20095693774</v>
      </c>
      <c r="D69" s="10">
        <f>B69/tabel1!$G$6</f>
        <v>0.41045579999999998</v>
      </c>
      <c r="E69">
        <v>11.394539999999999</v>
      </c>
      <c r="F69">
        <v>0.41045579999999998</v>
      </c>
      <c r="G69" s="4">
        <f>E69/tabel1!$I$6</f>
        <v>363462.20095693774</v>
      </c>
      <c r="H69" s="10">
        <f>F69/tabel1!$G$6</f>
        <v>0.41045579999999998</v>
      </c>
      <c r="I69"/>
      <c r="U69">
        <v>11.394539999999999</v>
      </c>
      <c r="V69">
        <v>0.41045579999999998</v>
      </c>
      <c r="W69" s="4">
        <f>U69/tabel1!$I$7</f>
        <v>7996168.4210526319</v>
      </c>
      <c r="X69" s="10">
        <f>V69/tabel1!$G$7</f>
        <v>1.8657081818181816E-2</v>
      </c>
      <c r="Y69">
        <v>11.394539999999999</v>
      </c>
      <c r="Z69">
        <v>0.41045579999999998</v>
      </c>
      <c r="AA69" s="4">
        <f>Y69/tabel1!$I$7</f>
        <v>7996168.4210526319</v>
      </c>
      <c r="AB69" s="10">
        <f>Z69/tabel1!$G$7</f>
        <v>1.8657081818181816E-2</v>
      </c>
      <c r="AC69"/>
    </row>
    <row r="70" spans="1:29" x14ac:dyDescent="0.45">
      <c r="A70">
        <v>11.454090000000001</v>
      </c>
      <c r="B70">
        <v>0.41718240000000001</v>
      </c>
      <c r="C70" s="4">
        <f>A70/tabel1!$I$6</f>
        <v>365361.72248803824</v>
      </c>
      <c r="D70" s="10">
        <f>B70/tabel1!$G$6</f>
        <v>0.41718240000000001</v>
      </c>
      <c r="E70">
        <v>11.454090000000001</v>
      </c>
      <c r="F70">
        <v>0.41718240000000001</v>
      </c>
      <c r="G70" s="4">
        <f>E70/tabel1!$I$6</f>
        <v>365361.72248803824</v>
      </c>
      <c r="H70" s="10">
        <f>F70/tabel1!$G$6</f>
        <v>0.41718240000000001</v>
      </c>
      <c r="I70"/>
      <c r="U70">
        <v>11.454090000000001</v>
      </c>
      <c r="V70">
        <v>0.41718240000000001</v>
      </c>
      <c r="W70" s="4">
        <f>U70/tabel1!$I$7</f>
        <v>8037957.8947368432</v>
      </c>
      <c r="X70" s="10">
        <f>V70/tabel1!$G$7</f>
        <v>1.8962836363636364E-2</v>
      </c>
      <c r="Y70">
        <v>11.454090000000001</v>
      </c>
      <c r="Z70">
        <v>0.41718240000000001</v>
      </c>
      <c r="AA70" s="4">
        <f>Y70/tabel1!$I$7</f>
        <v>8037957.8947368432</v>
      </c>
      <c r="AB70" s="10">
        <f>Z70/tabel1!$G$7</f>
        <v>1.8962836363636364E-2</v>
      </c>
      <c r="AC70"/>
    </row>
    <row r="71" spans="1:29" x14ac:dyDescent="0.45">
      <c r="A71">
        <v>11.444929999999999</v>
      </c>
      <c r="B71">
        <v>0.42314309999999999</v>
      </c>
      <c r="C71" s="4">
        <f>A71/tabel1!$I$6</f>
        <v>365069.53748006374</v>
      </c>
      <c r="D71" s="10">
        <f>B71/tabel1!$G$6</f>
        <v>0.42314309999999999</v>
      </c>
      <c r="E71">
        <v>11.444929999999999</v>
      </c>
      <c r="F71">
        <v>0.42314309999999999</v>
      </c>
      <c r="G71" s="4">
        <f>E71/tabel1!$I$6</f>
        <v>365069.53748006374</v>
      </c>
      <c r="H71" s="10">
        <f>F71/tabel1!$G$6</f>
        <v>0.42314309999999999</v>
      </c>
      <c r="I71"/>
      <c r="U71">
        <v>11.444929999999999</v>
      </c>
      <c r="V71">
        <v>0.42314309999999999</v>
      </c>
      <c r="W71" s="4">
        <f>U71/tabel1!$I$7</f>
        <v>8031529.8245614031</v>
      </c>
      <c r="X71" s="10">
        <f>V71/tabel1!$G$7</f>
        <v>1.9233777272727272E-2</v>
      </c>
      <c r="Y71">
        <v>11.444929999999999</v>
      </c>
      <c r="Z71">
        <v>0.42314309999999999</v>
      </c>
      <c r="AA71" s="4">
        <f>Y71/tabel1!$I$7</f>
        <v>8031529.8245614031</v>
      </c>
      <c r="AB71" s="10">
        <f>Z71/tabel1!$G$7</f>
        <v>1.9233777272727272E-2</v>
      </c>
      <c r="AC71"/>
    </row>
    <row r="72" spans="1:29" x14ac:dyDescent="0.45">
      <c r="A72">
        <v>11.21589</v>
      </c>
      <c r="B72">
        <v>0.42867090000000002</v>
      </c>
      <c r="C72" s="4">
        <f>A72/tabel1!$I$6</f>
        <v>357763.63636363635</v>
      </c>
      <c r="D72" s="10">
        <f>B72/tabel1!$G$6</f>
        <v>0.42867090000000002</v>
      </c>
      <c r="E72">
        <v>11.21589</v>
      </c>
      <c r="F72">
        <v>0.42867090000000002</v>
      </c>
      <c r="G72" s="4">
        <f>E72/tabel1!$I$6</f>
        <v>357763.63636363635</v>
      </c>
      <c r="H72" s="10">
        <f>F72/tabel1!$G$6</f>
        <v>0.42867090000000002</v>
      </c>
      <c r="I72"/>
      <c r="U72">
        <v>11.21589</v>
      </c>
      <c r="V72">
        <v>0.42867090000000002</v>
      </c>
      <c r="W72" s="4">
        <f>U72/tabel1!$I$7</f>
        <v>7870800</v>
      </c>
      <c r="X72" s="10">
        <f>V72/tabel1!$G$7</f>
        <v>1.9485040909090909E-2</v>
      </c>
      <c r="Y72">
        <v>11.21589</v>
      </c>
      <c r="Z72">
        <v>0.42867090000000002</v>
      </c>
      <c r="AA72" s="4">
        <f>Y72/tabel1!$I$7</f>
        <v>7870800</v>
      </c>
      <c r="AB72" s="10">
        <f>Z72/tabel1!$G$7</f>
        <v>1.9485040909090909E-2</v>
      </c>
      <c r="AC72"/>
    </row>
    <row r="73" spans="1:29" x14ac:dyDescent="0.45">
      <c r="A73">
        <v>11.199859999999999</v>
      </c>
      <c r="B73">
        <v>0.43406549999999999</v>
      </c>
      <c r="C73" s="4">
        <f>A73/tabel1!$I$6</f>
        <v>357252.31259968097</v>
      </c>
      <c r="D73" s="10">
        <f>B73/tabel1!$G$6</f>
        <v>0.43406549999999999</v>
      </c>
      <c r="E73">
        <v>11.199859999999999</v>
      </c>
      <c r="F73">
        <v>0.43406549999999999</v>
      </c>
      <c r="G73" s="4">
        <f>E73/tabel1!$I$6</f>
        <v>357252.31259968097</v>
      </c>
      <c r="H73" s="10">
        <f>F73/tabel1!$G$6</f>
        <v>0.43406549999999999</v>
      </c>
      <c r="I73"/>
      <c r="U73">
        <v>11.199859999999999</v>
      </c>
      <c r="V73">
        <v>0.43406549999999999</v>
      </c>
      <c r="W73" s="4">
        <f>U73/tabel1!$I$7</f>
        <v>7859550.8771929825</v>
      </c>
      <c r="X73" s="10">
        <f>V73/tabel1!$G$7</f>
        <v>1.9730250000000001E-2</v>
      </c>
      <c r="Y73">
        <v>11.199859999999999</v>
      </c>
      <c r="Z73">
        <v>0.43406549999999999</v>
      </c>
      <c r="AA73" s="4">
        <f>Y73/tabel1!$I$7</f>
        <v>7859550.8771929825</v>
      </c>
      <c r="AB73" s="10">
        <f>Z73/tabel1!$G$7</f>
        <v>1.9730250000000001E-2</v>
      </c>
      <c r="AC73"/>
    </row>
    <row r="74" spans="1:29" x14ac:dyDescent="0.45">
      <c r="A74">
        <v>11.211309999999999</v>
      </c>
      <c r="B74">
        <v>0.43949339999999998</v>
      </c>
      <c r="C74" s="4">
        <f>A74/tabel1!$I$6</f>
        <v>357617.54385964904</v>
      </c>
      <c r="D74" s="10">
        <f>B74/tabel1!$G$6</f>
        <v>0.43949339999999998</v>
      </c>
      <c r="E74">
        <v>11.211309999999999</v>
      </c>
      <c r="F74">
        <v>0.43949339999999998</v>
      </c>
      <c r="G74" s="4">
        <f>E74/tabel1!$I$6</f>
        <v>357617.54385964904</v>
      </c>
      <c r="H74" s="10">
        <f>F74/tabel1!$G$6</f>
        <v>0.43949339999999998</v>
      </c>
      <c r="I74"/>
      <c r="U74">
        <v>11.211309999999999</v>
      </c>
      <c r="V74">
        <v>0.43949339999999998</v>
      </c>
      <c r="W74" s="4">
        <f>U74/tabel1!$I$7</f>
        <v>7867585.9649122804</v>
      </c>
      <c r="X74" s="10">
        <f>V74/tabel1!$G$7</f>
        <v>1.9976972727272727E-2</v>
      </c>
      <c r="Y74">
        <v>11.211309999999999</v>
      </c>
      <c r="Z74">
        <v>0.43949339999999998</v>
      </c>
      <c r="AA74" s="4">
        <f>Y74/tabel1!$I$7</f>
        <v>7867585.9649122804</v>
      </c>
      <c r="AB74" s="10">
        <f>Z74/tabel1!$G$7</f>
        <v>1.9976972727272727E-2</v>
      </c>
      <c r="AC74"/>
    </row>
    <row r="75" spans="1:29" x14ac:dyDescent="0.45">
      <c r="A75">
        <v>11.20444</v>
      </c>
      <c r="B75">
        <v>0.44528760000000001</v>
      </c>
      <c r="C75" s="4">
        <f>A75/tabel1!$I$6</f>
        <v>357398.40510366822</v>
      </c>
      <c r="D75" s="10">
        <f>B75/tabel1!$G$6</f>
        <v>0.44528760000000001</v>
      </c>
      <c r="E75">
        <v>11.20444</v>
      </c>
      <c r="F75">
        <v>0.44528760000000001</v>
      </c>
      <c r="G75" s="4">
        <f>E75/tabel1!$I$6</f>
        <v>357398.40510366822</v>
      </c>
      <c r="H75" s="10">
        <f>F75/tabel1!$G$6</f>
        <v>0.44528760000000001</v>
      </c>
      <c r="I75"/>
      <c r="U75">
        <v>11.20444</v>
      </c>
      <c r="V75">
        <v>0.44528760000000001</v>
      </c>
      <c r="W75" s="4">
        <f>U75/tabel1!$I$7</f>
        <v>7862764.912280702</v>
      </c>
      <c r="X75" s="10">
        <f>V75/tabel1!$G$7</f>
        <v>2.0240345454545453E-2</v>
      </c>
      <c r="Y75">
        <v>11.20444</v>
      </c>
      <c r="Z75">
        <v>0.44528760000000001</v>
      </c>
      <c r="AA75" s="4">
        <f>Y75/tabel1!$I$7</f>
        <v>7862764.912280702</v>
      </c>
      <c r="AB75" s="10">
        <f>Z75/tabel1!$G$7</f>
        <v>2.0240345454545453E-2</v>
      </c>
      <c r="AC75"/>
    </row>
    <row r="76" spans="1:29" x14ac:dyDescent="0.45">
      <c r="A76">
        <v>11.37622</v>
      </c>
      <c r="B76">
        <v>0.4516812</v>
      </c>
      <c r="C76" s="4">
        <f>A76/tabel1!$I$6</f>
        <v>362877.83094098879</v>
      </c>
      <c r="D76" s="10">
        <f>B76/tabel1!$G$6</f>
        <v>0.4516812</v>
      </c>
      <c r="E76">
        <v>11.37622</v>
      </c>
      <c r="F76">
        <v>0.4516812</v>
      </c>
      <c r="G76" s="4">
        <f>E76/tabel1!$I$6</f>
        <v>362877.83094098879</v>
      </c>
      <c r="H76" s="10">
        <f>F76/tabel1!$G$6</f>
        <v>0.4516812</v>
      </c>
      <c r="I76"/>
      <c r="U76">
        <v>11.37622</v>
      </c>
      <c r="V76">
        <v>0.4516812</v>
      </c>
      <c r="W76" s="4">
        <f>U76/tabel1!$I$7</f>
        <v>7983312.2807017546</v>
      </c>
      <c r="X76" s="10">
        <f>V76/tabel1!$G$7</f>
        <v>2.0530963636363638E-2</v>
      </c>
      <c r="Y76">
        <v>11.37622</v>
      </c>
      <c r="Z76">
        <v>0.4516812</v>
      </c>
      <c r="AA76" s="4">
        <f>Y76/tabel1!$I$7</f>
        <v>7983312.2807017546</v>
      </c>
      <c r="AB76" s="10">
        <f>Z76/tabel1!$G$7</f>
        <v>2.0530963636363638E-2</v>
      </c>
      <c r="AC76"/>
    </row>
    <row r="77" spans="1:29" x14ac:dyDescent="0.45">
      <c r="A77">
        <v>11.651059999999999</v>
      </c>
      <c r="B77">
        <v>0.4586076</v>
      </c>
      <c r="C77" s="4">
        <f>A77/tabel1!$I$6</f>
        <v>371644.65709728864</v>
      </c>
      <c r="D77" s="10">
        <f>B77/tabel1!$G$6</f>
        <v>0.4586076</v>
      </c>
      <c r="E77">
        <v>11.651059999999999</v>
      </c>
      <c r="F77">
        <v>0.4586076</v>
      </c>
      <c r="G77" s="4">
        <f>E77/tabel1!$I$6</f>
        <v>371644.65709728864</v>
      </c>
      <c r="H77" s="10">
        <f>F77/tabel1!$G$6</f>
        <v>0.4586076</v>
      </c>
      <c r="I77"/>
      <c r="U77">
        <v>11.651059999999999</v>
      </c>
      <c r="V77">
        <v>0.4586076</v>
      </c>
      <c r="W77" s="4">
        <f>U77/tabel1!$I$7</f>
        <v>8176182.4561403506</v>
      </c>
      <c r="X77" s="10">
        <f>V77/tabel1!$G$7</f>
        <v>2.0845800000000001E-2</v>
      </c>
      <c r="Y77">
        <v>11.651059999999999</v>
      </c>
      <c r="Z77">
        <v>0.4586076</v>
      </c>
      <c r="AA77" s="4">
        <f>Y77/tabel1!$I$7</f>
        <v>8176182.4561403506</v>
      </c>
      <c r="AB77" s="10">
        <f>Z77/tabel1!$G$7</f>
        <v>2.0845800000000001E-2</v>
      </c>
      <c r="AC77"/>
    </row>
    <row r="78" spans="1:29" x14ac:dyDescent="0.45">
      <c r="A78">
        <v>11.834289999999999</v>
      </c>
      <c r="B78">
        <v>0.46616669999999999</v>
      </c>
      <c r="C78" s="4">
        <f>A78/tabel1!$I$6</f>
        <v>377489.31419457728</v>
      </c>
      <c r="D78" s="10">
        <f>B78/tabel1!$G$6</f>
        <v>0.46616669999999999</v>
      </c>
      <c r="E78">
        <v>11.834289999999999</v>
      </c>
      <c r="F78">
        <v>0.46616669999999999</v>
      </c>
      <c r="G78" s="4">
        <f>E78/tabel1!$I$6</f>
        <v>377489.31419457728</v>
      </c>
      <c r="H78" s="10">
        <f>F78/tabel1!$G$6</f>
        <v>0.46616669999999999</v>
      </c>
      <c r="I78"/>
      <c r="U78">
        <v>11.834289999999999</v>
      </c>
      <c r="V78">
        <v>0.46616669999999999</v>
      </c>
      <c r="W78" s="4">
        <f>U78/tabel1!$I$7</f>
        <v>8304764.912280702</v>
      </c>
      <c r="X78" s="10">
        <f>V78/tabel1!$G$7</f>
        <v>2.1189395454545453E-2</v>
      </c>
      <c r="Y78">
        <v>11.834289999999999</v>
      </c>
      <c r="Z78">
        <v>0.46616669999999999</v>
      </c>
      <c r="AA78" s="4">
        <f>Y78/tabel1!$I$7</f>
        <v>8304764.912280702</v>
      </c>
      <c r="AB78" s="10">
        <f>Z78/tabel1!$G$7</f>
        <v>2.1189395454545453E-2</v>
      </c>
      <c r="AC78"/>
    </row>
    <row r="79" spans="1:29" x14ac:dyDescent="0.45">
      <c r="A79">
        <v>11.91216</v>
      </c>
      <c r="B79">
        <v>0.47422530000000002</v>
      </c>
      <c r="C79" s="4">
        <f>A79/tabel1!$I$6</f>
        <v>379973.20574162673</v>
      </c>
      <c r="D79" s="10">
        <f>B79/tabel1!$G$6</f>
        <v>0.47422530000000002</v>
      </c>
      <c r="E79">
        <v>11.91216</v>
      </c>
      <c r="F79">
        <v>0.47422530000000002</v>
      </c>
      <c r="G79" s="4">
        <f>E79/tabel1!$I$6</f>
        <v>379973.20574162673</v>
      </c>
      <c r="H79" s="10">
        <f>F79/tabel1!$G$6</f>
        <v>0.47422530000000002</v>
      </c>
      <c r="I79"/>
      <c r="U79">
        <v>11.91216</v>
      </c>
      <c r="V79">
        <v>0.47422530000000002</v>
      </c>
      <c r="W79" s="4">
        <f>U79/tabel1!$I$7</f>
        <v>8359410.5263157897</v>
      </c>
      <c r="X79" s="10">
        <f>V79/tabel1!$G$7</f>
        <v>2.1555695454545457E-2</v>
      </c>
      <c r="Y79">
        <v>11.91216</v>
      </c>
      <c r="Z79">
        <v>0.47422530000000002</v>
      </c>
      <c r="AA79" s="4">
        <f>Y79/tabel1!$I$7</f>
        <v>8359410.5263157897</v>
      </c>
      <c r="AB79" s="10">
        <f>Z79/tabel1!$G$7</f>
        <v>2.1555695454545457E-2</v>
      </c>
      <c r="AC79"/>
    </row>
    <row r="80" spans="1:29" x14ac:dyDescent="0.45">
      <c r="A80">
        <v>12.150359999999999</v>
      </c>
      <c r="B80">
        <v>0.48228389999999999</v>
      </c>
      <c r="C80" s="4">
        <f>A80/tabel1!$I$6</f>
        <v>387571.29186602862</v>
      </c>
      <c r="D80" s="10">
        <f>B80/tabel1!$G$6</f>
        <v>0.48228389999999999</v>
      </c>
      <c r="E80">
        <v>12.150359999999999</v>
      </c>
      <c r="F80">
        <v>0.48228389999999999</v>
      </c>
      <c r="G80" s="4">
        <f>E80/tabel1!$I$6</f>
        <v>387571.29186602862</v>
      </c>
      <c r="H80" s="10">
        <f>F80/tabel1!$G$6</f>
        <v>0.48228389999999999</v>
      </c>
      <c r="I80"/>
      <c r="U80">
        <v>12.150359999999999</v>
      </c>
      <c r="V80">
        <v>0.48228389999999999</v>
      </c>
      <c r="W80" s="4">
        <f>U80/tabel1!$I$7</f>
        <v>8526568.421052631</v>
      </c>
      <c r="X80" s="10">
        <f>V80/tabel1!$G$7</f>
        <v>2.1921995454545453E-2</v>
      </c>
      <c r="Y80">
        <v>12.150359999999999</v>
      </c>
      <c r="Z80">
        <v>0.48228389999999999</v>
      </c>
      <c r="AA80" s="4">
        <f>Y80/tabel1!$I$7</f>
        <v>8526568.421052631</v>
      </c>
      <c r="AB80" s="10">
        <f>Z80/tabel1!$G$7</f>
        <v>2.1921995454545453E-2</v>
      </c>
      <c r="AC80"/>
    </row>
    <row r="81" spans="1:29" x14ac:dyDescent="0.45">
      <c r="A81">
        <v>12.09539</v>
      </c>
      <c r="B81">
        <v>0.49007610000000001</v>
      </c>
      <c r="C81" s="4">
        <f>A81/tabel1!$I$6</f>
        <v>385817.86283891543</v>
      </c>
      <c r="D81" s="10">
        <f>B81/tabel1!$G$6</f>
        <v>0.49007610000000001</v>
      </c>
      <c r="E81">
        <v>12.09539</v>
      </c>
      <c r="F81">
        <v>0.49007610000000001</v>
      </c>
      <c r="G81" s="4">
        <f>E81/tabel1!$I$6</f>
        <v>385817.86283891543</v>
      </c>
      <c r="H81" s="10">
        <f>F81/tabel1!$G$6</f>
        <v>0.49007610000000001</v>
      </c>
      <c r="I81"/>
      <c r="U81">
        <v>12.09539</v>
      </c>
      <c r="V81">
        <v>0.49007610000000001</v>
      </c>
      <c r="W81" s="4">
        <f>U81/tabel1!$I$7</f>
        <v>8487992.9824561402</v>
      </c>
      <c r="X81" s="10">
        <f>V81/tabel1!$G$7</f>
        <v>2.2276186363636364E-2</v>
      </c>
      <c r="Y81">
        <v>12.09539</v>
      </c>
      <c r="Z81">
        <v>0.49007610000000001</v>
      </c>
      <c r="AA81" s="4">
        <f>Y81/tabel1!$I$7</f>
        <v>8487992.9824561402</v>
      </c>
      <c r="AB81" s="10">
        <f>Z81/tabel1!$G$7</f>
        <v>2.2276186363636364E-2</v>
      </c>
      <c r="AC81"/>
    </row>
    <row r="82" spans="1:29" x14ac:dyDescent="0.45">
      <c r="A82">
        <v>12.04271</v>
      </c>
      <c r="B82">
        <v>0.49720229999999999</v>
      </c>
      <c r="C82" s="4">
        <f>A82/tabel1!$I$6</f>
        <v>384137.48006379581</v>
      </c>
      <c r="D82" s="10">
        <f>B82/tabel1!$G$6</f>
        <v>0.49720229999999999</v>
      </c>
      <c r="E82">
        <v>12.04271</v>
      </c>
      <c r="F82">
        <v>0.49720229999999999</v>
      </c>
      <c r="G82" s="4">
        <f>E82/tabel1!$I$6</f>
        <v>384137.48006379581</v>
      </c>
      <c r="H82" s="10">
        <f>F82/tabel1!$G$6</f>
        <v>0.49720229999999999</v>
      </c>
      <c r="I82"/>
      <c r="U82">
        <v>12.04271</v>
      </c>
      <c r="V82">
        <v>0.49720229999999999</v>
      </c>
      <c r="W82" s="4">
        <f>U82/tabel1!$I$7</f>
        <v>8451024.5614035092</v>
      </c>
      <c r="X82" s="10">
        <f>V82/tabel1!$G$7</f>
        <v>2.2600104545454545E-2</v>
      </c>
      <c r="Y82">
        <v>12.04271</v>
      </c>
      <c r="Z82">
        <v>0.49720229999999999</v>
      </c>
      <c r="AA82" s="4">
        <f>Y82/tabel1!$I$7</f>
        <v>8451024.5614035092</v>
      </c>
      <c r="AB82" s="10">
        <f>Z82/tabel1!$G$7</f>
        <v>2.2600104545454545E-2</v>
      </c>
      <c r="AC82"/>
    </row>
    <row r="83" spans="1:29" x14ac:dyDescent="0.45">
      <c r="A83">
        <v>12.00836</v>
      </c>
      <c r="B83">
        <v>0.50349600000000005</v>
      </c>
      <c r="C83" s="4">
        <f>A83/tabel1!$I$6</f>
        <v>383041.78628389147</v>
      </c>
      <c r="D83" s="10">
        <f>B83/tabel1!$G$6</f>
        <v>0.50349600000000005</v>
      </c>
      <c r="E83">
        <v>12.00836</v>
      </c>
      <c r="F83">
        <v>0.50349600000000005</v>
      </c>
      <c r="G83" s="4">
        <f>E83/tabel1!$I$6</f>
        <v>383041.78628389147</v>
      </c>
      <c r="H83" s="10">
        <f>F83/tabel1!$G$6</f>
        <v>0.50349600000000005</v>
      </c>
      <c r="I83"/>
      <c r="U83">
        <v>12.00836</v>
      </c>
      <c r="V83">
        <v>0.50349600000000005</v>
      </c>
      <c r="W83" s="4">
        <f>U83/tabel1!$I$7</f>
        <v>8426919.2982456144</v>
      </c>
      <c r="X83" s="10">
        <f>V83/tabel1!$G$7</f>
        <v>2.2886181818181819E-2</v>
      </c>
      <c r="Y83">
        <v>12.00836</v>
      </c>
      <c r="Z83">
        <v>0.50349600000000005</v>
      </c>
      <c r="AA83" s="4">
        <f>Y83/tabel1!$I$7</f>
        <v>8426919.2982456144</v>
      </c>
      <c r="AB83" s="10">
        <f>Z83/tabel1!$G$7</f>
        <v>2.2886181818181819E-2</v>
      </c>
      <c r="AC83"/>
    </row>
    <row r="84" spans="1:29" x14ac:dyDescent="0.45">
      <c r="A84">
        <v>12.02439</v>
      </c>
      <c r="B84">
        <v>0.50925690000000001</v>
      </c>
      <c r="C84" s="4">
        <f>A84/tabel1!$I$6</f>
        <v>383553.11004784686</v>
      </c>
      <c r="D84" s="10">
        <f>B84/tabel1!$G$6</f>
        <v>0.50925690000000001</v>
      </c>
      <c r="E84">
        <v>12.02439</v>
      </c>
      <c r="F84">
        <v>0.50925690000000001</v>
      </c>
      <c r="G84" s="4">
        <f>E84/tabel1!$I$6</f>
        <v>383553.11004784686</v>
      </c>
      <c r="H84" s="10">
        <f>F84/tabel1!$G$6</f>
        <v>0.50925690000000001</v>
      </c>
      <c r="I84"/>
      <c r="U84">
        <v>12.02439</v>
      </c>
      <c r="V84">
        <v>0.50925690000000001</v>
      </c>
      <c r="W84" s="4">
        <f>U84/tabel1!$I$7</f>
        <v>8438168.4210526329</v>
      </c>
      <c r="X84" s="10">
        <f>V84/tabel1!$G$7</f>
        <v>2.3148040909090908E-2</v>
      </c>
      <c r="Y84">
        <v>12.02439</v>
      </c>
      <c r="Z84">
        <v>0.50925690000000001</v>
      </c>
      <c r="AA84" s="4">
        <f>Y84/tabel1!$I$7</f>
        <v>8438168.4210526329</v>
      </c>
      <c r="AB84" s="10">
        <f>Z84/tabel1!$G$7</f>
        <v>2.3148040909090908E-2</v>
      </c>
      <c r="AC84"/>
    </row>
    <row r="85" spans="1:29" x14ac:dyDescent="0.45">
      <c r="A85">
        <v>12.223649999999999</v>
      </c>
      <c r="B85">
        <v>0.51465150000000004</v>
      </c>
      <c r="C85" s="4">
        <f>A85/tabel1!$I$6</f>
        <v>389909.09090909082</v>
      </c>
      <c r="D85" s="10">
        <f>B85/tabel1!$G$6</f>
        <v>0.51465150000000004</v>
      </c>
      <c r="E85">
        <v>12.223649999999999</v>
      </c>
      <c r="F85">
        <v>0.51465150000000004</v>
      </c>
      <c r="G85" s="4">
        <f>E85/tabel1!$I$6</f>
        <v>389909.09090909082</v>
      </c>
      <c r="H85" s="10">
        <f>F85/tabel1!$G$6</f>
        <v>0.51465150000000004</v>
      </c>
      <c r="I85"/>
      <c r="U85">
        <v>12.223649999999999</v>
      </c>
      <c r="V85">
        <v>0.51465150000000004</v>
      </c>
      <c r="W85" s="4">
        <f>U85/tabel1!$I$7</f>
        <v>8578000</v>
      </c>
      <c r="X85" s="10">
        <f>V85/tabel1!$G$7</f>
        <v>2.3393250000000001E-2</v>
      </c>
      <c r="Y85">
        <v>12.223649999999999</v>
      </c>
      <c r="Z85">
        <v>0.51465150000000004</v>
      </c>
      <c r="AA85" s="4">
        <f>Y85/tabel1!$I$7</f>
        <v>8578000</v>
      </c>
      <c r="AB85" s="10">
        <f>Z85/tabel1!$G$7</f>
        <v>2.3393250000000001E-2</v>
      </c>
      <c r="AC85"/>
    </row>
    <row r="86" spans="1:29" x14ac:dyDescent="0.45">
      <c r="A86">
        <v>12.562620000000001</v>
      </c>
      <c r="B86">
        <v>0.52004609999999996</v>
      </c>
      <c r="C86" s="4">
        <f>A86/tabel1!$I$6</f>
        <v>400721.53110047843</v>
      </c>
      <c r="D86" s="10">
        <f>B86/tabel1!$G$6</f>
        <v>0.52004609999999996</v>
      </c>
      <c r="E86">
        <v>12.562620000000001</v>
      </c>
      <c r="F86">
        <v>0.52004609999999996</v>
      </c>
      <c r="G86" s="4">
        <f>E86/tabel1!$I$6</f>
        <v>400721.53110047843</v>
      </c>
      <c r="H86" s="10">
        <f>F86/tabel1!$G$6</f>
        <v>0.52004609999999996</v>
      </c>
      <c r="I86"/>
      <c r="U86">
        <v>12.562620000000001</v>
      </c>
      <c r="V86">
        <v>0.52004609999999996</v>
      </c>
      <c r="W86" s="4">
        <f>U86/tabel1!$I$7</f>
        <v>8815873.6842105277</v>
      </c>
      <c r="X86" s="10">
        <f>V86/tabel1!$G$7</f>
        <v>2.363845909090909E-2</v>
      </c>
      <c r="Y86">
        <v>12.562620000000001</v>
      </c>
      <c r="Z86">
        <v>0.52004609999999996</v>
      </c>
      <c r="AA86" s="4">
        <f>Y86/tabel1!$I$7</f>
        <v>8815873.6842105277</v>
      </c>
      <c r="AB86" s="10">
        <f>Z86/tabel1!$G$7</f>
        <v>2.363845909090909E-2</v>
      </c>
      <c r="AC86"/>
    </row>
    <row r="87" spans="1:29" x14ac:dyDescent="0.45">
      <c r="A87">
        <v>12.63134</v>
      </c>
      <c r="B87">
        <v>0.52567379999999997</v>
      </c>
      <c r="C87" s="4">
        <f>A87/tabel1!$I$6</f>
        <v>402913.55661881971</v>
      </c>
      <c r="D87" s="10">
        <f>B87/tabel1!$G$6</f>
        <v>0.52567379999999997</v>
      </c>
      <c r="E87">
        <v>12.63134</v>
      </c>
      <c r="F87">
        <v>0.52567379999999997</v>
      </c>
      <c r="G87" s="4">
        <f>E87/tabel1!$I$6</f>
        <v>402913.55661881971</v>
      </c>
      <c r="H87" s="10">
        <f>F87/tabel1!$G$6</f>
        <v>0.52567379999999997</v>
      </c>
      <c r="I87"/>
      <c r="U87">
        <v>12.63134</v>
      </c>
      <c r="V87">
        <v>0.52567379999999997</v>
      </c>
      <c r="W87" s="4">
        <f>U87/tabel1!$I$7</f>
        <v>8864098.2456140351</v>
      </c>
      <c r="X87" s="10">
        <f>V87/tabel1!$G$7</f>
        <v>2.3894263636363634E-2</v>
      </c>
      <c r="Y87">
        <v>12.63134</v>
      </c>
      <c r="Z87">
        <v>0.52567379999999997</v>
      </c>
      <c r="AA87" s="4">
        <f>Y87/tabel1!$I$7</f>
        <v>8864098.2456140351</v>
      </c>
      <c r="AB87" s="10">
        <f>Z87/tabel1!$G$7</f>
        <v>2.3894263636363634E-2</v>
      </c>
      <c r="AC87"/>
    </row>
    <row r="88" spans="1:29" x14ac:dyDescent="0.45">
      <c r="A88">
        <v>12.86495</v>
      </c>
      <c r="B88">
        <v>0.53176769999999995</v>
      </c>
      <c r="C88" s="4">
        <f>A88/tabel1!$I$6</f>
        <v>410365.23125996807</v>
      </c>
      <c r="D88" s="10">
        <f>B88/tabel1!$G$6</f>
        <v>0.53176769999999995</v>
      </c>
      <c r="E88">
        <v>12.86495</v>
      </c>
      <c r="F88">
        <v>0.53176769999999995</v>
      </c>
      <c r="G88" s="4">
        <f>E88/tabel1!$I$6</f>
        <v>410365.23125996807</v>
      </c>
      <c r="H88" s="10">
        <f>F88/tabel1!$G$6</f>
        <v>0.53176769999999995</v>
      </c>
      <c r="I88"/>
      <c r="U88">
        <v>12.86495</v>
      </c>
      <c r="V88">
        <v>0.53176769999999995</v>
      </c>
      <c r="W88" s="4">
        <f>U88/tabel1!$I$7</f>
        <v>9028035.0877192989</v>
      </c>
      <c r="X88" s="10">
        <f>V88/tabel1!$G$7</f>
        <v>2.417125909090909E-2</v>
      </c>
      <c r="Y88">
        <v>12.86495</v>
      </c>
      <c r="Z88">
        <v>0.53176769999999995</v>
      </c>
      <c r="AA88" s="4">
        <f>Y88/tabel1!$I$7</f>
        <v>9028035.0877192989</v>
      </c>
      <c r="AB88" s="10">
        <f>Z88/tabel1!$G$7</f>
        <v>2.417125909090909E-2</v>
      </c>
      <c r="AC88"/>
    </row>
    <row r="89" spans="1:29" x14ac:dyDescent="0.45">
      <c r="A89">
        <v>13.55664</v>
      </c>
      <c r="B89">
        <v>0.53839440000000005</v>
      </c>
      <c r="C89" s="4">
        <f>A89/tabel1!$I$6</f>
        <v>432428.70813397126</v>
      </c>
      <c r="D89" s="10">
        <f>B89/tabel1!$G$6</f>
        <v>0.53839440000000005</v>
      </c>
      <c r="E89">
        <v>13.55664</v>
      </c>
      <c r="F89">
        <v>0.53839440000000005</v>
      </c>
      <c r="G89" s="4">
        <f>E89/tabel1!$I$6</f>
        <v>432428.70813397126</v>
      </c>
      <c r="H89" s="10">
        <f>F89/tabel1!$G$6</f>
        <v>0.53839440000000005</v>
      </c>
      <c r="I89"/>
      <c r="U89">
        <v>13.55664</v>
      </c>
      <c r="V89">
        <v>0.53839440000000005</v>
      </c>
      <c r="W89" s="4">
        <f>U89/tabel1!$I$7</f>
        <v>9513431.578947369</v>
      </c>
      <c r="X89" s="10">
        <f>V89/tabel1!$G$7</f>
        <v>2.447247272727273E-2</v>
      </c>
      <c r="Y89">
        <v>13.55664</v>
      </c>
      <c r="Z89">
        <v>0.53839440000000005</v>
      </c>
      <c r="AA89" s="4">
        <f>Y89/tabel1!$I$7</f>
        <v>9513431.578947369</v>
      </c>
      <c r="AB89" s="10">
        <f>Z89/tabel1!$G$7</f>
        <v>2.447247272727273E-2</v>
      </c>
      <c r="AC89"/>
    </row>
    <row r="90" spans="1:29" x14ac:dyDescent="0.45">
      <c r="A90">
        <v>14.76595</v>
      </c>
      <c r="B90">
        <v>0.54562049999999995</v>
      </c>
      <c r="C90" s="4">
        <f>A90/tabel1!$I$6</f>
        <v>471003.18979266344</v>
      </c>
      <c r="D90" s="10">
        <f>B90/tabel1!$G$6</f>
        <v>0.54562049999999995</v>
      </c>
      <c r="E90">
        <v>14.76595</v>
      </c>
      <c r="F90">
        <v>0.54562049999999995</v>
      </c>
      <c r="G90" s="4">
        <f>E90/tabel1!$I$6</f>
        <v>471003.18979266344</v>
      </c>
      <c r="H90" s="10">
        <f>F90/tabel1!$G$6</f>
        <v>0.54562049999999995</v>
      </c>
      <c r="I90"/>
      <c r="U90">
        <v>14.76595</v>
      </c>
      <c r="V90">
        <v>0.54562049999999995</v>
      </c>
      <c r="W90" s="4">
        <f>U90/tabel1!$I$7</f>
        <v>10362070.175438598</v>
      </c>
      <c r="X90" s="10">
        <f>V90/tabel1!$G$7</f>
        <v>2.4800931818181816E-2</v>
      </c>
      <c r="Y90">
        <v>14.76595</v>
      </c>
      <c r="Z90">
        <v>0.54562049999999995</v>
      </c>
      <c r="AA90" s="4">
        <f>Y90/tabel1!$I$7</f>
        <v>10362070.175438598</v>
      </c>
      <c r="AB90" s="10">
        <f>Z90/tabel1!$G$7</f>
        <v>2.4800931818181816E-2</v>
      </c>
      <c r="AC90"/>
    </row>
    <row r="91" spans="1:29" x14ac:dyDescent="0.45">
      <c r="A91">
        <v>16.05771</v>
      </c>
      <c r="B91">
        <v>0.55341269999999998</v>
      </c>
      <c r="C91" s="4">
        <f>A91/tabel1!$I$6</f>
        <v>512207.65550239227</v>
      </c>
      <c r="D91" s="10">
        <f>B91/tabel1!$G$6</f>
        <v>0.55341269999999998</v>
      </c>
      <c r="E91">
        <v>16.05771</v>
      </c>
      <c r="F91">
        <v>0.55341269999999998</v>
      </c>
      <c r="G91" s="4">
        <f>E91/tabel1!$I$6</f>
        <v>512207.65550239227</v>
      </c>
      <c r="H91" s="10">
        <f>F91/tabel1!$G$6</f>
        <v>0.55341269999999998</v>
      </c>
      <c r="I91"/>
      <c r="U91">
        <v>16.05771</v>
      </c>
      <c r="V91">
        <v>0.55341269999999998</v>
      </c>
      <c r="W91" s="4">
        <f>U91/tabel1!$I$7</f>
        <v>11268568.421052633</v>
      </c>
      <c r="X91" s="10">
        <f>V91/tabel1!$G$7</f>
        <v>2.5155122727272727E-2</v>
      </c>
      <c r="Y91">
        <v>16.05771</v>
      </c>
      <c r="Z91">
        <v>0.55341269999999998</v>
      </c>
      <c r="AA91" s="4">
        <f>Y91/tabel1!$I$7</f>
        <v>11268568.421052633</v>
      </c>
      <c r="AB91" s="10">
        <f>Z91/tabel1!$G$7</f>
        <v>2.5155122727272727E-2</v>
      </c>
      <c r="AC91"/>
    </row>
    <row r="92" spans="1:29" x14ac:dyDescent="0.45">
      <c r="A92">
        <v>17.166250000000002</v>
      </c>
      <c r="B92">
        <v>0.56147130000000001</v>
      </c>
      <c r="C92" s="4">
        <f>A92/tabel1!$I$6</f>
        <v>547567.78309409891</v>
      </c>
      <c r="D92" s="10">
        <f>B92/tabel1!$G$6</f>
        <v>0.56147130000000001</v>
      </c>
      <c r="E92">
        <v>17.166250000000002</v>
      </c>
      <c r="F92">
        <v>0.56147130000000001</v>
      </c>
      <c r="G92" s="4">
        <f>E92/tabel1!$I$6</f>
        <v>547567.78309409891</v>
      </c>
      <c r="H92" s="10">
        <f>F92/tabel1!$G$6</f>
        <v>0.56147130000000001</v>
      </c>
      <c r="I92"/>
      <c r="U92">
        <v>17.166250000000002</v>
      </c>
      <c r="V92">
        <v>0.56147130000000001</v>
      </c>
      <c r="W92" s="4">
        <f>U92/tabel1!$I$7</f>
        <v>12046491.228070177</v>
      </c>
      <c r="X92" s="10">
        <f>V92/tabel1!$G$7</f>
        <v>2.5521422727272727E-2</v>
      </c>
      <c r="Y92">
        <v>17.166250000000002</v>
      </c>
      <c r="Z92">
        <v>0.56147130000000001</v>
      </c>
      <c r="AA92" s="4">
        <f>Y92/tabel1!$I$7</f>
        <v>12046491.228070177</v>
      </c>
      <c r="AB92" s="10">
        <f>Z92/tabel1!$G$7</f>
        <v>2.5521422727272727E-2</v>
      </c>
      <c r="AC92"/>
    </row>
    <row r="93" spans="1:29" x14ac:dyDescent="0.45">
      <c r="A93">
        <v>18.05491</v>
      </c>
      <c r="B93">
        <v>0.56939669999999998</v>
      </c>
      <c r="C93" s="4">
        <f>A93/tabel1!$I$6</f>
        <v>575914.19457735238</v>
      </c>
      <c r="D93" s="10">
        <f>B93/tabel1!$G$6</f>
        <v>0.56939669999999998</v>
      </c>
      <c r="E93">
        <v>18.05491</v>
      </c>
      <c r="F93">
        <v>0.56939669999999998</v>
      </c>
      <c r="G93" s="4">
        <f>E93/tabel1!$I$6</f>
        <v>575914.19457735238</v>
      </c>
      <c r="H93" s="10">
        <f>F93/tabel1!$G$6</f>
        <v>0.56939669999999998</v>
      </c>
      <c r="I93"/>
      <c r="U93">
        <v>18.05491</v>
      </c>
      <c r="V93">
        <v>0.56939669999999998</v>
      </c>
      <c r="W93" s="4">
        <f>U93/tabel1!$I$7</f>
        <v>12670112.280701755</v>
      </c>
      <c r="X93" s="10">
        <f>V93/tabel1!$G$7</f>
        <v>2.5881668181818182E-2</v>
      </c>
      <c r="Y93">
        <v>18.05491</v>
      </c>
      <c r="Z93">
        <v>0.56939669999999998</v>
      </c>
      <c r="AA93" s="4">
        <f>Y93/tabel1!$I$7</f>
        <v>12670112.280701755</v>
      </c>
      <c r="AB93" s="10">
        <f>Z93/tabel1!$G$7</f>
        <v>2.5881668181818182E-2</v>
      </c>
      <c r="AC93"/>
    </row>
    <row r="94" spans="1:29" x14ac:dyDescent="0.45">
      <c r="A94">
        <v>18.700790000000001</v>
      </c>
      <c r="B94">
        <v>0.57702240000000005</v>
      </c>
      <c r="C94" s="4">
        <f>A94/tabel1!$I$6</f>
        <v>596516.42743221694</v>
      </c>
      <c r="D94" s="10">
        <f>B94/tabel1!$G$6</f>
        <v>0.57702240000000005</v>
      </c>
      <c r="E94">
        <v>18.700790000000001</v>
      </c>
      <c r="F94">
        <v>0.57702240000000005</v>
      </c>
      <c r="G94" s="4">
        <f>E94/tabel1!$I$6</f>
        <v>596516.42743221694</v>
      </c>
      <c r="H94" s="10">
        <f>F94/tabel1!$G$6</f>
        <v>0.57702240000000005</v>
      </c>
      <c r="I94"/>
      <c r="U94">
        <v>18.700790000000001</v>
      </c>
      <c r="V94">
        <v>0.57702240000000005</v>
      </c>
      <c r="W94" s="4">
        <f>U94/tabel1!$I$7</f>
        <v>13123361.403508773</v>
      </c>
      <c r="X94" s="10">
        <f>V94/tabel1!$G$7</f>
        <v>2.6228290909090912E-2</v>
      </c>
      <c r="Y94">
        <v>18.700790000000001</v>
      </c>
      <c r="Z94">
        <v>0.57702240000000005</v>
      </c>
      <c r="AA94" s="4">
        <f>Y94/tabel1!$I$7</f>
        <v>13123361.403508773</v>
      </c>
      <c r="AB94" s="10">
        <f>Z94/tabel1!$G$7</f>
        <v>2.6228290909090912E-2</v>
      </c>
      <c r="AC94"/>
    </row>
    <row r="95" spans="1:29" x14ac:dyDescent="0.45">
      <c r="A95">
        <v>19.213830000000002</v>
      </c>
      <c r="B95">
        <v>0.5838489</v>
      </c>
      <c r="C95" s="4">
        <f>A95/tabel1!$I$6</f>
        <v>612881.33971291862</v>
      </c>
      <c r="D95" s="10">
        <f>B95/tabel1!$G$6</f>
        <v>0.5838489</v>
      </c>
      <c r="E95">
        <v>19.213830000000002</v>
      </c>
      <c r="F95">
        <v>0.5838489</v>
      </c>
      <c r="G95" s="4">
        <f>E95/tabel1!$I$6</f>
        <v>612881.33971291862</v>
      </c>
      <c r="H95" s="10">
        <f>F95/tabel1!$G$6</f>
        <v>0.5838489</v>
      </c>
      <c r="I95"/>
      <c r="U95">
        <v>19.213830000000002</v>
      </c>
      <c r="V95">
        <v>0.5838489</v>
      </c>
      <c r="W95" s="4">
        <f>U95/tabel1!$I$7</f>
        <v>13483389.473684212</v>
      </c>
      <c r="X95" s="10">
        <f>V95/tabel1!$G$7</f>
        <v>2.6538586363636364E-2</v>
      </c>
      <c r="Y95">
        <v>19.213830000000002</v>
      </c>
      <c r="Z95">
        <v>0.5838489</v>
      </c>
      <c r="AA95" s="4">
        <f>Y95/tabel1!$I$7</f>
        <v>13483389.473684212</v>
      </c>
      <c r="AB95" s="10">
        <f>Z95/tabel1!$G$7</f>
        <v>2.6538586363636364E-2</v>
      </c>
      <c r="AC95"/>
    </row>
    <row r="96" spans="1:29" x14ac:dyDescent="0.45">
      <c r="A96">
        <v>19.479510000000001</v>
      </c>
      <c r="B96">
        <v>0.5899761</v>
      </c>
      <c r="C96" s="4">
        <f>A96/tabel1!$I$6</f>
        <v>621355.98086124402</v>
      </c>
      <c r="D96" s="10">
        <f>B96/tabel1!$G$6</f>
        <v>0.5899761</v>
      </c>
      <c r="E96">
        <v>19.479510000000001</v>
      </c>
      <c r="F96">
        <v>0.5899761</v>
      </c>
      <c r="G96" s="4">
        <f>E96/tabel1!$I$6</f>
        <v>621355.98086124402</v>
      </c>
      <c r="H96" s="10">
        <f>F96/tabel1!$G$6</f>
        <v>0.5899761</v>
      </c>
      <c r="I96"/>
      <c r="U96">
        <v>19.479510000000001</v>
      </c>
      <c r="V96">
        <v>0.5899761</v>
      </c>
      <c r="W96" s="4">
        <f>U96/tabel1!$I$7</f>
        <v>13669831.578947371</v>
      </c>
      <c r="X96" s="10">
        <f>V96/tabel1!$G$7</f>
        <v>2.6817095454545456E-2</v>
      </c>
      <c r="Y96">
        <v>19.479510000000001</v>
      </c>
      <c r="Z96">
        <v>0.5899761</v>
      </c>
      <c r="AA96" s="4">
        <f>Y96/tabel1!$I$7</f>
        <v>13669831.578947371</v>
      </c>
      <c r="AB96" s="10">
        <f>Z96/tabel1!$G$7</f>
        <v>2.6817095454545456E-2</v>
      </c>
      <c r="AC96"/>
    </row>
    <row r="97" spans="1:29" x14ac:dyDescent="0.45">
      <c r="A97">
        <v>19.406220000000001</v>
      </c>
      <c r="B97">
        <v>0.5955705</v>
      </c>
      <c r="C97" s="4">
        <f>A97/tabel1!$I$6</f>
        <v>619018.18181818177</v>
      </c>
      <c r="D97" s="10">
        <f>B97/tabel1!$G$6</f>
        <v>0.5955705</v>
      </c>
      <c r="E97">
        <v>19.406220000000001</v>
      </c>
      <c r="F97">
        <v>0.5955705</v>
      </c>
      <c r="G97" s="4">
        <f>E97/tabel1!$I$6</f>
        <v>619018.18181818177</v>
      </c>
      <c r="H97" s="10">
        <f>F97/tabel1!$G$6</f>
        <v>0.5955705</v>
      </c>
      <c r="I97"/>
      <c r="U97">
        <v>19.406220000000001</v>
      </c>
      <c r="V97">
        <v>0.5955705</v>
      </c>
      <c r="W97" s="4">
        <f>U97/tabel1!$I$7</f>
        <v>13618400.000000002</v>
      </c>
      <c r="X97" s="10">
        <f>V97/tabel1!$G$7</f>
        <v>2.7071386363636363E-2</v>
      </c>
      <c r="Y97">
        <v>19.406220000000001</v>
      </c>
      <c r="Z97">
        <v>0.5955705</v>
      </c>
      <c r="AA97" s="4">
        <f>Y97/tabel1!$I$7</f>
        <v>13618400.000000002</v>
      </c>
      <c r="AB97" s="10">
        <f>Z97/tabel1!$G$7</f>
        <v>2.7071386363636363E-2</v>
      </c>
      <c r="AC97"/>
    </row>
    <row r="98" spans="1:29" x14ac:dyDescent="0.45">
      <c r="A98">
        <v>18.81531</v>
      </c>
      <c r="B98">
        <v>0.60103169999999995</v>
      </c>
      <c r="C98" s="4">
        <f>A98/tabel1!$I$6</f>
        <v>600169.37799043057</v>
      </c>
      <c r="D98" s="10">
        <f>B98/tabel1!$G$6</f>
        <v>0.60103169999999995</v>
      </c>
      <c r="E98">
        <v>18.81531</v>
      </c>
      <c r="F98">
        <v>0.60103169999999995</v>
      </c>
      <c r="G98" s="4">
        <f>E98/tabel1!$I$6</f>
        <v>600169.37799043057</v>
      </c>
      <c r="H98" s="10">
        <f>F98/tabel1!$G$6</f>
        <v>0.60103169999999995</v>
      </c>
      <c r="I98"/>
      <c r="U98">
        <v>18.81531</v>
      </c>
      <c r="V98">
        <v>0.60103169999999995</v>
      </c>
      <c r="W98" s="4">
        <f>U98/tabel1!$I$7</f>
        <v>13203726.315789474</v>
      </c>
      <c r="X98" s="10">
        <f>V98/tabel1!$G$7</f>
        <v>2.7319622727272726E-2</v>
      </c>
      <c r="Y98">
        <v>18.81531</v>
      </c>
      <c r="Z98">
        <v>0.60103169999999995</v>
      </c>
      <c r="AA98" s="4">
        <f>Y98/tabel1!$I$7</f>
        <v>13203726.315789474</v>
      </c>
      <c r="AB98" s="10">
        <f>Z98/tabel1!$G$7</f>
        <v>2.7319622727272726E-2</v>
      </c>
      <c r="AC98"/>
    </row>
    <row r="99" spans="1:29" x14ac:dyDescent="0.45">
      <c r="A99">
        <v>18.192329999999998</v>
      </c>
      <c r="B99">
        <v>0.6064929</v>
      </c>
      <c r="C99" s="4">
        <f>A99/tabel1!$I$6</f>
        <v>580297.60765550227</v>
      </c>
      <c r="D99" s="10">
        <f>B99/tabel1!$G$6</f>
        <v>0.6064929</v>
      </c>
      <c r="E99">
        <v>18.192329999999998</v>
      </c>
      <c r="F99">
        <v>0.6064929</v>
      </c>
      <c r="G99" s="4">
        <f>E99/tabel1!$I$6</f>
        <v>580297.60765550227</v>
      </c>
      <c r="H99" s="10">
        <f>F99/tabel1!$G$6</f>
        <v>0.6064929</v>
      </c>
      <c r="I99"/>
      <c r="U99">
        <v>18.192329999999998</v>
      </c>
      <c r="V99">
        <v>0.6064929</v>
      </c>
      <c r="W99" s="4">
        <f>U99/tabel1!$I$7</f>
        <v>12766547.368421052</v>
      </c>
      <c r="X99" s="10">
        <f>V99/tabel1!$G$7</f>
        <v>2.7567859090909089E-2</v>
      </c>
      <c r="Y99">
        <v>18.192329999999998</v>
      </c>
      <c r="Z99">
        <v>0.6064929</v>
      </c>
      <c r="AA99" s="4">
        <f>Y99/tabel1!$I$7</f>
        <v>12766547.368421052</v>
      </c>
      <c r="AB99" s="10">
        <f>Z99/tabel1!$G$7</f>
        <v>2.7567859090909089E-2</v>
      </c>
      <c r="AC99"/>
    </row>
    <row r="100" spans="1:29" x14ac:dyDescent="0.45">
      <c r="A100">
        <v>17.606000000000002</v>
      </c>
      <c r="B100">
        <v>0.61228709999999997</v>
      </c>
      <c r="C100" s="4">
        <f>A100/tabel1!$I$6</f>
        <v>561594.89633173845</v>
      </c>
      <c r="D100" s="10">
        <f>B100/tabel1!$G$6</f>
        <v>0.61228709999999997</v>
      </c>
      <c r="E100">
        <v>17.606000000000002</v>
      </c>
      <c r="F100">
        <v>0.61228709999999997</v>
      </c>
      <c r="G100" s="4">
        <f>E100/tabel1!$I$6</f>
        <v>561594.89633173845</v>
      </c>
      <c r="H100" s="10">
        <f>F100/tabel1!$G$6</f>
        <v>0.61228709999999997</v>
      </c>
      <c r="I100"/>
      <c r="U100">
        <v>17.606000000000002</v>
      </c>
      <c r="V100">
        <v>0.61228709999999997</v>
      </c>
      <c r="W100" s="4">
        <f>U100/tabel1!$I$7</f>
        <v>12355087.719298247</v>
      </c>
      <c r="X100" s="10">
        <f>V100/tabel1!$G$7</f>
        <v>2.7831231818181815E-2</v>
      </c>
      <c r="Y100">
        <v>17.606000000000002</v>
      </c>
      <c r="Z100">
        <v>0.61228709999999997</v>
      </c>
      <c r="AA100" s="4">
        <f>Y100/tabel1!$I$7</f>
        <v>12355087.719298247</v>
      </c>
      <c r="AB100" s="10">
        <f>Z100/tabel1!$G$7</f>
        <v>2.7831231818181815E-2</v>
      </c>
      <c r="AC100"/>
    </row>
    <row r="101" spans="1:29" x14ac:dyDescent="0.45">
      <c r="A101">
        <v>17.170829999999999</v>
      </c>
      <c r="B101">
        <v>0.61868069999999997</v>
      </c>
      <c r="C101" s="4">
        <f>A101/tabel1!$I$6</f>
        <v>547713.87559808604</v>
      </c>
      <c r="D101" s="10">
        <f>B101/tabel1!$G$6</f>
        <v>0.61868069999999997</v>
      </c>
      <c r="E101">
        <v>17.170829999999999</v>
      </c>
      <c r="F101">
        <v>0.61868069999999997</v>
      </c>
      <c r="G101" s="4">
        <f>E101/tabel1!$I$6</f>
        <v>547713.87559808604</v>
      </c>
      <c r="H101" s="10">
        <f>F101/tabel1!$G$6</f>
        <v>0.61868069999999997</v>
      </c>
      <c r="I101"/>
      <c r="U101">
        <v>17.170829999999999</v>
      </c>
      <c r="V101">
        <v>0.61868069999999997</v>
      </c>
      <c r="W101" s="4">
        <f>U101/tabel1!$I$7</f>
        <v>12049705.263157895</v>
      </c>
      <c r="X101" s="10">
        <f>V101/tabel1!$G$7</f>
        <v>2.812185E-2</v>
      </c>
      <c r="Y101">
        <v>17.170829999999999</v>
      </c>
      <c r="Z101">
        <v>0.61868069999999997</v>
      </c>
      <c r="AA101" s="4">
        <f>Y101/tabel1!$I$7</f>
        <v>12049705.263157895</v>
      </c>
      <c r="AB101" s="10">
        <f>Z101/tabel1!$G$7</f>
        <v>2.812185E-2</v>
      </c>
      <c r="AC101"/>
    </row>
    <row r="102" spans="1:29" x14ac:dyDescent="0.45">
      <c r="A102">
        <v>16.786049999999999</v>
      </c>
      <c r="B102">
        <v>0.62564039999999999</v>
      </c>
      <c r="C102" s="4">
        <f>A102/tabel1!$I$6</f>
        <v>535440.19138755975</v>
      </c>
      <c r="D102" s="10">
        <f>B102/tabel1!$G$6</f>
        <v>0.62564039999999999</v>
      </c>
      <c r="E102">
        <v>16.786049999999999</v>
      </c>
      <c r="F102">
        <v>0.62564039999999999</v>
      </c>
      <c r="G102" s="4">
        <f>E102/tabel1!$I$6</f>
        <v>535440.19138755975</v>
      </c>
      <c r="H102" s="10">
        <f>F102/tabel1!$G$6</f>
        <v>0.62564039999999999</v>
      </c>
      <c r="I102"/>
      <c r="U102">
        <v>16.786049999999999</v>
      </c>
      <c r="V102">
        <v>0.62564039999999999</v>
      </c>
      <c r="W102" s="4">
        <f>U102/tabel1!$I$7</f>
        <v>11779684.210526315</v>
      </c>
      <c r="X102" s="10">
        <f>V102/tabel1!$G$7</f>
        <v>2.84382E-2</v>
      </c>
      <c r="Y102">
        <v>16.786049999999999</v>
      </c>
      <c r="Z102">
        <v>0.62564039999999999</v>
      </c>
      <c r="AA102" s="4">
        <f>Y102/tabel1!$I$7</f>
        <v>11779684.210526315</v>
      </c>
      <c r="AB102" s="10">
        <f>Z102/tabel1!$G$7</f>
        <v>2.84382E-2</v>
      </c>
      <c r="AC102"/>
    </row>
    <row r="103" spans="1:29" x14ac:dyDescent="0.45">
      <c r="A103">
        <v>16.46998</v>
      </c>
      <c r="B103">
        <v>0.63323280000000004</v>
      </c>
      <c r="C103" s="4">
        <f>A103/tabel1!$I$6</f>
        <v>525358.21371610835</v>
      </c>
      <c r="D103" s="10">
        <f>B103/tabel1!$G$6</f>
        <v>0.63323280000000004</v>
      </c>
      <c r="E103">
        <v>16.46998</v>
      </c>
      <c r="F103">
        <v>0.63323280000000004</v>
      </c>
      <c r="G103" s="4">
        <f>E103/tabel1!$I$6</f>
        <v>525358.21371610835</v>
      </c>
      <c r="H103" s="10">
        <f>F103/tabel1!$G$6</f>
        <v>0.63323280000000004</v>
      </c>
      <c r="I103"/>
      <c r="U103">
        <v>16.46998</v>
      </c>
      <c r="V103">
        <v>0.63323280000000004</v>
      </c>
      <c r="W103" s="4">
        <f>U103/tabel1!$I$7</f>
        <v>11557880.701754386</v>
      </c>
      <c r="X103" s="10">
        <f>V103/tabel1!$G$7</f>
        <v>2.8783309090909093E-2</v>
      </c>
      <c r="Y103">
        <v>16.46998</v>
      </c>
      <c r="Z103">
        <v>0.63323280000000004</v>
      </c>
      <c r="AA103" s="4">
        <f>Y103/tabel1!$I$7</f>
        <v>11557880.701754386</v>
      </c>
      <c r="AB103" s="10">
        <f>Z103/tabel1!$G$7</f>
        <v>2.8783309090909093E-2</v>
      </c>
      <c r="AC103"/>
    </row>
    <row r="104" spans="1:29" x14ac:dyDescent="0.45">
      <c r="A104">
        <v>16.121849999999998</v>
      </c>
      <c r="B104">
        <v>0.64125810000000005</v>
      </c>
      <c r="C104" s="4">
        <f>A104/tabel1!$I$6</f>
        <v>514253.5885167463</v>
      </c>
      <c r="D104" s="10">
        <f>B104/tabel1!$G$6</f>
        <v>0.64125810000000005</v>
      </c>
      <c r="E104">
        <v>16.121849999999998</v>
      </c>
      <c r="F104">
        <v>0.64125810000000005</v>
      </c>
      <c r="G104" s="4">
        <f>E104/tabel1!$I$6</f>
        <v>514253.5885167463</v>
      </c>
      <c r="H104" s="10">
        <f>F104/tabel1!$G$6</f>
        <v>0.64125810000000005</v>
      </c>
      <c r="I104"/>
      <c r="U104">
        <v>16.121849999999998</v>
      </c>
      <c r="V104">
        <v>0.64125810000000005</v>
      </c>
      <c r="W104" s="4">
        <f>U104/tabel1!$I$7</f>
        <v>11313578.947368421</v>
      </c>
      <c r="X104" s="10">
        <f>V104/tabel1!$G$7</f>
        <v>2.9148095454545456E-2</v>
      </c>
      <c r="Y104">
        <v>16.121849999999998</v>
      </c>
      <c r="Z104">
        <v>0.64125810000000005</v>
      </c>
      <c r="AA104" s="4">
        <f>Y104/tabel1!$I$7</f>
        <v>11313578.947368421</v>
      </c>
      <c r="AB104" s="10">
        <f>Z104/tabel1!$G$7</f>
        <v>2.9148095454545456E-2</v>
      </c>
      <c r="AC104"/>
    </row>
    <row r="105" spans="1:29" x14ac:dyDescent="0.45">
      <c r="A105">
        <v>15.796609999999999</v>
      </c>
      <c r="B105">
        <v>0.64928330000000001</v>
      </c>
      <c r="C105" s="4">
        <f>A105/tabel1!$I$6</f>
        <v>503879.10685805418</v>
      </c>
      <c r="D105" s="10">
        <f>B105/tabel1!$G$6</f>
        <v>0.64928330000000001</v>
      </c>
      <c r="E105">
        <v>15.796609999999999</v>
      </c>
      <c r="F105">
        <v>0.64928330000000001</v>
      </c>
      <c r="G105" s="4">
        <f>E105/tabel1!$I$6</f>
        <v>503879.10685805418</v>
      </c>
      <c r="H105" s="10">
        <f>F105/tabel1!$G$6</f>
        <v>0.64928330000000001</v>
      </c>
      <c r="I105"/>
      <c r="U105">
        <v>15.796609999999999</v>
      </c>
      <c r="V105">
        <v>0.64928330000000001</v>
      </c>
      <c r="W105" s="4">
        <f>U105/tabel1!$I$7</f>
        <v>11085340.350877194</v>
      </c>
      <c r="X105" s="10">
        <f>V105/tabel1!$G$7</f>
        <v>2.9512877272727275E-2</v>
      </c>
      <c r="Y105">
        <v>15.796609999999999</v>
      </c>
      <c r="Z105">
        <v>0.64928330000000001</v>
      </c>
      <c r="AA105" s="4">
        <f>Y105/tabel1!$I$7</f>
        <v>11085340.350877194</v>
      </c>
      <c r="AB105" s="10">
        <f>Z105/tabel1!$G$7</f>
        <v>2.9512877272727275E-2</v>
      </c>
      <c r="AC105"/>
    </row>
    <row r="106" spans="1:29" x14ac:dyDescent="0.45">
      <c r="A106">
        <v>15.48054</v>
      </c>
      <c r="B106">
        <v>0.65700899999999995</v>
      </c>
      <c r="C106" s="4">
        <f>A106/tabel1!$I$6</f>
        <v>493797.12918660283</v>
      </c>
      <c r="D106" s="10">
        <f>B106/tabel1!$G$6</f>
        <v>0.65700899999999995</v>
      </c>
      <c r="E106">
        <v>15.48054</v>
      </c>
      <c r="F106">
        <v>0.65700899999999995</v>
      </c>
      <c r="G106" s="4">
        <f>E106/tabel1!$I$6</f>
        <v>493797.12918660283</v>
      </c>
      <c r="H106" s="10">
        <f>F106/tabel1!$G$6</f>
        <v>0.65700899999999995</v>
      </c>
      <c r="I106"/>
      <c r="U106">
        <v>15.48054</v>
      </c>
      <c r="V106">
        <v>0.65700899999999995</v>
      </c>
      <c r="W106" s="4">
        <f>U106/tabel1!$I$7</f>
        <v>10863536.842105264</v>
      </c>
      <c r="X106" s="10">
        <f>V106/tabel1!$G$7</f>
        <v>2.9864045454545452E-2</v>
      </c>
      <c r="Y106">
        <v>15.48054</v>
      </c>
      <c r="Z106">
        <v>0.65700899999999995</v>
      </c>
      <c r="AA106" s="4">
        <f>Y106/tabel1!$I$7</f>
        <v>10863536.842105264</v>
      </c>
      <c r="AB106" s="10">
        <f>Z106/tabel1!$G$7</f>
        <v>2.9864045454545452E-2</v>
      </c>
      <c r="AC106"/>
    </row>
    <row r="107" spans="1:29" x14ac:dyDescent="0.45">
      <c r="A107">
        <v>15.17822</v>
      </c>
      <c r="B107">
        <v>0.66420179999999995</v>
      </c>
      <c r="C107" s="4">
        <f>A107/tabel1!$I$6</f>
        <v>484153.74800637952</v>
      </c>
      <c r="D107" s="10">
        <f>B107/tabel1!$G$6</f>
        <v>0.66420179999999995</v>
      </c>
      <c r="E107">
        <v>15.17822</v>
      </c>
      <c r="F107">
        <v>0.66420179999999995</v>
      </c>
      <c r="G107" s="4">
        <f>E107/tabel1!$I$6</f>
        <v>484153.74800637952</v>
      </c>
      <c r="H107" s="10">
        <f>F107/tabel1!$G$6</f>
        <v>0.66420179999999995</v>
      </c>
      <c r="I107"/>
      <c r="U107">
        <v>15.17822</v>
      </c>
      <c r="V107">
        <v>0.66420179999999995</v>
      </c>
      <c r="W107" s="4">
        <f>U107/tabel1!$I$7</f>
        <v>10651382.456140351</v>
      </c>
      <c r="X107" s="10">
        <f>V107/tabel1!$G$7</f>
        <v>3.0190990909090908E-2</v>
      </c>
      <c r="Y107">
        <v>15.17822</v>
      </c>
      <c r="Z107">
        <v>0.66420179999999995</v>
      </c>
      <c r="AA107" s="4">
        <f>Y107/tabel1!$I$7</f>
        <v>10651382.456140351</v>
      </c>
      <c r="AB107" s="10">
        <f>Z107/tabel1!$G$7</f>
        <v>3.0190990909090908E-2</v>
      </c>
      <c r="AC107"/>
    </row>
    <row r="108" spans="1:29" x14ac:dyDescent="0.45">
      <c r="A108">
        <v>14.92628</v>
      </c>
      <c r="B108">
        <v>0.67052880000000004</v>
      </c>
      <c r="C108" s="4">
        <f>A108/tabel1!$I$6</f>
        <v>476117.38437001593</v>
      </c>
      <c r="D108" s="10">
        <f>B108/tabel1!$G$6</f>
        <v>0.67052880000000004</v>
      </c>
      <c r="E108">
        <v>14.92628</v>
      </c>
      <c r="F108">
        <v>0.67052880000000004</v>
      </c>
      <c r="G108" s="4">
        <f>E108/tabel1!$I$6</f>
        <v>476117.38437001593</v>
      </c>
      <c r="H108" s="10">
        <f>F108/tabel1!$G$6</f>
        <v>0.67052880000000004</v>
      </c>
      <c r="I108"/>
      <c r="U108">
        <v>14.92628</v>
      </c>
      <c r="V108">
        <v>0.67052880000000004</v>
      </c>
      <c r="W108" s="4">
        <f>U108/tabel1!$I$7</f>
        <v>10474582.456140352</v>
      </c>
      <c r="X108" s="10">
        <f>V108/tabel1!$G$7</f>
        <v>3.0478581818181819E-2</v>
      </c>
      <c r="Y108">
        <v>14.92628</v>
      </c>
      <c r="Z108">
        <v>0.67052880000000004</v>
      </c>
      <c r="AA108" s="4">
        <f>Y108/tabel1!$I$7</f>
        <v>10474582.456140352</v>
      </c>
      <c r="AB108" s="10">
        <f>Z108/tabel1!$G$7</f>
        <v>3.0478581818181819E-2</v>
      </c>
      <c r="AC108"/>
    </row>
    <row r="109" spans="1:29" x14ac:dyDescent="0.45">
      <c r="A109">
        <v>14.720140000000001</v>
      </c>
      <c r="B109">
        <v>0.67622309999999997</v>
      </c>
      <c r="C109" s="4">
        <f>A109/tabel1!$I$6</f>
        <v>469541.9457735247</v>
      </c>
      <c r="D109" s="10">
        <f>B109/tabel1!$G$6</f>
        <v>0.67622309999999997</v>
      </c>
      <c r="E109">
        <v>14.720140000000001</v>
      </c>
      <c r="F109">
        <v>0.67622309999999997</v>
      </c>
      <c r="G109" s="4">
        <f>E109/tabel1!$I$6</f>
        <v>469541.9457735247</v>
      </c>
      <c r="H109" s="10">
        <f>F109/tabel1!$G$6</f>
        <v>0.67622309999999997</v>
      </c>
      <c r="I109"/>
      <c r="U109">
        <v>14.720140000000001</v>
      </c>
      <c r="V109">
        <v>0.67622309999999997</v>
      </c>
      <c r="W109" s="4">
        <f>U109/tabel1!$I$7</f>
        <v>10329922.807017544</v>
      </c>
      <c r="X109" s="10">
        <f>V109/tabel1!$G$7</f>
        <v>3.0737413636363634E-2</v>
      </c>
      <c r="Y109">
        <v>14.720140000000001</v>
      </c>
      <c r="Z109">
        <v>0.67622309999999997</v>
      </c>
      <c r="AA109" s="4">
        <f>Y109/tabel1!$I$7</f>
        <v>10329922.807017544</v>
      </c>
      <c r="AB109" s="10">
        <f>Z109/tabel1!$G$7</f>
        <v>3.0737413636363634E-2</v>
      </c>
      <c r="AC109"/>
    </row>
    <row r="110" spans="1:29" x14ac:dyDescent="0.45">
      <c r="A110">
        <v>14.504849999999999</v>
      </c>
      <c r="B110">
        <v>0.68158439999999998</v>
      </c>
      <c r="C110" s="4">
        <f>A110/tabel1!$I$6</f>
        <v>462674.64114832529</v>
      </c>
      <c r="D110" s="10">
        <f>B110/tabel1!$G$6</f>
        <v>0.68158439999999998</v>
      </c>
      <c r="E110">
        <v>14.504849999999999</v>
      </c>
      <c r="F110">
        <v>0.68158439999999998</v>
      </c>
      <c r="G110" s="4">
        <f>E110/tabel1!$I$6</f>
        <v>462674.64114832529</v>
      </c>
      <c r="H110" s="10">
        <f>F110/tabel1!$G$6</f>
        <v>0.68158439999999998</v>
      </c>
      <c r="I110"/>
      <c r="U110">
        <v>14.504849999999999</v>
      </c>
      <c r="V110">
        <v>0.68158439999999998</v>
      </c>
      <c r="W110" s="4">
        <f>U110/tabel1!$I$7</f>
        <v>10178842.105263159</v>
      </c>
      <c r="X110" s="10">
        <f>V110/tabel1!$G$7</f>
        <v>3.0981109090909089E-2</v>
      </c>
      <c r="Y110">
        <v>14.504849999999999</v>
      </c>
      <c r="Z110">
        <v>0.68158439999999998</v>
      </c>
      <c r="AA110" s="4">
        <f>Y110/tabel1!$I$7</f>
        <v>10178842.105263159</v>
      </c>
      <c r="AB110" s="10">
        <f>Z110/tabel1!$G$7</f>
        <v>3.0981109090909089E-2</v>
      </c>
      <c r="AC110"/>
    </row>
    <row r="111" spans="1:29" x14ac:dyDescent="0.45">
      <c r="A111">
        <v>14.15672</v>
      </c>
      <c r="B111">
        <v>0.68681250000000005</v>
      </c>
      <c r="C111" s="4">
        <f>A111/tabel1!$I$6</f>
        <v>451570.01594896329</v>
      </c>
      <c r="D111" s="10">
        <f>B111/tabel1!$G$6</f>
        <v>0.68681250000000005</v>
      </c>
      <c r="E111">
        <v>14.15672</v>
      </c>
      <c r="F111">
        <v>0.68681250000000005</v>
      </c>
      <c r="G111" s="4">
        <f>E111/tabel1!$I$6</f>
        <v>451570.01594896329</v>
      </c>
      <c r="H111" s="10">
        <f>F111/tabel1!$G$6</f>
        <v>0.68681250000000005</v>
      </c>
      <c r="I111"/>
      <c r="U111">
        <v>14.15672</v>
      </c>
      <c r="V111">
        <v>0.68681250000000005</v>
      </c>
      <c r="W111" s="4">
        <f>U111/tabel1!$I$7</f>
        <v>9934540.3508771937</v>
      </c>
      <c r="X111" s="10">
        <f>V111/tabel1!$G$7</f>
        <v>3.1218750000000003E-2</v>
      </c>
      <c r="Y111">
        <v>14.15672</v>
      </c>
      <c r="Z111">
        <v>0.68681250000000005</v>
      </c>
      <c r="AA111" s="4">
        <f>Y111/tabel1!$I$7</f>
        <v>9934540.3508771937</v>
      </c>
      <c r="AB111" s="10">
        <f>Z111/tabel1!$G$7</f>
        <v>3.1218750000000003E-2</v>
      </c>
      <c r="AC111"/>
    </row>
    <row r="112" spans="1:29" x14ac:dyDescent="0.45">
      <c r="A112">
        <v>13.941420000000001</v>
      </c>
      <c r="B112">
        <v>0.69237360000000003</v>
      </c>
      <c r="C112" s="4">
        <f>A112/tabel1!$I$6</f>
        <v>444702.39234449761</v>
      </c>
      <c r="D112" s="10">
        <f>B112/tabel1!$G$6</f>
        <v>0.69237360000000003</v>
      </c>
      <c r="E112">
        <v>13.941420000000001</v>
      </c>
      <c r="F112">
        <v>0.69237360000000003</v>
      </c>
      <c r="G112" s="4">
        <f>E112/tabel1!$I$6</f>
        <v>444702.39234449761</v>
      </c>
      <c r="H112" s="10">
        <f>F112/tabel1!$G$6</f>
        <v>0.69237360000000003</v>
      </c>
      <c r="I112"/>
      <c r="U112">
        <v>13.941420000000001</v>
      </c>
      <c r="V112">
        <v>0.69237360000000003</v>
      </c>
      <c r="W112" s="4">
        <f>U112/tabel1!$I$7</f>
        <v>9783452.6315789483</v>
      </c>
      <c r="X112" s="10">
        <f>V112/tabel1!$G$7</f>
        <v>3.1471527272727277E-2</v>
      </c>
      <c r="Y112">
        <v>13.941420000000001</v>
      </c>
      <c r="Z112">
        <v>0.69237360000000003</v>
      </c>
      <c r="AA112" s="4">
        <f>Y112/tabel1!$I$7</f>
        <v>9783452.6315789483</v>
      </c>
      <c r="AB112" s="10">
        <f>Z112/tabel1!$G$7</f>
        <v>3.1471527272727277E-2</v>
      </c>
      <c r="AC112"/>
    </row>
    <row r="113" spans="1:29" x14ac:dyDescent="0.45">
      <c r="A113">
        <v>13.881869999999999</v>
      </c>
      <c r="B113">
        <v>0.69843420000000001</v>
      </c>
      <c r="C113" s="4">
        <f>A113/tabel1!$I$6</f>
        <v>442802.87081339705</v>
      </c>
      <c r="D113" s="10">
        <f>B113/tabel1!$G$6</f>
        <v>0.69843420000000001</v>
      </c>
      <c r="E113">
        <v>13.881869999999999</v>
      </c>
      <c r="F113">
        <v>0.69843420000000001</v>
      </c>
      <c r="G113" s="4">
        <f>E113/tabel1!$I$6</f>
        <v>442802.87081339705</v>
      </c>
      <c r="H113" s="10">
        <f>F113/tabel1!$G$6</f>
        <v>0.69843420000000001</v>
      </c>
      <c r="I113"/>
      <c r="U113">
        <v>13.881869999999999</v>
      </c>
      <c r="V113">
        <v>0.69843420000000001</v>
      </c>
      <c r="W113" s="4">
        <f>U113/tabel1!$I$7</f>
        <v>9741663.1578947362</v>
      </c>
      <c r="X113" s="10">
        <f>V113/tabel1!$G$7</f>
        <v>3.1747009090909092E-2</v>
      </c>
      <c r="Y113">
        <v>13.881869999999999</v>
      </c>
      <c r="Z113">
        <v>0.69843420000000001</v>
      </c>
      <c r="AA113" s="4">
        <f>Y113/tabel1!$I$7</f>
        <v>9741663.1578947362</v>
      </c>
      <c r="AB113" s="10">
        <f>Z113/tabel1!$G$7</f>
        <v>3.1747009090909092E-2</v>
      </c>
      <c r="AC113"/>
    </row>
    <row r="114" spans="1:29" x14ac:dyDescent="0.45">
      <c r="A114">
        <v>13.785679999999999</v>
      </c>
      <c r="B114">
        <v>0.70506089999999999</v>
      </c>
      <c r="C114" s="4">
        <f>A114/tabel1!$I$6</f>
        <v>439734.60925039864</v>
      </c>
      <c r="D114" s="10">
        <f>B114/tabel1!$G$6</f>
        <v>0.70506089999999999</v>
      </c>
      <c r="E114">
        <v>13.785679999999999</v>
      </c>
      <c r="F114">
        <v>0.70506089999999999</v>
      </c>
      <c r="G114" s="4">
        <f>E114/tabel1!$I$6</f>
        <v>439734.60925039864</v>
      </c>
      <c r="H114" s="10">
        <f>F114/tabel1!$G$6</f>
        <v>0.70506089999999999</v>
      </c>
      <c r="I114"/>
      <c r="U114">
        <v>13.785679999999999</v>
      </c>
      <c r="V114">
        <v>0.70506089999999999</v>
      </c>
      <c r="W114" s="4">
        <f>U114/tabel1!$I$7</f>
        <v>9674161.4035087712</v>
      </c>
      <c r="X114" s="10">
        <f>V114/tabel1!$G$7</f>
        <v>3.2048222727272729E-2</v>
      </c>
      <c r="Y114">
        <v>13.785679999999999</v>
      </c>
      <c r="Z114">
        <v>0.70506089999999999</v>
      </c>
      <c r="AA114" s="4">
        <f>Y114/tabel1!$I$7</f>
        <v>9674161.4035087712</v>
      </c>
      <c r="AB114" s="10">
        <f>Z114/tabel1!$G$7</f>
        <v>3.2048222727272729E-2</v>
      </c>
      <c r="AC114"/>
    </row>
    <row r="115" spans="1:29" x14ac:dyDescent="0.45">
      <c r="A115">
        <v>13.712389999999999</v>
      </c>
      <c r="B115">
        <v>0.71218709999999996</v>
      </c>
      <c r="C115" s="4">
        <f>A115/tabel1!$I$6</f>
        <v>437396.81020733644</v>
      </c>
      <c r="D115" s="10">
        <f>B115/tabel1!$G$6</f>
        <v>0.71218709999999996</v>
      </c>
      <c r="E115">
        <v>13.712389999999999</v>
      </c>
      <c r="F115">
        <v>0.71218709999999996</v>
      </c>
      <c r="G115" s="4">
        <f>E115/tabel1!$I$6</f>
        <v>437396.81020733644</v>
      </c>
      <c r="H115" s="10">
        <f>F115/tabel1!$G$6</f>
        <v>0.71218709999999996</v>
      </c>
      <c r="I115"/>
      <c r="U115">
        <v>13.712389999999999</v>
      </c>
      <c r="V115">
        <v>0.71218709999999996</v>
      </c>
      <c r="W115" s="4">
        <f>U115/tabel1!$I$7</f>
        <v>9622729.8245614041</v>
      </c>
      <c r="X115" s="10">
        <f>V115/tabel1!$G$7</f>
        <v>3.2372140909090907E-2</v>
      </c>
      <c r="Y115">
        <v>13.712389999999999</v>
      </c>
      <c r="Z115">
        <v>0.71218709999999996</v>
      </c>
      <c r="AA115" s="4">
        <f>Y115/tabel1!$I$7</f>
        <v>9622729.8245614041</v>
      </c>
      <c r="AB115" s="10">
        <f>Z115/tabel1!$G$7</f>
        <v>3.2372140909090907E-2</v>
      </c>
      <c r="AC115"/>
    </row>
    <row r="116" spans="1:29" x14ac:dyDescent="0.45">
      <c r="A116">
        <v>13.63222</v>
      </c>
      <c r="B116">
        <v>0.71994599999999997</v>
      </c>
      <c r="C116" s="4">
        <f>A116/tabel1!$I$6</f>
        <v>434839.55342902709</v>
      </c>
      <c r="D116" s="10">
        <f>B116/tabel1!$G$6</f>
        <v>0.71994599999999997</v>
      </c>
      <c r="E116">
        <v>13.63222</v>
      </c>
      <c r="F116">
        <v>0.71994599999999997</v>
      </c>
      <c r="G116" s="4">
        <f>E116/tabel1!$I$6</f>
        <v>434839.55342902709</v>
      </c>
      <c r="H116" s="10">
        <f>F116/tabel1!$G$6</f>
        <v>0.71994599999999997</v>
      </c>
      <c r="I116"/>
      <c r="U116">
        <v>13.63222</v>
      </c>
      <c r="V116">
        <v>0.71994599999999997</v>
      </c>
      <c r="W116" s="4">
        <f>U116/tabel1!$I$7</f>
        <v>9566470.1754385978</v>
      </c>
      <c r="X116" s="10">
        <f>V116/tabel1!$G$7</f>
        <v>3.2724818181818181E-2</v>
      </c>
      <c r="Y116">
        <v>13.63222</v>
      </c>
      <c r="Z116">
        <v>0.71994599999999997</v>
      </c>
      <c r="AA116" s="4">
        <f>Y116/tabel1!$I$7</f>
        <v>9566470.1754385978</v>
      </c>
      <c r="AB116" s="10">
        <f>Z116/tabel1!$G$7</f>
        <v>3.2724818181818181E-2</v>
      </c>
      <c r="AC116"/>
    </row>
    <row r="117" spans="1:29" x14ac:dyDescent="0.45">
      <c r="A117">
        <v>13.54519</v>
      </c>
      <c r="B117">
        <v>0.72803790000000002</v>
      </c>
      <c r="C117" s="4">
        <f>A117/tabel1!$I$6</f>
        <v>432063.47687400313</v>
      </c>
      <c r="D117" s="10">
        <f>B117/tabel1!$G$6</f>
        <v>0.72803790000000002</v>
      </c>
      <c r="E117">
        <v>13.54519</v>
      </c>
      <c r="F117">
        <v>0.72803790000000002</v>
      </c>
      <c r="G117" s="4">
        <f>E117/tabel1!$I$6</f>
        <v>432063.47687400313</v>
      </c>
      <c r="H117" s="10">
        <f>F117/tabel1!$G$6</f>
        <v>0.72803790000000002</v>
      </c>
      <c r="I117"/>
      <c r="U117">
        <v>13.54519</v>
      </c>
      <c r="V117">
        <v>0.72803790000000002</v>
      </c>
      <c r="W117" s="4">
        <f>U117/tabel1!$I$7</f>
        <v>9505396.4912280701</v>
      </c>
      <c r="X117" s="10">
        <f>V117/tabel1!$G$7</f>
        <v>3.3092631818181818E-2</v>
      </c>
      <c r="Y117">
        <v>13.54519</v>
      </c>
      <c r="Z117">
        <v>0.72803790000000002</v>
      </c>
      <c r="AA117" s="4">
        <f>Y117/tabel1!$I$7</f>
        <v>9505396.4912280701</v>
      </c>
      <c r="AB117" s="10">
        <f>Z117/tabel1!$G$7</f>
        <v>3.3092631818181818E-2</v>
      </c>
      <c r="AC117"/>
    </row>
    <row r="118" spans="1:29" x14ac:dyDescent="0.45">
      <c r="A118">
        <v>13.428380000000001</v>
      </c>
      <c r="B118">
        <v>0.73602990000000001</v>
      </c>
      <c r="C118" s="4">
        <f>A118/tabel1!$I$6</f>
        <v>428337.48006379581</v>
      </c>
      <c r="D118" s="10">
        <f>B118/tabel1!$G$6</f>
        <v>0.73602990000000001</v>
      </c>
      <c r="E118">
        <v>13.428380000000001</v>
      </c>
      <c r="F118">
        <v>0.73602990000000001</v>
      </c>
      <c r="G118" s="4">
        <f>E118/tabel1!$I$6</f>
        <v>428337.48006379581</v>
      </c>
      <c r="H118" s="10">
        <f>F118/tabel1!$G$6</f>
        <v>0.73602990000000001</v>
      </c>
      <c r="I118"/>
      <c r="U118">
        <v>13.428380000000001</v>
      </c>
      <c r="V118">
        <v>0.73602990000000001</v>
      </c>
      <c r="W118" s="4">
        <f>U118/tabel1!$I$7</f>
        <v>9423424.5614035092</v>
      </c>
      <c r="X118" s="10">
        <f>V118/tabel1!$G$7</f>
        <v>3.3455904545454544E-2</v>
      </c>
      <c r="Y118">
        <v>13.428380000000001</v>
      </c>
      <c r="Z118">
        <v>0.73602990000000001</v>
      </c>
      <c r="AA118" s="4">
        <f>Y118/tabel1!$I$7</f>
        <v>9423424.5614035092</v>
      </c>
      <c r="AB118" s="10">
        <f>Z118/tabel1!$G$7</f>
        <v>3.3455904545454544E-2</v>
      </c>
      <c r="AC118"/>
    </row>
    <row r="119" spans="1:29" x14ac:dyDescent="0.45">
      <c r="A119">
        <v>13.27722</v>
      </c>
      <c r="B119">
        <v>0.74355570000000004</v>
      </c>
      <c r="C119" s="4">
        <f>A119/tabel1!$I$6</f>
        <v>423515.78947368416</v>
      </c>
      <c r="D119" s="10">
        <f>B119/tabel1!$G$6</f>
        <v>0.74355570000000004</v>
      </c>
      <c r="E119">
        <v>13.27722</v>
      </c>
      <c r="F119">
        <v>0.74355570000000004</v>
      </c>
      <c r="G119" s="4">
        <f>E119/tabel1!$I$6</f>
        <v>423515.78947368416</v>
      </c>
      <c r="H119" s="10">
        <f>F119/tabel1!$G$6</f>
        <v>0.74355570000000004</v>
      </c>
      <c r="I119"/>
      <c r="U119">
        <v>13.27722</v>
      </c>
      <c r="V119">
        <v>0.74355570000000004</v>
      </c>
      <c r="W119" s="4">
        <f>U119/tabel1!$I$7</f>
        <v>9317347.3684210535</v>
      </c>
      <c r="X119" s="10">
        <f>V119/tabel1!$G$7</f>
        <v>3.3797986363636366E-2</v>
      </c>
      <c r="Y119">
        <v>13.27722</v>
      </c>
      <c r="Z119">
        <v>0.74355570000000004</v>
      </c>
      <c r="AA119" s="4">
        <f>Y119/tabel1!$I$7</f>
        <v>9317347.3684210535</v>
      </c>
      <c r="AB119" s="10">
        <f>Z119/tabel1!$G$7</f>
        <v>3.3797986363636366E-2</v>
      </c>
      <c r="AC119"/>
    </row>
    <row r="120" spans="1:29" x14ac:dyDescent="0.45">
      <c r="A120">
        <v>13.148960000000001</v>
      </c>
      <c r="B120">
        <v>0.75028229999999996</v>
      </c>
      <c r="C120" s="4">
        <f>A120/tabel1!$I$6</f>
        <v>419424.56140350876</v>
      </c>
      <c r="D120" s="10">
        <f>B120/tabel1!$G$6</f>
        <v>0.75028229999999996</v>
      </c>
      <c r="E120">
        <v>13.148960000000001</v>
      </c>
      <c r="F120">
        <v>0.75028229999999996</v>
      </c>
      <c r="G120" s="4">
        <f>E120/tabel1!$I$6</f>
        <v>419424.56140350876</v>
      </c>
      <c r="H120" s="10">
        <f>F120/tabel1!$G$6</f>
        <v>0.75028229999999996</v>
      </c>
      <c r="I120"/>
      <c r="U120">
        <v>13.148960000000001</v>
      </c>
      <c r="V120">
        <v>0.75028229999999996</v>
      </c>
      <c r="W120" s="4">
        <f>U120/tabel1!$I$7</f>
        <v>9227340.3508771937</v>
      </c>
      <c r="X120" s="10">
        <f>V120/tabel1!$G$7</f>
        <v>3.4103740909090907E-2</v>
      </c>
      <c r="Y120">
        <v>13.148960000000001</v>
      </c>
      <c r="Z120">
        <v>0.75028229999999996</v>
      </c>
      <c r="AA120" s="4">
        <f>Y120/tabel1!$I$7</f>
        <v>9227340.3508771937</v>
      </c>
      <c r="AB120" s="10">
        <f>Z120/tabel1!$G$7</f>
        <v>3.4103740909090907E-2</v>
      </c>
      <c r="AC120"/>
    </row>
    <row r="121" spans="1:29" x14ac:dyDescent="0.45">
      <c r="A121">
        <v>13.04818</v>
      </c>
      <c r="B121">
        <v>0.756243</v>
      </c>
      <c r="C121" s="4">
        <f>A121/tabel1!$I$6</f>
        <v>416209.88835725677</v>
      </c>
      <c r="D121" s="10">
        <f>B121/tabel1!$G$6</f>
        <v>0.756243</v>
      </c>
      <c r="E121">
        <v>13.04818</v>
      </c>
      <c r="F121">
        <v>0.756243</v>
      </c>
      <c r="G121" s="4">
        <f>E121/tabel1!$I$6</f>
        <v>416209.88835725677</v>
      </c>
      <c r="H121" s="10">
        <f>F121/tabel1!$G$6</f>
        <v>0.756243</v>
      </c>
      <c r="I121"/>
      <c r="U121">
        <v>13.04818</v>
      </c>
      <c r="V121">
        <v>0.756243</v>
      </c>
      <c r="W121" s="4">
        <f>U121/tabel1!$I$7</f>
        <v>9156617.5438596494</v>
      </c>
      <c r="X121" s="10">
        <f>V121/tabel1!$G$7</f>
        <v>3.4374681818181818E-2</v>
      </c>
      <c r="Y121">
        <v>13.04818</v>
      </c>
      <c r="Z121">
        <v>0.756243</v>
      </c>
      <c r="AA121" s="4">
        <f>Y121/tabel1!$I$7</f>
        <v>9156617.5438596494</v>
      </c>
      <c r="AB121" s="10">
        <f>Z121/tabel1!$G$7</f>
        <v>3.4374681818181818E-2</v>
      </c>
      <c r="AC121"/>
    </row>
    <row r="122" spans="1:29" x14ac:dyDescent="0.45">
      <c r="A122">
        <v>12.93824</v>
      </c>
      <c r="B122">
        <v>0.76173749999999996</v>
      </c>
      <c r="C122" s="4">
        <f>A122/tabel1!$I$6</f>
        <v>412703.03030303027</v>
      </c>
      <c r="D122" s="10">
        <f>B122/tabel1!$G$6</f>
        <v>0.76173749999999996</v>
      </c>
      <c r="E122">
        <v>12.93824</v>
      </c>
      <c r="F122">
        <v>0.76173749999999996</v>
      </c>
      <c r="G122" s="4">
        <f>E122/tabel1!$I$6</f>
        <v>412703.03030303027</v>
      </c>
      <c r="H122" s="10">
        <f>F122/tabel1!$G$6</f>
        <v>0.76173749999999996</v>
      </c>
      <c r="I122"/>
      <c r="U122">
        <v>12.93824</v>
      </c>
      <c r="V122">
        <v>0.76173749999999996</v>
      </c>
      <c r="W122" s="4">
        <f>U122/tabel1!$I$7</f>
        <v>9079466.6666666679</v>
      </c>
      <c r="X122" s="10">
        <f>V122/tabel1!$G$7</f>
        <v>3.4624431818181818E-2</v>
      </c>
      <c r="Y122">
        <v>12.93824</v>
      </c>
      <c r="Z122">
        <v>0.76173749999999996</v>
      </c>
      <c r="AA122" s="4">
        <f>Y122/tabel1!$I$7</f>
        <v>9079466.6666666679</v>
      </c>
      <c r="AB122" s="10">
        <f>Z122/tabel1!$G$7</f>
        <v>3.4624431818181818E-2</v>
      </c>
      <c r="AC122"/>
    </row>
    <row r="123" spans="1:29" x14ac:dyDescent="0.45">
      <c r="A123">
        <v>12.83747</v>
      </c>
      <c r="B123">
        <v>0.76713209999999998</v>
      </c>
      <c r="C123" s="4">
        <f>A123/tabel1!$I$6</f>
        <v>409488.67623604462</v>
      </c>
      <c r="D123" s="10">
        <f>B123/tabel1!$G$6</f>
        <v>0.76713209999999998</v>
      </c>
      <c r="E123">
        <v>12.83747</v>
      </c>
      <c r="F123">
        <v>0.76713209999999998</v>
      </c>
      <c r="G123" s="4">
        <f>E123/tabel1!$I$6</f>
        <v>409488.67623604462</v>
      </c>
      <c r="H123" s="10">
        <f>F123/tabel1!$G$6</f>
        <v>0.76713209999999998</v>
      </c>
      <c r="I123"/>
      <c r="U123">
        <v>12.83747</v>
      </c>
      <c r="V123">
        <v>0.76713209999999998</v>
      </c>
      <c r="W123" s="4">
        <f>U123/tabel1!$I$7</f>
        <v>9008750.8771929834</v>
      </c>
      <c r="X123" s="10">
        <f>V123/tabel1!$G$7</f>
        <v>3.4869640909090907E-2</v>
      </c>
      <c r="Y123">
        <v>12.83747</v>
      </c>
      <c r="Z123">
        <v>0.76713209999999998</v>
      </c>
      <c r="AA123" s="4">
        <f>Y123/tabel1!$I$7</f>
        <v>9008750.8771929834</v>
      </c>
      <c r="AB123" s="10">
        <f>Z123/tabel1!$G$7</f>
        <v>3.4869640909090907E-2</v>
      </c>
      <c r="AC123"/>
    </row>
    <row r="124" spans="1:29" x14ac:dyDescent="0.45">
      <c r="A124">
        <v>12.76876</v>
      </c>
      <c r="B124">
        <v>0.77252670000000001</v>
      </c>
      <c r="C124" s="4">
        <f>A124/tabel1!$I$6</f>
        <v>407296.96969696967</v>
      </c>
      <c r="D124" s="10">
        <f>B124/tabel1!$G$6</f>
        <v>0.77252670000000001</v>
      </c>
      <c r="E124">
        <v>12.76876</v>
      </c>
      <c r="F124">
        <v>0.77252670000000001</v>
      </c>
      <c r="G124" s="4">
        <f>E124/tabel1!$I$6</f>
        <v>407296.96969696967</v>
      </c>
      <c r="H124" s="10">
        <f>F124/tabel1!$G$6</f>
        <v>0.77252670000000001</v>
      </c>
      <c r="I124"/>
      <c r="U124">
        <v>12.76876</v>
      </c>
      <c r="V124">
        <v>0.77252670000000001</v>
      </c>
      <c r="W124" s="4">
        <f>U124/tabel1!$I$7</f>
        <v>8960533.333333334</v>
      </c>
      <c r="X124" s="10">
        <f>V124/tabel1!$G$7</f>
        <v>3.5114850000000003E-2</v>
      </c>
      <c r="Y124">
        <v>12.76876</v>
      </c>
      <c r="Z124">
        <v>0.77252670000000001</v>
      </c>
      <c r="AA124" s="4">
        <f>Y124/tabel1!$I$7</f>
        <v>8960533.333333334</v>
      </c>
      <c r="AB124" s="10">
        <f>Z124/tabel1!$G$7</f>
        <v>3.5114850000000003E-2</v>
      </c>
      <c r="AC124"/>
    </row>
    <row r="125" spans="1:29" x14ac:dyDescent="0.45">
      <c r="A125">
        <v>12.709210000000001</v>
      </c>
      <c r="B125">
        <v>0.77828759999999997</v>
      </c>
      <c r="C125" s="4">
        <f>A125/tabel1!$I$6</f>
        <v>405397.44816586922</v>
      </c>
      <c r="D125" s="10">
        <f>B125/tabel1!$G$6</f>
        <v>0.77828759999999997</v>
      </c>
      <c r="E125">
        <v>12.709210000000001</v>
      </c>
      <c r="F125">
        <v>0.77828759999999997</v>
      </c>
      <c r="G125" s="4">
        <f>E125/tabel1!$I$6</f>
        <v>405397.44816586922</v>
      </c>
      <c r="H125" s="10">
        <f>F125/tabel1!$G$6</f>
        <v>0.77828759999999997</v>
      </c>
      <c r="I125"/>
      <c r="U125">
        <v>12.709210000000001</v>
      </c>
      <c r="V125">
        <v>0.77828759999999997</v>
      </c>
      <c r="W125" s="4">
        <f>U125/tabel1!$I$7</f>
        <v>8918743.8596491236</v>
      </c>
      <c r="X125" s="10">
        <f>V125/tabel1!$G$7</f>
        <v>3.5376709090909092E-2</v>
      </c>
      <c r="Y125">
        <v>12.709210000000001</v>
      </c>
      <c r="Z125">
        <v>0.77828759999999997</v>
      </c>
      <c r="AA125" s="4">
        <f>Y125/tabel1!$I$7</f>
        <v>8918743.8596491236</v>
      </c>
      <c r="AB125" s="10">
        <f>Z125/tabel1!$G$7</f>
        <v>3.5376709090909092E-2</v>
      </c>
      <c r="AC125"/>
    </row>
    <row r="126" spans="1:29" x14ac:dyDescent="0.45">
      <c r="A126">
        <v>12.651949999999999</v>
      </c>
      <c r="B126">
        <v>0.78461460000000005</v>
      </c>
      <c r="C126" s="4">
        <f>A126/tabel1!$I$6</f>
        <v>403570.97288676229</v>
      </c>
      <c r="D126" s="10">
        <f>B126/tabel1!$G$6</f>
        <v>0.78461460000000005</v>
      </c>
      <c r="E126">
        <v>12.651949999999999</v>
      </c>
      <c r="F126">
        <v>0.78461460000000005</v>
      </c>
      <c r="G126" s="4">
        <f>E126/tabel1!$I$6</f>
        <v>403570.97288676229</v>
      </c>
      <c r="H126" s="10">
        <f>F126/tabel1!$G$6</f>
        <v>0.78461460000000005</v>
      </c>
      <c r="I126"/>
      <c r="U126">
        <v>12.651949999999999</v>
      </c>
      <c r="V126">
        <v>0.78461460000000005</v>
      </c>
      <c r="W126" s="4">
        <f>U126/tabel1!$I$7</f>
        <v>8878561.4035087712</v>
      </c>
      <c r="X126" s="10">
        <f>V126/tabel1!$G$7</f>
        <v>3.5664300000000003E-2</v>
      </c>
      <c r="Y126">
        <v>12.651949999999999</v>
      </c>
      <c r="Z126">
        <v>0.78461460000000005</v>
      </c>
      <c r="AA126" s="4">
        <f>Y126/tabel1!$I$7</f>
        <v>8878561.4035087712</v>
      </c>
      <c r="AB126" s="10">
        <f>Z126/tabel1!$G$7</f>
        <v>3.5664300000000003E-2</v>
      </c>
      <c r="AC126"/>
    </row>
    <row r="127" spans="1:29" x14ac:dyDescent="0.45">
      <c r="A127">
        <v>12.599270000000001</v>
      </c>
      <c r="B127">
        <v>0.79150770000000004</v>
      </c>
      <c r="C127" s="4">
        <f>A127/tabel1!$I$6</f>
        <v>401890.59011164273</v>
      </c>
      <c r="D127" s="10">
        <f>B127/tabel1!$G$6</f>
        <v>0.79150770000000004</v>
      </c>
      <c r="E127">
        <v>12.599270000000001</v>
      </c>
      <c r="F127">
        <v>0.79150770000000004</v>
      </c>
      <c r="G127" s="4">
        <f>E127/tabel1!$I$6</f>
        <v>401890.59011164273</v>
      </c>
      <c r="H127" s="10">
        <f>F127/tabel1!$G$6</f>
        <v>0.79150770000000004</v>
      </c>
      <c r="I127"/>
      <c r="U127">
        <v>12.599270000000001</v>
      </c>
      <c r="V127">
        <v>0.79150770000000004</v>
      </c>
      <c r="W127" s="4">
        <f>U127/tabel1!$I$7</f>
        <v>8841592.9824561421</v>
      </c>
      <c r="X127" s="10">
        <f>V127/tabel1!$G$7</f>
        <v>3.5977622727272729E-2</v>
      </c>
      <c r="Y127">
        <v>12.599270000000001</v>
      </c>
      <c r="Z127">
        <v>0.79150770000000004</v>
      </c>
      <c r="AA127" s="4">
        <f>Y127/tabel1!$I$7</f>
        <v>8841592.9824561421</v>
      </c>
      <c r="AB127" s="10">
        <f>Z127/tabel1!$G$7</f>
        <v>3.5977622727272729E-2</v>
      </c>
      <c r="AC127"/>
    </row>
    <row r="128" spans="1:29" x14ac:dyDescent="0.45">
      <c r="A128">
        <v>12.542009999999999</v>
      </c>
      <c r="B128">
        <v>0.79910009999999998</v>
      </c>
      <c r="C128" s="4">
        <f>A128/tabel1!$I$6</f>
        <v>400064.11483253585</v>
      </c>
      <c r="D128" s="10">
        <f>B128/tabel1!$G$6</f>
        <v>0.79910009999999998</v>
      </c>
      <c r="E128">
        <v>12.542009999999999</v>
      </c>
      <c r="F128">
        <v>0.79910009999999998</v>
      </c>
      <c r="G128" s="4">
        <f>E128/tabel1!$I$6</f>
        <v>400064.11483253585</v>
      </c>
      <c r="H128" s="10">
        <f>F128/tabel1!$G$6</f>
        <v>0.79910009999999998</v>
      </c>
      <c r="I128"/>
      <c r="U128">
        <v>12.542009999999999</v>
      </c>
      <c r="V128">
        <v>0.79910009999999998</v>
      </c>
      <c r="W128" s="4">
        <f>U128/tabel1!$I$7</f>
        <v>8801410.5263157897</v>
      </c>
      <c r="X128" s="10">
        <f>V128/tabel1!$G$7</f>
        <v>3.6322731818181818E-2</v>
      </c>
      <c r="Y128">
        <v>12.542009999999999</v>
      </c>
      <c r="Z128">
        <v>0.79910009999999998</v>
      </c>
      <c r="AA128" s="4">
        <f>Y128/tabel1!$I$7</f>
        <v>8801410.5263157897</v>
      </c>
      <c r="AB128" s="10">
        <f>Z128/tabel1!$G$7</f>
        <v>3.6322731818181818E-2</v>
      </c>
      <c r="AC128"/>
    </row>
    <row r="129" spans="1:29" x14ac:dyDescent="0.45">
      <c r="A129">
        <v>12.50995</v>
      </c>
      <c r="B129">
        <v>0.80705879999999997</v>
      </c>
      <c r="C129" s="4">
        <f>A129/tabel1!$I$6</f>
        <v>399041.46730462514</v>
      </c>
      <c r="D129" s="10">
        <f>B129/tabel1!$G$6</f>
        <v>0.80705879999999997</v>
      </c>
      <c r="E129">
        <v>12.50995</v>
      </c>
      <c r="F129">
        <v>0.80705879999999997</v>
      </c>
      <c r="G129" s="4">
        <f>E129/tabel1!$I$6</f>
        <v>399041.46730462514</v>
      </c>
      <c r="H129" s="10">
        <f>F129/tabel1!$G$6</f>
        <v>0.80705879999999997</v>
      </c>
      <c r="I129"/>
      <c r="U129">
        <v>12.50995</v>
      </c>
      <c r="V129">
        <v>0.80705879999999997</v>
      </c>
      <c r="W129" s="4">
        <f>U129/tabel1!$I$7</f>
        <v>8778912.2807017546</v>
      </c>
      <c r="X129" s="10">
        <f>V129/tabel1!$G$7</f>
        <v>3.6684490909090907E-2</v>
      </c>
      <c r="Y129">
        <v>12.50995</v>
      </c>
      <c r="Z129">
        <v>0.80705879999999997</v>
      </c>
      <c r="AA129" s="4">
        <f>Y129/tabel1!$I$7</f>
        <v>8778912.2807017546</v>
      </c>
      <c r="AB129" s="10">
        <f>Z129/tabel1!$G$7</f>
        <v>3.6684490909090907E-2</v>
      </c>
      <c r="AC129"/>
    </row>
    <row r="130" spans="1:29" x14ac:dyDescent="0.45">
      <c r="A130">
        <v>12.503080000000001</v>
      </c>
      <c r="B130">
        <v>0.81498420000000005</v>
      </c>
      <c r="C130" s="4">
        <f>A130/tabel1!$I$6</f>
        <v>398822.32854864432</v>
      </c>
      <c r="D130" s="10">
        <f>B130/tabel1!$G$6</f>
        <v>0.81498420000000005</v>
      </c>
      <c r="E130">
        <v>12.503080000000001</v>
      </c>
      <c r="F130">
        <v>0.81498420000000005</v>
      </c>
      <c r="G130" s="4">
        <f>E130/tabel1!$I$6</f>
        <v>398822.32854864432</v>
      </c>
      <c r="H130" s="10">
        <f>F130/tabel1!$G$6</f>
        <v>0.81498420000000005</v>
      </c>
      <c r="I130"/>
      <c r="U130">
        <v>12.503080000000001</v>
      </c>
      <c r="V130">
        <v>0.81498420000000005</v>
      </c>
      <c r="W130" s="4">
        <f>U130/tabel1!$I$7</f>
        <v>8774091.2280701771</v>
      </c>
      <c r="X130" s="10">
        <f>V130/tabel1!$G$7</f>
        <v>3.7044736363636366E-2</v>
      </c>
      <c r="Y130">
        <v>12.503080000000001</v>
      </c>
      <c r="Z130">
        <v>0.81498420000000005</v>
      </c>
      <c r="AA130" s="4">
        <f>Y130/tabel1!$I$7</f>
        <v>8774091.2280701771</v>
      </c>
      <c r="AB130" s="10">
        <f>Z130/tabel1!$G$7</f>
        <v>3.7044736363636366E-2</v>
      </c>
      <c r="AC130"/>
    </row>
    <row r="131" spans="1:29" x14ac:dyDescent="0.45">
      <c r="A131">
        <v>12.367940000000001</v>
      </c>
      <c r="B131">
        <v>0.82264320000000002</v>
      </c>
      <c r="C131" s="4">
        <f>A131/tabel1!$I$6</f>
        <v>394511.64274322166</v>
      </c>
      <c r="D131" s="10">
        <f>B131/tabel1!$G$6</f>
        <v>0.82264320000000002</v>
      </c>
      <c r="E131">
        <v>12.367940000000001</v>
      </c>
      <c r="F131">
        <v>0.82264320000000002</v>
      </c>
      <c r="G131" s="4">
        <f>E131/tabel1!$I$6</f>
        <v>394511.64274322166</v>
      </c>
      <c r="H131" s="10">
        <f>F131/tabel1!$G$6</f>
        <v>0.82264320000000002</v>
      </c>
      <c r="I131"/>
      <c r="U131">
        <v>12.367940000000001</v>
      </c>
      <c r="V131">
        <v>0.82264320000000002</v>
      </c>
      <c r="W131" s="4">
        <f>U131/tabel1!$I$7</f>
        <v>8679256.1403508782</v>
      </c>
      <c r="X131" s="10">
        <f>V131/tabel1!$G$7</f>
        <v>3.7392872727272729E-2</v>
      </c>
      <c r="Y131">
        <v>12.367940000000001</v>
      </c>
      <c r="Z131">
        <v>0.82264320000000002</v>
      </c>
      <c r="AA131" s="4">
        <f>Y131/tabel1!$I$7</f>
        <v>8679256.1403508782</v>
      </c>
      <c r="AB131" s="10">
        <f>Z131/tabel1!$G$7</f>
        <v>3.7392872727272729E-2</v>
      </c>
      <c r="AC131"/>
    </row>
    <row r="132" spans="1:29" x14ac:dyDescent="0.45">
      <c r="A132">
        <v>12.294650000000001</v>
      </c>
      <c r="B132">
        <v>0.82983600000000002</v>
      </c>
      <c r="C132" s="4">
        <f>A132/tabel1!$I$6</f>
        <v>392173.84370015946</v>
      </c>
      <c r="D132" s="10">
        <f>B132/tabel1!$G$6</f>
        <v>0.82983600000000002</v>
      </c>
      <c r="E132">
        <v>12.294650000000001</v>
      </c>
      <c r="F132">
        <v>0.82983600000000002</v>
      </c>
      <c r="G132" s="4">
        <f>E132/tabel1!$I$6</f>
        <v>392173.84370015946</v>
      </c>
      <c r="H132" s="10">
        <f>F132/tabel1!$G$6</f>
        <v>0.82983600000000002</v>
      </c>
      <c r="I132"/>
      <c r="U132">
        <v>12.294650000000001</v>
      </c>
      <c r="V132">
        <v>0.82983600000000002</v>
      </c>
      <c r="W132" s="4">
        <f>U132/tabel1!$I$7</f>
        <v>8627824.5614035092</v>
      </c>
      <c r="X132" s="10">
        <f>V132/tabel1!$G$7</f>
        <v>3.7719818181818181E-2</v>
      </c>
      <c r="Y132">
        <v>12.294650000000001</v>
      </c>
      <c r="Z132">
        <v>0.82983600000000002</v>
      </c>
      <c r="AA132" s="4">
        <f>Y132/tabel1!$I$7</f>
        <v>8627824.5614035092</v>
      </c>
      <c r="AB132" s="10">
        <f>Z132/tabel1!$G$7</f>
        <v>3.7719818181818181E-2</v>
      </c>
      <c r="AC132"/>
    </row>
    <row r="133" spans="1:29" x14ac:dyDescent="0.45">
      <c r="A133">
        <v>12.244260000000001</v>
      </c>
      <c r="B133">
        <v>0.83619619999999995</v>
      </c>
      <c r="C133" s="4">
        <f>A133/tabel1!$I$6</f>
        <v>390566.50717703346</v>
      </c>
      <c r="D133" s="10">
        <f>B133/tabel1!$G$6</f>
        <v>0.83619619999999995</v>
      </c>
      <c r="E133">
        <v>12.244260000000001</v>
      </c>
      <c r="F133">
        <v>0.83619619999999995</v>
      </c>
      <c r="G133" s="4">
        <f>E133/tabel1!$I$6</f>
        <v>390566.50717703346</v>
      </c>
      <c r="H133" s="10">
        <f>F133/tabel1!$G$6</f>
        <v>0.83619619999999995</v>
      </c>
      <c r="I133"/>
      <c r="U133">
        <v>12.244260000000001</v>
      </c>
      <c r="V133">
        <v>0.83619619999999995</v>
      </c>
      <c r="W133" s="4">
        <f>U133/tabel1!$I$7</f>
        <v>8592463.157894738</v>
      </c>
      <c r="X133" s="10">
        <f>V133/tabel1!$G$7</f>
        <v>3.8008918181818181E-2</v>
      </c>
      <c r="Y133">
        <v>12.244260000000001</v>
      </c>
      <c r="Z133">
        <v>0.83619619999999995</v>
      </c>
      <c r="AA133" s="4">
        <f>Y133/tabel1!$I$7</f>
        <v>8592463.157894738</v>
      </c>
      <c r="AB133" s="10">
        <f>Z133/tabel1!$G$7</f>
        <v>3.8008918181818181E-2</v>
      </c>
      <c r="AC133"/>
    </row>
    <row r="134" spans="1:29" x14ac:dyDescent="0.45">
      <c r="A134">
        <v>12.173260000000001</v>
      </c>
      <c r="B134">
        <v>0.84199049999999998</v>
      </c>
      <c r="C134" s="4">
        <f>A134/tabel1!$I$6</f>
        <v>388301.75438596489</v>
      </c>
      <c r="D134" s="10">
        <f>B134/tabel1!$G$6</f>
        <v>0.84199049999999998</v>
      </c>
      <c r="E134">
        <v>12.173260000000001</v>
      </c>
      <c r="F134">
        <v>0.84199049999999998</v>
      </c>
      <c r="G134" s="4">
        <f>E134/tabel1!$I$6</f>
        <v>388301.75438596489</v>
      </c>
      <c r="H134" s="10">
        <f>F134/tabel1!$G$6</f>
        <v>0.84199049999999998</v>
      </c>
      <c r="I134"/>
      <c r="U134">
        <v>12.173260000000001</v>
      </c>
      <c r="V134">
        <v>0.84199049999999998</v>
      </c>
      <c r="W134" s="4">
        <f>U134/tabel1!$I$7</f>
        <v>8542638.5964912288</v>
      </c>
      <c r="X134" s="10">
        <f>V134/tabel1!$G$7</f>
        <v>3.8272295454545455E-2</v>
      </c>
      <c r="Y134">
        <v>12.173260000000001</v>
      </c>
      <c r="Z134">
        <v>0.84199049999999998</v>
      </c>
      <c r="AA134" s="4">
        <f>Y134/tabel1!$I$7</f>
        <v>8542638.5964912288</v>
      </c>
      <c r="AB134" s="10">
        <f>Z134/tabel1!$G$7</f>
        <v>3.8272295454545455E-2</v>
      </c>
      <c r="AC134"/>
    </row>
    <row r="135" spans="1:29" x14ac:dyDescent="0.45">
      <c r="A135">
        <v>12.111420000000001</v>
      </c>
      <c r="B135">
        <v>0.84751829999999995</v>
      </c>
      <c r="C135" s="4">
        <f>A135/tabel1!$I$6</f>
        <v>386329.18660287082</v>
      </c>
      <c r="D135" s="10">
        <f>B135/tabel1!$G$6</f>
        <v>0.84751829999999995</v>
      </c>
      <c r="E135">
        <v>12.111420000000001</v>
      </c>
      <c r="F135">
        <v>0.84751829999999995</v>
      </c>
      <c r="G135" s="4">
        <f>E135/tabel1!$I$6</f>
        <v>386329.18660287082</v>
      </c>
      <c r="H135" s="10">
        <f>F135/tabel1!$G$6</f>
        <v>0.84751829999999995</v>
      </c>
      <c r="I135"/>
      <c r="U135">
        <v>12.111420000000001</v>
      </c>
      <c r="V135">
        <v>0.84751829999999995</v>
      </c>
      <c r="W135" s="4">
        <f>U135/tabel1!$I$7</f>
        <v>8499242.1052631587</v>
      </c>
      <c r="X135" s="10">
        <f>V135/tabel1!$G$7</f>
        <v>3.8523559090909092E-2</v>
      </c>
      <c r="Y135">
        <v>12.111420000000001</v>
      </c>
      <c r="Z135">
        <v>0.84751829999999995</v>
      </c>
      <c r="AA135" s="4">
        <f>Y135/tabel1!$I$7</f>
        <v>8499242.1052631587</v>
      </c>
      <c r="AB135" s="10">
        <f>Z135/tabel1!$G$7</f>
        <v>3.8523559090909092E-2</v>
      </c>
      <c r="AC135"/>
    </row>
    <row r="136" spans="1:29" x14ac:dyDescent="0.45">
      <c r="A136">
        <v>12.054169999999999</v>
      </c>
      <c r="B136">
        <v>0.85311269999999995</v>
      </c>
      <c r="C136" s="4">
        <f>A136/tabel1!$I$6</f>
        <v>384503.03030303022</v>
      </c>
      <c r="D136" s="10">
        <f>B136/tabel1!$G$6</f>
        <v>0.85311269999999995</v>
      </c>
      <c r="E136">
        <v>12.054169999999999</v>
      </c>
      <c r="F136">
        <v>0.85311269999999995</v>
      </c>
      <c r="G136" s="4">
        <f>E136/tabel1!$I$6</f>
        <v>384503.03030303022</v>
      </c>
      <c r="H136" s="10">
        <f>F136/tabel1!$G$6</f>
        <v>0.85311269999999995</v>
      </c>
      <c r="I136"/>
      <c r="U136">
        <v>12.054169999999999</v>
      </c>
      <c r="V136">
        <v>0.85311269999999995</v>
      </c>
      <c r="W136" s="4">
        <f>U136/tabel1!$I$7</f>
        <v>8459066.666666666</v>
      </c>
      <c r="X136" s="10">
        <f>V136/tabel1!$G$7</f>
        <v>3.8777849999999996E-2</v>
      </c>
      <c r="Y136">
        <v>12.054169999999999</v>
      </c>
      <c r="Z136">
        <v>0.85311269999999995</v>
      </c>
      <c r="AA136" s="4">
        <f>Y136/tabel1!$I$7</f>
        <v>8459066.666666666</v>
      </c>
      <c r="AB136" s="10">
        <f>Z136/tabel1!$G$7</f>
        <v>3.8777849999999996E-2</v>
      </c>
      <c r="AC136"/>
    </row>
    <row r="137" spans="1:29" x14ac:dyDescent="0.45">
      <c r="A137">
        <v>11.992319999999999</v>
      </c>
      <c r="B137">
        <v>0.8588403</v>
      </c>
      <c r="C137" s="4">
        <f>A137/tabel1!$I$6</f>
        <v>382530.14354066981</v>
      </c>
      <c r="D137" s="10">
        <f>B137/tabel1!$G$6</f>
        <v>0.8588403</v>
      </c>
      <c r="E137">
        <v>11.992319999999999</v>
      </c>
      <c r="F137">
        <v>0.8588403</v>
      </c>
      <c r="G137" s="4">
        <f>E137/tabel1!$I$6</f>
        <v>382530.14354066981</v>
      </c>
      <c r="H137" s="10">
        <f>F137/tabel1!$G$6</f>
        <v>0.8588403</v>
      </c>
      <c r="I137"/>
      <c r="U137">
        <v>11.992319999999999</v>
      </c>
      <c r="V137">
        <v>0.8588403</v>
      </c>
      <c r="W137" s="4">
        <f>U137/tabel1!$I$7</f>
        <v>8415663.1578947362</v>
      </c>
      <c r="X137" s="10">
        <f>V137/tabel1!$G$7</f>
        <v>3.9038195454545455E-2</v>
      </c>
      <c r="Y137">
        <v>11.992319999999999</v>
      </c>
      <c r="Z137">
        <v>0.8588403</v>
      </c>
      <c r="AA137" s="4">
        <f>Y137/tabel1!$I$7</f>
        <v>8415663.1578947362</v>
      </c>
      <c r="AB137" s="10">
        <f>Z137/tabel1!$G$7</f>
        <v>3.9038195454545455E-2</v>
      </c>
      <c r="AC137"/>
    </row>
    <row r="138" spans="1:29" x14ac:dyDescent="0.45">
      <c r="A138">
        <v>11.93736</v>
      </c>
      <c r="B138">
        <v>0.86493410000000004</v>
      </c>
      <c r="C138" s="4">
        <f>A138/tabel1!$I$6</f>
        <v>380777.03349282296</v>
      </c>
      <c r="D138" s="10">
        <f>B138/tabel1!$G$6</f>
        <v>0.86493410000000004</v>
      </c>
      <c r="E138">
        <v>11.93736</v>
      </c>
      <c r="F138">
        <v>0.86493410000000004</v>
      </c>
      <c r="G138" s="4">
        <f>E138/tabel1!$I$6</f>
        <v>380777.03349282296</v>
      </c>
      <c r="H138" s="10">
        <f>F138/tabel1!$G$6</f>
        <v>0.86493410000000004</v>
      </c>
      <c r="I138"/>
      <c r="U138">
        <v>11.93736</v>
      </c>
      <c r="V138">
        <v>0.86493410000000004</v>
      </c>
      <c r="W138" s="4">
        <f>U138/tabel1!$I$7</f>
        <v>8377094.7368421061</v>
      </c>
      <c r="X138" s="10">
        <f>V138/tabel1!$G$7</f>
        <v>3.9315186363636366E-2</v>
      </c>
      <c r="Y138">
        <v>11.93736</v>
      </c>
      <c r="Z138">
        <v>0.86493410000000004</v>
      </c>
      <c r="AA138" s="4">
        <f>Y138/tabel1!$I$7</f>
        <v>8377094.7368421061</v>
      </c>
      <c r="AB138" s="10">
        <f>Z138/tabel1!$G$7</f>
        <v>3.9315186363636366E-2</v>
      </c>
      <c r="AC138"/>
    </row>
    <row r="139" spans="1:29" x14ac:dyDescent="0.45">
      <c r="A139">
        <v>11.903</v>
      </c>
      <c r="B139">
        <v>0.87166080000000001</v>
      </c>
      <c r="C139" s="4">
        <f>A139/tabel1!$I$6</f>
        <v>379681.02073365229</v>
      </c>
      <c r="D139" s="10">
        <f>B139/tabel1!$G$6</f>
        <v>0.87166080000000001</v>
      </c>
      <c r="E139">
        <v>11.903</v>
      </c>
      <c r="F139">
        <v>0.87166080000000001</v>
      </c>
      <c r="G139" s="4">
        <f>E139/tabel1!$I$6</f>
        <v>379681.02073365229</v>
      </c>
      <c r="H139" s="10">
        <f>F139/tabel1!$G$6</f>
        <v>0.87166080000000001</v>
      </c>
      <c r="I139"/>
      <c r="U139">
        <v>11.903</v>
      </c>
      <c r="V139">
        <v>0.87166080000000001</v>
      </c>
      <c r="W139" s="4">
        <f>U139/tabel1!$I$7</f>
        <v>8352982.4561403515</v>
      </c>
      <c r="X139" s="10">
        <f>V139/tabel1!$G$7</f>
        <v>3.9620945454545455E-2</v>
      </c>
      <c r="Y139">
        <v>11.903</v>
      </c>
      <c r="Z139">
        <v>0.87166080000000001</v>
      </c>
      <c r="AA139" s="4">
        <f>Y139/tabel1!$I$7</f>
        <v>8352982.4561403515</v>
      </c>
      <c r="AB139" s="10">
        <f>Z139/tabel1!$G$7</f>
        <v>3.9620945454545455E-2</v>
      </c>
      <c r="AC139"/>
    </row>
    <row r="140" spans="1:29" x14ac:dyDescent="0.45">
      <c r="A140">
        <v>11.91216</v>
      </c>
      <c r="B140">
        <v>0.8788203</v>
      </c>
      <c r="C140" s="4">
        <f>A140/tabel1!$I$6</f>
        <v>379973.20574162673</v>
      </c>
      <c r="D140" s="10">
        <f>B140/tabel1!$G$6</f>
        <v>0.8788203</v>
      </c>
      <c r="E140">
        <v>11.91216</v>
      </c>
      <c r="F140">
        <v>0.8788203</v>
      </c>
      <c r="G140" s="4">
        <f>E140/tabel1!$I$6</f>
        <v>379973.20574162673</v>
      </c>
      <c r="H140" s="10">
        <f>F140/tabel1!$G$6</f>
        <v>0.8788203</v>
      </c>
      <c r="I140"/>
      <c r="U140">
        <v>11.91216</v>
      </c>
      <c r="V140">
        <v>0.8788203</v>
      </c>
      <c r="W140" s="4">
        <f>U140/tabel1!$I$7</f>
        <v>8359410.5263157897</v>
      </c>
      <c r="X140" s="10">
        <f>V140/tabel1!$G$7</f>
        <v>3.994637727272727E-2</v>
      </c>
      <c r="Y140">
        <v>11.91216</v>
      </c>
      <c r="Z140">
        <v>0.8788203</v>
      </c>
      <c r="AA140" s="4">
        <f>Y140/tabel1!$I$7</f>
        <v>8359410.5263157897</v>
      </c>
      <c r="AB140" s="10">
        <f>Z140/tabel1!$G$7</f>
        <v>3.994637727272727E-2</v>
      </c>
      <c r="AC140"/>
    </row>
    <row r="141" spans="1:29" x14ac:dyDescent="0.45">
      <c r="A141">
        <v>11.87895</v>
      </c>
      <c r="B141">
        <v>0.88651259999999998</v>
      </c>
      <c r="C141" s="4">
        <f>A141/tabel1!$I$6</f>
        <v>378913.8755980861</v>
      </c>
      <c r="D141" s="10">
        <f>B141/tabel1!$G$6</f>
        <v>0.88651259999999998</v>
      </c>
      <c r="E141">
        <v>11.87895</v>
      </c>
      <c r="F141">
        <v>0.88651259999999998</v>
      </c>
      <c r="G141" s="4">
        <f>E141/tabel1!$I$6</f>
        <v>378913.8755980861</v>
      </c>
      <c r="H141" s="10">
        <f>F141/tabel1!$G$6</f>
        <v>0.88651259999999998</v>
      </c>
      <c r="I141"/>
      <c r="U141">
        <v>11.87895</v>
      </c>
      <c r="V141">
        <v>0.88651259999999998</v>
      </c>
      <c r="W141" s="4">
        <f>U141/tabel1!$I$7</f>
        <v>8336105.2631578948</v>
      </c>
      <c r="X141" s="10">
        <f>V141/tabel1!$G$7</f>
        <v>4.0296027272727269E-2</v>
      </c>
      <c r="Y141">
        <v>11.87895</v>
      </c>
      <c r="Z141">
        <v>0.88651259999999998</v>
      </c>
      <c r="AA141" s="4">
        <f>Y141/tabel1!$I$7</f>
        <v>8336105.2631578948</v>
      </c>
      <c r="AB141" s="10">
        <f>Z141/tabel1!$G$7</f>
        <v>4.0296027272727269E-2</v>
      </c>
      <c r="AC141"/>
    </row>
    <row r="142" spans="1:29" x14ac:dyDescent="0.45">
      <c r="A142">
        <v>11.84918</v>
      </c>
      <c r="B142">
        <v>0.89443799999999996</v>
      </c>
      <c r="C142" s="4">
        <f>A142/tabel1!$I$6</f>
        <v>377964.27432216902</v>
      </c>
      <c r="D142" s="10">
        <f>B142/tabel1!$G$6</f>
        <v>0.89443799999999996</v>
      </c>
      <c r="E142">
        <v>11.84918</v>
      </c>
      <c r="F142">
        <v>0.89443799999999996</v>
      </c>
      <c r="G142" s="4">
        <f>E142/tabel1!$I$6</f>
        <v>377964.27432216902</v>
      </c>
      <c r="H142" s="10">
        <f>F142/tabel1!$G$6</f>
        <v>0.89443799999999996</v>
      </c>
      <c r="I142"/>
      <c r="U142">
        <v>11.84918</v>
      </c>
      <c r="V142">
        <v>0.89443799999999996</v>
      </c>
      <c r="W142" s="4">
        <f>U142/tabel1!$I$7</f>
        <v>8315214.0350877205</v>
      </c>
      <c r="X142" s="10">
        <f>V142/tabel1!$G$7</f>
        <v>4.0656272727272728E-2</v>
      </c>
      <c r="Y142">
        <v>11.84918</v>
      </c>
      <c r="Z142">
        <v>0.89443799999999996</v>
      </c>
      <c r="AA142" s="4">
        <f>Y142/tabel1!$I$7</f>
        <v>8315214.0350877205</v>
      </c>
      <c r="AB142" s="10">
        <f>Z142/tabel1!$G$7</f>
        <v>4.0656272727272728E-2</v>
      </c>
      <c r="AC142"/>
    </row>
    <row r="143" spans="1:29" x14ac:dyDescent="0.45">
      <c r="A143">
        <v>11.747260000000001</v>
      </c>
      <c r="B143">
        <v>0.90219689999999997</v>
      </c>
      <c r="C143" s="4">
        <f>A143/tabel1!$I$6</f>
        <v>374713.23763955344</v>
      </c>
      <c r="D143" s="10">
        <f>B143/tabel1!$G$6</f>
        <v>0.90219689999999997</v>
      </c>
      <c r="E143">
        <v>11.747260000000001</v>
      </c>
      <c r="F143">
        <v>0.90219689999999997</v>
      </c>
      <c r="G143" s="4">
        <f>E143/tabel1!$I$6</f>
        <v>374713.23763955344</v>
      </c>
      <c r="H143" s="10">
        <f>F143/tabel1!$G$6</f>
        <v>0.90219689999999997</v>
      </c>
      <c r="I143"/>
      <c r="U143">
        <v>11.747260000000001</v>
      </c>
      <c r="V143">
        <v>0.90219689999999997</v>
      </c>
      <c r="W143" s="4">
        <f>U143/tabel1!$I$7</f>
        <v>8243691.2280701762</v>
      </c>
      <c r="X143" s="10">
        <f>V143/tabel1!$G$7</f>
        <v>4.1008949999999995E-2</v>
      </c>
      <c r="Y143">
        <v>11.747260000000001</v>
      </c>
      <c r="Z143">
        <v>0.90219689999999997</v>
      </c>
      <c r="AA143" s="4">
        <f>Y143/tabel1!$I$7</f>
        <v>8243691.2280701762</v>
      </c>
      <c r="AB143" s="10">
        <f>Z143/tabel1!$G$7</f>
        <v>4.1008949999999995E-2</v>
      </c>
      <c r="AC143"/>
    </row>
    <row r="144" spans="1:29" x14ac:dyDescent="0.45">
      <c r="A144">
        <v>11.70603</v>
      </c>
      <c r="B144">
        <v>0.90978930000000002</v>
      </c>
      <c r="C144" s="4">
        <f>A144/tabel1!$I$6</f>
        <v>373398.08612440189</v>
      </c>
      <c r="D144" s="10">
        <f>B144/tabel1!$G$6</f>
        <v>0.90978930000000002</v>
      </c>
      <c r="E144">
        <v>11.70603</v>
      </c>
      <c r="F144">
        <v>0.90978930000000002</v>
      </c>
      <c r="G144" s="4">
        <f>E144/tabel1!$I$6</f>
        <v>373398.08612440189</v>
      </c>
      <c r="H144" s="10">
        <f>F144/tabel1!$G$6</f>
        <v>0.90978930000000002</v>
      </c>
      <c r="I144"/>
      <c r="U144">
        <v>11.70603</v>
      </c>
      <c r="V144">
        <v>0.90978930000000002</v>
      </c>
      <c r="W144" s="4">
        <f>U144/tabel1!$I$7</f>
        <v>8214757.8947368432</v>
      </c>
      <c r="X144" s="10">
        <f>V144/tabel1!$G$7</f>
        <v>4.1354059090909091E-2</v>
      </c>
      <c r="Y144">
        <v>11.70603</v>
      </c>
      <c r="Z144">
        <v>0.90978930000000002</v>
      </c>
      <c r="AA144" s="4">
        <f>Y144/tabel1!$I$7</f>
        <v>8214757.8947368432</v>
      </c>
      <c r="AB144" s="10">
        <f>Z144/tabel1!$G$7</f>
        <v>4.1354059090909091E-2</v>
      </c>
      <c r="AC144"/>
    </row>
    <row r="145" spans="1:29" x14ac:dyDescent="0.45">
      <c r="A145">
        <v>11.712899999999999</v>
      </c>
      <c r="B145">
        <v>0.91661579999999998</v>
      </c>
      <c r="C145" s="4">
        <f>A145/tabel1!$I$6</f>
        <v>373617.22488038271</v>
      </c>
      <c r="D145" s="10">
        <f>B145/tabel1!$G$6</f>
        <v>0.91661579999999998</v>
      </c>
      <c r="E145">
        <v>11.712899999999999</v>
      </c>
      <c r="F145">
        <v>0.91661579999999998</v>
      </c>
      <c r="G145" s="4">
        <f>E145/tabel1!$I$6</f>
        <v>373617.22488038271</v>
      </c>
      <c r="H145" s="10">
        <f>F145/tabel1!$G$6</f>
        <v>0.91661579999999998</v>
      </c>
      <c r="I145"/>
      <c r="U145">
        <v>11.712899999999999</v>
      </c>
      <c r="V145">
        <v>0.91661579999999998</v>
      </c>
      <c r="W145" s="4">
        <f>U145/tabel1!$I$7</f>
        <v>8219578.9473684216</v>
      </c>
      <c r="X145" s="10">
        <f>V145/tabel1!$G$7</f>
        <v>4.1664354545454543E-2</v>
      </c>
      <c r="Y145">
        <v>11.712899999999999</v>
      </c>
      <c r="Z145">
        <v>0.91661579999999998</v>
      </c>
      <c r="AA145" s="4">
        <f>Y145/tabel1!$I$7</f>
        <v>8219578.9473684216</v>
      </c>
      <c r="AB145" s="10">
        <f>Z145/tabel1!$G$7</f>
        <v>4.1664354545454543E-2</v>
      </c>
      <c r="AC145"/>
    </row>
    <row r="146" spans="1:29" x14ac:dyDescent="0.45">
      <c r="A146">
        <v>11.625870000000001</v>
      </c>
      <c r="B146">
        <v>0.92267639999999995</v>
      </c>
      <c r="C146" s="4">
        <f>A146/tabel1!$I$6</f>
        <v>370841.14832535887</v>
      </c>
      <c r="D146" s="10">
        <f>B146/tabel1!$G$6</f>
        <v>0.92267639999999995</v>
      </c>
      <c r="E146">
        <v>11.625870000000001</v>
      </c>
      <c r="F146">
        <v>0.92267639999999995</v>
      </c>
      <c r="G146" s="4">
        <f>E146/tabel1!$I$6</f>
        <v>370841.14832535887</v>
      </c>
      <c r="H146" s="10">
        <f>F146/tabel1!$G$6</f>
        <v>0.92267639999999995</v>
      </c>
      <c r="I146"/>
      <c r="U146">
        <v>11.625870000000001</v>
      </c>
      <c r="V146">
        <v>0.92267639999999995</v>
      </c>
      <c r="W146" s="4">
        <f>U146/tabel1!$I$7</f>
        <v>8158505.2631578958</v>
      </c>
      <c r="X146" s="10">
        <f>V146/tabel1!$G$7</f>
        <v>4.1939836363636358E-2</v>
      </c>
      <c r="Y146">
        <v>11.625870000000001</v>
      </c>
      <c r="Z146">
        <v>0.92267639999999995</v>
      </c>
      <c r="AA146" s="4">
        <f>Y146/tabel1!$I$7</f>
        <v>8158505.2631578958</v>
      </c>
      <c r="AB146" s="10">
        <f>Z146/tabel1!$G$7</f>
        <v>4.1939836363636358E-2</v>
      </c>
      <c r="AC146"/>
    </row>
    <row r="147" spans="1:29" x14ac:dyDescent="0.45">
      <c r="A147">
        <v>11.589219999999999</v>
      </c>
      <c r="B147">
        <v>0.92823750000000005</v>
      </c>
      <c r="C147" s="4">
        <f>A147/tabel1!$I$6</f>
        <v>369672.08931419451</v>
      </c>
      <c r="D147" s="10">
        <f>B147/tabel1!$G$6</f>
        <v>0.92823750000000005</v>
      </c>
      <c r="E147">
        <v>11.589219999999999</v>
      </c>
      <c r="F147">
        <v>0.92823750000000005</v>
      </c>
      <c r="G147" s="4">
        <f>E147/tabel1!$I$6</f>
        <v>369672.08931419451</v>
      </c>
      <c r="H147" s="10">
        <f>F147/tabel1!$G$6</f>
        <v>0.92823750000000005</v>
      </c>
      <c r="I147"/>
      <c r="U147">
        <v>11.589219999999999</v>
      </c>
      <c r="V147">
        <v>0.92823750000000005</v>
      </c>
      <c r="W147" s="4">
        <f>U147/tabel1!$I$7</f>
        <v>8132785.9649122804</v>
      </c>
      <c r="X147" s="10">
        <f>V147/tabel1!$G$7</f>
        <v>4.2192613636363639E-2</v>
      </c>
      <c r="Y147">
        <v>11.589219999999999</v>
      </c>
      <c r="Z147">
        <v>0.92823750000000005</v>
      </c>
      <c r="AA147" s="4">
        <f>Y147/tabel1!$I$7</f>
        <v>8132785.9649122804</v>
      </c>
      <c r="AB147" s="10">
        <f>Z147/tabel1!$G$7</f>
        <v>4.2192613636363639E-2</v>
      </c>
      <c r="AC147"/>
    </row>
    <row r="148" spans="1:29" x14ac:dyDescent="0.45">
      <c r="A148">
        <v>11.5457</v>
      </c>
      <c r="B148">
        <v>0.93363209999999996</v>
      </c>
      <c r="C148" s="4">
        <f>A148/tabel1!$I$6</f>
        <v>368283.8915470494</v>
      </c>
      <c r="D148" s="10">
        <f>B148/tabel1!$G$6</f>
        <v>0.93363209999999996</v>
      </c>
      <c r="E148">
        <v>11.5457</v>
      </c>
      <c r="F148">
        <v>0.93363209999999996</v>
      </c>
      <c r="G148" s="4">
        <f>E148/tabel1!$I$6</f>
        <v>368283.8915470494</v>
      </c>
      <c r="H148" s="10">
        <f>F148/tabel1!$G$6</f>
        <v>0.93363209999999996</v>
      </c>
      <c r="I148"/>
      <c r="U148">
        <v>11.5457</v>
      </c>
      <c r="V148">
        <v>0.93363209999999996</v>
      </c>
      <c r="W148" s="4">
        <f>U148/tabel1!$I$7</f>
        <v>8102245.6140350886</v>
      </c>
      <c r="X148" s="10">
        <f>V148/tabel1!$G$7</f>
        <v>4.2437822727272728E-2</v>
      </c>
      <c r="Y148">
        <v>11.5457</v>
      </c>
      <c r="Z148">
        <v>0.93363209999999996</v>
      </c>
      <c r="AA148" s="4">
        <f>Y148/tabel1!$I$7</f>
        <v>8102245.6140350886</v>
      </c>
      <c r="AB148" s="10">
        <f>Z148/tabel1!$G$7</f>
        <v>4.2437822727272728E-2</v>
      </c>
      <c r="AC148"/>
    </row>
    <row r="149" spans="1:29" x14ac:dyDescent="0.45">
      <c r="A149">
        <v>11.48616</v>
      </c>
      <c r="B149">
        <v>0.93909330000000002</v>
      </c>
      <c r="C149" s="4">
        <f>A149/tabel1!$I$6</f>
        <v>366384.68899521529</v>
      </c>
      <c r="D149" s="10">
        <f>B149/tabel1!$G$6</f>
        <v>0.93909330000000002</v>
      </c>
      <c r="E149">
        <v>11.48616</v>
      </c>
      <c r="F149">
        <v>0.93909330000000002</v>
      </c>
      <c r="G149" s="4">
        <f>E149/tabel1!$I$6</f>
        <v>366384.68899521529</v>
      </c>
      <c r="H149" s="10">
        <f>F149/tabel1!$G$6</f>
        <v>0.93909330000000002</v>
      </c>
      <c r="I149"/>
      <c r="U149">
        <v>11.48616</v>
      </c>
      <c r="V149">
        <v>0.93909330000000002</v>
      </c>
      <c r="W149" s="4">
        <f>U149/tabel1!$I$7</f>
        <v>8060463.1578947371</v>
      </c>
      <c r="X149" s="10">
        <f>V149/tabel1!$G$7</f>
        <v>4.2686059090909091E-2</v>
      </c>
      <c r="Y149">
        <v>11.48616</v>
      </c>
      <c r="Z149">
        <v>0.93909330000000002</v>
      </c>
      <c r="AA149" s="4">
        <f>Y149/tabel1!$I$7</f>
        <v>8060463.1578947371</v>
      </c>
      <c r="AB149" s="10">
        <f>Z149/tabel1!$G$7</f>
        <v>4.2686059090909091E-2</v>
      </c>
      <c r="AC149"/>
    </row>
    <row r="150" spans="1:29" x14ac:dyDescent="0.45">
      <c r="A150">
        <v>11.4518</v>
      </c>
      <c r="B150">
        <v>0.94488749999999999</v>
      </c>
      <c r="C150" s="4">
        <f>A150/tabel1!$I$6</f>
        <v>365288.67623604462</v>
      </c>
      <c r="D150" s="10">
        <f>B150/tabel1!$G$6</f>
        <v>0.94488749999999999</v>
      </c>
      <c r="E150">
        <v>11.4518</v>
      </c>
      <c r="F150">
        <v>0.94488749999999999</v>
      </c>
      <c r="G150" s="4">
        <f>E150/tabel1!$I$6</f>
        <v>365288.67623604462</v>
      </c>
      <c r="H150" s="10">
        <f>F150/tabel1!$G$6</f>
        <v>0.94488749999999999</v>
      </c>
      <c r="I150"/>
      <c r="U150">
        <v>11.4518</v>
      </c>
      <c r="V150">
        <v>0.94488749999999999</v>
      </c>
      <c r="W150" s="4">
        <f>U150/tabel1!$I$7</f>
        <v>8036350.8771929834</v>
      </c>
      <c r="X150" s="10">
        <f>V150/tabel1!$G$7</f>
        <v>4.2949431818181817E-2</v>
      </c>
      <c r="Y150">
        <v>11.4518</v>
      </c>
      <c r="Z150">
        <v>0.94488749999999999</v>
      </c>
      <c r="AA150" s="4">
        <f>Y150/tabel1!$I$7</f>
        <v>8036350.8771929834</v>
      </c>
      <c r="AB150" s="10">
        <f>Z150/tabel1!$G$7</f>
        <v>4.2949431818181817E-2</v>
      </c>
      <c r="AC150"/>
    </row>
    <row r="151" spans="1:29" x14ac:dyDescent="0.45">
      <c r="A151">
        <v>11.44722</v>
      </c>
      <c r="B151">
        <v>0.95128109999999999</v>
      </c>
      <c r="C151" s="4">
        <f>A151/tabel1!$I$6</f>
        <v>365142.58373205736</v>
      </c>
      <c r="D151" s="10">
        <f>B151/tabel1!$G$6</f>
        <v>0.95128109999999999</v>
      </c>
      <c r="E151">
        <v>11.44722</v>
      </c>
      <c r="F151">
        <v>0.95128109999999999</v>
      </c>
      <c r="G151" s="4">
        <f>E151/tabel1!$I$6</f>
        <v>365142.58373205736</v>
      </c>
      <c r="H151" s="10">
        <f>F151/tabel1!$G$6</f>
        <v>0.95128109999999999</v>
      </c>
      <c r="I151"/>
      <c r="U151">
        <v>11.44722</v>
      </c>
      <c r="V151">
        <v>0.95128109999999999</v>
      </c>
      <c r="W151" s="4">
        <f>U151/tabel1!$I$7</f>
        <v>8033136.8421052638</v>
      </c>
      <c r="X151" s="10">
        <f>V151/tabel1!$G$7</f>
        <v>4.3240050000000002E-2</v>
      </c>
      <c r="Y151">
        <v>11.44722</v>
      </c>
      <c r="Z151">
        <v>0.95128109999999999</v>
      </c>
      <c r="AA151" s="4">
        <f>Y151/tabel1!$I$7</f>
        <v>8033136.8421052638</v>
      </c>
      <c r="AB151" s="10">
        <f>Z151/tabel1!$G$7</f>
        <v>4.3240050000000002E-2</v>
      </c>
      <c r="AC151"/>
    </row>
    <row r="152" spans="1:29" x14ac:dyDescent="0.45">
      <c r="A152">
        <v>11.35561</v>
      </c>
      <c r="B152">
        <v>0.95824069999999995</v>
      </c>
      <c r="C152" s="4">
        <f>A152/tabel1!$I$6</f>
        <v>362220.41467304621</v>
      </c>
      <c r="D152" s="10">
        <f>B152/tabel1!$G$6</f>
        <v>0.95824069999999995</v>
      </c>
      <c r="E152">
        <v>11.35561</v>
      </c>
      <c r="F152">
        <v>0.95824069999999995</v>
      </c>
      <c r="G152" s="4">
        <f>E152/tabel1!$I$6</f>
        <v>362220.41467304621</v>
      </c>
      <c r="H152" s="10">
        <f>F152/tabel1!$G$6</f>
        <v>0.95824069999999995</v>
      </c>
      <c r="I152"/>
      <c r="U152">
        <v>11.35561</v>
      </c>
      <c r="V152">
        <v>0.95824069999999995</v>
      </c>
      <c r="W152" s="4">
        <f>U152/tabel1!$I$7</f>
        <v>7968849.1228070185</v>
      </c>
      <c r="X152" s="10">
        <f>V152/tabel1!$G$7</f>
        <v>4.3556395454545455E-2</v>
      </c>
      <c r="Y152">
        <v>11.35561</v>
      </c>
      <c r="Z152">
        <v>0.95824069999999995</v>
      </c>
      <c r="AA152" s="4">
        <f>Y152/tabel1!$I$7</f>
        <v>7968849.1228070185</v>
      </c>
      <c r="AB152" s="10">
        <f>Z152/tabel1!$G$7</f>
        <v>4.3556395454545455E-2</v>
      </c>
      <c r="AC152"/>
    </row>
    <row r="153" spans="1:29" x14ac:dyDescent="0.45">
      <c r="A153">
        <v>11.371639999999999</v>
      </c>
      <c r="B153">
        <v>0.96579990000000004</v>
      </c>
      <c r="C153" s="4">
        <f>A153/tabel1!$I$6</f>
        <v>362731.73843700154</v>
      </c>
      <c r="D153" s="10">
        <f>B153/tabel1!$G$6</f>
        <v>0.96579990000000004</v>
      </c>
      <c r="E153">
        <v>11.371639999999999</v>
      </c>
      <c r="F153">
        <v>0.96579990000000004</v>
      </c>
      <c r="G153" s="4">
        <f>E153/tabel1!$I$6</f>
        <v>362731.73843700154</v>
      </c>
      <c r="H153" s="10">
        <f>F153/tabel1!$G$6</f>
        <v>0.96579990000000004</v>
      </c>
      <c r="I153"/>
      <c r="U153">
        <v>11.371639999999999</v>
      </c>
      <c r="V153">
        <v>0.96579990000000004</v>
      </c>
      <c r="W153" s="4">
        <f>U153/tabel1!$I$7</f>
        <v>7980098.2456140351</v>
      </c>
      <c r="X153" s="10">
        <f>V153/tabel1!$G$7</f>
        <v>4.3899995454545454E-2</v>
      </c>
      <c r="Y153">
        <v>11.371639999999999</v>
      </c>
      <c r="Z153">
        <v>0.96579990000000004</v>
      </c>
      <c r="AA153" s="4">
        <f>Y153/tabel1!$I$7</f>
        <v>7980098.2456140351</v>
      </c>
      <c r="AB153" s="10">
        <f>Z153/tabel1!$G$7</f>
        <v>4.3899995454545454E-2</v>
      </c>
      <c r="AC153"/>
    </row>
    <row r="154" spans="1:29" x14ac:dyDescent="0.45">
      <c r="A154">
        <v>11.33728</v>
      </c>
      <c r="B154">
        <v>0.97379190000000004</v>
      </c>
      <c r="C154" s="4">
        <f>A154/tabel1!$I$6</f>
        <v>361635.72567783092</v>
      </c>
      <c r="D154" s="10">
        <f>B154/tabel1!$G$6</f>
        <v>0.97379190000000004</v>
      </c>
      <c r="E154">
        <v>11.33728</v>
      </c>
      <c r="F154">
        <v>0.97379190000000004</v>
      </c>
      <c r="G154" s="4">
        <f>E154/tabel1!$I$6</f>
        <v>361635.72567783092</v>
      </c>
      <c r="H154" s="10">
        <f>F154/tabel1!$G$6</f>
        <v>0.97379190000000004</v>
      </c>
      <c r="I154"/>
      <c r="U154">
        <v>11.33728</v>
      </c>
      <c r="V154">
        <v>0.97379190000000004</v>
      </c>
      <c r="W154" s="4">
        <f>U154/tabel1!$I$7</f>
        <v>7955985.9649122814</v>
      </c>
      <c r="X154" s="10">
        <f>V154/tabel1!$G$7</f>
        <v>4.4263268181818187E-2</v>
      </c>
      <c r="Y154">
        <v>11.33728</v>
      </c>
      <c r="Z154">
        <v>0.97379190000000004</v>
      </c>
      <c r="AA154" s="4">
        <f>Y154/tabel1!$I$7</f>
        <v>7955985.9649122814</v>
      </c>
      <c r="AB154" s="10">
        <f>Z154/tabel1!$G$7</f>
        <v>4.4263268181818187E-2</v>
      </c>
      <c r="AC154"/>
    </row>
    <row r="155" spans="1:29" x14ac:dyDescent="0.45">
      <c r="A155">
        <v>11.3224</v>
      </c>
      <c r="B155">
        <v>0.98171730000000001</v>
      </c>
      <c r="C155" s="4">
        <f>A155/tabel1!$I$6</f>
        <v>361161.08452950552</v>
      </c>
      <c r="D155" s="10">
        <f>B155/tabel1!$G$6</f>
        <v>0.98171730000000001</v>
      </c>
      <c r="E155">
        <v>11.3224</v>
      </c>
      <c r="F155">
        <v>0.98171730000000001</v>
      </c>
      <c r="G155" s="4">
        <f>E155/tabel1!$I$6</f>
        <v>361161.08452950552</v>
      </c>
      <c r="H155" s="10">
        <f>F155/tabel1!$G$6</f>
        <v>0.98171730000000001</v>
      </c>
      <c r="I155"/>
      <c r="U155">
        <v>11.3224</v>
      </c>
      <c r="V155">
        <v>0.98171730000000001</v>
      </c>
      <c r="W155" s="4">
        <f>U155/tabel1!$I$7</f>
        <v>7945543.8596491236</v>
      </c>
      <c r="X155" s="10">
        <f>V155/tabel1!$G$7</f>
        <v>4.4623513636363639E-2</v>
      </c>
      <c r="Y155">
        <v>11.3224</v>
      </c>
      <c r="Z155">
        <v>0.98171730000000001</v>
      </c>
      <c r="AA155" s="4">
        <f>Y155/tabel1!$I$7</f>
        <v>7945543.8596491236</v>
      </c>
      <c r="AB155" s="10">
        <f>Z155/tabel1!$G$7</f>
        <v>4.4623513636363639E-2</v>
      </c>
      <c r="AC155"/>
    </row>
    <row r="156" spans="1:29" x14ac:dyDescent="0.45">
      <c r="A156">
        <v>11.30064</v>
      </c>
      <c r="B156">
        <v>0.9894096</v>
      </c>
      <c r="C156" s="4">
        <f>A156/tabel1!$I$6</f>
        <v>360466.98564593296</v>
      </c>
      <c r="D156" s="10">
        <f>B156/tabel1!$G$6</f>
        <v>0.9894096</v>
      </c>
      <c r="E156">
        <v>11.30064</v>
      </c>
      <c r="F156">
        <v>0.9894096</v>
      </c>
      <c r="G156" s="4">
        <f>E156/tabel1!$I$6</f>
        <v>360466.98564593296</v>
      </c>
      <c r="H156" s="10">
        <f>F156/tabel1!$G$6</f>
        <v>0.9894096</v>
      </c>
      <c r="I156"/>
      <c r="U156">
        <v>11.30064</v>
      </c>
      <c r="V156">
        <v>0.9894096</v>
      </c>
      <c r="W156" s="4">
        <f>U156/tabel1!$I$7</f>
        <v>7930273.6842105268</v>
      </c>
      <c r="X156" s="10">
        <f>V156/tabel1!$G$7</f>
        <v>4.4973163636363639E-2</v>
      </c>
      <c r="Y156">
        <v>11.30064</v>
      </c>
      <c r="Z156">
        <v>0.9894096</v>
      </c>
      <c r="AA156" s="4">
        <f>Y156/tabel1!$I$7</f>
        <v>7930273.6842105268</v>
      </c>
      <c r="AB156" s="10">
        <f>Z156/tabel1!$G$7</f>
        <v>4.4973163636363639E-2</v>
      </c>
      <c r="AC156"/>
    </row>
    <row r="157" spans="1:29" x14ac:dyDescent="0.45">
      <c r="A157">
        <v>11.220470000000001</v>
      </c>
      <c r="B157">
        <v>0.99666900000000003</v>
      </c>
      <c r="C157" s="4">
        <f>A157/tabel1!$I$6</f>
        <v>357909.72886762361</v>
      </c>
      <c r="D157" s="10">
        <f>B157/tabel1!$G$6</f>
        <v>0.99666900000000003</v>
      </c>
      <c r="E157">
        <v>11.220470000000001</v>
      </c>
      <c r="F157">
        <v>0.99666900000000003</v>
      </c>
      <c r="G157" s="4">
        <f>E157/tabel1!$I$6</f>
        <v>357909.72886762361</v>
      </c>
      <c r="H157" s="10">
        <f>F157/tabel1!$G$6</f>
        <v>0.99666900000000003</v>
      </c>
      <c r="I157"/>
      <c r="U157">
        <v>11.220470000000001</v>
      </c>
      <c r="V157">
        <v>0.99666900000000003</v>
      </c>
      <c r="W157" s="4">
        <f>U157/tabel1!$I$7</f>
        <v>7874014.0350877205</v>
      </c>
      <c r="X157" s="10">
        <f>V157/tabel1!$G$7</f>
        <v>4.5303136363636365E-2</v>
      </c>
      <c r="Y157">
        <v>11.220470000000001</v>
      </c>
      <c r="Z157">
        <v>0.99666900000000003</v>
      </c>
      <c r="AA157" s="4">
        <f>Y157/tabel1!$I$7</f>
        <v>7874014.0350877205</v>
      </c>
      <c r="AB157" s="10">
        <f>Z157/tabel1!$G$7</f>
        <v>4.5303136363636365E-2</v>
      </c>
      <c r="AC157"/>
    </row>
    <row r="158" spans="1:29" x14ac:dyDescent="0.45">
      <c r="A158">
        <v>11.163209999999999</v>
      </c>
      <c r="B158">
        <v>1.002996</v>
      </c>
      <c r="C158" s="4">
        <f>A158/tabel1!$I$6</f>
        <v>356083.25358851667</v>
      </c>
      <c r="D158" s="10">
        <f>B158/tabel1!$G$6</f>
        <v>1.002996</v>
      </c>
      <c r="E158">
        <v>11.163209999999999</v>
      </c>
      <c r="F158">
        <v>1.002996</v>
      </c>
      <c r="G158" s="4">
        <f>E158/tabel1!$I$6</f>
        <v>356083.25358851667</v>
      </c>
      <c r="H158" s="10">
        <f>F158/tabel1!$G$6</f>
        <v>1.002996</v>
      </c>
      <c r="I158"/>
      <c r="U158">
        <v>11.163209999999999</v>
      </c>
      <c r="V158">
        <v>1.002996</v>
      </c>
      <c r="W158" s="4">
        <f>U158/tabel1!$I$7</f>
        <v>7833831.5789473681</v>
      </c>
      <c r="X158" s="10">
        <f>V158/tabel1!$G$7</f>
        <v>4.5590727272727276E-2</v>
      </c>
      <c r="Y158">
        <v>11.163209999999999</v>
      </c>
      <c r="Z158">
        <v>1.002996</v>
      </c>
      <c r="AA158" s="4">
        <f>Y158/tabel1!$I$7</f>
        <v>7833831.5789473681</v>
      </c>
      <c r="AB158" s="10">
        <f>Z158/tabel1!$G$7</f>
        <v>4.5590727272727276E-2</v>
      </c>
      <c r="AC158"/>
    </row>
    <row r="159" spans="1:29" x14ac:dyDescent="0.45">
      <c r="A159">
        <v>11.13344</v>
      </c>
      <c r="B159">
        <v>1.0087569999999999</v>
      </c>
      <c r="C159" s="4">
        <f>A159/tabel1!$I$6</f>
        <v>355133.65231259965</v>
      </c>
      <c r="D159" s="10">
        <f>B159/tabel1!$G$6</f>
        <v>1.0087569999999999</v>
      </c>
      <c r="E159">
        <v>11.13344</v>
      </c>
      <c r="F159">
        <v>1.0087569999999999</v>
      </c>
      <c r="G159" s="4">
        <f>E159/tabel1!$I$6</f>
        <v>355133.65231259965</v>
      </c>
      <c r="H159" s="10">
        <f>F159/tabel1!$G$6</f>
        <v>1.0087569999999999</v>
      </c>
      <c r="I159"/>
      <c r="U159">
        <v>11.13344</v>
      </c>
      <c r="V159">
        <v>1.0087569999999999</v>
      </c>
      <c r="W159" s="4">
        <f>U159/tabel1!$I$7</f>
        <v>7812940.3508771937</v>
      </c>
      <c r="X159" s="10">
        <f>V159/tabel1!$G$7</f>
        <v>4.5852590909090905E-2</v>
      </c>
      <c r="Y159">
        <v>11.13344</v>
      </c>
      <c r="Z159">
        <v>1.0087569999999999</v>
      </c>
      <c r="AA159" s="4">
        <f>Y159/tabel1!$I$7</f>
        <v>7812940.3508771937</v>
      </c>
      <c r="AB159" s="10">
        <f>Z159/tabel1!$G$7</f>
        <v>4.5852590909090905E-2</v>
      </c>
      <c r="AC159"/>
    </row>
    <row r="160" spans="1:29" x14ac:dyDescent="0.45">
      <c r="A160">
        <v>11.146039999999999</v>
      </c>
      <c r="B160">
        <v>1.0142180000000001</v>
      </c>
      <c r="C160" s="4">
        <f>A160/tabel1!$I$6</f>
        <v>355535.5661881977</v>
      </c>
      <c r="D160" s="10">
        <f>B160/tabel1!$G$6</f>
        <v>1.0142180000000001</v>
      </c>
      <c r="E160">
        <v>11.146039999999999</v>
      </c>
      <c r="F160">
        <v>1.0142180000000001</v>
      </c>
      <c r="G160" s="4">
        <f>E160/tabel1!$I$6</f>
        <v>355535.5661881977</v>
      </c>
      <c r="H160" s="10">
        <f>F160/tabel1!$G$6</f>
        <v>1.0142180000000001</v>
      </c>
      <c r="I160"/>
      <c r="U160">
        <v>11.146039999999999</v>
      </c>
      <c r="V160">
        <v>1.0142180000000001</v>
      </c>
      <c r="W160" s="4">
        <f>U160/tabel1!$I$7</f>
        <v>7821782.4561403506</v>
      </c>
      <c r="X160" s="10">
        <f>V160/tabel1!$G$7</f>
        <v>4.6100818181818187E-2</v>
      </c>
      <c r="Y160">
        <v>11.146039999999999</v>
      </c>
      <c r="Z160">
        <v>1.0142180000000001</v>
      </c>
      <c r="AA160" s="4">
        <f>Y160/tabel1!$I$7</f>
        <v>7821782.4561403506</v>
      </c>
      <c r="AB160" s="10">
        <f>Z160/tabel1!$G$7</f>
        <v>4.6100818181818187E-2</v>
      </c>
      <c r="AC160"/>
    </row>
    <row r="161" spans="1:29" x14ac:dyDescent="0.45">
      <c r="A161">
        <v>11.10825</v>
      </c>
      <c r="B161">
        <v>1.019579</v>
      </c>
      <c r="C161" s="4">
        <f>A161/tabel1!$I$6</f>
        <v>354330.14354066981</v>
      </c>
      <c r="D161" s="10">
        <f>B161/tabel1!$G$6</f>
        <v>1.019579</v>
      </c>
      <c r="E161">
        <v>11.10825</v>
      </c>
      <c r="F161">
        <v>1.019579</v>
      </c>
      <c r="G161" s="4">
        <f>E161/tabel1!$I$6</f>
        <v>354330.14354066981</v>
      </c>
      <c r="H161" s="10">
        <f>F161/tabel1!$G$6</f>
        <v>1.019579</v>
      </c>
      <c r="I161"/>
      <c r="U161">
        <v>11.10825</v>
      </c>
      <c r="V161">
        <v>1.019579</v>
      </c>
      <c r="W161" s="4">
        <f>U161/tabel1!$I$7</f>
        <v>7795263.1578947371</v>
      </c>
      <c r="X161" s="10">
        <f>V161/tabel1!$G$7</f>
        <v>4.6344500000000004E-2</v>
      </c>
      <c r="Y161">
        <v>11.10825</v>
      </c>
      <c r="Z161">
        <v>1.019579</v>
      </c>
      <c r="AA161" s="4">
        <f>Y161/tabel1!$I$7</f>
        <v>7795263.1578947371</v>
      </c>
      <c r="AB161" s="10">
        <f>Z161/tabel1!$G$7</f>
        <v>4.6344500000000004E-2</v>
      </c>
      <c r="AC161"/>
    </row>
    <row r="162" spans="1:29" x14ac:dyDescent="0.45">
      <c r="A162">
        <v>11.0006</v>
      </c>
      <c r="B162">
        <v>1.025174</v>
      </c>
      <c r="C162" s="4">
        <f>A162/tabel1!$I$6</f>
        <v>350896.331738437</v>
      </c>
      <c r="D162" s="10">
        <f>B162/tabel1!$G$6</f>
        <v>1.025174</v>
      </c>
      <c r="E162">
        <v>11.0006</v>
      </c>
      <c r="F162">
        <v>1.025174</v>
      </c>
      <c r="G162" s="4">
        <f>E162/tabel1!$I$6</f>
        <v>350896.331738437</v>
      </c>
      <c r="H162" s="10">
        <f>F162/tabel1!$G$6</f>
        <v>1.025174</v>
      </c>
      <c r="I162"/>
      <c r="U162">
        <v>11.0006</v>
      </c>
      <c r="V162">
        <v>1.025174</v>
      </c>
      <c r="W162" s="4">
        <f>U162/tabel1!$I$7</f>
        <v>7719719.2982456144</v>
      </c>
      <c r="X162" s="10">
        <f>V162/tabel1!$G$7</f>
        <v>4.6598818181818186E-2</v>
      </c>
      <c r="Y162">
        <v>11.0006</v>
      </c>
      <c r="Z162">
        <v>1.025174</v>
      </c>
      <c r="AA162" s="4">
        <f>Y162/tabel1!$I$7</f>
        <v>7719719.2982456144</v>
      </c>
      <c r="AB162" s="10">
        <f>Z162/tabel1!$G$7</f>
        <v>4.6598818181818186E-2</v>
      </c>
      <c r="AC162"/>
    </row>
    <row r="163" spans="1:29" x14ac:dyDescent="0.45">
      <c r="A163">
        <v>10.970829999999999</v>
      </c>
      <c r="B163">
        <v>1.031234</v>
      </c>
      <c r="C163" s="4">
        <f>A163/tabel1!$I$6</f>
        <v>349946.73046251986</v>
      </c>
      <c r="D163" s="10">
        <f>B163/tabel1!$G$6</f>
        <v>1.031234</v>
      </c>
      <c r="E163">
        <v>10.970829999999999</v>
      </c>
      <c r="F163">
        <v>1.031234</v>
      </c>
      <c r="G163" s="4">
        <f>E163/tabel1!$I$6</f>
        <v>349946.73046251986</v>
      </c>
      <c r="H163" s="10">
        <f>F163/tabel1!$G$6</f>
        <v>1.031234</v>
      </c>
      <c r="I163"/>
      <c r="U163">
        <v>10.970829999999999</v>
      </c>
      <c r="V163">
        <v>1.031234</v>
      </c>
      <c r="W163" s="4">
        <f>U163/tabel1!$I$7</f>
        <v>7698828.0701754391</v>
      </c>
      <c r="X163" s="10">
        <f>V163/tabel1!$G$7</f>
        <v>4.687427272727273E-2</v>
      </c>
      <c r="Y163">
        <v>10.970829999999999</v>
      </c>
      <c r="Z163">
        <v>1.031234</v>
      </c>
      <c r="AA163" s="4">
        <f>Y163/tabel1!$I$7</f>
        <v>7698828.0701754391</v>
      </c>
      <c r="AB163" s="10">
        <f>Z163/tabel1!$G$7</f>
        <v>4.687427272727273E-2</v>
      </c>
      <c r="AC163"/>
    </row>
    <row r="164" spans="1:29" x14ac:dyDescent="0.45">
      <c r="A164">
        <v>10.993729999999999</v>
      </c>
      <c r="B164">
        <v>1.0379940000000001</v>
      </c>
      <c r="C164" s="4">
        <f>A164/tabel1!$I$6</f>
        <v>350677.19298245606</v>
      </c>
      <c r="D164" s="10">
        <f>B164/tabel1!$G$6</f>
        <v>1.0379940000000001</v>
      </c>
      <c r="E164">
        <v>10.993729999999999</v>
      </c>
      <c r="F164">
        <v>1.0379940000000001</v>
      </c>
      <c r="G164" s="4">
        <f>E164/tabel1!$I$6</f>
        <v>350677.19298245606</v>
      </c>
      <c r="H164" s="10">
        <f>F164/tabel1!$G$6</f>
        <v>1.0379940000000001</v>
      </c>
      <c r="I164"/>
      <c r="U164">
        <v>10.993729999999999</v>
      </c>
      <c r="V164">
        <v>1.0379940000000001</v>
      </c>
      <c r="W164" s="4">
        <f>U164/tabel1!$I$7</f>
        <v>7714898.2456140351</v>
      </c>
      <c r="X164" s="10">
        <f>V164/tabel1!$G$7</f>
        <v>4.7181545454545455E-2</v>
      </c>
      <c r="Y164">
        <v>10.993729999999999</v>
      </c>
      <c r="Z164">
        <v>1.0379940000000001</v>
      </c>
      <c r="AA164" s="4">
        <f>Y164/tabel1!$I$7</f>
        <v>7714898.2456140351</v>
      </c>
      <c r="AB164" s="10">
        <f>Z164/tabel1!$G$7</f>
        <v>4.7181545454545455E-2</v>
      </c>
      <c r="AC164"/>
    </row>
    <row r="165" spans="1:29" x14ac:dyDescent="0.45">
      <c r="A165">
        <v>10.97311</v>
      </c>
      <c r="B165">
        <v>1.04512</v>
      </c>
      <c r="C165" s="4">
        <f>A165/tabel1!$I$6</f>
        <v>350019.45773524715</v>
      </c>
      <c r="D165" s="10">
        <f>B165/tabel1!$G$6</f>
        <v>1.04512</v>
      </c>
      <c r="E165">
        <v>10.97311</v>
      </c>
      <c r="F165">
        <v>1.04512</v>
      </c>
      <c r="G165" s="4">
        <f>E165/tabel1!$I$6</f>
        <v>350019.45773524715</v>
      </c>
      <c r="H165" s="10">
        <f>F165/tabel1!$G$6</f>
        <v>1.04512</v>
      </c>
      <c r="I165"/>
      <c r="U165">
        <v>10.97311</v>
      </c>
      <c r="V165">
        <v>1.04512</v>
      </c>
      <c r="W165" s="4">
        <f>U165/tabel1!$I$7</f>
        <v>7700428.0701754391</v>
      </c>
      <c r="X165" s="10">
        <f>V165/tabel1!$G$7</f>
        <v>4.7505454545454545E-2</v>
      </c>
      <c r="Y165">
        <v>10.97311</v>
      </c>
      <c r="Z165">
        <v>1.04512</v>
      </c>
      <c r="AA165" s="4">
        <f>Y165/tabel1!$I$7</f>
        <v>7700428.0701754391</v>
      </c>
      <c r="AB165" s="10">
        <f>Z165/tabel1!$G$7</f>
        <v>4.7505454545454545E-2</v>
      </c>
      <c r="AC165"/>
    </row>
    <row r="166" spans="1:29" x14ac:dyDescent="0.45">
      <c r="A166">
        <v>10.95937</v>
      </c>
      <c r="B166">
        <v>1.052813</v>
      </c>
      <c r="C166" s="4">
        <f>A166/tabel1!$I$6</f>
        <v>349581.18022328545</v>
      </c>
      <c r="D166" s="10">
        <f>B166/tabel1!$G$6</f>
        <v>1.052813</v>
      </c>
      <c r="E166">
        <v>10.95937</v>
      </c>
      <c r="F166">
        <v>1.052813</v>
      </c>
      <c r="G166" s="4">
        <f>E166/tabel1!$I$6</f>
        <v>349581.18022328545</v>
      </c>
      <c r="H166" s="10">
        <f>F166/tabel1!$G$6</f>
        <v>1.052813</v>
      </c>
      <c r="I166"/>
      <c r="U166">
        <v>10.95937</v>
      </c>
      <c r="V166">
        <v>1.052813</v>
      </c>
      <c r="W166" s="4">
        <f>U166/tabel1!$I$7</f>
        <v>7690785.9649122814</v>
      </c>
      <c r="X166" s="10">
        <f>V166/tabel1!$G$7</f>
        <v>4.7855136363636364E-2</v>
      </c>
      <c r="Y166">
        <v>10.95937</v>
      </c>
      <c r="Z166">
        <v>1.052813</v>
      </c>
      <c r="AA166" s="4">
        <f>Y166/tabel1!$I$7</f>
        <v>7690785.9649122814</v>
      </c>
      <c r="AB166" s="10">
        <f>Z166/tabel1!$G$7</f>
        <v>4.7855136363636364E-2</v>
      </c>
      <c r="AC166"/>
    </row>
    <row r="167" spans="1:29" x14ac:dyDescent="0.45">
      <c r="A167">
        <v>10.94449</v>
      </c>
      <c r="B167">
        <v>1.0608709999999999</v>
      </c>
      <c r="C167" s="4">
        <f>A167/tabel1!$I$6</f>
        <v>349106.53907496011</v>
      </c>
      <c r="D167" s="10">
        <f>B167/tabel1!$G$6</f>
        <v>1.0608709999999999</v>
      </c>
      <c r="E167">
        <v>10.94449</v>
      </c>
      <c r="F167">
        <v>1.0608709999999999</v>
      </c>
      <c r="G167" s="4">
        <f>E167/tabel1!$I$6</f>
        <v>349106.53907496011</v>
      </c>
      <c r="H167" s="10">
        <f>F167/tabel1!$G$6</f>
        <v>1.0608709999999999</v>
      </c>
      <c r="I167"/>
      <c r="U167">
        <v>10.94449</v>
      </c>
      <c r="V167">
        <v>1.0608709999999999</v>
      </c>
      <c r="W167" s="4">
        <f>U167/tabel1!$I$7</f>
        <v>7680343.8596491236</v>
      </c>
      <c r="X167" s="10">
        <f>V167/tabel1!$G$7</f>
        <v>4.8221409090909086E-2</v>
      </c>
      <c r="Y167">
        <v>10.94449</v>
      </c>
      <c r="Z167">
        <v>1.0608709999999999</v>
      </c>
      <c r="AA167" s="4">
        <f>Y167/tabel1!$I$7</f>
        <v>7680343.8596491236</v>
      </c>
      <c r="AB167" s="10">
        <f>Z167/tabel1!$G$7</f>
        <v>4.8221409090909086E-2</v>
      </c>
      <c r="AC167"/>
    </row>
    <row r="168" spans="1:29" x14ac:dyDescent="0.45">
      <c r="A168">
        <v>10.920439999999999</v>
      </c>
      <c r="B168">
        <v>1.068697</v>
      </c>
      <c r="C168" s="4">
        <f>A168/tabel1!$I$6</f>
        <v>348339.39393939386</v>
      </c>
      <c r="D168" s="10">
        <f>B168/tabel1!$G$6</f>
        <v>1.068697</v>
      </c>
      <c r="E168">
        <v>10.920439999999999</v>
      </c>
      <c r="F168">
        <v>1.068697</v>
      </c>
      <c r="G168" s="4">
        <f>E168/tabel1!$I$6</f>
        <v>348339.39393939386</v>
      </c>
      <c r="H168" s="10">
        <f>F168/tabel1!$G$6</f>
        <v>1.068697</v>
      </c>
      <c r="I168"/>
      <c r="U168">
        <v>10.920439999999999</v>
      </c>
      <c r="V168">
        <v>1.068697</v>
      </c>
      <c r="W168" s="4">
        <f>U168/tabel1!$I$7</f>
        <v>7663466.666666667</v>
      </c>
      <c r="X168" s="10">
        <f>V168/tabel1!$G$7</f>
        <v>4.8577136363636364E-2</v>
      </c>
      <c r="Y168">
        <v>10.920439999999999</v>
      </c>
      <c r="Z168">
        <v>1.068697</v>
      </c>
      <c r="AA168" s="4">
        <f>Y168/tabel1!$I$7</f>
        <v>7663466.666666667</v>
      </c>
      <c r="AB168" s="10">
        <f>Z168/tabel1!$G$7</f>
        <v>4.8577136363636364E-2</v>
      </c>
      <c r="AC168"/>
    </row>
    <row r="169" spans="1:29" x14ac:dyDescent="0.45">
      <c r="A169">
        <v>10.91127</v>
      </c>
      <c r="B169">
        <v>1.0761890000000001</v>
      </c>
      <c r="C169" s="4">
        <f>A169/tabel1!$I$6</f>
        <v>348046.88995215308</v>
      </c>
      <c r="D169" s="10">
        <f>B169/tabel1!$G$6</f>
        <v>1.0761890000000001</v>
      </c>
      <c r="E169">
        <v>10.91127</v>
      </c>
      <c r="F169">
        <v>1.0761890000000001</v>
      </c>
      <c r="G169" s="4">
        <f>E169/tabel1!$I$6</f>
        <v>348046.88995215308</v>
      </c>
      <c r="H169" s="10">
        <f>F169/tabel1!$G$6</f>
        <v>1.0761890000000001</v>
      </c>
      <c r="I169"/>
      <c r="U169">
        <v>10.91127</v>
      </c>
      <c r="V169">
        <v>1.0761890000000001</v>
      </c>
      <c r="W169" s="4">
        <f>U169/tabel1!$I$7</f>
        <v>7657031.578947369</v>
      </c>
      <c r="X169" s="10">
        <f>V169/tabel1!$G$7</f>
        <v>4.8917681818181818E-2</v>
      </c>
      <c r="Y169">
        <v>10.91127</v>
      </c>
      <c r="Z169">
        <v>1.0761890000000001</v>
      </c>
      <c r="AA169" s="4">
        <f>Y169/tabel1!$I$7</f>
        <v>7657031.578947369</v>
      </c>
      <c r="AB169" s="10">
        <f>Z169/tabel1!$G$7</f>
        <v>4.8917681818181818E-2</v>
      </c>
      <c r="AC169"/>
    </row>
    <row r="170" spans="1:29" x14ac:dyDescent="0.45">
      <c r="A170">
        <v>10.8941</v>
      </c>
      <c r="B170">
        <v>1.0830489999999999</v>
      </c>
      <c r="C170" s="4">
        <f>A170/tabel1!$I$6</f>
        <v>347499.20255183411</v>
      </c>
      <c r="D170" s="10">
        <f>B170/tabel1!$G$6</f>
        <v>1.0830489999999999</v>
      </c>
      <c r="E170">
        <v>10.8941</v>
      </c>
      <c r="F170">
        <v>1.0830489999999999</v>
      </c>
      <c r="G170" s="4">
        <f>E170/tabel1!$I$6</f>
        <v>347499.20255183411</v>
      </c>
      <c r="H170" s="10">
        <f>F170/tabel1!$G$6</f>
        <v>1.0830489999999999</v>
      </c>
      <c r="I170"/>
      <c r="U170">
        <v>10.8941</v>
      </c>
      <c r="V170">
        <v>1.0830489999999999</v>
      </c>
      <c r="W170" s="4">
        <f>U170/tabel1!$I$7</f>
        <v>7644982.4561403515</v>
      </c>
      <c r="X170" s="10">
        <f>V170/tabel1!$G$7</f>
        <v>4.9229499999999995E-2</v>
      </c>
      <c r="Y170">
        <v>10.8941</v>
      </c>
      <c r="Z170">
        <v>1.0830489999999999</v>
      </c>
      <c r="AA170" s="4">
        <f>Y170/tabel1!$I$7</f>
        <v>7644982.4561403515</v>
      </c>
      <c r="AB170" s="10">
        <f>Z170/tabel1!$G$7</f>
        <v>4.9229499999999995E-2</v>
      </c>
      <c r="AC170"/>
    </row>
    <row r="171" spans="1:29" x14ac:dyDescent="0.45">
      <c r="A171">
        <v>10.819660000000001</v>
      </c>
      <c r="B171">
        <v>1.0890770000000001</v>
      </c>
      <c r="C171" s="4">
        <f>A171/tabel1!$I$6</f>
        <v>345124.72089314193</v>
      </c>
      <c r="D171" s="10">
        <f>B171/tabel1!$G$6</f>
        <v>1.0890770000000001</v>
      </c>
      <c r="E171">
        <v>10.819660000000001</v>
      </c>
      <c r="F171">
        <v>1.0890770000000001</v>
      </c>
      <c r="G171" s="4">
        <f>E171/tabel1!$I$6</f>
        <v>345124.72089314193</v>
      </c>
      <c r="H171" s="10">
        <f>F171/tabel1!$G$6</f>
        <v>1.0890770000000001</v>
      </c>
      <c r="I171"/>
      <c r="U171">
        <v>10.819660000000001</v>
      </c>
      <c r="V171">
        <v>1.0890770000000001</v>
      </c>
      <c r="W171" s="4">
        <f>U171/tabel1!$I$7</f>
        <v>7592743.8596491236</v>
      </c>
      <c r="X171" s="10">
        <f>V171/tabel1!$G$7</f>
        <v>4.9503500000000006E-2</v>
      </c>
      <c r="Y171">
        <v>10.819660000000001</v>
      </c>
      <c r="Z171">
        <v>1.0890770000000001</v>
      </c>
      <c r="AA171" s="4">
        <f>Y171/tabel1!$I$7</f>
        <v>7592743.8596491236</v>
      </c>
      <c r="AB171" s="10">
        <f>Z171/tabel1!$G$7</f>
        <v>4.9503500000000006E-2</v>
      </c>
      <c r="AC171"/>
    </row>
    <row r="172" spans="1:29" x14ac:dyDescent="0.45">
      <c r="A172">
        <v>10.77614</v>
      </c>
      <c r="B172">
        <v>1.094638</v>
      </c>
      <c r="C172" s="4">
        <f>A172/tabel1!$I$6</f>
        <v>343736.52312599675</v>
      </c>
      <c r="D172" s="10">
        <f>B172/tabel1!$G$6</f>
        <v>1.094638</v>
      </c>
      <c r="E172">
        <v>10.77614</v>
      </c>
      <c r="F172">
        <v>1.094638</v>
      </c>
      <c r="G172" s="4">
        <f>E172/tabel1!$I$6</f>
        <v>343736.52312599675</v>
      </c>
      <c r="H172" s="10">
        <f>F172/tabel1!$G$6</f>
        <v>1.094638</v>
      </c>
      <c r="I172"/>
      <c r="U172">
        <v>10.77614</v>
      </c>
      <c r="V172">
        <v>1.094638</v>
      </c>
      <c r="W172" s="4">
        <f>U172/tabel1!$I$7</f>
        <v>7562203.5087719299</v>
      </c>
      <c r="X172" s="10">
        <f>V172/tabel1!$G$7</f>
        <v>4.9756272727272725E-2</v>
      </c>
      <c r="Y172">
        <v>10.77614</v>
      </c>
      <c r="Z172">
        <v>1.094638</v>
      </c>
      <c r="AA172" s="4">
        <f>Y172/tabel1!$I$7</f>
        <v>7562203.5087719299</v>
      </c>
      <c r="AB172" s="10">
        <f>Z172/tabel1!$G$7</f>
        <v>4.9756272727272725E-2</v>
      </c>
      <c r="AC172"/>
    </row>
    <row r="173" spans="1:29" x14ac:dyDescent="0.45">
      <c r="A173">
        <v>10.78416</v>
      </c>
      <c r="B173">
        <v>1.0999989999999999</v>
      </c>
      <c r="C173" s="4">
        <f>A173/tabel1!$I$6</f>
        <v>343992.34449760761</v>
      </c>
      <c r="D173" s="10">
        <f>B173/tabel1!$G$6</f>
        <v>1.0999989999999999</v>
      </c>
      <c r="E173">
        <v>10.78416</v>
      </c>
      <c r="F173">
        <v>1.0999989999999999</v>
      </c>
      <c r="G173" s="4">
        <f>E173/tabel1!$I$6</f>
        <v>343992.34449760761</v>
      </c>
      <c r="H173" s="10">
        <f>F173/tabel1!$G$6</f>
        <v>1.0999989999999999</v>
      </c>
      <c r="I173"/>
      <c r="U173">
        <v>10.78416</v>
      </c>
      <c r="V173">
        <v>1.0999989999999999</v>
      </c>
      <c r="W173" s="4">
        <f>U173/tabel1!$I$7</f>
        <v>7567831.578947369</v>
      </c>
      <c r="X173" s="10">
        <f>V173/tabel1!$G$7</f>
        <v>4.9999954545454542E-2</v>
      </c>
      <c r="Y173">
        <v>10.78416</v>
      </c>
      <c r="Z173">
        <v>1.0999989999999999</v>
      </c>
      <c r="AA173" s="4">
        <f>Y173/tabel1!$I$7</f>
        <v>7567831.578947369</v>
      </c>
      <c r="AB173" s="10">
        <f>Z173/tabel1!$G$7</f>
        <v>4.9999954545454542E-2</v>
      </c>
      <c r="AC173"/>
    </row>
    <row r="174" spans="1:29" x14ac:dyDescent="0.45">
      <c r="A174">
        <v>10.7521</v>
      </c>
      <c r="B174">
        <v>1.1054269999999999</v>
      </c>
      <c r="C174" s="4">
        <f>A174/tabel1!$I$6</f>
        <v>342969.69696969696</v>
      </c>
      <c r="D174" s="10">
        <f>B174/tabel1!$G$6</f>
        <v>1.1054269999999999</v>
      </c>
      <c r="E174">
        <v>10.7521</v>
      </c>
      <c r="F174">
        <v>1.1054269999999999</v>
      </c>
      <c r="G174" s="4">
        <f>E174/tabel1!$I$6</f>
        <v>342969.69696969696</v>
      </c>
      <c r="H174" s="10">
        <f>F174/tabel1!$G$6</f>
        <v>1.1054269999999999</v>
      </c>
      <c r="I174"/>
      <c r="U174">
        <v>10.7521</v>
      </c>
      <c r="V174">
        <v>1.1054269999999999</v>
      </c>
      <c r="W174" s="4">
        <f>U174/tabel1!$I$7</f>
        <v>7545333.333333334</v>
      </c>
      <c r="X174" s="10">
        <f>V174/tabel1!$G$7</f>
        <v>5.0246681818181815E-2</v>
      </c>
      <c r="Y174">
        <v>10.7521</v>
      </c>
      <c r="Z174">
        <v>1.1054269999999999</v>
      </c>
      <c r="AA174" s="4">
        <f>Y174/tabel1!$I$7</f>
        <v>7545333.333333334</v>
      </c>
      <c r="AB174" s="10">
        <f>Z174/tabel1!$G$7</f>
        <v>5.0246681818181815E-2</v>
      </c>
      <c r="AC174"/>
    </row>
    <row r="175" spans="1:29" x14ac:dyDescent="0.45">
      <c r="A175">
        <v>10.725759999999999</v>
      </c>
      <c r="B175">
        <v>1.1111880000000001</v>
      </c>
      <c r="C175" s="4">
        <f>A175/tabel1!$I$6</f>
        <v>342129.50558213709</v>
      </c>
      <c r="D175" s="10">
        <f>B175/tabel1!$G$6</f>
        <v>1.1111880000000001</v>
      </c>
      <c r="E175">
        <v>10.725759999999999</v>
      </c>
      <c r="F175">
        <v>1.1111880000000001</v>
      </c>
      <c r="G175" s="4">
        <f>E175/tabel1!$I$6</f>
        <v>342129.50558213709</v>
      </c>
      <c r="H175" s="10">
        <f>F175/tabel1!$G$6</f>
        <v>1.1111880000000001</v>
      </c>
      <c r="I175"/>
      <c r="U175">
        <v>10.725759999999999</v>
      </c>
      <c r="V175">
        <v>1.1111880000000001</v>
      </c>
      <c r="W175" s="4">
        <f>U175/tabel1!$I$7</f>
        <v>7526849.1228070175</v>
      </c>
      <c r="X175" s="10">
        <f>V175/tabel1!$G$7</f>
        <v>5.0508545454545459E-2</v>
      </c>
      <c r="Y175">
        <v>10.725759999999999</v>
      </c>
      <c r="Z175">
        <v>1.1111880000000001</v>
      </c>
      <c r="AA175" s="4">
        <f>Y175/tabel1!$I$7</f>
        <v>7526849.1228070175</v>
      </c>
      <c r="AB175" s="10">
        <f>Z175/tabel1!$G$7</f>
        <v>5.0508545454545459E-2</v>
      </c>
      <c r="AC175"/>
    </row>
    <row r="176" spans="1:29" x14ac:dyDescent="0.45">
      <c r="A176">
        <v>10.69942</v>
      </c>
      <c r="B176">
        <v>1.117515</v>
      </c>
      <c r="C176" s="4">
        <f>A176/tabel1!$I$6</f>
        <v>341289.31419457734</v>
      </c>
      <c r="D176" s="10">
        <f>B176/tabel1!$G$6</f>
        <v>1.117515</v>
      </c>
      <c r="E176">
        <v>10.69942</v>
      </c>
      <c r="F176">
        <v>1.117515</v>
      </c>
      <c r="G176" s="4">
        <f>E176/tabel1!$I$6</f>
        <v>341289.31419457734</v>
      </c>
      <c r="H176" s="10">
        <f>F176/tabel1!$G$6</f>
        <v>1.117515</v>
      </c>
      <c r="I176"/>
      <c r="U176">
        <v>10.69942</v>
      </c>
      <c r="V176">
        <v>1.117515</v>
      </c>
      <c r="W176" s="4">
        <f>U176/tabel1!$I$7</f>
        <v>7508364.912280702</v>
      </c>
      <c r="X176" s="10">
        <f>V176/tabel1!$G$7</f>
        <v>5.0796136363636363E-2</v>
      </c>
      <c r="Y176">
        <v>10.69942</v>
      </c>
      <c r="Z176">
        <v>1.117515</v>
      </c>
      <c r="AA176" s="4">
        <f>Y176/tabel1!$I$7</f>
        <v>7508364.912280702</v>
      </c>
      <c r="AB176" s="10">
        <f>Z176/tabel1!$G$7</f>
        <v>5.0796136363636363E-2</v>
      </c>
      <c r="AC176"/>
    </row>
    <row r="177" spans="1:29" x14ac:dyDescent="0.45">
      <c r="A177">
        <v>10.669639999999999</v>
      </c>
      <c r="B177">
        <v>1.124474</v>
      </c>
      <c r="C177" s="4">
        <f>A177/tabel1!$I$6</f>
        <v>340339.39393939386</v>
      </c>
      <c r="D177" s="10">
        <f>B177/tabel1!$G$6</f>
        <v>1.124474</v>
      </c>
      <c r="E177">
        <v>10.669639999999999</v>
      </c>
      <c r="F177">
        <v>1.124474</v>
      </c>
      <c r="G177" s="4">
        <f>E177/tabel1!$I$6</f>
        <v>340339.39393939386</v>
      </c>
      <c r="H177" s="10">
        <f>F177/tabel1!$G$6</f>
        <v>1.124474</v>
      </c>
      <c r="I177"/>
      <c r="U177">
        <v>10.669639999999999</v>
      </c>
      <c r="V177">
        <v>1.124474</v>
      </c>
      <c r="W177" s="4">
        <f>U177/tabel1!$I$7</f>
        <v>7487466.666666667</v>
      </c>
      <c r="X177" s="10">
        <f>V177/tabel1!$G$7</f>
        <v>5.1112454545454544E-2</v>
      </c>
      <c r="Y177">
        <v>10.669639999999999</v>
      </c>
      <c r="Z177">
        <v>1.124474</v>
      </c>
      <c r="AA177" s="4">
        <f>Y177/tabel1!$I$7</f>
        <v>7487466.666666667</v>
      </c>
      <c r="AB177" s="10">
        <f>Z177/tabel1!$G$7</f>
        <v>5.1112454545454544E-2</v>
      </c>
      <c r="AC177"/>
    </row>
    <row r="178" spans="1:29" x14ac:dyDescent="0.45">
      <c r="A178">
        <v>10.646739999999999</v>
      </c>
      <c r="B178">
        <v>1.1320330000000001</v>
      </c>
      <c r="C178" s="4">
        <f>A178/tabel1!$I$6</f>
        <v>339608.93141945766</v>
      </c>
      <c r="D178" s="10">
        <f>B178/tabel1!$G$6</f>
        <v>1.1320330000000001</v>
      </c>
      <c r="E178">
        <v>10.646739999999999</v>
      </c>
      <c r="F178">
        <v>1.1320330000000001</v>
      </c>
      <c r="G178" s="4">
        <f>E178/tabel1!$I$6</f>
        <v>339608.93141945766</v>
      </c>
      <c r="H178" s="10">
        <f>F178/tabel1!$G$6</f>
        <v>1.1320330000000001</v>
      </c>
      <c r="I178"/>
      <c r="U178">
        <v>10.646739999999999</v>
      </c>
      <c r="V178">
        <v>1.1320330000000001</v>
      </c>
      <c r="W178" s="4">
        <f>U178/tabel1!$I$7</f>
        <v>7471396.4912280701</v>
      </c>
      <c r="X178" s="10">
        <f>V178/tabel1!$G$7</f>
        <v>5.1456045454545456E-2</v>
      </c>
      <c r="Y178">
        <v>10.646739999999999</v>
      </c>
      <c r="Z178">
        <v>1.1320330000000001</v>
      </c>
      <c r="AA178" s="4">
        <f>Y178/tabel1!$I$7</f>
        <v>7471396.4912280701</v>
      </c>
      <c r="AB178" s="10">
        <f>Z178/tabel1!$G$7</f>
        <v>5.1456045454545456E-2</v>
      </c>
      <c r="AC178"/>
    </row>
    <row r="179" spans="1:29" x14ac:dyDescent="0.45">
      <c r="A179">
        <v>10.627269999999999</v>
      </c>
      <c r="B179">
        <v>1.1400920000000001</v>
      </c>
      <c r="C179" s="4">
        <f>A179/tabel1!$I$6</f>
        <v>338987.87878787873</v>
      </c>
      <c r="D179" s="10">
        <f>B179/tabel1!$G$6</f>
        <v>1.1400920000000001</v>
      </c>
      <c r="E179">
        <v>10.627269999999999</v>
      </c>
      <c r="F179">
        <v>1.1400920000000001</v>
      </c>
      <c r="G179" s="4">
        <f>E179/tabel1!$I$6</f>
        <v>338987.87878787873</v>
      </c>
      <c r="H179" s="10">
        <f>F179/tabel1!$G$6</f>
        <v>1.1400920000000001</v>
      </c>
      <c r="I179"/>
      <c r="U179">
        <v>10.627269999999999</v>
      </c>
      <c r="V179">
        <v>1.1400920000000001</v>
      </c>
      <c r="W179" s="4">
        <f>U179/tabel1!$I$7</f>
        <v>7457733.333333333</v>
      </c>
      <c r="X179" s="10">
        <f>V179/tabel1!$G$7</f>
        <v>5.1822363636363639E-2</v>
      </c>
      <c r="Y179">
        <v>10.627269999999999</v>
      </c>
      <c r="Z179">
        <v>1.1400920000000001</v>
      </c>
      <c r="AA179" s="4">
        <f>Y179/tabel1!$I$7</f>
        <v>7457733.333333333</v>
      </c>
      <c r="AB179" s="10">
        <f>Z179/tabel1!$G$7</f>
        <v>5.1822363636363639E-2</v>
      </c>
      <c r="AC179"/>
    </row>
    <row r="180" spans="1:29" x14ac:dyDescent="0.45">
      <c r="A180">
        <v>10.630710000000001</v>
      </c>
      <c r="B180">
        <v>1.1479839999999999</v>
      </c>
      <c r="C180" s="4">
        <f>A180/tabel1!$I$6</f>
        <v>339097.60765550239</v>
      </c>
      <c r="D180" s="10">
        <f>B180/tabel1!$G$6</f>
        <v>1.1479839999999999</v>
      </c>
      <c r="E180">
        <v>10.630710000000001</v>
      </c>
      <c r="F180">
        <v>1.1479839999999999</v>
      </c>
      <c r="G180" s="4">
        <f>E180/tabel1!$I$6</f>
        <v>339097.60765550239</v>
      </c>
      <c r="H180" s="10">
        <f>F180/tabel1!$G$6</f>
        <v>1.1479839999999999</v>
      </c>
      <c r="I180"/>
      <c r="U180">
        <v>10.630710000000001</v>
      </c>
      <c r="V180">
        <v>1.1479839999999999</v>
      </c>
      <c r="W180" s="4">
        <f>U180/tabel1!$I$7</f>
        <v>7460147.3684210535</v>
      </c>
      <c r="X180" s="10">
        <f>V180/tabel1!$G$7</f>
        <v>5.2181090909090906E-2</v>
      </c>
      <c r="Y180">
        <v>10.630710000000001</v>
      </c>
      <c r="Z180">
        <v>1.1479839999999999</v>
      </c>
      <c r="AA180" s="4">
        <f>Y180/tabel1!$I$7</f>
        <v>7460147.3684210535</v>
      </c>
      <c r="AB180" s="10">
        <f>Z180/tabel1!$G$7</f>
        <v>5.2181090909090906E-2</v>
      </c>
      <c r="AC180"/>
    </row>
    <row r="181" spans="1:29" x14ac:dyDescent="0.45">
      <c r="A181">
        <v>10.62269</v>
      </c>
      <c r="B181">
        <v>1.15561</v>
      </c>
      <c r="C181" s="4">
        <f>A181/tabel1!$I$6</f>
        <v>338841.78628389153</v>
      </c>
      <c r="D181" s="10">
        <f>B181/tabel1!$G$6</f>
        <v>1.15561</v>
      </c>
      <c r="E181">
        <v>10.62269</v>
      </c>
      <c r="F181">
        <v>1.15561</v>
      </c>
      <c r="G181" s="4">
        <f>E181/tabel1!$I$6</f>
        <v>338841.78628389153</v>
      </c>
      <c r="H181" s="10">
        <f>F181/tabel1!$G$6</f>
        <v>1.15561</v>
      </c>
      <c r="I181"/>
      <c r="U181">
        <v>10.62269</v>
      </c>
      <c r="V181">
        <v>1.15561</v>
      </c>
      <c r="W181" s="4">
        <f>U181/tabel1!$I$7</f>
        <v>7454519.2982456144</v>
      </c>
      <c r="X181" s="10">
        <f>V181/tabel1!$G$7</f>
        <v>5.2527727272727275E-2</v>
      </c>
      <c r="Y181">
        <v>10.62269</v>
      </c>
      <c r="Z181">
        <v>1.15561</v>
      </c>
      <c r="AA181" s="4">
        <f>Y181/tabel1!$I$7</f>
        <v>7454519.2982456144</v>
      </c>
      <c r="AB181" s="10">
        <f>Z181/tabel1!$G$7</f>
        <v>5.2527727272727275E-2</v>
      </c>
      <c r="AC181"/>
    </row>
    <row r="182" spans="1:29" x14ac:dyDescent="0.45">
      <c r="A182">
        <v>10.62956</v>
      </c>
      <c r="B182">
        <v>1.162836</v>
      </c>
      <c r="C182" s="4">
        <f>A182/tabel1!$I$6</f>
        <v>339060.92503987235</v>
      </c>
      <c r="D182" s="10">
        <f>B182/tabel1!$G$6</f>
        <v>1.162836</v>
      </c>
      <c r="E182">
        <v>10.62956</v>
      </c>
      <c r="F182">
        <v>1.162836</v>
      </c>
      <c r="G182" s="4">
        <f>E182/tabel1!$I$6</f>
        <v>339060.92503987235</v>
      </c>
      <c r="H182" s="10">
        <f>F182/tabel1!$G$6</f>
        <v>1.162836</v>
      </c>
      <c r="I182"/>
      <c r="U182">
        <v>10.62956</v>
      </c>
      <c r="V182">
        <v>1.162836</v>
      </c>
      <c r="W182" s="4">
        <f>U182/tabel1!$I$7</f>
        <v>7459340.3508771928</v>
      </c>
      <c r="X182" s="10">
        <f>V182/tabel1!$G$7</f>
        <v>5.2856181818181816E-2</v>
      </c>
      <c r="Y182">
        <v>10.62956</v>
      </c>
      <c r="Z182">
        <v>1.162836</v>
      </c>
      <c r="AA182" s="4">
        <f>Y182/tabel1!$I$7</f>
        <v>7459340.3508771928</v>
      </c>
      <c r="AB182" s="10">
        <f>Z182/tabel1!$G$7</f>
        <v>5.2856181818181816E-2</v>
      </c>
      <c r="AC182"/>
    </row>
    <row r="183" spans="1:29" x14ac:dyDescent="0.45">
      <c r="A183">
        <v>10.61124</v>
      </c>
      <c r="B183">
        <v>1.1691959999999999</v>
      </c>
      <c r="C183" s="4">
        <f>A183/tabel1!$I$6</f>
        <v>338476.5550239234</v>
      </c>
      <c r="D183" s="10">
        <f>B183/tabel1!$G$6</f>
        <v>1.1691959999999999</v>
      </c>
      <c r="E183">
        <v>10.61124</v>
      </c>
      <c r="F183">
        <v>1.1691959999999999</v>
      </c>
      <c r="G183" s="4">
        <f>E183/tabel1!$I$6</f>
        <v>338476.5550239234</v>
      </c>
      <c r="H183" s="10">
        <f>F183/tabel1!$G$6</f>
        <v>1.1691959999999999</v>
      </c>
      <c r="I183"/>
      <c r="U183">
        <v>10.61124</v>
      </c>
      <c r="V183">
        <v>1.1691959999999999</v>
      </c>
      <c r="W183" s="4">
        <f>U183/tabel1!$I$7</f>
        <v>7446484.2105263164</v>
      </c>
      <c r="X183" s="10">
        <f>V183/tabel1!$G$7</f>
        <v>5.3145272727272722E-2</v>
      </c>
      <c r="Y183">
        <v>10.61124</v>
      </c>
      <c r="Z183">
        <v>1.1691959999999999</v>
      </c>
      <c r="AA183" s="4">
        <f>Y183/tabel1!$I$7</f>
        <v>7446484.2105263164</v>
      </c>
      <c r="AB183" s="10">
        <f>Z183/tabel1!$G$7</f>
        <v>5.3145272727272722E-2</v>
      </c>
      <c r="AC183"/>
    </row>
    <row r="184" spans="1:29" x14ac:dyDescent="0.45">
      <c r="A184">
        <v>10.555120000000001</v>
      </c>
      <c r="B184">
        <v>1.1750240000000001</v>
      </c>
      <c r="C184" s="4">
        <f>A184/tabel1!$I$6</f>
        <v>336686.44338118023</v>
      </c>
      <c r="D184" s="10">
        <f>B184/tabel1!$G$6</f>
        <v>1.1750240000000001</v>
      </c>
      <c r="E184">
        <v>10.555120000000001</v>
      </c>
      <c r="F184">
        <v>1.1750240000000001</v>
      </c>
      <c r="G184" s="4">
        <f>E184/tabel1!$I$6</f>
        <v>336686.44338118023</v>
      </c>
      <c r="H184" s="10">
        <f>F184/tabel1!$G$6</f>
        <v>1.1750240000000001</v>
      </c>
      <c r="I184"/>
      <c r="U184">
        <v>10.555120000000001</v>
      </c>
      <c r="V184">
        <v>1.1750240000000001</v>
      </c>
      <c r="W184" s="4">
        <f>U184/tabel1!$I$7</f>
        <v>7407101.7543859659</v>
      </c>
      <c r="X184" s="10">
        <f>V184/tabel1!$G$7</f>
        <v>5.3410181818181822E-2</v>
      </c>
      <c r="Y184">
        <v>10.555120000000001</v>
      </c>
      <c r="Z184">
        <v>1.1750240000000001</v>
      </c>
      <c r="AA184" s="4">
        <f>Y184/tabel1!$I$7</f>
        <v>7407101.7543859659</v>
      </c>
      <c r="AB184" s="10">
        <f>Z184/tabel1!$G$7</f>
        <v>5.3410181818181822E-2</v>
      </c>
      <c r="AC184"/>
    </row>
    <row r="185" spans="1:29" x14ac:dyDescent="0.45">
      <c r="A185">
        <v>10.464650000000001</v>
      </c>
      <c r="B185">
        <v>1.180485</v>
      </c>
      <c r="C185" s="4">
        <f>A185/tabel1!$I$6</f>
        <v>333800.63795853266</v>
      </c>
      <c r="D185" s="10">
        <f>B185/tabel1!$G$6</f>
        <v>1.180485</v>
      </c>
      <c r="E185">
        <v>10.464650000000001</v>
      </c>
      <c r="F185">
        <v>1.180485</v>
      </c>
      <c r="G185" s="4">
        <f>E185/tabel1!$I$6</f>
        <v>333800.63795853266</v>
      </c>
      <c r="H185" s="10">
        <f>F185/tabel1!$G$6</f>
        <v>1.180485</v>
      </c>
      <c r="I185"/>
      <c r="U185">
        <v>10.464650000000001</v>
      </c>
      <c r="V185">
        <v>1.180485</v>
      </c>
      <c r="W185" s="4">
        <f>U185/tabel1!$I$7</f>
        <v>7343614.0350877205</v>
      </c>
      <c r="X185" s="10">
        <f>V185/tabel1!$G$7</f>
        <v>5.365840909090909E-2</v>
      </c>
      <c r="Y185">
        <v>10.464650000000001</v>
      </c>
      <c r="Z185">
        <v>1.180485</v>
      </c>
      <c r="AA185" s="4">
        <f>Y185/tabel1!$I$7</f>
        <v>7343614.0350877205</v>
      </c>
      <c r="AB185" s="10">
        <f>Z185/tabel1!$G$7</f>
        <v>5.365840909090909E-2</v>
      </c>
      <c r="AC185"/>
    </row>
    <row r="186" spans="1:29" x14ac:dyDescent="0.45">
      <c r="A186">
        <v>10.430300000000001</v>
      </c>
      <c r="B186">
        <v>1.18588</v>
      </c>
      <c r="C186" s="4">
        <f>A186/tabel1!$I$6</f>
        <v>332704.94417862839</v>
      </c>
      <c r="D186" s="10">
        <f>B186/tabel1!$G$6</f>
        <v>1.18588</v>
      </c>
      <c r="E186">
        <v>10.430300000000001</v>
      </c>
      <c r="F186">
        <v>1.18588</v>
      </c>
      <c r="G186" s="4">
        <f>E186/tabel1!$I$6</f>
        <v>332704.94417862839</v>
      </c>
      <c r="H186" s="10">
        <f>F186/tabel1!$G$6</f>
        <v>1.18588</v>
      </c>
      <c r="I186"/>
      <c r="U186">
        <v>10.430300000000001</v>
      </c>
      <c r="V186">
        <v>1.18588</v>
      </c>
      <c r="W186" s="4">
        <f>U186/tabel1!$I$7</f>
        <v>7319508.7719298257</v>
      </c>
      <c r="X186" s="10">
        <f>V186/tabel1!$G$7</f>
        <v>5.3903636363636369E-2</v>
      </c>
      <c r="Y186">
        <v>10.430300000000001</v>
      </c>
      <c r="Z186">
        <v>1.18588</v>
      </c>
      <c r="AA186" s="4">
        <f>Y186/tabel1!$I$7</f>
        <v>7319508.7719298257</v>
      </c>
      <c r="AB186" s="10">
        <f>Z186/tabel1!$G$7</f>
        <v>5.3903636363636369E-2</v>
      </c>
      <c r="AC186"/>
    </row>
    <row r="187" spans="1:29" x14ac:dyDescent="0.45">
      <c r="A187">
        <v>10.45778</v>
      </c>
      <c r="B187">
        <v>1.1914739999999999</v>
      </c>
      <c r="C187" s="4">
        <f>A187/tabel1!$I$6</f>
        <v>333581.49920255179</v>
      </c>
      <c r="D187" s="10">
        <f>B187/tabel1!$G$6</f>
        <v>1.1914739999999999</v>
      </c>
      <c r="E187">
        <v>10.45778</v>
      </c>
      <c r="F187">
        <v>1.1914739999999999</v>
      </c>
      <c r="G187" s="4">
        <f>E187/tabel1!$I$6</f>
        <v>333581.49920255179</v>
      </c>
      <c r="H187" s="10">
        <f>F187/tabel1!$G$6</f>
        <v>1.1914739999999999</v>
      </c>
      <c r="I187"/>
      <c r="U187">
        <v>10.45778</v>
      </c>
      <c r="V187">
        <v>1.1914739999999999</v>
      </c>
      <c r="W187" s="4">
        <f>U187/tabel1!$I$7</f>
        <v>7338792.9824561402</v>
      </c>
      <c r="X187" s="10">
        <f>V187/tabel1!$G$7</f>
        <v>5.415790909090909E-2</v>
      </c>
      <c r="Y187">
        <v>10.45778</v>
      </c>
      <c r="Z187">
        <v>1.1914739999999999</v>
      </c>
      <c r="AA187" s="4">
        <f>Y187/tabel1!$I$7</f>
        <v>7338792.9824561402</v>
      </c>
      <c r="AB187" s="10">
        <f>Z187/tabel1!$G$7</f>
        <v>5.415790909090909E-2</v>
      </c>
      <c r="AC187"/>
    </row>
    <row r="188" spans="1:29" x14ac:dyDescent="0.45">
      <c r="A188">
        <v>10.432589999999999</v>
      </c>
      <c r="B188">
        <v>1.197468</v>
      </c>
      <c r="C188" s="4">
        <f>A188/tabel1!$I$6</f>
        <v>332777.99043062195</v>
      </c>
      <c r="D188" s="10">
        <f>B188/tabel1!$G$6</f>
        <v>1.197468</v>
      </c>
      <c r="E188">
        <v>10.432589999999999</v>
      </c>
      <c r="F188">
        <v>1.197468</v>
      </c>
      <c r="G188" s="4">
        <f>E188/tabel1!$I$6</f>
        <v>332777.99043062195</v>
      </c>
      <c r="H188" s="10">
        <f>F188/tabel1!$G$6</f>
        <v>1.197468</v>
      </c>
      <c r="I188"/>
      <c r="U188">
        <v>10.432589999999999</v>
      </c>
      <c r="V188">
        <v>1.197468</v>
      </c>
      <c r="W188" s="4">
        <f>U188/tabel1!$I$7</f>
        <v>7321115.7894736845</v>
      </c>
      <c r="X188" s="10">
        <f>V188/tabel1!$G$7</f>
        <v>5.4430363636363638E-2</v>
      </c>
      <c r="Y188">
        <v>10.432589999999999</v>
      </c>
      <c r="Z188">
        <v>1.197468</v>
      </c>
      <c r="AA188" s="4">
        <f>Y188/tabel1!$I$7</f>
        <v>7321115.7894736845</v>
      </c>
      <c r="AB188" s="10">
        <f>Z188/tabel1!$G$7</f>
        <v>5.4430363636363638E-2</v>
      </c>
      <c r="AC188"/>
    </row>
    <row r="189" spans="1:29" x14ac:dyDescent="0.45">
      <c r="A189">
        <v>10.424569999999999</v>
      </c>
      <c r="B189">
        <v>1.2040949999999999</v>
      </c>
      <c r="C189" s="4">
        <f>A189/tabel1!$I$6</f>
        <v>332522.1690590111</v>
      </c>
      <c r="D189" s="10">
        <f>B189/tabel1!$G$6</f>
        <v>1.2040949999999999</v>
      </c>
      <c r="E189">
        <v>10.424569999999999</v>
      </c>
      <c r="F189">
        <v>1.2040949999999999</v>
      </c>
      <c r="G189" s="4">
        <f>E189/tabel1!$I$6</f>
        <v>332522.1690590111</v>
      </c>
      <c r="H189" s="10">
        <f>F189/tabel1!$G$6</f>
        <v>1.2040949999999999</v>
      </c>
      <c r="I189"/>
      <c r="U189">
        <v>10.424569999999999</v>
      </c>
      <c r="V189">
        <v>1.2040949999999999</v>
      </c>
      <c r="W189" s="4">
        <f>U189/tabel1!$I$7</f>
        <v>7315487.7192982454</v>
      </c>
      <c r="X189" s="10">
        <f>V189/tabel1!$G$7</f>
        <v>5.4731590909090903E-2</v>
      </c>
      <c r="Y189">
        <v>10.424569999999999</v>
      </c>
      <c r="Z189">
        <v>1.2040949999999999</v>
      </c>
      <c r="AA189" s="4">
        <f>Y189/tabel1!$I$7</f>
        <v>7315487.7192982454</v>
      </c>
      <c r="AB189" s="10">
        <f>Z189/tabel1!$G$7</f>
        <v>5.4731590909090903E-2</v>
      </c>
      <c r="AC189"/>
    </row>
    <row r="190" spans="1:29" x14ac:dyDescent="0.45">
      <c r="A190">
        <v>10.40854</v>
      </c>
      <c r="B190">
        <v>1.2112210000000001</v>
      </c>
      <c r="C190" s="4">
        <f>A190/tabel1!$I$6</f>
        <v>332010.84529505583</v>
      </c>
      <c r="D190" s="10">
        <f>B190/tabel1!$G$6</f>
        <v>1.2112210000000001</v>
      </c>
      <c r="E190">
        <v>10.40854</v>
      </c>
      <c r="F190">
        <v>1.2112210000000001</v>
      </c>
      <c r="G190" s="4">
        <f>E190/tabel1!$I$6</f>
        <v>332010.84529505583</v>
      </c>
      <c r="H190" s="10">
        <f>F190/tabel1!$G$6</f>
        <v>1.2112210000000001</v>
      </c>
      <c r="I190"/>
      <c r="U190">
        <v>10.40854</v>
      </c>
      <c r="V190">
        <v>1.2112210000000001</v>
      </c>
      <c r="W190" s="4">
        <f>U190/tabel1!$I$7</f>
        <v>7304238.5964912288</v>
      </c>
      <c r="X190" s="10">
        <f>V190/tabel1!$G$7</f>
        <v>5.5055500000000007E-2</v>
      </c>
      <c r="Y190">
        <v>10.40854</v>
      </c>
      <c r="Z190">
        <v>1.2112210000000001</v>
      </c>
      <c r="AA190" s="4">
        <f>Y190/tabel1!$I$7</f>
        <v>7304238.5964912288</v>
      </c>
      <c r="AB190" s="10">
        <f>Z190/tabel1!$G$7</f>
        <v>5.5055500000000007E-2</v>
      </c>
      <c r="AC190"/>
    </row>
    <row r="191" spans="1:29" x14ac:dyDescent="0.45">
      <c r="A191">
        <v>10.378769999999999</v>
      </c>
      <c r="B191">
        <v>1.218847</v>
      </c>
      <c r="C191" s="4">
        <f>A191/tabel1!$I$6</f>
        <v>331061.24401913868</v>
      </c>
      <c r="D191" s="10">
        <f>B191/tabel1!$G$6</f>
        <v>1.218847</v>
      </c>
      <c r="E191">
        <v>10.378769999999999</v>
      </c>
      <c r="F191">
        <v>1.218847</v>
      </c>
      <c r="G191" s="4">
        <f>E191/tabel1!$I$6</f>
        <v>331061.24401913868</v>
      </c>
      <c r="H191" s="10">
        <f>F191/tabel1!$G$6</f>
        <v>1.218847</v>
      </c>
      <c r="I191"/>
      <c r="U191">
        <v>10.378769999999999</v>
      </c>
      <c r="V191">
        <v>1.218847</v>
      </c>
      <c r="W191" s="4">
        <f>U191/tabel1!$I$7</f>
        <v>7283347.3684210526</v>
      </c>
      <c r="X191" s="10">
        <f>V191/tabel1!$G$7</f>
        <v>5.5402136363636362E-2</v>
      </c>
      <c r="Y191">
        <v>10.378769999999999</v>
      </c>
      <c r="Z191">
        <v>1.218847</v>
      </c>
      <c r="AA191" s="4">
        <f>Y191/tabel1!$I$7</f>
        <v>7283347.3684210526</v>
      </c>
      <c r="AB191" s="10">
        <f>Z191/tabel1!$G$7</f>
        <v>5.5402136363636362E-2</v>
      </c>
      <c r="AC191"/>
    </row>
    <row r="192" spans="1:29" x14ac:dyDescent="0.45">
      <c r="A192">
        <v>10.359299999999999</v>
      </c>
      <c r="B192">
        <v>1.2269380000000001</v>
      </c>
      <c r="C192" s="4">
        <f>A192/tabel1!$I$6</f>
        <v>330440.19138755975</v>
      </c>
      <c r="D192" s="10">
        <f>B192/tabel1!$G$6</f>
        <v>1.2269380000000001</v>
      </c>
      <c r="E192">
        <v>10.359299999999999</v>
      </c>
      <c r="F192">
        <v>1.2269380000000001</v>
      </c>
      <c r="G192" s="4">
        <f>E192/tabel1!$I$6</f>
        <v>330440.19138755975</v>
      </c>
      <c r="H192" s="10">
        <f>F192/tabel1!$G$6</f>
        <v>1.2269380000000001</v>
      </c>
      <c r="I192"/>
      <c r="U192">
        <v>10.359299999999999</v>
      </c>
      <c r="V192">
        <v>1.2269380000000001</v>
      </c>
      <c r="W192" s="4">
        <f>U192/tabel1!$I$7</f>
        <v>7269684.2105263155</v>
      </c>
      <c r="X192" s="10">
        <f>V192/tabel1!$G$7</f>
        <v>5.5769909090909092E-2</v>
      </c>
      <c r="Y192">
        <v>10.359299999999999</v>
      </c>
      <c r="Z192">
        <v>1.2269380000000001</v>
      </c>
      <c r="AA192" s="4">
        <f>Y192/tabel1!$I$7</f>
        <v>7269684.2105263155</v>
      </c>
      <c r="AB192" s="10">
        <f>Z192/tabel1!$G$7</f>
        <v>5.5769909090909092E-2</v>
      </c>
      <c r="AC192"/>
    </row>
    <row r="193" spans="1:29" x14ac:dyDescent="0.45">
      <c r="A193">
        <v>10.33525</v>
      </c>
      <c r="B193">
        <v>1.234731</v>
      </c>
      <c r="C193" s="4">
        <f>A193/tabel1!$I$6</f>
        <v>329673.04625199357</v>
      </c>
      <c r="D193" s="10">
        <f>B193/tabel1!$G$6</f>
        <v>1.234731</v>
      </c>
      <c r="E193">
        <v>10.33525</v>
      </c>
      <c r="F193">
        <v>1.234731</v>
      </c>
      <c r="G193" s="4">
        <f>E193/tabel1!$I$6</f>
        <v>329673.04625199357</v>
      </c>
      <c r="H193" s="10">
        <f>F193/tabel1!$G$6</f>
        <v>1.234731</v>
      </c>
      <c r="I193"/>
      <c r="U193">
        <v>10.33525</v>
      </c>
      <c r="V193">
        <v>1.234731</v>
      </c>
      <c r="W193" s="4">
        <f>U193/tabel1!$I$7</f>
        <v>7252807.0175438607</v>
      </c>
      <c r="X193" s="10">
        <f>V193/tabel1!$G$7</f>
        <v>5.6124136363636362E-2</v>
      </c>
      <c r="Y193">
        <v>10.33525</v>
      </c>
      <c r="Z193">
        <v>1.234731</v>
      </c>
      <c r="AA193" s="4">
        <f>Y193/tabel1!$I$7</f>
        <v>7252807.0175438607</v>
      </c>
      <c r="AB193" s="10">
        <f>Z193/tabel1!$G$7</f>
        <v>5.6124136363636362E-2</v>
      </c>
      <c r="AC193"/>
    </row>
    <row r="194" spans="1:29" x14ac:dyDescent="0.45">
      <c r="A194">
        <v>10.322649999999999</v>
      </c>
      <c r="B194">
        <v>1.242256</v>
      </c>
      <c r="C194" s="4">
        <f>A194/tabel1!$I$6</f>
        <v>329271.13237639546</v>
      </c>
      <c r="D194" s="10">
        <f>B194/tabel1!$G$6</f>
        <v>1.242256</v>
      </c>
      <c r="E194">
        <v>10.322649999999999</v>
      </c>
      <c r="F194">
        <v>1.242256</v>
      </c>
      <c r="G194" s="4">
        <f>E194/tabel1!$I$6</f>
        <v>329271.13237639546</v>
      </c>
      <c r="H194" s="10">
        <f>F194/tabel1!$G$6</f>
        <v>1.242256</v>
      </c>
      <c r="I194"/>
      <c r="U194">
        <v>10.322649999999999</v>
      </c>
      <c r="V194">
        <v>1.242256</v>
      </c>
      <c r="W194" s="4">
        <f>U194/tabel1!$I$7</f>
        <v>7243964.912280702</v>
      </c>
      <c r="X194" s="10">
        <f>V194/tabel1!$G$7</f>
        <v>5.6466181818181818E-2</v>
      </c>
      <c r="Y194">
        <v>10.322649999999999</v>
      </c>
      <c r="Z194">
        <v>1.242256</v>
      </c>
      <c r="AA194" s="4">
        <f>Y194/tabel1!$I$7</f>
        <v>7243964.912280702</v>
      </c>
      <c r="AB194" s="10">
        <f>Z194/tabel1!$G$7</f>
        <v>5.6466181818181818E-2</v>
      </c>
      <c r="AC194"/>
    </row>
    <row r="195" spans="1:29" x14ac:dyDescent="0.45">
      <c r="A195">
        <v>10.2986</v>
      </c>
      <c r="B195">
        <v>1.2491159999999999</v>
      </c>
      <c r="C195" s="4">
        <f>A195/tabel1!$I$6</f>
        <v>328503.98724082933</v>
      </c>
      <c r="D195" s="10">
        <f>B195/tabel1!$G$6</f>
        <v>1.2491159999999999</v>
      </c>
      <c r="E195">
        <v>10.2986</v>
      </c>
      <c r="F195">
        <v>1.2491159999999999</v>
      </c>
      <c r="G195" s="4">
        <f>E195/tabel1!$I$6</f>
        <v>328503.98724082933</v>
      </c>
      <c r="H195" s="10">
        <f>F195/tabel1!$G$6</f>
        <v>1.2491159999999999</v>
      </c>
      <c r="I195"/>
      <c r="U195">
        <v>10.2986</v>
      </c>
      <c r="V195">
        <v>1.2491159999999999</v>
      </c>
      <c r="W195" s="4">
        <f>U195/tabel1!$I$7</f>
        <v>7227087.7192982463</v>
      </c>
      <c r="X195" s="10">
        <f>V195/tabel1!$G$7</f>
        <v>5.6777999999999995E-2</v>
      </c>
      <c r="Y195">
        <v>10.2986</v>
      </c>
      <c r="Z195">
        <v>1.2491159999999999</v>
      </c>
      <c r="AA195" s="4">
        <f>Y195/tabel1!$I$7</f>
        <v>7227087.7192982463</v>
      </c>
      <c r="AB195" s="10">
        <f>Z195/tabel1!$G$7</f>
        <v>5.6777999999999995E-2</v>
      </c>
      <c r="AC195"/>
    </row>
    <row r="196" spans="1:29" x14ac:dyDescent="0.45">
      <c r="A196">
        <v>10.274559999999999</v>
      </c>
      <c r="B196">
        <v>1.255177</v>
      </c>
      <c r="C196" s="4">
        <f>A196/tabel1!$I$6</f>
        <v>327737.16108452948</v>
      </c>
      <c r="D196" s="10">
        <f>B196/tabel1!$G$6</f>
        <v>1.255177</v>
      </c>
      <c r="E196">
        <v>10.274559999999999</v>
      </c>
      <c r="F196">
        <v>1.255177</v>
      </c>
      <c r="G196" s="4">
        <f>E196/tabel1!$I$6</f>
        <v>327737.16108452948</v>
      </c>
      <c r="H196" s="10">
        <f>F196/tabel1!$G$6</f>
        <v>1.255177</v>
      </c>
      <c r="I196"/>
      <c r="U196">
        <v>10.274559999999999</v>
      </c>
      <c r="V196">
        <v>1.255177</v>
      </c>
      <c r="W196" s="4">
        <f>U196/tabel1!$I$7</f>
        <v>7210217.5438596494</v>
      </c>
      <c r="X196" s="10">
        <f>V196/tabel1!$G$7</f>
        <v>5.70535E-2</v>
      </c>
      <c r="Y196">
        <v>10.274559999999999</v>
      </c>
      <c r="Z196">
        <v>1.255177</v>
      </c>
      <c r="AA196" s="4">
        <f>Y196/tabel1!$I$7</f>
        <v>7210217.5438596494</v>
      </c>
      <c r="AB196" s="10">
        <f>Z196/tabel1!$G$7</f>
        <v>5.70535E-2</v>
      </c>
      <c r="AC196"/>
    </row>
    <row r="197" spans="1:29" x14ac:dyDescent="0.45">
      <c r="A197">
        <v>10.252800000000001</v>
      </c>
      <c r="B197">
        <v>1.2608379999999999</v>
      </c>
      <c r="C197" s="4">
        <f>A197/tabel1!$I$6</f>
        <v>327043.06220095692</v>
      </c>
      <c r="D197" s="10">
        <f>B197/tabel1!$G$6</f>
        <v>1.2608379999999999</v>
      </c>
      <c r="E197">
        <v>10.252800000000001</v>
      </c>
      <c r="F197">
        <v>1.2608379999999999</v>
      </c>
      <c r="G197" s="4">
        <f>E197/tabel1!$I$6</f>
        <v>327043.06220095692</v>
      </c>
      <c r="H197" s="10">
        <f>F197/tabel1!$G$6</f>
        <v>1.2608379999999999</v>
      </c>
      <c r="I197"/>
      <c r="U197">
        <v>10.252800000000001</v>
      </c>
      <c r="V197">
        <v>1.2608379999999999</v>
      </c>
      <c r="W197" s="4">
        <f>U197/tabel1!$I$7</f>
        <v>7194947.3684210535</v>
      </c>
      <c r="X197" s="10">
        <f>V197/tabel1!$G$7</f>
        <v>5.7310818181818178E-2</v>
      </c>
      <c r="Y197">
        <v>10.252800000000001</v>
      </c>
      <c r="Z197">
        <v>1.2608379999999999</v>
      </c>
      <c r="AA197" s="4">
        <f>Y197/tabel1!$I$7</f>
        <v>7194947.3684210535</v>
      </c>
      <c r="AB197" s="10">
        <f>Z197/tabel1!$G$7</f>
        <v>5.7310818181818178E-2</v>
      </c>
      <c r="AC197"/>
    </row>
    <row r="198" spans="1:29" x14ac:dyDescent="0.45">
      <c r="A198">
        <v>10.22875</v>
      </c>
      <c r="B198">
        <v>1.2662990000000001</v>
      </c>
      <c r="C198" s="4">
        <f>A198/tabel1!$I$6</f>
        <v>326275.91706539073</v>
      </c>
      <c r="D198" s="10">
        <f>B198/tabel1!$G$6</f>
        <v>1.2662990000000001</v>
      </c>
      <c r="E198">
        <v>10.22875</v>
      </c>
      <c r="F198">
        <v>1.2662990000000001</v>
      </c>
      <c r="G198" s="4">
        <f>E198/tabel1!$I$6</f>
        <v>326275.91706539073</v>
      </c>
      <c r="H198" s="10">
        <f>F198/tabel1!$G$6</f>
        <v>1.2662990000000001</v>
      </c>
      <c r="I198"/>
      <c r="U198">
        <v>10.22875</v>
      </c>
      <c r="V198">
        <v>1.2662990000000001</v>
      </c>
      <c r="W198" s="4">
        <f>U198/tabel1!$I$7</f>
        <v>7178070.1754385969</v>
      </c>
      <c r="X198" s="10">
        <f>V198/tabel1!$G$7</f>
        <v>5.755904545454546E-2</v>
      </c>
      <c r="Y198">
        <v>10.22875</v>
      </c>
      <c r="Z198">
        <v>1.2662990000000001</v>
      </c>
      <c r="AA198" s="4">
        <f>Y198/tabel1!$I$7</f>
        <v>7178070.1754385969</v>
      </c>
      <c r="AB198" s="10">
        <f>Z198/tabel1!$G$7</f>
        <v>5.755904545454546E-2</v>
      </c>
      <c r="AC198"/>
    </row>
    <row r="199" spans="1:29" x14ac:dyDescent="0.45">
      <c r="A199">
        <v>10.20928</v>
      </c>
      <c r="B199">
        <v>1.2717940000000001</v>
      </c>
      <c r="C199" s="4">
        <f>A199/tabel1!$I$6</f>
        <v>325654.86443381174</v>
      </c>
      <c r="D199" s="10">
        <f>B199/tabel1!$G$6</f>
        <v>1.2717940000000001</v>
      </c>
      <c r="E199">
        <v>10.20928</v>
      </c>
      <c r="F199">
        <v>1.2717940000000001</v>
      </c>
      <c r="G199" s="4">
        <f>E199/tabel1!$I$6</f>
        <v>325654.86443381174</v>
      </c>
      <c r="H199" s="10">
        <f>F199/tabel1!$G$6</f>
        <v>1.2717940000000001</v>
      </c>
      <c r="I199"/>
      <c r="U199">
        <v>10.20928</v>
      </c>
      <c r="V199">
        <v>1.2717940000000001</v>
      </c>
      <c r="W199" s="4">
        <f>U199/tabel1!$I$7</f>
        <v>7164407.0175438598</v>
      </c>
      <c r="X199" s="10">
        <f>V199/tabel1!$G$7</f>
        <v>5.7808818181818183E-2</v>
      </c>
      <c r="Y199">
        <v>10.20928</v>
      </c>
      <c r="Z199">
        <v>1.2717940000000001</v>
      </c>
      <c r="AA199" s="4">
        <f>Y199/tabel1!$I$7</f>
        <v>7164407.0175438598</v>
      </c>
      <c r="AB199" s="10">
        <f>Z199/tabel1!$G$7</f>
        <v>5.7808818181818183E-2</v>
      </c>
      <c r="AC199"/>
    </row>
    <row r="200" spans="1:29" x14ac:dyDescent="0.45">
      <c r="A200">
        <v>10.1921</v>
      </c>
      <c r="B200">
        <v>1.2775209999999999</v>
      </c>
      <c r="C200" s="4">
        <f>A200/tabel1!$I$6</f>
        <v>325106.85805422644</v>
      </c>
      <c r="D200" s="10">
        <f>B200/tabel1!$G$6</f>
        <v>1.2775209999999999</v>
      </c>
      <c r="E200">
        <v>10.1921</v>
      </c>
      <c r="F200">
        <v>1.2775209999999999</v>
      </c>
      <c r="G200" s="4">
        <f>E200/tabel1!$I$6</f>
        <v>325106.85805422644</v>
      </c>
      <c r="H200" s="10">
        <f>F200/tabel1!$G$6</f>
        <v>1.2775209999999999</v>
      </c>
      <c r="I200"/>
      <c r="U200">
        <v>10.1921</v>
      </c>
      <c r="V200">
        <v>1.2775209999999999</v>
      </c>
      <c r="W200" s="4">
        <f>U200/tabel1!$I$7</f>
        <v>7152350.8771929825</v>
      </c>
      <c r="X200" s="10">
        <f>V200/tabel1!$G$7</f>
        <v>5.8069136363636358E-2</v>
      </c>
      <c r="Y200">
        <v>10.1921</v>
      </c>
      <c r="Z200">
        <v>1.2775209999999999</v>
      </c>
      <c r="AA200" s="4">
        <f>Y200/tabel1!$I$7</f>
        <v>7152350.8771929825</v>
      </c>
      <c r="AB200" s="10">
        <f>Z200/tabel1!$G$7</f>
        <v>5.8069136363636358E-2</v>
      </c>
      <c r="AC200"/>
    </row>
    <row r="201" spans="1:29" x14ac:dyDescent="0.45">
      <c r="A201">
        <v>10.17149</v>
      </c>
      <c r="B201">
        <v>1.2838149999999999</v>
      </c>
      <c r="C201" s="4">
        <f>A201/tabel1!$I$6</f>
        <v>324449.44178628386</v>
      </c>
      <c r="D201" s="10">
        <f>B201/tabel1!$G$6</f>
        <v>1.2838149999999999</v>
      </c>
      <c r="E201">
        <v>10.17149</v>
      </c>
      <c r="F201">
        <v>1.2838149999999999</v>
      </c>
      <c r="G201" s="4">
        <f>E201/tabel1!$I$6</f>
        <v>324449.44178628386</v>
      </c>
      <c r="H201" s="10">
        <f>F201/tabel1!$G$6</f>
        <v>1.2838149999999999</v>
      </c>
      <c r="I201"/>
      <c r="U201">
        <v>10.17149</v>
      </c>
      <c r="V201">
        <v>1.2838149999999999</v>
      </c>
      <c r="W201" s="4">
        <f>U201/tabel1!$I$7</f>
        <v>7137887.7192982463</v>
      </c>
      <c r="X201" s="10">
        <f>V201/tabel1!$G$7</f>
        <v>5.8355227272727267E-2</v>
      </c>
      <c r="Y201">
        <v>10.17149</v>
      </c>
      <c r="Z201">
        <v>1.2838149999999999</v>
      </c>
      <c r="AA201" s="4">
        <f>Y201/tabel1!$I$7</f>
        <v>7137887.7192982463</v>
      </c>
      <c r="AB201" s="10">
        <f>Z201/tabel1!$G$7</f>
        <v>5.8355227272727267E-2</v>
      </c>
      <c r="AC201"/>
    </row>
    <row r="202" spans="1:29" x14ac:dyDescent="0.45">
      <c r="A202">
        <v>10.14973</v>
      </c>
      <c r="B202">
        <v>1.290708</v>
      </c>
      <c r="C202" s="4">
        <f>A202/tabel1!$I$6</f>
        <v>323755.3429027113</v>
      </c>
      <c r="D202" s="10">
        <f>B202/tabel1!$G$6</f>
        <v>1.290708</v>
      </c>
      <c r="E202">
        <v>10.14973</v>
      </c>
      <c r="F202">
        <v>1.290708</v>
      </c>
      <c r="G202" s="4">
        <f>E202/tabel1!$I$6</f>
        <v>323755.3429027113</v>
      </c>
      <c r="H202" s="10">
        <f>F202/tabel1!$G$6</f>
        <v>1.290708</v>
      </c>
      <c r="I202"/>
      <c r="U202">
        <v>10.14973</v>
      </c>
      <c r="V202">
        <v>1.290708</v>
      </c>
      <c r="W202" s="4">
        <f>U202/tabel1!$I$7</f>
        <v>7122617.5438596494</v>
      </c>
      <c r="X202" s="10">
        <f>V202/tabel1!$G$7</f>
        <v>5.8668545454545452E-2</v>
      </c>
      <c r="Y202">
        <v>10.14973</v>
      </c>
      <c r="Z202">
        <v>1.290708</v>
      </c>
      <c r="AA202" s="4">
        <f>Y202/tabel1!$I$7</f>
        <v>7122617.5438596494</v>
      </c>
      <c r="AB202" s="10">
        <f>Z202/tabel1!$G$7</f>
        <v>5.8668545454545452E-2</v>
      </c>
      <c r="AC202"/>
    </row>
    <row r="203" spans="1:29" x14ac:dyDescent="0.45">
      <c r="A203">
        <v>10.139419999999999</v>
      </c>
      <c r="B203">
        <v>1.2980670000000001</v>
      </c>
      <c r="C203" s="4">
        <f>A203/tabel1!$I$6</f>
        <v>323426.47527910682</v>
      </c>
      <c r="D203" s="10">
        <f>B203/tabel1!$G$6</f>
        <v>1.2980670000000001</v>
      </c>
      <c r="E203">
        <v>10.139419999999999</v>
      </c>
      <c r="F203">
        <v>1.2980670000000001</v>
      </c>
      <c r="G203" s="4">
        <f>E203/tabel1!$I$6</f>
        <v>323426.47527910682</v>
      </c>
      <c r="H203" s="10">
        <f>F203/tabel1!$G$6</f>
        <v>1.2980670000000001</v>
      </c>
      <c r="I203"/>
      <c r="U203">
        <v>10.139419999999999</v>
      </c>
      <c r="V203">
        <v>1.2980670000000001</v>
      </c>
      <c r="W203" s="4">
        <f>U203/tabel1!$I$7</f>
        <v>7115382.4561403506</v>
      </c>
      <c r="X203" s="10">
        <f>V203/tabel1!$G$7</f>
        <v>5.9003045454545461E-2</v>
      </c>
      <c r="Y203">
        <v>10.139419999999999</v>
      </c>
      <c r="Z203">
        <v>1.2980670000000001</v>
      </c>
      <c r="AA203" s="4">
        <f>Y203/tabel1!$I$7</f>
        <v>7115382.4561403506</v>
      </c>
      <c r="AB203" s="10">
        <f>Z203/tabel1!$G$7</f>
        <v>5.9003045454545461E-2</v>
      </c>
      <c r="AC203"/>
    </row>
    <row r="204" spans="1:29" x14ac:dyDescent="0.45">
      <c r="A204">
        <v>10.1211</v>
      </c>
      <c r="B204">
        <v>1.3060590000000001</v>
      </c>
      <c r="C204" s="4">
        <f>A204/tabel1!$I$6</f>
        <v>322842.10526315786</v>
      </c>
      <c r="D204" s="10">
        <f>B204/tabel1!$G$6</f>
        <v>1.3060590000000001</v>
      </c>
      <c r="E204">
        <v>10.1211</v>
      </c>
      <c r="F204">
        <v>1.3060590000000001</v>
      </c>
      <c r="G204" s="4">
        <f>E204/tabel1!$I$6</f>
        <v>322842.10526315786</v>
      </c>
      <c r="H204" s="10">
        <f>F204/tabel1!$G$6</f>
        <v>1.3060590000000001</v>
      </c>
      <c r="I204"/>
      <c r="U204">
        <v>10.1211</v>
      </c>
      <c r="V204">
        <v>1.3060590000000001</v>
      </c>
      <c r="W204" s="4">
        <f>U204/tabel1!$I$7</f>
        <v>7102526.3157894742</v>
      </c>
      <c r="X204" s="10">
        <f>V204/tabel1!$G$7</f>
        <v>5.9366318181818187E-2</v>
      </c>
      <c r="Y204">
        <v>10.1211</v>
      </c>
      <c r="Z204">
        <v>1.3060590000000001</v>
      </c>
      <c r="AA204" s="4">
        <f>Y204/tabel1!$I$7</f>
        <v>7102526.3157894742</v>
      </c>
      <c r="AB204" s="10">
        <f>Z204/tabel1!$G$7</f>
        <v>5.9366318181818187E-2</v>
      </c>
      <c r="AC204"/>
    </row>
    <row r="205" spans="1:29" x14ac:dyDescent="0.45">
      <c r="A205">
        <v>10.111940000000001</v>
      </c>
      <c r="B205">
        <v>1.3140510000000001</v>
      </c>
      <c r="C205" s="4">
        <f>A205/tabel1!$I$6</f>
        <v>322549.92025518342</v>
      </c>
      <c r="D205" s="10">
        <f>B205/tabel1!$G$6</f>
        <v>1.3140510000000001</v>
      </c>
      <c r="E205">
        <v>10.111940000000001</v>
      </c>
      <c r="F205">
        <v>1.3140510000000001</v>
      </c>
      <c r="G205" s="4">
        <f>E205/tabel1!$I$6</f>
        <v>322549.92025518342</v>
      </c>
      <c r="H205" s="10">
        <f>F205/tabel1!$G$6</f>
        <v>1.3140510000000001</v>
      </c>
      <c r="I205"/>
      <c r="U205">
        <v>10.111940000000001</v>
      </c>
      <c r="V205">
        <v>1.3140510000000001</v>
      </c>
      <c r="W205" s="4">
        <f>U205/tabel1!$I$7</f>
        <v>7096098.245614036</v>
      </c>
      <c r="X205" s="10">
        <f>V205/tabel1!$G$7</f>
        <v>5.9729590909090913E-2</v>
      </c>
      <c r="Y205">
        <v>10.111940000000001</v>
      </c>
      <c r="Z205">
        <v>1.3140510000000001</v>
      </c>
      <c r="AA205" s="4">
        <f>Y205/tabel1!$I$7</f>
        <v>7096098.245614036</v>
      </c>
      <c r="AB205" s="10">
        <f>Z205/tabel1!$G$7</f>
        <v>5.9729590909090913E-2</v>
      </c>
      <c r="AC205"/>
    </row>
    <row r="206" spans="1:29" x14ac:dyDescent="0.45">
      <c r="A206">
        <v>10.097049999999999</v>
      </c>
      <c r="B206">
        <v>1.321744</v>
      </c>
      <c r="C206" s="4">
        <f>A206/tabel1!$I$6</f>
        <v>322074.96012759168</v>
      </c>
      <c r="D206" s="10">
        <f>B206/tabel1!$G$6</f>
        <v>1.321744</v>
      </c>
      <c r="E206">
        <v>10.097049999999999</v>
      </c>
      <c r="F206">
        <v>1.321744</v>
      </c>
      <c r="G206" s="4">
        <f>E206/tabel1!$I$6</f>
        <v>322074.96012759168</v>
      </c>
      <c r="H206" s="10">
        <f>F206/tabel1!$G$6</f>
        <v>1.321744</v>
      </c>
      <c r="I206"/>
      <c r="U206">
        <v>10.097049999999999</v>
      </c>
      <c r="V206">
        <v>1.321744</v>
      </c>
      <c r="W206" s="4">
        <f>U206/tabel1!$I$7</f>
        <v>7085649.1228070175</v>
      </c>
      <c r="X206" s="10">
        <f>V206/tabel1!$G$7</f>
        <v>6.0079272727272731E-2</v>
      </c>
      <c r="Y206">
        <v>10.097049999999999</v>
      </c>
      <c r="Z206">
        <v>1.321744</v>
      </c>
      <c r="AA206" s="4">
        <f>Y206/tabel1!$I$7</f>
        <v>7085649.1228070175</v>
      </c>
      <c r="AB206" s="10">
        <f>Z206/tabel1!$G$7</f>
        <v>6.0079272727272731E-2</v>
      </c>
      <c r="AC206"/>
    </row>
    <row r="207" spans="1:29" x14ac:dyDescent="0.45">
      <c r="A207">
        <v>10.07987</v>
      </c>
      <c r="B207">
        <v>1.3291029999999999</v>
      </c>
      <c r="C207" s="4">
        <f>A207/tabel1!$I$6</f>
        <v>321526.95374800632</v>
      </c>
      <c r="D207" s="10">
        <f>B207/tabel1!$G$6</f>
        <v>1.3291029999999999</v>
      </c>
      <c r="E207">
        <v>10.07987</v>
      </c>
      <c r="F207">
        <v>1.3291029999999999</v>
      </c>
      <c r="G207" s="4">
        <f>E207/tabel1!$I$6</f>
        <v>321526.95374800632</v>
      </c>
      <c r="H207" s="10">
        <f>F207/tabel1!$G$6</f>
        <v>1.3291029999999999</v>
      </c>
      <c r="I207"/>
      <c r="U207">
        <v>10.07987</v>
      </c>
      <c r="V207">
        <v>1.3291029999999999</v>
      </c>
      <c r="W207" s="4">
        <f>U207/tabel1!$I$7</f>
        <v>7073592.9824561402</v>
      </c>
      <c r="X207" s="10">
        <f>V207/tabel1!$G$7</f>
        <v>6.0413772727272726E-2</v>
      </c>
      <c r="Y207">
        <v>10.07987</v>
      </c>
      <c r="Z207">
        <v>1.3291029999999999</v>
      </c>
      <c r="AA207" s="4">
        <f>Y207/tabel1!$I$7</f>
        <v>7073592.9824561402</v>
      </c>
      <c r="AB207" s="10">
        <f>Z207/tabel1!$G$7</f>
        <v>6.0413772727272726E-2</v>
      </c>
      <c r="AC207"/>
    </row>
    <row r="208" spans="1:29" x14ac:dyDescent="0.45">
      <c r="A208">
        <v>10.103350000000001</v>
      </c>
      <c r="B208">
        <v>1.3355300000000001</v>
      </c>
      <c r="C208" s="4">
        <f>A208/tabel1!$I$6</f>
        <v>322275.91706539073</v>
      </c>
      <c r="D208" s="10">
        <f>B208/tabel1!$G$6</f>
        <v>1.3355300000000001</v>
      </c>
      <c r="E208">
        <v>10.103350000000001</v>
      </c>
      <c r="F208">
        <v>1.3355300000000001</v>
      </c>
      <c r="G208" s="4">
        <f>E208/tabel1!$I$6</f>
        <v>322275.91706539073</v>
      </c>
      <c r="H208" s="10">
        <f>F208/tabel1!$G$6</f>
        <v>1.3355300000000001</v>
      </c>
      <c r="I208"/>
      <c r="U208">
        <v>10.103350000000001</v>
      </c>
      <c r="V208">
        <v>1.3355300000000001</v>
      </c>
      <c r="W208" s="4">
        <f>U208/tabel1!$I$7</f>
        <v>7090070.1754385978</v>
      </c>
      <c r="X208" s="10">
        <f>V208/tabel1!$G$7</f>
        <v>6.0705909090909095E-2</v>
      </c>
      <c r="Y208">
        <v>10.103350000000001</v>
      </c>
      <c r="Z208">
        <v>1.3355300000000001</v>
      </c>
      <c r="AA208" s="4">
        <f>Y208/tabel1!$I$7</f>
        <v>7090070.1754385978</v>
      </c>
      <c r="AB208" s="10">
        <f>Z208/tabel1!$G$7</f>
        <v>6.0705909090909095E-2</v>
      </c>
      <c r="AC208"/>
    </row>
    <row r="209" spans="1:29" x14ac:dyDescent="0.45">
      <c r="A209">
        <v>10.069570000000001</v>
      </c>
      <c r="B209">
        <v>1.341291</v>
      </c>
      <c r="C209" s="4">
        <f>A209/tabel1!$I$6</f>
        <v>321198.40510366822</v>
      </c>
      <c r="D209" s="10">
        <f>B209/tabel1!$G$6</f>
        <v>1.341291</v>
      </c>
      <c r="E209">
        <v>10.069570000000001</v>
      </c>
      <c r="F209">
        <v>1.341291</v>
      </c>
      <c r="G209" s="4">
        <f>E209/tabel1!$I$6</f>
        <v>321198.40510366822</v>
      </c>
      <c r="H209" s="10">
        <f>F209/tabel1!$G$6</f>
        <v>1.341291</v>
      </c>
      <c r="I209"/>
      <c r="U209">
        <v>10.069570000000001</v>
      </c>
      <c r="V209">
        <v>1.341291</v>
      </c>
      <c r="W209" s="4">
        <f>U209/tabel1!$I$7</f>
        <v>7066364.912280703</v>
      </c>
      <c r="X209" s="10">
        <f>V209/tabel1!$G$7</f>
        <v>6.0967772727272725E-2</v>
      </c>
      <c r="Y209">
        <v>10.069570000000001</v>
      </c>
      <c r="Z209">
        <v>1.341291</v>
      </c>
      <c r="AA209" s="4">
        <f>Y209/tabel1!$I$7</f>
        <v>7066364.912280703</v>
      </c>
      <c r="AB209" s="10">
        <f>Z209/tabel1!$G$7</f>
        <v>6.0967772727272725E-2</v>
      </c>
      <c r="AC209"/>
    </row>
    <row r="210" spans="1:29" x14ac:dyDescent="0.45">
      <c r="A210">
        <v>10.00658</v>
      </c>
      <c r="B210">
        <v>1.3467849999999999</v>
      </c>
      <c r="C210" s="4">
        <f>A210/tabel1!$I$6</f>
        <v>319189.15470494411</v>
      </c>
      <c r="D210" s="10">
        <f>B210/tabel1!$G$6</f>
        <v>1.3467849999999999</v>
      </c>
      <c r="E210">
        <v>10.00658</v>
      </c>
      <c r="F210">
        <v>1.3467849999999999</v>
      </c>
      <c r="G210" s="4">
        <f>E210/tabel1!$I$6</f>
        <v>319189.15470494411</v>
      </c>
      <c r="H210" s="10">
        <f>F210/tabel1!$G$6</f>
        <v>1.3467849999999999</v>
      </c>
      <c r="I210"/>
      <c r="U210">
        <v>10.00658</v>
      </c>
      <c r="V210">
        <v>1.3467849999999999</v>
      </c>
      <c r="W210" s="4">
        <f>U210/tabel1!$I$7</f>
        <v>7022161.4035087721</v>
      </c>
      <c r="X210" s="10">
        <f>V210/tabel1!$G$7</f>
        <v>6.1217499999999994E-2</v>
      </c>
      <c r="Y210">
        <v>10.00658</v>
      </c>
      <c r="Z210">
        <v>1.3467849999999999</v>
      </c>
      <c r="AA210" s="4">
        <f>Y210/tabel1!$I$7</f>
        <v>7022161.4035087721</v>
      </c>
      <c r="AB210" s="10">
        <f>Z210/tabel1!$G$7</f>
        <v>6.1217499999999994E-2</v>
      </c>
      <c r="AC210"/>
    </row>
    <row r="211" spans="1:29" x14ac:dyDescent="0.45">
      <c r="A211">
        <v>9.9470329999999993</v>
      </c>
      <c r="B211">
        <v>1.352147</v>
      </c>
      <c r="C211" s="4">
        <f>A211/tabel1!$I$6</f>
        <v>317289.72886762355</v>
      </c>
      <c r="D211" s="10">
        <f>B211/tabel1!$G$6</f>
        <v>1.352147</v>
      </c>
      <c r="E211">
        <v>9.9470329999999993</v>
      </c>
      <c r="F211">
        <v>1.352147</v>
      </c>
      <c r="G211" s="4">
        <f>E211/tabel1!$I$6</f>
        <v>317289.72886762355</v>
      </c>
      <c r="H211" s="10">
        <f>F211/tabel1!$G$6</f>
        <v>1.352147</v>
      </c>
      <c r="I211"/>
      <c r="U211">
        <v>9.9470329999999993</v>
      </c>
      <c r="V211">
        <v>1.352147</v>
      </c>
      <c r="W211" s="4">
        <f>U211/tabel1!$I$7</f>
        <v>6980374.0350877196</v>
      </c>
      <c r="X211" s="10">
        <f>V211/tabel1!$G$7</f>
        <v>6.1461227272727272E-2</v>
      </c>
      <c r="Y211">
        <v>9.9470329999999993</v>
      </c>
      <c r="Z211">
        <v>1.352147</v>
      </c>
      <c r="AA211" s="4">
        <f>Y211/tabel1!$I$7</f>
        <v>6980374.0350877196</v>
      </c>
      <c r="AB211" s="10">
        <f>Z211/tabel1!$G$7</f>
        <v>6.1461227272727272E-2</v>
      </c>
      <c r="AC211"/>
    </row>
    <row r="212" spans="1:29" x14ac:dyDescent="0.45">
      <c r="A212">
        <v>9.914968</v>
      </c>
      <c r="B212">
        <v>1.3575740000000001</v>
      </c>
      <c r="C212" s="4">
        <f>A212/tabel1!$I$6</f>
        <v>316266.92185007973</v>
      </c>
      <c r="D212" s="10">
        <f>B212/tabel1!$G$6</f>
        <v>1.3575740000000001</v>
      </c>
      <c r="E212">
        <v>9.914968</v>
      </c>
      <c r="F212">
        <v>1.3575740000000001</v>
      </c>
      <c r="G212" s="4">
        <f>E212/tabel1!$I$6</f>
        <v>316266.92185007973</v>
      </c>
      <c r="H212" s="10">
        <f>F212/tabel1!$G$6</f>
        <v>1.3575740000000001</v>
      </c>
      <c r="I212"/>
      <c r="U212">
        <v>9.914968</v>
      </c>
      <c r="V212">
        <v>1.3575740000000001</v>
      </c>
      <c r="W212" s="4">
        <f>U212/tabel1!$I$7</f>
        <v>6957872.2807017546</v>
      </c>
      <c r="X212" s="10">
        <f>V212/tabel1!$G$7</f>
        <v>6.1707909090909091E-2</v>
      </c>
      <c r="Y212">
        <v>9.914968</v>
      </c>
      <c r="Z212">
        <v>1.3575740000000001</v>
      </c>
      <c r="AA212" s="4">
        <f>Y212/tabel1!$I$7</f>
        <v>6957872.2807017546</v>
      </c>
      <c r="AB212" s="10">
        <f>Z212/tabel1!$G$7</f>
        <v>6.1707909090909091E-2</v>
      </c>
      <c r="AC212"/>
    </row>
    <row r="213" spans="1:29" x14ac:dyDescent="0.45">
      <c r="A213">
        <v>9.9390169999999998</v>
      </c>
      <c r="B213">
        <v>1.363402</v>
      </c>
      <c r="C213" s="4">
        <f>A213/tabel1!$I$6</f>
        <v>317034.03508771927</v>
      </c>
      <c r="D213" s="10">
        <f>B213/tabel1!$G$6</f>
        <v>1.363402</v>
      </c>
      <c r="E213">
        <v>9.9390169999999998</v>
      </c>
      <c r="F213">
        <v>1.363402</v>
      </c>
      <c r="G213" s="4">
        <f>E213/tabel1!$I$6</f>
        <v>317034.03508771927</v>
      </c>
      <c r="H213" s="10">
        <f>F213/tabel1!$G$6</f>
        <v>1.363402</v>
      </c>
      <c r="I213"/>
      <c r="U213">
        <v>9.9390169999999998</v>
      </c>
      <c r="V213">
        <v>1.363402</v>
      </c>
      <c r="W213" s="4">
        <f>U213/tabel1!$I$7</f>
        <v>6974748.7719298247</v>
      </c>
      <c r="X213" s="10">
        <f>V213/tabel1!$G$7</f>
        <v>6.1972818181818184E-2</v>
      </c>
      <c r="Y213">
        <v>9.9390169999999998</v>
      </c>
      <c r="Z213">
        <v>1.363402</v>
      </c>
      <c r="AA213" s="4">
        <f>Y213/tabel1!$I$7</f>
        <v>6974748.7719298247</v>
      </c>
      <c r="AB213" s="10">
        <f>Z213/tabel1!$G$7</f>
        <v>6.1972818181818184E-2</v>
      </c>
      <c r="AC213"/>
    </row>
    <row r="214" spans="1:29" x14ac:dyDescent="0.45">
      <c r="A214">
        <v>9.9275669999999998</v>
      </c>
      <c r="B214">
        <v>1.3698619999999999</v>
      </c>
      <c r="C214" s="4">
        <f>A214/tabel1!$I$6</f>
        <v>316668.80382775114</v>
      </c>
      <c r="D214" s="10">
        <f>B214/tabel1!$G$6</f>
        <v>1.3698619999999999</v>
      </c>
      <c r="E214">
        <v>9.9275669999999998</v>
      </c>
      <c r="F214">
        <v>1.3698619999999999</v>
      </c>
      <c r="G214" s="4">
        <f>E214/tabel1!$I$6</f>
        <v>316668.80382775114</v>
      </c>
      <c r="H214" s="10">
        <f>F214/tabel1!$G$6</f>
        <v>1.3698619999999999</v>
      </c>
      <c r="I214"/>
      <c r="U214">
        <v>9.9275669999999998</v>
      </c>
      <c r="V214">
        <v>1.3698619999999999</v>
      </c>
      <c r="W214" s="4">
        <f>U214/tabel1!$I$7</f>
        <v>6966713.6842105268</v>
      </c>
      <c r="X214" s="10">
        <f>V214/tabel1!$G$7</f>
        <v>6.2266454545454542E-2</v>
      </c>
      <c r="Y214">
        <v>9.9275669999999998</v>
      </c>
      <c r="Z214">
        <v>1.3698619999999999</v>
      </c>
      <c r="AA214" s="4">
        <f>Y214/tabel1!$I$7</f>
        <v>6966713.6842105268</v>
      </c>
      <c r="AB214" s="10">
        <f>Z214/tabel1!$G$7</f>
        <v>6.2266454545454542E-2</v>
      </c>
      <c r="AC214"/>
    </row>
    <row r="215" spans="1:29" x14ac:dyDescent="0.45">
      <c r="A215">
        <v>9.9252749999999992</v>
      </c>
      <c r="B215">
        <v>1.3767879999999999</v>
      </c>
      <c r="C215" s="4">
        <f>A215/tabel1!$I$6</f>
        <v>316595.69377990422</v>
      </c>
      <c r="D215" s="10">
        <f>B215/tabel1!$G$6</f>
        <v>1.3767879999999999</v>
      </c>
      <c r="E215">
        <v>9.9252749999999992</v>
      </c>
      <c r="F215">
        <v>1.3767879999999999</v>
      </c>
      <c r="G215" s="4">
        <f>E215/tabel1!$I$6</f>
        <v>316595.69377990422</v>
      </c>
      <c r="H215" s="10">
        <f>F215/tabel1!$G$6</f>
        <v>1.3767879999999999</v>
      </c>
      <c r="I215"/>
      <c r="U215">
        <v>9.9252749999999992</v>
      </c>
      <c r="V215">
        <v>1.3767879999999999</v>
      </c>
      <c r="W215" s="4">
        <f>U215/tabel1!$I$7</f>
        <v>6965105.2631578948</v>
      </c>
      <c r="X215" s="10">
        <f>V215/tabel1!$G$7</f>
        <v>6.2581272727272722E-2</v>
      </c>
      <c r="Y215">
        <v>9.9252749999999992</v>
      </c>
      <c r="Z215">
        <v>1.3767879999999999</v>
      </c>
      <c r="AA215" s="4">
        <f>Y215/tabel1!$I$7</f>
        <v>6965105.2631578948</v>
      </c>
      <c r="AB215" s="10">
        <f>Z215/tabel1!$G$7</f>
        <v>6.2581272727272722E-2</v>
      </c>
      <c r="AC215"/>
    </row>
    <row r="216" spans="1:29" x14ac:dyDescent="0.45">
      <c r="A216">
        <v>9.9172589999999996</v>
      </c>
      <c r="B216">
        <v>1.3843810000000001</v>
      </c>
      <c r="C216" s="4">
        <f>A216/tabel1!$I$6</f>
        <v>316339.99999999994</v>
      </c>
      <c r="D216" s="10">
        <f>B216/tabel1!$G$6</f>
        <v>1.3843810000000001</v>
      </c>
      <c r="E216">
        <v>9.9172589999999996</v>
      </c>
      <c r="F216">
        <v>1.3843810000000001</v>
      </c>
      <c r="G216" s="4">
        <f>E216/tabel1!$I$6</f>
        <v>316339.99999999994</v>
      </c>
      <c r="H216" s="10">
        <f>F216/tabel1!$G$6</f>
        <v>1.3843810000000001</v>
      </c>
      <c r="I216"/>
      <c r="U216">
        <v>9.9172589999999996</v>
      </c>
      <c r="V216">
        <v>1.3843810000000001</v>
      </c>
      <c r="W216" s="4">
        <f>U216/tabel1!$I$7</f>
        <v>6959480</v>
      </c>
      <c r="X216" s="10">
        <f>V216/tabel1!$G$7</f>
        <v>6.2926409090909088E-2</v>
      </c>
      <c r="Y216">
        <v>9.9172589999999996</v>
      </c>
      <c r="Z216">
        <v>1.3843810000000001</v>
      </c>
      <c r="AA216" s="4">
        <f>Y216/tabel1!$I$7</f>
        <v>6959480</v>
      </c>
      <c r="AB216" s="10">
        <f>Z216/tabel1!$G$7</f>
        <v>6.2926409090909088E-2</v>
      </c>
      <c r="AC216"/>
    </row>
    <row r="217" spans="1:29" x14ac:dyDescent="0.45">
      <c r="A217">
        <v>9.8897739999999992</v>
      </c>
      <c r="B217">
        <v>1.392406</v>
      </c>
      <c r="C217" s="4">
        <f>A217/tabel1!$I$6</f>
        <v>315463.28548644332</v>
      </c>
      <c r="D217" s="10">
        <f>B217/tabel1!$G$6</f>
        <v>1.392406</v>
      </c>
      <c r="E217">
        <v>9.8897739999999992</v>
      </c>
      <c r="F217">
        <v>1.392406</v>
      </c>
      <c r="G217" s="4">
        <f>E217/tabel1!$I$6</f>
        <v>315463.28548644332</v>
      </c>
      <c r="H217" s="10">
        <f>F217/tabel1!$G$6</f>
        <v>1.392406</v>
      </c>
      <c r="I217"/>
      <c r="U217">
        <v>9.8897739999999992</v>
      </c>
      <c r="V217">
        <v>1.392406</v>
      </c>
      <c r="W217" s="4">
        <f>U217/tabel1!$I$7</f>
        <v>6940192.2807017546</v>
      </c>
      <c r="X217" s="10">
        <f>V217/tabel1!$G$7</f>
        <v>6.3291181818181816E-2</v>
      </c>
      <c r="Y217">
        <v>9.8897739999999992</v>
      </c>
      <c r="Z217">
        <v>1.392406</v>
      </c>
      <c r="AA217" s="4">
        <f>Y217/tabel1!$I$7</f>
        <v>6940192.2807017546</v>
      </c>
      <c r="AB217" s="10">
        <f>Z217/tabel1!$G$7</f>
        <v>6.3291181818181816E-2</v>
      </c>
      <c r="AC217"/>
    </row>
    <row r="218" spans="1:29" x14ac:dyDescent="0.45">
      <c r="A218">
        <v>9.8645809999999994</v>
      </c>
      <c r="B218">
        <v>1.4001980000000001</v>
      </c>
      <c r="C218" s="4">
        <f>A218/tabel1!$I$6</f>
        <v>314659.68102073361</v>
      </c>
      <c r="D218" s="10">
        <f>B218/tabel1!$G$6</f>
        <v>1.4001980000000001</v>
      </c>
      <c r="E218">
        <v>9.8645809999999994</v>
      </c>
      <c r="F218">
        <v>1.4001980000000001</v>
      </c>
      <c r="G218" s="4">
        <f>E218/tabel1!$I$6</f>
        <v>314659.68102073361</v>
      </c>
      <c r="H218" s="10">
        <f>F218/tabel1!$G$6</f>
        <v>1.4001980000000001</v>
      </c>
      <c r="I218"/>
      <c r="U218">
        <v>9.8645809999999994</v>
      </c>
      <c r="V218">
        <v>1.4001980000000001</v>
      </c>
      <c r="W218" s="4">
        <f>U218/tabel1!$I$7</f>
        <v>6922512.9824561402</v>
      </c>
      <c r="X218" s="10">
        <f>V218/tabel1!$G$7</f>
        <v>6.3645363636363639E-2</v>
      </c>
      <c r="Y218">
        <v>9.8645809999999994</v>
      </c>
      <c r="Z218">
        <v>1.4001980000000001</v>
      </c>
      <c r="AA218" s="4">
        <f>Y218/tabel1!$I$7</f>
        <v>6922512.9824561402</v>
      </c>
      <c r="AB218" s="10">
        <f>Z218/tabel1!$G$7</f>
        <v>6.3645363636363639E-2</v>
      </c>
      <c r="AC218"/>
    </row>
    <row r="219" spans="1:29" x14ac:dyDescent="0.45">
      <c r="A219">
        <v>9.8474029999999999</v>
      </c>
      <c r="B219">
        <v>1.407724</v>
      </c>
      <c r="C219" s="4">
        <f>A219/tabel1!$I$6</f>
        <v>314111.73843700154</v>
      </c>
      <c r="D219" s="10">
        <f>B219/tabel1!$G$6</f>
        <v>1.407724</v>
      </c>
      <c r="E219">
        <v>9.8474029999999999</v>
      </c>
      <c r="F219">
        <v>1.407724</v>
      </c>
      <c r="G219" s="4">
        <f>E219/tabel1!$I$6</f>
        <v>314111.73843700154</v>
      </c>
      <c r="H219" s="10">
        <f>F219/tabel1!$G$6</f>
        <v>1.407724</v>
      </c>
      <c r="I219"/>
      <c r="U219">
        <v>9.8474029999999999</v>
      </c>
      <c r="V219">
        <v>1.407724</v>
      </c>
      <c r="W219" s="4">
        <f>U219/tabel1!$I$7</f>
        <v>6910458.2456140351</v>
      </c>
      <c r="X219" s="10">
        <f>V219/tabel1!$G$7</f>
        <v>6.3987454545454542E-2</v>
      </c>
      <c r="Y219">
        <v>9.8474029999999999</v>
      </c>
      <c r="Z219">
        <v>1.407724</v>
      </c>
      <c r="AA219" s="4">
        <f>Y219/tabel1!$I$7</f>
        <v>6910458.2456140351</v>
      </c>
      <c r="AB219" s="10">
        <f>Z219/tabel1!$G$7</f>
        <v>6.3987454545454542E-2</v>
      </c>
      <c r="AC219"/>
    </row>
    <row r="220" spans="1:29" x14ac:dyDescent="0.45">
      <c r="A220">
        <v>9.8279359999999993</v>
      </c>
      <c r="B220">
        <v>1.4146510000000001</v>
      </c>
      <c r="C220" s="4">
        <f>A220/tabel1!$I$6</f>
        <v>313490.78149920248</v>
      </c>
      <c r="D220" s="10">
        <f>B220/tabel1!$G$6</f>
        <v>1.4146510000000001</v>
      </c>
      <c r="E220">
        <v>9.8279359999999993</v>
      </c>
      <c r="F220">
        <v>1.4146510000000001</v>
      </c>
      <c r="G220" s="4">
        <f>E220/tabel1!$I$6</f>
        <v>313490.78149920248</v>
      </c>
      <c r="H220" s="10">
        <f>F220/tabel1!$G$6</f>
        <v>1.4146510000000001</v>
      </c>
      <c r="I220"/>
      <c r="U220">
        <v>9.8279359999999993</v>
      </c>
      <c r="V220">
        <v>1.4146510000000001</v>
      </c>
      <c r="W220" s="4">
        <f>U220/tabel1!$I$7</f>
        <v>6896797.1929824557</v>
      </c>
      <c r="X220" s="10">
        <f>V220/tabel1!$G$7</f>
        <v>6.4302318181818183E-2</v>
      </c>
      <c r="Y220">
        <v>9.8279359999999993</v>
      </c>
      <c r="Z220">
        <v>1.4146510000000001</v>
      </c>
      <c r="AA220" s="4">
        <f>Y220/tabel1!$I$7</f>
        <v>6896797.1929824557</v>
      </c>
      <c r="AB220" s="10">
        <f>Z220/tabel1!$G$7</f>
        <v>6.4302318181818183E-2</v>
      </c>
      <c r="AC220"/>
    </row>
    <row r="221" spans="1:29" x14ac:dyDescent="0.45">
      <c r="A221">
        <v>9.8096119999999996</v>
      </c>
      <c r="B221">
        <v>1.4207780000000001</v>
      </c>
      <c r="C221" s="4">
        <f>A221/tabel1!$I$6</f>
        <v>312906.28389154701</v>
      </c>
      <c r="D221" s="10">
        <f>B221/tabel1!$G$6</f>
        <v>1.4207780000000001</v>
      </c>
      <c r="E221">
        <v>9.8096119999999996</v>
      </c>
      <c r="F221">
        <v>1.4207780000000001</v>
      </c>
      <c r="G221" s="4">
        <f>E221/tabel1!$I$6</f>
        <v>312906.28389154701</v>
      </c>
      <c r="H221" s="10">
        <f>F221/tabel1!$G$6</f>
        <v>1.4207780000000001</v>
      </c>
      <c r="I221"/>
      <c r="U221">
        <v>9.8096119999999996</v>
      </c>
      <c r="V221">
        <v>1.4207780000000001</v>
      </c>
      <c r="W221" s="4">
        <f>U221/tabel1!$I$7</f>
        <v>6883938.2456140351</v>
      </c>
      <c r="X221" s="10">
        <f>V221/tabel1!$G$7</f>
        <v>6.4580818181818184E-2</v>
      </c>
      <c r="Y221">
        <v>9.8096119999999996</v>
      </c>
      <c r="Z221">
        <v>1.4207780000000001</v>
      </c>
      <c r="AA221" s="4">
        <f>Y221/tabel1!$I$7</f>
        <v>6883938.2456140351</v>
      </c>
      <c r="AB221" s="10">
        <f>Z221/tabel1!$G$7</f>
        <v>6.4580818181818184E-2</v>
      </c>
      <c r="AC221"/>
    </row>
    <row r="222" spans="1:29" x14ac:dyDescent="0.45">
      <c r="A222">
        <v>9.7935800000000004</v>
      </c>
      <c r="B222">
        <v>1.426472</v>
      </c>
      <c r="C222" s="4">
        <f>A222/tabel1!$I$6</f>
        <v>312394.89633173845</v>
      </c>
      <c r="D222" s="10">
        <f>B222/tabel1!$G$6</f>
        <v>1.426472</v>
      </c>
      <c r="E222">
        <v>9.7935800000000004</v>
      </c>
      <c r="F222">
        <v>1.426472</v>
      </c>
      <c r="G222" s="4">
        <f>E222/tabel1!$I$6</f>
        <v>312394.89633173845</v>
      </c>
      <c r="H222" s="10">
        <f>F222/tabel1!$G$6</f>
        <v>1.426472</v>
      </c>
      <c r="I222"/>
      <c r="U222">
        <v>9.7935800000000004</v>
      </c>
      <c r="V222">
        <v>1.426472</v>
      </c>
      <c r="W222" s="4">
        <f>U222/tabel1!$I$7</f>
        <v>6872687.7192982463</v>
      </c>
      <c r="X222" s="10">
        <f>V222/tabel1!$G$7</f>
        <v>6.4839636363636363E-2</v>
      </c>
      <c r="Y222">
        <v>9.7935800000000004</v>
      </c>
      <c r="Z222">
        <v>1.426472</v>
      </c>
      <c r="AA222" s="4">
        <f>Y222/tabel1!$I$7</f>
        <v>6872687.7192982463</v>
      </c>
      <c r="AB222" s="10">
        <f>Z222/tabel1!$G$7</f>
        <v>6.4839636363636363E-2</v>
      </c>
      <c r="AC222"/>
    </row>
    <row r="223" spans="1:29" x14ac:dyDescent="0.45">
      <c r="A223">
        <v>9.7832729999999994</v>
      </c>
      <c r="B223">
        <v>1.431967</v>
      </c>
      <c r="C223" s="4">
        <f>A223/tabel1!$I$6</f>
        <v>312066.12440191384</v>
      </c>
      <c r="D223" s="10">
        <f>B223/tabel1!$G$6</f>
        <v>1.431967</v>
      </c>
      <c r="E223">
        <v>9.7832729999999994</v>
      </c>
      <c r="F223">
        <v>1.431967</v>
      </c>
      <c r="G223" s="4">
        <f>E223/tabel1!$I$6</f>
        <v>312066.12440191384</v>
      </c>
      <c r="H223" s="10">
        <f>F223/tabel1!$G$6</f>
        <v>1.431967</v>
      </c>
      <c r="I223"/>
      <c r="U223">
        <v>9.7832729999999994</v>
      </c>
      <c r="V223">
        <v>1.431967</v>
      </c>
      <c r="W223" s="4">
        <f>U223/tabel1!$I$7</f>
        <v>6865454.7368421052</v>
      </c>
      <c r="X223" s="10">
        <f>V223/tabel1!$G$7</f>
        <v>6.5089409090909087E-2</v>
      </c>
      <c r="Y223">
        <v>9.7832729999999994</v>
      </c>
      <c r="Z223">
        <v>1.431967</v>
      </c>
      <c r="AA223" s="4">
        <f>Y223/tabel1!$I$7</f>
        <v>6865454.7368421052</v>
      </c>
      <c r="AB223" s="10">
        <f>Z223/tabel1!$G$7</f>
        <v>6.5089409090909087E-2</v>
      </c>
      <c r="AC223"/>
    </row>
    <row r="224" spans="1:29" x14ac:dyDescent="0.45">
      <c r="A224">
        <v>9.7649509999999999</v>
      </c>
      <c r="B224">
        <v>1.4374610000000001</v>
      </c>
      <c r="C224" s="4">
        <f>A224/tabel1!$I$6</f>
        <v>311481.6905901116</v>
      </c>
      <c r="D224" s="10">
        <f>B224/tabel1!$G$6</f>
        <v>1.4374610000000001</v>
      </c>
      <c r="E224">
        <v>9.7649509999999999</v>
      </c>
      <c r="F224">
        <v>1.4374610000000001</v>
      </c>
      <c r="G224" s="4">
        <f>E224/tabel1!$I$6</f>
        <v>311481.6905901116</v>
      </c>
      <c r="H224" s="10">
        <f>F224/tabel1!$G$6</f>
        <v>1.4374610000000001</v>
      </c>
      <c r="I224"/>
      <c r="U224">
        <v>9.7649509999999999</v>
      </c>
      <c r="V224">
        <v>1.4374610000000001</v>
      </c>
      <c r="W224" s="4">
        <f>U224/tabel1!$I$7</f>
        <v>6852597.1929824566</v>
      </c>
      <c r="X224" s="10">
        <f>V224/tabel1!$G$7</f>
        <v>6.5339136363636363E-2</v>
      </c>
      <c r="Y224">
        <v>9.7649509999999999</v>
      </c>
      <c r="Z224">
        <v>1.4374610000000001</v>
      </c>
      <c r="AA224" s="4">
        <f>Y224/tabel1!$I$7</f>
        <v>6852597.1929824566</v>
      </c>
      <c r="AB224" s="10">
        <f>Z224/tabel1!$G$7</f>
        <v>6.5339136363636363E-2</v>
      </c>
      <c r="AC224"/>
    </row>
    <row r="225" spans="1:29" x14ac:dyDescent="0.45">
      <c r="A225">
        <v>9.7592250000000007</v>
      </c>
      <c r="B225">
        <v>1.4431890000000001</v>
      </c>
      <c r="C225" s="4">
        <f>A225/tabel1!$I$6</f>
        <v>311299.04306220094</v>
      </c>
      <c r="D225" s="10">
        <f>B225/tabel1!$G$6</f>
        <v>1.4431890000000001</v>
      </c>
      <c r="E225">
        <v>9.7592250000000007</v>
      </c>
      <c r="F225">
        <v>1.4431890000000001</v>
      </c>
      <c r="G225" s="4">
        <f>E225/tabel1!$I$6</f>
        <v>311299.04306220094</v>
      </c>
      <c r="H225" s="10">
        <f>F225/tabel1!$G$6</f>
        <v>1.4431890000000001</v>
      </c>
      <c r="I225"/>
      <c r="U225">
        <v>9.7592250000000007</v>
      </c>
      <c r="V225">
        <v>1.4431890000000001</v>
      </c>
      <c r="W225" s="4">
        <f>U225/tabel1!$I$7</f>
        <v>6848578.9473684216</v>
      </c>
      <c r="X225" s="10">
        <f>V225/tabel1!$G$7</f>
        <v>6.5599500000000005E-2</v>
      </c>
      <c r="Y225">
        <v>9.7592250000000007</v>
      </c>
      <c r="Z225">
        <v>1.4431890000000001</v>
      </c>
      <c r="AA225" s="4">
        <f>Y225/tabel1!$I$7</f>
        <v>6848578.9473684216</v>
      </c>
      <c r="AB225" s="10">
        <f>Z225/tabel1!$G$7</f>
        <v>6.5599500000000005E-2</v>
      </c>
      <c r="AC225"/>
    </row>
    <row r="226" spans="1:29" x14ac:dyDescent="0.45">
      <c r="A226">
        <v>9.7477719999999994</v>
      </c>
      <c r="B226">
        <v>1.449449</v>
      </c>
      <c r="C226" s="4">
        <f>A226/tabel1!$I$6</f>
        <v>310933.71610845288</v>
      </c>
      <c r="D226" s="10">
        <f>B226/tabel1!$G$6</f>
        <v>1.449449</v>
      </c>
      <c r="E226">
        <v>9.7477719999999994</v>
      </c>
      <c r="F226">
        <v>1.449449</v>
      </c>
      <c r="G226" s="4">
        <f>E226/tabel1!$I$6</f>
        <v>310933.71610845288</v>
      </c>
      <c r="H226" s="10">
        <f>F226/tabel1!$G$6</f>
        <v>1.449449</v>
      </c>
      <c r="I226"/>
      <c r="U226">
        <v>9.7477719999999994</v>
      </c>
      <c r="V226">
        <v>1.449449</v>
      </c>
      <c r="W226" s="4">
        <f>U226/tabel1!$I$7</f>
        <v>6840541.7543859649</v>
      </c>
      <c r="X226" s="10">
        <f>V226/tabel1!$G$7</f>
        <v>6.5884045454545459E-2</v>
      </c>
      <c r="Y226">
        <v>9.7477719999999994</v>
      </c>
      <c r="Z226">
        <v>1.449449</v>
      </c>
      <c r="AA226" s="4">
        <f>Y226/tabel1!$I$7</f>
        <v>6840541.7543859649</v>
      </c>
      <c r="AB226" s="10">
        <f>Z226/tabel1!$G$7</f>
        <v>6.5884045454545459E-2</v>
      </c>
      <c r="AC226"/>
    </row>
    <row r="227" spans="1:29" x14ac:dyDescent="0.45">
      <c r="A227">
        <v>9.7248680000000007</v>
      </c>
      <c r="B227">
        <v>1.4563090000000001</v>
      </c>
      <c r="C227" s="4">
        <f>A227/tabel1!$I$6</f>
        <v>310203.12599681021</v>
      </c>
      <c r="D227" s="10">
        <f>B227/tabel1!$G$6</f>
        <v>1.4563090000000001</v>
      </c>
      <c r="E227">
        <v>9.7248680000000007</v>
      </c>
      <c r="F227">
        <v>1.4563090000000001</v>
      </c>
      <c r="G227" s="4">
        <f>E227/tabel1!$I$6</f>
        <v>310203.12599681021</v>
      </c>
      <c r="H227" s="10">
        <f>F227/tabel1!$G$6</f>
        <v>1.4563090000000001</v>
      </c>
      <c r="I227"/>
      <c r="U227">
        <v>9.7248680000000007</v>
      </c>
      <c r="V227">
        <v>1.4563090000000001</v>
      </c>
      <c r="W227" s="4">
        <f>U227/tabel1!$I$7</f>
        <v>6824468.7719298257</v>
      </c>
      <c r="X227" s="10">
        <f>V227/tabel1!$G$7</f>
        <v>6.6195863636363636E-2</v>
      </c>
      <c r="Y227">
        <v>9.7248680000000007</v>
      </c>
      <c r="Z227">
        <v>1.4563090000000001</v>
      </c>
      <c r="AA227" s="4">
        <f>Y227/tabel1!$I$7</f>
        <v>6824468.7719298257</v>
      </c>
      <c r="AB227" s="10">
        <f>Z227/tabel1!$G$7</f>
        <v>6.6195863636363636E-2</v>
      </c>
      <c r="AC227"/>
    </row>
    <row r="228" spans="1:29" x14ac:dyDescent="0.45">
      <c r="A228">
        <v>9.7088359999999998</v>
      </c>
      <c r="B228">
        <v>1.463735</v>
      </c>
      <c r="C228" s="4">
        <f>A228/tabel1!$I$6</f>
        <v>309691.73843700154</v>
      </c>
      <c r="D228" s="10">
        <f>B228/tabel1!$G$6</f>
        <v>1.463735</v>
      </c>
      <c r="E228">
        <v>9.7088359999999998</v>
      </c>
      <c r="F228">
        <v>1.463735</v>
      </c>
      <c r="G228" s="4">
        <f>E228/tabel1!$I$6</f>
        <v>309691.73843700154</v>
      </c>
      <c r="H228" s="10">
        <f>F228/tabel1!$G$6</f>
        <v>1.463735</v>
      </c>
      <c r="I228"/>
      <c r="U228">
        <v>9.7088359999999998</v>
      </c>
      <c r="V228">
        <v>1.463735</v>
      </c>
      <c r="W228" s="4">
        <f>U228/tabel1!$I$7</f>
        <v>6813218.2456140351</v>
      </c>
      <c r="X228" s="10">
        <f>V228/tabel1!$G$7</f>
        <v>6.6533409090909088E-2</v>
      </c>
      <c r="Y228">
        <v>9.7088359999999998</v>
      </c>
      <c r="Z228">
        <v>1.463735</v>
      </c>
      <c r="AA228" s="4">
        <f>Y228/tabel1!$I$7</f>
        <v>6813218.2456140351</v>
      </c>
      <c r="AB228" s="10">
        <f>Z228/tabel1!$G$7</f>
        <v>6.6533409090909088E-2</v>
      </c>
      <c r="AC228"/>
    </row>
    <row r="229" spans="1:29" x14ac:dyDescent="0.45">
      <c r="A229">
        <v>9.6870779999999996</v>
      </c>
      <c r="B229">
        <v>1.47166</v>
      </c>
      <c r="C229" s="4">
        <f>A229/tabel1!$I$6</f>
        <v>308997.70334928227</v>
      </c>
      <c r="D229" s="10">
        <f>B229/tabel1!$G$6</f>
        <v>1.47166</v>
      </c>
      <c r="E229">
        <v>9.6870779999999996</v>
      </c>
      <c r="F229">
        <v>1.47166</v>
      </c>
      <c r="G229" s="4">
        <f>E229/tabel1!$I$6</f>
        <v>308997.70334928227</v>
      </c>
      <c r="H229" s="10">
        <f>F229/tabel1!$G$6</f>
        <v>1.47166</v>
      </c>
      <c r="I229"/>
      <c r="U229">
        <v>9.6870779999999996</v>
      </c>
      <c r="V229">
        <v>1.47166</v>
      </c>
      <c r="W229" s="4">
        <f>U229/tabel1!$I$7</f>
        <v>6797949.4736842103</v>
      </c>
      <c r="X229" s="10">
        <f>V229/tabel1!$G$7</f>
        <v>6.6893636363636363E-2</v>
      </c>
      <c r="Y229">
        <v>9.6870779999999996</v>
      </c>
      <c r="Z229">
        <v>1.47166</v>
      </c>
      <c r="AA229" s="4">
        <f>Y229/tabel1!$I$7</f>
        <v>6797949.4736842103</v>
      </c>
      <c r="AB229" s="10">
        <f>Z229/tabel1!$G$7</f>
        <v>6.6893636363636363E-2</v>
      </c>
      <c r="AC229"/>
    </row>
    <row r="230" spans="1:29" x14ac:dyDescent="0.45">
      <c r="A230">
        <v>9.6630299999999991</v>
      </c>
      <c r="B230">
        <v>1.479552</v>
      </c>
      <c r="C230" s="4">
        <f>A230/tabel1!$I$6</f>
        <v>308230.62200956931</v>
      </c>
      <c r="D230" s="10">
        <f>B230/tabel1!$G$6</f>
        <v>1.479552</v>
      </c>
      <c r="E230">
        <v>9.6630299999999991</v>
      </c>
      <c r="F230">
        <v>1.479552</v>
      </c>
      <c r="G230" s="4">
        <f>E230/tabel1!$I$6</f>
        <v>308230.62200956931</v>
      </c>
      <c r="H230" s="10">
        <f>F230/tabel1!$G$6</f>
        <v>1.479552</v>
      </c>
      <c r="I230"/>
      <c r="U230">
        <v>9.6630299999999991</v>
      </c>
      <c r="V230">
        <v>1.479552</v>
      </c>
      <c r="W230" s="4">
        <f>U230/tabel1!$I$7</f>
        <v>6781073.6842105258</v>
      </c>
      <c r="X230" s="10">
        <f>V230/tabel1!$G$7</f>
        <v>6.7252363636363638E-2</v>
      </c>
      <c r="Y230">
        <v>9.6630299999999991</v>
      </c>
      <c r="Z230">
        <v>1.479552</v>
      </c>
      <c r="AA230" s="4">
        <f>Y230/tabel1!$I$7</f>
        <v>6781073.6842105258</v>
      </c>
      <c r="AB230" s="10">
        <f>Z230/tabel1!$G$7</f>
        <v>6.7252363636363638E-2</v>
      </c>
      <c r="AC230"/>
    </row>
    <row r="231" spans="1:29" x14ac:dyDescent="0.45">
      <c r="A231">
        <v>9.6469970000000007</v>
      </c>
      <c r="B231">
        <v>1.487311</v>
      </c>
      <c r="C231" s="4">
        <f>A231/tabel1!$I$6</f>
        <v>307719.20255183411</v>
      </c>
      <c r="D231" s="10">
        <f>B231/tabel1!$G$6</f>
        <v>1.487311</v>
      </c>
      <c r="E231">
        <v>9.6469970000000007</v>
      </c>
      <c r="F231">
        <v>1.487311</v>
      </c>
      <c r="G231" s="4">
        <f>E231/tabel1!$I$6</f>
        <v>307719.20255183411</v>
      </c>
      <c r="H231" s="10">
        <f>F231/tabel1!$G$6</f>
        <v>1.487311</v>
      </c>
      <c r="I231"/>
      <c r="U231">
        <v>9.6469970000000007</v>
      </c>
      <c r="V231">
        <v>1.487311</v>
      </c>
      <c r="W231" s="4">
        <f>U231/tabel1!$I$7</f>
        <v>6769822.4561403515</v>
      </c>
      <c r="X231" s="10">
        <f>V231/tabel1!$G$7</f>
        <v>6.7605045454545459E-2</v>
      </c>
      <c r="Y231">
        <v>9.6469970000000007</v>
      </c>
      <c r="Z231">
        <v>1.487311</v>
      </c>
      <c r="AA231" s="4">
        <f>Y231/tabel1!$I$7</f>
        <v>6769822.4561403515</v>
      </c>
      <c r="AB231" s="10">
        <f>Z231/tabel1!$G$7</f>
        <v>6.7605045454545459E-2</v>
      </c>
      <c r="AC231"/>
    </row>
    <row r="232" spans="1:29" x14ac:dyDescent="0.45">
      <c r="A232">
        <v>9.6275289999999991</v>
      </c>
      <c r="B232">
        <v>1.494737</v>
      </c>
      <c r="C232" s="4">
        <f>A232/tabel1!$I$6</f>
        <v>307098.21371610841</v>
      </c>
      <c r="D232" s="10">
        <f>B232/tabel1!$G$6</f>
        <v>1.494737</v>
      </c>
      <c r="E232">
        <v>9.6275289999999991</v>
      </c>
      <c r="F232">
        <v>1.494737</v>
      </c>
      <c r="G232" s="4">
        <f>E232/tabel1!$I$6</f>
        <v>307098.21371610841</v>
      </c>
      <c r="H232" s="10">
        <f>F232/tabel1!$G$6</f>
        <v>1.494737</v>
      </c>
      <c r="I232"/>
      <c r="U232">
        <v>9.6275289999999991</v>
      </c>
      <c r="V232">
        <v>1.494737</v>
      </c>
      <c r="W232" s="4">
        <f>U232/tabel1!$I$7</f>
        <v>6756160.7017543856</v>
      </c>
      <c r="X232" s="10">
        <f>V232/tabel1!$G$7</f>
        <v>6.7942590909090911E-2</v>
      </c>
      <c r="Y232">
        <v>9.6275289999999991</v>
      </c>
      <c r="Z232">
        <v>1.494737</v>
      </c>
      <c r="AA232" s="4">
        <f>Y232/tabel1!$I$7</f>
        <v>6756160.7017543856</v>
      </c>
      <c r="AB232" s="10">
        <f>Z232/tabel1!$G$7</f>
        <v>6.7942590909090911E-2</v>
      </c>
      <c r="AC232"/>
    </row>
    <row r="233" spans="1:29" x14ac:dyDescent="0.45">
      <c r="A233">
        <v>9.6080609999999993</v>
      </c>
      <c r="B233">
        <v>1.5012970000000001</v>
      </c>
      <c r="C233" s="4">
        <f>A233/tabel1!$I$6</f>
        <v>306477.22488038271</v>
      </c>
      <c r="D233" s="10">
        <f>B233/tabel1!$G$6</f>
        <v>1.5012970000000001</v>
      </c>
      <c r="E233">
        <v>9.6080609999999993</v>
      </c>
      <c r="F233">
        <v>1.5012970000000001</v>
      </c>
      <c r="G233" s="4">
        <f>E233/tabel1!$I$6</f>
        <v>306477.22488038271</v>
      </c>
      <c r="H233" s="10">
        <f>F233/tabel1!$G$6</f>
        <v>1.5012970000000001</v>
      </c>
      <c r="I233"/>
      <c r="U233">
        <v>9.6080609999999993</v>
      </c>
      <c r="V233">
        <v>1.5012970000000001</v>
      </c>
      <c r="W233" s="4">
        <f>U233/tabel1!$I$7</f>
        <v>6742498.9473684207</v>
      </c>
      <c r="X233" s="10">
        <f>V233/tabel1!$G$7</f>
        <v>6.8240772727272733E-2</v>
      </c>
      <c r="Y233">
        <v>9.6080609999999993</v>
      </c>
      <c r="Z233">
        <v>1.5012970000000001</v>
      </c>
      <c r="AA233" s="4">
        <f>Y233/tabel1!$I$7</f>
        <v>6742498.9473684207</v>
      </c>
      <c r="AB233" s="10">
        <f>Z233/tabel1!$G$7</f>
        <v>6.8240772727272733E-2</v>
      </c>
      <c r="AC233"/>
    </row>
    <row r="234" spans="1:29" x14ac:dyDescent="0.45">
      <c r="A234">
        <v>9.5931730000000002</v>
      </c>
      <c r="B234">
        <v>1.5072909999999999</v>
      </c>
      <c r="C234" s="4">
        <f>A234/tabel1!$I$6</f>
        <v>306002.32854864432</v>
      </c>
      <c r="D234" s="10">
        <f>B234/tabel1!$G$6</f>
        <v>1.5072909999999999</v>
      </c>
      <c r="E234">
        <v>9.5931730000000002</v>
      </c>
      <c r="F234">
        <v>1.5072909999999999</v>
      </c>
      <c r="G234" s="4">
        <f>E234/tabel1!$I$6</f>
        <v>306002.32854864432</v>
      </c>
      <c r="H234" s="10">
        <f>F234/tabel1!$G$6</f>
        <v>1.5072909999999999</v>
      </c>
      <c r="I234"/>
      <c r="U234">
        <v>9.5931730000000002</v>
      </c>
      <c r="V234">
        <v>1.5072909999999999</v>
      </c>
      <c r="W234" s="4">
        <f>U234/tabel1!$I$7</f>
        <v>6732051.2280701762</v>
      </c>
      <c r="X234" s="10">
        <f>V234/tabel1!$G$7</f>
        <v>6.8513227272727267E-2</v>
      </c>
      <c r="Y234">
        <v>9.5931730000000002</v>
      </c>
      <c r="Z234">
        <v>1.5072909999999999</v>
      </c>
      <c r="AA234" s="4">
        <f>Y234/tabel1!$I$7</f>
        <v>6732051.2280701762</v>
      </c>
      <c r="AB234" s="10">
        <f>Z234/tabel1!$G$7</f>
        <v>6.8513227272727267E-2</v>
      </c>
      <c r="AC234"/>
    </row>
    <row r="235" spans="1:29" x14ac:dyDescent="0.45">
      <c r="A235">
        <v>9.5611090000000001</v>
      </c>
      <c r="B235">
        <v>1.512886</v>
      </c>
      <c r="C235" s="4">
        <f>A235/tabel1!$I$6</f>
        <v>304979.55342902709</v>
      </c>
      <c r="D235" s="10">
        <f>B235/tabel1!$G$6</f>
        <v>1.512886</v>
      </c>
      <c r="E235">
        <v>9.5611090000000001</v>
      </c>
      <c r="F235">
        <v>1.512886</v>
      </c>
      <c r="G235" s="4">
        <f>E235/tabel1!$I$6</f>
        <v>304979.55342902709</v>
      </c>
      <c r="H235" s="10">
        <f>F235/tabel1!$G$6</f>
        <v>1.512886</v>
      </c>
      <c r="I235"/>
      <c r="U235">
        <v>9.5611090000000001</v>
      </c>
      <c r="V235">
        <v>1.512886</v>
      </c>
      <c r="W235" s="4">
        <f>U235/tabel1!$I$7</f>
        <v>6709550.1754385969</v>
      </c>
      <c r="X235" s="10">
        <f>V235/tabel1!$G$7</f>
        <v>6.8767545454545456E-2</v>
      </c>
      <c r="Y235">
        <v>9.5611090000000001</v>
      </c>
      <c r="Z235">
        <v>1.512886</v>
      </c>
      <c r="AA235" s="4">
        <f>Y235/tabel1!$I$7</f>
        <v>6709550.1754385969</v>
      </c>
      <c r="AB235" s="10">
        <f>Z235/tabel1!$G$7</f>
        <v>6.8767545454545456E-2</v>
      </c>
      <c r="AC235"/>
    </row>
    <row r="236" spans="1:29" x14ac:dyDescent="0.45">
      <c r="A236">
        <v>9.5393500000000007</v>
      </c>
      <c r="B236">
        <v>1.5184800000000001</v>
      </c>
      <c r="C236" s="4">
        <f>A236/tabel1!$I$6</f>
        <v>304285.48644338117</v>
      </c>
      <c r="D236" s="10">
        <f>B236/tabel1!$G$6</f>
        <v>1.5184800000000001</v>
      </c>
      <c r="E236">
        <v>9.5393500000000007</v>
      </c>
      <c r="F236">
        <v>1.5184800000000001</v>
      </c>
      <c r="G236" s="4">
        <f>E236/tabel1!$I$6</f>
        <v>304285.48644338117</v>
      </c>
      <c r="H236" s="10">
        <f>F236/tabel1!$G$6</f>
        <v>1.5184800000000001</v>
      </c>
      <c r="I236"/>
      <c r="U236">
        <v>9.5393500000000007</v>
      </c>
      <c r="V236">
        <v>1.5184800000000001</v>
      </c>
      <c r="W236" s="4">
        <f>U236/tabel1!$I$7</f>
        <v>6694280.7017543865</v>
      </c>
      <c r="X236" s="10">
        <f>V236/tabel1!$G$7</f>
        <v>6.9021818181818184E-2</v>
      </c>
      <c r="Y236">
        <v>9.5393500000000007</v>
      </c>
      <c r="Z236">
        <v>1.5184800000000001</v>
      </c>
      <c r="AA236" s="4">
        <f>Y236/tabel1!$I$7</f>
        <v>6694280.7017543865</v>
      </c>
      <c r="AB236" s="10">
        <f>Z236/tabel1!$G$7</f>
        <v>6.9021818181818184E-2</v>
      </c>
      <c r="AC236"/>
    </row>
    <row r="237" spans="1:29" x14ac:dyDescent="0.45">
      <c r="A237">
        <v>9.5244630000000008</v>
      </c>
      <c r="B237">
        <v>1.524041</v>
      </c>
      <c r="C237" s="4">
        <f>A237/tabel1!$I$6</f>
        <v>303810.62200956937</v>
      </c>
      <c r="D237" s="10">
        <f>B237/tabel1!$G$6</f>
        <v>1.524041</v>
      </c>
      <c r="E237">
        <v>9.5244630000000008</v>
      </c>
      <c r="F237">
        <v>1.524041</v>
      </c>
      <c r="G237" s="4">
        <f>E237/tabel1!$I$6</f>
        <v>303810.62200956937</v>
      </c>
      <c r="H237" s="10">
        <f>F237/tabel1!$G$6</f>
        <v>1.524041</v>
      </c>
      <c r="I237"/>
      <c r="U237">
        <v>9.5244630000000008</v>
      </c>
      <c r="V237">
        <v>1.524041</v>
      </c>
      <c r="W237" s="4">
        <f>U237/tabel1!$I$7</f>
        <v>6683833.6842105277</v>
      </c>
      <c r="X237" s="10">
        <f>V237/tabel1!$G$7</f>
        <v>6.9274590909090911E-2</v>
      </c>
      <c r="Y237">
        <v>9.5244630000000008</v>
      </c>
      <c r="Z237">
        <v>1.524041</v>
      </c>
      <c r="AA237" s="4">
        <f>Y237/tabel1!$I$7</f>
        <v>6683833.6842105277</v>
      </c>
      <c r="AB237" s="10">
        <f>Z237/tabel1!$G$7</f>
        <v>6.9274590909090911E-2</v>
      </c>
      <c r="AC237"/>
    </row>
    <row r="238" spans="1:29" x14ac:dyDescent="0.45">
      <c r="A238">
        <v>9.5038490000000007</v>
      </c>
      <c r="B238">
        <v>1.529935</v>
      </c>
      <c r="C238" s="4">
        <f>A238/tabel1!$I$6</f>
        <v>303153.07814992027</v>
      </c>
      <c r="D238" s="10">
        <f>B238/tabel1!$G$6</f>
        <v>1.529935</v>
      </c>
      <c r="E238">
        <v>9.5038490000000007</v>
      </c>
      <c r="F238">
        <v>1.529935</v>
      </c>
      <c r="G238" s="4">
        <f>E238/tabel1!$I$6</f>
        <v>303153.07814992027</v>
      </c>
      <c r="H238" s="10">
        <f>F238/tabel1!$G$6</f>
        <v>1.529935</v>
      </c>
      <c r="I238"/>
      <c r="U238">
        <v>9.5038490000000007</v>
      </c>
      <c r="V238">
        <v>1.529935</v>
      </c>
      <c r="W238" s="4">
        <f>U238/tabel1!$I$7</f>
        <v>6669367.7192982463</v>
      </c>
      <c r="X238" s="10">
        <f>V238/tabel1!$G$7</f>
        <v>6.9542500000000007E-2</v>
      </c>
      <c r="Y238">
        <v>9.5038490000000007</v>
      </c>
      <c r="Z238">
        <v>1.529935</v>
      </c>
      <c r="AA238" s="4">
        <f>Y238/tabel1!$I$7</f>
        <v>6669367.7192982463</v>
      </c>
      <c r="AB238" s="10">
        <f>Z238/tabel1!$G$7</f>
        <v>6.9542500000000007E-2</v>
      </c>
      <c r="AC238"/>
    </row>
    <row r="239" spans="1:29" x14ac:dyDescent="0.45">
      <c r="A239">
        <v>9.4958320000000001</v>
      </c>
      <c r="B239">
        <v>1.536395</v>
      </c>
      <c r="C239" s="4">
        <f>A239/tabel1!$I$6</f>
        <v>302897.35247208929</v>
      </c>
      <c r="D239" s="10">
        <f>B239/tabel1!$G$6</f>
        <v>1.536395</v>
      </c>
      <c r="E239">
        <v>9.4958320000000001</v>
      </c>
      <c r="F239">
        <v>1.536395</v>
      </c>
      <c r="G239" s="4">
        <f>E239/tabel1!$I$6</f>
        <v>302897.35247208929</v>
      </c>
      <c r="H239" s="10">
        <f>F239/tabel1!$G$6</f>
        <v>1.536395</v>
      </c>
      <c r="I239"/>
      <c r="U239">
        <v>9.4958320000000001</v>
      </c>
      <c r="V239">
        <v>1.536395</v>
      </c>
      <c r="W239" s="4">
        <f>U239/tabel1!$I$7</f>
        <v>6663741.7543859649</v>
      </c>
      <c r="X239" s="10">
        <f>V239/tabel1!$G$7</f>
        <v>6.9836136363636364E-2</v>
      </c>
      <c r="Y239">
        <v>9.4958320000000001</v>
      </c>
      <c r="Z239">
        <v>1.536395</v>
      </c>
      <c r="AA239" s="4">
        <f>Y239/tabel1!$I$7</f>
        <v>6663741.7543859649</v>
      </c>
      <c r="AB239" s="10">
        <f>Z239/tabel1!$G$7</f>
        <v>6.9836136363636364E-2</v>
      </c>
      <c r="AC239"/>
    </row>
    <row r="240" spans="1:29" x14ac:dyDescent="0.45">
      <c r="A240">
        <v>9.4969780000000004</v>
      </c>
      <c r="B240">
        <v>1.543355</v>
      </c>
      <c r="C240" s="4">
        <f>A240/tabel1!$I$6</f>
        <v>302933.90749601275</v>
      </c>
      <c r="D240" s="10">
        <f>B240/tabel1!$G$6</f>
        <v>1.543355</v>
      </c>
      <c r="E240">
        <v>9.4969780000000004</v>
      </c>
      <c r="F240">
        <v>1.543355</v>
      </c>
      <c r="G240" s="4">
        <f>E240/tabel1!$I$6</f>
        <v>302933.90749601275</v>
      </c>
      <c r="H240" s="10">
        <f>F240/tabel1!$G$6</f>
        <v>1.543355</v>
      </c>
      <c r="I240"/>
      <c r="U240">
        <v>9.4969780000000004</v>
      </c>
      <c r="V240">
        <v>1.543355</v>
      </c>
      <c r="W240" s="4">
        <f>U240/tabel1!$I$7</f>
        <v>6664545.9649122814</v>
      </c>
      <c r="X240" s="10">
        <f>V240/tabel1!$G$7</f>
        <v>7.0152500000000007E-2</v>
      </c>
      <c r="Y240">
        <v>9.4969780000000004</v>
      </c>
      <c r="Z240">
        <v>1.543355</v>
      </c>
      <c r="AA240" s="4">
        <f>Y240/tabel1!$I$7</f>
        <v>6664545.9649122814</v>
      </c>
      <c r="AB240" s="10">
        <f>Z240/tabel1!$G$7</f>
        <v>7.0152500000000007E-2</v>
      </c>
      <c r="AC240"/>
    </row>
    <row r="241" spans="1:29" x14ac:dyDescent="0.45">
      <c r="A241">
        <v>9.5078569999999996</v>
      </c>
      <c r="B241">
        <v>1.550881</v>
      </c>
      <c r="C241" s="4">
        <f>A241/tabel1!$I$6</f>
        <v>303280.92503987235</v>
      </c>
      <c r="D241" s="10">
        <f>B241/tabel1!$G$6</f>
        <v>1.550881</v>
      </c>
      <c r="E241">
        <v>9.5078569999999996</v>
      </c>
      <c r="F241">
        <v>1.550881</v>
      </c>
      <c r="G241" s="4">
        <f>E241/tabel1!$I$6</f>
        <v>303280.92503987235</v>
      </c>
      <c r="H241" s="10">
        <f>F241/tabel1!$G$6</f>
        <v>1.550881</v>
      </c>
      <c r="I241"/>
      <c r="U241">
        <v>9.5078569999999996</v>
      </c>
      <c r="V241">
        <v>1.550881</v>
      </c>
      <c r="W241" s="4">
        <f>U241/tabel1!$I$7</f>
        <v>6672180.3508771928</v>
      </c>
      <c r="X241" s="10">
        <f>V241/tabel1!$G$7</f>
        <v>7.049459090909091E-2</v>
      </c>
      <c r="Y241">
        <v>9.5078569999999996</v>
      </c>
      <c r="Z241">
        <v>1.550881</v>
      </c>
      <c r="AA241" s="4">
        <f>Y241/tabel1!$I$7</f>
        <v>6672180.3508771928</v>
      </c>
      <c r="AB241" s="10">
        <f>Z241/tabel1!$G$7</f>
        <v>7.049459090909091E-2</v>
      </c>
      <c r="AC241"/>
    </row>
    <row r="242" spans="1:29" x14ac:dyDescent="0.45">
      <c r="A242">
        <v>9.4895340000000008</v>
      </c>
      <c r="B242">
        <v>1.55884</v>
      </c>
      <c r="C242" s="4">
        <f>A242/tabel1!$I$6</f>
        <v>302696.45933014352</v>
      </c>
      <c r="D242" s="10">
        <f>B242/tabel1!$G$6</f>
        <v>1.55884</v>
      </c>
      <c r="E242">
        <v>9.4895340000000008</v>
      </c>
      <c r="F242">
        <v>1.55884</v>
      </c>
      <c r="G242" s="4">
        <f>E242/tabel1!$I$6</f>
        <v>302696.45933014352</v>
      </c>
      <c r="H242" s="10">
        <f>F242/tabel1!$G$6</f>
        <v>1.55884</v>
      </c>
      <c r="I242"/>
      <c r="U242">
        <v>9.4895340000000008</v>
      </c>
      <c r="V242">
        <v>1.55884</v>
      </c>
      <c r="W242" s="4">
        <f>U242/tabel1!$I$7</f>
        <v>6659322.1052631587</v>
      </c>
      <c r="X242" s="10">
        <f>V242/tabel1!$G$7</f>
        <v>7.0856363636363634E-2</v>
      </c>
      <c r="Y242">
        <v>9.4895340000000008</v>
      </c>
      <c r="Z242">
        <v>1.55884</v>
      </c>
      <c r="AA242" s="4">
        <f>Y242/tabel1!$I$7</f>
        <v>6659322.1052631587</v>
      </c>
      <c r="AB242" s="10">
        <f>Z242/tabel1!$G$7</f>
        <v>7.0856363636363634E-2</v>
      </c>
      <c r="AC242"/>
    </row>
    <row r="243" spans="1:29" x14ac:dyDescent="0.45">
      <c r="A243">
        <v>9.4803730000000002</v>
      </c>
      <c r="B243">
        <v>1.566565</v>
      </c>
      <c r="C243" s="4">
        <f>A243/tabel1!$I$6</f>
        <v>302404.24242424237</v>
      </c>
      <c r="D243" s="10">
        <f>B243/tabel1!$G$6</f>
        <v>1.566565</v>
      </c>
      <c r="E243">
        <v>9.4803730000000002</v>
      </c>
      <c r="F243">
        <v>1.566565</v>
      </c>
      <c r="G243" s="4">
        <f>E243/tabel1!$I$6</f>
        <v>302404.24242424237</v>
      </c>
      <c r="H243" s="10">
        <f>F243/tabel1!$G$6</f>
        <v>1.566565</v>
      </c>
      <c r="I243"/>
      <c r="U243">
        <v>9.4803730000000002</v>
      </c>
      <c r="V243">
        <v>1.566565</v>
      </c>
      <c r="W243" s="4">
        <f>U243/tabel1!$I$7</f>
        <v>6652893.333333334</v>
      </c>
      <c r="X243" s="10">
        <f>V243/tabel1!$G$7</f>
        <v>7.1207499999999993E-2</v>
      </c>
      <c r="Y243">
        <v>9.4803730000000002</v>
      </c>
      <c r="Z243">
        <v>1.566565</v>
      </c>
      <c r="AA243" s="4">
        <f>Y243/tabel1!$I$7</f>
        <v>6652893.333333334</v>
      </c>
      <c r="AB243" s="10">
        <f>Z243/tabel1!$G$7</f>
        <v>7.1207499999999993E-2</v>
      </c>
      <c r="AC243"/>
    </row>
    <row r="244" spans="1:29" x14ac:dyDescent="0.45">
      <c r="A244">
        <v>9.4443000000000001</v>
      </c>
      <c r="B244">
        <v>1.5739909999999999</v>
      </c>
      <c r="C244" s="4">
        <f>A244/tabel1!$I$6</f>
        <v>301253.58851674641</v>
      </c>
      <c r="D244" s="10">
        <f>B244/tabel1!$G$6</f>
        <v>1.5739909999999999</v>
      </c>
      <c r="E244">
        <v>9.4443000000000001</v>
      </c>
      <c r="F244">
        <v>1.5739909999999999</v>
      </c>
      <c r="G244" s="4">
        <f>E244/tabel1!$I$6</f>
        <v>301253.58851674641</v>
      </c>
      <c r="H244" s="10">
        <f>F244/tabel1!$G$6</f>
        <v>1.5739909999999999</v>
      </c>
      <c r="I244"/>
      <c r="U244">
        <v>9.4443000000000001</v>
      </c>
      <c r="V244">
        <v>1.5739909999999999</v>
      </c>
      <c r="W244" s="4">
        <f>U244/tabel1!$I$7</f>
        <v>6627578.9473684216</v>
      </c>
      <c r="X244" s="10">
        <f>V244/tabel1!$G$7</f>
        <v>7.1545045454545445E-2</v>
      </c>
      <c r="Y244">
        <v>9.4443000000000001</v>
      </c>
      <c r="Z244">
        <v>1.5739909999999999</v>
      </c>
      <c r="AA244" s="4">
        <f>Y244/tabel1!$I$7</f>
        <v>6627578.9473684216</v>
      </c>
      <c r="AB244" s="10">
        <f>Z244/tabel1!$G$7</f>
        <v>7.1545045454545445E-2</v>
      </c>
      <c r="AC244"/>
    </row>
    <row r="245" spans="1:29" x14ac:dyDescent="0.45">
      <c r="A245">
        <v>9.428267</v>
      </c>
      <c r="B245">
        <v>1.580851</v>
      </c>
      <c r="C245" s="4">
        <f>A245/tabel1!$I$6</f>
        <v>300742.16905901115</v>
      </c>
      <c r="D245" s="10">
        <f>B245/tabel1!$G$6</f>
        <v>1.580851</v>
      </c>
      <c r="E245">
        <v>9.428267</v>
      </c>
      <c r="F245">
        <v>1.580851</v>
      </c>
      <c r="G245" s="4">
        <f>E245/tabel1!$I$6</f>
        <v>300742.16905901115</v>
      </c>
      <c r="H245" s="10">
        <f>F245/tabel1!$G$6</f>
        <v>1.580851</v>
      </c>
      <c r="I245"/>
      <c r="U245">
        <v>9.428267</v>
      </c>
      <c r="V245">
        <v>1.580851</v>
      </c>
      <c r="W245" s="4">
        <f>U245/tabel1!$I$7</f>
        <v>6616327.7192982463</v>
      </c>
      <c r="X245" s="10">
        <f>V245/tabel1!$G$7</f>
        <v>7.1856863636363635E-2</v>
      </c>
      <c r="Y245">
        <v>9.428267</v>
      </c>
      <c r="Z245">
        <v>1.580851</v>
      </c>
      <c r="AA245" s="4">
        <f>Y245/tabel1!$I$7</f>
        <v>6616327.7192982463</v>
      </c>
      <c r="AB245" s="10">
        <f>Z245/tabel1!$G$7</f>
        <v>7.1856863636363635E-2</v>
      </c>
      <c r="AC245"/>
    </row>
    <row r="246" spans="1:29" x14ac:dyDescent="0.45">
      <c r="A246">
        <v>9.422542</v>
      </c>
      <c r="B246">
        <v>1.586911</v>
      </c>
      <c r="C246" s="4">
        <f>A246/tabel1!$I$6</f>
        <v>300559.55342902709</v>
      </c>
      <c r="D246" s="10">
        <f>B246/tabel1!$G$6</f>
        <v>1.586911</v>
      </c>
      <c r="E246">
        <v>9.422542</v>
      </c>
      <c r="F246">
        <v>1.586911</v>
      </c>
      <c r="G246" s="4">
        <f>E246/tabel1!$I$6</f>
        <v>300559.55342902709</v>
      </c>
      <c r="H246" s="10">
        <f>F246/tabel1!$G$6</f>
        <v>1.586911</v>
      </c>
      <c r="I246"/>
      <c r="U246">
        <v>9.422542</v>
      </c>
      <c r="V246">
        <v>1.586911</v>
      </c>
      <c r="W246" s="4">
        <f>U246/tabel1!$I$7</f>
        <v>6612310.1754385969</v>
      </c>
      <c r="X246" s="10">
        <f>V246/tabel1!$G$7</f>
        <v>7.2132318181818186E-2</v>
      </c>
      <c r="Y246">
        <v>9.422542</v>
      </c>
      <c r="Z246">
        <v>1.586911</v>
      </c>
      <c r="AA246" s="4">
        <f>Y246/tabel1!$I$7</f>
        <v>6612310.1754385969</v>
      </c>
      <c r="AB246" s="10">
        <f>Z246/tabel1!$G$7</f>
        <v>7.2132318181818186E-2</v>
      </c>
      <c r="AC246"/>
    </row>
    <row r="247" spans="1:29" x14ac:dyDescent="0.45">
      <c r="A247">
        <v>9.4110899999999997</v>
      </c>
      <c r="B247">
        <v>1.5926389999999999</v>
      </c>
      <c r="C247" s="4">
        <f>A247/tabel1!$I$6</f>
        <v>300194.25837320572</v>
      </c>
      <c r="D247" s="10">
        <f>B247/tabel1!$G$6</f>
        <v>1.5926389999999999</v>
      </c>
      <c r="E247">
        <v>9.4110899999999997</v>
      </c>
      <c r="F247">
        <v>1.5926389999999999</v>
      </c>
      <c r="G247" s="4">
        <f>E247/tabel1!$I$6</f>
        <v>300194.25837320572</v>
      </c>
      <c r="H247" s="10">
        <f>F247/tabel1!$G$6</f>
        <v>1.5926389999999999</v>
      </c>
      <c r="I247"/>
      <c r="U247">
        <v>9.4110899999999997</v>
      </c>
      <c r="V247">
        <v>1.5926389999999999</v>
      </c>
      <c r="W247" s="4">
        <f>U247/tabel1!$I$7</f>
        <v>6604273.6842105268</v>
      </c>
      <c r="X247" s="10">
        <f>V247/tabel1!$G$7</f>
        <v>7.2392681818181814E-2</v>
      </c>
      <c r="Y247">
        <v>9.4110899999999997</v>
      </c>
      <c r="Z247">
        <v>1.5926389999999999</v>
      </c>
      <c r="AA247" s="4">
        <f>Y247/tabel1!$I$7</f>
        <v>6604273.6842105268</v>
      </c>
      <c r="AB247" s="10">
        <f>Z247/tabel1!$G$7</f>
        <v>7.2392681818181814E-2</v>
      </c>
      <c r="AC247"/>
    </row>
    <row r="248" spans="1:29" x14ac:dyDescent="0.45">
      <c r="A248">
        <v>9.3927659999999999</v>
      </c>
      <c r="B248">
        <v>1.5981669999999999</v>
      </c>
      <c r="C248" s="4">
        <f>A248/tabel1!$I$6</f>
        <v>299609.76076555019</v>
      </c>
      <c r="D248" s="10">
        <f>B248/tabel1!$G$6</f>
        <v>1.5981669999999999</v>
      </c>
      <c r="E248">
        <v>9.3927659999999999</v>
      </c>
      <c r="F248">
        <v>1.5981669999999999</v>
      </c>
      <c r="G248" s="4">
        <f>E248/tabel1!$I$6</f>
        <v>299609.76076555019</v>
      </c>
      <c r="H248" s="10">
        <f>F248/tabel1!$G$6</f>
        <v>1.5981669999999999</v>
      </c>
      <c r="I248"/>
      <c r="U248">
        <v>9.3927659999999999</v>
      </c>
      <c r="V248">
        <v>1.5981669999999999</v>
      </c>
      <c r="W248" s="4">
        <f>U248/tabel1!$I$7</f>
        <v>6591414.7368421061</v>
      </c>
      <c r="X248" s="10">
        <f>V248/tabel1!$G$7</f>
        <v>7.2643954545454539E-2</v>
      </c>
      <c r="Y248">
        <v>9.3927659999999999</v>
      </c>
      <c r="Z248">
        <v>1.5981669999999999</v>
      </c>
      <c r="AA248" s="4">
        <f>Y248/tabel1!$I$7</f>
        <v>6591414.7368421061</v>
      </c>
      <c r="AB248" s="10">
        <f>Z248/tabel1!$G$7</f>
        <v>7.2643954545454539E-2</v>
      </c>
      <c r="AC248"/>
    </row>
    <row r="249" spans="1:29" x14ac:dyDescent="0.45">
      <c r="A249">
        <v>9.3721530000000008</v>
      </c>
      <c r="B249">
        <v>1.6034949999999999</v>
      </c>
      <c r="C249" s="4">
        <f>A249/tabel1!$I$6</f>
        <v>298952.24880382774</v>
      </c>
      <c r="D249" s="10">
        <f>B249/tabel1!$G$6</f>
        <v>1.6034949999999999</v>
      </c>
      <c r="E249">
        <v>9.3721530000000008</v>
      </c>
      <c r="F249">
        <v>1.6034949999999999</v>
      </c>
      <c r="G249" s="4">
        <f>E249/tabel1!$I$6</f>
        <v>298952.24880382774</v>
      </c>
      <c r="H249" s="10">
        <f>F249/tabel1!$G$6</f>
        <v>1.6034949999999999</v>
      </c>
      <c r="I249"/>
      <c r="U249">
        <v>9.3721530000000008</v>
      </c>
      <c r="V249">
        <v>1.6034949999999999</v>
      </c>
      <c r="W249" s="4">
        <f>U249/tabel1!$I$7</f>
        <v>6576949.4736842113</v>
      </c>
      <c r="X249" s="10">
        <f>V249/tabel1!$G$7</f>
        <v>7.2886136363636361E-2</v>
      </c>
      <c r="Y249">
        <v>9.3721530000000008</v>
      </c>
      <c r="Z249">
        <v>1.6034949999999999</v>
      </c>
      <c r="AA249" s="4">
        <f>Y249/tabel1!$I$7</f>
        <v>6576949.4736842113</v>
      </c>
      <c r="AB249" s="10">
        <f>Z249/tabel1!$G$7</f>
        <v>7.2886136363636361E-2</v>
      </c>
      <c r="AC249"/>
    </row>
    <row r="250" spans="1:29" x14ac:dyDescent="0.45">
      <c r="A250">
        <v>9.3595559999999995</v>
      </c>
      <c r="B250">
        <v>1.6089230000000001</v>
      </c>
      <c r="C250" s="4">
        <f>A250/tabel1!$I$6</f>
        <v>298550.4306220095</v>
      </c>
      <c r="D250" s="10">
        <f>B250/tabel1!$G$6</f>
        <v>1.6089230000000001</v>
      </c>
      <c r="E250">
        <v>9.3595559999999995</v>
      </c>
      <c r="F250">
        <v>1.6089230000000001</v>
      </c>
      <c r="G250" s="4">
        <f>E250/tabel1!$I$6</f>
        <v>298550.4306220095</v>
      </c>
      <c r="H250" s="10">
        <f>F250/tabel1!$G$6</f>
        <v>1.6089230000000001</v>
      </c>
      <c r="I250"/>
      <c r="U250">
        <v>9.3595559999999995</v>
      </c>
      <c r="V250">
        <v>1.6089230000000001</v>
      </c>
      <c r="W250" s="4">
        <f>U250/tabel1!$I$7</f>
        <v>6568109.4736842103</v>
      </c>
      <c r="X250" s="10">
        <f>V250/tabel1!$G$7</f>
        <v>7.3132863636363635E-2</v>
      </c>
      <c r="Y250">
        <v>9.3595559999999995</v>
      </c>
      <c r="Z250">
        <v>1.6089230000000001</v>
      </c>
      <c r="AA250" s="4">
        <f>Y250/tabel1!$I$7</f>
        <v>6568109.4736842103</v>
      </c>
      <c r="AB250" s="10">
        <f>Z250/tabel1!$G$7</f>
        <v>7.3132863636363635E-2</v>
      </c>
      <c r="AC250"/>
    </row>
    <row r="251" spans="1:29" x14ac:dyDescent="0.45">
      <c r="A251">
        <v>9.3400890000000008</v>
      </c>
      <c r="B251">
        <v>1.6147499999999999</v>
      </c>
      <c r="C251" s="4">
        <f>A251/tabel1!$I$6</f>
        <v>297929.4736842105</v>
      </c>
      <c r="D251" s="10">
        <f>B251/tabel1!$G$6</f>
        <v>1.6147499999999999</v>
      </c>
      <c r="E251">
        <v>9.3400890000000008</v>
      </c>
      <c r="F251">
        <v>1.6147499999999999</v>
      </c>
      <c r="G251" s="4">
        <f>E251/tabel1!$I$6</f>
        <v>297929.4736842105</v>
      </c>
      <c r="H251" s="10">
        <f>F251/tabel1!$G$6</f>
        <v>1.6147499999999999</v>
      </c>
      <c r="I251"/>
      <c r="U251">
        <v>9.3400890000000008</v>
      </c>
      <c r="V251">
        <v>1.6147499999999999</v>
      </c>
      <c r="W251" s="4">
        <f>U251/tabel1!$I$7</f>
        <v>6554448.4210526329</v>
      </c>
      <c r="X251" s="10">
        <f>V251/tabel1!$G$7</f>
        <v>7.3397727272727267E-2</v>
      </c>
      <c r="Y251">
        <v>9.3400890000000008</v>
      </c>
      <c r="Z251">
        <v>1.6147499999999999</v>
      </c>
      <c r="AA251" s="4">
        <f>Y251/tabel1!$I$7</f>
        <v>6554448.4210526329</v>
      </c>
      <c r="AB251" s="10">
        <f>Z251/tabel1!$G$7</f>
        <v>7.3397727272727267E-2</v>
      </c>
      <c r="AC251"/>
    </row>
    <row r="252" spans="1:29" x14ac:dyDescent="0.45">
      <c r="A252">
        <v>9.3206209999999992</v>
      </c>
      <c r="B252">
        <v>1.6212770000000001</v>
      </c>
      <c r="C252" s="4">
        <f>A252/tabel1!$I$6</f>
        <v>297308.4848484848</v>
      </c>
      <c r="D252" s="10">
        <f>B252/tabel1!$G$6</f>
        <v>1.6212770000000001</v>
      </c>
      <c r="E252">
        <v>9.3206209999999992</v>
      </c>
      <c r="F252">
        <v>1.6212770000000001</v>
      </c>
      <c r="G252" s="4">
        <f>E252/tabel1!$I$6</f>
        <v>297308.4848484848</v>
      </c>
      <c r="H252" s="10">
        <f>F252/tabel1!$G$6</f>
        <v>1.6212770000000001</v>
      </c>
      <c r="I252"/>
      <c r="U252">
        <v>9.3206209999999992</v>
      </c>
      <c r="V252">
        <v>1.6212770000000001</v>
      </c>
      <c r="W252" s="4">
        <f>U252/tabel1!$I$7</f>
        <v>6540786.666666666</v>
      </c>
      <c r="X252" s="10">
        <f>V252/tabel1!$G$7</f>
        <v>7.3694409090909088E-2</v>
      </c>
      <c r="Y252">
        <v>9.3206209999999992</v>
      </c>
      <c r="Z252">
        <v>1.6212770000000001</v>
      </c>
      <c r="AA252" s="4">
        <f>Y252/tabel1!$I$7</f>
        <v>6540786.666666666</v>
      </c>
      <c r="AB252" s="10">
        <f>Z252/tabel1!$G$7</f>
        <v>7.3694409090909088E-2</v>
      </c>
      <c r="AC252"/>
    </row>
    <row r="253" spans="1:29" x14ac:dyDescent="0.45">
      <c r="A253">
        <v>9.2942809999999998</v>
      </c>
      <c r="B253">
        <v>1.6283369999999999</v>
      </c>
      <c r="C253" s="4">
        <f>A253/tabel1!$I$6</f>
        <v>296468.29346092499</v>
      </c>
      <c r="D253" s="10">
        <f>B253/tabel1!$G$6</f>
        <v>1.6283369999999999</v>
      </c>
      <c r="E253">
        <v>9.2942809999999998</v>
      </c>
      <c r="F253">
        <v>1.6283369999999999</v>
      </c>
      <c r="G253" s="4">
        <f>E253/tabel1!$I$6</f>
        <v>296468.29346092499</v>
      </c>
      <c r="H253" s="10">
        <f>F253/tabel1!$G$6</f>
        <v>1.6283369999999999</v>
      </c>
      <c r="I253"/>
      <c r="U253">
        <v>9.2942809999999998</v>
      </c>
      <c r="V253">
        <v>1.6283369999999999</v>
      </c>
      <c r="W253" s="4">
        <f>U253/tabel1!$I$7</f>
        <v>6522302.4561403515</v>
      </c>
      <c r="X253" s="10">
        <f>V253/tabel1!$G$7</f>
        <v>7.4015318181818182E-2</v>
      </c>
      <c r="Y253">
        <v>9.2942809999999998</v>
      </c>
      <c r="Z253">
        <v>1.6283369999999999</v>
      </c>
      <c r="AA253" s="4">
        <f>Y253/tabel1!$I$7</f>
        <v>6522302.4561403515</v>
      </c>
      <c r="AB253" s="10">
        <f>Z253/tabel1!$G$7</f>
        <v>7.4015318181818182E-2</v>
      </c>
      <c r="AC253"/>
    </row>
    <row r="254" spans="1:29" x14ac:dyDescent="0.45">
      <c r="A254">
        <v>9.2725229999999996</v>
      </c>
      <c r="B254">
        <v>1.6361619999999999</v>
      </c>
      <c r="C254" s="4">
        <f>A254/tabel1!$I$6</f>
        <v>295774.25837320572</v>
      </c>
      <c r="D254" s="10">
        <f>B254/tabel1!$G$6</f>
        <v>1.6361619999999999</v>
      </c>
      <c r="E254">
        <v>9.2725229999999996</v>
      </c>
      <c r="F254">
        <v>1.6361619999999999</v>
      </c>
      <c r="G254" s="4">
        <f>E254/tabel1!$I$6</f>
        <v>295774.25837320572</v>
      </c>
      <c r="H254" s="10">
        <f>F254/tabel1!$G$6</f>
        <v>1.6361619999999999</v>
      </c>
      <c r="I254"/>
      <c r="U254">
        <v>9.2725229999999996</v>
      </c>
      <c r="V254">
        <v>1.6361619999999999</v>
      </c>
      <c r="W254" s="4">
        <f>U254/tabel1!$I$7</f>
        <v>6507033.6842105268</v>
      </c>
      <c r="X254" s="10">
        <f>V254/tabel1!$G$7</f>
        <v>7.4370999999999993E-2</v>
      </c>
      <c r="Y254">
        <v>9.2725229999999996</v>
      </c>
      <c r="Z254">
        <v>1.6361619999999999</v>
      </c>
      <c r="AA254" s="4">
        <f>Y254/tabel1!$I$7</f>
        <v>6507033.6842105268</v>
      </c>
      <c r="AB254" s="10">
        <f>Z254/tabel1!$G$7</f>
        <v>7.4370999999999993E-2</v>
      </c>
      <c r="AC254"/>
    </row>
    <row r="255" spans="1:29" x14ac:dyDescent="0.45">
      <c r="A255">
        <v>9.2599260000000001</v>
      </c>
      <c r="B255">
        <v>1.6442870000000001</v>
      </c>
      <c r="C255" s="4">
        <f>A255/tabel1!$I$6</f>
        <v>295372.44019138755</v>
      </c>
      <c r="D255" s="10">
        <f>B255/tabel1!$G$6</f>
        <v>1.6442870000000001</v>
      </c>
      <c r="E255">
        <v>9.2599260000000001</v>
      </c>
      <c r="F255">
        <v>1.6442870000000001</v>
      </c>
      <c r="G255" s="4">
        <f>E255/tabel1!$I$6</f>
        <v>295372.44019138755</v>
      </c>
      <c r="H255" s="10">
        <f>F255/tabel1!$G$6</f>
        <v>1.6442870000000001</v>
      </c>
      <c r="I255"/>
      <c r="U255">
        <v>9.2599260000000001</v>
      </c>
      <c r="V255">
        <v>1.6442870000000001</v>
      </c>
      <c r="W255" s="4">
        <f>U255/tabel1!$I$7</f>
        <v>6498193.6842105268</v>
      </c>
      <c r="X255" s="10">
        <f>V255/tabel1!$G$7</f>
        <v>7.4740318181818186E-2</v>
      </c>
      <c r="Y255">
        <v>9.2599260000000001</v>
      </c>
      <c r="Z255">
        <v>1.6442870000000001</v>
      </c>
      <c r="AA255" s="4">
        <f>Y255/tabel1!$I$7</f>
        <v>6498193.6842105268</v>
      </c>
      <c r="AB255" s="10">
        <f>Z255/tabel1!$G$7</f>
        <v>7.4740318181818186E-2</v>
      </c>
      <c r="AC255"/>
    </row>
    <row r="256" spans="1:29" x14ac:dyDescent="0.45">
      <c r="A256">
        <v>9.2404580000000003</v>
      </c>
      <c r="B256">
        <v>1.6522129999999999</v>
      </c>
      <c r="C256" s="4">
        <f>A256/tabel1!$I$6</f>
        <v>294751.45135566185</v>
      </c>
      <c r="D256" s="10">
        <f>B256/tabel1!$G$6</f>
        <v>1.6522129999999999</v>
      </c>
      <c r="E256">
        <v>9.2404580000000003</v>
      </c>
      <c r="F256">
        <v>1.6522129999999999</v>
      </c>
      <c r="G256" s="4">
        <f>E256/tabel1!$I$6</f>
        <v>294751.45135566185</v>
      </c>
      <c r="H256" s="10">
        <f>F256/tabel1!$G$6</f>
        <v>1.6522129999999999</v>
      </c>
      <c r="I256"/>
      <c r="U256">
        <v>9.2404580000000003</v>
      </c>
      <c r="V256">
        <v>1.6522129999999999</v>
      </c>
      <c r="W256" s="4">
        <f>U256/tabel1!$I$7</f>
        <v>6484531.9298245618</v>
      </c>
      <c r="X256" s="10">
        <f>V256/tabel1!$G$7</f>
        <v>7.5100590909090909E-2</v>
      </c>
      <c r="Y256">
        <v>9.2404580000000003</v>
      </c>
      <c r="Z256">
        <v>1.6522129999999999</v>
      </c>
      <c r="AA256" s="4">
        <f>Y256/tabel1!$I$7</f>
        <v>6484531.9298245618</v>
      </c>
      <c r="AB256" s="10">
        <f>Z256/tabel1!$G$7</f>
        <v>7.5100590909090909E-2</v>
      </c>
      <c r="AC256"/>
    </row>
    <row r="257" spans="1:29" x14ac:dyDescent="0.45">
      <c r="A257">
        <v>9.2312969999999996</v>
      </c>
      <c r="B257">
        <v>1.659872</v>
      </c>
      <c r="C257" s="4">
        <f>A257/tabel1!$I$6</f>
        <v>294459.2344497607</v>
      </c>
      <c r="D257" s="10">
        <f>B257/tabel1!$G$6</f>
        <v>1.659872</v>
      </c>
      <c r="E257">
        <v>9.2312969999999996</v>
      </c>
      <c r="F257">
        <v>1.659872</v>
      </c>
      <c r="G257" s="4">
        <f>E257/tabel1!$I$6</f>
        <v>294459.2344497607</v>
      </c>
      <c r="H257" s="10">
        <f>F257/tabel1!$G$6</f>
        <v>1.659872</v>
      </c>
      <c r="I257"/>
      <c r="U257">
        <v>9.2312969999999996</v>
      </c>
      <c r="V257">
        <v>1.659872</v>
      </c>
      <c r="W257" s="4">
        <f>U257/tabel1!$I$7</f>
        <v>6478103.1578947371</v>
      </c>
      <c r="X257" s="10">
        <f>V257/tabel1!$G$7</f>
        <v>7.5448727272727278E-2</v>
      </c>
      <c r="Y257">
        <v>9.2312969999999996</v>
      </c>
      <c r="Z257">
        <v>1.659872</v>
      </c>
      <c r="AA257" s="4">
        <f>Y257/tabel1!$I$7</f>
        <v>6478103.1578947371</v>
      </c>
      <c r="AB257" s="10">
        <f>Z257/tabel1!$G$7</f>
        <v>7.5448727272727278E-2</v>
      </c>
      <c r="AC257"/>
    </row>
    <row r="258" spans="1:29" x14ac:dyDescent="0.45">
      <c r="A258">
        <v>9.2118280000000006</v>
      </c>
      <c r="B258">
        <v>1.6666319999999999</v>
      </c>
      <c r="C258" s="4">
        <f>A258/tabel1!$I$6</f>
        <v>293838.21371610847</v>
      </c>
      <c r="D258" s="10">
        <f>B258/tabel1!$G$6</f>
        <v>1.6666319999999999</v>
      </c>
      <c r="E258">
        <v>9.2118280000000006</v>
      </c>
      <c r="F258">
        <v>1.6666319999999999</v>
      </c>
      <c r="G258" s="4">
        <f>E258/tabel1!$I$6</f>
        <v>293838.21371610847</v>
      </c>
      <c r="H258" s="10">
        <f>F258/tabel1!$G$6</f>
        <v>1.6666319999999999</v>
      </c>
      <c r="I258"/>
      <c r="U258">
        <v>9.2118280000000006</v>
      </c>
      <c r="V258">
        <v>1.6666319999999999</v>
      </c>
      <c r="W258" s="4">
        <f>U258/tabel1!$I$7</f>
        <v>6464440.7017543865</v>
      </c>
      <c r="X258" s="10">
        <f>V258/tabel1!$G$7</f>
        <v>7.575599999999999E-2</v>
      </c>
      <c r="Y258">
        <v>9.2118280000000006</v>
      </c>
      <c r="Z258">
        <v>1.6666319999999999</v>
      </c>
      <c r="AA258" s="4">
        <f>Y258/tabel1!$I$7</f>
        <v>6464440.7017543865</v>
      </c>
      <c r="AB258" s="10">
        <f>Z258/tabel1!$G$7</f>
        <v>7.575599999999999E-2</v>
      </c>
      <c r="AC258"/>
    </row>
    <row r="259" spans="1:29" x14ac:dyDescent="0.45">
      <c r="A259">
        <v>9.1957959999999996</v>
      </c>
      <c r="B259">
        <v>1.6726259999999999</v>
      </c>
      <c r="C259" s="4">
        <f>A259/tabel1!$I$6</f>
        <v>293326.82615629979</v>
      </c>
      <c r="D259" s="10">
        <f>B259/tabel1!$G$6</f>
        <v>1.6726259999999999</v>
      </c>
      <c r="E259">
        <v>9.1957959999999996</v>
      </c>
      <c r="F259">
        <v>1.6726259999999999</v>
      </c>
      <c r="G259" s="4">
        <f>E259/tabel1!$I$6</f>
        <v>293326.82615629979</v>
      </c>
      <c r="H259" s="10">
        <f>F259/tabel1!$G$6</f>
        <v>1.6726259999999999</v>
      </c>
      <c r="I259"/>
      <c r="U259">
        <v>9.1957959999999996</v>
      </c>
      <c r="V259">
        <v>1.6726259999999999</v>
      </c>
      <c r="W259" s="4">
        <f>U259/tabel1!$I$7</f>
        <v>6453190.1754385969</v>
      </c>
      <c r="X259" s="10">
        <f>V259/tabel1!$G$7</f>
        <v>7.6028454545454538E-2</v>
      </c>
      <c r="Y259">
        <v>9.1957959999999996</v>
      </c>
      <c r="Z259">
        <v>1.6726259999999999</v>
      </c>
      <c r="AA259" s="4">
        <f>Y259/tabel1!$I$7</f>
        <v>6453190.1754385969</v>
      </c>
      <c r="AB259" s="10">
        <f>Z259/tabel1!$G$7</f>
        <v>7.6028454545454538E-2</v>
      </c>
      <c r="AC259"/>
    </row>
    <row r="260" spans="1:29" x14ac:dyDescent="0.45">
      <c r="A260">
        <v>9.1969410000000007</v>
      </c>
      <c r="B260">
        <v>1.6781870000000001</v>
      </c>
      <c r="C260" s="4">
        <f>A260/tabel1!$I$6</f>
        <v>293363.34928229667</v>
      </c>
      <c r="D260" s="10">
        <f>B260/tabel1!$G$6</f>
        <v>1.6781870000000001</v>
      </c>
      <c r="E260">
        <v>9.1969410000000007</v>
      </c>
      <c r="F260">
        <v>1.6781870000000001</v>
      </c>
      <c r="G260" s="4">
        <f>E260/tabel1!$I$6</f>
        <v>293363.34928229667</v>
      </c>
      <c r="H260" s="10">
        <f>F260/tabel1!$G$6</f>
        <v>1.6781870000000001</v>
      </c>
      <c r="I260"/>
      <c r="U260">
        <v>9.1969410000000007</v>
      </c>
      <c r="V260">
        <v>1.6781870000000001</v>
      </c>
      <c r="W260" s="4">
        <f>U260/tabel1!$I$7</f>
        <v>6453993.6842105268</v>
      </c>
      <c r="X260" s="10">
        <f>V260/tabel1!$G$7</f>
        <v>7.6281227272727278E-2</v>
      </c>
      <c r="Y260">
        <v>9.1969410000000007</v>
      </c>
      <c r="Z260">
        <v>1.6781870000000001</v>
      </c>
      <c r="AA260" s="4">
        <f>Y260/tabel1!$I$7</f>
        <v>6453993.6842105268</v>
      </c>
      <c r="AB260" s="10">
        <f>Z260/tabel1!$G$7</f>
        <v>7.6281227272727278E-2</v>
      </c>
      <c r="AC260"/>
    </row>
    <row r="261" spans="1:29" x14ac:dyDescent="0.45">
      <c r="A261">
        <v>9.1866339999999997</v>
      </c>
      <c r="B261">
        <v>1.683648</v>
      </c>
      <c r="C261" s="4">
        <f>A261/tabel1!$I$6</f>
        <v>293034.57735247206</v>
      </c>
      <c r="D261" s="10">
        <f>B261/tabel1!$G$6</f>
        <v>1.683648</v>
      </c>
      <c r="E261">
        <v>9.1866339999999997</v>
      </c>
      <c r="F261">
        <v>1.683648</v>
      </c>
      <c r="G261" s="4">
        <f>E261/tabel1!$I$6</f>
        <v>293034.57735247206</v>
      </c>
      <c r="H261" s="10">
        <f>F261/tabel1!$G$6</f>
        <v>1.683648</v>
      </c>
      <c r="I261"/>
      <c r="U261">
        <v>9.1866339999999997</v>
      </c>
      <c r="V261">
        <v>1.683648</v>
      </c>
      <c r="W261" s="4">
        <f>U261/tabel1!$I$7</f>
        <v>6446760.7017543865</v>
      </c>
      <c r="X261" s="10">
        <f>V261/tabel1!$G$7</f>
        <v>7.6529454545454553E-2</v>
      </c>
      <c r="Y261">
        <v>9.1866339999999997</v>
      </c>
      <c r="Z261">
        <v>1.683648</v>
      </c>
      <c r="AA261" s="4">
        <f>Y261/tabel1!$I$7</f>
        <v>6446760.7017543865</v>
      </c>
      <c r="AB261" s="10">
        <f>Z261/tabel1!$G$7</f>
        <v>7.6529454545454553E-2</v>
      </c>
      <c r="AC261"/>
    </row>
    <row r="262" spans="1:29" x14ac:dyDescent="0.45">
      <c r="A262">
        <v>9.1683120000000002</v>
      </c>
      <c r="B262">
        <v>1.6891419999999999</v>
      </c>
      <c r="C262" s="4">
        <f>A262/tabel1!$I$6</f>
        <v>292450.14354066981</v>
      </c>
      <c r="D262" s="10">
        <f>B262/tabel1!$G$6</f>
        <v>1.6891419999999999</v>
      </c>
      <c r="E262">
        <v>9.1683120000000002</v>
      </c>
      <c r="F262">
        <v>1.6891419999999999</v>
      </c>
      <c r="G262" s="4">
        <f>E262/tabel1!$I$6</f>
        <v>292450.14354066981</v>
      </c>
      <c r="H262" s="10">
        <f>F262/tabel1!$G$6</f>
        <v>1.6891419999999999</v>
      </c>
      <c r="I262"/>
      <c r="U262">
        <v>9.1683120000000002</v>
      </c>
      <c r="V262">
        <v>1.6891419999999999</v>
      </c>
      <c r="W262" s="4">
        <f>U262/tabel1!$I$7</f>
        <v>6433903.1578947371</v>
      </c>
      <c r="X262" s="10">
        <f>V262/tabel1!$G$7</f>
        <v>7.6779181818181816E-2</v>
      </c>
      <c r="Y262">
        <v>9.1683120000000002</v>
      </c>
      <c r="Z262">
        <v>1.6891419999999999</v>
      </c>
      <c r="AA262" s="4">
        <f>Y262/tabel1!$I$7</f>
        <v>6433903.1578947371</v>
      </c>
      <c r="AB262" s="10">
        <f>Z262/tabel1!$G$7</f>
        <v>7.6779181818181816E-2</v>
      </c>
      <c r="AC262"/>
    </row>
    <row r="263" spans="1:29" x14ac:dyDescent="0.45">
      <c r="A263">
        <v>9.1499889999999997</v>
      </c>
      <c r="B263">
        <v>1.6949700000000001</v>
      </c>
      <c r="C263" s="4">
        <f>A263/tabel1!$I$6</f>
        <v>291865.67783094093</v>
      </c>
      <c r="D263" s="10">
        <f>B263/tabel1!$G$6</f>
        <v>1.6949700000000001</v>
      </c>
      <c r="E263">
        <v>9.1499889999999997</v>
      </c>
      <c r="F263">
        <v>1.6949700000000001</v>
      </c>
      <c r="G263" s="4">
        <f>E263/tabel1!$I$6</f>
        <v>291865.67783094093</v>
      </c>
      <c r="H263" s="10">
        <f>F263/tabel1!$G$6</f>
        <v>1.6949700000000001</v>
      </c>
      <c r="I263"/>
      <c r="U263">
        <v>9.1499889999999997</v>
      </c>
      <c r="V263">
        <v>1.6949700000000001</v>
      </c>
      <c r="W263" s="4">
        <f>U263/tabel1!$I$7</f>
        <v>6421044.912280702</v>
      </c>
      <c r="X263" s="10">
        <f>V263/tabel1!$G$7</f>
        <v>7.7044090909090909E-2</v>
      </c>
      <c r="Y263">
        <v>9.1499889999999997</v>
      </c>
      <c r="Z263">
        <v>1.6949700000000001</v>
      </c>
      <c r="AA263" s="4">
        <f>Y263/tabel1!$I$7</f>
        <v>6421044.912280702</v>
      </c>
      <c r="AB263" s="10">
        <f>Z263/tabel1!$G$7</f>
        <v>7.7044090909090909E-2</v>
      </c>
      <c r="AC263"/>
    </row>
    <row r="264" spans="1:29" x14ac:dyDescent="0.45">
      <c r="A264">
        <v>9.1362469999999991</v>
      </c>
      <c r="B264">
        <v>1.7014629999999999</v>
      </c>
      <c r="C264" s="4">
        <f>A264/tabel1!$I$6</f>
        <v>291427.33652312594</v>
      </c>
      <c r="D264" s="10">
        <f>B264/tabel1!$G$6</f>
        <v>1.7014629999999999</v>
      </c>
      <c r="E264">
        <v>9.1362469999999991</v>
      </c>
      <c r="F264">
        <v>1.7014629999999999</v>
      </c>
      <c r="G264" s="4">
        <f>E264/tabel1!$I$6</f>
        <v>291427.33652312594</v>
      </c>
      <c r="H264" s="10">
        <f>F264/tabel1!$G$6</f>
        <v>1.7014629999999999</v>
      </c>
      <c r="I264"/>
      <c r="U264">
        <v>9.1362469999999991</v>
      </c>
      <c r="V264">
        <v>1.7014629999999999</v>
      </c>
      <c r="W264" s="4">
        <f>U264/tabel1!$I$7</f>
        <v>6411401.4035087721</v>
      </c>
      <c r="X264" s="10">
        <f>V264/tabel1!$G$7</f>
        <v>7.7339227272727268E-2</v>
      </c>
      <c r="Y264">
        <v>9.1362469999999991</v>
      </c>
      <c r="Z264">
        <v>1.7014629999999999</v>
      </c>
      <c r="AA264" s="4">
        <f>Y264/tabel1!$I$7</f>
        <v>6411401.4035087721</v>
      </c>
      <c r="AB264" s="10">
        <f>Z264/tabel1!$G$7</f>
        <v>7.7339227272727268E-2</v>
      </c>
      <c r="AC264"/>
    </row>
    <row r="265" spans="1:29" x14ac:dyDescent="0.45">
      <c r="A265">
        <v>9.1247950000000007</v>
      </c>
      <c r="B265">
        <v>1.7084900000000001</v>
      </c>
      <c r="C265" s="4">
        <f>A265/tabel1!$I$6</f>
        <v>291062.04146730463</v>
      </c>
      <c r="D265" s="10">
        <f>B265/tabel1!$G$6</f>
        <v>1.7084900000000001</v>
      </c>
      <c r="E265">
        <v>9.1247950000000007</v>
      </c>
      <c r="F265">
        <v>1.7084900000000001</v>
      </c>
      <c r="G265" s="4">
        <f>E265/tabel1!$I$6</f>
        <v>291062.04146730463</v>
      </c>
      <c r="H265" s="10">
        <f>F265/tabel1!$G$6</f>
        <v>1.7084900000000001</v>
      </c>
      <c r="I265"/>
      <c r="U265">
        <v>9.1247950000000007</v>
      </c>
      <c r="V265">
        <v>1.7084900000000001</v>
      </c>
      <c r="W265" s="4">
        <f>U265/tabel1!$I$7</f>
        <v>6403364.912280703</v>
      </c>
      <c r="X265" s="10">
        <f>V265/tabel1!$G$7</f>
        <v>7.765863636363636E-2</v>
      </c>
      <c r="Y265">
        <v>9.1247950000000007</v>
      </c>
      <c r="Z265">
        <v>1.7084900000000001</v>
      </c>
      <c r="AA265" s="4">
        <f>Y265/tabel1!$I$7</f>
        <v>6403364.912280703</v>
      </c>
      <c r="AB265" s="10">
        <f>Z265/tabel1!$G$7</f>
        <v>7.765863636363636E-2</v>
      </c>
      <c r="AC265"/>
    </row>
    <row r="266" spans="1:29" x14ac:dyDescent="0.45">
      <c r="A266">
        <v>9.1179240000000004</v>
      </c>
      <c r="B266">
        <v>1.7161820000000001</v>
      </c>
      <c r="C266" s="4">
        <f>A266/tabel1!$I$6</f>
        <v>290842.87081339711</v>
      </c>
      <c r="D266" s="10">
        <f>B266/tabel1!$G$6</f>
        <v>1.7161820000000001</v>
      </c>
      <c r="E266">
        <v>9.1179240000000004</v>
      </c>
      <c r="F266">
        <v>1.7161820000000001</v>
      </c>
      <c r="G266" s="4">
        <f>E266/tabel1!$I$6</f>
        <v>290842.87081339711</v>
      </c>
      <c r="H266" s="10">
        <f>F266/tabel1!$G$6</f>
        <v>1.7161820000000001</v>
      </c>
      <c r="I266"/>
      <c r="U266">
        <v>9.1179240000000004</v>
      </c>
      <c r="V266">
        <v>1.7161820000000001</v>
      </c>
      <c r="W266" s="4">
        <f>U266/tabel1!$I$7</f>
        <v>6398543.1578947371</v>
      </c>
      <c r="X266" s="10">
        <f>V266/tabel1!$G$7</f>
        <v>7.8008272727272732E-2</v>
      </c>
      <c r="Y266">
        <v>9.1179240000000004</v>
      </c>
      <c r="Z266">
        <v>1.7161820000000001</v>
      </c>
      <c r="AA266" s="4">
        <f>Y266/tabel1!$I$7</f>
        <v>6398543.1578947371</v>
      </c>
      <c r="AB266" s="10">
        <f>Z266/tabel1!$G$7</f>
        <v>7.8008272727272732E-2</v>
      </c>
      <c r="AC266"/>
    </row>
    <row r="267" spans="1:29" x14ac:dyDescent="0.45">
      <c r="A267">
        <v>9.1018919999999994</v>
      </c>
      <c r="B267">
        <v>1.724207</v>
      </c>
      <c r="C267" s="4">
        <f>A267/tabel1!$I$6</f>
        <v>290331.48325358849</v>
      </c>
      <c r="D267" s="10">
        <f>B267/tabel1!$G$6</f>
        <v>1.724207</v>
      </c>
      <c r="E267">
        <v>9.1018919999999994</v>
      </c>
      <c r="F267">
        <v>1.724207</v>
      </c>
      <c r="G267" s="4">
        <f>E267/tabel1!$I$6</f>
        <v>290331.48325358849</v>
      </c>
      <c r="H267" s="10">
        <f>F267/tabel1!$G$6</f>
        <v>1.724207</v>
      </c>
      <c r="I267"/>
      <c r="U267">
        <v>9.1018919999999994</v>
      </c>
      <c r="V267">
        <v>1.724207</v>
      </c>
      <c r="W267" s="4">
        <f>U267/tabel1!$I$7</f>
        <v>6387292.6315789474</v>
      </c>
      <c r="X267" s="10">
        <f>V267/tabel1!$G$7</f>
        <v>7.8373045454545459E-2</v>
      </c>
      <c r="Y267">
        <v>9.1018919999999994</v>
      </c>
      <c r="Z267">
        <v>1.724207</v>
      </c>
      <c r="AA267" s="4">
        <f>Y267/tabel1!$I$7</f>
        <v>6387292.6315789474</v>
      </c>
      <c r="AB267" s="10">
        <f>Z267/tabel1!$G$7</f>
        <v>7.8373045454545459E-2</v>
      </c>
      <c r="AC267"/>
    </row>
    <row r="268" spans="1:29" x14ac:dyDescent="0.45">
      <c r="A268">
        <v>9.0812779999999993</v>
      </c>
      <c r="B268">
        <v>1.7320660000000001</v>
      </c>
      <c r="C268" s="4">
        <f>A268/tabel1!$I$6</f>
        <v>289673.93939393933</v>
      </c>
      <c r="D268" s="10">
        <f>B268/tabel1!$G$6</f>
        <v>1.7320660000000001</v>
      </c>
      <c r="E268">
        <v>9.0812779999999993</v>
      </c>
      <c r="F268">
        <v>1.7320660000000001</v>
      </c>
      <c r="G268" s="4">
        <f>E268/tabel1!$I$6</f>
        <v>289673.93939393933</v>
      </c>
      <c r="H268" s="10">
        <f>F268/tabel1!$G$6</f>
        <v>1.7320660000000001</v>
      </c>
      <c r="I268"/>
      <c r="U268">
        <v>9.0812779999999993</v>
      </c>
      <c r="V268">
        <v>1.7320660000000001</v>
      </c>
      <c r="W268" s="4">
        <f>U268/tabel1!$I$7</f>
        <v>6372826.666666667</v>
      </c>
      <c r="X268" s="10">
        <f>V268/tabel1!$G$7</f>
        <v>7.8730272727272732E-2</v>
      </c>
      <c r="Y268">
        <v>9.0812779999999993</v>
      </c>
      <c r="Z268">
        <v>1.7320660000000001</v>
      </c>
      <c r="AA268" s="4">
        <f>Y268/tabel1!$I$7</f>
        <v>6372826.666666667</v>
      </c>
      <c r="AB268" s="10">
        <f>Z268/tabel1!$G$7</f>
        <v>7.8730272727272732E-2</v>
      </c>
      <c r="AC268"/>
    </row>
    <row r="269" spans="1:29" x14ac:dyDescent="0.45">
      <c r="A269">
        <v>9.0732619999999997</v>
      </c>
      <c r="B269">
        <v>1.739625</v>
      </c>
      <c r="C269" s="4">
        <f>A269/tabel1!$I$6</f>
        <v>289418.24561403506</v>
      </c>
      <c r="D269" s="10">
        <f>B269/tabel1!$G$6</f>
        <v>1.739625</v>
      </c>
      <c r="E269">
        <v>9.0732619999999997</v>
      </c>
      <c r="F269">
        <v>1.739625</v>
      </c>
      <c r="G269" s="4">
        <f>E269/tabel1!$I$6</f>
        <v>289418.24561403506</v>
      </c>
      <c r="H269" s="10">
        <f>F269/tabel1!$G$6</f>
        <v>1.739625</v>
      </c>
      <c r="I269"/>
      <c r="U269">
        <v>9.0732619999999997</v>
      </c>
      <c r="V269">
        <v>1.739625</v>
      </c>
      <c r="W269" s="4">
        <f>U269/tabel1!$I$7</f>
        <v>6367201.4035087721</v>
      </c>
      <c r="X269" s="10">
        <f>V269/tabel1!$G$7</f>
        <v>7.9073863636363637E-2</v>
      </c>
      <c r="Y269">
        <v>9.0732619999999997</v>
      </c>
      <c r="Z269">
        <v>1.739625</v>
      </c>
      <c r="AA269" s="4">
        <f>Y269/tabel1!$I$7</f>
        <v>6367201.4035087721</v>
      </c>
      <c r="AB269" s="10">
        <f>Z269/tabel1!$G$7</f>
        <v>7.9073863636363637E-2</v>
      </c>
      <c r="AC269"/>
    </row>
    <row r="270" spans="1:29" x14ac:dyDescent="0.45">
      <c r="A270">
        <v>9.1007449999999999</v>
      </c>
      <c r="B270">
        <v>1.746718</v>
      </c>
      <c r="C270" s="4">
        <f>A270/tabel1!$I$6</f>
        <v>290294.89633173839</v>
      </c>
      <c r="D270" s="10">
        <f>B270/tabel1!$G$6</f>
        <v>1.746718</v>
      </c>
      <c r="E270">
        <v>9.1007449999999999</v>
      </c>
      <c r="F270">
        <v>1.746718</v>
      </c>
      <c r="G270" s="4">
        <f>E270/tabel1!$I$6</f>
        <v>290294.89633173839</v>
      </c>
      <c r="H270" s="10">
        <f>F270/tabel1!$G$6</f>
        <v>1.746718</v>
      </c>
      <c r="I270"/>
      <c r="U270">
        <v>9.1007449999999999</v>
      </c>
      <c r="V270">
        <v>1.746718</v>
      </c>
      <c r="W270" s="4">
        <f>U270/tabel1!$I$7</f>
        <v>6386487.7192982463</v>
      </c>
      <c r="X270" s="10">
        <f>V270/tabel1!$G$7</f>
        <v>7.9396272727272732E-2</v>
      </c>
      <c r="Y270">
        <v>9.1007449999999999</v>
      </c>
      <c r="Z270">
        <v>1.746718</v>
      </c>
      <c r="AA270" s="4">
        <f>Y270/tabel1!$I$7</f>
        <v>6386487.7192982463</v>
      </c>
      <c r="AB270" s="10">
        <f>Z270/tabel1!$G$7</f>
        <v>7.9396272727272732E-2</v>
      </c>
      <c r="AC270"/>
    </row>
    <row r="271" spans="1:29" x14ac:dyDescent="0.45">
      <c r="A271">
        <v>9.0967380000000002</v>
      </c>
      <c r="B271">
        <v>1.7529790000000001</v>
      </c>
      <c r="C271" s="4">
        <f>A271/tabel1!$I$6</f>
        <v>290167.08133971289</v>
      </c>
      <c r="D271" s="10">
        <f>B271/tabel1!$G$6</f>
        <v>1.7529790000000001</v>
      </c>
      <c r="E271">
        <v>9.0967380000000002</v>
      </c>
      <c r="F271">
        <v>1.7529790000000001</v>
      </c>
      <c r="G271" s="4">
        <f>E271/tabel1!$I$6</f>
        <v>290167.08133971289</v>
      </c>
      <c r="H271" s="10">
        <f>F271/tabel1!$G$6</f>
        <v>1.7529790000000001</v>
      </c>
      <c r="I271"/>
      <c r="U271">
        <v>9.0967380000000002</v>
      </c>
      <c r="V271">
        <v>1.7529790000000001</v>
      </c>
      <c r="W271" s="4">
        <f>U271/tabel1!$I$7</f>
        <v>6383675.7894736845</v>
      </c>
      <c r="X271" s="10">
        <f>V271/tabel1!$G$7</f>
        <v>7.9680863636363633E-2</v>
      </c>
      <c r="Y271">
        <v>9.0967380000000002</v>
      </c>
      <c r="Z271">
        <v>1.7529790000000001</v>
      </c>
      <c r="AA271" s="4">
        <f>Y271/tabel1!$I$7</f>
        <v>6383675.7894736845</v>
      </c>
      <c r="AB271" s="10">
        <f>Z271/tabel1!$G$7</f>
        <v>7.9680863636363633E-2</v>
      </c>
      <c r="AC271"/>
    </row>
    <row r="272" spans="1:29" x14ac:dyDescent="0.45">
      <c r="A272">
        <v>9.0784149999999997</v>
      </c>
      <c r="B272">
        <v>1.758839</v>
      </c>
      <c r="C272" s="4">
        <f>A272/tabel1!$I$6</f>
        <v>289582.61562998401</v>
      </c>
      <c r="D272" s="10">
        <f>B272/tabel1!$G$6</f>
        <v>1.758839</v>
      </c>
      <c r="E272">
        <v>9.0784149999999997</v>
      </c>
      <c r="F272">
        <v>1.758839</v>
      </c>
      <c r="G272" s="4">
        <f>E272/tabel1!$I$6</f>
        <v>289582.61562998401</v>
      </c>
      <c r="H272" s="10">
        <f>F272/tabel1!$G$6</f>
        <v>1.758839</v>
      </c>
      <c r="I272"/>
      <c r="U272">
        <v>9.0784149999999997</v>
      </c>
      <c r="V272">
        <v>1.758839</v>
      </c>
      <c r="W272" s="4">
        <f>U272/tabel1!$I$7</f>
        <v>6370817.5438596494</v>
      </c>
      <c r="X272" s="10">
        <f>V272/tabel1!$G$7</f>
        <v>7.9947227272727281E-2</v>
      </c>
      <c r="Y272">
        <v>9.0784149999999997</v>
      </c>
      <c r="Z272">
        <v>1.758839</v>
      </c>
      <c r="AA272" s="4">
        <f>Y272/tabel1!$I$7</f>
        <v>6370817.5438596494</v>
      </c>
      <c r="AB272" s="10">
        <f>Z272/tabel1!$G$7</f>
        <v>7.9947227272727281E-2</v>
      </c>
      <c r="AC272"/>
    </row>
    <row r="273" spans="1:29" x14ac:dyDescent="0.45">
      <c r="A273">
        <v>8.9782109999999999</v>
      </c>
      <c r="B273">
        <v>1.764367</v>
      </c>
      <c r="C273" s="4">
        <f>A273/tabel1!$I$6</f>
        <v>286386.31578947365</v>
      </c>
      <c r="D273" s="10">
        <f>B273/tabel1!$G$6</f>
        <v>1.764367</v>
      </c>
      <c r="E273">
        <v>8.9782109999999999</v>
      </c>
      <c r="F273">
        <v>1.764367</v>
      </c>
      <c r="G273" s="4">
        <f>E273/tabel1!$I$6</f>
        <v>286386.31578947365</v>
      </c>
      <c r="H273" s="10">
        <f>F273/tabel1!$G$6</f>
        <v>1.764367</v>
      </c>
      <c r="I273"/>
      <c r="U273">
        <v>8.9782109999999999</v>
      </c>
      <c r="V273">
        <v>1.764367</v>
      </c>
      <c r="W273" s="4">
        <f>U273/tabel1!$I$7</f>
        <v>6300498.9473684216</v>
      </c>
      <c r="X273" s="10">
        <f>V273/tabel1!$G$7</f>
        <v>8.0198500000000006E-2</v>
      </c>
      <c r="Y273">
        <v>8.9782109999999999</v>
      </c>
      <c r="Z273">
        <v>1.764367</v>
      </c>
      <c r="AA273" s="4">
        <f>Y273/tabel1!$I$7</f>
        <v>6300498.9473684216</v>
      </c>
      <c r="AB273" s="10">
        <f>Z273/tabel1!$G$7</f>
        <v>8.0198500000000006E-2</v>
      </c>
      <c r="AC273"/>
    </row>
    <row r="274" spans="1:29" x14ac:dyDescent="0.45">
      <c r="A274">
        <v>8.9644689999999994</v>
      </c>
      <c r="B274">
        <v>1.769862</v>
      </c>
      <c r="C274" s="4">
        <f>A274/tabel1!$I$6</f>
        <v>285947.97448165866</v>
      </c>
      <c r="D274" s="10">
        <f>B274/tabel1!$G$6</f>
        <v>1.769862</v>
      </c>
      <c r="E274">
        <v>8.9644689999999994</v>
      </c>
      <c r="F274">
        <v>1.769862</v>
      </c>
      <c r="G274" s="4">
        <f>E274/tabel1!$I$6</f>
        <v>285947.97448165866</v>
      </c>
      <c r="H274" s="10">
        <f>F274/tabel1!$G$6</f>
        <v>1.769862</v>
      </c>
      <c r="I274"/>
      <c r="U274">
        <v>8.9644689999999994</v>
      </c>
      <c r="V274">
        <v>1.769862</v>
      </c>
      <c r="W274" s="4">
        <f>U274/tabel1!$I$7</f>
        <v>6290855.4385964908</v>
      </c>
      <c r="X274" s="10">
        <f>V274/tabel1!$G$7</f>
        <v>8.0448272727272729E-2</v>
      </c>
      <c r="Y274">
        <v>8.9644689999999994</v>
      </c>
      <c r="Z274">
        <v>1.769862</v>
      </c>
      <c r="AA274" s="4">
        <f>Y274/tabel1!$I$7</f>
        <v>6290855.4385964908</v>
      </c>
      <c r="AB274" s="10">
        <f>Z274/tabel1!$G$7</f>
        <v>8.0448272727272729E-2</v>
      </c>
      <c r="AC274"/>
    </row>
    <row r="275" spans="1:29" x14ac:dyDescent="0.45">
      <c r="A275">
        <v>8.9747760000000003</v>
      </c>
      <c r="B275">
        <v>1.7756559999999999</v>
      </c>
      <c r="C275" s="4">
        <f>A275/tabel1!$I$6</f>
        <v>286276.74641148321</v>
      </c>
      <c r="D275" s="10">
        <f>B275/tabel1!$G$6</f>
        <v>1.7756559999999999</v>
      </c>
      <c r="E275">
        <v>8.9747760000000003</v>
      </c>
      <c r="F275">
        <v>1.7756559999999999</v>
      </c>
      <c r="G275" s="4">
        <f>E275/tabel1!$I$6</f>
        <v>286276.74641148321</v>
      </c>
      <c r="H275" s="10">
        <f>F275/tabel1!$G$6</f>
        <v>1.7756559999999999</v>
      </c>
      <c r="I275"/>
      <c r="U275">
        <v>8.9747760000000003</v>
      </c>
      <c r="V275">
        <v>1.7756559999999999</v>
      </c>
      <c r="W275" s="4">
        <f>U275/tabel1!$I$7</f>
        <v>6298088.4210526319</v>
      </c>
      <c r="X275" s="10">
        <f>V275/tabel1!$G$7</f>
        <v>8.071163636363636E-2</v>
      </c>
      <c r="Y275">
        <v>8.9747760000000003</v>
      </c>
      <c r="Z275">
        <v>1.7756559999999999</v>
      </c>
      <c r="AA275" s="4">
        <f>Y275/tabel1!$I$7</f>
        <v>6298088.4210526319</v>
      </c>
      <c r="AB275" s="10">
        <f>Z275/tabel1!$G$7</f>
        <v>8.071163636363636E-2</v>
      </c>
      <c r="AC275"/>
    </row>
    <row r="276" spans="1:29" x14ac:dyDescent="0.45">
      <c r="A276">
        <v>8.967905</v>
      </c>
      <c r="B276">
        <v>1.7818160000000001</v>
      </c>
      <c r="C276" s="4">
        <f>A276/tabel1!$I$6</f>
        <v>286057.57575757575</v>
      </c>
      <c r="D276" s="10">
        <f>B276/tabel1!$G$6</f>
        <v>1.7818160000000001</v>
      </c>
      <c r="E276">
        <v>8.967905</v>
      </c>
      <c r="F276">
        <v>1.7818160000000001</v>
      </c>
      <c r="G276" s="4">
        <f>E276/tabel1!$I$6</f>
        <v>286057.57575757575</v>
      </c>
      <c r="H276" s="10">
        <f>F276/tabel1!$G$6</f>
        <v>1.7818160000000001</v>
      </c>
      <c r="I276"/>
      <c r="U276">
        <v>8.967905</v>
      </c>
      <c r="V276">
        <v>1.7818160000000001</v>
      </c>
      <c r="W276" s="4">
        <f>U276/tabel1!$I$7</f>
        <v>6293266.666666667</v>
      </c>
      <c r="X276" s="10">
        <f>V276/tabel1!$G$7</f>
        <v>8.0991636363636363E-2</v>
      </c>
      <c r="Y276">
        <v>8.967905</v>
      </c>
      <c r="Z276">
        <v>1.7818160000000001</v>
      </c>
      <c r="AA276" s="4">
        <f>Y276/tabel1!$I$7</f>
        <v>6293266.666666667</v>
      </c>
      <c r="AB276" s="10">
        <f>Z276/tabel1!$G$7</f>
        <v>8.0991636363636363E-2</v>
      </c>
      <c r="AC276"/>
    </row>
    <row r="277" spans="1:29" x14ac:dyDescent="0.45">
      <c r="A277">
        <v>8.972486</v>
      </c>
      <c r="B277">
        <v>1.7887090000000001</v>
      </c>
      <c r="C277" s="4">
        <f>A277/tabel1!$I$6</f>
        <v>286203.70015948958</v>
      </c>
      <c r="D277" s="10">
        <f>B277/tabel1!$G$6</f>
        <v>1.7887090000000001</v>
      </c>
      <c r="E277">
        <v>8.972486</v>
      </c>
      <c r="F277">
        <v>1.7887090000000001</v>
      </c>
      <c r="G277" s="4">
        <f>E277/tabel1!$I$6</f>
        <v>286203.70015948958</v>
      </c>
      <c r="H277" s="10">
        <f>F277/tabel1!$G$6</f>
        <v>1.7887090000000001</v>
      </c>
      <c r="I277"/>
      <c r="U277">
        <v>8.972486</v>
      </c>
      <c r="V277">
        <v>1.7887090000000001</v>
      </c>
      <c r="W277" s="4">
        <f>U277/tabel1!$I$7</f>
        <v>6296481.4035087721</v>
      </c>
      <c r="X277" s="10">
        <f>V277/tabel1!$G$7</f>
        <v>8.1304954545454555E-2</v>
      </c>
      <c r="Y277">
        <v>8.972486</v>
      </c>
      <c r="Z277">
        <v>1.7887090000000001</v>
      </c>
      <c r="AA277" s="4">
        <f>Y277/tabel1!$I$7</f>
        <v>6296481.4035087721</v>
      </c>
      <c r="AB277" s="10">
        <f>Z277/tabel1!$G$7</f>
        <v>8.1304954545454555E-2</v>
      </c>
      <c r="AC277"/>
    </row>
    <row r="278" spans="1:29" x14ac:dyDescent="0.45">
      <c r="A278">
        <v>8.9575980000000008</v>
      </c>
      <c r="B278">
        <v>1.7961020000000001</v>
      </c>
      <c r="C278" s="4">
        <f>A278/tabel1!$I$6</f>
        <v>285728.8038277512</v>
      </c>
      <c r="D278" s="10">
        <f>B278/tabel1!$G$6</f>
        <v>1.7961020000000001</v>
      </c>
      <c r="E278">
        <v>8.9575980000000008</v>
      </c>
      <c r="F278">
        <v>1.7961020000000001</v>
      </c>
      <c r="G278" s="4">
        <f>E278/tabel1!$I$6</f>
        <v>285728.8038277512</v>
      </c>
      <c r="H278" s="10">
        <f>F278/tabel1!$G$6</f>
        <v>1.7961020000000001</v>
      </c>
      <c r="I278"/>
      <c r="U278">
        <v>8.9575980000000008</v>
      </c>
      <c r="V278">
        <v>1.7961020000000001</v>
      </c>
      <c r="W278" s="4">
        <f>U278/tabel1!$I$7</f>
        <v>6286033.6842105277</v>
      </c>
      <c r="X278" s="10">
        <f>V278/tabel1!$G$7</f>
        <v>8.1641000000000005E-2</v>
      </c>
      <c r="Y278">
        <v>8.9575980000000008</v>
      </c>
      <c r="Z278">
        <v>1.7961020000000001</v>
      </c>
      <c r="AA278" s="4">
        <f>Y278/tabel1!$I$7</f>
        <v>6286033.6842105277</v>
      </c>
      <c r="AB278" s="10">
        <f>Z278/tabel1!$G$7</f>
        <v>8.1641000000000005E-2</v>
      </c>
      <c r="AC278"/>
    </row>
    <row r="279" spans="1:29" x14ac:dyDescent="0.45">
      <c r="A279">
        <v>8.8865970000000001</v>
      </c>
      <c r="B279">
        <v>1.804027</v>
      </c>
      <c r="C279" s="4">
        <f>A279/tabel1!$I$6</f>
        <v>283464.01913875598</v>
      </c>
      <c r="D279" s="10">
        <f>B279/tabel1!$G$6</f>
        <v>1.804027</v>
      </c>
      <c r="E279">
        <v>8.8865970000000001</v>
      </c>
      <c r="F279">
        <v>1.804027</v>
      </c>
      <c r="G279" s="4">
        <f>E279/tabel1!$I$6</f>
        <v>283464.01913875598</v>
      </c>
      <c r="H279" s="10">
        <f>F279/tabel1!$G$6</f>
        <v>1.804027</v>
      </c>
      <c r="I279"/>
      <c r="U279">
        <v>8.8865970000000001</v>
      </c>
      <c r="V279">
        <v>1.804027</v>
      </c>
      <c r="W279" s="4">
        <f>U279/tabel1!$I$7</f>
        <v>6236208.4210526319</v>
      </c>
      <c r="X279" s="10">
        <f>V279/tabel1!$G$7</f>
        <v>8.2001227272727281E-2</v>
      </c>
      <c r="Y279">
        <v>8.8865970000000001</v>
      </c>
      <c r="Z279">
        <v>1.804027</v>
      </c>
      <c r="AA279" s="4">
        <f>Y279/tabel1!$I$7</f>
        <v>6236208.4210526319</v>
      </c>
      <c r="AB279" s="10">
        <f>Z279/tabel1!$G$7</f>
        <v>8.2001227272727281E-2</v>
      </c>
      <c r="AC279"/>
    </row>
    <row r="280" spans="1:29" x14ac:dyDescent="0.45">
      <c r="A280">
        <v>8.8522420000000004</v>
      </c>
      <c r="B280">
        <v>1.8120529999999999</v>
      </c>
      <c r="C280" s="4">
        <f>A280/tabel1!$I$6</f>
        <v>282368.16586921847</v>
      </c>
      <c r="D280" s="10">
        <f>B280/tabel1!$G$6</f>
        <v>1.8120529999999999</v>
      </c>
      <c r="E280">
        <v>8.8522420000000004</v>
      </c>
      <c r="F280">
        <v>1.8120529999999999</v>
      </c>
      <c r="G280" s="4">
        <f>E280/tabel1!$I$6</f>
        <v>282368.16586921847</v>
      </c>
      <c r="H280" s="10">
        <f>F280/tabel1!$G$6</f>
        <v>1.8120529999999999</v>
      </c>
      <c r="I280"/>
      <c r="U280">
        <v>8.8522420000000004</v>
      </c>
      <c r="V280">
        <v>1.8120529999999999</v>
      </c>
      <c r="W280" s="4">
        <f>U280/tabel1!$I$7</f>
        <v>6212099.6491228081</v>
      </c>
      <c r="X280" s="10">
        <f>V280/tabel1!$G$7</f>
        <v>8.2366045454545456E-2</v>
      </c>
      <c r="Y280">
        <v>8.8522420000000004</v>
      </c>
      <c r="Z280">
        <v>1.8120529999999999</v>
      </c>
      <c r="AA280" s="4">
        <f>Y280/tabel1!$I$7</f>
        <v>6212099.6491228081</v>
      </c>
      <c r="AB280" s="10">
        <f>Z280/tabel1!$G$7</f>
        <v>8.2366045454545456E-2</v>
      </c>
      <c r="AC280"/>
    </row>
    <row r="281" spans="1:29" x14ac:dyDescent="0.45">
      <c r="A281">
        <v>8.8694199999999999</v>
      </c>
      <c r="B281">
        <v>1.8199449999999999</v>
      </c>
      <c r="C281" s="4">
        <f>A281/tabel1!$I$6</f>
        <v>282916.10845295055</v>
      </c>
      <c r="D281" s="10">
        <f>B281/tabel1!$G$6</f>
        <v>1.8199449999999999</v>
      </c>
      <c r="E281">
        <v>8.8694199999999999</v>
      </c>
      <c r="F281">
        <v>1.8199449999999999</v>
      </c>
      <c r="G281" s="4">
        <f>E281/tabel1!$I$6</f>
        <v>282916.10845295055</v>
      </c>
      <c r="H281" s="10">
        <f>F281/tabel1!$G$6</f>
        <v>1.8199449999999999</v>
      </c>
      <c r="I281"/>
      <c r="U281">
        <v>8.8694199999999999</v>
      </c>
      <c r="V281">
        <v>1.8199449999999999</v>
      </c>
      <c r="W281" s="4">
        <f>U281/tabel1!$I$7</f>
        <v>6224154.3859649124</v>
      </c>
      <c r="X281" s="10">
        <f>V281/tabel1!$G$7</f>
        <v>8.272477272727273E-2</v>
      </c>
      <c r="Y281">
        <v>8.8694199999999999</v>
      </c>
      <c r="Z281">
        <v>1.8199449999999999</v>
      </c>
      <c r="AA281" s="4">
        <f>Y281/tabel1!$I$7</f>
        <v>6224154.3859649124</v>
      </c>
      <c r="AB281" s="10">
        <f>Z281/tabel1!$G$7</f>
        <v>8.272477272727273E-2</v>
      </c>
      <c r="AC281"/>
    </row>
    <row r="282" spans="1:29" x14ac:dyDescent="0.45">
      <c r="A282">
        <v>8.8522420000000004</v>
      </c>
      <c r="B282">
        <v>1.827404</v>
      </c>
      <c r="C282" s="4">
        <f>A282/tabel1!$I$6</f>
        <v>282368.16586921847</v>
      </c>
      <c r="D282" s="10">
        <f>B282/tabel1!$G$6</f>
        <v>1.827404</v>
      </c>
      <c r="E282">
        <v>8.8522420000000004</v>
      </c>
      <c r="F282">
        <v>1.827404</v>
      </c>
      <c r="G282" s="4">
        <f>E282/tabel1!$I$6</f>
        <v>282368.16586921847</v>
      </c>
      <c r="H282" s="10">
        <f>F282/tabel1!$G$6</f>
        <v>1.827404</v>
      </c>
      <c r="I282"/>
      <c r="U282">
        <v>8.8522420000000004</v>
      </c>
      <c r="V282">
        <v>1.827404</v>
      </c>
      <c r="W282" s="4">
        <f>U282/tabel1!$I$7</f>
        <v>6212099.6491228081</v>
      </c>
      <c r="X282" s="10">
        <f>V282/tabel1!$G$7</f>
        <v>8.3063818181818183E-2</v>
      </c>
      <c r="Y282">
        <v>8.8522420000000004</v>
      </c>
      <c r="Z282">
        <v>1.827404</v>
      </c>
      <c r="AA282" s="4">
        <f>Y282/tabel1!$I$7</f>
        <v>6212099.6491228081</v>
      </c>
      <c r="AB282" s="10">
        <f>Z282/tabel1!$G$7</f>
        <v>8.3063818181818183E-2</v>
      </c>
      <c r="AC282"/>
    </row>
    <row r="283" spans="1:29" x14ac:dyDescent="0.45">
      <c r="A283">
        <v>8.8384990000000005</v>
      </c>
      <c r="B283">
        <v>1.8340639999999999</v>
      </c>
      <c r="C283" s="4">
        <f>A283/tabel1!$I$6</f>
        <v>281929.79266347684</v>
      </c>
      <c r="D283" s="10">
        <f>B283/tabel1!$G$6</f>
        <v>1.8340639999999999</v>
      </c>
      <c r="E283">
        <v>8.8384990000000005</v>
      </c>
      <c r="F283">
        <v>1.8340639999999999</v>
      </c>
      <c r="G283" s="4">
        <f>E283/tabel1!$I$6</f>
        <v>281929.79266347684</v>
      </c>
      <c r="H283" s="10">
        <f>F283/tabel1!$G$6</f>
        <v>1.8340639999999999</v>
      </c>
      <c r="I283"/>
      <c r="U283">
        <v>8.8384990000000005</v>
      </c>
      <c r="V283">
        <v>1.8340639999999999</v>
      </c>
      <c r="W283" s="4">
        <f>U283/tabel1!$I$7</f>
        <v>6202455.4385964917</v>
      </c>
      <c r="X283" s="10">
        <f>V283/tabel1!$G$7</f>
        <v>8.3366545454545457E-2</v>
      </c>
      <c r="Y283">
        <v>8.8384990000000005</v>
      </c>
      <c r="Z283">
        <v>1.8340639999999999</v>
      </c>
      <c r="AA283" s="4">
        <f>Y283/tabel1!$I$7</f>
        <v>6202455.4385964917</v>
      </c>
      <c r="AB283" s="10">
        <f>Z283/tabel1!$G$7</f>
        <v>8.3366545454545457E-2</v>
      </c>
      <c r="AC283"/>
    </row>
    <row r="284" spans="1:29" x14ac:dyDescent="0.45">
      <c r="A284">
        <v>8.820176</v>
      </c>
      <c r="B284">
        <v>1.840058</v>
      </c>
      <c r="C284" s="4">
        <f>A284/tabel1!$I$6</f>
        <v>281345.32695374801</v>
      </c>
      <c r="D284" s="10">
        <f>B284/tabel1!$G$6</f>
        <v>1.840058</v>
      </c>
      <c r="E284">
        <v>8.820176</v>
      </c>
      <c r="F284">
        <v>1.840058</v>
      </c>
      <c r="G284" s="4">
        <f>E284/tabel1!$I$6</f>
        <v>281345.32695374801</v>
      </c>
      <c r="H284" s="10">
        <f>F284/tabel1!$G$6</f>
        <v>1.840058</v>
      </c>
      <c r="I284"/>
      <c r="U284">
        <v>8.820176</v>
      </c>
      <c r="V284">
        <v>1.840058</v>
      </c>
      <c r="W284" s="4">
        <f>U284/tabel1!$I$7</f>
        <v>6189597.1929824566</v>
      </c>
      <c r="X284" s="10">
        <f>V284/tabel1!$G$7</f>
        <v>8.3639000000000005E-2</v>
      </c>
      <c r="Y284">
        <v>8.820176</v>
      </c>
      <c r="Z284">
        <v>1.840058</v>
      </c>
      <c r="AA284" s="4">
        <f>Y284/tabel1!$I$7</f>
        <v>6189597.1929824566</v>
      </c>
      <c r="AB284" s="10">
        <f>Z284/tabel1!$G$7</f>
        <v>8.3639000000000005E-2</v>
      </c>
      <c r="AC284"/>
    </row>
    <row r="285" spans="1:29" x14ac:dyDescent="0.45">
      <c r="A285">
        <v>8.8133060000000008</v>
      </c>
      <c r="B285">
        <v>1.8456189999999999</v>
      </c>
      <c r="C285" s="4">
        <f>A285/tabel1!$I$6</f>
        <v>281126.18819776713</v>
      </c>
      <c r="D285" s="10">
        <f>B285/tabel1!$G$6</f>
        <v>1.8456189999999999</v>
      </c>
      <c r="E285">
        <v>8.8133060000000008</v>
      </c>
      <c r="F285">
        <v>1.8456189999999999</v>
      </c>
      <c r="G285" s="4">
        <f>E285/tabel1!$I$6</f>
        <v>281126.18819776713</v>
      </c>
      <c r="H285" s="10">
        <f>F285/tabel1!$G$6</f>
        <v>1.8456189999999999</v>
      </c>
      <c r="I285"/>
      <c r="U285">
        <v>8.8133060000000008</v>
      </c>
      <c r="V285">
        <v>1.8456189999999999</v>
      </c>
      <c r="W285" s="4">
        <f>U285/tabel1!$I$7</f>
        <v>6184776.1403508782</v>
      </c>
      <c r="X285" s="10">
        <f>V285/tabel1!$G$7</f>
        <v>8.3891772727272718E-2</v>
      </c>
      <c r="Y285">
        <v>8.8133060000000008</v>
      </c>
      <c r="Z285">
        <v>1.8456189999999999</v>
      </c>
      <c r="AA285" s="4">
        <f>Y285/tabel1!$I$7</f>
        <v>6184776.1403508782</v>
      </c>
      <c r="AB285" s="10">
        <f>Z285/tabel1!$G$7</f>
        <v>8.3891772727272718E-2</v>
      </c>
      <c r="AC285"/>
    </row>
    <row r="286" spans="1:29" x14ac:dyDescent="0.45">
      <c r="A286">
        <v>8.8064350000000005</v>
      </c>
      <c r="B286">
        <v>1.8510139999999999</v>
      </c>
      <c r="C286" s="4">
        <f>A286/tabel1!$I$6</f>
        <v>280907.01754385966</v>
      </c>
      <c r="D286" s="10">
        <f>B286/tabel1!$G$6</f>
        <v>1.8510139999999999</v>
      </c>
      <c r="E286">
        <v>8.8064350000000005</v>
      </c>
      <c r="F286">
        <v>1.8510139999999999</v>
      </c>
      <c r="G286" s="4">
        <f>E286/tabel1!$I$6</f>
        <v>280907.01754385966</v>
      </c>
      <c r="H286" s="10">
        <f>F286/tabel1!$G$6</f>
        <v>1.8510139999999999</v>
      </c>
      <c r="I286"/>
      <c r="U286">
        <v>8.8064350000000005</v>
      </c>
      <c r="V286">
        <v>1.8510139999999999</v>
      </c>
      <c r="W286" s="4">
        <f>U286/tabel1!$I$7</f>
        <v>6179954.3859649133</v>
      </c>
      <c r="X286" s="10">
        <f>V286/tabel1!$G$7</f>
        <v>8.4137000000000003E-2</v>
      </c>
      <c r="Y286">
        <v>8.8064350000000005</v>
      </c>
      <c r="Z286">
        <v>1.8510139999999999</v>
      </c>
      <c r="AA286" s="4">
        <f>Y286/tabel1!$I$7</f>
        <v>6179954.3859649133</v>
      </c>
      <c r="AB286" s="10">
        <f>Z286/tabel1!$G$7</f>
        <v>8.4137000000000003E-2</v>
      </c>
      <c r="AC286"/>
    </row>
    <row r="287" spans="1:29" x14ac:dyDescent="0.45">
      <c r="A287">
        <v>8.819604</v>
      </c>
      <c r="B287">
        <v>1.8565419999999999</v>
      </c>
      <c r="C287" s="4">
        <f>A287/tabel1!$I$6</f>
        <v>281327.08133971289</v>
      </c>
      <c r="D287" s="10">
        <f>B287/tabel1!$G$6</f>
        <v>1.8565419999999999</v>
      </c>
      <c r="E287">
        <v>8.819604</v>
      </c>
      <c r="F287">
        <v>1.8565419999999999</v>
      </c>
      <c r="G287" s="4">
        <f>E287/tabel1!$I$6</f>
        <v>281327.08133971289</v>
      </c>
      <c r="H287" s="10">
        <f>F287/tabel1!$G$6</f>
        <v>1.8565419999999999</v>
      </c>
      <c r="I287"/>
      <c r="U287">
        <v>8.819604</v>
      </c>
      <c r="V287">
        <v>1.8565419999999999</v>
      </c>
      <c r="W287" s="4">
        <f>U287/tabel1!$I$7</f>
        <v>6189195.7894736845</v>
      </c>
      <c r="X287" s="10">
        <f>V287/tabel1!$G$7</f>
        <v>8.4388272727272728E-2</v>
      </c>
      <c r="Y287">
        <v>8.819604</v>
      </c>
      <c r="Z287">
        <v>1.8565419999999999</v>
      </c>
      <c r="AA287" s="4">
        <f>Y287/tabel1!$I$7</f>
        <v>6189195.7894736845</v>
      </c>
      <c r="AB287" s="10">
        <f>Z287/tabel1!$G$7</f>
        <v>8.4388272727272728E-2</v>
      </c>
      <c r="AC287"/>
    </row>
    <row r="288" spans="1:29" x14ac:dyDescent="0.45">
      <c r="A288">
        <v>8.8121600000000004</v>
      </c>
      <c r="B288">
        <v>1.862436</v>
      </c>
      <c r="C288" s="4">
        <f>A288/tabel1!$I$6</f>
        <v>281089.63317384367</v>
      </c>
      <c r="D288" s="10">
        <f>B288/tabel1!$G$6</f>
        <v>1.862436</v>
      </c>
      <c r="E288">
        <v>8.8121600000000004</v>
      </c>
      <c r="F288">
        <v>1.862436</v>
      </c>
      <c r="G288" s="4">
        <f>E288/tabel1!$I$6</f>
        <v>281089.63317384367</v>
      </c>
      <c r="H288" s="10">
        <f>F288/tabel1!$G$6</f>
        <v>1.862436</v>
      </c>
      <c r="I288"/>
      <c r="U288">
        <v>8.8121600000000004</v>
      </c>
      <c r="V288">
        <v>1.862436</v>
      </c>
      <c r="W288" s="4">
        <f>U288/tabel1!$I$7</f>
        <v>6183971.9298245618</v>
      </c>
      <c r="X288" s="10">
        <f>V288/tabel1!$G$7</f>
        <v>8.4656181818181811E-2</v>
      </c>
      <c r="Y288">
        <v>8.8121600000000004</v>
      </c>
      <c r="Z288">
        <v>1.862436</v>
      </c>
      <c r="AA288" s="4">
        <f>Y288/tabel1!$I$7</f>
        <v>6183971.9298245618</v>
      </c>
      <c r="AB288" s="10">
        <f>Z288/tabel1!$G$7</f>
        <v>8.4656181818181811E-2</v>
      </c>
      <c r="AC288"/>
    </row>
    <row r="289" spans="1:29" x14ac:dyDescent="0.45">
      <c r="A289">
        <v>8.8024260000000005</v>
      </c>
      <c r="B289">
        <v>1.869062</v>
      </c>
      <c r="C289" s="4">
        <f>A289/tabel1!$I$6</f>
        <v>280779.13875598088</v>
      </c>
      <c r="D289" s="10">
        <f>B289/tabel1!$G$6</f>
        <v>1.869062</v>
      </c>
      <c r="E289">
        <v>8.8024260000000005</v>
      </c>
      <c r="F289">
        <v>1.869062</v>
      </c>
      <c r="G289" s="4">
        <f>E289/tabel1!$I$6</f>
        <v>280779.13875598088</v>
      </c>
      <c r="H289" s="10">
        <f>F289/tabel1!$G$6</f>
        <v>1.869062</v>
      </c>
      <c r="I289"/>
      <c r="U289">
        <v>8.8024260000000005</v>
      </c>
      <c r="V289">
        <v>1.869062</v>
      </c>
      <c r="W289" s="4">
        <f>U289/tabel1!$I$7</f>
        <v>6177141.0526315793</v>
      </c>
      <c r="X289" s="10">
        <f>V289/tabel1!$G$7</f>
        <v>8.4957363636363636E-2</v>
      </c>
      <c r="Y289">
        <v>8.8024260000000005</v>
      </c>
      <c r="Z289">
        <v>1.869062</v>
      </c>
      <c r="AA289" s="4">
        <f>Y289/tabel1!$I$7</f>
        <v>6177141.0526315793</v>
      </c>
      <c r="AB289" s="10">
        <f>Z289/tabel1!$G$7</f>
        <v>8.4957363636363636E-2</v>
      </c>
      <c r="AC289"/>
    </row>
    <row r="290" spans="1:29" x14ac:dyDescent="0.45">
      <c r="A290">
        <v>8.7881119999999999</v>
      </c>
      <c r="B290">
        <v>1.8761890000000001</v>
      </c>
      <c r="C290" s="4">
        <f>A290/tabel1!$I$6</f>
        <v>280322.55183413078</v>
      </c>
      <c r="D290" s="10">
        <f>B290/tabel1!$G$6</f>
        <v>1.8761890000000001</v>
      </c>
      <c r="E290">
        <v>8.7881119999999999</v>
      </c>
      <c r="F290">
        <v>1.8761890000000001</v>
      </c>
      <c r="G290" s="4">
        <f>E290/tabel1!$I$6</f>
        <v>280322.55183413078</v>
      </c>
      <c r="H290" s="10">
        <f>F290/tabel1!$G$6</f>
        <v>1.8761890000000001</v>
      </c>
      <c r="I290"/>
      <c r="U290">
        <v>8.7881119999999999</v>
      </c>
      <c r="V290">
        <v>1.8761890000000001</v>
      </c>
      <c r="W290" s="4">
        <f>U290/tabel1!$I$7</f>
        <v>6167096.1403508773</v>
      </c>
      <c r="X290" s="10">
        <f>V290/tabel1!$G$7</f>
        <v>8.528131818181818E-2</v>
      </c>
      <c r="Y290">
        <v>8.7881119999999999</v>
      </c>
      <c r="Z290">
        <v>1.8761890000000001</v>
      </c>
      <c r="AA290" s="4">
        <f>Y290/tabel1!$I$7</f>
        <v>6167096.1403508773</v>
      </c>
      <c r="AB290" s="10">
        <f>Z290/tabel1!$G$7</f>
        <v>8.528131818181818E-2</v>
      </c>
      <c r="AC290"/>
    </row>
    <row r="291" spans="1:29" x14ac:dyDescent="0.45">
      <c r="A291">
        <v>8.7560459999999996</v>
      </c>
      <c r="B291">
        <v>1.8837809999999999</v>
      </c>
      <c r="C291" s="4">
        <f>A291/tabel1!$I$6</f>
        <v>279299.71291866025</v>
      </c>
      <c r="D291" s="10">
        <f>B291/tabel1!$G$6</f>
        <v>1.8837809999999999</v>
      </c>
      <c r="E291">
        <v>8.7560459999999996</v>
      </c>
      <c r="F291">
        <v>1.8837809999999999</v>
      </c>
      <c r="G291" s="4">
        <f>E291/tabel1!$I$6</f>
        <v>279299.71291866025</v>
      </c>
      <c r="H291" s="10">
        <f>F291/tabel1!$G$6</f>
        <v>1.8837809999999999</v>
      </c>
      <c r="I291"/>
      <c r="U291">
        <v>8.7560459999999996</v>
      </c>
      <c r="V291">
        <v>1.8837809999999999</v>
      </c>
      <c r="W291" s="4">
        <f>U291/tabel1!$I$7</f>
        <v>6144593.6842105268</v>
      </c>
      <c r="X291" s="10">
        <f>V291/tabel1!$G$7</f>
        <v>8.5626409090909086E-2</v>
      </c>
      <c r="Y291">
        <v>8.7560459999999996</v>
      </c>
      <c r="Z291">
        <v>1.8837809999999999</v>
      </c>
      <c r="AA291" s="4">
        <f>Y291/tabel1!$I$7</f>
        <v>6144593.6842105268</v>
      </c>
      <c r="AB291" s="10">
        <f>Z291/tabel1!$G$7</f>
        <v>8.5626409090909086E-2</v>
      </c>
      <c r="AC291"/>
    </row>
    <row r="292" spans="1:29" x14ac:dyDescent="0.45">
      <c r="A292">
        <v>8.743449</v>
      </c>
      <c r="B292">
        <v>1.8917729999999999</v>
      </c>
      <c r="C292" s="4">
        <f>A292/tabel1!$I$6</f>
        <v>278897.89473684208</v>
      </c>
      <c r="D292" s="10">
        <f>B292/tabel1!$G$6</f>
        <v>1.8917729999999999</v>
      </c>
      <c r="E292">
        <v>8.743449</v>
      </c>
      <c r="F292">
        <v>1.8917729999999999</v>
      </c>
      <c r="G292" s="4">
        <f>E292/tabel1!$I$6</f>
        <v>278897.89473684208</v>
      </c>
      <c r="H292" s="10">
        <f>F292/tabel1!$G$6</f>
        <v>1.8917729999999999</v>
      </c>
      <c r="I292"/>
      <c r="U292">
        <v>8.743449</v>
      </c>
      <c r="V292">
        <v>1.8917729999999999</v>
      </c>
      <c r="W292" s="4">
        <f>U292/tabel1!$I$7</f>
        <v>6135753.6842105268</v>
      </c>
      <c r="X292" s="10">
        <f>V292/tabel1!$G$7</f>
        <v>8.5989681818181812E-2</v>
      </c>
      <c r="Y292">
        <v>8.743449</v>
      </c>
      <c r="Z292">
        <v>1.8917729999999999</v>
      </c>
      <c r="AA292" s="4">
        <f>Y292/tabel1!$I$7</f>
        <v>6135753.6842105268</v>
      </c>
      <c r="AB292" s="10">
        <f>Z292/tabel1!$G$7</f>
        <v>8.5989681818181812E-2</v>
      </c>
      <c r="AC292"/>
    </row>
    <row r="293" spans="1:29" x14ac:dyDescent="0.45">
      <c r="A293">
        <v>8.7216909999999999</v>
      </c>
      <c r="B293">
        <v>1.8995649999999999</v>
      </c>
      <c r="C293" s="4">
        <f>A293/tabel1!$I$6</f>
        <v>278203.85964912275</v>
      </c>
      <c r="D293" s="10">
        <f>B293/tabel1!$G$6</f>
        <v>1.8995649999999999</v>
      </c>
      <c r="E293">
        <v>8.7216909999999999</v>
      </c>
      <c r="F293">
        <v>1.8995649999999999</v>
      </c>
      <c r="G293" s="4">
        <f>E293/tabel1!$I$6</f>
        <v>278203.85964912275</v>
      </c>
      <c r="H293" s="10">
        <f>F293/tabel1!$G$6</f>
        <v>1.8995649999999999</v>
      </c>
      <c r="I293"/>
      <c r="U293">
        <v>8.7216909999999999</v>
      </c>
      <c r="V293">
        <v>1.8995649999999999</v>
      </c>
      <c r="W293" s="4">
        <f>U293/tabel1!$I$7</f>
        <v>6120484.912280702</v>
      </c>
      <c r="X293" s="10">
        <f>V293/tabel1!$G$7</f>
        <v>8.6343863636363635E-2</v>
      </c>
      <c r="Y293">
        <v>8.7216909999999999</v>
      </c>
      <c r="Z293">
        <v>1.8995649999999999</v>
      </c>
      <c r="AA293" s="4">
        <f>Y293/tabel1!$I$7</f>
        <v>6120484.912280702</v>
      </c>
      <c r="AB293" s="10">
        <f>Z293/tabel1!$G$7</f>
        <v>8.6343863636363635E-2</v>
      </c>
      <c r="AC293"/>
    </row>
    <row r="294" spans="1:29" x14ac:dyDescent="0.45">
      <c r="A294">
        <v>8.7159650000000006</v>
      </c>
      <c r="B294">
        <v>1.9070240000000001</v>
      </c>
      <c r="C294" s="4">
        <f>A294/tabel1!$I$6</f>
        <v>278021.2121212121</v>
      </c>
      <c r="D294" s="10">
        <f>B294/tabel1!$G$6</f>
        <v>1.9070240000000001</v>
      </c>
      <c r="E294">
        <v>8.7159650000000006</v>
      </c>
      <c r="F294">
        <v>1.9070240000000001</v>
      </c>
      <c r="G294" s="4">
        <f>E294/tabel1!$I$6</f>
        <v>278021.2121212121</v>
      </c>
      <c r="H294" s="10">
        <f>F294/tabel1!$G$6</f>
        <v>1.9070240000000001</v>
      </c>
      <c r="I294"/>
      <c r="U294">
        <v>8.7159650000000006</v>
      </c>
      <c r="V294">
        <v>1.9070240000000001</v>
      </c>
      <c r="W294" s="4">
        <f>U294/tabel1!$I$7</f>
        <v>6116466.6666666679</v>
      </c>
      <c r="X294" s="10">
        <f>V294/tabel1!$G$7</f>
        <v>8.6682909090909088E-2</v>
      </c>
      <c r="Y294">
        <v>8.7159650000000006</v>
      </c>
      <c r="Z294">
        <v>1.9070240000000001</v>
      </c>
      <c r="AA294" s="4">
        <f>Y294/tabel1!$I$7</f>
        <v>6116466.6666666679</v>
      </c>
      <c r="AB294" s="10">
        <f>Z294/tabel1!$G$7</f>
        <v>8.6682909090909088E-2</v>
      </c>
      <c r="AC294"/>
    </row>
    <row r="295" spans="1:29" x14ac:dyDescent="0.45">
      <c r="A295">
        <v>8.7045139999999996</v>
      </c>
      <c r="B295">
        <v>1.913851</v>
      </c>
      <c r="C295" s="4">
        <f>A295/tabel1!$I$6</f>
        <v>277655.94896331732</v>
      </c>
      <c r="D295" s="10">
        <f>B295/tabel1!$G$6</f>
        <v>1.913851</v>
      </c>
      <c r="E295">
        <v>8.7045139999999996</v>
      </c>
      <c r="F295">
        <v>1.913851</v>
      </c>
      <c r="G295" s="4">
        <f>E295/tabel1!$I$6</f>
        <v>277655.94896331732</v>
      </c>
      <c r="H295" s="10">
        <f>F295/tabel1!$G$6</f>
        <v>1.913851</v>
      </c>
      <c r="I295"/>
      <c r="U295">
        <v>8.7045139999999996</v>
      </c>
      <c r="V295">
        <v>1.913851</v>
      </c>
      <c r="W295" s="4">
        <f>U295/tabel1!$I$7</f>
        <v>6108430.8771929825</v>
      </c>
      <c r="X295" s="10">
        <f>V295/tabel1!$G$7</f>
        <v>8.6993227272727278E-2</v>
      </c>
      <c r="Y295">
        <v>8.7045139999999996</v>
      </c>
      <c r="Z295">
        <v>1.913851</v>
      </c>
      <c r="AA295" s="4">
        <f>Y295/tabel1!$I$7</f>
        <v>6108430.8771929825</v>
      </c>
      <c r="AB295" s="10">
        <f>Z295/tabel1!$G$7</f>
        <v>8.6993227272727278E-2</v>
      </c>
      <c r="AC295"/>
    </row>
    <row r="296" spans="1:29" x14ac:dyDescent="0.45">
      <c r="A296">
        <v>8.6827550000000002</v>
      </c>
      <c r="B296">
        <v>1.919878</v>
      </c>
      <c r="C296" s="4">
        <f>A296/tabel1!$I$6</f>
        <v>276961.88197767141</v>
      </c>
      <c r="D296" s="10">
        <f>B296/tabel1!$G$6</f>
        <v>1.919878</v>
      </c>
      <c r="E296">
        <v>8.6827550000000002</v>
      </c>
      <c r="F296">
        <v>1.919878</v>
      </c>
      <c r="G296" s="4">
        <f>E296/tabel1!$I$6</f>
        <v>276961.88197767141</v>
      </c>
      <c r="H296" s="10">
        <f>F296/tabel1!$G$6</f>
        <v>1.919878</v>
      </c>
      <c r="I296"/>
      <c r="U296">
        <v>8.6827550000000002</v>
      </c>
      <c r="V296">
        <v>1.919878</v>
      </c>
      <c r="W296" s="4">
        <f>U296/tabel1!$I$7</f>
        <v>6093161.4035087721</v>
      </c>
      <c r="X296" s="10">
        <f>V296/tabel1!$G$7</f>
        <v>8.7267181818181813E-2</v>
      </c>
      <c r="Y296">
        <v>8.6827550000000002</v>
      </c>
      <c r="Z296">
        <v>1.919878</v>
      </c>
      <c r="AA296" s="4">
        <f>Y296/tabel1!$I$7</f>
        <v>6093161.4035087721</v>
      </c>
      <c r="AB296" s="10">
        <f>Z296/tabel1!$G$7</f>
        <v>8.7267181818181813E-2</v>
      </c>
      <c r="AC296"/>
    </row>
    <row r="297" spans="1:29" x14ac:dyDescent="0.45">
      <c r="A297">
        <v>8.6735939999999996</v>
      </c>
      <c r="B297">
        <v>1.9255389999999999</v>
      </c>
      <c r="C297" s="4">
        <f>A297/tabel1!$I$6</f>
        <v>276669.66507177032</v>
      </c>
      <c r="D297" s="10">
        <f>B297/tabel1!$G$6</f>
        <v>1.9255389999999999</v>
      </c>
      <c r="E297">
        <v>8.6735939999999996</v>
      </c>
      <c r="F297">
        <v>1.9255389999999999</v>
      </c>
      <c r="G297" s="4">
        <f>E297/tabel1!$I$6</f>
        <v>276669.66507177032</v>
      </c>
      <c r="H297" s="10">
        <f>F297/tabel1!$G$6</f>
        <v>1.9255389999999999</v>
      </c>
      <c r="I297"/>
      <c r="U297">
        <v>8.6735939999999996</v>
      </c>
      <c r="V297">
        <v>1.9255389999999999</v>
      </c>
      <c r="W297" s="4">
        <f>U297/tabel1!$I$7</f>
        <v>6086732.6315789474</v>
      </c>
      <c r="X297" s="10">
        <f>V297/tabel1!$G$7</f>
        <v>8.7524499999999991E-2</v>
      </c>
      <c r="Y297">
        <v>8.6735939999999996</v>
      </c>
      <c r="Z297">
        <v>1.9255389999999999</v>
      </c>
      <c r="AA297" s="4">
        <f>Y297/tabel1!$I$7</f>
        <v>6086732.6315789474</v>
      </c>
      <c r="AB297" s="10">
        <f>Z297/tabel1!$G$7</f>
        <v>8.7524499999999991E-2</v>
      </c>
      <c r="AC297"/>
    </row>
    <row r="298" spans="1:29" x14ac:dyDescent="0.45">
      <c r="A298">
        <v>8.6575609999999994</v>
      </c>
      <c r="B298">
        <v>1.9309670000000001</v>
      </c>
      <c r="C298" s="4">
        <f>A298/tabel1!$I$6</f>
        <v>276158.24561403506</v>
      </c>
      <c r="D298" s="10">
        <f>B298/tabel1!$G$6</f>
        <v>1.9309670000000001</v>
      </c>
      <c r="E298">
        <v>8.6575609999999994</v>
      </c>
      <c r="F298">
        <v>1.9309670000000001</v>
      </c>
      <c r="G298" s="4">
        <f>E298/tabel1!$I$6</f>
        <v>276158.24561403506</v>
      </c>
      <c r="H298" s="10">
        <f>F298/tabel1!$G$6</f>
        <v>1.9309670000000001</v>
      </c>
      <c r="I298"/>
      <c r="U298">
        <v>8.6575609999999994</v>
      </c>
      <c r="V298">
        <v>1.9309670000000001</v>
      </c>
      <c r="W298" s="4">
        <f>U298/tabel1!$I$7</f>
        <v>6075481.4035087721</v>
      </c>
      <c r="X298" s="10">
        <f>V298/tabel1!$G$7</f>
        <v>8.7771227272727279E-2</v>
      </c>
      <c r="Y298">
        <v>8.6575609999999994</v>
      </c>
      <c r="Z298">
        <v>1.9309670000000001</v>
      </c>
      <c r="AA298" s="4">
        <f>Y298/tabel1!$I$7</f>
        <v>6075481.4035087721</v>
      </c>
      <c r="AB298" s="10">
        <f>Z298/tabel1!$G$7</f>
        <v>8.7771227272727279E-2</v>
      </c>
      <c r="AC298"/>
    </row>
    <row r="299" spans="1:29" x14ac:dyDescent="0.45">
      <c r="A299">
        <v>8.6506900000000009</v>
      </c>
      <c r="B299">
        <v>1.9362280000000001</v>
      </c>
      <c r="C299" s="4">
        <f>A299/tabel1!$I$6</f>
        <v>275939.07496012759</v>
      </c>
      <c r="D299" s="10">
        <f>B299/tabel1!$G$6</f>
        <v>1.9362280000000001</v>
      </c>
      <c r="E299">
        <v>8.6506900000000009</v>
      </c>
      <c r="F299">
        <v>1.9362280000000001</v>
      </c>
      <c r="G299" s="4">
        <f>E299/tabel1!$I$6</f>
        <v>275939.07496012759</v>
      </c>
      <c r="H299" s="10">
        <f>F299/tabel1!$G$6</f>
        <v>1.9362280000000001</v>
      </c>
      <c r="I299"/>
      <c r="U299">
        <v>8.6506900000000009</v>
      </c>
      <c r="V299">
        <v>1.9362280000000001</v>
      </c>
      <c r="W299" s="4">
        <f>U299/tabel1!$I$7</f>
        <v>6070659.6491228081</v>
      </c>
      <c r="X299" s="10">
        <f>V299/tabel1!$G$7</f>
        <v>8.8010363636363637E-2</v>
      </c>
      <c r="Y299">
        <v>8.6506900000000009</v>
      </c>
      <c r="Z299">
        <v>1.9362280000000001</v>
      </c>
      <c r="AA299" s="4">
        <f>Y299/tabel1!$I$7</f>
        <v>6070659.6491228081</v>
      </c>
      <c r="AB299" s="10">
        <f>Z299/tabel1!$G$7</f>
        <v>8.8010363636363637E-2</v>
      </c>
      <c r="AC299"/>
    </row>
    <row r="300" spans="1:29" x14ac:dyDescent="0.45">
      <c r="A300">
        <v>8.6426739999999995</v>
      </c>
      <c r="B300">
        <v>1.9418230000000001</v>
      </c>
      <c r="C300" s="4">
        <f>A300/tabel1!$I$6</f>
        <v>275683.38118022325</v>
      </c>
      <c r="D300" s="10">
        <f>B300/tabel1!$G$6</f>
        <v>1.9418230000000001</v>
      </c>
      <c r="E300">
        <v>8.6426739999999995</v>
      </c>
      <c r="F300">
        <v>1.9418230000000001</v>
      </c>
      <c r="G300" s="4">
        <f>E300/tabel1!$I$6</f>
        <v>275683.38118022325</v>
      </c>
      <c r="H300" s="10">
        <f>F300/tabel1!$G$6</f>
        <v>1.9418230000000001</v>
      </c>
      <c r="I300"/>
      <c r="U300">
        <v>8.6426739999999995</v>
      </c>
      <c r="V300">
        <v>1.9418230000000001</v>
      </c>
      <c r="W300" s="4">
        <f>U300/tabel1!$I$7</f>
        <v>6065034.3859649124</v>
      </c>
      <c r="X300" s="10">
        <f>V300/tabel1!$G$7</f>
        <v>8.8264681818181825E-2</v>
      </c>
      <c r="Y300">
        <v>8.6426739999999995</v>
      </c>
      <c r="Z300">
        <v>1.9418230000000001</v>
      </c>
      <c r="AA300" s="4">
        <f>Y300/tabel1!$I$7</f>
        <v>6065034.3859649124</v>
      </c>
      <c r="AB300" s="10">
        <f>Z300/tabel1!$G$7</f>
        <v>8.8264681818181825E-2</v>
      </c>
      <c r="AC300"/>
    </row>
    <row r="301" spans="1:29" x14ac:dyDescent="0.45">
      <c r="A301">
        <v>8.6254960000000001</v>
      </c>
      <c r="B301">
        <v>1.9478500000000001</v>
      </c>
      <c r="C301" s="4">
        <f>A301/tabel1!$I$6</f>
        <v>275135.43859649118</v>
      </c>
      <c r="D301" s="10">
        <f>B301/tabel1!$G$6</f>
        <v>1.9478500000000001</v>
      </c>
      <c r="E301">
        <v>8.6254960000000001</v>
      </c>
      <c r="F301">
        <v>1.9478500000000001</v>
      </c>
      <c r="G301" s="4">
        <f>E301/tabel1!$I$6</f>
        <v>275135.43859649118</v>
      </c>
      <c r="H301" s="10">
        <f>F301/tabel1!$G$6</f>
        <v>1.9478500000000001</v>
      </c>
      <c r="I301"/>
      <c r="U301">
        <v>8.6254960000000001</v>
      </c>
      <c r="V301">
        <v>1.9478500000000001</v>
      </c>
      <c r="W301" s="4">
        <f>U301/tabel1!$I$7</f>
        <v>6052979.6491228072</v>
      </c>
      <c r="X301" s="10">
        <f>V301/tabel1!$G$7</f>
        <v>8.8538636363636361E-2</v>
      </c>
      <c r="Y301">
        <v>8.6254960000000001</v>
      </c>
      <c r="Z301">
        <v>1.9478500000000001</v>
      </c>
      <c r="AA301" s="4">
        <f>Y301/tabel1!$I$7</f>
        <v>6052979.6491228072</v>
      </c>
      <c r="AB301" s="10">
        <f>Z301/tabel1!$G$7</f>
        <v>8.8538636363636361E-2</v>
      </c>
      <c r="AC301"/>
    </row>
    <row r="302" spans="1:29" x14ac:dyDescent="0.45">
      <c r="A302">
        <v>8.6398109999999999</v>
      </c>
      <c r="B302">
        <v>1.9545429999999999</v>
      </c>
      <c r="C302" s="4">
        <f>A302/tabel1!$I$6</f>
        <v>275592.05741626793</v>
      </c>
      <c r="D302" s="10">
        <f>B302/tabel1!$G$6</f>
        <v>1.9545429999999999</v>
      </c>
      <c r="E302">
        <v>8.6398109999999999</v>
      </c>
      <c r="F302">
        <v>1.9545429999999999</v>
      </c>
      <c r="G302" s="4">
        <f>E302/tabel1!$I$6</f>
        <v>275592.05741626793</v>
      </c>
      <c r="H302" s="10">
        <f>F302/tabel1!$G$6</f>
        <v>1.9545429999999999</v>
      </c>
      <c r="I302"/>
      <c r="U302">
        <v>8.6398109999999999</v>
      </c>
      <c r="V302">
        <v>1.9545429999999999</v>
      </c>
      <c r="W302" s="4">
        <f>U302/tabel1!$I$7</f>
        <v>6063025.2631578948</v>
      </c>
      <c r="X302" s="10">
        <f>V302/tabel1!$G$7</f>
        <v>8.8842863636363636E-2</v>
      </c>
      <c r="Y302">
        <v>8.6398109999999999</v>
      </c>
      <c r="Z302">
        <v>1.9545429999999999</v>
      </c>
      <c r="AA302" s="4">
        <f>Y302/tabel1!$I$7</f>
        <v>6063025.2631578948</v>
      </c>
      <c r="AB302" s="10">
        <f>Z302/tabel1!$G$7</f>
        <v>8.8842863636363636E-2</v>
      </c>
      <c r="AC302"/>
    </row>
    <row r="303" spans="1:29" x14ac:dyDescent="0.45">
      <c r="A303">
        <v>8.6071740000000005</v>
      </c>
      <c r="B303">
        <v>1.96177</v>
      </c>
      <c r="C303" s="4">
        <f>A303/tabel1!$I$6</f>
        <v>274551.00478468899</v>
      </c>
      <c r="D303" s="10">
        <f>B303/tabel1!$G$6</f>
        <v>1.96177</v>
      </c>
      <c r="E303">
        <v>8.6071740000000005</v>
      </c>
      <c r="F303">
        <v>1.96177</v>
      </c>
      <c r="G303" s="4">
        <f>E303/tabel1!$I$6</f>
        <v>274551.00478468899</v>
      </c>
      <c r="H303" s="10">
        <f>F303/tabel1!$G$6</f>
        <v>1.96177</v>
      </c>
      <c r="I303"/>
      <c r="U303">
        <v>8.6071740000000005</v>
      </c>
      <c r="V303">
        <v>1.96177</v>
      </c>
      <c r="W303" s="4">
        <f>U303/tabel1!$I$7</f>
        <v>6040122.1052631587</v>
      </c>
      <c r="X303" s="10">
        <f>V303/tabel1!$G$7</f>
        <v>8.9171363636363632E-2</v>
      </c>
      <c r="Y303">
        <v>8.6071740000000005</v>
      </c>
      <c r="Z303">
        <v>1.96177</v>
      </c>
      <c r="AA303" s="4">
        <f>Y303/tabel1!$I$7</f>
        <v>6040122.1052631587</v>
      </c>
      <c r="AB303" s="10">
        <f>Z303/tabel1!$G$7</f>
        <v>8.9171363636363632E-2</v>
      </c>
      <c r="AC303"/>
    </row>
    <row r="304" spans="1:29" x14ac:dyDescent="0.45">
      <c r="A304">
        <v>8.5819799999999997</v>
      </c>
      <c r="B304">
        <v>1.9696279999999999</v>
      </c>
      <c r="C304" s="4">
        <f>A304/tabel1!$I$6</f>
        <v>273747.36842105258</v>
      </c>
      <c r="D304" s="10">
        <f>B304/tabel1!$G$6</f>
        <v>1.9696279999999999</v>
      </c>
      <c r="E304">
        <v>8.5819799999999997</v>
      </c>
      <c r="F304">
        <v>1.9696279999999999</v>
      </c>
      <c r="G304" s="4">
        <f>E304/tabel1!$I$6</f>
        <v>273747.36842105258</v>
      </c>
      <c r="H304" s="10">
        <f>F304/tabel1!$G$6</f>
        <v>1.9696279999999999</v>
      </c>
      <c r="I304"/>
      <c r="U304">
        <v>8.5819799999999997</v>
      </c>
      <c r="V304">
        <v>1.9696279999999999</v>
      </c>
      <c r="W304" s="4">
        <f>U304/tabel1!$I$7</f>
        <v>6022442.1052631577</v>
      </c>
      <c r="X304" s="10">
        <f>V304/tabel1!$G$7</f>
        <v>8.9528545454545458E-2</v>
      </c>
      <c r="Y304">
        <v>8.5819799999999997</v>
      </c>
      <c r="Z304">
        <v>1.9696279999999999</v>
      </c>
      <c r="AA304" s="4">
        <f>Y304/tabel1!$I$7</f>
        <v>6022442.1052631577</v>
      </c>
      <c r="AB304" s="10">
        <f>Z304/tabel1!$G$7</f>
        <v>8.9528545454545458E-2</v>
      </c>
      <c r="AC304"/>
    </row>
    <row r="305" spans="1:29" x14ac:dyDescent="0.45">
      <c r="A305">
        <v>8.5041069999999994</v>
      </c>
      <c r="B305">
        <v>1.977654</v>
      </c>
      <c r="C305" s="4">
        <f>A305/tabel1!$I$6</f>
        <v>271263.38118022325</v>
      </c>
      <c r="D305" s="10">
        <f>B305/tabel1!$G$6</f>
        <v>1.977654</v>
      </c>
      <c r="E305">
        <v>8.5041069999999994</v>
      </c>
      <c r="F305">
        <v>1.977654</v>
      </c>
      <c r="G305" s="4">
        <f>E305/tabel1!$I$6</f>
        <v>271263.38118022325</v>
      </c>
      <c r="H305" s="10">
        <f>F305/tabel1!$G$6</f>
        <v>1.977654</v>
      </c>
      <c r="I305"/>
      <c r="U305">
        <v>8.5041069999999994</v>
      </c>
      <c r="V305">
        <v>1.977654</v>
      </c>
      <c r="W305" s="4">
        <f>U305/tabel1!$I$7</f>
        <v>5967794.3859649124</v>
      </c>
      <c r="X305" s="10">
        <f>V305/tabel1!$G$7</f>
        <v>8.9893363636363632E-2</v>
      </c>
      <c r="Y305">
        <v>8.5041069999999994</v>
      </c>
      <c r="Z305">
        <v>1.977654</v>
      </c>
      <c r="AA305" s="4">
        <f>Y305/tabel1!$I$7</f>
        <v>5967794.3859649124</v>
      </c>
      <c r="AB305" s="10">
        <f>Z305/tabel1!$G$7</f>
        <v>8.9893363636363632E-2</v>
      </c>
      <c r="AC305"/>
    </row>
    <row r="306" spans="1:29" x14ac:dyDescent="0.45">
      <c r="A306">
        <v>8.5293010000000002</v>
      </c>
      <c r="B306">
        <v>1.9855119999999999</v>
      </c>
      <c r="C306" s="4">
        <f>A306/tabel1!$I$6</f>
        <v>272067.01754385961</v>
      </c>
      <c r="D306" s="10">
        <f>B306/tabel1!$G$6</f>
        <v>1.9855119999999999</v>
      </c>
      <c r="E306">
        <v>8.5293010000000002</v>
      </c>
      <c r="F306">
        <v>1.9855119999999999</v>
      </c>
      <c r="G306" s="4">
        <f>E306/tabel1!$I$6</f>
        <v>272067.01754385961</v>
      </c>
      <c r="H306" s="10">
        <f>F306/tabel1!$G$6</f>
        <v>1.9855119999999999</v>
      </c>
      <c r="I306"/>
      <c r="U306">
        <v>8.5293010000000002</v>
      </c>
      <c r="V306">
        <v>1.9855119999999999</v>
      </c>
      <c r="W306" s="4">
        <f>U306/tabel1!$I$7</f>
        <v>5985474.3859649133</v>
      </c>
      <c r="X306" s="10">
        <f>V306/tabel1!$G$7</f>
        <v>9.0250545454545458E-2</v>
      </c>
      <c r="Y306">
        <v>8.5293010000000002</v>
      </c>
      <c r="Z306">
        <v>1.9855119999999999</v>
      </c>
      <c r="AA306" s="4">
        <f>Y306/tabel1!$I$7</f>
        <v>5985474.3859649133</v>
      </c>
      <c r="AB306" s="10">
        <f>Z306/tabel1!$G$7</f>
        <v>9.0250545454545458E-2</v>
      </c>
      <c r="AC306"/>
    </row>
    <row r="307" spans="1:29" x14ac:dyDescent="0.45">
      <c r="A307">
        <v>8.5247200000000003</v>
      </c>
      <c r="B307">
        <v>1.9930380000000001</v>
      </c>
      <c r="C307" s="4">
        <f>A307/tabel1!$I$6</f>
        <v>271920.89314194577</v>
      </c>
      <c r="D307" s="10">
        <f>B307/tabel1!$G$6</f>
        <v>1.9930380000000001</v>
      </c>
      <c r="E307">
        <v>8.5247200000000003</v>
      </c>
      <c r="F307">
        <v>1.9930380000000001</v>
      </c>
      <c r="G307" s="4">
        <f>E307/tabel1!$I$6</f>
        <v>271920.89314194577</v>
      </c>
      <c r="H307" s="10">
        <f>F307/tabel1!$G$6</f>
        <v>1.9930380000000001</v>
      </c>
      <c r="I307"/>
      <c r="U307">
        <v>8.5247200000000003</v>
      </c>
      <c r="V307">
        <v>1.9930380000000001</v>
      </c>
      <c r="W307" s="4">
        <f>U307/tabel1!$I$7</f>
        <v>5982259.6491228072</v>
      </c>
      <c r="X307" s="10">
        <f>V307/tabel1!$G$7</f>
        <v>9.0592636363636361E-2</v>
      </c>
      <c r="Y307">
        <v>8.5247200000000003</v>
      </c>
      <c r="Z307">
        <v>1.9930380000000001</v>
      </c>
      <c r="AA307" s="4">
        <f>Y307/tabel1!$I$7</f>
        <v>5982259.6491228072</v>
      </c>
      <c r="AB307" s="10">
        <f>Z307/tabel1!$G$7</f>
        <v>9.0592636363636361E-2</v>
      </c>
      <c r="AC307"/>
    </row>
    <row r="308" spans="1:29" x14ac:dyDescent="0.45">
      <c r="A308">
        <v>8.5235760000000003</v>
      </c>
      <c r="B308">
        <v>1.999598</v>
      </c>
      <c r="C308" s="4">
        <f>A308/tabel1!$I$6</f>
        <v>271884.4019138756</v>
      </c>
      <c r="D308" s="10">
        <f>B308/tabel1!$G$6</f>
        <v>1.999598</v>
      </c>
      <c r="E308">
        <v>8.5235760000000003</v>
      </c>
      <c r="F308">
        <v>1.999598</v>
      </c>
      <c r="G308" s="4">
        <f>E308/tabel1!$I$6</f>
        <v>271884.4019138756</v>
      </c>
      <c r="H308" s="10">
        <f>F308/tabel1!$G$6</f>
        <v>1.999598</v>
      </c>
      <c r="I308"/>
      <c r="U308">
        <v>8.5235760000000003</v>
      </c>
      <c r="V308">
        <v>1.999598</v>
      </c>
      <c r="W308" s="4">
        <f>U308/tabel1!$I$7</f>
        <v>5981456.8421052638</v>
      </c>
      <c r="X308" s="10">
        <f>V308/tabel1!$G$7</f>
        <v>9.0890818181818184E-2</v>
      </c>
      <c r="Y308">
        <v>8.5235760000000003</v>
      </c>
      <c r="Z308">
        <v>1.999598</v>
      </c>
      <c r="AA308" s="4">
        <f>Y308/tabel1!$I$7</f>
        <v>5981456.8421052638</v>
      </c>
      <c r="AB308" s="10">
        <f>Z308/tabel1!$G$7</f>
        <v>9.0890818181818184E-2</v>
      </c>
      <c r="AC308"/>
    </row>
    <row r="309" spans="1:29" x14ac:dyDescent="0.45">
      <c r="A309">
        <v>8.5441880000000001</v>
      </c>
      <c r="B309">
        <v>2.0054919999999998</v>
      </c>
      <c r="C309" s="4">
        <f>A309/tabel1!$I$6</f>
        <v>272541.88197767141</v>
      </c>
      <c r="D309" s="10">
        <f>B309/tabel1!$G$6</f>
        <v>2.0054919999999998</v>
      </c>
      <c r="E309">
        <v>8.5441880000000001</v>
      </c>
      <c r="F309">
        <v>2.0054919999999998</v>
      </c>
      <c r="G309" s="4">
        <f>E309/tabel1!$I$6</f>
        <v>272541.88197767141</v>
      </c>
      <c r="H309" s="10">
        <f>F309/tabel1!$G$6</f>
        <v>2.0054919999999998</v>
      </c>
      <c r="I309"/>
      <c r="U309">
        <v>8.5441880000000001</v>
      </c>
      <c r="V309">
        <v>2.0054919999999998</v>
      </c>
      <c r="W309" s="4">
        <f>U309/tabel1!$I$7</f>
        <v>5995921.4035087721</v>
      </c>
      <c r="X309" s="10">
        <f>V309/tabel1!$G$7</f>
        <v>9.1158727272727266E-2</v>
      </c>
      <c r="Y309">
        <v>8.5441880000000001</v>
      </c>
      <c r="Z309">
        <v>2.0054919999999998</v>
      </c>
      <c r="AA309" s="4">
        <f>Y309/tabel1!$I$7</f>
        <v>5995921.4035087721</v>
      </c>
      <c r="AB309" s="10">
        <f>Z309/tabel1!$G$7</f>
        <v>9.1158727272727266E-2</v>
      </c>
      <c r="AC309"/>
    </row>
    <row r="310" spans="1:29" x14ac:dyDescent="0.45">
      <c r="A310">
        <v>8.5224290000000007</v>
      </c>
      <c r="B310">
        <v>2.0110540000000001</v>
      </c>
      <c r="C310" s="4">
        <f>A310/tabel1!$I$6</f>
        <v>271847.81499202549</v>
      </c>
      <c r="D310" s="10">
        <f>B310/tabel1!$G$6</f>
        <v>2.0110540000000001</v>
      </c>
      <c r="E310">
        <v>8.5224290000000007</v>
      </c>
      <c r="F310">
        <v>2.0110540000000001</v>
      </c>
      <c r="G310" s="4">
        <f>E310/tabel1!$I$6</f>
        <v>271847.81499202549</v>
      </c>
      <c r="H310" s="10">
        <f>F310/tabel1!$G$6</f>
        <v>2.0110540000000001</v>
      </c>
      <c r="I310"/>
      <c r="U310">
        <v>8.5224290000000007</v>
      </c>
      <c r="V310">
        <v>2.0110540000000001</v>
      </c>
      <c r="W310" s="4">
        <f>U310/tabel1!$I$7</f>
        <v>5980651.9298245618</v>
      </c>
      <c r="X310" s="10">
        <f>V310/tabel1!$G$7</f>
        <v>9.1411545454545454E-2</v>
      </c>
      <c r="Y310">
        <v>8.5224290000000007</v>
      </c>
      <c r="Z310">
        <v>2.0110540000000001</v>
      </c>
      <c r="AA310" s="4">
        <f>Y310/tabel1!$I$7</f>
        <v>5980651.9298245618</v>
      </c>
      <c r="AB310" s="10">
        <f>Z310/tabel1!$G$7</f>
        <v>9.1411545454545454E-2</v>
      </c>
      <c r="AC310"/>
    </row>
    <row r="311" spans="1:29" x14ac:dyDescent="0.45">
      <c r="A311">
        <v>8.5063969999999998</v>
      </c>
      <c r="B311">
        <v>2.0164810000000002</v>
      </c>
      <c r="C311" s="4">
        <f>A311/tabel1!$I$6</f>
        <v>271336.42743221688</v>
      </c>
      <c r="D311" s="10">
        <f>B311/tabel1!$G$6</f>
        <v>2.0164810000000002</v>
      </c>
      <c r="E311">
        <v>8.5063969999999998</v>
      </c>
      <c r="F311">
        <v>2.0164810000000002</v>
      </c>
      <c r="G311" s="4">
        <f>E311/tabel1!$I$6</f>
        <v>271336.42743221688</v>
      </c>
      <c r="H311" s="10">
        <f>F311/tabel1!$G$6</f>
        <v>2.0164810000000002</v>
      </c>
      <c r="I311"/>
      <c r="U311">
        <v>8.5063969999999998</v>
      </c>
      <c r="V311">
        <v>2.0164810000000002</v>
      </c>
      <c r="W311" s="4">
        <f>U311/tabel1!$I$7</f>
        <v>5969401.4035087721</v>
      </c>
      <c r="X311" s="10">
        <f>V311/tabel1!$G$7</f>
        <v>9.165822727272728E-2</v>
      </c>
      <c r="Y311">
        <v>8.5063969999999998</v>
      </c>
      <c r="Z311">
        <v>2.0164810000000002</v>
      </c>
      <c r="AA311" s="4">
        <f>Y311/tabel1!$I$7</f>
        <v>5969401.4035087721</v>
      </c>
      <c r="AB311" s="10">
        <f>Z311/tabel1!$G$7</f>
        <v>9.165822727272728E-2</v>
      </c>
      <c r="AC311"/>
    </row>
    <row r="312" spans="1:29" x14ac:dyDescent="0.45">
      <c r="A312">
        <v>8.4777679999999993</v>
      </c>
      <c r="B312">
        <v>2.0220760000000002</v>
      </c>
      <c r="C312" s="4">
        <f>A312/tabel1!$I$6</f>
        <v>270423.22169059009</v>
      </c>
      <c r="D312" s="10">
        <f>B312/tabel1!$G$6</f>
        <v>2.0220760000000002</v>
      </c>
      <c r="E312">
        <v>8.4777679999999993</v>
      </c>
      <c r="F312">
        <v>2.0220760000000002</v>
      </c>
      <c r="G312" s="4">
        <f>E312/tabel1!$I$6</f>
        <v>270423.22169059009</v>
      </c>
      <c r="H312" s="10">
        <f>F312/tabel1!$G$6</f>
        <v>2.0220760000000002</v>
      </c>
      <c r="I312"/>
      <c r="U312">
        <v>8.4777679999999993</v>
      </c>
      <c r="V312">
        <v>2.0220760000000002</v>
      </c>
      <c r="W312" s="4">
        <f>U312/tabel1!$I$7</f>
        <v>5949310.8771929825</v>
      </c>
      <c r="X312" s="10">
        <f>V312/tabel1!$G$7</f>
        <v>9.1912545454545469E-2</v>
      </c>
      <c r="Y312">
        <v>8.4777679999999993</v>
      </c>
      <c r="Z312">
        <v>2.0220760000000002</v>
      </c>
      <c r="AA312" s="4">
        <f>Y312/tabel1!$I$7</f>
        <v>5949310.8771929825</v>
      </c>
      <c r="AB312" s="10">
        <f>Z312/tabel1!$G$7</f>
        <v>9.1912545454545469E-2</v>
      </c>
      <c r="AC312"/>
    </row>
    <row r="313" spans="1:29" x14ac:dyDescent="0.45">
      <c r="A313">
        <v>8.4548649999999999</v>
      </c>
      <c r="B313">
        <v>2.028003</v>
      </c>
      <c r="C313" s="4">
        <f>A313/tabel1!$I$6</f>
        <v>269692.66347687395</v>
      </c>
      <c r="D313" s="10">
        <f>B313/tabel1!$G$6</f>
        <v>2.028003</v>
      </c>
      <c r="E313">
        <v>8.4548649999999999</v>
      </c>
      <c r="F313">
        <v>2.028003</v>
      </c>
      <c r="G313" s="4">
        <f>E313/tabel1!$I$6</f>
        <v>269692.66347687395</v>
      </c>
      <c r="H313" s="10">
        <f>F313/tabel1!$G$6</f>
        <v>2.028003</v>
      </c>
      <c r="I313"/>
      <c r="U313">
        <v>8.4548649999999999</v>
      </c>
      <c r="V313">
        <v>2.028003</v>
      </c>
      <c r="W313" s="4">
        <f>U313/tabel1!$I$7</f>
        <v>5933238.5964912288</v>
      </c>
      <c r="X313" s="10">
        <f>V313/tabel1!$G$7</f>
        <v>9.2181954545454539E-2</v>
      </c>
      <c r="Y313">
        <v>8.4548649999999999</v>
      </c>
      <c r="Z313">
        <v>2.028003</v>
      </c>
      <c r="AA313" s="4">
        <f>Y313/tabel1!$I$7</f>
        <v>5933238.5964912288</v>
      </c>
      <c r="AB313" s="10">
        <f>Z313/tabel1!$G$7</f>
        <v>9.2181954545454539E-2</v>
      </c>
      <c r="AC313"/>
    </row>
    <row r="314" spans="1:29" x14ac:dyDescent="0.45">
      <c r="A314">
        <v>8.4514279999999999</v>
      </c>
      <c r="B314">
        <v>2.0345629999999999</v>
      </c>
      <c r="C314" s="4">
        <f>A314/tabel1!$I$6</f>
        <v>269583.03030303027</v>
      </c>
      <c r="D314" s="10">
        <f>B314/tabel1!$G$6</f>
        <v>2.0345629999999999</v>
      </c>
      <c r="E314">
        <v>8.4514279999999999</v>
      </c>
      <c r="F314">
        <v>2.0345629999999999</v>
      </c>
      <c r="G314" s="4">
        <f>E314/tabel1!$I$6</f>
        <v>269583.03030303027</v>
      </c>
      <c r="H314" s="10">
        <f>F314/tabel1!$G$6</f>
        <v>2.0345629999999999</v>
      </c>
      <c r="I314"/>
      <c r="U314">
        <v>8.4514279999999999</v>
      </c>
      <c r="V314">
        <v>2.0345629999999999</v>
      </c>
      <c r="W314" s="4">
        <f>U314/tabel1!$I$7</f>
        <v>5930826.666666667</v>
      </c>
      <c r="X314" s="10">
        <f>V314/tabel1!$G$7</f>
        <v>9.2480136363636362E-2</v>
      </c>
      <c r="Y314">
        <v>8.4514279999999999</v>
      </c>
      <c r="Z314">
        <v>2.0345629999999999</v>
      </c>
      <c r="AA314" s="4">
        <f>Y314/tabel1!$I$7</f>
        <v>5930826.666666667</v>
      </c>
      <c r="AB314" s="10">
        <f>Z314/tabel1!$G$7</f>
        <v>9.2480136363636362E-2</v>
      </c>
      <c r="AC314"/>
    </row>
    <row r="315" spans="1:29" x14ac:dyDescent="0.45">
      <c r="A315">
        <v>8.4422669999999993</v>
      </c>
      <c r="B315">
        <v>2.0416560000000001</v>
      </c>
      <c r="C315" s="4">
        <f>A315/tabel1!$I$6</f>
        <v>269290.81339712912</v>
      </c>
      <c r="D315" s="10">
        <f>B315/tabel1!$G$6</f>
        <v>2.0416560000000001</v>
      </c>
      <c r="E315">
        <v>8.4422669999999993</v>
      </c>
      <c r="F315">
        <v>2.0416560000000001</v>
      </c>
      <c r="G315" s="4">
        <f>E315/tabel1!$I$6</f>
        <v>269290.81339712912</v>
      </c>
      <c r="H315" s="10">
        <f>F315/tabel1!$G$6</f>
        <v>2.0416560000000001</v>
      </c>
      <c r="I315"/>
      <c r="U315">
        <v>8.4422669999999993</v>
      </c>
      <c r="V315">
        <v>2.0416560000000001</v>
      </c>
      <c r="W315" s="4">
        <f>U315/tabel1!$I$7</f>
        <v>5924397.8947368423</v>
      </c>
      <c r="X315" s="10">
        <f>V315/tabel1!$G$7</f>
        <v>9.2802545454545457E-2</v>
      </c>
      <c r="Y315">
        <v>8.4422669999999993</v>
      </c>
      <c r="Z315">
        <v>2.0416560000000001</v>
      </c>
      <c r="AA315" s="4">
        <f>Y315/tabel1!$I$7</f>
        <v>5924397.8947368423</v>
      </c>
      <c r="AB315" s="10">
        <f>Z315/tabel1!$G$7</f>
        <v>9.2802545454545457E-2</v>
      </c>
      <c r="AC315"/>
    </row>
    <row r="316" spans="1:29" x14ac:dyDescent="0.45">
      <c r="A316">
        <v>8.4262350000000001</v>
      </c>
      <c r="B316">
        <v>2.0493489999999999</v>
      </c>
      <c r="C316" s="4">
        <f>A316/tabel1!$I$6</f>
        <v>268779.42583732057</v>
      </c>
      <c r="D316" s="10">
        <f>B316/tabel1!$G$6</f>
        <v>2.0493489999999999</v>
      </c>
      <c r="E316">
        <v>8.4262350000000001</v>
      </c>
      <c r="F316">
        <v>2.0493489999999999</v>
      </c>
      <c r="G316" s="4">
        <f>E316/tabel1!$I$6</f>
        <v>268779.42583732057</v>
      </c>
      <c r="H316" s="10">
        <f>F316/tabel1!$G$6</f>
        <v>2.0493489999999999</v>
      </c>
      <c r="I316"/>
      <c r="U316">
        <v>8.4262350000000001</v>
      </c>
      <c r="V316">
        <v>2.0493489999999999</v>
      </c>
      <c r="W316" s="4">
        <f>U316/tabel1!$I$7</f>
        <v>5913147.3684210535</v>
      </c>
      <c r="X316" s="10">
        <f>V316/tabel1!$G$7</f>
        <v>9.3152227272727262E-2</v>
      </c>
      <c r="Y316">
        <v>8.4262350000000001</v>
      </c>
      <c r="Z316">
        <v>2.0493489999999999</v>
      </c>
      <c r="AA316" s="4">
        <f>Y316/tabel1!$I$7</f>
        <v>5913147.3684210535</v>
      </c>
      <c r="AB316" s="10">
        <f>Z316/tabel1!$G$7</f>
        <v>9.3152227272727262E-2</v>
      </c>
      <c r="AC316"/>
    </row>
    <row r="317" spans="1:29" x14ac:dyDescent="0.45">
      <c r="A317">
        <v>8.4382590000000004</v>
      </c>
      <c r="B317">
        <v>2.0574409999999999</v>
      </c>
      <c r="C317" s="4">
        <f>A317/tabel1!$I$6</f>
        <v>269162.96650717704</v>
      </c>
      <c r="D317" s="10">
        <f>B317/tabel1!$G$6</f>
        <v>2.0574409999999999</v>
      </c>
      <c r="E317">
        <v>8.4382590000000004</v>
      </c>
      <c r="F317">
        <v>2.0574409999999999</v>
      </c>
      <c r="G317" s="4">
        <f>E317/tabel1!$I$6</f>
        <v>269162.96650717704</v>
      </c>
      <c r="H317" s="10">
        <f>F317/tabel1!$G$6</f>
        <v>2.0574409999999999</v>
      </c>
      <c r="I317"/>
      <c r="U317">
        <v>8.4382590000000004</v>
      </c>
      <c r="V317">
        <v>2.0574409999999999</v>
      </c>
      <c r="W317" s="4">
        <f>U317/tabel1!$I$7</f>
        <v>5921585.2631578958</v>
      </c>
      <c r="X317" s="10">
        <f>V317/tabel1!$G$7</f>
        <v>9.3520045454545453E-2</v>
      </c>
      <c r="Y317">
        <v>8.4382590000000004</v>
      </c>
      <c r="Z317">
        <v>2.0574409999999999</v>
      </c>
      <c r="AA317" s="4">
        <f>Y317/tabel1!$I$7</f>
        <v>5921585.2631578958</v>
      </c>
      <c r="AB317" s="10">
        <f>Z317/tabel1!$G$7</f>
        <v>9.3520045454545453E-2</v>
      </c>
      <c r="AC317"/>
    </row>
    <row r="318" spans="1:29" x14ac:dyDescent="0.45">
      <c r="A318">
        <v>8.4067670000000003</v>
      </c>
      <c r="B318">
        <v>2.0654330000000001</v>
      </c>
      <c r="C318" s="4">
        <f>A318/tabel1!$I$6</f>
        <v>268158.43700159487</v>
      </c>
      <c r="D318" s="10">
        <f>B318/tabel1!$G$6</f>
        <v>2.0654330000000001</v>
      </c>
      <c r="E318">
        <v>8.4067670000000003</v>
      </c>
      <c r="F318">
        <v>2.0654330000000001</v>
      </c>
      <c r="G318" s="4">
        <f>E318/tabel1!$I$6</f>
        <v>268158.43700159487</v>
      </c>
      <c r="H318" s="10">
        <f>F318/tabel1!$G$6</f>
        <v>2.0654330000000001</v>
      </c>
      <c r="I318"/>
      <c r="U318">
        <v>8.4067670000000003</v>
      </c>
      <c r="V318">
        <v>2.0654330000000001</v>
      </c>
      <c r="W318" s="4">
        <f>U318/tabel1!$I$7</f>
        <v>5899485.6140350886</v>
      </c>
      <c r="X318" s="10">
        <f>V318/tabel1!$G$7</f>
        <v>9.3883318181818179E-2</v>
      </c>
      <c r="Y318">
        <v>8.4067670000000003</v>
      </c>
      <c r="Z318">
        <v>2.0654330000000001</v>
      </c>
      <c r="AA318" s="4">
        <f>Y318/tabel1!$I$7</f>
        <v>5899485.6140350886</v>
      </c>
      <c r="AB318" s="10">
        <f>Z318/tabel1!$G$7</f>
        <v>9.3883318181818179E-2</v>
      </c>
      <c r="AC318"/>
    </row>
    <row r="319" spans="1:29" x14ac:dyDescent="0.45">
      <c r="A319">
        <v>8.4021860000000004</v>
      </c>
      <c r="B319">
        <v>2.0730580000000001</v>
      </c>
      <c r="C319" s="4">
        <f>A319/tabel1!$I$6</f>
        <v>268012.31259968103</v>
      </c>
      <c r="D319" s="10">
        <f>B319/tabel1!$G$6</f>
        <v>2.0730580000000001</v>
      </c>
      <c r="E319">
        <v>8.4021860000000004</v>
      </c>
      <c r="F319">
        <v>2.0730580000000001</v>
      </c>
      <c r="G319" s="4">
        <f>E319/tabel1!$I$6</f>
        <v>268012.31259968103</v>
      </c>
      <c r="H319" s="10">
        <f>F319/tabel1!$G$6</f>
        <v>2.0730580000000001</v>
      </c>
      <c r="I319"/>
      <c r="U319">
        <v>8.4021860000000004</v>
      </c>
      <c r="V319">
        <v>2.0730580000000001</v>
      </c>
      <c r="W319" s="4">
        <f>U319/tabel1!$I$7</f>
        <v>5896270.8771929834</v>
      </c>
      <c r="X319" s="10">
        <f>V319/tabel1!$G$7</f>
        <v>9.42299090909091E-2</v>
      </c>
      <c r="Y319">
        <v>8.4021860000000004</v>
      </c>
      <c r="Z319">
        <v>2.0730580000000001</v>
      </c>
      <c r="AA319" s="4">
        <f>Y319/tabel1!$I$7</f>
        <v>5896270.8771929834</v>
      </c>
      <c r="AB319" s="10">
        <f>Z319/tabel1!$G$7</f>
        <v>9.42299090909091E-2</v>
      </c>
      <c r="AC319"/>
    </row>
    <row r="320" spans="1:29" x14ac:dyDescent="0.45">
      <c r="A320">
        <v>8.4119209999999995</v>
      </c>
      <c r="B320">
        <v>2.0801509999999999</v>
      </c>
      <c r="C320" s="4">
        <f>A320/tabel1!$I$6</f>
        <v>268322.83891547046</v>
      </c>
      <c r="D320" s="10">
        <f>B320/tabel1!$G$6</f>
        <v>2.0801509999999999</v>
      </c>
      <c r="E320">
        <v>8.4119209999999995</v>
      </c>
      <c r="F320">
        <v>2.0801509999999999</v>
      </c>
      <c r="G320" s="4">
        <f>E320/tabel1!$I$6</f>
        <v>268322.83891547046</v>
      </c>
      <c r="H320" s="10">
        <f>F320/tabel1!$G$6</f>
        <v>2.0801509999999999</v>
      </c>
      <c r="I320"/>
      <c r="U320">
        <v>8.4119209999999995</v>
      </c>
      <c r="V320">
        <v>2.0801509999999999</v>
      </c>
      <c r="W320" s="4">
        <f>U320/tabel1!$I$7</f>
        <v>5903102.4561403506</v>
      </c>
      <c r="X320" s="10">
        <f>V320/tabel1!$G$7</f>
        <v>9.4552318181818182E-2</v>
      </c>
      <c r="Y320">
        <v>8.4119209999999995</v>
      </c>
      <c r="Z320">
        <v>2.0801509999999999</v>
      </c>
      <c r="AA320" s="4">
        <f>Y320/tabel1!$I$7</f>
        <v>5903102.4561403506</v>
      </c>
      <c r="AB320" s="10">
        <f>Z320/tabel1!$G$7</f>
        <v>9.4552318181818182E-2</v>
      </c>
      <c r="AC320"/>
    </row>
    <row r="321" spans="1:29" x14ac:dyDescent="0.45">
      <c r="A321">
        <v>8.3804269999999992</v>
      </c>
      <c r="B321">
        <v>2.0865779999999998</v>
      </c>
      <c r="C321" s="4">
        <f>A321/tabel1!$I$6</f>
        <v>267318.24561403506</v>
      </c>
      <c r="D321" s="10">
        <f>B321/tabel1!$G$6</f>
        <v>2.0865779999999998</v>
      </c>
      <c r="E321">
        <v>8.3804269999999992</v>
      </c>
      <c r="F321">
        <v>2.0865779999999998</v>
      </c>
      <c r="G321" s="4">
        <f>E321/tabel1!$I$6</f>
        <v>267318.24561403506</v>
      </c>
      <c r="H321" s="10">
        <f>F321/tabel1!$G$6</f>
        <v>2.0865779999999998</v>
      </c>
      <c r="I321"/>
      <c r="U321">
        <v>8.3804269999999992</v>
      </c>
      <c r="V321">
        <v>2.0865779999999998</v>
      </c>
      <c r="W321" s="4">
        <f>U321/tabel1!$I$7</f>
        <v>5881001.4035087721</v>
      </c>
      <c r="X321" s="10">
        <f>V321/tabel1!$G$7</f>
        <v>9.4844454545454537E-2</v>
      </c>
      <c r="Y321">
        <v>8.3804269999999992</v>
      </c>
      <c r="Z321">
        <v>2.0865779999999998</v>
      </c>
      <c r="AA321" s="4">
        <f>Y321/tabel1!$I$7</f>
        <v>5881001.4035087721</v>
      </c>
      <c r="AB321" s="10">
        <f>Z321/tabel1!$G$7</f>
        <v>9.4844454545454537E-2</v>
      </c>
      <c r="AC321"/>
    </row>
    <row r="322" spans="1:29" x14ac:dyDescent="0.45">
      <c r="A322">
        <v>8.3872990000000005</v>
      </c>
      <c r="B322">
        <v>2.0924390000000002</v>
      </c>
      <c r="C322" s="4">
        <f>A322/tabel1!$I$6</f>
        <v>267537.44816586922</v>
      </c>
      <c r="D322" s="10">
        <f>B322/tabel1!$G$6</f>
        <v>2.0924390000000002</v>
      </c>
      <c r="E322">
        <v>8.3872990000000005</v>
      </c>
      <c r="F322">
        <v>2.0924390000000002</v>
      </c>
      <c r="G322" s="4">
        <f>E322/tabel1!$I$6</f>
        <v>267537.44816586922</v>
      </c>
      <c r="H322" s="10">
        <f>F322/tabel1!$G$6</f>
        <v>2.0924390000000002</v>
      </c>
      <c r="I322"/>
      <c r="U322">
        <v>8.3872990000000005</v>
      </c>
      <c r="V322">
        <v>2.0924390000000002</v>
      </c>
      <c r="W322" s="4">
        <f>U322/tabel1!$I$7</f>
        <v>5885823.8596491236</v>
      </c>
      <c r="X322" s="10">
        <f>V322/tabel1!$G$7</f>
        <v>9.5110863636363646E-2</v>
      </c>
      <c r="Y322">
        <v>8.3872990000000005</v>
      </c>
      <c r="Z322">
        <v>2.0924390000000002</v>
      </c>
      <c r="AA322" s="4">
        <f>Y322/tabel1!$I$7</f>
        <v>5885823.8596491236</v>
      </c>
      <c r="AB322" s="10">
        <f>Z322/tabel1!$G$7</f>
        <v>9.5110863636363646E-2</v>
      </c>
      <c r="AC322"/>
    </row>
    <row r="323" spans="1:29" x14ac:dyDescent="0.45">
      <c r="A323">
        <v>8.3506529999999994</v>
      </c>
      <c r="B323">
        <v>2.098033</v>
      </c>
      <c r="C323" s="4">
        <f>A323/tabel1!$I$6</f>
        <v>266368.51674641145</v>
      </c>
      <c r="D323" s="10">
        <f>B323/tabel1!$G$6</f>
        <v>2.098033</v>
      </c>
      <c r="E323">
        <v>8.3506529999999994</v>
      </c>
      <c r="F323">
        <v>2.098033</v>
      </c>
      <c r="G323" s="4">
        <f>E323/tabel1!$I$6</f>
        <v>266368.51674641145</v>
      </c>
      <c r="H323" s="10">
        <f>F323/tabel1!$G$6</f>
        <v>2.098033</v>
      </c>
      <c r="I323"/>
      <c r="U323">
        <v>8.3506529999999994</v>
      </c>
      <c r="V323">
        <v>2.098033</v>
      </c>
      <c r="W323" s="4">
        <f>U323/tabel1!$I$7</f>
        <v>5860107.3684210526</v>
      </c>
      <c r="X323" s="10">
        <f>V323/tabel1!$G$7</f>
        <v>9.536513636363636E-2</v>
      </c>
      <c r="Y323">
        <v>8.3506529999999994</v>
      </c>
      <c r="Z323">
        <v>2.098033</v>
      </c>
      <c r="AA323" s="4">
        <f>Y323/tabel1!$I$7</f>
        <v>5860107.3684210526</v>
      </c>
      <c r="AB323" s="10">
        <f>Z323/tabel1!$G$7</f>
        <v>9.536513636363636E-2</v>
      </c>
      <c r="AC323"/>
    </row>
    <row r="324" spans="1:29" x14ac:dyDescent="0.45">
      <c r="A324">
        <v>8.3392009999999992</v>
      </c>
      <c r="B324">
        <v>2.103694</v>
      </c>
      <c r="C324" s="4">
        <f>A324/tabel1!$I$6</f>
        <v>266003.22169059009</v>
      </c>
      <c r="D324" s="10">
        <f>B324/tabel1!$G$6</f>
        <v>2.103694</v>
      </c>
      <c r="E324">
        <v>8.3392009999999992</v>
      </c>
      <c r="F324">
        <v>2.103694</v>
      </c>
      <c r="G324" s="4">
        <f>E324/tabel1!$I$6</f>
        <v>266003.22169059009</v>
      </c>
      <c r="H324" s="10">
        <f>F324/tabel1!$G$6</f>
        <v>2.103694</v>
      </c>
      <c r="I324"/>
      <c r="U324">
        <v>8.3392009999999992</v>
      </c>
      <c r="V324">
        <v>2.103694</v>
      </c>
      <c r="W324" s="4">
        <f>U324/tabel1!$I$7</f>
        <v>5852070.8771929825</v>
      </c>
      <c r="X324" s="10">
        <f>V324/tabel1!$G$7</f>
        <v>9.5622454545454538E-2</v>
      </c>
      <c r="Y324">
        <v>8.3392009999999992</v>
      </c>
      <c r="Z324">
        <v>2.103694</v>
      </c>
      <c r="AA324" s="4">
        <f>Y324/tabel1!$I$7</f>
        <v>5852070.8771929825</v>
      </c>
      <c r="AB324" s="10">
        <f>Z324/tabel1!$G$7</f>
        <v>9.5622454545454538E-2</v>
      </c>
      <c r="AC324"/>
    </row>
    <row r="325" spans="1:29" x14ac:dyDescent="0.45">
      <c r="A325">
        <v>8.3300400000000003</v>
      </c>
      <c r="B325">
        <v>2.1095549999999998</v>
      </c>
      <c r="C325" s="4">
        <f>A325/tabel1!$I$6</f>
        <v>265711.00478468899</v>
      </c>
      <c r="D325" s="10">
        <f>B325/tabel1!$G$6</f>
        <v>2.1095549999999998</v>
      </c>
      <c r="E325">
        <v>8.3300400000000003</v>
      </c>
      <c r="F325">
        <v>2.1095549999999998</v>
      </c>
      <c r="G325" s="4">
        <f>E325/tabel1!$I$6</f>
        <v>265711.00478468899</v>
      </c>
      <c r="H325" s="10">
        <f>F325/tabel1!$G$6</f>
        <v>2.1095549999999998</v>
      </c>
      <c r="I325"/>
      <c r="U325">
        <v>8.3300400000000003</v>
      </c>
      <c r="V325">
        <v>2.1095549999999998</v>
      </c>
      <c r="W325" s="4">
        <f>U325/tabel1!$I$7</f>
        <v>5845642.1052631587</v>
      </c>
      <c r="X325" s="10">
        <f>V325/tabel1!$G$7</f>
        <v>9.5888863636363633E-2</v>
      </c>
      <c r="Y325">
        <v>8.3300400000000003</v>
      </c>
      <c r="Z325">
        <v>2.1095549999999998</v>
      </c>
      <c r="AA325" s="4">
        <f>Y325/tabel1!$I$7</f>
        <v>5845642.1052631587</v>
      </c>
      <c r="AB325" s="10">
        <f>Z325/tabel1!$G$7</f>
        <v>9.5888863636363633E-2</v>
      </c>
      <c r="AC325"/>
    </row>
    <row r="326" spans="1:29" x14ac:dyDescent="0.45">
      <c r="A326">
        <v>8.3208780000000004</v>
      </c>
      <c r="B326">
        <v>2.1159819999999998</v>
      </c>
      <c r="C326" s="4">
        <f>A326/tabel1!$I$6</f>
        <v>265418.75598086126</v>
      </c>
      <c r="D326" s="10">
        <f>B326/tabel1!$G$6</f>
        <v>2.1159819999999998</v>
      </c>
      <c r="E326">
        <v>8.3208780000000004</v>
      </c>
      <c r="F326">
        <v>2.1159819999999998</v>
      </c>
      <c r="G326" s="4">
        <f>E326/tabel1!$I$6</f>
        <v>265418.75598086126</v>
      </c>
      <c r="H326" s="10">
        <f>F326/tabel1!$G$6</f>
        <v>2.1159819999999998</v>
      </c>
      <c r="I326"/>
      <c r="U326">
        <v>8.3208780000000004</v>
      </c>
      <c r="V326">
        <v>2.1159819999999998</v>
      </c>
      <c r="W326" s="4">
        <f>U326/tabel1!$I$7</f>
        <v>5839212.6315789483</v>
      </c>
      <c r="X326" s="10">
        <f>V326/tabel1!$G$7</f>
        <v>9.6180999999999989E-2</v>
      </c>
      <c r="Y326">
        <v>8.3208780000000004</v>
      </c>
      <c r="Z326">
        <v>2.1159819999999998</v>
      </c>
      <c r="AA326" s="4">
        <f>Y326/tabel1!$I$7</f>
        <v>5839212.6315789483</v>
      </c>
      <c r="AB326" s="10">
        <f>Z326/tabel1!$G$7</f>
        <v>9.6180999999999989E-2</v>
      </c>
      <c r="AC326"/>
    </row>
    <row r="327" spans="1:29" x14ac:dyDescent="0.45">
      <c r="A327">
        <v>8.3071359999999999</v>
      </c>
      <c r="B327">
        <v>2.1229749999999998</v>
      </c>
      <c r="C327" s="4">
        <f>A327/tabel1!$I$6</f>
        <v>264980.41467304621</v>
      </c>
      <c r="D327" s="10">
        <f>B327/tabel1!$G$6</f>
        <v>2.1229749999999998</v>
      </c>
      <c r="E327">
        <v>8.3071359999999999</v>
      </c>
      <c r="F327">
        <v>2.1229749999999998</v>
      </c>
      <c r="G327" s="4">
        <f>E327/tabel1!$I$6</f>
        <v>264980.41467304621</v>
      </c>
      <c r="H327" s="10">
        <f>F327/tabel1!$G$6</f>
        <v>2.1229749999999998</v>
      </c>
      <c r="I327"/>
      <c r="U327">
        <v>8.3071359999999999</v>
      </c>
      <c r="V327">
        <v>2.1229749999999998</v>
      </c>
      <c r="W327" s="4">
        <f>U327/tabel1!$I$7</f>
        <v>5829569.1228070175</v>
      </c>
      <c r="X327" s="10">
        <f>V327/tabel1!$G$7</f>
        <v>9.6498863636363633E-2</v>
      </c>
      <c r="Y327">
        <v>8.3071359999999999</v>
      </c>
      <c r="Z327">
        <v>2.1229749999999998</v>
      </c>
      <c r="AA327" s="4">
        <f>Y327/tabel1!$I$7</f>
        <v>5829569.1228070175</v>
      </c>
      <c r="AB327" s="10">
        <f>Z327/tabel1!$G$7</f>
        <v>9.6498863636363633E-2</v>
      </c>
      <c r="AC327"/>
    </row>
    <row r="328" spans="1:29" x14ac:dyDescent="0.45">
      <c r="A328">
        <v>8.2899589999999996</v>
      </c>
      <c r="B328">
        <v>2.1305339999999999</v>
      </c>
      <c r="C328" s="4">
        <f>A328/tabel1!$I$6</f>
        <v>264432.50398724078</v>
      </c>
      <c r="D328" s="10">
        <f>B328/tabel1!$G$6</f>
        <v>2.1305339999999999</v>
      </c>
      <c r="E328">
        <v>8.2899589999999996</v>
      </c>
      <c r="F328">
        <v>2.1305339999999999</v>
      </c>
      <c r="G328" s="4">
        <f>E328/tabel1!$I$6</f>
        <v>264432.50398724078</v>
      </c>
      <c r="H328" s="10">
        <f>F328/tabel1!$G$6</f>
        <v>2.1305339999999999</v>
      </c>
      <c r="I328"/>
      <c r="U328">
        <v>8.2899589999999996</v>
      </c>
      <c r="V328">
        <v>2.1305339999999999</v>
      </c>
      <c r="W328" s="4">
        <f>U328/tabel1!$I$7</f>
        <v>5817515.087719298</v>
      </c>
      <c r="X328" s="10">
        <f>V328/tabel1!$G$7</f>
        <v>9.6842454545454537E-2</v>
      </c>
      <c r="Y328">
        <v>8.2899589999999996</v>
      </c>
      <c r="Z328">
        <v>2.1305339999999999</v>
      </c>
      <c r="AA328" s="4">
        <f>Y328/tabel1!$I$7</f>
        <v>5817515.087719298</v>
      </c>
      <c r="AB328" s="10">
        <f>Z328/tabel1!$G$7</f>
        <v>9.6842454545454537E-2</v>
      </c>
      <c r="AC328"/>
    </row>
    <row r="329" spans="1:29" x14ac:dyDescent="0.45">
      <c r="A329">
        <v>8.2739259999999994</v>
      </c>
      <c r="B329">
        <v>2.1386259999999999</v>
      </c>
      <c r="C329" s="4">
        <f>A329/tabel1!$I$6</f>
        <v>263921.08452950552</v>
      </c>
      <c r="D329" s="10">
        <f>B329/tabel1!$G$6</f>
        <v>2.1386259999999999</v>
      </c>
      <c r="E329">
        <v>8.2739259999999994</v>
      </c>
      <c r="F329">
        <v>2.1386259999999999</v>
      </c>
      <c r="G329" s="4">
        <f>E329/tabel1!$I$6</f>
        <v>263921.08452950552</v>
      </c>
      <c r="H329" s="10">
        <f>F329/tabel1!$G$6</f>
        <v>2.1386259999999999</v>
      </c>
      <c r="I329"/>
      <c r="U329">
        <v>8.2739259999999994</v>
      </c>
      <c r="V329">
        <v>2.1386259999999999</v>
      </c>
      <c r="W329" s="4">
        <f>U329/tabel1!$I$7</f>
        <v>5806263.8596491227</v>
      </c>
      <c r="X329" s="10">
        <f>V329/tabel1!$G$7</f>
        <v>9.7210272727272728E-2</v>
      </c>
      <c r="Y329">
        <v>8.2739259999999994</v>
      </c>
      <c r="Z329">
        <v>2.1386259999999999</v>
      </c>
      <c r="AA329" s="4">
        <f>Y329/tabel1!$I$7</f>
        <v>5806263.8596491227</v>
      </c>
      <c r="AB329" s="10">
        <f>Z329/tabel1!$G$7</f>
        <v>9.7210272727272728E-2</v>
      </c>
      <c r="AC329"/>
    </row>
    <row r="330" spans="1:29" x14ac:dyDescent="0.45">
      <c r="A330">
        <v>8.2487320000000004</v>
      </c>
      <c r="B330">
        <v>2.1468509999999998</v>
      </c>
      <c r="C330" s="4">
        <f>A330/tabel1!$I$6</f>
        <v>263117.44816586922</v>
      </c>
      <c r="D330" s="10">
        <f>B330/tabel1!$G$6</f>
        <v>2.1468509999999998</v>
      </c>
      <c r="E330">
        <v>8.2487320000000004</v>
      </c>
      <c r="F330">
        <v>2.1468509999999998</v>
      </c>
      <c r="G330" s="4">
        <f>E330/tabel1!$I$6</f>
        <v>263117.44816586922</v>
      </c>
      <c r="H330" s="10">
        <f>F330/tabel1!$G$6</f>
        <v>2.1468509999999998</v>
      </c>
      <c r="I330"/>
      <c r="U330">
        <v>8.2487320000000004</v>
      </c>
      <c r="V330">
        <v>2.1468509999999998</v>
      </c>
      <c r="W330" s="4">
        <f>U330/tabel1!$I$7</f>
        <v>5788583.8596491236</v>
      </c>
      <c r="X330" s="10">
        <f>V330/tabel1!$G$7</f>
        <v>9.7584136363636359E-2</v>
      </c>
      <c r="Y330">
        <v>8.2487320000000004</v>
      </c>
      <c r="Z330">
        <v>2.1468509999999998</v>
      </c>
      <c r="AA330" s="4">
        <f>Y330/tabel1!$I$7</f>
        <v>5788583.8596491236</v>
      </c>
      <c r="AB330" s="10">
        <f>Z330/tabel1!$G$7</f>
        <v>9.7584136363636359E-2</v>
      </c>
      <c r="AC330"/>
    </row>
    <row r="331" spans="1:29" x14ac:dyDescent="0.45">
      <c r="A331">
        <v>8.2235379999999996</v>
      </c>
      <c r="B331">
        <v>2.1547429999999999</v>
      </c>
      <c r="C331" s="4">
        <f>A331/tabel1!$I$6</f>
        <v>262313.81180223281</v>
      </c>
      <c r="D331" s="10">
        <f>B331/tabel1!$G$6</f>
        <v>2.1547429999999999</v>
      </c>
      <c r="E331">
        <v>8.2235379999999996</v>
      </c>
      <c r="F331">
        <v>2.1547429999999999</v>
      </c>
      <c r="G331" s="4">
        <f>E331/tabel1!$I$6</f>
        <v>262313.81180223281</v>
      </c>
      <c r="H331" s="10">
        <f>F331/tabel1!$G$6</f>
        <v>2.1547429999999999</v>
      </c>
      <c r="I331"/>
      <c r="U331">
        <v>8.2235379999999996</v>
      </c>
      <c r="V331">
        <v>2.1547429999999999</v>
      </c>
      <c r="W331" s="4">
        <f>U331/tabel1!$I$7</f>
        <v>5770903.8596491227</v>
      </c>
      <c r="X331" s="10">
        <f>V331/tabel1!$G$7</f>
        <v>9.7942863636363633E-2</v>
      </c>
      <c r="Y331">
        <v>8.2235379999999996</v>
      </c>
      <c r="Z331">
        <v>2.1547429999999999</v>
      </c>
      <c r="AA331" s="4">
        <f>Y331/tabel1!$I$7</f>
        <v>5770903.8596491227</v>
      </c>
      <c r="AB331" s="10">
        <f>Z331/tabel1!$G$7</f>
        <v>9.7942863636363633E-2</v>
      </c>
      <c r="AC331"/>
    </row>
    <row r="332" spans="1:29" x14ac:dyDescent="0.45">
      <c r="A332">
        <v>8.2120859999999993</v>
      </c>
      <c r="B332">
        <v>2.1621359999999998</v>
      </c>
      <c r="C332" s="4">
        <f>A332/tabel1!$I$6</f>
        <v>261948.51674641145</v>
      </c>
      <c r="D332" s="10">
        <f>B332/tabel1!$G$6</f>
        <v>2.1621359999999998</v>
      </c>
      <c r="E332">
        <v>8.2120859999999993</v>
      </c>
      <c r="F332">
        <v>2.1621359999999998</v>
      </c>
      <c r="G332" s="4">
        <f>E332/tabel1!$I$6</f>
        <v>261948.51674641145</v>
      </c>
      <c r="H332" s="10">
        <f>F332/tabel1!$G$6</f>
        <v>2.1621359999999998</v>
      </c>
      <c r="I332"/>
      <c r="U332">
        <v>8.2120859999999993</v>
      </c>
      <c r="V332">
        <v>2.1621359999999998</v>
      </c>
      <c r="W332" s="4">
        <f>U332/tabel1!$I$7</f>
        <v>5762867.3684210526</v>
      </c>
      <c r="X332" s="10">
        <f>V332/tabel1!$G$7</f>
        <v>9.8278909090909083E-2</v>
      </c>
      <c r="Y332">
        <v>8.2120859999999993</v>
      </c>
      <c r="Z332">
        <v>2.1621359999999998</v>
      </c>
      <c r="AA332" s="4">
        <f>Y332/tabel1!$I$7</f>
        <v>5762867.3684210526</v>
      </c>
      <c r="AB332" s="10">
        <f>Z332/tabel1!$G$7</f>
        <v>9.8278909090909083E-2</v>
      </c>
      <c r="AC332"/>
    </row>
    <row r="333" spans="1:29" x14ac:dyDescent="0.45">
      <c r="A333">
        <v>8.2017790000000002</v>
      </c>
      <c r="B333">
        <v>2.1685620000000001</v>
      </c>
      <c r="C333" s="4">
        <f>A333/tabel1!$I$6</f>
        <v>261619.7448165869</v>
      </c>
      <c r="D333" s="10">
        <f>B333/tabel1!$G$6</f>
        <v>2.1685620000000001</v>
      </c>
      <c r="E333">
        <v>8.2017790000000002</v>
      </c>
      <c r="F333">
        <v>2.1685620000000001</v>
      </c>
      <c r="G333" s="4">
        <f>E333/tabel1!$I$6</f>
        <v>261619.7448165869</v>
      </c>
      <c r="H333" s="10">
        <f>F333/tabel1!$G$6</f>
        <v>2.1685620000000001</v>
      </c>
      <c r="I333"/>
      <c r="U333">
        <v>8.2017790000000002</v>
      </c>
      <c r="V333">
        <v>2.1685620000000001</v>
      </c>
      <c r="W333" s="4">
        <f>U333/tabel1!$I$7</f>
        <v>5755634.3859649124</v>
      </c>
      <c r="X333" s="10">
        <f>V333/tabel1!$G$7</f>
        <v>9.8571000000000006E-2</v>
      </c>
      <c r="Y333">
        <v>8.2017790000000002</v>
      </c>
      <c r="Z333">
        <v>2.1685620000000001</v>
      </c>
      <c r="AA333" s="4">
        <f>Y333/tabel1!$I$7</f>
        <v>5755634.3859649124</v>
      </c>
      <c r="AB333" s="10">
        <f>Z333/tabel1!$G$7</f>
        <v>9.8571000000000006E-2</v>
      </c>
      <c r="AC333"/>
    </row>
    <row r="334" spans="1:29" x14ac:dyDescent="0.45">
      <c r="A334">
        <v>8.2063600000000001</v>
      </c>
      <c r="B334">
        <v>2.1743229999999998</v>
      </c>
      <c r="C334" s="4">
        <f>A334/tabel1!$I$6</f>
        <v>261765.86921850077</v>
      </c>
      <c r="D334" s="10">
        <f>B334/tabel1!$G$6</f>
        <v>2.1743229999999998</v>
      </c>
      <c r="E334">
        <v>8.2063600000000001</v>
      </c>
      <c r="F334">
        <v>2.1743229999999998</v>
      </c>
      <c r="G334" s="4">
        <f>E334/tabel1!$I$6</f>
        <v>261765.86921850077</v>
      </c>
      <c r="H334" s="10">
        <f>F334/tabel1!$G$6</f>
        <v>2.1743229999999998</v>
      </c>
      <c r="I334"/>
      <c r="U334">
        <v>8.2063600000000001</v>
      </c>
      <c r="V334">
        <v>2.1743229999999998</v>
      </c>
      <c r="W334" s="4">
        <f>U334/tabel1!$I$7</f>
        <v>5758849.1228070175</v>
      </c>
      <c r="X334" s="10">
        <f>V334/tabel1!$G$7</f>
        <v>9.8832863636363621E-2</v>
      </c>
      <c r="Y334">
        <v>8.2063600000000001</v>
      </c>
      <c r="Z334">
        <v>2.1743229999999998</v>
      </c>
      <c r="AA334" s="4">
        <f>Y334/tabel1!$I$7</f>
        <v>5758849.1228070175</v>
      </c>
      <c r="AB334" s="10">
        <f>Z334/tabel1!$G$7</f>
        <v>9.8832863636363621E-2</v>
      </c>
      <c r="AC334"/>
    </row>
    <row r="335" spans="1:29" x14ac:dyDescent="0.45">
      <c r="A335">
        <v>8.2143759999999997</v>
      </c>
      <c r="B335">
        <v>2.1797179999999998</v>
      </c>
      <c r="C335" s="4">
        <f>A335/tabel1!$I$6</f>
        <v>262021.56299840508</v>
      </c>
      <c r="D335" s="10">
        <f>B335/tabel1!$G$6</f>
        <v>2.1797179999999998</v>
      </c>
      <c r="E335">
        <v>8.2143759999999997</v>
      </c>
      <c r="F335">
        <v>2.1797179999999998</v>
      </c>
      <c r="G335" s="4">
        <f>E335/tabel1!$I$6</f>
        <v>262021.56299840508</v>
      </c>
      <c r="H335" s="10">
        <f>F335/tabel1!$G$6</f>
        <v>2.1797179999999998</v>
      </c>
      <c r="I335"/>
      <c r="U335">
        <v>8.2143759999999997</v>
      </c>
      <c r="V335">
        <v>2.1797179999999998</v>
      </c>
      <c r="W335" s="4">
        <f>U335/tabel1!$I$7</f>
        <v>5764474.3859649124</v>
      </c>
      <c r="X335" s="10">
        <f>V335/tabel1!$G$7</f>
        <v>9.9078090909090907E-2</v>
      </c>
      <c r="Y335">
        <v>8.2143759999999997</v>
      </c>
      <c r="Z335">
        <v>2.1797179999999998</v>
      </c>
      <c r="AA335" s="4">
        <f>Y335/tabel1!$I$7</f>
        <v>5764474.3859649124</v>
      </c>
      <c r="AB335" s="10">
        <f>Z335/tabel1!$G$7</f>
        <v>9.9078090909090907E-2</v>
      </c>
      <c r="AC335"/>
    </row>
    <row r="336" spans="1:29" x14ac:dyDescent="0.45">
      <c r="A336">
        <v>8.2006340000000009</v>
      </c>
      <c r="B336">
        <v>2.1851129999999999</v>
      </c>
      <c r="C336" s="4">
        <f>A336/tabel1!$I$6</f>
        <v>261583.22169059012</v>
      </c>
      <c r="D336" s="10">
        <f>B336/tabel1!$G$6</f>
        <v>2.1851129999999999</v>
      </c>
      <c r="E336">
        <v>8.2006340000000009</v>
      </c>
      <c r="F336">
        <v>2.1851129999999999</v>
      </c>
      <c r="G336" s="4">
        <f>E336/tabel1!$I$6</f>
        <v>261583.22169059012</v>
      </c>
      <c r="H336" s="10">
        <f>F336/tabel1!$G$6</f>
        <v>2.1851129999999999</v>
      </c>
      <c r="I336"/>
      <c r="U336">
        <v>8.2006340000000009</v>
      </c>
      <c r="V336">
        <v>2.1851129999999999</v>
      </c>
      <c r="W336" s="4">
        <f>U336/tabel1!$I$7</f>
        <v>5754830.8771929834</v>
      </c>
      <c r="X336" s="10">
        <f>V336/tabel1!$G$7</f>
        <v>9.9323318181818179E-2</v>
      </c>
      <c r="Y336">
        <v>8.2006340000000009</v>
      </c>
      <c r="Z336">
        <v>2.1851129999999999</v>
      </c>
      <c r="AA336" s="4">
        <f>Y336/tabel1!$I$7</f>
        <v>5754830.8771929834</v>
      </c>
      <c r="AB336" s="10">
        <f>Z336/tabel1!$G$7</f>
        <v>9.9323318181818179E-2</v>
      </c>
      <c r="AC336"/>
    </row>
    <row r="337" spans="1:29" x14ac:dyDescent="0.45">
      <c r="A337">
        <v>8.1954809999999991</v>
      </c>
      <c r="B337">
        <v>2.1907399999999999</v>
      </c>
      <c r="C337" s="4">
        <f>A337/tabel1!$I$6</f>
        <v>261418.8516746411</v>
      </c>
      <c r="D337" s="10">
        <f>B337/tabel1!$G$6</f>
        <v>2.1907399999999999</v>
      </c>
      <c r="E337">
        <v>8.1954809999999991</v>
      </c>
      <c r="F337">
        <v>2.1907399999999999</v>
      </c>
      <c r="G337" s="4">
        <f>E337/tabel1!$I$6</f>
        <v>261418.8516746411</v>
      </c>
      <c r="H337" s="10">
        <f>F337/tabel1!$G$6</f>
        <v>2.1907399999999999</v>
      </c>
      <c r="I337"/>
      <c r="U337">
        <v>8.1954809999999991</v>
      </c>
      <c r="V337">
        <v>2.1907399999999999</v>
      </c>
      <c r="W337" s="4">
        <f>U337/tabel1!$I$7</f>
        <v>5751214.7368421052</v>
      </c>
      <c r="X337" s="10">
        <f>V337/tabel1!$G$7</f>
        <v>9.9579090909090909E-2</v>
      </c>
      <c r="Y337">
        <v>8.1954809999999991</v>
      </c>
      <c r="Z337">
        <v>2.1907399999999999</v>
      </c>
      <c r="AA337" s="4">
        <f>Y337/tabel1!$I$7</f>
        <v>5751214.7368421052</v>
      </c>
      <c r="AB337" s="10">
        <f>Z337/tabel1!$G$7</f>
        <v>9.9579090909090909E-2</v>
      </c>
      <c r="AC337"/>
    </row>
    <row r="338" spans="1:29" x14ac:dyDescent="0.45">
      <c r="A338">
        <v>8.1880369999999996</v>
      </c>
      <c r="B338">
        <v>2.1968009999999998</v>
      </c>
      <c r="C338" s="4">
        <f>A338/tabel1!$I$6</f>
        <v>261181.40350877188</v>
      </c>
      <c r="D338" s="10">
        <f>B338/tabel1!$G$6</f>
        <v>2.1968009999999998</v>
      </c>
      <c r="E338">
        <v>8.1880369999999996</v>
      </c>
      <c r="F338">
        <v>2.1968009999999998</v>
      </c>
      <c r="G338" s="4">
        <f>E338/tabel1!$I$6</f>
        <v>261181.40350877188</v>
      </c>
      <c r="H338" s="10">
        <f>F338/tabel1!$G$6</f>
        <v>2.1968009999999998</v>
      </c>
      <c r="I338"/>
      <c r="U338">
        <v>8.1880369999999996</v>
      </c>
      <c r="V338">
        <v>2.1968009999999998</v>
      </c>
      <c r="W338" s="4">
        <f>U338/tabel1!$I$7</f>
        <v>5745990.8771929825</v>
      </c>
      <c r="X338" s="10">
        <f>V338/tabel1!$G$7</f>
        <v>9.9854590909090893E-2</v>
      </c>
      <c r="Y338">
        <v>8.1880369999999996</v>
      </c>
      <c r="Z338">
        <v>2.1968009999999998</v>
      </c>
      <c r="AA338" s="4">
        <f>Y338/tabel1!$I$7</f>
        <v>5745990.8771929825</v>
      </c>
      <c r="AB338" s="10">
        <f>Z338/tabel1!$G$7</f>
        <v>9.9854590909090893E-2</v>
      </c>
      <c r="AC338"/>
    </row>
    <row r="339" spans="1:29" x14ac:dyDescent="0.45">
      <c r="A339">
        <v>8.1559720000000002</v>
      </c>
      <c r="B339">
        <v>2.2033939999999999</v>
      </c>
      <c r="C339" s="4">
        <f>A339/tabel1!$I$6</f>
        <v>260158.59649122806</v>
      </c>
      <c r="D339" s="10">
        <f>B339/tabel1!$G$6</f>
        <v>2.2033939999999999</v>
      </c>
      <c r="E339">
        <v>8.1559720000000002</v>
      </c>
      <c r="F339">
        <v>2.2033939999999999</v>
      </c>
      <c r="G339" s="4">
        <f>E339/tabel1!$I$6</f>
        <v>260158.59649122806</v>
      </c>
      <c r="H339" s="10">
        <f>F339/tabel1!$G$6</f>
        <v>2.2033939999999999</v>
      </c>
      <c r="I339"/>
      <c r="U339">
        <v>8.1559720000000002</v>
      </c>
      <c r="V339">
        <v>2.2033939999999999</v>
      </c>
      <c r="W339" s="4">
        <f>U339/tabel1!$I$7</f>
        <v>5723489.1228070185</v>
      </c>
      <c r="X339" s="10">
        <f>V339/tabel1!$G$7</f>
        <v>0.10015427272727272</v>
      </c>
      <c r="Y339">
        <v>8.1559720000000002</v>
      </c>
      <c r="Z339">
        <v>2.2033939999999999</v>
      </c>
      <c r="AA339" s="4">
        <f>Y339/tabel1!$I$7</f>
        <v>5723489.1228070185</v>
      </c>
      <c r="AB339" s="10">
        <f>Z339/tabel1!$G$7</f>
        <v>0.10015427272727272</v>
      </c>
      <c r="AC339"/>
    </row>
    <row r="340" spans="1:29" x14ac:dyDescent="0.45">
      <c r="A340">
        <v>8.1479560000000006</v>
      </c>
      <c r="B340">
        <v>2.210521</v>
      </c>
      <c r="C340" s="4">
        <f>A340/tabel1!$I$6</f>
        <v>259902.90271132375</v>
      </c>
      <c r="D340" s="10">
        <f>B340/tabel1!$G$6</f>
        <v>2.210521</v>
      </c>
      <c r="E340">
        <v>8.1479560000000006</v>
      </c>
      <c r="F340">
        <v>2.210521</v>
      </c>
      <c r="G340" s="4">
        <f>E340/tabel1!$I$6</f>
        <v>259902.90271132375</v>
      </c>
      <c r="H340" s="10">
        <f>F340/tabel1!$G$6</f>
        <v>2.210521</v>
      </c>
      <c r="I340"/>
      <c r="U340">
        <v>8.1479560000000006</v>
      </c>
      <c r="V340">
        <v>2.210521</v>
      </c>
      <c r="W340" s="4">
        <f>U340/tabel1!$I$7</f>
        <v>5717863.8596491236</v>
      </c>
      <c r="X340" s="10">
        <f>V340/tabel1!$G$7</f>
        <v>0.10047822727272727</v>
      </c>
      <c r="Y340">
        <v>8.1479560000000006</v>
      </c>
      <c r="Z340">
        <v>2.210521</v>
      </c>
      <c r="AA340" s="4">
        <f>Y340/tabel1!$I$7</f>
        <v>5717863.8596491236</v>
      </c>
      <c r="AB340" s="10">
        <f>Z340/tabel1!$G$7</f>
        <v>0.10047822727272727</v>
      </c>
      <c r="AC340"/>
    </row>
    <row r="341" spans="1:29" x14ac:dyDescent="0.45">
      <c r="A341">
        <v>8.1273420000000005</v>
      </c>
      <c r="B341">
        <v>2.2182460000000002</v>
      </c>
      <c r="C341" s="4">
        <f>A341/tabel1!$I$6</f>
        <v>259245.35885167462</v>
      </c>
      <c r="D341" s="10">
        <f>B341/tabel1!$G$6</f>
        <v>2.2182460000000002</v>
      </c>
      <c r="E341">
        <v>8.1273420000000005</v>
      </c>
      <c r="F341">
        <v>2.2182460000000002</v>
      </c>
      <c r="G341" s="4">
        <f>E341/tabel1!$I$6</f>
        <v>259245.35885167462</v>
      </c>
      <c r="H341" s="10">
        <f>F341/tabel1!$G$6</f>
        <v>2.2182460000000002</v>
      </c>
      <c r="I341"/>
      <c r="U341">
        <v>8.1273420000000005</v>
      </c>
      <c r="V341">
        <v>2.2182460000000002</v>
      </c>
      <c r="W341" s="4">
        <f>U341/tabel1!$I$7</f>
        <v>5703397.8947368432</v>
      </c>
      <c r="X341" s="10">
        <f>V341/tabel1!$G$7</f>
        <v>0.10082936363636365</v>
      </c>
      <c r="Y341">
        <v>8.1273420000000005</v>
      </c>
      <c r="Z341">
        <v>2.2182460000000002</v>
      </c>
      <c r="AA341" s="4">
        <f>Y341/tabel1!$I$7</f>
        <v>5703397.8947368432</v>
      </c>
      <c r="AB341" s="10">
        <f>Z341/tabel1!$G$7</f>
        <v>0.10082936363636365</v>
      </c>
      <c r="AC341"/>
    </row>
    <row r="342" spans="1:29" x14ac:dyDescent="0.45">
      <c r="A342">
        <v>8.1193270000000002</v>
      </c>
      <c r="B342">
        <v>2.2263709999999999</v>
      </c>
      <c r="C342" s="4">
        <f>A342/tabel1!$I$6</f>
        <v>258989.69696969696</v>
      </c>
      <c r="D342" s="10">
        <f>B342/tabel1!$G$6</f>
        <v>2.2263709999999999</v>
      </c>
      <c r="E342">
        <v>8.1193270000000002</v>
      </c>
      <c r="F342">
        <v>2.2263709999999999</v>
      </c>
      <c r="G342" s="4">
        <f>E342/tabel1!$I$6</f>
        <v>258989.69696969696</v>
      </c>
      <c r="H342" s="10">
        <f>F342/tabel1!$G$6</f>
        <v>2.2263709999999999</v>
      </c>
      <c r="I342"/>
      <c r="U342">
        <v>8.1193270000000002</v>
      </c>
      <c r="V342">
        <v>2.2263709999999999</v>
      </c>
      <c r="W342" s="4">
        <f>U342/tabel1!$I$7</f>
        <v>5697773.333333334</v>
      </c>
      <c r="X342" s="10">
        <f>V342/tabel1!$G$7</f>
        <v>0.10119868181818181</v>
      </c>
      <c r="Y342">
        <v>8.1193270000000002</v>
      </c>
      <c r="Z342">
        <v>2.2263709999999999</v>
      </c>
      <c r="AA342" s="4">
        <f>Y342/tabel1!$I$7</f>
        <v>5697773.333333334</v>
      </c>
      <c r="AB342" s="10">
        <f>Z342/tabel1!$G$7</f>
        <v>0.10119868181818181</v>
      </c>
      <c r="AC342"/>
    </row>
    <row r="343" spans="1:29" x14ac:dyDescent="0.45">
      <c r="A343">
        <v>8.1124550000000006</v>
      </c>
      <c r="B343">
        <v>2.2343299999999999</v>
      </c>
      <c r="C343" s="4">
        <f>A343/tabel1!$I$6</f>
        <v>258770.49441786282</v>
      </c>
      <c r="D343" s="10">
        <f>B343/tabel1!$G$6</f>
        <v>2.2343299999999999</v>
      </c>
      <c r="E343">
        <v>8.1124550000000006</v>
      </c>
      <c r="F343">
        <v>2.2343299999999999</v>
      </c>
      <c r="G343" s="4">
        <f>E343/tabel1!$I$6</f>
        <v>258770.49441786282</v>
      </c>
      <c r="H343" s="10">
        <f>F343/tabel1!$G$6</f>
        <v>2.2343299999999999</v>
      </c>
      <c r="I343"/>
      <c r="U343">
        <v>8.1124550000000006</v>
      </c>
      <c r="V343">
        <v>2.2343299999999999</v>
      </c>
      <c r="W343" s="4">
        <f>U343/tabel1!$I$7</f>
        <v>5692950.8771929834</v>
      </c>
      <c r="X343" s="10">
        <f>V343/tabel1!$G$7</f>
        <v>0.10156045454545454</v>
      </c>
      <c r="Y343">
        <v>8.1124550000000006</v>
      </c>
      <c r="Z343">
        <v>2.2343299999999999</v>
      </c>
      <c r="AA343" s="4">
        <f>Y343/tabel1!$I$7</f>
        <v>5692950.8771929834</v>
      </c>
      <c r="AB343" s="10">
        <f>Z343/tabel1!$G$7</f>
        <v>0.10156045454545454</v>
      </c>
      <c r="AC343"/>
    </row>
    <row r="344" spans="1:29" x14ac:dyDescent="0.45">
      <c r="A344">
        <v>8.1078749999999999</v>
      </c>
      <c r="B344">
        <v>2.241689</v>
      </c>
      <c r="C344" s="4">
        <f>A344/tabel1!$I$6</f>
        <v>258624.40191387557</v>
      </c>
      <c r="D344" s="10">
        <f>B344/tabel1!$G$6</f>
        <v>2.241689</v>
      </c>
      <c r="E344">
        <v>8.1078749999999999</v>
      </c>
      <c r="F344">
        <v>2.241689</v>
      </c>
      <c r="G344" s="4">
        <f>E344/tabel1!$I$6</f>
        <v>258624.40191387557</v>
      </c>
      <c r="H344" s="10">
        <f>F344/tabel1!$G$6</f>
        <v>2.241689</v>
      </c>
      <c r="I344"/>
      <c r="U344">
        <v>8.1078749999999999</v>
      </c>
      <c r="V344">
        <v>2.241689</v>
      </c>
      <c r="W344" s="4">
        <f>U344/tabel1!$I$7</f>
        <v>5689736.8421052638</v>
      </c>
      <c r="X344" s="10">
        <f>V344/tabel1!$G$7</f>
        <v>0.10189495454545455</v>
      </c>
      <c r="Y344">
        <v>8.1078749999999999</v>
      </c>
      <c r="Z344">
        <v>2.241689</v>
      </c>
      <c r="AA344" s="4">
        <f>Y344/tabel1!$I$7</f>
        <v>5689736.8421052638</v>
      </c>
      <c r="AB344" s="10">
        <f>Z344/tabel1!$G$7</f>
        <v>0.10189495454545455</v>
      </c>
      <c r="AC344"/>
    </row>
    <row r="345" spans="1:29" x14ac:dyDescent="0.45">
      <c r="A345">
        <v>8.1113099999999996</v>
      </c>
      <c r="B345">
        <v>2.2481499999999999</v>
      </c>
      <c r="C345" s="4">
        <f>A345/tabel1!$I$6</f>
        <v>258733.97129186598</v>
      </c>
      <c r="D345" s="10">
        <f>B345/tabel1!$G$6</f>
        <v>2.2481499999999999</v>
      </c>
      <c r="E345">
        <v>8.1113099999999996</v>
      </c>
      <c r="F345">
        <v>2.2481499999999999</v>
      </c>
      <c r="G345" s="4">
        <f>E345/tabel1!$I$6</f>
        <v>258733.97129186598</v>
      </c>
      <c r="H345" s="10">
        <f>F345/tabel1!$G$6</f>
        <v>2.2481499999999999</v>
      </c>
      <c r="I345"/>
      <c r="U345">
        <v>8.1113099999999996</v>
      </c>
      <c r="V345">
        <v>2.2481499999999999</v>
      </c>
      <c r="W345" s="4">
        <f>U345/tabel1!$I$7</f>
        <v>5692147.3684210526</v>
      </c>
      <c r="X345" s="10">
        <f>V345/tabel1!$G$7</f>
        <v>0.10218863636363636</v>
      </c>
      <c r="Y345">
        <v>8.1113099999999996</v>
      </c>
      <c r="Z345">
        <v>2.2481499999999999</v>
      </c>
      <c r="AA345" s="4">
        <f>Y345/tabel1!$I$7</f>
        <v>5692147.3684210526</v>
      </c>
      <c r="AB345" s="10">
        <f>Z345/tabel1!$G$7</f>
        <v>0.10218863636363636</v>
      </c>
      <c r="AC345"/>
    </row>
    <row r="346" spans="1:29" x14ac:dyDescent="0.45">
      <c r="A346">
        <v>8.0712290000000007</v>
      </c>
      <c r="B346">
        <v>2.2538770000000001</v>
      </c>
      <c r="C346" s="4">
        <f>A346/tabel1!$I$6</f>
        <v>257455.47049441785</v>
      </c>
      <c r="D346" s="10">
        <f>B346/tabel1!$G$6</f>
        <v>2.2538770000000001</v>
      </c>
      <c r="E346">
        <v>8.0712290000000007</v>
      </c>
      <c r="F346">
        <v>2.2538770000000001</v>
      </c>
      <c r="G346" s="4">
        <f>E346/tabel1!$I$6</f>
        <v>257455.47049441785</v>
      </c>
      <c r="H346" s="10">
        <f>F346/tabel1!$G$6</f>
        <v>2.2538770000000001</v>
      </c>
      <c r="I346"/>
      <c r="U346">
        <v>8.0712290000000007</v>
      </c>
      <c r="V346">
        <v>2.2538770000000001</v>
      </c>
      <c r="W346" s="4">
        <f>U346/tabel1!$I$7</f>
        <v>5664020.3508771937</v>
      </c>
      <c r="X346" s="10">
        <f>V346/tabel1!$G$7</f>
        <v>0.10244895454545455</v>
      </c>
      <c r="Y346">
        <v>8.0712290000000007</v>
      </c>
      <c r="Z346">
        <v>2.2538770000000001</v>
      </c>
      <c r="AA346" s="4">
        <f>Y346/tabel1!$I$7</f>
        <v>5664020.3508771937</v>
      </c>
      <c r="AB346" s="10">
        <f>Z346/tabel1!$G$7</f>
        <v>0.10244895454545455</v>
      </c>
      <c r="AC346"/>
    </row>
    <row r="347" spans="1:29" x14ac:dyDescent="0.45">
      <c r="A347">
        <v>8.0506159999999998</v>
      </c>
      <c r="B347">
        <v>2.2592379999999999</v>
      </c>
      <c r="C347" s="4">
        <f>A347/tabel1!$I$6</f>
        <v>256797.95853269534</v>
      </c>
      <c r="D347" s="10">
        <f>B347/tabel1!$G$6</f>
        <v>2.2592379999999999</v>
      </c>
      <c r="E347">
        <v>8.0506159999999998</v>
      </c>
      <c r="F347">
        <v>2.2592379999999999</v>
      </c>
      <c r="G347" s="4">
        <f>E347/tabel1!$I$6</f>
        <v>256797.95853269534</v>
      </c>
      <c r="H347" s="10">
        <f>F347/tabel1!$G$6</f>
        <v>2.2592379999999999</v>
      </c>
      <c r="I347"/>
      <c r="U347">
        <v>8.0506159999999998</v>
      </c>
      <c r="V347">
        <v>2.2592379999999999</v>
      </c>
      <c r="W347" s="4">
        <f>U347/tabel1!$I$7</f>
        <v>5649555.0877192989</v>
      </c>
      <c r="X347" s="10">
        <f>V347/tabel1!$G$7</f>
        <v>0.10269263636363636</v>
      </c>
      <c r="Y347">
        <v>8.0506159999999998</v>
      </c>
      <c r="Z347">
        <v>2.2592379999999999</v>
      </c>
      <c r="AA347" s="4">
        <f>Y347/tabel1!$I$7</f>
        <v>5649555.0877192989</v>
      </c>
      <c r="AB347" s="10">
        <f>Z347/tabel1!$G$7</f>
        <v>0.10269263636363636</v>
      </c>
      <c r="AC347"/>
    </row>
    <row r="348" spans="1:29" x14ac:dyDescent="0.45">
      <c r="A348">
        <v>8.0254220000000007</v>
      </c>
      <c r="B348">
        <v>2.2644329999999999</v>
      </c>
      <c r="C348" s="4">
        <f>A348/tabel1!$I$6</f>
        <v>255994.32216905901</v>
      </c>
      <c r="D348" s="10">
        <f>B348/tabel1!$G$6</f>
        <v>2.2644329999999999</v>
      </c>
      <c r="E348">
        <v>8.0254220000000007</v>
      </c>
      <c r="F348">
        <v>2.2644329999999999</v>
      </c>
      <c r="G348" s="4">
        <f>E348/tabel1!$I$6</f>
        <v>255994.32216905901</v>
      </c>
      <c r="H348" s="10">
        <f>F348/tabel1!$G$6</f>
        <v>2.2644329999999999</v>
      </c>
      <c r="I348"/>
      <c r="U348">
        <v>8.0254220000000007</v>
      </c>
      <c r="V348">
        <v>2.2644329999999999</v>
      </c>
      <c r="W348" s="4">
        <f>U348/tabel1!$I$7</f>
        <v>5631875.0877192989</v>
      </c>
      <c r="X348" s="10">
        <f>V348/tabel1!$G$7</f>
        <v>0.10292877272727273</v>
      </c>
      <c r="Y348">
        <v>8.0254220000000007</v>
      </c>
      <c r="Z348">
        <v>2.2644329999999999</v>
      </c>
      <c r="AA348" s="4">
        <f>Y348/tabel1!$I$7</f>
        <v>5631875.0877192989</v>
      </c>
      <c r="AB348" s="10">
        <f>Z348/tabel1!$G$7</f>
        <v>0.10292877272727273</v>
      </c>
      <c r="AC348"/>
    </row>
    <row r="349" spans="1:29" x14ac:dyDescent="0.45">
      <c r="A349">
        <v>8.0231309999999993</v>
      </c>
      <c r="B349">
        <v>2.269628</v>
      </c>
      <c r="C349" s="4">
        <f>A349/tabel1!$I$6</f>
        <v>255921.24401913871</v>
      </c>
      <c r="D349" s="10">
        <f>B349/tabel1!$G$6</f>
        <v>2.269628</v>
      </c>
      <c r="E349">
        <v>8.0231309999999993</v>
      </c>
      <c r="F349">
        <v>2.269628</v>
      </c>
      <c r="G349" s="4">
        <f>E349/tabel1!$I$6</f>
        <v>255921.24401913871</v>
      </c>
      <c r="H349" s="10">
        <f>F349/tabel1!$G$6</f>
        <v>2.269628</v>
      </c>
      <c r="I349"/>
      <c r="U349">
        <v>8.0231309999999993</v>
      </c>
      <c r="V349">
        <v>2.269628</v>
      </c>
      <c r="W349" s="4">
        <f>U349/tabel1!$I$7</f>
        <v>5630267.3684210526</v>
      </c>
      <c r="X349" s="10">
        <f>V349/tabel1!$G$7</f>
        <v>0.10316490909090908</v>
      </c>
      <c r="Y349">
        <v>8.0231309999999993</v>
      </c>
      <c r="Z349">
        <v>2.269628</v>
      </c>
      <c r="AA349" s="4">
        <f>Y349/tabel1!$I$7</f>
        <v>5630267.3684210526</v>
      </c>
      <c r="AB349" s="10">
        <f>Z349/tabel1!$G$7</f>
        <v>0.10316490909090908</v>
      </c>
      <c r="AC349"/>
    </row>
    <row r="350" spans="1:29" x14ac:dyDescent="0.45">
      <c r="A350">
        <v>8.0540509999999994</v>
      </c>
      <c r="B350">
        <v>2.2751229999999998</v>
      </c>
      <c r="C350" s="4">
        <f>A350/tabel1!$I$6</f>
        <v>256907.52791068575</v>
      </c>
      <c r="D350" s="10">
        <f>B350/tabel1!$G$6</f>
        <v>2.2751229999999998</v>
      </c>
      <c r="E350">
        <v>8.0540509999999994</v>
      </c>
      <c r="F350">
        <v>2.2751229999999998</v>
      </c>
      <c r="G350" s="4">
        <f>E350/tabel1!$I$6</f>
        <v>256907.52791068575</v>
      </c>
      <c r="H350" s="10">
        <f>F350/tabel1!$G$6</f>
        <v>2.2751229999999998</v>
      </c>
      <c r="I350"/>
      <c r="U350">
        <v>8.0540509999999994</v>
      </c>
      <c r="V350">
        <v>2.2751229999999998</v>
      </c>
      <c r="W350" s="4">
        <f>U350/tabel1!$I$7</f>
        <v>5651965.6140350876</v>
      </c>
      <c r="X350" s="10">
        <f>V350/tabel1!$G$7</f>
        <v>0.10341468181818181</v>
      </c>
      <c r="Y350">
        <v>8.0540509999999994</v>
      </c>
      <c r="Z350">
        <v>2.2751229999999998</v>
      </c>
      <c r="AA350" s="4">
        <f>Y350/tabel1!$I$7</f>
        <v>5651965.6140350876</v>
      </c>
      <c r="AB350" s="10">
        <f>Z350/tabel1!$G$7</f>
        <v>0.10341468181818181</v>
      </c>
      <c r="AC350"/>
    </row>
    <row r="351" spans="1:29" x14ac:dyDescent="0.45">
      <c r="A351">
        <v>8.0385910000000003</v>
      </c>
      <c r="B351">
        <v>2.2811499999999998</v>
      </c>
      <c r="C351" s="4">
        <f>A351/tabel1!$I$6</f>
        <v>256414.38596491228</v>
      </c>
      <c r="D351" s="10">
        <f>B351/tabel1!$G$6</f>
        <v>2.2811499999999998</v>
      </c>
      <c r="E351">
        <v>8.0385910000000003</v>
      </c>
      <c r="F351">
        <v>2.2811499999999998</v>
      </c>
      <c r="G351" s="4">
        <f>E351/tabel1!$I$6</f>
        <v>256414.38596491228</v>
      </c>
      <c r="H351" s="10">
        <f>F351/tabel1!$G$6</f>
        <v>2.2811499999999998</v>
      </c>
      <c r="I351"/>
      <c r="U351">
        <v>8.0385910000000003</v>
      </c>
      <c r="V351">
        <v>2.2811499999999998</v>
      </c>
      <c r="W351" s="4">
        <f>U351/tabel1!$I$7</f>
        <v>5641116.491228071</v>
      </c>
      <c r="X351" s="10">
        <f>V351/tabel1!$G$7</f>
        <v>0.10368863636363636</v>
      </c>
      <c r="Y351">
        <v>8.0385910000000003</v>
      </c>
      <c r="Z351">
        <v>2.2811499999999998</v>
      </c>
      <c r="AA351" s="4">
        <f>Y351/tabel1!$I$7</f>
        <v>5641116.491228071</v>
      </c>
      <c r="AB351" s="10">
        <f>Z351/tabel1!$G$7</f>
        <v>0.10368863636363636</v>
      </c>
      <c r="AC351"/>
    </row>
    <row r="352" spans="1:29" x14ac:dyDescent="0.45">
      <c r="A352">
        <v>7.9612920000000003</v>
      </c>
      <c r="B352">
        <v>2.2879100000000001</v>
      </c>
      <c r="C352" s="4">
        <f>A352/tabel1!$I$6</f>
        <v>253948.70813397129</v>
      </c>
      <c r="D352" s="10">
        <f>B352/tabel1!$G$6</f>
        <v>2.2879100000000001</v>
      </c>
      <c r="E352">
        <v>7.9612920000000003</v>
      </c>
      <c r="F352">
        <v>2.2879100000000001</v>
      </c>
      <c r="G352" s="4">
        <f>E352/tabel1!$I$6</f>
        <v>253948.70813397129</v>
      </c>
      <c r="H352" s="10">
        <f>F352/tabel1!$G$6</f>
        <v>2.2879100000000001</v>
      </c>
      <c r="I352"/>
      <c r="U352">
        <v>7.9612920000000003</v>
      </c>
      <c r="V352">
        <v>2.2879100000000001</v>
      </c>
      <c r="W352" s="4">
        <f>U352/tabel1!$I$7</f>
        <v>5586871.578947369</v>
      </c>
      <c r="X352" s="10">
        <f>V352/tabel1!$G$7</f>
        <v>0.1039959090909091</v>
      </c>
      <c r="Y352">
        <v>7.9612920000000003</v>
      </c>
      <c r="Z352">
        <v>2.2879100000000001</v>
      </c>
      <c r="AA352" s="4">
        <f>Y352/tabel1!$I$7</f>
        <v>5586871.578947369</v>
      </c>
      <c r="AB352" s="10">
        <f>Z352/tabel1!$G$7</f>
        <v>0.1039959090909091</v>
      </c>
      <c r="AC352"/>
    </row>
    <row r="353" spans="1:29" x14ac:dyDescent="0.45">
      <c r="A353">
        <v>8.0082439999999995</v>
      </c>
      <c r="B353">
        <v>2.2952020000000002</v>
      </c>
      <c r="C353" s="4">
        <f>A353/tabel1!$I$6</f>
        <v>255446.37958532691</v>
      </c>
      <c r="D353" s="10">
        <f>B353/tabel1!$G$6</f>
        <v>2.2952020000000002</v>
      </c>
      <c r="E353">
        <v>8.0082439999999995</v>
      </c>
      <c r="F353">
        <v>2.2952020000000002</v>
      </c>
      <c r="G353" s="4">
        <f>E353/tabel1!$I$6</f>
        <v>255446.37958532691</v>
      </c>
      <c r="H353" s="10">
        <f>F353/tabel1!$G$6</f>
        <v>2.2952020000000002</v>
      </c>
      <c r="I353"/>
      <c r="U353">
        <v>8.0082439999999995</v>
      </c>
      <c r="V353">
        <v>2.2952020000000002</v>
      </c>
      <c r="W353" s="4">
        <f>U353/tabel1!$I$7</f>
        <v>5619820.3508771928</v>
      </c>
      <c r="X353" s="10">
        <f>V353/tabel1!$G$7</f>
        <v>0.10432736363636365</v>
      </c>
      <c r="Y353">
        <v>8.0082439999999995</v>
      </c>
      <c r="Z353">
        <v>2.2952020000000002</v>
      </c>
      <c r="AA353" s="4">
        <f>Y353/tabel1!$I$7</f>
        <v>5619820.3508771928</v>
      </c>
      <c r="AB353" s="10">
        <f>Z353/tabel1!$G$7</f>
        <v>0.10432736363636365</v>
      </c>
      <c r="AC353"/>
    </row>
    <row r="354" spans="1:29" x14ac:dyDescent="0.45">
      <c r="A354">
        <v>7.9693079999999998</v>
      </c>
      <c r="B354">
        <v>2.3029609999999998</v>
      </c>
      <c r="C354" s="4">
        <f>A354/tabel1!$I$6</f>
        <v>254204.40191387557</v>
      </c>
      <c r="D354" s="10">
        <f>B354/tabel1!$G$6</f>
        <v>2.3029609999999998</v>
      </c>
      <c r="E354">
        <v>7.9693079999999998</v>
      </c>
      <c r="F354">
        <v>2.3029609999999998</v>
      </c>
      <c r="G354" s="4">
        <f>E354/tabel1!$I$6</f>
        <v>254204.40191387557</v>
      </c>
      <c r="H354" s="10">
        <f>F354/tabel1!$G$6</f>
        <v>2.3029609999999998</v>
      </c>
      <c r="I354"/>
      <c r="U354">
        <v>7.9693079999999998</v>
      </c>
      <c r="V354">
        <v>2.3029609999999998</v>
      </c>
      <c r="W354" s="4">
        <f>U354/tabel1!$I$7</f>
        <v>5592496.8421052638</v>
      </c>
      <c r="X354" s="10">
        <f>V354/tabel1!$G$7</f>
        <v>0.10468004545454544</v>
      </c>
      <c r="Y354">
        <v>7.9693079999999998</v>
      </c>
      <c r="Z354">
        <v>2.3029609999999998</v>
      </c>
      <c r="AA354" s="4">
        <f>Y354/tabel1!$I$7</f>
        <v>5592496.8421052638</v>
      </c>
      <c r="AB354" s="10">
        <f>Z354/tabel1!$G$7</f>
        <v>0.10468004545454544</v>
      </c>
      <c r="AC354"/>
    </row>
    <row r="355" spans="1:29" x14ac:dyDescent="0.45">
      <c r="A355">
        <v>7.9658720000000001</v>
      </c>
      <c r="B355">
        <v>2.3108529999999998</v>
      </c>
      <c r="C355" s="4">
        <f>A355/tabel1!$I$6</f>
        <v>254094.80063795851</v>
      </c>
      <c r="D355" s="10">
        <f>B355/tabel1!$G$6</f>
        <v>2.3108529999999998</v>
      </c>
      <c r="E355">
        <v>7.9658720000000001</v>
      </c>
      <c r="F355">
        <v>2.3108529999999998</v>
      </c>
      <c r="G355" s="4">
        <f>E355/tabel1!$I$6</f>
        <v>254094.80063795851</v>
      </c>
      <c r="H355" s="10">
        <f>F355/tabel1!$G$6</f>
        <v>2.3108529999999998</v>
      </c>
      <c r="I355"/>
      <c r="U355">
        <v>7.9658720000000001</v>
      </c>
      <c r="V355">
        <v>2.3108529999999998</v>
      </c>
      <c r="W355" s="4">
        <f>U355/tabel1!$I$7</f>
        <v>5590085.6140350886</v>
      </c>
      <c r="X355" s="10">
        <f>V355/tabel1!$G$7</f>
        <v>0.10503877272727272</v>
      </c>
      <c r="Y355">
        <v>7.9658720000000001</v>
      </c>
      <c r="Z355">
        <v>2.3108529999999998</v>
      </c>
      <c r="AA355" s="4">
        <f>Y355/tabel1!$I$7</f>
        <v>5590085.6140350886</v>
      </c>
      <c r="AB355" s="10">
        <f>Z355/tabel1!$G$7</f>
        <v>0.10503877272727272</v>
      </c>
      <c r="AC355"/>
    </row>
    <row r="356" spans="1:29" x14ac:dyDescent="0.45">
      <c r="A356">
        <v>7.9612920000000003</v>
      </c>
      <c r="B356">
        <v>2.3186789999999999</v>
      </c>
      <c r="C356" s="4">
        <f>A356/tabel1!$I$6</f>
        <v>253948.70813397129</v>
      </c>
      <c r="D356" s="10">
        <f>B356/tabel1!$G$6</f>
        <v>2.3186789999999999</v>
      </c>
      <c r="E356">
        <v>7.9612920000000003</v>
      </c>
      <c r="F356">
        <v>2.3186789999999999</v>
      </c>
      <c r="G356" s="4">
        <f>E356/tabel1!$I$6</f>
        <v>253948.70813397129</v>
      </c>
      <c r="H356" s="10">
        <f>F356/tabel1!$G$6</f>
        <v>2.3186789999999999</v>
      </c>
      <c r="I356"/>
      <c r="U356">
        <v>7.9612920000000003</v>
      </c>
      <c r="V356">
        <v>2.3186789999999999</v>
      </c>
      <c r="W356" s="4">
        <f>U356/tabel1!$I$7</f>
        <v>5586871.578947369</v>
      </c>
      <c r="X356" s="10">
        <f>V356/tabel1!$G$7</f>
        <v>0.1053945</v>
      </c>
      <c r="Y356">
        <v>7.9612920000000003</v>
      </c>
      <c r="Z356">
        <v>2.3186789999999999</v>
      </c>
      <c r="AA356" s="4">
        <f>Y356/tabel1!$I$7</f>
        <v>5586871.578947369</v>
      </c>
      <c r="AB356" s="10">
        <f>Z356/tabel1!$G$7</f>
        <v>0.1053945</v>
      </c>
      <c r="AC356"/>
    </row>
    <row r="357" spans="1:29" x14ac:dyDescent="0.45">
      <c r="A357">
        <v>7.9738879999999996</v>
      </c>
      <c r="B357">
        <v>2.326171</v>
      </c>
      <c r="C357" s="4">
        <f>A357/tabel1!$I$6</f>
        <v>254350.49441786279</v>
      </c>
      <c r="D357" s="10">
        <f>B357/tabel1!$G$6</f>
        <v>2.326171</v>
      </c>
      <c r="E357">
        <v>7.9738879999999996</v>
      </c>
      <c r="F357">
        <v>2.326171</v>
      </c>
      <c r="G357" s="4">
        <f>E357/tabel1!$I$6</f>
        <v>254350.49441786279</v>
      </c>
      <c r="H357" s="10">
        <f>F357/tabel1!$G$6</f>
        <v>2.326171</v>
      </c>
      <c r="I357"/>
      <c r="U357">
        <v>7.9738879999999996</v>
      </c>
      <c r="V357">
        <v>2.326171</v>
      </c>
      <c r="W357" s="4">
        <f>U357/tabel1!$I$7</f>
        <v>5595710.8771929825</v>
      </c>
      <c r="X357" s="10">
        <f>V357/tabel1!$G$7</f>
        <v>0.10573504545454546</v>
      </c>
      <c r="Y357">
        <v>7.9738879999999996</v>
      </c>
      <c r="Z357">
        <v>2.326171</v>
      </c>
      <c r="AA357" s="4">
        <f>Y357/tabel1!$I$7</f>
        <v>5595710.8771929825</v>
      </c>
      <c r="AB357" s="10">
        <f>Z357/tabel1!$G$7</f>
        <v>0.10573504545454546</v>
      </c>
      <c r="AC357"/>
    </row>
    <row r="358" spans="1:29" x14ac:dyDescent="0.45">
      <c r="A358">
        <v>7.9567110000000003</v>
      </c>
      <c r="B358">
        <v>2.3328310000000001</v>
      </c>
      <c r="C358" s="4">
        <f>A358/tabel1!$I$6</f>
        <v>253802.58373205739</v>
      </c>
      <c r="D358" s="10">
        <f>B358/tabel1!$G$6</f>
        <v>2.3328310000000001</v>
      </c>
      <c r="E358">
        <v>7.9567110000000003</v>
      </c>
      <c r="F358">
        <v>2.3328310000000001</v>
      </c>
      <c r="G358" s="4">
        <f>E358/tabel1!$I$6</f>
        <v>253802.58373205739</v>
      </c>
      <c r="H358" s="10">
        <f>F358/tabel1!$G$6</f>
        <v>2.3328310000000001</v>
      </c>
      <c r="I358"/>
      <c r="U358">
        <v>7.9567110000000003</v>
      </c>
      <c r="V358">
        <v>2.3328310000000001</v>
      </c>
      <c r="W358" s="4">
        <f>U358/tabel1!$I$7</f>
        <v>5583656.8421052638</v>
      </c>
      <c r="X358" s="10">
        <f>V358/tabel1!$G$7</f>
        <v>0.10603777272727273</v>
      </c>
      <c r="Y358">
        <v>7.9567110000000003</v>
      </c>
      <c r="Z358">
        <v>2.3328310000000001</v>
      </c>
      <c r="AA358" s="4">
        <f>Y358/tabel1!$I$7</f>
        <v>5583656.8421052638</v>
      </c>
      <c r="AB358" s="10">
        <f>Z358/tabel1!$G$7</f>
        <v>0.10603777272727273</v>
      </c>
      <c r="AC358"/>
    </row>
    <row r="359" spans="1:29" x14ac:dyDescent="0.45">
      <c r="A359">
        <v>7.9527029999999996</v>
      </c>
      <c r="B359">
        <v>2.3387920000000002</v>
      </c>
      <c r="C359" s="4">
        <f>A359/tabel1!$I$6</f>
        <v>253674.73684210522</v>
      </c>
      <c r="D359" s="10">
        <f>B359/tabel1!$G$6</f>
        <v>2.3387920000000002</v>
      </c>
      <c r="E359">
        <v>7.9527029999999996</v>
      </c>
      <c r="F359">
        <v>2.3387920000000002</v>
      </c>
      <c r="G359" s="4">
        <f>E359/tabel1!$I$6</f>
        <v>253674.73684210522</v>
      </c>
      <c r="H359" s="10">
        <f>F359/tabel1!$G$6</f>
        <v>2.3387920000000002</v>
      </c>
      <c r="I359"/>
      <c r="U359">
        <v>7.9527029999999996</v>
      </c>
      <c r="V359">
        <v>2.3387920000000002</v>
      </c>
      <c r="W359" s="4">
        <f>U359/tabel1!$I$7</f>
        <v>5580844.2105263155</v>
      </c>
      <c r="X359" s="10">
        <f>V359/tabel1!$G$7</f>
        <v>0.10630872727272728</v>
      </c>
      <c r="Y359">
        <v>7.9527029999999996</v>
      </c>
      <c r="Z359">
        <v>2.3387920000000002</v>
      </c>
      <c r="AA359" s="4">
        <f>Y359/tabel1!$I$7</f>
        <v>5580844.2105263155</v>
      </c>
      <c r="AB359" s="10">
        <f>Z359/tabel1!$G$7</f>
        <v>0.10630872727272728</v>
      </c>
      <c r="AC359"/>
    </row>
    <row r="360" spans="1:29" x14ac:dyDescent="0.45">
      <c r="A360">
        <v>7.9464040000000002</v>
      </c>
      <c r="B360">
        <v>2.3444199999999999</v>
      </c>
      <c r="C360" s="4">
        <f>A360/tabel1!$I$6</f>
        <v>253473.81180223284</v>
      </c>
      <c r="D360" s="10">
        <f>B360/tabel1!$G$6</f>
        <v>2.3444199999999999</v>
      </c>
      <c r="E360">
        <v>7.9464040000000002</v>
      </c>
      <c r="F360">
        <v>2.3444199999999999</v>
      </c>
      <c r="G360" s="4">
        <f>E360/tabel1!$I$6</f>
        <v>253473.81180223284</v>
      </c>
      <c r="H360" s="10">
        <f>F360/tabel1!$G$6</f>
        <v>2.3444199999999999</v>
      </c>
      <c r="I360"/>
      <c r="U360">
        <v>7.9464040000000002</v>
      </c>
      <c r="V360">
        <v>2.3444199999999999</v>
      </c>
      <c r="W360" s="4">
        <f>U360/tabel1!$I$7</f>
        <v>5576423.8596491236</v>
      </c>
      <c r="X360" s="10">
        <f>V360/tabel1!$G$7</f>
        <v>0.10656454545454545</v>
      </c>
      <c r="Y360">
        <v>7.9464040000000002</v>
      </c>
      <c r="Z360">
        <v>2.3444199999999999</v>
      </c>
      <c r="AA360" s="4">
        <f>Y360/tabel1!$I$7</f>
        <v>5576423.8596491236</v>
      </c>
      <c r="AB360" s="10">
        <f>Z360/tabel1!$G$7</f>
        <v>0.10656454545454545</v>
      </c>
      <c r="AC360"/>
    </row>
    <row r="361" spans="1:29" x14ac:dyDescent="0.45">
      <c r="A361">
        <v>7.9097590000000002</v>
      </c>
      <c r="B361">
        <v>2.3498139999999998</v>
      </c>
      <c r="C361" s="4">
        <f>A361/tabel1!$I$6</f>
        <v>252304.91228070174</v>
      </c>
      <c r="D361" s="10">
        <f>B361/tabel1!$G$6</f>
        <v>2.3498139999999998</v>
      </c>
      <c r="E361">
        <v>7.9097590000000002</v>
      </c>
      <c r="F361">
        <v>2.3498139999999998</v>
      </c>
      <c r="G361" s="4">
        <f>E361/tabel1!$I$6</f>
        <v>252304.91228070174</v>
      </c>
      <c r="H361" s="10">
        <f>F361/tabel1!$G$6</f>
        <v>2.3498139999999998</v>
      </c>
      <c r="I361"/>
      <c r="U361">
        <v>7.9097590000000002</v>
      </c>
      <c r="V361">
        <v>2.3498139999999998</v>
      </c>
      <c r="W361" s="4">
        <f>U361/tabel1!$I$7</f>
        <v>5550708.0701754391</v>
      </c>
      <c r="X361" s="10">
        <f>V361/tabel1!$G$7</f>
        <v>0.10680972727272726</v>
      </c>
      <c r="Y361">
        <v>7.9097590000000002</v>
      </c>
      <c r="Z361">
        <v>2.3498139999999998</v>
      </c>
      <c r="AA361" s="4">
        <f>Y361/tabel1!$I$7</f>
        <v>5550708.0701754391</v>
      </c>
      <c r="AB361" s="10">
        <f>Z361/tabel1!$G$7</f>
        <v>0.10680972727272726</v>
      </c>
      <c r="AC361"/>
    </row>
    <row r="362" spans="1:29" x14ac:dyDescent="0.45">
      <c r="A362">
        <v>7.898307</v>
      </c>
      <c r="B362">
        <v>2.3553419999999998</v>
      </c>
      <c r="C362" s="4">
        <f>A362/tabel1!$I$6</f>
        <v>251939.61722488035</v>
      </c>
      <c r="D362" s="10">
        <f>B362/tabel1!$G$6</f>
        <v>2.3553419999999998</v>
      </c>
      <c r="E362">
        <v>7.898307</v>
      </c>
      <c r="F362">
        <v>2.3553419999999998</v>
      </c>
      <c r="G362" s="4">
        <f>E362/tabel1!$I$6</f>
        <v>251939.61722488035</v>
      </c>
      <c r="H362" s="10">
        <f>F362/tabel1!$G$6</f>
        <v>2.3553419999999998</v>
      </c>
      <c r="I362"/>
      <c r="U362">
        <v>7.898307</v>
      </c>
      <c r="V362">
        <v>2.3553419999999998</v>
      </c>
      <c r="W362" s="4">
        <f>U362/tabel1!$I$7</f>
        <v>5542671.578947369</v>
      </c>
      <c r="X362" s="10">
        <f>V362/tabel1!$G$7</f>
        <v>0.10706099999999999</v>
      </c>
      <c r="Y362">
        <v>7.898307</v>
      </c>
      <c r="Z362">
        <v>2.3553419999999998</v>
      </c>
      <c r="AA362" s="4">
        <f>Y362/tabel1!$I$7</f>
        <v>5542671.578947369</v>
      </c>
      <c r="AB362" s="10">
        <f>Z362/tabel1!$G$7</f>
        <v>0.10706099999999999</v>
      </c>
      <c r="AC362"/>
    </row>
    <row r="363" spans="1:29" x14ac:dyDescent="0.45">
      <c r="A363">
        <v>7.8765489999999998</v>
      </c>
      <c r="B363">
        <v>2.36117</v>
      </c>
      <c r="C363" s="4">
        <f>A363/tabel1!$I$6</f>
        <v>251245.58213716105</v>
      </c>
      <c r="D363" s="10">
        <f>B363/tabel1!$G$6</f>
        <v>2.36117</v>
      </c>
      <c r="E363">
        <v>7.8765489999999998</v>
      </c>
      <c r="F363">
        <v>2.36117</v>
      </c>
      <c r="G363" s="4">
        <f>E363/tabel1!$I$6</f>
        <v>251245.58213716105</v>
      </c>
      <c r="H363" s="10">
        <f>F363/tabel1!$G$6</f>
        <v>2.36117</v>
      </c>
      <c r="I363"/>
      <c r="U363">
        <v>7.8765489999999998</v>
      </c>
      <c r="V363">
        <v>2.36117</v>
      </c>
      <c r="W363" s="4">
        <f>U363/tabel1!$I$7</f>
        <v>5527402.8070175443</v>
      </c>
      <c r="X363" s="10">
        <f>V363/tabel1!$G$7</f>
        <v>0.1073259090909091</v>
      </c>
      <c r="Y363">
        <v>7.8765489999999998</v>
      </c>
      <c r="Z363">
        <v>2.36117</v>
      </c>
      <c r="AA363" s="4">
        <f>Y363/tabel1!$I$7</f>
        <v>5527402.8070175443</v>
      </c>
      <c r="AB363" s="10">
        <f>Z363/tabel1!$G$7</f>
        <v>0.1073259090909091</v>
      </c>
      <c r="AC363"/>
    </row>
    <row r="364" spans="1:29" x14ac:dyDescent="0.45">
      <c r="A364">
        <v>7.8524989999999999</v>
      </c>
      <c r="B364">
        <v>2.3677299999999999</v>
      </c>
      <c r="C364" s="4">
        <f>A364/tabel1!$I$6</f>
        <v>250478.43700159487</v>
      </c>
      <c r="D364" s="10">
        <f>B364/tabel1!$G$6</f>
        <v>2.3677299999999999</v>
      </c>
      <c r="E364">
        <v>7.8524989999999999</v>
      </c>
      <c r="F364">
        <v>2.3677299999999999</v>
      </c>
      <c r="G364" s="4">
        <f>E364/tabel1!$I$6</f>
        <v>250478.43700159487</v>
      </c>
      <c r="H364" s="10">
        <f>F364/tabel1!$G$6</f>
        <v>2.3677299999999999</v>
      </c>
      <c r="I364"/>
      <c r="U364">
        <v>7.8524989999999999</v>
      </c>
      <c r="V364">
        <v>2.3677299999999999</v>
      </c>
      <c r="W364" s="4">
        <f>U364/tabel1!$I$7</f>
        <v>5510525.6140350876</v>
      </c>
      <c r="X364" s="10">
        <f>V364/tabel1!$G$7</f>
        <v>0.10762409090909091</v>
      </c>
      <c r="Y364">
        <v>7.8524989999999999</v>
      </c>
      <c r="Z364">
        <v>2.3677299999999999</v>
      </c>
      <c r="AA364" s="4">
        <f>Y364/tabel1!$I$7</f>
        <v>5510525.6140350876</v>
      </c>
      <c r="AB364" s="10">
        <f>Z364/tabel1!$G$7</f>
        <v>0.10762409090909091</v>
      </c>
      <c r="AC364"/>
    </row>
    <row r="365" spans="1:29" x14ac:dyDescent="0.45">
      <c r="A365">
        <v>7.8284510000000003</v>
      </c>
      <c r="B365">
        <v>2.3749229999999999</v>
      </c>
      <c r="C365" s="4">
        <f>A365/tabel1!$I$6</f>
        <v>249711.35566188197</v>
      </c>
      <c r="D365" s="10">
        <f>B365/tabel1!$G$6</f>
        <v>2.3749229999999999</v>
      </c>
      <c r="E365">
        <v>7.8284510000000003</v>
      </c>
      <c r="F365">
        <v>2.3749229999999999</v>
      </c>
      <c r="G365" s="4">
        <f>E365/tabel1!$I$6</f>
        <v>249711.35566188197</v>
      </c>
      <c r="H365" s="10">
        <f>F365/tabel1!$G$6</f>
        <v>2.3749229999999999</v>
      </c>
      <c r="I365"/>
      <c r="U365">
        <v>7.8284510000000003</v>
      </c>
      <c r="V365">
        <v>2.3749229999999999</v>
      </c>
      <c r="W365" s="4">
        <f>U365/tabel1!$I$7</f>
        <v>5493649.8245614041</v>
      </c>
      <c r="X365" s="10">
        <f>V365/tabel1!$G$7</f>
        <v>0.10795104545454545</v>
      </c>
      <c r="Y365">
        <v>7.8284510000000003</v>
      </c>
      <c r="Z365">
        <v>2.3749229999999999</v>
      </c>
      <c r="AA365" s="4">
        <f>Y365/tabel1!$I$7</f>
        <v>5493649.8245614041</v>
      </c>
      <c r="AB365" s="10">
        <f>Z365/tabel1!$G$7</f>
        <v>0.10795104545454545</v>
      </c>
      <c r="AC365"/>
    </row>
    <row r="366" spans="1:29" x14ac:dyDescent="0.45">
      <c r="A366">
        <v>7.8021120000000002</v>
      </c>
      <c r="B366">
        <v>2.3828480000000001</v>
      </c>
      <c r="C366" s="4">
        <f>A366/tabel1!$I$6</f>
        <v>248871.19617224878</v>
      </c>
      <c r="D366" s="10">
        <f>B366/tabel1!$G$6</f>
        <v>2.3828480000000001</v>
      </c>
      <c r="E366">
        <v>7.8021120000000002</v>
      </c>
      <c r="F366">
        <v>2.3828480000000001</v>
      </c>
      <c r="G366" s="4">
        <f>E366/tabel1!$I$6</f>
        <v>248871.19617224878</v>
      </c>
      <c r="H366" s="10">
        <f>F366/tabel1!$G$6</f>
        <v>2.3828480000000001</v>
      </c>
      <c r="I366"/>
      <c r="U366">
        <v>7.8021120000000002</v>
      </c>
      <c r="V366">
        <v>2.3828480000000001</v>
      </c>
      <c r="W366" s="4">
        <f>U366/tabel1!$I$7</f>
        <v>5475166.3157894742</v>
      </c>
      <c r="X366" s="10">
        <f>V366/tabel1!$G$7</f>
        <v>0.10831127272727273</v>
      </c>
      <c r="Y366">
        <v>7.8021120000000002</v>
      </c>
      <c r="Z366">
        <v>2.3828480000000001</v>
      </c>
      <c r="AA366" s="4">
        <f>Y366/tabel1!$I$7</f>
        <v>5475166.3157894742</v>
      </c>
      <c r="AB366" s="10">
        <f>Z366/tabel1!$G$7</f>
        <v>0.10831127272727273</v>
      </c>
      <c r="AC366"/>
    </row>
    <row r="367" spans="1:29" x14ac:dyDescent="0.45">
      <c r="A367">
        <v>7.7906599999999999</v>
      </c>
      <c r="B367">
        <v>2.391073</v>
      </c>
      <c r="C367" s="4">
        <f>A367/tabel1!$I$6</f>
        <v>248505.90111642741</v>
      </c>
      <c r="D367" s="10">
        <f>B367/tabel1!$G$6</f>
        <v>2.391073</v>
      </c>
      <c r="E367">
        <v>7.7906599999999999</v>
      </c>
      <c r="F367">
        <v>2.391073</v>
      </c>
      <c r="G367" s="4">
        <f>E367/tabel1!$I$6</f>
        <v>248505.90111642741</v>
      </c>
      <c r="H367" s="10">
        <f>F367/tabel1!$G$6</f>
        <v>2.391073</v>
      </c>
      <c r="I367"/>
      <c r="U367">
        <v>7.7906599999999999</v>
      </c>
      <c r="V367">
        <v>2.391073</v>
      </c>
      <c r="W367" s="4">
        <f>U367/tabel1!$I$7</f>
        <v>5467129.8245614041</v>
      </c>
      <c r="X367" s="10">
        <f>V367/tabel1!$G$7</f>
        <v>0.10868513636363636</v>
      </c>
      <c r="Y367">
        <v>7.7906599999999999</v>
      </c>
      <c r="Z367">
        <v>2.391073</v>
      </c>
      <c r="AA367" s="4">
        <f>Y367/tabel1!$I$7</f>
        <v>5467129.8245614041</v>
      </c>
      <c r="AB367" s="10">
        <f>Z367/tabel1!$G$7</f>
        <v>0.10868513636363636</v>
      </c>
      <c r="AC367"/>
    </row>
    <row r="368" spans="1:29" x14ac:dyDescent="0.45">
      <c r="A368">
        <v>7.7883690000000003</v>
      </c>
      <c r="B368">
        <v>2.3991980000000002</v>
      </c>
      <c r="C368" s="4">
        <f>A368/tabel1!$I$6</f>
        <v>248432.82296650717</v>
      </c>
      <c r="D368" s="10">
        <f>B368/tabel1!$G$6</f>
        <v>2.3991980000000002</v>
      </c>
      <c r="E368">
        <v>7.7883690000000003</v>
      </c>
      <c r="F368">
        <v>2.3991980000000002</v>
      </c>
      <c r="G368" s="4">
        <f>E368/tabel1!$I$6</f>
        <v>248432.82296650717</v>
      </c>
      <c r="H368" s="10">
        <f>F368/tabel1!$G$6</f>
        <v>2.3991980000000002</v>
      </c>
      <c r="I368"/>
      <c r="U368">
        <v>7.7883690000000003</v>
      </c>
      <c r="V368">
        <v>2.3991980000000002</v>
      </c>
      <c r="W368" s="4">
        <f>U368/tabel1!$I$7</f>
        <v>5465522.1052631587</v>
      </c>
      <c r="X368" s="10">
        <f>V368/tabel1!$G$7</f>
        <v>0.10905445454545455</v>
      </c>
      <c r="Y368">
        <v>7.7883690000000003</v>
      </c>
      <c r="Z368">
        <v>2.3991980000000002</v>
      </c>
      <c r="AA368" s="4">
        <f>Y368/tabel1!$I$7</f>
        <v>5465522.1052631587</v>
      </c>
      <c r="AB368" s="10">
        <f>Z368/tabel1!$G$7</f>
        <v>0.10905445454545455</v>
      </c>
      <c r="AC368"/>
    </row>
    <row r="369" spans="1:29" x14ac:dyDescent="0.45">
      <c r="A369">
        <v>7.816427</v>
      </c>
      <c r="B369">
        <v>2.4069240000000001</v>
      </c>
      <c r="C369" s="4">
        <f>A369/tabel1!$I$6</f>
        <v>249327.81499202549</v>
      </c>
      <c r="D369" s="10">
        <f>B369/tabel1!$G$6</f>
        <v>2.4069240000000001</v>
      </c>
      <c r="E369">
        <v>7.816427</v>
      </c>
      <c r="F369">
        <v>2.4069240000000001</v>
      </c>
      <c r="G369" s="4">
        <f>E369/tabel1!$I$6</f>
        <v>249327.81499202549</v>
      </c>
      <c r="H369" s="10">
        <f>F369/tabel1!$G$6</f>
        <v>2.4069240000000001</v>
      </c>
      <c r="I369"/>
      <c r="U369">
        <v>7.816427</v>
      </c>
      <c r="V369">
        <v>2.4069240000000001</v>
      </c>
      <c r="W369" s="4">
        <f>U369/tabel1!$I$7</f>
        <v>5485211.9298245618</v>
      </c>
      <c r="X369" s="10">
        <f>V369/tabel1!$G$7</f>
        <v>0.10940563636363637</v>
      </c>
      <c r="Y369">
        <v>7.816427</v>
      </c>
      <c r="Z369">
        <v>2.4069240000000001</v>
      </c>
      <c r="AA369" s="4">
        <f>Y369/tabel1!$I$7</f>
        <v>5485211.9298245618</v>
      </c>
      <c r="AB369" s="10">
        <f>Z369/tabel1!$G$7</f>
        <v>0.10940563636363637</v>
      </c>
      <c r="AC369"/>
    </row>
    <row r="370" spans="1:29" x14ac:dyDescent="0.45">
      <c r="A370">
        <v>7.8038299999999996</v>
      </c>
      <c r="B370">
        <v>2.4139170000000001</v>
      </c>
      <c r="C370" s="4">
        <f>A370/tabel1!$I$6</f>
        <v>248925.99681020729</v>
      </c>
      <c r="D370" s="10">
        <f>B370/tabel1!$G$6</f>
        <v>2.4139170000000001</v>
      </c>
      <c r="E370">
        <v>7.8038299999999996</v>
      </c>
      <c r="F370">
        <v>2.4139170000000001</v>
      </c>
      <c r="G370" s="4">
        <f>E370/tabel1!$I$6</f>
        <v>248925.99681020729</v>
      </c>
      <c r="H370" s="10">
        <f>F370/tabel1!$G$6</f>
        <v>2.4139170000000001</v>
      </c>
      <c r="I370"/>
      <c r="U370">
        <v>7.8038299999999996</v>
      </c>
      <c r="V370">
        <v>2.4139170000000001</v>
      </c>
      <c r="W370" s="4">
        <f>U370/tabel1!$I$7</f>
        <v>5476371.9298245618</v>
      </c>
      <c r="X370" s="10">
        <f>V370/tabel1!$G$7</f>
        <v>0.1097235</v>
      </c>
      <c r="Y370">
        <v>7.8038299999999996</v>
      </c>
      <c r="Z370">
        <v>2.4139170000000001</v>
      </c>
      <c r="AA370" s="4">
        <f>Y370/tabel1!$I$7</f>
        <v>5476371.9298245618</v>
      </c>
      <c r="AB370" s="10">
        <f>Z370/tabel1!$G$7</f>
        <v>0.1097235</v>
      </c>
      <c r="AC370"/>
    </row>
    <row r="371" spans="1:29" x14ac:dyDescent="0.45">
      <c r="A371">
        <v>7.7877960000000002</v>
      </c>
      <c r="B371">
        <v>2.4200439999999999</v>
      </c>
      <c r="C371" s="4">
        <f>A371/tabel1!$I$6</f>
        <v>248414.54545454544</v>
      </c>
      <c r="D371" s="10">
        <f>B371/tabel1!$G$6</f>
        <v>2.4200439999999999</v>
      </c>
      <c r="E371">
        <v>7.7877960000000002</v>
      </c>
      <c r="F371">
        <v>2.4200439999999999</v>
      </c>
      <c r="G371" s="4">
        <f>E371/tabel1!$I$6</f>
        <v>248414.54545454544</v>
      </c>
      <c r="H371" s="10">
        <f>F371/tabel1!$G$6</f>
        <v>2.4200439999999999</v>
      </c>
      <c r="I371"/>
      <c r="U371">
        <v>7.7877960000000002</v>
      </c>
      <c r="V371">
        <v>2.4200439999999999</v>
      </c>
      <c r="W371" s="4">
        <f>U371/tabel1!$I$7</f>
        <v>5465120</v>
      </c>
      <c r="X371" s="10">
        <f>V371/tabel1!$G$7</f>
        <v>0.11000199999999999</v>
      </c>
      <c r="Y371">
        <v>7.7877960000000002</v>
      </c>
      <c r="Z371">
        <v>2.4200439999999999</v>
      </c>
      <c r="AA371" s="4">
        <f>Y371/tabel1!$I$7</f>
        <v>5465120</v>
      </c>
      <c r="AB371" s="10">
        <f>Z371/tabel1!$G$7</f>
        <v>0.11000199999999999</v>
      </c>
      <c r="AC371"/>
    </row>
    <row r="372" spans="1:29" x14ac:dyDescent="0.45">
      <c r="A372">
        <v>7.7803529999999999</v>
      </c>
      <c r="B372">
        <v>2.425605</v>
      </c>
      <c r="C372" s="4">
        <f>A372/tabel1!$I$6</f>
        <v>248177.12918660283</v>
      </c>
      <c r="D372" s="10">
        <f>B372/tabel1!$G$6</f>
        <v>2.425605</v>
      </c>
      <c r="E372">
        <v>7.7803529999999999</v>
      </c>
      <c r="F372">
        <v>2.425605</v>
      </c>
      <c r="G372" s="4">
        <f>E372/tabel1!$I$6</f>
        <v>248177.12918660283</v>
      </c>
      <c r="H372" s="10">
        <f>F372/tabel1!$G$6</f>
        <v>2.425605</v>
      </c>
      <c r="I372"/>
      <c r="U372">
        <v>7.7803529999999999</v>
      </c>
      <c r="V372">
        <v>2.425605</v>
      </c>
      <c r="W372" s="4">
        <f>U372/tabel1!$I$7</f>
        <v>5459896.8421052638</v>
      </c>
      <c r="X372" s="10">
        <f>V372/tabel1!$G$7</f>
        <v>0.11025477272727273</v>
      </c>
      <c r="Y372">
        <v>7.7803529999999999</v>
      </c>
      <c r="Z372">
        <v>2.425605</v>
      </c>
      <c r="AA372" s="4">
        <f>Y372/tabel1!$I$7</f>
        <v>5459896.8421052638</v>
      </c>
      <c r="AB372" s="10">
        <f>Z372/tabel1!$G$7</f>
        <v>0.11025477272727273</v>
      </c>
      <c r="AC372"/>
    </row>
    <row r="373" spans="1:29" x14ac:dyDescent="0.45">
      <c r="A373">
        <v>7.7471430000000003</v>
      </c>
      <c r="B373">
        <v>2.4308999999999998</v>
      </c>
      <c r="C373" s="4">
        <f>A373/tabel1!$I$6</f>
        <v>247117.7990430622</v>
      </c>
      <c r="D373" s="10">
        <f>B373/tabel1!$G$6</f>
        <v>2.4308999999999998</v>
      </c>
      <c r="E373">
        <v>7.7471430000000003</v>
      </c>
      <c r="F373">
        <v>2.4308999999999998</v>
      </c>
      <c r="G373" s="4">
        <f>E373/tabel1!$I$6</f>
        <v>247117.7990430622</v>
      </c>
      <c r="H373" s="10">
        <f>F373/tabel1!$G$6</f>
        <v>2.4308999999999998</v>
      </c>
      <c r="I373"/>
      <c r="U373">
        <v>7.7471430000000003</v>
      </c>
      <c r="V373">
        <v>2.4308999999999998</v>
      </c>
      <c r="W373" s="4">
        <f>U373/tabel1!$I$7</f>
        <v>5436591.578947369</v>
      </c>
      <c r="X373" s="10">
        <f>V373/tabel1!$G$7</f>
        <v>0.11049545454545454</v>
      </c>
      <c r="Y373">
        <v>7.7471430000000003</v>
      </c>
      <c r="Z373">
        <v>2.4308999999999998</v>
      </c>
      <c r="AA373" s="4">
        <f>Y373/tabel1!$I$7</f>
        <v>5436591.578947369</v>
      </c>
      <c r="AB373" s="10">
        <f>Z373/tabel1!$G$7</f>
        <v>0.11049545454545454</v>
      </c>
      <c r="AC373"/>
    </row>
    <row r="374" spans="1:29" x14ac:dyDescent="0.45">
      <c r="A374">
        <v>7.7265300000000003</v>
      </c>
      <c r="B374">
        <v>2.4362949999999999</v>
      </c>
      <c r="C374" s="4">
        <f>A374/tabel1!$I$6</f>
        <v>246460.28708133969</v>
      </c>
      <c r="D374" s="10">
        <f>B374/tabel1!$G$6</f>
        <v>2.4362949999999999</v>
      </c>
      <c r="E374">
        <v>7.7265300000000003</v>
      </c>
      <c r="F374">
        <v>2.4362949999999999</v>
      </c>
      <c r="G374" s="4">
        <f>E374/tabel1!$I$6</f>
        <v>246460.28708133969</v>
      </c>
      <c r="H374" s="10">
        <f>F374/tabel1!$G$6</f>
        <v>2.4362949999999999</v>
      </c>
      <c r="I374"/>
      <c r="U374">
        <v>7.7265300000000003</v>
      </c>
      <c r="V374">
        <v>2.4362949999999999</v>
      </c>
      <c r="W374" s="4">
        <f>U374/tabel1!$I$7</f>
        <v>5422126.3157894742</v>
      </c>
      <c r="X374" s="10">
        <f>V374/tabel1!$G$7</f>
        <v>0.11074068181818181</v>
      </c>
      <c r="Y374">
        <v>7.7265300000000003</v>
      </c>
      <c r="Z374">
        <v>2.4362949999999999</v>
      </c>
      <c r="AA374" s="4">
        <f>Y374/tabel1!$I$7</f>
        <v>5422126.3157894742</v>
      </c>
      <c r="AB374" s="10">
        <f>Z374/tabel1!$G$7</f>
        <v>0.11074068181818181</v>
      </c>
      <c r="AC374"/>
    </row>
    <row r="375" spans="1:29" x14ac:dyDescent="0.45">
      <c r="A375">
        <v>7.7116429999999996</v>
      </c>
      <c r="B375">
        <v>2.4420220000000001</v>
      </c>
      <c r="C375" s="4">
        <f>A375/tabel1!$I$6</f>
        <v>245985.42264752788</v>
      </c>
      <c r="D375" s="10">
        <f>B375/tabel1!$G$6</f>
        <v>2.4420220000000001</v>
      </c>
      <c r="E375">
        <v>7.7116429999999996</v>
      </c>
      <c r="F375">
        <v>2.4420220000000001</v>
      </c>
      <c r="G375" s="4">
        <f>E375/tabel1!$I$6</f>
        <v>245985.42264752788</v>
      </c>
      <c r="H375" s="10">
        <f>F375/tabel1!$G$6</f>
        <v>2.4420220000000001</v>
      </c>
      <c r="I375"/>
      <c r="U375">
        <v>7.7116429999999996</v>
      </c>
      <c r="V375">
        <v>2.4420220000000001</v>
      </c>
      <c r="W375" s="4">
        <f>U375/tabel1!$I$7</f>
        <v>5411679.2982456144</v>
      </c>
      <c r="X375" s="10">
        <f>V375/tabel1!$G$7</f>
        <v>0.111001</v>
      </c>
      <c r="Y375">
        <v>7.7116429999999996</v>
      </c>
      <c r="Z375">
        <v>2.4420220000000001</v>
      </c>
      <c r="AA375" s="4">
        <f>Y375/tabel1!$I$7</f>
        <v>5411679.2982456144</v>
      </c>
      <c r="AB375" s="10">
        <f>Z375/tabel1!$G$7</f>
        <v>0.111001</v>
      </c>
      <c r="AC375"/>
    </row>
    <row r="376" spans="1:29" x14ac:dyDescent="0.45">
      <c r="A376">
        <v>7.6956100000000003</v>
      </c>
      <c r="B376">
        <v>2.4483160000000002</v>
      </c>
      <c r="C376" s="4">
        <f>A376/tabel1!$I$6</f>
        <v>245474.00318979265</v>
      </c>
      <c r="D376" s="10">
        <f>B376/tabel1!$G$6</f>
        <v>2.4483160000000002</v>
      </c>
      <c r="E376">
        <v>7.6956100000000003</v>
      </c>
      <c r="F376">
        <v>2.4483160000000002</v>
      </c>
      <c r="G376" s="4">
        <f>E376/tabel1!$I$6</f>
        <v>245474.00318979265</v>
      </c>
      <c r="H376" s="10">
        <f>F376/tabel1!$G$6</f>
        <v>2.4483160000000002</v>
      </c>
      <c r="I376"/>
      <c r="U376">
        <v>7.6956100000000003</v>
      </c>
      <c r="V376">
        <v>2.4483160000000002</v>
      </c>
      <c r="W376" s="4">
        <f>U376/tabel1!$I$7</f>
        <v>5400428.0701754391</v>
      </c>
      <c r="X376" s="10">
        <f>V376/tabel1!$G$7</f>
        <v>0.11128709090909092</v>
      </c>
      <c r="Y376">
        <v>7.6956100000000003</v>
      </c>
      <c r="Z376">
        <v>2.4483160000000002</v>
      </c>
      <c r="AA376" s="4">
        <f>Y376/tabel1!$I$7</f>
        <v>5400428.0701754391</v>
      </c>
      <c r="AB376" s="10">
        <f>Z376/tabel1!$G$7</f>
        <v>0.11128709090909092</v>
      </c>
      <c r="AC376"/>
    </row>
    <row r="377" spans="1:29" x14ac:dyDescent="0.45">
      <c r="A377">
        <v>7.6807230000000004</v>
      </c>
      <c r="B377">
        <v>2.455209</v>
      </c>
      <c r="C377" s="4">
        <f>A377/tabel1!$I$6</f>
        <v>244999.13875598085</v>
      </c>
      <c r="D377" s="10">
        <f>B377/tabel1!$G$6</f>
        <v>2.455209</v>
      </c>
      <c r="E377">
        <v>7.6807230000000004</v>
      </c>
      <c r="F377">
        <v>2.455209</v>
      </c>
      <c r="G377" s="4">
        <f>E377/tabel1!$I$6</f>
        <v>244999.13875598085</v>
      </c>
      <c r="H377" s="10">
        <f>F377/tabel1!$G$6</f>
        <v>2.455209</v>
      </c>
      <c r="I377"/>
      <c r="U377">
        <v>7.6807230000000004</v>
      </c>
      <c r="V377">
        <v>2.455209</v>
      </c>
      <c r="W377" s="4">
        <f>U377/tabel1!$I$7</f>
        <v>5389981.0526315793</v>
      </c>
      <c r="X377" s="10">
        <f>V377/tabel1!$G$7</f>
        <v>0.11160040909090908</v>
      </c>
      <c r="Y377">
        <v>7.6807230000000004</v>
      </c>
      <c r="Z377">
        <v>2.455209</v>
      </c>
      <c r="AA377" s="4">
        <f>Y377/tabel1!$I$7</f>
        <v>5389981.0526315793</v>
      </c>
      <c r="AB377" s="10">
        <f>Z377/tabel1!$G$7</f>
        <v>0.11160040909090908</v>
      </c>
      <c r="AC377"/>
    </row>
    <row r="378" spans="1:29" x14ac:dyDescent="0.45">
      <c r="A378">
        <v>7.668126</v>
      </c>
      <c r="B378">
        <v>2.4628009999999998</v>
      </c>
      <c r="C378" s="4">
        <f>A378/tabel1!$I$6</f>
        <v>244597.32057416264</v>
      </c>
      <c r="D378" s="10">
        <f>B378/tabel1!$G$6</f>
        <v>2.4628009999999998</v>
      </c>
      <c r="E378">
        <v>7.668126</v>
      </c>
      <c r="F378">
        <v>2.4628009999999998</v>
      </c>
      <c r="G378" s="4">
        <f>E378/tabel1!$I$6</f>
        <v>244597.32057416264</v>
      </c>
      <c r="H378" s="10">
        <f>F378/tabel1!$G$6</f>
        <v>2.4628009999999998</v>
      </c>
      <c r="I378"/>
      <c r="U378">
        <v>7.668126</v>
      </c>
      <c r="V378">
        <v>2.4628009999999998</v>
      </c>
      <c r="W378" s="4">
        <f>U378/tabel1!$I$7</f>
        <v>5381141.0526315793</v>
      </c>
      <c r="X378" s="10">
        <f>V378/tabel1!$G$7</f>
        <v>0.11194549999999999</v>
      </c>
      <c r="Y378">
        <v>7.668126</v>
      </c>
      <c r="Z378">
        <v>2.4628009999999998</v>
      </c>
      <c r="AA378" s="4">
        <f>Y378/tabel1!$I$7</f>
        <v>5381141.0526315793</v>
      </c>
      <c r="AB378" s="10">
        <f>Z378/tabel1!$G$7</f>
        <v>0.11194549999999999</v>
      </c>
      <c r="AC378"/>
    </row>
    <row r="379" spans="1:29" x14ac:dyDescent="0.45">
      <c r="A379">
        <v>7.6601100000000004</v>
      </c>
      <c r="B379">
        <v>2.4708929999999998</v>
      </c>
      <c r="C379" s="4">
        <f>A379/tabel1!$I$6</f>
        <v>244341.62679425837</v>
      </c>
      <c r="D379" s="10">
        <f>B379/tabel1!$G$6</f>
        <v>2.4708929999999998</v>
      </c>
      <c r="E379">
        <v>7.6601100000000004</v>
      </c>
      <c r="F379">
        <v>2.4708929999999998</v>
      </c>
      <c r="G379" s="4">
        <f>E379/tabel1!$I$6</f>
        <v>244341.62679425837</v>
      </c>
      <c r="H379" s="10">
        <f>F379/tabel1!$G$6</f>
        <v>2.4708929999999998</v>
      </c>
      <c r="I379"/>
      <c r="U379">
        <v>7.6601100000000004</v>
      </c>
      <c r="V379">
        <v>2.4708929999999998</v>
      </c>
      <c r="W379" s="4">
        <f>U379/tabel1!$I$7</f>
        <v>5375515.7894736845</v>
      </c>
      <c r="X379" s="10">
        <f>V379/tabel1!$G$7</f>
        <v>0.11231331818181817</v>
      </c>
      <c r="Y379">
        <v>7.6601100000000004</v>
      </c>
      <c r="Z379">
        <v>2.4708929999999998</v>
      </c>
      <c r="AA379" s="4">
        <f>Y379/tabel1!$I$7</f>
        <v>5375515.7894736845</v>
      </c>
      <c r="AB379" s="10">
        <f>Z379/tabel1!$G$7</f>
        <v>0.11231331818181817</v>
      </c>
      <c r="AC379"/>
    </row>
    <row r="380" spans="1:29" x14ac:dyDescent="0.45">
      <c r="A380">
        <v>7.6463669999999997</v>
      </c>
      <c r="B380">
        <v>2.4791180000000002</v>
      </c>
      <c r="C380" s="4">
        <f>A380/tabel1!$I$6</f>
        <v>243903.2535885167</v>
      </c>
      <c r="D380" s="10">
        <f>B380/tabel1!$G$6</f>
        <v>2.4791180000000002</v>
      </c>
      <c r="E380">
        <v>7.6463669999999997</v>
      </c>
      <c r="F380">
        <v>2.4791180000000002</v>
      </c>
      <c r="G380" s="4">
        <f>E380/tabel1!$I$6</f>
        <v>243903.2535885167</v>
      </c>
      <c r="H380" s="10">
        <f>F380/tabel1!$G$6</f>
        <v>2.4791180000000002</v>
      </c>
      <c r="I380"/>
      <c r="U380">
        <v>7.6463669999999997</v>
      </c>
      <c r="V380">
        <v>2.4791180000000002</v>
      </c>
      <c r="W380" s="4">
        <f>U380/tabel1!$I$7</f>
        <v>5365871.578947369</v>
      </c>
      <c r="X380" s="10">
        <f>V380/tabel1!$G$7</f>
        <v>0.11268718181818183</v>
      </c>
      <c r="Y380">
        <v>7.6463669999999997</v>
      </c>
      <c r="Z380">
        <v>2.4791180000000002</v>
      </c>
      <c r="AA380" s="4">
        <f>Y380/tabel1!$I$7</f>
        <v>5365871.578947369</v>
      </c>
      <c r="AB380" s="10">
        <f>Z380/tabel1!$G$7</f>
        <v>0.11268718181818183</v>
      </c>
      <c r="AC380"/>
    </row>
    <row r="381" spans="1:29" x14ac:dyDescent="0.45">
      <c r="A381">
        <v>7.6211729999999998</v>
      </c>
      <c r="B381">
        <v>2.487177</v>
      </c>
      <c r="C381" s="4">
        <f>A381/tabel1!$I$6</f>
        <v>243099.61722488035</v>
      </c>
      <c r="D381" s="10">
        <f>B381/tabel1!$G$6</f>
        <v>2.487177</v>
      </c>
      <c r="E381">
        <v>7.6211729999999998</v>
      </c>
      <c r="F381">
        <v>2.487177</v>
      </c>
      <c r="G381" s="4">
        <f>E381/tabel1!$I$6</f>
        <v>243099.61722488035</v>
      </c>
      <c r="H381" s="10">
        <f>F381/tabel1!$G$6</f>
        <v>2.487177</v>
      </c>
      <c r="I381"/>
      <c r="U381">
        <v>7.6211729999999998</v>
      </c>
      <c r="V381">
        <v>2.487177</v>
      </c>
      <c r="W381" s="4">
        <f>U381/tabel1!$I$7</f>
        <v>5348191.578947369</v>
      </c>
      <c r="X381" s="10">
        <f>V381/tabel1!$G$7</f>
        <v>0.1130535</v>
      </c>
      <c r="Y381">
        <v>7.6211729999999998</v>
      </c>
      <c r="Z381">
        <v>2.487177</v>
      </c>
      <c r="AA381" s="4">
        <f>Y381/tabel1!$I$7</f>
        <v>5348191.578947369</v>
      </c>
      <c r="AB381" s="10">
        <f>Z381/tabel1!$G$7</f>
        <v>0.1130535</v>
      </c>
      <c r="AC381"/>
    </row>
    <row r="382" spans="1:29" x14ac:dyDescent="0.45">
      <c r="A382">
        <v>7.6017049999999999</v>
      </c>
      <c r="B382">
        <v>2.4946359999999999</v>
      </c>
      <c r="C382" s="4">
        <f>A382/tabel1!$I$6</f>
        <v>242478.62838915468</v>
      </c>
      <c r="D382" s="10">
        <f>B382/tabel1!$G$6</f>
        <v>2.4946359999999999</v>
      </c>
      <c r="E382">
        <v>7.6017049999999999</v>
      </c>
      <c r="F382">
        <v>2.4946359999999999</v>
      </c>
      <c r="G382" s="4">
        <f>E382/tabel1!$I$6</f>
        <v>242478.62838915468</v>
      </c>
      <c r="H382" s="10">
        <f>F382/tabel1!$G$6</f>
        <v>2.4946359999999999</v>
      </c>
      <c r="I382"/>
      <c r="U382">
        <v>7.6017049999999999</v>
      </c>
      <c r="V382">
        <v>2.4946359999999999</v>
      </c>
      <c r="W382" s="4">
        <f>U382/tabel1!$I$7</f>
        <v>5334529.8245614041</v>
      </c>
      <c r="X382" s="10">
        <f>V382/tabel1!$G$7</f>
        <v>0.11339254545454545</v>
      </c>
      <c r="Y382">
        <v>7.6017049999999999</v>
      </c>
      <c r="Z382">
        <v>2.4946359999999999</v>
      </c>
      <c r="AA382" s="4">
        <f>Y382/tabel1!$I$7</f>
        <v>5334529.8245614041</v>
      </c>
      <c r="AB382" s="10">
        <f>Z382/tabel1!$G$7</f>
        <v>0.11339254545454545</v>
      </c>
      <c r="AC382"/>
    </row>
    <row r="383" spans="1:29" x14ac:dyDescent="0.45">
      <c r="A383">
        <v>7.576511</v>
      </c>
      <c r="B383">
        <v>2.5010300000000001</v>
      </c>
      <c r="C383" s="4">
        <f>A383/tabel1!$I$6</f>
        <v>241674.99202551832</v>
      </c>
      <c r="D383" s="10">
        <f>B383/tabel1!$G$6</f>
        <v>2.5010300000000001</v>
      </c>
      <c r="E383">
        <v>7.576511</v>
      </c>
      <c r="F383">
        <v>2.5010300000000001</v>
      </c>
      <c r="G383" s="4">
        <f>E383/tabel1!$I$6</f>
        <v>241674.99202551832</v>
      </c>
      <c r="H383" s="10">
        <f>F383/tabel1!$G$6</f>
        <v>2.5010300000000001</v>
      </c>
      <c r="I383"/>
      <c r="U383">
        <v>7.576511</v>
      </c>
      <c r="V383">
        <v>2.5010300000000001</v>
      </c>
      <c r="W383" s="4">
        <f>U383/tabel1!$I$7</f>
        <v>5316849.8245614041</v>
      </c>
      <c r="X383" s="10">
        <f>V383/tabel1!$G$7</f>
        <v>0.11368318181818182</v>
      </c>
      <c r="Y383">
        <v>7.576511</v>
      </c>
      <c r="Z383">
        <v>2.5010300000000001</v>
      </c>
      <c r="AA383" s="4">
        <f>Y383/tabel1!$I$7</f>
        <v>5316849.8245614041</v>
      </c>
      <c r="AB383" s="10">
        <f>Z383/tabel1!$G$7</f>
        <v>0.11368318181818182</v>
      </c>
      <c r="AC383"/>
    </row>
    <row r="384" spans="1:29" x14ac:dyDescent="0.45">
      <c r="A384">
        <v>7.5536079999999997</v>
      </c>
      <c r="B384">
        <v>2.5068239999999999</v>
      </c>
      <c r="C384" s="4">
        <f>A384/tabel1!$I$6</f>
        <v>240944.43381180218</v>
      </c>
      <c r="D384" s="10">
        <f>B384/tabel1!$G$6</f>
        <v>2.5068239999999999</v>
      </c>
      <c r="E384">
        <v>7.5536079999999997</v>
      </c>
      <c r="F384">
        <v>2.5068239999999999</v>
      </c>
      <c r="G384" s="4">
        <f>E384/tabel1!$I$6</f>
        <v>240944.43381180218</v>
      </c>
      <c r="H384" s="10">
        <f>F384/tabel1!$G$6</f>
        <v>2.5068239999999999</v>
      </c>
      <c r="I384"/>
      <c r="U384">
        <v>7.5536079999999997</v>
      </c>
      <c r="V384">
        <v>2.5068239999999999</v>
      </c>
      <c r="W384" s="4">
        <f>U384/tabel1!$I$7</f>
        <v>5300777.5438596494</v>
      </c>
      <c r="X384" s="10">
        <f>V384/tabel1!$G$7</f>
        <v>0.11394654545454545</v>
      </c>
      <c r="Y384">
        <v>7.5536079999999997</v>
      </c>
      <c r="Z384">
        <v>2.5068239999999999</v>
      </c>
      <c r="AA384" s="4">
        <f>Y384/tabel1!$I$7</f>
        <v>5300777.5438596494</v>
      </c>
      <c r="AB384" s="10">
        <f>Z384/tabel1!$G$7</f>
        <v>0.11394654545454545</v>
      </c>
      <c r="AC384"/>
    </row>
    <row r="385" spans="1:29" x14ac:dyDescent="0.45">
      <c r="A385">
        <v>7.5467370000000003</v>
      </c>
      <c r="B385">
        <v>2.5122849999999999</v>
      </c>
      <c r="C385" s="4">
        <f>A385/tabel1!$I$6</f>
        <v>240725.26315789472</v>
      </c>
      <c r="D385" s="10">
        <f>B385/tabel1!$G$6</f>
        <v>2.5122849999999999</v>
      </c>
      <c r="E385">
        <v>7.5467370000000003</v>
      </c>
      <c r="F385">
        <v>2.5122849999999999</v>
      </c>
      <c r="G385" s="4">
        <f>E385/tabel1!$I$6</f>
        <v>240725.26315789472</v>
      </c>
      <c r="H385" s="10">
        <f>F385/tabel1!$G$6</f>
        <v>2.5122849999999999</v>
      </c>
      <c r="I385"/>
      <c r="U385">
        <v>7.5467370000000003</v>
      </c>
      <c r="V385">
        <v>2.5122849999999999</v>
      </c>
      <c r="W385" s="4">
        <f>U385/tabel1!$I$7</f>
        <v>5295955.7894736845</v>
      </c>
      <c r="X385" s="10">
        <f>V385/tabel1!$G$7</f>
        <v>0.11419477272727273</v>
      </c>
      <c r="Y385">
        <v>7.5467370000000003</v>
      </c>
      <c r="Z385">
        <v>2.5122849999999999</v>
      </c>
      <c r="AA385" s="4">
        <f>Y385/tabel1!$I$7</f>
        <v>5295955.7894736845</v>
      </c>
      <c r="AB385" s="10">
        <f>Z385/tabel1!$G$7</f>
        <v>0.11419477272727273</v>
      </c>
      <c r="AC385"/>
    </row>
    <row r="386" spans="1:29" x14ac:dyDescent="0.45">
      <c r="A386">
        <v>7.5444459999999998</v>
      </c>
      <c r="B386">
        <v>2.5177130000000001</v>
      </c>
      <c r="C386" s="4">
        <f>A386/tabel1!$I$6</f>
        <v>240652.18500797445</v>
      </c>
      <c r="D386" s="10">
        <f>B386/tabel1!$G$6</f>
        <v>2.5177130000000001</v>
      </c>
      <c r="E386">
        <v>7.5444459999999998</v>
      </c>
      <c r="F386">
        <v>2.5177130000000001</v>
      </c>
      <c r="G386" s="4">
        <f>E386/tabel1!$I$6</f>
        <v>240652.18500797445</v>
      </c>
      <c r="H386" s="10">
        <f>F386/tabel1!$G$6</f>
        <v>2.5177130000000001</v>
      </c>
      <c r="I386"/>
      <c r="U386">
        <v>7.5444459999999998</v>
      </c>
      <c r="V386">
        <v>2.5177130000000001</v>
      </c>
      <c r="W386" s="4">
        <f>U386/tabel1!$I$7</f>
        <v>5294348.0701754391</v>
      </c>
      <c r="X386" s="10">
        <f>V386/tabel1!$G$7</f>
        <v>0.1144415</v>
      </c>
      <c r="Y386">
        <v>7.5444459999999998</v>
      </c>
      <c r="Z386">
        <v>2.5177130000000001</v>
      </c>
      <c r="AA386" s="4">
        <f>Y386/tabel1!$I$7</f>
        <v>5294348.0701754391</v>
      </c>
      <c r="AB386" s="10">
        <f>Z386/tabel1!$G$7</f>
        <v>0.1144415</v>
      </c>
      <c r="AC386"/>
    </row>
    <row r="387" spans="1:29" x14ac:dyDescent="0.45">
      <c r="A387">
        <v>7.5570440000000003</v>
      </c>
      <c r="B387">
        <v>2.5232739999999998</v>
      </c>
      <c r="C387" s="4">
        <f>A387/tabel1!$I$6</f>
        <v>241054.0350877193</v>
      </c>
      <c r="D387" s="10">
        <f>B387/tabel1!$G$6</f>
        <v>2.5232739999999998</v>
      </c>
      <c r="E387">
        <v>7.5570440000000003</v>
      </c>
      <c r="F387">
        <v>2.5232739999999998</v>
      </c>
      <c r="G387" s="4">
        <f>E387/tabel1!$I$6</f>
        <v>241054.0350877193</v>
      </c>
      <c r="H387" s="10">
        <f>F387/tabel1!$G$6</f>
        <v>2.5232739999999998</v>
      </c>
      <c r="I387"/>
      <c r="U387">
        <v>7.5570440000000003</v>
      </c>
      <c r="V387">
        <v>2.5232739999999998</v>
      </c>
      <c r="W387" s="4">
        <f>U387/tabel1!$I$7</f>
        <v>5303188.7719298247</v>
      </c>
      <c r="X387" s="10">
        <f>V387/tabel1!$G$7</f>
        <v>0.11469427272727271</v>
      </c>
      <c r="Y387">
        <v>7.5570440000000003</v>
      </c>
      <c r="Z387">
        <v>2.5232739999999998</v>
      </c>
      <c r="AA387" s="4">
        <f>Y387/tabel1!$I$7</f>
        <v>5303188.7719298247</v>
      </c>
      <c r="AB387" s="10">
        <f>Z387/tabel1!$G$7</f>
        <v>0.11469427272727271</v>
      </c>
      <c r="AC387"/>
    </row>
    <row r="388" spans="1:29" x14ac:dyDescent="0.45">
      <c r="A388">
        <v>7.5467370000000003</v>
      </c>
      <c r="B388">
        <v>2.5292680000000001</v>
      </c>
      <c r="C388" s="4">
        <f>A388/tabel1!$I$6</f>
        <v>240725.26315789472</v>
      </c>
      <c r="D388" s="10">
        <f>B388/tabel1!$G$6</f>
        <v>2.5292680000000001</v>
      </c>
      <c r="E388">
        <v>7.5467370000000003</v>
      </c>
      <c r="F388">
        <v>2.5292680000000001</v>
      </c>
      <c r="G388" s="4">
        <f>E388/tabel1!$I$6</f>
        <v>240725.26315789472</v>
      </c>
      <c r="H388" s="10">
        <f>F388/tabel1!$G$6</f>
        <v>2.5292680000000001</v>
      </c>
      <c r="I388"/>
      <c r="U388">
        <v>7.5467370000000003</v>
      </c>
      <c r="V388">
        <v>2.5292680000000001</v>
      </c>
      <c r="W388" s="4">
        <f>U388/tabel1!$I$7</f>
        <v>5295955.7894736845</v>
      </c>
      <c r="X388" s="10">
        <f>V388/tabel1!$G$7</f>
        <v>0.11496672727272728</v>
      </c>
      <c r="Y388">
        <v>7.5467370000000003</v>
      </c>
      <c r="Z388">
        <v>2.5292680000000001</v>
      </c>
      <c r="AA388" s="4">
        <f>Y388/tabel1!$I$7</f>
        <v>5295955.7894736845</v>
      </c>
      <c r="AB388" s="10">
        <f>Z388/tabel1!$G$7</f>
        <v>0.11496672727272728</v>
      </c>
      <c r="AC388"/>
    </row>
    <row r="389" spans="1:29" x14ac:dyDescent="0.45">
      <c r="A389">
        <v>7.5375750000000004</v>
      </c>
      <c r="B389">
        <v>2.5359609999999999</v>
      </c>
      <c r="C389" s="4">
        <f>A389/tabel1!$I$6</f>
        <v>240433.01435406698</v>
      </c>
      <c r="D389" s="10">
        <f>B389/tabel1!$G$6</f>
        <v>2.5359609999999999</v>
      </c>
      <c r="E389">
        <v>7.5375750000000004</v>
      </c>
      <c r="F389">
        <v>2.5359609999999999</v>
      </c>
      <c r="G389" s="4">
        <f>E389/tabel1!$I$6</f>
        <v>240433.01435406698</v>
      </c>
      <c r="H389" s="10">
        <f>F389/tabel1!$G$6</f>
        <v>2.5359609999999999</v>
      </c>
      <c r="I389"/>
      <c r="U389">
        <v>7.5375750000000004</v>
      </c>
      <c r="V389">
        <v>2.5359609999999999</v>
      </c>
      <c r="W389" s="4">
        <f>U389/tabel1!$I$7</f>
        <v>5289526.3157894742</v>
      </c>
      <c r="X389" s="10">
        <f>V389/tabel1!$G$7</f>
        <v>0.11527095454545454</v>
      </c>
      <c r="Y389">
        <v>7.5375750000000004</v>
      </c>
      <c r="Z389">
        <v>2.5359609999999999</v>
      </c>
      <c r="AA389" s="4">
        <f>Y389/tabel1!$I$7</f>
        <v>5289526.3157894742</v>
      </c>
      <c r="AB389" s="10">
        <f>Z389/tabel1!$G$7</f>
        <v>0.11527095454545454</v>
      </c>
      <c r="AC389"/>
    </row>
    <row r="390" spans="1:29" x14ac:dyDescent="0.45">
      <c r="A390">
        <v>7.5249779999999999</v>
      </c>
      <c r="B390">
        <v>2.5432540000000001</v>
      </c>
      <c r="C390" s="4">
        <f>A390/tabel1!$I$6</f>
        <v>240031.19617224878</v>
      </c>
      <c r="D390" s="10">
        <f>B390/tabel1!$G$6</f>
        <v>2.5432540000000001</v>
      </c>
      <c r="E390">
        <v>7.5249779999999999</v>
      </c>
      <c r="F390">
        <v>2.5432540000000001</v>
      </c>
      <c r="G390" s="4">
        <f>E390/tabel1!$I$6</f>
        <v>240031.19617224878</v>
      </c>
      <c r="H390" s="10">
        <f>F390/tabel1!$G$6</f>
        <v>2.5432540000000001</v>
      </c>
      <c r="I390"/>
      <c r="U390">
        <v>7.5249779999999999</v>
      </c>
      <c r="V390">
        <v>2.5432540000000001</v>
      </c>
      <c r="W390" s="4">
        <f>U390/tabel1!$I$7</f>
        <v>5280686.3157894742</v>
      </c>
      <c r="X390" s="10">
        <f>V390/tabel1!$G$7</f>
        <v>0.11560245454545455</v>
      </c>
      <c r="Y390">
        <v>7.5249779999999999</v>
      </c>
      <c r="Z390">
        <v>2.5432540000000001</v>
      </c>
      <c r="AA390" s="4">
        <f>Y390/tabel1!$I$7</f>
        <v>5280686.3157894742</v>
      </c>
      <c r="AB390" s="10">
        <f>Z390/tabel1!$G$7</f>
        <v>0.11560245454545455</v>
      </c>
      <c r="AC390"/>
    </row>
    <row r="391" spans="1:29" x14ac:dyDescent="0.45">
      <c r="A391">
        <v>7.519825</v>
      </c>
      <c r="B391">
        <v>2.551113</v>
      </c>
      <c r="C391" s="4">
        <f>A391/tabel1!$I$6</f>
        <v>239866.82615629982</v>
      </c>
      <c r="D391" s="10">
        <f>B391/tabel1!$G$6</f>
        <v>2.551113</v>
      </c>
      <c r="E391">
        <v>7.519825</v>
      </c>
      <c r="F391">
        <v>2.551113</v>
      </c>
      <c r="G391" s="4">
        <f>E391/tabel1!$I$6</f>
        <v>239866.82615629982</v>
      </c>
      <c r="H391" s="10">
        <f>F391/tabel1!$G$6</f>
        <v>2.551113</v>
      </c>
      <c r="I391"/>
      <c r="U391">
        <v>7.519825</v>
      </c>
      <c r="V391">
        <v>2.551113</v>
      </c>
      <c r="W391" s="4">
        <f>U391/tabel1!$I$7</f>
        <v>5277070.1754385969</v>
      </c>
      <c r="X391" s="10">
        <f>V391/tabel1!$G$7</f>
        <v>0.11595968181818182</v>
      </c>
      <c r="Y391">
        <v>7.519825</v>
      </c>
      <c r="Z391">
        <v>2.551113</v>
      </c>
      <c r="AA391" s="4">
        <f>Y391/tabel1!$I$7</f>
        <v>5277070.1754385969</v>
      </c>
      <c r="AB391" s="10">
        <f>Z391/tabel1!$G$7</f>
        <v>0.11595968181818182</v>
      </c>
      <c r="AC391"/>
    </row>
    <row r="392" spans="1:29" x14ac:dyDescent="0.45">
      <c r="A392">
        <v>7.4848970000000001</v>
      </c>
      <c r="B392">
        <v>2.5591710000000001</v>
      </c>
      <c r="C392" s="4">
        <f>A392/tabel1!$I$6</f>
        <v>238752.69537480062</v>
      </c>
      <c r="D392" s="10">
        <f>B392/tabel1!$G$6</f>
        <v>2.5591710000000001</v>
      </c>
      <c r="E392">
        <v>7.4848970000000001</v>
      </c>
      <c r="F392">
        <v>2.5591710000000001</v>
      </c>
      <c r="G392" s="4">
        <f>E392/tabel1!$I$6</f>
        <v>238752.69537480062</v>
      </c>
      <c r="H392" s="10">
        <f>F392/tabel1!$G$6</f>
        <v>2.5591710000000001</v>
      </c>
      <c r="I392"/>
      <c r="U392">
        <v>7.4848970000000001</v>
      </c>
      <c r="V392">
        <v>2.5591710000000001</v>
      </c>
      <c r="W392" s="4">
        <f>U392/tabel1!$I$7</f>
        <v>5252559.2982456144</v>
      </c>
      <c r="X392" s="10">
        <f>V392/tabel1!$G$7</f>
        <v>0.11632595454545455</v>
      </c>
      <c r="Y392">
        <v>7.4848970000000001</v>
      </c>
      <c r="Z392">
        <v>2.5591710000000001</v>
      </c>
      <c r="AA392" s="4">
        <f>Y392/tabel1!$I$7</f>
        <v>5252559.2982456144</v>
      </c>
      <c r="AB392" s="10">
        <f>Z392/tabel1!$G$7</f>
        <v>0.11632595454545455</v>
      </c>
      <c r="AC392"/>
    </row>
    <row r="393" spans="1:29" x14ac:dyDescent="0.45">
      <c r="A393">
        <v>7.4757350000000002</v>
      </c>
      <c r="B393">
        <v>2.567097</v>
      </c>
      <c r="C393" s="4">
        <f>A393/tabel1!$I$6</f>
        <v>238460.44657097288</v>
      </c>
      <c r="D393" s="10">
        <f>B393/tabel1!$G$6</f>
        <v>2.567097</v>
      </c>
      <c r="E393">
        <v>7.4757350000000002</v>
      </c>
      <c r="F393">
        <v>2.567097</v>
      </c>
      <c r="G393" s="4">
        <f>E393/tabel1!$I$6</f>
        <v>238460.44657097288</v>
      </c>
      <c r="H393" s="10">
        <f>F393/tabel1!$G$6</f>
        <v>2.567097</v>
      </c>
      <c r="I393"/>
      <c r="U393">
        <v>7.4757350000000002</v>
      </c>
      <c r="V393">
        <v>2.567097</v>
      </c>
      <c r="W393" s="4">
        <f>U393/tabel1!$I$7</f>
        <v>5246129.8245614041</v>
      </c>
      <c r="X393" s="10">
        <f>V393/tabel1!$G$7</f>
        <v>0.11668622727272727</v>
      </c>
      <c r="Y393">
        <v>7.4757350000000002</v>
      </c>
      <c r="Z393">
        <v>2.567097</v>
      </c>
      <c r="AA393" s="4">
        <f>Y393/tabel1!$I$7</f>
        <v>5246129.8245614041</v>
      </c>
      <c r="AB393" s="10">
        <f>Z393/tabel1!$G$7</f>
        <v>0.11668622727272727</v>
      </c>
      <c r="AC393"/>
    </row>
    <row r="394" spans="1:29" x14ac:dyDescent="0.45">
      <c r="A394">
        <v>7.4883319999999998</v>
      </c>
      <c r="B394">
        <v>2.574589</v>
      </c>
      <c r="C394" s="4">
        <f>A394/tabel1!$I$6</f>
        <v>238862.26475279103</v>
      </c>
      <c r="D394" s="10">
        <f>B394/tabel1!$G$6</f>
        <v>2.574589</v>
      </c>
      <c r="E394">
        <v>7.4883319999999998</v>
      </c>
      <c r="F394">
        <v>2.574589</v>
      </c>
      <c r="G394" s="4">
        <f>E394/tabel1!$I$6</f>
        <v>238862.26475279103</v>
      </c>
      <c r="H394" s="10">
        <f>F394/tabel1!$G$6</f>
        <v>2.574589</v>
      </c>
      <c r="I394"/>
      <c r="U394">
        <v>7.4883319999999998</v>
      </c>
      <c r="V394">
        <v>2.574589</v>
      </c>
      <c r="W394" s="4">
        <f>U394/tabel1!$I$7</f>
        <v>5254969.8245614041</v>
      </c>
      <c r="X394" s="10">
        <f>V394/tabel1!$G$7</f>
        <v>0.11702677272727273</v>
      </c>
      <c r="Y394">
        <v>7.4883319999999998</v>
      </c>
      <c r="Z394">
        <v>2.574589</v>
      </c>
      <c r="AA394" s="4">
        <f>Y394/tabel1!$I$7</f>
        <v>5254969.8245614041</v>
      </c>
      <c r="AB394" s="10">
        <f>Z394/tabel1!$G$7</f>
        <v>0.11702677272727273</v>
      </c>
      <c r="AC394"/>
    </row>
    <row r="395" spans="1:29" x14ac:dyDescent="0.45">
      <c r="A395">
        <v>7.448251</v>
      </c>
      <c r="B395">
        <v>2.5813160000000002</v>
      </c>
      <c r="C395" s="4">
        <f>A395/tabel1!$I$6</f>
        <v>237583.76395534287</v>
      </c>
      <c r="D395" s="10">
        <f>B395/tabel1!$G$6</f>
        <v>2.5813160000000002</v>
      </c>
      <c r="E395">
        <v>7.448251</v>
      </c>
      <c r="F395">
        <v>2.5813160000000002</v>
      </c>
      <c r="G395" s="4">
        <f>E395/tabel1!$I$6</f>
        <v>237583.76395534287</v>
      </c>
      <c r="H395" s="10">
        <f>F395/tabel1!$G$6</f>
        <v>2.5813160000000002</v>
      </c>
      <c r="I395"/>
      <c r="U395">
        <v>7.448251</v>
      </c>
      <c r="V395">
        <v>2.5813160000000002</v>
      </c>
      <c r="W395" s="4">
        <f>U395/tabel1!$I$7</f>
        <v>5226842.8070175443</v>
      </c>
      <c r="X395" s="10">
        <f>V395/tabel1!$G$7</f>
        <v>0.11733254545454547</v>
      </c>
      <c r="Y395">
        <v>7.448251</v>
      </c>
      <c r="Z395">
        <v>2.5813160000000002</v>
      </c>
      <c r="AA395" s="4">
        <f>Y395/tabel1!$I$7</f>
        <v>5226842.8070175443</v>
      </c>
      <c r="AB395" s="10">
        <f>Z395/tabel1!$G$7</f>
        <v>0.11733254545454547</v>
      </c>
      <c r="AC395"/>
    </row>
    <row r="396" spans="1:29" x14ac:dyDescent="0.45">
      <c r="A396">
        <v>7.3772500000000001</v>
      </c>
      <c r="B396">
        <v>2.5872099999999998</v>
      </c>
      <c r="C396" s="4">
        <f>A396/tabel1!$I$6</f>
        <v>235318.97926634765</v>
      </c>
      <c r="D396" s="10">
        <f>B396/tabel1!$G$6</f>
        <v>2.5872099999999998</v>
      </c>
      <c r="E396">
        <v>7.3772500000000001</v>
      </c>
      <c r="F396">
        <v>2.5872099999999998</v>
      </c>
      <c r="G396" s="4">
        <f>E396/tabel1!$I$6</f>
        <v>235318.97926634765</v>
      </c>
      <c r="H396" s="10">
        <f>F396/tabel1!$G$6</f>
        <v>2.5872099999999998</v>
      </c>
      <c r="I396"/>
      <c r="U396">
        <v>7.3772500000000001</v>
      </c>
      <c r="V396">
        <v>2.5872099999999998</v>
      </c>
      <c r="W396" s="4">
        <f>U396/tabel1!$I$7</f>
        <v>5177017.5438596494</v>
      </c>
      <c r="X396" s="10">
        <f>V396/tabel1!$G$7</f>
        <v>0.11760045454545454</v>
      </c>
      <c r="Y396">
        <v>7.3772500000000001</v>
      </c>
      <c r="Z396">
        <v>2.5872099999999998</v>
      </c>
      <c r="AA396" s="4">
        <f>Y396/tabel1!$I$7</f>
        <v>5177017.5438596494</v>
      </c>
      <c r="AB396" s="10">
        <f>Z396/tabel1!$G$7</f>
        <v>0.11760045454545454</v>
      </c>
      <c r="AC396"/>
    </row>
    <row r="397" spans="1:29" x14ac:dyDescent="0.45">
      <c r="A397">
        <v>7.4012989999999999</v>
      </c>
      <c r="B397">
        <v>2.5926710000000002</v>
      </c>
      <c r="C397" s="4">
        <f>A397/tabel1!$I$6</f>
        <v>236086.09250398722</v>
      </c>
      <c r="D397" s="10">
        <f>B397/tabel1!$G$6</f>
        <v>2.5926710000000002</v>
      </c>
      <c r="E397">
        <v>7.4012989999999999</v>
      </c>
      <c r="F397">
        <v>2.5926710000000002</v>
      </c>
      <c r="G397" s="4">
        <f>E397/tabel1!$I$6</f>
        <v>236086.09250398722</v>
      </c>
      <c r="H397" s="10">
        <f>F397/tabel1!$G$6</f>
        <v>2.5926710000000002</v>
      </c>
      <c r="I397"/>
      <c r="U397">
        <v>7.4012989999999999</v>
      </c>
      <c r="V397">
        <v>2.5926710000000002</v>
      </c>
      <c r="W397" s="4">
        <f>U397/tabel1!$I$7</f>
        <v>5193894.0350877196</v>
      </c>
      <c r="X397" s="10">
        <f>V397/tabel1!$G$7</f>
        <v>0.11784868181818182</v>
      </c>
      <c r="Y397">
        <v>7.4012989999999999</v>
      </c>
      <c r="Z397">
        <v>2.5926710000000002</v>
      </c>
      <c r="AA397" s="4">
        <f>Y397/tabel1!$I$7</f>
        <v>5193894.0350877196</v>
      </c>
      <c r="AB397" s="10">
        <f>Z397/tabel1!$G$7</f>
        <v>0.11784868181818182</v>
      </c>
      <c r="AC397"/>
    </row>
    <row r="398" spans="1:29" x14ac:dyDescent="0.45">
      <c r="A398">
        <v>7.3852659999999997</v>
      </c>
      <c r="B398">
        <v>2.597966</v>
      </c>
      <c r="C398" s="4">
        <f>A398/tabel1!$I$6</f>
        <v>235574.67304625196</v>
      </c>
      <c r="D398" s="10">
        <f>B398/tabel1!$G$6</f>
        <v>2.597966</v>
      </c>
      <c r="E398">
        <v>7.3852659999999997</v>
      </c>
      <c r="F398">
        <v>2.597966</v>
      </c>
      <c r="G398" s="4">
        <f>E398/tabel1!$I$6</f>
        <v>235574.67304625196</v>
      </c>
      <c r="H398" s="10">
        <f>F398/tabel1!$G$6</f>
        <v>2.597966</v>
      </c>
      <c r="I398"/>
      <c r="U398">
        <v>7.3852659999999997</v>
      </c>
      <c r="V398">
        <v>2.597966</v>
      </c>
      <c r="W398" s="4">
        <f>U398/tabel1!$I$7</f>
        <v>5182642.8070175443</v>
      </c>
      <c r="X398" s="10">
        <f>V398/tabel1!$G$7</f>
        <v>0.11808936363636363</v>
      </c>
      <c r="Y398">
        <v>7.3852659999999997</v>
      </c>
      <c r="Z398">
        <v>2.597966</v>
      </c>
      <c r="AA398" s="4">
        <f>Y398/tabel1!$I$7</f>
        <v>5182642.8070175443</v>
      </c>
      <c r="AB398" s="10">
        <f>Z398/tabel1!$G$7</f>
        <v>0.11808936363636363</v>
      </c>
      <c r="AC398"/>
    </row>
    <row r="399" spans="1:29" x14ac:dyDescent="0.45">
      <c r="A399">
        <v>7.3795400000000004</v>
      </c>
      <c r="B399">
        <v>2.603361</v>
      </c>
      <c r="C399" s="4">
        <f>A399/tabel1!$I$6</f>
        <v>235392.02551834131</v>
      </c>
      <c r="D399" s="10">
        <f>B399/tabel1!$G$6</f>
        <v>2.603361</v>
      </c>
      <c r="E399">
        <v>7.3795400000000004</v>
      </c>
      <c r="F399">
        <v>2.603361</v>
      </c>
      <c r="G399" s="4">
        <f>E399/tabel1!$I$6</f>
        <v>235392.02551834131</v>
      </c>
      <c r="H399" s="10">
        <f>F399/tabel1!$G$6</f>
        <v>2.603361</v>
      </c>
      <c r="I399"/>
      <c r="U399">
        <v>7.3795400000000004</v>
      </c>
      <c r="V399">
        <v>2.603361</v>
      </c>
      <c r="W399" s="4">
        <f>U399/tabel1!$I$7</f>
        <v>5178624.5614035092</v>
      </c>
      <c r="X399" s="10">
        <f>V399/tabel1!$G$7</f>
        <v>0.11833459090909092</v>
      </c>
      <c r="Y399">
        <v>7.3795400000000004</v>
      </c>
      <c r="Z399">
        <v>2.603361</v>
      </c>
      <c r="AA399" s="4">
        <f>Y399/tabel1!$I$7</f>
        <v>5178624.5614035092</v>
      </c>
      <c r="AB399" s="10">
        <f>Z399/tabel1!$G$7</f>
        <v>0.11833459090909092</v>
      </c>
      <c r="AC399"/>
    </row>
    <row r="400" spans="1:29" x14ac:dyDescent="0.45">
      <c r="A400">
        <v>7.3749589999999996</v>
      </c>
      <c r="B400">
        <v>2.6090879999999999</v>
      </c>
      <c r="C400" s="4">
        <f>A400/tabel1!$I$6</f>
        <v>235245.90111642738</v>
      </c>
      <c r="D400" s="10">
        <f>B400/tabel1!$G$6</f>
        <v>2.6090879999999999</v>
      </c>
      <c r="E400">
        <v>7.3749589999999996</v>
      </c>
      <c r="F400">
        <v>2.6090879999999999</v>
      </c>
      <c r="G400" s="4">
        <f>E400/tabel1!$I$6</f>
        <v>235245.90111642738</v>
      </c>
      <c r="H400" s="10">
        <f>F400/tabel1!$G$6</f>
        <v>2.6090879999999999</v>
      </c>
      <c r="I400"/>
      <c r="U400">
        <v>7.3749589999999996</v>
      </c>
      <c r="V400">
        <v>2.6090879999999999</v>
      </c>
      <c r="W400" s="4">
        <f>U400/tabel1!$I$7</f>
        <v>5175409.8245614031</v>
      </c>
      <c r="X400" s="10">
        <f>V400/tabel1!$G$7</f>
        <v>0.11859490909090908</v>
      </c>
      <c r="Y400">
        <v>7.3749589999999996</v>
      </c>
      <c r="Z400">
        <v>2.6090879999999999</v>
      </c>
      <c r="AA400" s="4">
        <f>Y400/tabel1!$I$7</f>
        <v>5175409.8245614031</v>
      </c>
      <c r="AB400" s="10">
        <f>Z400/tabel1!$G$7</f>
        <v>0.11859490909090908</v>
      </c>
      <c r="AC400"/>
    </row>
    <row r="401" spans="1:29" x14ac:dyDescent="0.45">
      <c r="A401">
        <v>7.3829760000000002</v>
      </c>
      <c r="B401">
        <v>2.615415</v>
      </c>
      <c r="C401" s="4">
        <f>A401/tabel1!$I$6</f>
        <v>235501.62679425837</v>
      </c>
      <c r="D401" s="10">
        <f>B401/tabel1!$G$6</f>
        <v>2.615415</v>
      </c>
      <c r="E401">
        <v>7.3829760000000002</v>
      </c>
      <c r="F401">
        <v>2.615415</v>
      </c>
      <c r="G401" s="4">
        <f>E401/tabel1!$I$6</f>
        <v>235501.62679425837</v>
      </c>
      <c r="H401" s="10">
        <f>F401/tabel1!$G$6</f>
        <v>2.615415</v>
      </c>
      <c r="I401"/>
      <c r="U401">
        <v>7.3829760000000002</v>
      </c>
      <c r="V401">
        <v>2.615415</v>
      </c>
      <c r="W401" s="4">
        <f>U401/tabel1!$I$7</f>
        <v>5181035.7894736845</v>
      </c>
      <c r="X401" s="10">
        <f>V401/tabel1!$G$7</f>
        <v>0.1188825</v>
      </c>
      <c r="Y401">
        <v>7.3829760000000002</v>
      </c>
      <c r="Z401">
        <v>2.615415</v>
      </c>
      <c r="AA401" s="4">
        <f>Y401/tabel1!$I$7</f>
        <v>5181035.7894736845</v>
      </c>
      <c r="AB401" s="10">
        <f>Z401/tabel1!$G$7</f>
        <v>0.1188825</v>
      </c>
      <c r="AC401"/>
    </row>
    <row r="402" spans="1:29" x14ac:dyDescent="0.45">
      <c r="A402">
        <v>7.3675160000000002</v>
      </c>
      <c r="B402">
        <v>2.6225079999999998</v>
      </c>
      <c r="C402" s="4">
        <f>A402/tabel1!$I$6</f>
        <v>235008.48484848483</v>
      </c>
      <c r="D402" s="10">
        <f>B402/tabel1!$G$6</f>
        <v>2.6225079999999998</v>
      </c>
      <c r="E402">
        <v>7.3675160000000002</v>
      </c>
      <c r="F402">
        <v>2.6225079999999998</v>
      </c>
      <c r="G402" s="4">
        <f>E402/tabel1!$I$6</f>
        <v>235008.48484848483</v>
      </c>
      <c r="H402" s="10">
        <f>F402/tabel1!$G$6</f>
        <v>2.6225079999999998</v>
      </c>
      <c r="I402"/>
      <c r="U402">
        <v>7.3675160000000002</v>
      </c>
      <c r="V402">
        <v>2.6225079999999998</v>
      </c>
      <c r="W402" s="4">
        <f>U402/tabel1!$I$7</f>
        <v>5170186.666666667</v>
      </c>
      <c r="X402" s="10">
        <f>V402/tabel1!$G$7</f>
        <v>0.11920490909090908</v>
      </c>
      <c r="Y402">
        <v>7.3675160000000002</v>
      </c>
      <c r="Z402">
        <v>2.6225079999999998</v>
      </c>
      <c r="AA402" s="4">
        <f>Y402/tabel1!$I$7</f>
        <v>5170186.666666667</v>
      </c>
      <c r="AB402" s="10">
        <f>Z402/tabel1!$G$7</f>
        <v>0.11920490909090908</v>
      </c>
      <c r="AC402"/>
    </row>
    <row r="403" spans="1:29" x14ac:dyDescent="0.45">
      <c r="A403">
        <v>7.3371690000000003</v>
      </c>
      <c r="B403">
        <v>2.630134</v>
      </c>
      <c r="C403" s="4">
        <f>A403/tabel1!$I$6</f>
        <v>234040.4784688995</v>
      </c>
      <c r="D403" s="10">
        <f>B403/tabel1!$G$6</f>
        <v>2.630134</v>
      </c>
      <c r="E403">
        <v>7.3371690000000003</v>
      </c>
      <c r="F403">
        <v>2.630134</v>
      </c>
      <c r="G403" s="4">
        <f>E403/tabel1!$I$6</f>
        <v>234040.4784688995</v>
      </c>
      <c r="H403" s="10">
        <f>F403/tabel1!$G$6</f>
        <v>2.630134</v>
      </c>
      <c r="I403"/>
      <c r="U403">
        <v>7.3371690000000003</v>
      </c>
      <c r="V403">
        <v>2.630134</v>
      </c>
      <c r="W403" s="4">
        <f>U403/tabel1!$I$7</f>
        <v>5148890.5263157897</v>
      </c>
      <c r="X403" s="10">
        <f>V403/tabel1!$G$7</f>
        <v>0.11955154545454545</v>
      </c>
      <c r="Y403">
        <v>7.3371690000000003</v>
      </c>
      <c r="Z403">
        <v>2.630134</v>
      </c>
      <c r="AA403" s="4">
        <f>Y403/tabel1!$I$7</f>
        <v>5148890.5263157897</v>
      </c>
      <c r="AB403" s="10">
        <f>Z403/tabel1!$G$7</f>
        <v>0.11955154545454545</v>
      </c>
      <c r="AC403"/>
    </row>
    <row r="404" spans="1:29" x14ac:dyDescent="0.45">
      <c r="A404">
        <v>7.3280070000000004</v>
      </c>
      <c r="B404">
        <v>2.6381589999999999</v>
      </c>
      <c r="C404" s="4">
        <f>A404/tabel1!$I$6</f>
        <v>233748.22966507176</v>
      </c>
      <c r="D404" s="10">
        <f>B404/tabel1!$G$6</f>
        <v>2.6381589999999999</v>
      </c>
      <c r="E404">
        <v>7.3280070000000004</v>
      </c>
      <c r="F404">
        <v>2.6381589999999999</v>
      </c>
      <c r="G404" s="4">
        <f>E404/tabel1!$I$6</f>
        <v>233748.22966507176</v>
      </c>
      <c r="H404" s="10">
        <f>F404/tabel1!$G$6</f>
        <v>2.6381589999999999</v>
      </c>
      <c r="I404"/>
      <c r="U404">
        <v>7.3280070000000004</v>
      </c>
      <c r="V404">
        <v>2.6381589999999999</v>
      </c>
      <c r="W404" s="4">
        <f>U404/tabel1!$I$7</f>
        <v>5142461.0526315793</v>
      </c>
      <c r="X404" s="10">
        <f>V404/tabel1!$G$7</f>
        <v>0.11991631818181818</v>
      </c>
      <c r="Y404">
        <v>7.3280070000000004</v>
      </c>
      <c r="Z404">
        <v>2.6381589999999999</v>
      </c>
      <c r="AA404" s="4">
        <f>Y404/tabel1!$I$7</f>
        <v>5142461.0526315793</v>
      </c>
      <c r="AB404" s="10">
        <f>Z404/tabel1!$G$7</f>
        <v>0.11991631818181818</v>
      </c>
      <c r="AC404"/>
    </row>
    <row r="405" spans="1:29" x14ac:dyDescent="0.45">
      <c r="A405">
        <v>7.3188449999999996</v>
      </c>
      <c r="B405">
        <v>2.646118</v>
      </c>
      <c r="C405" s="4">
        <f>A405/tabel1!$I$6</f>
        <v>233455.980861244</v>
      </c>
      <c r="D405" s="10">
        <f>B405/tabel1!$G$6</f>
        <v>2.646118</v>
      </c>
      <c r="E405">
        <v>7.3188449999999996</v>
      </c>
      <c r="F405">
        <v>2.646118</v>
      </c>
      <c r="G405" s="4">
        <f>E405/tabel1!$I$6</f>
        <v>233455.980861244</v>
      </c>
      <c r="H405" s="10">
        <f>F405/tabel1!$G$6</f>
        <v>2.646118</v>
      </c>
      <c r="I405"/>
      <c r="U405">
        <v>7.3188449999999996</v>
      </c>
      <c r="V405">
        <v>2.646118</v>
      </c>
      <c r="W405" s="4">
        <f>U405/tabel1!$I$7</f>
        <v>5136031.5789473681</v>
      </c>
      <c r="X405" s="10">
        <f>V405/tabel1!$G$7</f>
        <v>0.1202780909090909</v>
      </c>
      <c r="Y405">
        <v>7.3188449999999996</v>
      </c>
      <c r="Z405">
        <v>2.646118</v>
      </c>
      <c r="AA405" s="4">
        <f>Y405/tabel1!$I$7</f>
        <v>5136031.5789473681</v>
      </c>
      <c r="AB405" s="10">
        <f>Z405/tabel1!$G$7</f>
        <v>0.1202780909090909</v>
      </c>
      <c r="AC405"/>
    </row>
    <row r="406" spans="1:29" x14ac:dyDescent="0.45">
      <c r="A406">
        <v>7.33087</v>
      </c>
      <c r="B406">
        <v>2.6538430000000002</v>
      </c>
      <c r="C406" s="4">
        <f>A406/tabel1!$I$6</f>
        <v>233839.55342902709</v>
      </c>
      <c r="D406" s="10">
        <f>B406/tabel1!$G$6</f>
        <v>2.6538430000000002</v>
      </c>
      <c r="E406">
        <v>7.33087</v>
      </c>
      <c r="F406">
        <v>2.6538430000000002</v>
      </c>
      <c r="G406" s="4">
        <f>E406/tabel1!$I$6</f>
        <v>233839.55342902709</v>
      </c>
      <c r="H406" s="10">
        <f>F406/tabel1!$G$6</f>
        <v>2.6538430000000002</v>
      </c>
      <c r="I406"/>
      <c r="U406">
        <v>7.33087</v>
      </c>
      <c r="V406">
        <v>2.6538430000000002</v>
      </c>
      <c r="W406" s="4">
        <f>U406/tabel1!$I$7</f>
        <v>5144470.1754385969</v>
      </c>
      <c r="X406" s="10">
        <f>V406/tabel1!$G$7</f>
        <v>0.12062922727272728</v>
      </c>
      <c r="Y406">
        <v>7.33087</v>
      </c>
      <c r="Z406">
        <v>2.6538430000000002</v>
      </c>
      <c r="AA406" s="4">
        <f>Y406/tabel1!$I$7</f>
        <v>5144470.1754385969</v>
      </c>
      <c r="AB406" s="10">
        <f>Z406/tabel1!$G$7</f>
        <v>0.12062922727272728</v>
      </c>
      <c r="AC406"/>
    </row>
    <row r="407" spans="1:29" x14ac:dyDescent="0.45">
      <c r="A407">
        <v>7.3199909999999999</v>
      </c>
      <c r="B407">
        <v>2.66107</v>
      </c>
      <c r="C407" s="4">
        <f>A407/tabel1!$I$6</f>
        <v>233492.53588516742</v>
      </c>
      <c r="D407" s="10">
        <f>B407/tabel1!$G$6</f>
        <v>2.66107</v>
      </c>
      <c r="E407">
        <v>7.3199909999999999</v>
      </c>
      <c r="F407">
        <v>2.66107</v>
      </c>
      <c r="G407" s="4">
        <f>E407/tabel1!$I$6</f>
        <v>233492.53588516742</v>
      </c>
      <c r="H407" s="10">
        <f>F407/tabel1!$G$6</f>
        <v>2.66107</v>
      </c>
      <c r="I407"/>
      <c r="U407">
        <v>7.3199909999999999</v>
      </c>
      <c r="V407">
        <v>2.66107</v>
      </c>
      <c r="W407" s="4">
        <f>U407/tabel1!$I$7</f>
        <v>5136835.7894736845</v>
      </c>
      <c r="X407" s="10">
        <f>V407/tabel1!$G$7</f>
        <v>0.12095772727272727</v>
      </c>
      <c r="Y407">
        <v>7.3199909999999999</v>
      </c>
      <c r="Z407">
        <v>2.66107</v>
      </c>
      <c r="AA407" s="4">
        <f>Y407/tabel1!$I$7</f>
        <v>5136835.7894736845</v>
      </c>
      <c r="AB407" s="10">
        <f>Z407/tabel1!$G$7</f>
        <v>0.12095772727272727</v>
      </c>
      <c r="AC407"/>
    </row>
    <row r="408" spans="1:29" x14ac:dyDescent="0.45">
      <c r="A408">
        <v>7.310829</v>
      </c>
      <c r="B408">
        <v>2.6673629999999999</v>
      </c>
      <c r="C408" s="4">
        <f>A408/tabel1!$I$6</f>
        <v>233200.28708133969</v>
      </c>
      <c r="D408" s="10">
        <f>B408/tabel1!$G$6</f>
        <v>2.6673629999999999</v>
      </c>
      <c r="E408">
        <v>7.310829</v>
      </c>
      <c r="F408">
        <v>2.6673629999999999</v>
      </c>
      <c r="G408" s="4">
        <f>E408/tabel1!$I$6</f>
        <v>233200.28708133969</v>
      </c>
      <c r="H408" s="10">
        <f>F408/tabel1!$G$6</f>
        <v>2.6673629999999999</v>
      </c>
      <c r="I408"/>
      <c r="U408">
        <v>7.310829</v>
      </c>
      <c r="V408">
        <v>2.6673629999999999</v>
      </c>
      <c r="W408" s="4">
        <f>U408/tabel1!$I$7</f>
        <v>5130406.3157894742</v>
      </c>
      <c r="X408" s="10">
        <f>V408/tabel1!$G$7</f>
        <v>0.12124377272727273</v>
      </c>
      <c r="Y408">
        <v>7.310829</v>
      </c>
      <c r="Z408">
        <v>2.6673629999999999</v>
      </c>
      <c r="AA408" s="4">
        <f>Y408/tabel1!$I$7</f>
        <v>5130406.3157894742</v>
      </c>
      <c r="AB408" s="10">
        <f>Z408/tabel1!$G$7</f>
        <v>0.12124377272727273</v>
      </c>
      <c r="AC408"/>
    </row>
    <row r="409" spans="1:29" x14ac:dyDescent="0.45">
      <c r="A409">
        <v>7.3022410000000004</v>
      </c>
      <c r="B409">
        <v>2.6730909999999999</v>
      </c>
      <c r="C409" s="4">
        <f>A409/tabel1!$I$6</f>
        <v>232926.3476874003</v>
      </c>
      <c r="D409" s="10">
        <f>B409/tabel1!$G$6</f>
        <v>2.6730909999999999</v>
      </c>
      <c r="E409">
        <v>7.3022410000000004</v>
      </c>
      <c r="F409">
        <v>2.6730909999999999</v>
      </c>
      <c r="G409" s="4">
        <f>E409/tabel1!$I$6</f>
        <v>232926.3476874003</v>
      </c>
      <c r="H409" s="10">
        <f>F409/tabel1!$G$6</f>
        <v>2.6730909999999999</v>
      </c>
      <c r="I409"/>
      <c r="U409">
        <v>7.3022410000000004</v>
      </c>
      <c r="V409">
        <v>2.6730909999999999</v>
      </c>
      <c r="W409" s="4">
        <f>U409/tabel1!$I$7</f>
        <v>5124379.6491228072</v>
      </c>
      <c r="X409" s="10">
        <f>V409/tabel1!$G$7</f>
        <v>0.12150413636363636</v>
      </c>
      <c r="Y409">
        <v>7.3022410000000004</v>
      </c>
      <c r="Z409">
        <v>2.6730909999999999</v>
      </c>
      <c r="AA409" s="4">
        <f>Y409/tabel1!$I$7</f>
        <v>5124379.6491228072</v>
      </c>
      <c r="AB409" s="10">
        <f>Z409/tabel1!$G$7</f>
        <v>0.12150413636363636</v>
      </c>
      <c r="AC409"/>
    </row>
    <row r="410" spans="1:29" x14ac:dyDescent="0.45">
      <c r="A410">
        <v>7.269603</v>
      </c>
      <c r="B410">
        <v>2.6785519999999998</v>
      </c>
      <c r="C410" s="4">
        <f>A410/tabel1!$I$6</f>
        <v>231885.26315789472</v>
      </c>
      <c r="D410" s="10">
        <f>B410/tabel1!$G$6</f>
        <v>2.6785519999999998</v>
      </c>
      <c r="E410">
        <v>7.269603</v>
      </c>
      <c r="F410">
        <v>2.6785519999999998</v>
      </c>
      <c r="G410" s="4">
        <f>E410/tabel1!$I$6</f>
        <v>231885.26315789472</v>
      </c>
      <c r="H410" s="10">
        <f>F410/tabel1!$G$6</f>
        <v>2.6785519999999998</v>
      </c>
      <c r="I410"/>
      <c r="U410">
        <v>7.269603</v>
      </c>
      <c r="V410">
        <v>2.6785519999999998</v>
      </c>
      <c r="W410" s="4">
        <f>U410/tabel1!$I$7</f>
        <v>5101475.7894736845</v>
      </c>
      <c r="X410" s="10">
        <f>V410/tabel1!$G$7</f>
        <v>0.12175236363636363</v>
      </c>
      <c r="Y410">
        <v>7.269603</v>
      </c>
      <c r="Z410">
        <v>2.6785519999999998</v>
      </c>
      <c r="AA410" s="4">
        <f>Y410/tabel1!$I$7</f>
        <v>5101475.7894736845</v>
      </c>
      <c r="AB410" s="10">
        <f>Z410/tabel1!$G$7</f>
        <v>0.12175236363636363</v>
      </c>
      <c r="AC410"/>
    </row>
    <row r="411" spans="1:29" x14ac:dyDescent="0.45">
      <c r="A411">
        <v>7.259296</v>
      </c>
      <c r="B411">
        <v>2.68398</v>
      </c>
      <c r="C411" s="4">
        <f>A411/tabel1!$I$6</f>
        <v>231556.49122807014</v>
      </c>
      <c r="D411" s="10">
        <f>B411/tabel1!$G$6</f>
        <v>2.68398</v>
      </c>
      <c r="E411">
        <v>7.259296</v>
      </c>
      <c r="F411">
        <v>2.68398</v>
      </c>
      <c r="G411" s="4">
        <f>E411/tabel1!$I$6</f>
        <v>231556.49122807014</v>
      </c>
      <c r="H411" s="10">
        <f>F411/tabel1!$G$6</f>
        <v>2.68398</v>
      </c>
      <c r="I411"/>
      <c r="U411">
        <v>7.259296</v>
      </c>
      <c r="V411">
        <v>2.68398</v>
      </c>
      <c r="W411" s="4">
        <f>U411/tabel1!$I$7</f>
        <v>5094242.8070175443</v>
      </c>
      <c r="X411" s="10">
        <f>V411/tabel1!$G$7</f>
        <v>0.1219990909090909</v>
      </c>
      <c r="Y411">
        <v>7.259296</v>
      </c>
      <c r="Z411">
        <v>2.68398</v>
      </c>
      <c r="AA411" s="4">
        <f>Y411/tabel1!$I$7</f>
        <v>5094242.8070175443</v>
      </c>
      <c r="AB411" s="10">
        <f>Z411/tabel1!$G$7</f>
        <v>0.1219990909090909</v>
      </c>
      <c r="AC411"/>
    </row>
    <row r="412" spans="1:29" x14ac:dyDescent="0.45">
      <c r="A412">
        <v>7.274756</v>
      </c>
      <c r="B412">
        <v>2.6896409999999999</v>
      </c>
      <c r="C412" s="4">
        <f>A412/tabel1!$I$6</f>
        <v>232049.63317384367</v>
      </c>
      <c r="D412" s="10">
        <f>B412/tabel1!$G$6</f>
        <v>2.6896409999999999</v>
      </c>
      <c r="E412">
        <v>7.274756</v>
      </c>
      <c r="F412">
        <v>2.6896409999999999</v>
      </c>
      <c r="G412" s="4">
        <f>E412/tabel1!$I$6</f>
        <v>232049.63317384367</v>
      </c>
      <c r="H412" s="10">
        <f>F412/tabel1!$G$6</f>
        <v>2.6896409999999999</v>
      </c>
      <c r="I412"/>
      <c r="U412">
        <v>7.274756</v>
      </c>
      <c r="V412">
        <v>2.6896409999999999</v>
      </c>
      <c r="W412" s="4">
        <f>U412/tabel1!$I$7</f>
        <v>5105091.9298245618</v>
      </c>
      <c r="X412" s="10">
        <f>V412/tabel1!$G$7</f>
        <v>0.12225640909090908</v>
      </c>
      <c r="Y412">
        <v>7.274756</v>
      </c>
      <c r="Z412">
        <v>2.6896409999999999</v>
      </c>
      <c r="AA412" s="4">
        <f>Y412/tabel1!$I$7</f>
        <v>5105091.9298245618</v>
      </c>
      <c r="AB412" s="10">
        <f>Z412/tabel1!$G$7</f>
        <v>0.12225640909090908</v>
      </c>
      <c r="AC412"/>
    </row>
    <row r="413" spans="1:29" x14ac:dyDescent="0.45">
      <c r="A413">
        <v>7.2673129999999997</v>
      </c>
      <c r="B413">
        <v>2.695668</v>
      </c>
      <c r="C413" s="4">
        <f>A413/tabel1!$I$6</f>
        <v>231812.21690590109</v>
      </c>
      <c r="D413" s="10">
        <f>B413/tabel1!$G$6</f>
        <v>2.695668</v>
      </c>
      <c r="E413">
        <v>7.2673129999999997</v>
      </c>
      <c r="F413">
        <v>2.695668</v>
      </c>
      <c r="G413" s="4">
        <f>E413/tabel1!$I$6</f>
        <v>231812.21690590109</v>
      </c>
      <c r="H413" s="10">
        <f>F413/tabel1!$G$6</f>
        <v>2.695668</v>
      </c>
      <c r="I413"/>
      <c r="U413">
        <v>7.2673129999999997</v>
      </c>
      <c r="V413">
        <v>2.695668</v>
      </c>
      <c r="W413" s="4">
        <f>U413/tabel1!$I$7</f>
        <v>5099868.7719298247</v>
      </c>
      <c r="X413" s="10">
        <f>V413/tabel1!$G$7</f>
        <v>0.12253036363636363</v>
      </c>
      <c r="Y413">
        <v>7.2673129999999997</v>
      </c>
      <c r="Z413">
        <v>2.695668</v>
      </c>
      <c r="AA413" s="4">
        <f>Y413/tabel1!$I$7</f>
        <v>5099868.7719298247</v>
      </c>
      <c r="AB413" s="10">
        <f>Z413/tabel1!$G$7</f>
        <v>0.12253036363636363</v>
      </c>
      <c r="AC413"/>
    </row>
    <row r="414" spans="1:29" x14ac:dyDescent="0.45">
      <c r="A414">
        <v>7.2558600000000002</v>
      </c>
      <c r="B414">
        <v>2.7023619999999999</v>
      </c>
      <c r="C414" s="4">
        <f>A414/tabel1!$I$6</f>
        <v>231446.88995215308</v>
      </c>
      <c r="D414" s="10">
        <f>B414/tabel1!$G$6</f>
        <v>2.7023619999999999</v>
      </c>
      <c r="E414">
        <v>7.2558600000000002</v>
      </c>
      <c r="F414">
        <v>2.7023619999999999</v>
      </c>
      <c r="G414" s="4">
        <f>E414/tabel1!$I$6</f>
        <v>231446.88995215308</v>
      </c>
      <c r="H414" s="10">
        <f>F414/tabel1!$G$6</f>
        <v>2.7023619999999999</v>
      </c>
      <c r="I414"/>
      <c r="U414">
        <v>7.2558600000000002</v>
      </c>
      <c r="V414">
        <v>2.7023619999999999</v>
      </c>
      <c r="W414" s="4">
        <f>U414/tabel1!$I$7</f>
        <v>5091831.578947369</v>
      </c>
      <c r="X414" s="10">
        <f>V414/tabel1!$G$7</f>
        <v>0.12283463636363635</v>
      </c>
      <c r="Y414">
        <v>7.2558600000000002</v>
      </c>
      <c r="Z414">
        <v>2.7023619999999999</v>
      </c>
      <c r="AA414" s="4">
        <f>Y414/tabel1!$I$7</f>
        <v>5091831.578947369</v>
      </c>
      <c r="AB414" s="10">
        <f>Z414/tabel1!$G$7</f>
        <v>0.12283463636363635</v>
      </c>
      <c r="AC414"/>
    </row>
    <row r="415" spans="1:29" x14ac:dyDescent="0.45">
      <c r="A415">
        <v>7.2444090000000001</v>
      </c>
      <c r="B415">
        <v>2.7094879999999999</v>
      </c>
      <c r="C415" s="4">
        <f>A415/tabel1!$I$6</f>
        <v>231081.62679425837</v>
      </c>
      <c r="D415" s="10">
        <f>B415/tabel1!$G$6</f>
        <v>2.7094879999999999</v>
      </c>
      <c r="E415">
        <v>7.2444090000000001</v>
      </c>
      <c r="F415">
        <v>2.7094879999999999</v>
      </c>
      <c r="G415" s="4">
        <f>E415/tabel1!$I$6</f>
        <v>231081.62679425837</v>
      </c>
      <c r="H415" s="10">
        <f>F415/tabel1!$G$6</f>
        <v>2.7094879999999999</v>
      </c>
      <c r="I415"/>
      <c r="U415">
        <v>7.2444090000000001</v>
      </c>
      <c r="V415">
        <v>2.7094879999999999</v>
      </c>
      <c r="W415" s="4">
        <f>U415/tabel1!$I$7</f>
        <v>5083795.7894736845</v>
      </c>
      <c r="X415" s="10">
        <f>V415/tabel1!$G$7</f>
        <v>0.12315854545454545</v>
      </c>
      <c r="Y415">
        <v>7.2444090000000001</v>
      </c>
      <c r="Z415">
        <v>2.7094879999999999</v>
      </c>
      <c r="AA415" s="4">
        <f>Y415/tabel1!$I$7</f>
        <v>5083795.7894736845</v>
      </c>
      <c r="AB415" s="10">
        <f>Z415/tabel1!$G$7</f>
        <v>0.12315854545454545</v>
      </c>
      <c r="AC415"/>
    </row>
    <row r="416" spans="1:29" x14ac:dyDescent="0.45">
      <c r="A416">
        <v>7.2146340000000002</v>
      </c>
      <c r="B416">
        <v>2.7172130000000001</v>
      </c>
      <c r="C416" s="4">
        <f>A416/tabel1!$I$6</f>
        <v>230131.86602870811</v>
      </c>
      <c r="D416" s="10">
        <f>B416/tabel1!$G$6</f>
        <v>2.7172130000000001</v>
      </c>
      <c r="E416">
        <v>7.2146340000000002</v>
      </c>
      <c r="F416">
        <v>2.7172130000000001</v>
      </c>
      <c r="G416" s="4">
        <f>E416/tabel1!$I$6</f>
        <v>230131.86602870811</v>
      </c>
      <c r="H416" s="10">
        <f>F416/tabel1!$G$6</f>
        <v>2.7172130000000001</v>
      </c>
      <c r="I416"/>
      <c r="U416">
        <v>7.2146340000000002</v>
      </c>
      <c r="V416">
        <v>2.7172130000000001</v>
      </c>
      <c r="W416" s="4">
        <f>U416/tabel1!$I$7</f>
        <v>5062901.0526315793</v>
      </c>
      <c r="X416" s="10">
        <f>V416/tabel1!$G$7</f>
        <v>0.12350968181818182</v>
      </c>
      <c r="Y416">
        <v>7.2146340000000002</v>
      </c>
      <c r="Z416">
        <v>2.7172130000000001</v>
      </c>
      <c r="AA416" s="4">
        <f>Y416/tabel1!$I$7</f>
        <v>5062901.0526315793</v>
      </c>
      <c r="AB416" s="10">
        <f>Z416/tabel1!$G$7</f>
        <v>0.12350968181818182</v>
      </c>
      <c r="AC416"/>
    </row>
    <row r="417" spans="1:29" x14ac:dyDescent="0.45">
      <c r="A417">
        <v>7.1940210000000002</v>
      </c>
      <c r="B417">
        <v>2.7252049999999999</v>
      </c>
      <c r="C417" s="4">
        <f>A417/tabel1!$I$6</f>
        <v>229474.35406698563</v>
      </c>
      <c r="D417" s="10">
        <f>B417/tabel1!$G$6</f>
        <v>2.7252049999999999</v>
      </c>
      <c r="E417">
        <v>7.1940210000000002</v>
      </c>
      <c r="F417">
        <v>2.7252049999999999</v>
      </c>
      <c r="G417" s="4">
        <f>E417/tabel1!$I$6</f>
        <v>229474.35406698563</v>
      </c>
      <c r="H417" s="10">
        <f>F417/tabel1!$G$6</f>
        <v>2.7252049999999999</v>
      </c>
      <c r="I417"/>
      <c r="U417">
        <v>7.1940210000000002</v>
      </c>
      <c r="V417">
        <v>2.7252049999999999</v>
      </c>
      <c r="W417" s="4">
        <f>U417/tabel1!$I$7</f>
        <v>5048435.7894736845</v>
      </c>
      <c r="X417" s="10">
        <f>V417/tabel1!$G$7</f>
        <v>0.12387295454545454</v>
      </c>
      <c r="Y417">
        <v>7.1940210000000002</v>
      </c>
      <c r="Z417">
        <v>2.7252049999999999</v>
      </c>
      <c r="AA417" s="4">
        <f>Y417/tabel1!$I$7</f>
        <v>5048435.7894736845</v>
      </c>
      <c r="AB417" s="10">
        <f>Z417/tabel1!$G$7</f>
        <v>0.12387295454545454</v>
      </c>
      <c r="AC417"/>
    </row>
    <row r="418" spans="1:29" x14ac:dyDescent="0.45">
      <c r="A418">
        <v>7.1791330000000002</v>
      </c>
      <c r="B418">
        <v>2.7330640000000002</v>
      </c>
      <c r="C418" s="4">
        <f>A418/tabel1!$I$6</f>
        <v>228999.45773524718</v>
      </c>
      <c r="D418" s="10">
        <f>B418/tabel1!$G$6</f>
        <v>2.7330640000000002</v>
      </c>
      <c r="E418">
        <v>7.1791330000000002</v>
      </c>
      <c r="F418">
        <v>2.7330640000000002</v>
      </c>
      <c r="G418" s="4">
        <f>E418/tabel1!$I$6</f>
        <v>228999.45773524718</v>
      </c>
      <c r="H418" s="10">
        <f>F418/tabel1!$G$6</f>
        <v>2.7330640000000002</v>
      </c>
      <c r="I418"/>
      <c r="U418">
        <v>7.1791330000000002</v>
      </c>
      <c r="V418">
        <v>2.7330640000000002</v>
      </c>
      <c r="W418" s="4">
        <f>U418/tabel1!$I$7</f>
        <v>5037988.0701754391</v>
      </c>
      <c r="X418" s="10">
        <f>V418/tabel1!$G$7</f>
        <v>0.12423018181818182</v>
      </c>
      <c r="Y418">
        <v>7.1791330000000002</v>
      </c>
      <c r="Z418">
        <v>2.7330640000000002</v>
      </c>
      <c r="AA418" s="4">
        <f>Y418/tabel1!$I$7</f>
        <v>5037988.0701754391</v>
      </c>
      <c r="AB418" s="10">
        <f>Z418/tabel1!$G$7</f>
        <v>0.12423018181818182</v>
      </c>
      <c r="AC418"/>
    </row>
    <row r="419" spans="1:29" x14ac:dyDescent="0.45">
      <c r="A419">
        <v>7.1722619999999999</v>
      </c>
      <c r="B419">
        <v>2.7405569999999999</v>
      </c>
      <c r="C419" s="4">
        <f>A419/tabel1!$I$6</f>
        <v>228780.28708133969</v>
      </c>
      <c r="D419" s="10">
        <f>B419/tabel1!$G$6</f>
        <v>2.7405569999999999</v>
      </c>
      <c r="E419">
        <v>7.1722619999999999</v>
      </c>
      <c r="F419">
        <v>2.7405569999999999</v>
      </c>
      <c r="G419" s="4">
        <f>E419/tabel1!$I$6</f>
        <v>228780.28708133969</v>
      </c>
      <c r="H419" s="10">
        <f>F419/tabel1!$G$6</f>
        <v>2.7405569999999999</v>
      </c>
      <c r="I419"/>
      <c r="U419">
        <v>7.1722619999999999</v>
      </c>
      <c r="V419">
        <v>2.7405569999999999</v>
      </c>
      <c r="W419" s="4">
        <f>U419/tabel1!$I$7</f>
        <v>5033166.3157894742</v>
      </c>
      <c r="X419" s="10">
        <f>V419/tabel1!$G$7</f>
        <v>0.12457077272727272</v>
      </c>
      <c r="Y419">
        <v>7.1722619999999999</v>
      </c>
      <c r="Z419">
        <v>2.7405569999999999</v>
      </c>
      <c r="AA419" s="4">
        <f>Y419/tabel1!$I$7</f>
        <v>5033166.3157894742</v>
      </c>
      <c r="AB419" s="10">
        <f>Z419/tabel1!$G$7</f>
        <v>0.12457077272727272</v>
      </c>
      <c r="AC419"/>
    </row>
    <row r="420" spans="1:29" x14ac:dyDescent="0.45">
      <c r="A420">
        <v>7.1550849999999997</v>
      </c>
      <c r="B420">
        <v>2.7474500000000002</v>
      </c>
      <c r="C420" s="4">
        <f>A420/tabel1!$I$6</f>
        <v>228232.37639553426</v>
      </c>
      <c r="D420" s="10">
        <f>B420/tabel1!$G$6</f>
        <v>2.7474500000000002</v>
      </c>
      <c r="E420">
        <v>7.1550849999999997</v>
      </c>
      <c r="F420">
        <v>2.7474500000000002</v>
      </c>
      <c r="G420" s="4">
        <f>E420/tabel1!$I$6</f>
        <v>228232.37639553426</v>
      </c>
      <c r="H420" s="10">
        <f>F420/tabel1!$G$6</f>
        <v>2.7474500000000002</v>
      </c>
      <c r="I420"/>
      <c r="U420">
        <v>7.1550849999999997</v>
      </c>
      <c r="V420">
        <v>2.7474500000000002</v>
      </c>
      <c r="W420" s="4">
        <f>U420/tabel1!$I$7</f>
        <v>5021112.2807017546</v>
      </c>
      <c r="X420" s="10">
        <f>V420/tabel1!$G$7</f>
        <v>0.12488409090909092</v>
      </c>
      <c r="Y420">
        <v>7.1550849999999997</v>
      </c>
      <c r="Z420">
        <v>2.7474500000000002</v>
      </c>
      <c r="AA420" s="4">
        <f>Y420/tabel1!$I$7</f>
        <v>5021112.2807017546</v>
      </c>
      <c r="AB420" s="10">
        <f>Z420/tabel1!$G$7</f>
        <v>0.12488409090909092</v>
      </c>
      <c r="AC420"/>
    </row>
    <row r="421" spans="1:29" x14ac:dyDescent="0.45">
      <c r="A421">
        <v>7.1344719999999997</v>
      </c>
      <c r="B421">
        <v>2.753444</v>
      </c>
      <c r="C421" s="4">
        <f>A421/tabel1!$I$6</f>
        <v>227574.86443381177</v>
      </c>
      <c r="D421" s="10">
        <f>B421/tabel1!$G$6</f>
        <v>2.753444</v>
      </c>
      <c r="E421">
        <v>7.1344719999999997</v>
      </c>
      <c r="F421">
        <v>2.753444</v>
      </c>
      <c r="G421" s="4">
        <f>E421/tabel1!$I$6</f>
        <v>227574.86443381177</v>
      </c>
      <c r="H421" s="10">
        <f>F421/tabel1!$G$6</f>
        <v>2.753444</v>
      </c>
      <c r="I421"/>
      <c r="U421">
        <v>7.1344719999999997</v>
      </c>
      <c r="V421">
        <v>2.753444</v>
      </c>
      <c r="W421" s="4">
        <f>U421/tabel1!$I$7</f>
        <v>5006647.0175438598</v>
      </c>
      <c r="X421" s="10">
        <f>V421/tabel1!$G$7</f>
        <v>0.12515654545454546</v>
      </c>
      <c r="Y421">
        <v>7.1344719999999997</v>
      </c>
      <c r="Z421">
        <v>2.753444</v>
      </c>
      <c r="AA421" s="4">
        <f>Y421/tabel1!$I$7</f>
        <v>5006647.0175438598</v>
      </c>
      <c r="AB421" s="10">
        <f>Z421/tabel1!$G$7</f>
        <v>0.12515654545454546</v>
      </c>
      <c r="AC421"/>
    </row>
    <row r="422" spans="1:29" x14ac:dyDescent="0.45">
      <c r="A422">
        <v>7.1276010000000003</v>
      </c>
      <c r="B422">
        <v>2.7588379999999999</v>
      </c>
      <c r="C422" s="4">
        <f>A422/tabel1!$I$6</f>
        <v>227355.69377990428</v>
      </c>
      <c r="D422" s="10">
        <f>B422/tabel1!$G$6</f>
        <v>2.7588379999999999</v>
      </c>
      <c r="E422">
        <v>7.1276010000000003</v>
      </c>
      <c r="F422">
        <v>2.7588379999999999</v>
      </c>
      <c r="G422" s="4">
        <f>E422/tabel1!$I$6</f>
        <v>227355.69377990428</v>
      </c>
      <c r="H422" s="10">
        <f>F422/tabel1!$G$6</f>
        <v>2.7588379999999999</v>
      </c>
      <c r="I422"/>
      <c r="U422">
        <v>7.1276010000000003</v>
      </c>
      <c r="V422">
        <v>2.7588379999999999</v>
      </c>
      <c r="W422" s="4">
        <f>U422/tabel1!$I$7</f>
        <v>5001825.2631578948</v>
      </c>
      <c r="X422" s="10">
        <f>V422/tabel1!$G$7</f>
        <v>0.12540172727272728</v>
      </c>
      <c r="Y422">
        <v>7.1276010000000003</v>
      </c>
      <c r="Z422">
        <v>2.7588379999999999</v>
      </c>
      <c r="AA422" s="4">
        <f>Y422/tabel1!$I$7</f>
        <v>5001825.2631578948</v>
      </c>
      <c r="AB422" s="10">
        <f>Z422/tabel1!$G$7</f>
        <v>0.12540172727272728</v>
      </c>
      <c r="AC422"/>
    </row>
    <row r="423" spans="1:29" x14ac:dyDescent="0.45">
      <c r="A423">
        <v>7.1104229999999999</v>
      </c>
      <c r="B423">
        <v>2.7640660000000001</v>
      </c>
      <c r="C423" s="4">
        <f>A423/tabel1!$I$6</f>
        <v>226807.75119617223</v>
      </c>
      <c r="D423" s="10">
        <f>B423/tabel1!$G$6</f>
        <v>2.7640660000000001</v>
      </c>
      <c r="E423">
        <v>7.1104229999999999</v>
      </c>
      <c r="F423">
        <v>2.7640660000000001</v>
      </c>
      <c r="G423" s="4">
        <f>E423/tabel1!$I$6</f>
        <v>226807.75119617223</v>
      </c>
      <c r="H423" s="10">
        <f>F423/tabel1!$G$6</f>
        <v>2.7640660000000001</v>
      </c>
      <c r="I423"/>
      <c r="U423">
        <v>7.1104229999999999</v>
      </c>
      <c r="V423">
        <v>2.7640660000000001</v>
      </c>
      <c r="W423" s="4">
        <f>U423/tabel1!$I$7</f>
        <v>4989770.5263157897</v>
      </c>
      <c r="X423" s="10">
        <f>V423/tabel1!$G$7</f>
        <v>0.12563936363636363</v>
      </c>
      <c r="Y423">
        <v>7.1104229999999999</v>
      </c>
      <c r="Z423">
        <v>2.7640660000000001</v>
      </c>
      <c r="AA423" s="4">
        <f>Y423/tabel1!$I$7</f>
        <v>4989770.5263157897</v>
      </c>
      <c r="AB423" s="10">
        <f>Z423/tabel1!$G$7</f>
        <v>0.12563936363636363</v>
      </c>
      <c r="AC423"/>
    </row>
    <row r="424" spans="1:29" x14ac:dyDescent="0.45">
      <c r="A424">
        <v>7.1001159999999999</v>
      </c>
      <c r="B424">
        <v>2.7693279999999998</v>
      </c>
      <c r="C424" s="4">
        <f>A424/tabel1!$I$6</f>
        <v>226478.97926634765</v>
      </c>
      <c r="D424" s="10">
        <f>B424/tabel1!$G$6</f>
        <v>2.7693279999999998</v>
      </c>
      <c r="E424">
        <v>7.1001159999999999</v>
      </c>
      <c r="F424">
        <v>2.7693279999999998</v>
      </c>
      <c r="G424" s="4">
        <f>E424/tabel1!$I$6</f>
        <v>226478.97926634765</v>
      </c>
      <c r="H424" s="10">
        <f>F424/tabel1!$G$6</f>
        <v>2.7693279999999998</v>
      </c>
      <c r="I424"/>
      <c r="U424">
        <v>7.1001159999999999</v>
      </c>
      <c r="V424">
        <v>2.7693279999999998</v>
      </c>
      <c r="W424" s="4">
        <f>U424/tabel1!$I$7</f>
        <v>4982537.5438596494</v>
      </c>
      <c r="X424" s="10">
        <f>V424/tabel1!$G$7</f>
        <v>0.12587854545454544</v>
      </c>
      <c r="Y424">
        <v>7.1001159999999999</v>
      </c>
      <c r="Z424">
        <v>2.7693279999999998</v>
      </c>
      <c r="AA424" s="4">
        <f>Y424/tabel1!$I$7</f>
        <v>4982537.5438596494</v>
      </c>
      <c r="AB424" s="10">
        <f>Z424/tabel1!$G$7</f>
        <v>0.12587854545454544</v>
      </c>
      <c r="AC424"/>
    </row>
    <row r="425" spans="1:29" x14ac:dyDescent="0.45">
      <c r="A425">
        <v>7.0875190000000003</v>
      </c>
      <c r="B425">
        <v>2.7748560000000002</v>
      </c>
      <c r="C425" s="4">
        <f>A425/tabel1!$I$6</f>
        <v>226077.16108452951</v>
      </c>
      <c r="D425" s="10">
        <f>B425/tabel1!$G$6</f>
        <v>2.7748560000000002</v>
      </c>
      <c r="E425">
        <v>7.0875190000000003</v>
      </c>
      <c r="F425">
        <v>2.7748560000000002</v>
      </c>
      <c r="G425" s="4">
        <f>E425/tabel1!$I$6</f>
        <v>226077.16108452951</v>
      </c>
      <c r="H425" s="10">
        <f>F425/tabel1!$G$6</f>
        <v>2.7748560000000002</v>
      </c>
      <c r="I425"/>
      <c r="U425">
        <v>7.0875190000000003</v>
      </c>
      <c r="V425">
        <v>2.7748560000000002</v>
      </c>
      <c r="W425" s="4">
        <f>U425/tabel1!$I$7</f>
        <v>4973697.5438596494</v>
      </c>
      <c r="X425" s="10">
        <f>V425/tabel1!$G$7</f>
        <v>0.1261298181818182</v>
      </c>
      <c r="Y425">
        <v>7.0875190000000003</v>
      </c>
      <c r="Z425">
        <v>2.7748560000000002</v>
      </c>
      <c r="AA425" s="4">
        <f>Y425/tabel1!$I$7</f>
        <v>4973697.5438596494</v>
      </c>
      <c r="AB425" s="10">
        <f>Z425/tabel1!$G$7</f>
        <v>0.1261298181818182</v>
      </c>
      <c r="AC425"/>
    </row>
    <row r="426" spans="1:29" x14ac:dyDescent="0.45">
      <c r="A426">
        <v>7.0760670000000001</v>
      </c>
      <c r="B426">
        <v>2.7810830000000002</v>
      </c>
      <c r="C426" s="4">
        <f>A426/tabel1!$I$6</f>
        <v>225711.86602870811</v>
      </c>
      <c r="D426" s="10">
        <f>B426/tabel1!$G$6</f>
        <v>2.7810830000000002</v>
      </c>
      <c r="E426">
        <v>7.0760670000000001</v>
      </c>
      <c r="F426">
        <v>2.7810830000000002</v>
      </c>
      <c r="G426" s="4">
        <f>E426/tabel1!$I$6</f>
        <v>225711.86602870811</v>
      </c>
      <c r="H426" s="10">
        <f>F426/tabel1!$G$6</f>
        <v>2.7810830000000002</v>
      </c>
      <c r="I426"/>
      <c r="U426">
        <v>7.0760670000000001</v>
      </c>
      <c r="V426">
        <v>2.7810830000000002</v>
      </c>
      <c r="W426" s="4">
        <f>U426/tabel1!$I$7</f>
        <v>4965661.0526315793</v>
      </c>
      <c r="X426" s="10">
        <f>V426/tabel1!$G$7</f>
        <v>0.12641286363636364</v>
      </c>
      <c r="Y426">
        <v>7.0760670000000001</v>
      </c>
      <c r="Z426">
        <v>2.7810830000000002</v>
      </c>
      <c r="AA426" s="4">
        <f>Y426/tabel1!$I$7</f>
        <v>4965661.0526315793</v>
      </c>
      <c r="AB426" s="10">
        <f>Z426/tabel1!$G$7</f>
        <v>0.12641286363636364</v>
      </c>
      <c r="AC426"/>
    </row>
    <row r="427" spans="1:29" x14ac:dyDescent="0.45">
      <c r="A427">
        <v>7.0611800000000002</v>
      </c>
      <c r="B427">
        <v>2.787976</v>
      </c>
      <c r="C427" s="4">
        <f>A427/tabel1!$I$6</f>
        <v>225237.00159489631</v>
      </c>
      <c r="D427" s="10">
        <f>B427/tabel1!$G$6</f>
        <v>2.787976</v>
      </c>
      <c r="E427">
        <v>7.0611800000000002</v>
      </c>
      <c r="F427">
        <v>2.787976</v>
      </c>
      <c r="G427" s="4">
        <f>E427/tabel1!$I$6</f>
        <v>225237.00159489631</v>
      </c>
      <c r="H427" s="10">
        <f>F427/tabel1!$G$6</f>
        <v>2.787976</v>
      </c>
      <c r="I427"/>
      <c r="U427">
        <v>7.0611800000000002</v>
      </c>
      <c r="V427">
        <v>2.787976</v>
      </c>
      <c r="W427" s="4">
        <f>U427/tabel1!$I$7</f>
        <v>4955214.0350877196</v>
      </c>
      <c r="X427" s="10">
        <f>V427/tabel1!$G$7</f>
        <v>0.12672618181818182</v>
      </c>
      <c r="Y427">
        <v>7.0611800000000002</v>
      </c>
      <c r="Z427">
        <v>2.787976</v>
      </c>
      <c r="AA427" s="4">
        <f>Y427/tabel1!$I$7</f>
        <v>4955214.0350877196</v>
      </c>
      <c r="AB427" s="10">
        <f>Z427/tabel1!$G$7</f>
        <v>0.12672618181818182</v>
      </c>
      <c r="AC427"/>
    </row>
    <row r="428" spans="1:29" x14ac:dyDescent="0.45">
      <c r="A428">
        <v>7.0508740000000003</v>
      </c>
      <c r="B428">
        <v>2.7954349999999999</v>
      </c>
      <c r="C428" s="4">
        <f>A428/tabel1!$I$6</f>
        <v>224908.26156299841</v>
      </c>
      <c r="D428" s="10">
        <f>B428/tabel1!$G$6</f>
        <v>2.7954349999999999</v>
      </c>
      <c r="E428">
        <v>7.0508740000000003</v>
      </c>
      <c r="F428">
        <v>2.7954349999999999</v>
      </c>
      <c r="G428" s="4">
        <f>E428/tabel1!$I$6</f>
        <v>224908.26156299841</v>
      </c>
      <c r="H428" s="10">
        <f>F428/tabel1!$G$6</f>
        <v>2.7954349999999999</v>
      </c>
      <c r="I428"/>
      <c r="U428">
        <v>7.0508740000000003</v>
      </c>
      <c r="V428">
        <v>2.7954349999999999</v>
      </c>
      <c r="W428" s="4">
        <f>U428/tabel1!$I$7</f>
        <v>4947981.7543859659</v>
      </c>
      <c r="X428" s="10">
        <f>V428/tabel1!$G$7</f>
        <v>0.12706522727272726</v>
      </c>
      <c r="Y428">
        <v>7.0508740000000003</v>
      </c>
      <c r="Z428">
        <v>2.7954349999999999</v>
      </c>
      <c r="AA428" s="4">
        <f>Y428/tabel1!$I$7</f>
        <v>4947981.7543859659</v>
      </c>
      <c r="AB428" s="10">
        <f>Z428/tabel1!$G$7</f>
        <v>0.12706522727272726</v>
      </c>
      <c r="AC428"/>
    </row>
    <row r="429" spans="1:29" x14ac:dyDescent="0.45">
      <c r="A429">
        <v>7.0382759999999998</v>
      </c>
      <c r="B429">
        <v>2.803493</v>
      </c>
      <c r="C429" s="4">
        <f>A429/tabel1!$I$6</f>
        <v>224506.41148325356</v>
      </c>
      <c r="D429" s="10">
        <f>B429/tabel1!$G$6</f>
        <v>2.803493</v>
      </c>
      <c r="E429">
        <v>7.0382759999999998</v>
      </c>
      <c r="F429">
        <v>2.803493</v>
      </c>
      <c r="G429" s="4">
        <f>E429/tabel1!$I$6</f>
        <v>224506.41148325356</v>
      </c>
      <c r="H429" s="10">
        <f>F429/tabel1!$G$6</f>
        <v>2.803493</v>
      </c>
      <c r="I429"/>
      <c r="U429">
        <v>7.0382759999999998</v>
      </c>
      <c r="V429">
        <v>2.803493</v>
      </c>
      <c r="W429" s="4">
        <f>U429/tabel1!$I$7</f>
        <v>4939141.0526315793</v>
      </c>
      <c r="X429" s="10">
        <f>V429/tabel1!$G$7</f>
        <v>0.1274315</v>
      </c>
      <c r="Y429">
        <v>7.0382759999999998</v>
      </c>
      <c r="Z429">
        <v>2.803493</v>
      </c>
      <c r="AA429" s="4">
        <f>Y429/tabel1!$I$7</f>
        <v>4939141.0526315793</v>
      </c>
      <c r="AB429" s="10">
        <f>Z429/tabel1!$G$7</f>
        <v>0.1274315</v>
      </c>
      <c r="AC429"/>
    </row>
    <row r="430" spans="1:29" x14ac:dyDescent="0.45">
      <c r="A430">
        <v>7.0222439999999997</v>
      </c>
      <c r="B430">
        <v>2.8115519999999998</v>
      </c>
      <c r="C430" s="4">
        <f>A430/tabel1!$I$6</f>
        <v>223995.02392344494</v>
      </c>
      <c r="D430" s="10">
        <f>B430/tabel1!$G$6</f>
        <v>2.8115519999999998</v>
      </c>
      <c r="E430">
        <v>7.0222439999999997</v>
      </c>
      <c r="F430">
        <v>2.8115519999999998</v>
      </c>
      <c r="G430" s="4">
        <f>E430/tabel1!$I$6</f>
        <v>223995.02392344494</v>
      </c>
      <c r="H430" s="10">
        <f>F430/tabel1!$G$6</f>
        <v>2.8115519999999998</v>
      </c>
      <c r="I430"/>
      <c r="U430">
        <v>7.0222439999999997</v>
      </c>
      <c r="V430">
        <v>2.8115519999999998</v>
      </c>
      <c r="W430" s="4">
        <f>U430/tabel1!$I$7</f>
        <v>4927890.5263157897</v>
      </c>
      <c r="X430" s="10">
        <f>V430/tabel1!$G$7</f>
        <v>0.12779781818181818</v>
      </c>
      <c r="Y430">
        <v>7.0222439999999997</v>
      </c>
      <c r="Z430">
        <v>2.8115519999999998</v>
      </c>
      <c r="AA430" s="4">
        <f>Y430/tabel1!$I$7</f>
        <v>4927890.5263157897</v>
      </c>
      <c r="AB430" s="10">
        <f>Z430/tabel1!$G$7</f>
        <v>0.12779781818181818</v>
      </c>
      <c r="AC430"/>
    </row>
    <row r="431" spans="1:29" x14ac:dyDescent="0.45">
      <c r="A431">
        <v>7.0176629999999998</v>
      </c>
      <c r="B431">
        <v>2.8193109999999999</v>
      </c>
      <c r="C431" s="4">
        <f>A431/tabel1!$I$6</f>
        <v>223848.89952153107</v>
      </c>
      <c r="D431" s="10">
        <f>B431/tabel1!$G$6</f>
        <v>2.8193109999999999</v>
      </c>
      <c r="E431">
        <v>7.0176629999999998</v>
      </c>
      <c r="F431">
        <v>2.8193109999999999</v>
      </c>
      <c r="G431" s="4">
        <f>E431/tabel1!$I$6</f>
        <v>223848.89952153107</v>
      </c>
      <c r="H431" s="10">
        <f>F431/tabel1!$G$6</f>
        <v>2.8193109999999999</v>
      </c>
      <c r="I431"/>
      <c r="U431">
        <v>7.0176629999999998</v>
      </c>
      <c r="V431">
        <v>2.8193109999999999</v>
      </c>
      <c r="W431" s="4">
        <f>U431/tabel1!$I$7</f>
        <v>4924675.7894736845</v>
      </c>
      <c r="X431" s="10">
        <f>V431/tabel1!$G$7</f>
        <v>0.1281505</v>
      </c>
      <c r="Y431">
        <v>7.0176629999999998</v>
      </c>
      <c r="Z431">
        <v>2.8193109999999999</v>
      </c>
      <c r="AA431" s="4">
        <f>Y431/tabel1!$I$7</f>
        <v>4924675.7894736845</v>
      </c>
      <c r="AB431" s="10">
        <f>Z431/tabel1!$G$7</f>
        <v>0.1281505</v>
      </c>
      <c r="AC431"/>
    </row>
    <row r="432" spans="1:29" x14ac:dyDescent="0.45">
      <c r="A432">
        <v>7.0314050000000003</v>
      </c>
      <c r="B432">
        <v>2.8267039999999999</v>
      </c>
      <c r="C432" s="4">
        <f>A432/tabel1!$I$6</f>
        <v>224287.24082934609</v>
      </c>
      <c r="D432" s="10">
        <f>B432/tabel1!$G$6</f>
        <v>2.8267039999999999</v>
      </c>
      <c r="E432">
        <v>7.0314050000000003</v>
      </c>
      <c r="F432">
        <v>2.8267039999999999</v>
      </c>
      <c r="G432" s="4">
        <f>E432/tabel1!$I$6</f>
        <v>224287.24082934609</v>
      </c>
      <c r="H432" s="10">
        <f>F432/tabel1!$G$6</f>
        <v>2.8267039999999999</v>
      </c>
      <c r="I432"/>
      <c r="U432">
        <v>7.0314050000000003</v>
      </c>
      <c r="V432">
        <v>2.8267039999999999</v>
      </c>
      <c r="W432" s="4">
        <f>U432/tabel1!$I$7</f>
        <v>4934319.2982456144</v>
      </c>
      <c r="X432" s="10">
        <f>V432/tabel1!$G$7</f>
        <v>0.12848654545454544</v>
      </c>
      <c r="Y432">
        <v>7.0314050000000003</v>
      </c>
      <c r="Z432">
        <v>2.8267039999999999</v>
      </c>
      <c r="AA432" s="4">
        <f>Y432/tabel1!$I$7</f>
        <v>4934319.2982456144</v>
      </c>
      <c r="AB432" s="10">
        <f>Z432/tabel1!$G$7</f>
        <v>0.12848654545454544</v>
      </c>
      <c r="AC432"/>
    </row>
    <row r="433" spans="1:29" x14ac:dyDescent="0.45">
      <c r="A433">
        <v>7.0216719999999997</v>
      </c>
      <c r="B433">
        <v>2.8331970000000002</v>
      </c>
      <c r="C433" s="4">
        <f>A433/tabel1!$I$6</f>
        <v>223976.77830940986</v>
      </c>
      <c r="D433" s="10">
        <f>B433/tabel1!$G$6</f>
        <v>2.8331970000000002</v>
      </c>
      <c r="E433">
        <v>7.0216719999999997</v>
      </c>
      <c r="F433">
        <v>2.8331970000000002</v>
      </c>
      <c r="G433" s="4">
        <f>E433/tabel1!$I$6</f>
        <v>223976.77830940986</v>
      </c>
      <c r="H433" s="10">
        <f>F433/tabel1!$G$6</f>
        <v>2.8331970000000002</v>
      </c>
      <c r="I433"/>
      <c r="U433">
        <v>7.0216719999999997</v>
      </c>
      <c r="V433">
        <v>2.8331970000000002</v>
      </c>
      <c r="W433" s="4">
        <f>U433/tabel1!$I$7</f>
        <v>4927489.1228070175</v>
      </c>
      <c r="X433" s="10">
        <f>V433/tabel1!$G$7</f>
        <v>0.12878168181818184</v>
      </c>
      <c r="Y433">
        <v>7.0216719999999997</v>
      </c>
      <c r="Z433">
        <v>2.8331970000000002</v>
      </c>
      <c r="AA433" s="4">
        <f>Y433/tabel1!$I$7</f>
        <v>4927489.1228070175</v>
      </c>
      <c r="AB433" s="10">
        <f>Z433/tabel1!$G$7</f>
        <v>0.12878168181818184</v>
      </c>
      <c r="AC433"/>
    </row>
    <row r="434" spans="1:29" x14ac:dyDescent="0.45">
      <c r="A434">
        <v>7.0090750000000002</v>
      </c>
      <c r="B434">
        <v>2.8390249999999999</v>
      </c>
      <c r="C434" s="4">
        <f>A434/tabel1!$I$6</f>
        <v>223574.96012759168</v>
      </c>
      <c r="D434" s="10">
        <f>B434/tabel1!$G$6</f>
        <v>2.8390249999999999</v>
      </c>
      <c r="E434">
        <v>7.0090750000000002</v>
      </c>
      <c r="F434">
        <v>2.8390249999999999</v>
      </c>
      <c r="G434" s="4">
        <f>E434/tabel1!$I$6</f>
        <v>223574.96012759168</v>
      </c>
      <c r="H434" s="10">
        <f>F434/tabel1!$G$6</f>
        <v>2.8390249999999999</v>
      </c>
      <c r="I434"/>
      <c r="U434">
        <v>7.0090750000000002</v>
      </c>
      <c r="V434">
        <v>2.8390249999999999</v>
      </c>
      <c r="W434" s="4">
        <f>U434/tabel1!$I$7</f>
        <v>4918649.1228070175</v>
      </c>
      <c r="X434" s="10">
        <f>V434/tabel1!$G$7</f>
        <v>0.1290465909090909</v>
      </c>
      <c r="Y434">
        <v>7.0090750000000002</v>
      </c>
      <c r="Z434">
        <v>2.8390249999999999</v>
      </c>
      <c r="AA434" s="4">
        <f>Y434/tabel1!$I$7</f>
        <v>4918649.1228070175</v>
      </c>
      <c r="AB434" s="10">
        <f>Z434/tabel1!$G$7</f>
        <v>0.1290465909090909</v>
      </c>
      <c r="AC434"/>
    </row>
    <row r="435" spans="1:29" x14ac:dyDescent="0.45">
      <c r="A435">
        <v>6.9741460000000002</v>
      </c>
      <c r="B435">
        <v>2.844519</v>
      </c>
      <c r="C435" s="4">
        <f>A435/tabel1!$I$6</f>
        <v>222460.79744816586</v>
      </c>
      <c r="D435" s="10">
        <f>B435/tabel1!$G$6</f>
        <v>2.844519</v>
      </c>
      <c r="E435">
        <v>6.9741460000000002</v>
      </c>
      <c r="F435">
        <v>2.844519</v>
      </c>
      <c r="G435" s="4">
        <f>E435/tabel1!$I$6</f>
        <v>222460.79744816586</v>
      </c>
      <c r="H435" s="10">
        <f>F435/tabel1!$G$6</f>
        <v>2.844519</v>
      </c>
      <c r="I435"/>
      <c r="U435">
        <v>6.9741460000000002</v>
      </c>
      <c r="V435">
        <v>2.844519</v>
      </c>
      <c r="W435" s="4">
        <f>U435/tabel1!$I$7</f>
        <v>4894137.5438596494</v>
      </c>
      <c r="X435" s="10">
        <f>V435/tabel1!$G$7</f>
        <v>0.12929631818181819</v>
      </c>
      <c r="Y435">
        <v>6.9741460000000002</v>
      </c>
      <c r="Z435">
        <v>2.844519</v>
      </c>
      <c r="AA435" s="4">
        <f>Y435/tabel1!$I$7</f>
        <v>4894137.5438596494</v>
      </c>
      <c r="AB435" s="10">
        <f>Z435/tabel1!$G$7</f>
        <v>0.12929631818181819</v>
      </c>
      <c r="AC435"/>
    </row>
    <row r="436" spans="1:29" x14ac:dyDescent="0.45">
      <c r="A436">
        <v>6.9546780000000004</v>
      </c>
      <c r="B436">
        <v>2.850114</v>
      </c>
      <c r="C436" s="4">
        <f>A436/tabel1!$I$6</f>
        <v>221839.80861244019</v>
      </c>
      <c r="D436" s="10">
        <f>B436/tabel1!$G$6</f>
        <v>2.850114</v>
      </c>
      <c r="E436">
        <v>6.9546780000000004</v>
      </c>
      <c r="F436">
        <v>2.850114</v>
      </c>
      <c r="G436" s="4">
        <f>E436/tabel1!$I$6</f>
        <v>221839.80861244019</v>
      </c>
      <c r="H436" s="10">
        <f>F436/tabel1!$G$6</f>
        <v>2.850114</v>
      </c>
      <c r="I436"/>
      <c r="U436">
        <v>6.9546780000000004</v>
      </c>
      <c r="V436">
        <v>2.850114</v>
      </c>
      <c r="W436" s="4">
        <f>U436/tabel1!$I$7</f>
        <v>4880475.7894736845</v>
      </c>
      <c r="X436" s="10">
        <f>V436/tabel1!$G$7</f>
        <v>0.12955063636363637</v>
      </c>
      <c r="Y436">
        <v>6.9546780000000004</v>
      </c>
      <c r="Z436">
        <v>2.850114</v>
      </c>
      <c r="AA436" s="4">
        <f>Y436/tabel1!$I$7</f>
        <v>4880475.7894736845</v>
      </c>
      <c r="AB436" s="10">
        <f>Z436/tabel1!$G$7</f>
        <v>0.12955063636363637</v>
      </c>
      <c r="AC436"/>
    </row>
    <row r="437" spans="1:29" x14ac:dyDescent="0.45">
      <c r="A437">
        <v>6.9478070000000001</v>
      </c>
      <c r="B437">
        <v>2.8558409999999999</v>
      </c>
      <c r="C437" s="4">
        <f>A437/tabel1!$I$6</f>
        <v>221620.63795853266</v>
      </c>
      <c r="D437" s="10">
        <f>B437/tabel1!$G$6</f>
        <v>2.8558409999999999</v>
      </c>
      <c r="E437">
        <v>6.9478070000000001</v>
      </c>
      <c r="F437">
        <v>2.8558409999999999</v>
      </c>
      <c r="G437" s="4">
        <f>E437/tabel1!$I$6</f>
        <v>221620.63795853266</v>
      </c>
      <c r="H437" s="10">
        <f>F437/tabel1!$G$6</f>
        <v>2.8558409999999999</v>
      </c>
      <c r="I437"/>
      <c r="U437">
        <v>6.9478070000000001</v>
      </c>
      <c r="V437">
        <v>2.8558409999999999</v>
      </c>
      <c r="W437" s="4">
        <f>U437/tabel1!$I$7</f>
        <v>4875654.0350877196</v>
      </c>
      <c r="X437" s="10">
        <f>V437/tabel1!$G$7</f>
        <v>0.12981095454545455</v>
      </c>
      <c r="Y437">
        <v>6.9478070000000001</v>
      </c>
      <c r="Z437">
        <v>2.8558409999999999</v>
      </c>
      <c r="AA437" s="4">
        <f>Y437/tabel1!$I$7</f>
        <v>4875654.0350877196</v>
      </c>
      <c r="AB437" s="10">
        <f>Z437/tabel1!$G$7</f>
        <v>0.12981095454545455</v>
      </c>
      <c r="AC437"/>
    </row>
    <row r="438" spans="1:29" x14ac:dyDescent="0.45">
      <c r="A438">
        <v>6.9432260000000001</v>
      </c>
      <c r="B438">
        <v>2.8619020000000002</v>
      </c>
      <c r="C438" s="4">
        <f>A438/tabel1!$I$6</f>
        <v>221474.5135566188</v>
      </c>
      <c r="D438" s="10">
        <f>B438/tabel1!$G$6</f>
        <v>2.8619020000000002</v>
      </c>
      <c r="E438">
        <v>6.9432260000000001</v>
      </c>
      <c r="F438">
        <v>2.8619020000000002</v>
      </c>
      <c r="G438" s="4">
        <f>E438/tabel1!$I$6</f>
        <v>221474.5135566188</v>
      </c>
      <c r="H438" s="10">
        <f>F438/tabel1!$G$6</f>
        <v>2.8619020000000002</v>
      </c>
      <c r="I438"/>
      <c r="U438">
        <v>6.9432260000000001</v>
      </c>
      <c r="V438">
        <v>2.8619020000000002</v>
      </c>
      <c r="W438" s="4">
        <f>U438/tabel1!$I$7</f>
        <v>4872439.2982456144</v>
      </c>
      <c r="X438" s="10">
        <f>V438/tabel1!$G$7</f>
        <v>0.13008645454545456</v>
      </c>
      <c r="Y438">
        <v>6.9432260000000001</v>
      </c>
      <c r="Z438">
        <v>2.8619020000000002</v>
      </c>
      <c r="AA438" s="4">
        <f>Y438/tabel1!$I$7</f>
        <v>4872439.2982456144</v>
      </c>
      <c r="AB438" s="10">
        <f>Z438/tabel1!$G$7</f>
        <v>0.13008645454545456</v>
      </c>
      <c r="AC438"/>
    </row>
    <row r="439" spans="1:29" x14ac:dyDescent="0.45">
      <c r="A439">
        <v>6.9581140000000001</v>
      </c>
      <c r="B439">
        <v>2.868662</v>
      </c>
      <c r="C439" s="4">
        <f>A439/tabel1!$I$6</f>
        <v>221949.40988835724</v>
      </c>
      <c r="D439" s="10">
        <f>B439/tabel1!$G$6</f>
        <v>2.868662</v>
      </c>
      <c r="E439">
        <v>6.9581140000000001</v>
      </c>
      <c r="F439">
        <v>2.868662</v>
      </c>
      <c r="G439" s="4">
        <f>E439/tabel1!$I$6</f>
        <v>221949.40988835724</v>
      </c>
      <c r="H439" s="10">
        <f>F439/tabel1!$G$6</f>
        <v>2.868662</v>
      </c>
      <c r="I439"/>
      <c r="U439">
        <v>6.9581140000000001</v>
      </c>
      <c r="V439">
        <v>2.868662</v>
      </c>
      <c r="W439" s="4">
        <f>U439/tabel1!$I$7</f>
        <v>4882887.0175438598</v>
      </c>
      <c r="X439" s="10">
        <f>V439/tabel1!$G$7</f>
        <v>0.13039372727272727</v>
      </c>
      <c r="Y439">
        <v>6.9581140000000001</v>
      </c>
      <c r="Z439">
        <v>2.868662</v>
      </c>
      <c r="AA439" s="4">
        <f>Y439/tabel1!$I$7</f>
        <v>4882887.0175438598</v>
      </c>
      <c r="AB439" s="10">
        <f>Z439/tabel1!$G$7</f>
        <v>0.13039372727272727</v>
      </c>
      <c r="AC439"/>
    </row>
    <row r="440" spans="1:29" x14ac:dyDescent="0.45">
      <c r="A440">
        <v>6.9466619999999999</v>
      </c>
      <c r="B440">
        <v>2.8758210000000002</v>
      </c>
      <c r="C440" s="4">
        <f>A440/tabel1!$I$6</f>
        <v>221584.11483253585</v>
      </c>
      <c r="D440" s="10">
        <f>B440/tabel1!$G$6</f>
        <v>2.8758210000000002</v>
      </c>
      <c r="E440">
        <v>6.9466619999999999</v>
      </c>
      <c r="F440">
        <v>2.8758210000000002</v>
      </c>
      <c r="G440" s="4">
        <f>E440/tabel1!$I$6</f>
        <v>221584.11483253585</v>
      </c>
      <c r="H440" s="10">
        <f>F440/tabel1!$G$6</f>
        <v>2.8758210000000002</v>
      </c>
      <c r="I440"/>
      <c r="U440">
        <v>6.9466619999999999</v>
      </c>
      <c r="V440">
        <v>2.8758210000000002</v>
      </c>
      <c r="W440" s="4">
        <f>U440/tabel1!$I$7</f>
        <v>4874850.5263157897</v>
      </c>
      <c r="X440" s="10">
        <f>V440/tabel1!$G$7</f>
        <v>0.13071913636363638</v>
      </c>
      <c r="Y440">
        <v>6.9466619999999999</v>
      </c>
      <c r="Z440">
        <v>2.8758210000000002</v>
      </c>
      <c r="AA440" s="4">
        <f>Y440/tabel1!$I$7</f>
        <v>4874850.5263157897</v>
      </c>
      <c r="AB440" s="10">
        <f>Z440/tabel1!$G$7</f>
        <v>0.13071913636363638</v>
      </c>
      <c r="AC440"/>
    </row>
    <row r="441" spans="1:29" x14ac:dyDescent="0.45">
      <c r="A441">
        <v>6.9426540000000001</v>
      </c>
      <c r="B441">
        <v>2.8834140000000001</v>
      </c>
      <c r="C441" s="4">
        <f>A441/tabel1!$I$6</f>
        <v>221456.26794258371</v>
      </c>
      <c r="D441" s="10">
        <f>B441/tabel1!$G$6</f>
        <v>2.8834140000000001</v>
      </c>
      <c r="E441">
        <v>6.9426540000000001</v>
      </c>
      <c r="F441">
        <v>2.8834140000000001</v>
      </c>
      <c r="G441" s="4">
        <f>E441/tabel1!$I$6</f>
        <v>221456.26794258371</v>
      </c>
      <c r="H441" s="10">
        <f>F441/tabel1!$G$6</f>
        <v>2.8834140000000001</v>
      </c>
      <c r="I441"/>
      <c r="U441">
        <v>6.9426540000000001</v>
      </c>
      <c r="V441">
        <v>2.8834140000000001</v>
      </c>
      <c r="W441" s="4">
        <f>U441/tabel1!$I$7</f>
        <v>4872037.8947368423</v>
      </c>
      <c r="X441" s="10">
        <f>V441/tabel1!$G$7</f>
        <v>0.13106427272727272</v>
      </c>
      <c r="Y441">
        <v>6.9426540000000001</v>
      </c>
      <c r="Z441">
        <v>2.8834140000000001</v>
      </c>
      <c r="AA441" s="4">
        <f>Y441/tabel1!$I$7</f>
        <v>4872037.8947368423</v>
      </c>
      <c r="AB441" s="10">
        <f>Z441/tabel1!$G$7</f>
        <v>0.13106427272727272</v>
      </c>
      <c r="AC441"/>
    </row>
    <row r="442" spans="1:29" x14ac:dyDescent="0.45">
      <c r="A442">
        <v>6.9386460000000003</v>
      </c>
      <c r="B442">
        <v>2.8912390000000001</v>
      </c>
      <c r="C442" s="4">
        <f>A442/tabel1!$I$6</f>
        <v>221328.42105263157</v>
      </c>
      <c r="D442" s="10">
        <f>B442/tabel1!$G$6</f>
        <v>2.8912390000000001</v>
      </c>
      <c r="E442">
        <v>6.9386460000000003</v>
      </c>
      <c r="F442">
        <v>2.8912390000000001</v>
      </c>
      <c r="G442" s="4">
        <f>E442/tabel1!$I$6</f>
        <v>221328.42105263157</v>
      </c>
      <c r="H442" s="10">
        <f>F442/tabel1!$G$6</f>
        <v>2.8912390000000001</v>
      </c>
      <c r="I442"/>
      <c r="U442">
        <v>6.9386460000000003</v>
      </c>
      <c r="V442">
        <v>2.8912390000000001</v>
      </c>
      <c r="W442" s="4">
        <f>U442/tabel1!$I$7</f>
        <v>4869225.2631578948</v>
      </c>
      <c r="X442" s="10">
        <f>V442/tabel1!$G$7</f>
        <v>0.13141995454545455</v>
      </c>
      <c r="Y442">
        <v>6.9386460000000003</v>
      </c>
      <c r="Z442">
        <v>2.8912390000000001</v>
      </c>
      <c r="AA442" s="4">
        <f>Y442/tabel1!$I$7</f>
        <v>4869225.2631578948</v>
      </c>
      <c r="AB442" s="10">
        <f>Z442/tabel1!$G$7</f>
        <v>0.13141995454545455</v>
      </c>
      <c r="AC442"/>
    </row>
    <row r="443" spans="1:29" x14ac:dyDescent="0.45">
      <c r="A443">
        <v>6.9340650000000004</v>
      </c>
      <c r="B443">
        <v>2.898765</v>
      </c>
      <c r="C443" s="4">
        <f>A443/tabel1!$I$6</f>
        <v>221182.2966507177</v>
      </c>
      <c r="D443" s="10">
        <f>B443/tabel1!$G$6</f>
        <v>2.898765</v>
      </c>
      <c r="E443">
        <v>6.9340650000000004</v>
      </c>
      <c r="F443">
        <v>2.898765</v>
      </c>
      <c r="G443" s="4">
        <f>E443/tabel1!$I$6</f>
        <v>221182.2966507177</v>
      </c>
      <c r="H443" s="10">
        <f>F443/tabel1!$G$6</f>
        <v>2.898765</v>
      </c>
      <c r="I443"/>
      <c r="U443">
        <v>6.9340650000000004</v>
      </c>
      <c r="V443">
        <v>2.898765</v>
      </c>
      <c r="W443" s="4">
        <f>U443/tabel1!$I$7</f>
        <v>4866010.5263157897</v>
      </c>
      <c r="X443" s="10">
        <f>V443/tabel1!$G$7</f>
        <v>0.13176204545454545</v>
      </c>
      <c r="Y443">
        <v>6.9340650000000004</v>
      </c>
      <c r="Z443">
        <v>2.898765</v>
      </c>
      <c r="AA443" s="4">
        <f>Y443/tabel1!$I$7</f>
        <v>4866010.5263157897</v>
      </c>
      <c r="AB443" s="10">
        <f>Z443/tabel1!$G$7</f>
        <v>0.13176204545454545</v>
      </c>
      <c r="AC443"/>
    </row>
    <row r="444" spans="1:29" x14ac:dyDescent="0.45">
      <c r="A444">
        <v>6.9283390000000002</v>
      </c>
      <c r="B444">
        <v>2.9060579999999998</v>
      </c>
      <c r="C444" s="4">
        <f>A444/tabel1!$I$6</f>
        <v>220999.64912280699</v>
      </c>
      <c r="D444" s="10">
        <f>B444/tabel1!$G$6</f>
        <v>2.9060579999999998</v>
      </c>
      <c r="E444">
        <v>6.9283390000000002</v>
      </c>
      <c r="F444">
        <v>2.9060579999999998</v>
      </c>
      <c r="G444" s="4">
        <f>E444/tabel1!$I$6</f>
        <v>220999.64912280699</v>
      </c>
      <c r="H444" s="10">
        <f>F444/tabel1!$G$6</f>
        <v>2.9060579999999998</v>
      </c>
      <c r="I444"/>
      <c r="U444">
        <v>6.9283390000000002</v>
      </c>
      <c r="V444">
        <v>2.9060579999999998</v>
      </c>
      <c r="W444" s="4">
        <f>U444/tabel1!$I$7</f>
        <v>4861992.2807017546</v>
      </c>
      <c r="X444" s="10">
        <f>V444/tabel1!$G$7</f>
        <v>0.13209354545454544</v>
      </c>
      <c r="Y444">
        <v>6.9283390000000002</v>
      </c>
      <c r="Z444">
        <v>2.9060579999999998</v>
      </c>
      <c r="AA444" s="4">
        <f>Y444/tabel1!$I$7</f>
        <v>4861992.2807017546</v>
      </c>
      <c r="AB444" s="10">
        <f>Z444/tabel1!$G$7</f>
        <v>0.13209354545454544</v>
      </c>
      <c r="AC444"/>
    </row>
    <row r="445" spans="1:29" x14ac:dyDescent="0.45">
      <c r="A445">
        <v>6.8974190000000002</v>
      </c>
      <c r="B445">
        <v>2.912884</v>
      </c>
      <c r="C445" s="4">
        <f>A445/tabel1!$I$6</f>
        <v>220013.36523125996</v>
      </c>
      <c r="D445" s="10">
        <f>B445/tabel1!$G$6</f>
        <v>2.912884</v>
      </c>
      <c r="E445">
        <v>6.8974190000000002</v>
      </c>
      <c r="F445">
        <v>2.912884</v>
      </c>
      <c r="G445" s="4">
        <f>E445/tabel1!$I$6</f>
        <v>220013.36523125996</v>
      </c>
      <c r="H445" s="10">
        <f>F445/tabel1!$G$6</f>
        <v>2.912884</v>
      </c>
      <c r="I445"/>
      <c r="U445">
        <v>6.8974190000000002</v>
      </c>
      <c r="V445">
        <v>2.912884</v>
      </c>
      <c r="W445" s="4">
        <f>U445/tabel1!$I$7</f>
        <v>4840294.0350877196</v>
      </c>
      <c r="X445" s="10">
        <f>V445/tabel1!$G$7</f>
        <v>0.13240381818181818</v>
      </c>
      <c r="Y445">
        <v>6.8974190000000002</v>
      </c>
      <c r="Z445">
        <v>2.912884</v>
      </c>
      <c r="AA445" s="4">
        <f>Y445/tabel1!$I$7</f>
        <v>4840294.0350877196</v>
      </c>
      <c r="AB445" s="10">
        <f>Z445/tabel1!$G$7</f>
        <v>0.13240381818181818</v>
      </c>
      <c r="AC445"/>
    </row>
    <row r="446" spans="1:29" x14ac:dyDescent="0.45">
      <c r="A446">
        <v>6.8768060000000002</v>
      </c>
      <c r="B446">
        <v>2.9188450000000001</v>
      </c>
      <c r="C446" s="4">
        <f>A446/tabel1!$I$6</f>
        <v>219355.85326953747</v>
      </c>
      <c r="D446" s="10">
        <f>B446/tabel1!$G$6</f>
        <v>2.9188450000000001</v>
      </c>
      <c r="E446">
        <v>6.8768060000000002</v>
      </c>
      <c r="F446">
        <v>2.9188450000000001</v>
      </c>
      <c r="G446" s="4">
        <f>E446/tabel1!$I$6</f>
        <v>219355.85326953747</v>
      </c>
      <c r="H446" s="10">
        <f>F446/tabel1!$G$6</f>
        <v>2.9188450000000001</v>
      </c>
      <c r="I446"/>
      <c r="U446">
        <v>6.8768060000000002</v>
      </c>
      <c r="V446">
        <v>2.9188450000000001</v>
      </c>
      <c r="W446" s="4">
        <f>U446/tabel1!$I$7</f>
        <v>4825828.7719298247</v>
      </c>
      <c r="X446" s="10">
        <f>V446/tabel1!$G$7</f>
        <v>0.13267477272727274</v>
      </c>
      <c r="Y446">
        <v>6.8768060000000002</v>
      </c>
      <c r="Z446">
        <v>2.9188450000000001</v>
      </c>
      <c r="AA446" s="4">
        <f>Y446/tabel1!$I$7</f>
        <v>4825828.7719298247</v>
      </c>
      <c r="AB446" s="10">
        <f>Z446/tabel1!$G$7</f>
        <v>0.13267477272727274</v>
      </c>
      <c r="AC446"/>
    </row>
    <row r="447" spans="1:29" x14ac:dyDescent="0.45">
      <c r="A447">
        <v>6.8619190000000003</v>
      </c>
      <c r="B447">
        <v>2.924506</v>
      </c>
      <c r="C447" s="4">
        <f>A447/tabel1!$I$6</f>
        <v>218880.98883572567</v>
      </c>
      <c r="D447" s="10">
        <f>B447/tabel1!$G$6</f>
        <v>2.924506</v>
      </c>
      <c r="E447">
        <v>6.8619190000000003</v>
      </c>
      <c r="F447">
        <v>2.924506</v>
      </c>
      <c r="G447" s="4">
        <f>E447/tabel1!$I$6</f>
        <v>218880.98883572567</v>
      </c>
      <c r="H447" s="10">
        <f>F447/tabel1!$G$6</f>
        <v>2.924506</v>
      </c>
      <c r="I447"/>
      <c r="U447">
        <v>6.8619190000000003</v>
      </c>
      <c r="V447">
        <v>2.924506</v>
      </c>
      <c r="W447" s="4">
        <f>U447/tabel1!$I$7</f>
        <v>4815381.7543859659</v>
      </c>
      <c r="X447" s="10">
        <f>V447/tabel1!$G$7</f>
        <v>0.13293209090909092</v>
      </c>
      <c r="Y447">
        <v>6.8619190000000003</v>
      </c>
      <c r="Z447">
        <v>2.924506</v>
      </c>
      <c r="AA447" s="4">
        <f>Y447/tabel1!$I$7</f>
        <v>4815381.7543859659</v>
      </c>
      <c r="AB447" s="10">
        <f>Z447/tabel1!$G$7</f>
        <v>0.13293209090909092</v>
      </c>
      <c r="AC447"/>
    </row>
    <row r="448" spans="1:29" x14ac:dyDescent="0.45">
      <c r="A448">
        <v>6.8573380000000004</v>
      </c>
      <c r="B448">
        <v>2.93</v>
      </c>
      <c r="C448" s="4">
        <f>A448/tabel1!$I$6</f>
        <v>218734.8644338118</v>
      </c>
      <c r="D448" s="10">
        <f>B448/tabel1!$G$6</f>
        <v>2.93</v>
      </c>
      <c r="E448">
        <v>6.8573380000000004</v>
      </c>
      <c r="F448">
        <v>2.93</v>
      </c>
      <c r="G448" s="4">
        <f>E448/tabel1!$I$6</f>
        <v>218734.8644338118</v>
      </c>
      <c r="H448" s="10">
        <f>F448/tabel1!$G$6</f>
        <v>2.93</v>
      </c>
      <c r="I448"/>
      <c r="U448">
        <v>6.8573380000000004</v>
      </c>
      <c r="V448">
        <v>2.93</v>
      </c>
      <c r="W448" s="4">
        <f>U448/tabel1!$I$7</f>
        <v>4812167.0175438598</v>
      </c>
      <c r="X448" s="10">
        <f>V448/tabel1!$G$7</f>
        <v>0.13318181818181818</v>
      </c>
      <c r="Y448">
        <v>6.8573380000000004</v>
      </c>
      <c r="Z448">
        <v>2.93</v>
      </c>
      <c r="AA448" s="4">
        <f>Y448/tabel1!$I$7</f>
        <v>4812167.0175438598</v>
      </c>
      <c r="AB448" s="10">
        <f>Z448/tabel1!$G$7</f>
        <v>0.13318181818181818</v>
      </c>
      <c r="AC448"/>
    </row>
    <row r="449" spans="1:29" x14ac:dyDescent="0.45">
      <c r="A449">
        <v>6.8790969999999998</v>
      </c>
      <c r="B449">
        <v>2.935495</v>
      </c>
      <c r="C449" s="4">
        <f>A449/tabel1!$I$6</f>
        <v>219428.93141945772</v>
      </c>
      <c r="D449" s="10">
        <f>B449/tabel1!$G$6</f>
        <v>2.935495</v>
      </c>
      <c r="E449">
        <v>6.8790969999999998</v>
      </c>
      <c r="F449">
        <v>2.935495</v>
      </c>
      <c r="G449" s="4">
        <f>E449/tabel1!$I$6</f>
        <v>219428.93141945772</v>
      </c>
      <c r="H449" s="10">
        <f>F449/tabel1!$G$6</f>
        <v>2.935495</v>
      </c>
      <c r="I449"/>
      <c r="U449">
        <v>6.8790969999999998</v>
      </c>
      <c r="V449">
        <v>2.935495</v>
      </c>
      <c r="W449" s="4">
        <f>U449/tabel1!$I$7</f>
        <v>4827436.4912280701</v>
      </c>
      <c r="X449" s="10">
        <f>V449/tabel1!$G$7</f>
        <v>0.1334315909090909</v>
      </c>
      <c r="Y449">
        <v>6.8790969999999998</v>
      </c>
      <c r="Z449">
        <v>2.935495</v>
      </c>
      <c r="AA449" s="4">
        <f>Y449/tabel1!$I$7</f>
        <v>4827436.4912280701</v>
      </c>
      <c r="AB449" s="10">
        <f>Z449/tabel1!$G$7</f>
        <v>0.1334315909090909</v>
      </c>
      <c r="AC449"/>
    </row>
    <row r="450" spans="1:29" x14ac:dyDescent="0.45">
      <c r="A450">
        <v>6.8647819999999999</v>
      </c>
      <c r="B450">
        <v>2.9411559999999999</v>
      </c>
      <c r="C450" s="4">
        <f>A450/tabel1!$I$6</f>
        <v>218972.312599681</v>
      </c>
      <c r="D450" s="10">
        <f>B450/tabel1!$G$6</f>
        <v>2.9411559999999999</v>
      </c>
      <c r="E450">
        <v>6.8647819999999999</v>
      </c>
      <c r="F450">
        <v>2.9411559999999999</v>
      </c>
      <c r="G450" s="4">
        <f>E450/tabel1!$I$6</f>
        <v>218972.312599681</v>
      </c>
      <c r="H450" s="10">
        <f>F450/tabel1!$G$6</f>
        <v>2.9411559999999999</v>
      </c>
      <c r="I450"/>
      <c r="U450">
        <v>6.8647819999999999</v>
      </c>
      <c r="V450">
        <v>2.9411559999999999</v>
      </c>
      <c r="W450" s="4">
        <f>U450/tabel1!$I$7</f>
        <v>4817390.8771929825</v>
      </c>
      <c r="X450" s="10">
        <f>V450/tabel1!$G$7</f>
        <v>0.13368890909090908</v>
      </c>
      <c r="Y450">
        <v>6.8647819999999999</v>
      </c>
      <c r="Z450">
        <v>2.9411559999999999</v>
      </c>
      <c r="AA450" s="4">
        <f>Y450/tabel1!$I$7</f>
        <v>4817390.8771929825</v>
      </c>
      <c r="AB450" s="10">
        <f>Z450/tabel1!$G$7</f>
        <v>0.13368890909090908</v>
      </c>
      <c r="AC450"/>
    </row>
    <row r="451" spans="1:29" x14ac:dyDescent="0.45">
      <c r="A451">
        <v>6.8544749999999999</v>
      </c>
      <c r="B451">
        <v>2.9473829999999999</v>
      </c>
      <c r="C451" s="4">
        <f>A451/tabel1!$I$6</f>
        <v>218643.54066985645</v>
      </c>
      <c r="D451" s="10">
        <f>B451/tabel1!$G$6</f>
        <v>2.9473829999999999</v>
      </c>
      <c r="E451">
        <v>6.8544749999999999</v>
      </c>
      <c r="F451">
        <v>2.9473829999999999</v>
      </c>
      <c r="G451" s="4">
        <f>E451/tabel1!$I$6</f>
        <v>218643.54066985645</v>
      </c>
      <c r="H451" s="10">
        <f>F451/tabel1!$G$6</f>
        <v>2.9473829999999999</v>
      </c>
      <c r="I451"/>
      <c r="U451">
        <v>6.8544749999999999</v>
      </c>
      <c r="V451">
        <v>2.9473829999999999</v>
      </c>
      <c r="W451" s="4">
        <f>U451/tabel1!$I$7</f>
        <v>4810157.8947368423</v>
      </c>
      <c r="X451" s="10">
        <f>V451/tabel1!$G$7</f>
        <v>0.13397195454545455</v>
      </c>
      <c r="Y451">
        <v>6.8544749999999999</v>
      </c>
      <c r="Z451">
        <v>2.9473829999999999</v>
      </c>
      <c r="AA451" s="4">
        <f>Y451/tabel1!$I$7</f>
        <v>4810157.8947368423</v>
      </c>
      <c r="AB451" s="10">
        <f>Z451/tabel1!$G$7</f>
        <v>0.13397195454545455</v>
      </c>
      <c r="AC451"/>
    </row>
    <row r="452" spans="1:29" x14ac:dyDescent="0.45">
      <c r="A452">
        <v>6.8441689999999999</v>
      </c>
      <c r="B452">
        <v>2.9543089999999999</v>
      </c>
      <c r="C452" s="4">
        <f>A452/tabel1!$I$6</f>
        <v>218314.80063795851</v>
      </c>
      <c r="D452" s="10">
        <f>B452/tabel1!$G$6</f>
        <v>2.9543089999999999</v>
      </c>
      <c r="E452">
        <v>6.8441689999999999</v>
      </c>
      <c r="F452">
        <v>2.9543089999999999</v>
      </c>
      <c r="G452" s="4">
        <f>E452/tabel1!$I$6</f>
        <v>218314.80063795851</v>
      </c>
      <c r="H452" s="10">
        <f>F452/tabel1!$G$6</f>
        <v>2.9543089999999999</v>
      </c>
      <c r="I452"/>
      <c r="U452">
        <v>6.8441689999999999</v>
      </c>
      <c r="V452">
        <v>2.9543089999999999</v>
      </c>
      <c r="W452" s="4">
        <f>U452/tabel1!$I$7</f>
        <v>4802925.6140350876</v>
      </c>
      <c r="X452" s="10">
        <f>V452/tabel1!$G$7</f>
        <v>0.13428677272727271</v>
      </c>
      <c r="Y452">
        <v>6.8441689999999999</v>
      </c>
      <c r="Z452">
        <v>2.9543089999999999</v>
      </c>
      <c r="AA452" s="4">
        <f>Y452/tabel1!$I$7</f>
        <v>4802925.6140350876</v>
      </c>
      <c r="AB452" s="10">
        <f>Z452/tabel1!$G$7</f>
        <v>0.13428677272727271</v>
      </c>
      <c r="AC452"/>
    </row>
    <row r="453" spans="1:29" x14ac:dyDescent="0.45">
      <c r="A453">
        <v>6.8126759999999997</v>
      </c>
      <c r="B453">
        <v>2.9617019999999998</v>
      </c>
      <c r="C453" s="4">
        <f>A453/tabel1!$I$6</f>
        <v>217310.23923444972</v>
      </c>
      <c r="D453" s="10">
        <f>B453/tabel1!$G$6</f>
        <v>2.9617019999999998</v>
      </c>
      <c r="E453">
        <v>6.8126759999999997</v>
      </c>
      <c r="F453">
        <v>2.9617019999999998</v>
      </c>
      <c r="G453" s="4">
        <f>E453/tabel1!$I$6</f>
        <v>217310.23923444972</v>
      </c>
      <c r="H453" s="10">
        <f>F453/tabel1!$G$6</f>
        <v>2.9617019999999998</v>
      </c>
      <c r="I453"/>
      <c r="U453">
        <v>6.8126759999999997</v>
      </c>
      <c r="V453">
        <v>2.9617019999999998</v>
      </c>
      <c r="W453" s="4">
        <f>U453/tabel1!$I$7</f>
        <v>4780825.2631578948</v>
      </c>
      <c r="X453" s="10">
        <f>V453/tabel1!$G$7</f>
        <v>0.13462281818181818</v>
      </c>
      <c r="Y453">
        <v>6.8126759999999997</v>
      </c>
      <c r="Z453">
        <v>2.9617019999999998</v>
      </c>
      <c r="AA453" s="4">
        <f>Y453/tabel1!$I$7</f>
        <v>4780825.2631578948</v>
      </c>
      <c r="AB453" s="10">
        <f>Z453/tabel1!$G$7</f>
        <v>0.13462281818181818</v>
      </c>
      <c r="AC453"/>
    </row>
    <row r="454" spans="1:29" x14ac:dyDescent="0.45">
      <c r="A454">
        <v>6.7943530000000001</v>
      </c>
      <c r="B454">
        <v>2.9696940000000001</v>
      </c>
      <c r="C454" s="4">
        <f>A454/tabel1!$I$6</f>
        <v>216725.77352472086</v>
      </c>
      <c r="D454" s="10">
        <f>B454/tabel1!$G$6</f>
        <v>2.9696940000000001</v>
      </c>
      <c r="E454">
        <v>6.7943530000000001</v>
      </c>
      <c r="F454">
        <v>2.9696940000000001</v>
      </c>
      <c r="G454" s="4">
        <f>E454/tabel1!$I$6</f>
        <v>216725.77352472086</v>
      </c>
      <c r="H454" s="10">
        <f>F454/tabel1!$G$6</f>
        <v>2.9696940000000001</v>
      </c>
      <c r="I454"/>
      <c r="U454">
        <v>6.7943530000000001</v>
      </c>
      <c r="V454">
        <v>2.9696940000000001</v>
      </c>
      <c r="W454" s="4">
        <f>U454/tabel1!$I$7</f>
        <v>4767967.0175438598</v>
      </c>
      <c r="X454" s="10">
        <f>V454/tabel1!$G$7</f>
        <v>0.13498609090909092</v>
      </c>
      <c r="Y454">
        <v>6.7943530000000001</v>
      </c>
      <c r="Z454">
        <v>2.9696940000000001</v>
      </c>
      <c r="AA454" s="4">
        <f>Y454/tabel1!$I$7</f>
        <v>4767967.0175438598</v>
      </c>
      <c r="AB454" s="10">
        <f>Z454/tabel1!$G$7</f>
        <v>0.13498609090909092</v>
      </c>
      <c r="AC454"/>
    </row>
    <row r="455" spans="1:29" x14ac:dyDescent="0.45">
      <c r="A455">
        <v>6.7771759999999999</v>
      </c>
      <c r="B455">
        <v>2.9778519999999999</v>
      </c>
      <c r="C455" s="4">
        <f>A455/tabel1!$I$6</f>
        <v>216177.86283891543</v>
      </c>
      <c r="D455" s="10">
        <f>B455/tabel1!$G$6</f>
        <v>2.9778519999999999</v>
      </c>
      <c r="E455">
        <v>6.7771759999999999</v>
      </c>
      <c r="F455">
        <v>2.9778519999999999</v>
      </c>
      <c r="G455" s="4">
        <f>E455/tabel1!$I$6</f>
        <v>216177.86283891543</v>
      </c>
      <c r="H455" s="10">
        <f>F455/tabel1!$G$6</f>
        <v>2.9778519999999999</v>
      </c>
      <c r="I455"/>
      <c r="U455">
        <v>6.7771759999999999</v>
      </c>
      <c r="V455">
        <v>2.9778519999999999</v>
      </c>
      <c r="W455" s="4">
        <f>U455/tabel1!$I$7</f>
        <v>4755912.9824561402</v>
      </c>
      <c r="X455" s="10">
        <f>V455/tabel1!$G$7</f>
        <v>0.13535690909090908</v>
      </c>
      <c r="Y455">
        <v>6.7771759999999999</v>
      </c>
      <c r="Z455">
        <v>2.9778519999999999</v>
      </c>
      <c r="AA455" s="4">
        <f>Y455/tabel1!$I$7</f>
        <v>4755912.9824561402</v>
      </c>
      <c r="AB455" s="10">
        <f>Z455/tabel1!$G$7</f>
        <v>0.13535690909090908</v>
      </c>
      <c r="AC455"/>
    </row>
    <row r="456" spans="1:29" x14ac:dyDescent="0.45">
      <c r="A456">
        <v>6.7588520000000001</v>
      </c>
      <c r="B456">
        <v>2.985878</v>
      </c>
      <c r="C456" s="4">
        <f>A456/tabel1!$I$6</f>
        <v>215593.36523125996</v>
      </c>
      <c r="D456" s="10">
        <f>B456/tabel1!$G$6</f>
        <v>2.985878</v>
      </c>
      <c r="E456">
        <v>6.7588520000000001</v>
      </c>
      <c r="F456">
        <v>2.985878</v>
      </c>
      <c r="G456" s="4">
        <f>E456/tabel1!$I$6</f>
        <v>215593.36523125996</v>
      </c>
      <c r="H456" s="10">
        <f>F456/tabel1!$G$6</f>
        <v>2.985878</v>
      </c>
      <c r="I456"/>
      <c r="U456">
        <v>6.7588520000000001</v>
      </c>
      <c r="V456">
        <v>2.985878</v>
      </c>
      <c r="W456" s="4">
        <f>U456/tabel1!$I$7</f>
        <v>4743054.0350877196</v>
      </c>
      <c r="X456" s="10">
        <f>V456/tabel1!$G$7</f>
        <v>0.13572172727272727</v>
      </c>
      <c r="Y456">
        <v>6.7588520000000001</v>
      </c>
      <c r="Z456">
        <v>2.985878</v>
      </c>
      <c r="AA456" s="4">
        <f>Y456/tabel1!$I$7</f>
        <v>4743054.0350877196</v>
      </c>
      <c r="AB456" s="10">
        <f>Z456/tabel1!$G$7</f>
        <v>0.13572172727272727</v>
      </c>
      <c r="AC456"/>
    </row>
    <row r="457" spans="1:29" x14ac:dyDescent="0.45">
      <c r="A457">
        <v>6.7462559999999998</v>
      </c>
      <c r="B457">
        <v>2.993503</v>
      </c>
      <c r="C457" s="4">
        <f>A457/tabel1!$I$6</f>
        <v>215191.5789473684</v>
      </c>
      <c r="D457" s="10">
        <f>B457/tabel1!$G$6</f>
        <v>2.993503</v>
      </c>
      <c r="E457">
        <v>6.7462559999999998</v>
      </c>
      <c r="F457">
        <v>2.993503</v>
      </c>
      <c r="G457" s="4">
        <f>E457/tabel1!$I$6</f>
        <v>215191.5789473684</v>
      </c>
      <c r="H457" s="10">
        <f>F457/tabel1!$G$6</f>
        <v>2.993503</v>
      </c>
      <c r="I457"/>
      <c r="U457">
        <v>6.7462559999999998</v>
      </c>
      <c r="V457">
        <v>2.993503</v>
      </c>
      <c r="W457" s="4">
        <f>U457/tabel1!$I$7</f>
        <v>4734214.7368421052</v>
      </c>
      <c r="X457" s="10">
        <f>V457/tabel1!$G$7</f>
        <v>0.13606831818181819</v>
      </c>
      <c r="Y457">
        <v>6.7462559999999998</v>
      </c>
      <c r="Z457">
        <v>2.993503</v>
      </c>
      <c r="AA457" s="4">
        <f>Y457/tabel1!$I$7</f>
        <v>4734214.7368421052</v>
      </c>
      <c r="AB457" s="10">
        <f>Z457/tabel1!$G$7</f>
        <v>0.13606831818181819</v>
      </c>
      <c r="AC457"/>
    </row>
    <row r="458" spans="1:29" x14ac:dyDescent="0.45">
      <c r="A458">
        <v>6.7382400000000002</v>
      </c>
      <c r="B458">
        <v>3.00013</v>
      </c>
      <c r="C458" s="4">
        <f>A458/tabel1!$I$6</f>
        <v>214935.88516746409</v>
      </c>
      <c r="D458" s="10">
        <f>B458/tabel1!$G$6</f>
        <v>3.00013</v>
      </c>
      <c r="E458">
        <v>6.7382400000000002</v>
      </c>
      <c r="F458">
        <v>3.00013</v>
      </c>
      <c r="G458" s="4">
        <f>E458/tabel1!$I$6</f>
        <v>214935.88516746409</v>
      </c>
      <c r="H458" s="10">
        <f>F458/tabel1!$G$6</f>
        <v>3.00013</v>
      </c>
      <c r="I458"/>
      <c r="U458">
        <v>6.7382400000000002</v>
      </c>
      <c r="V458">
        <v>3.00013</v>
      </c>
      <c r="W458" s="4">
        <f>U458/tabel1!$I$7</f>
        <v>4728589.4736842113</v>
      </c>
      <c r="X458" s="10">
        <f>V458/tabel1!$G$7</f>
        <v>0.13636954545454547</v>
      </c>
      <c r="Y458">
        <v>6.7382400000000002</v>
      </c>
      <c r="Z458">
        <v>3.00013</v>
      </c>
      <c r="AA458" s="4">
        <f>Y458/tabel1!$I$7</f>
        <v>4728589.4736842113</v>
      </c>
      <c r="AB458" s="10">
        <f>Z458/tabel1!$G$7</f>
        <v>0.13636954545454547</v>
      </c>
      <c r="AC458"/>
    </row>
    <row r="459" spans="1:29" x14ac:dyDescent="0.45">
      <c r="A459">
        <v>6.7313689999999999</v>
      </c>
      <c r="B459">
        <v>3.0059909999999999</v>
      </c>
      <c r="C459" s="4">
        <f>A459/tabel1!$I$6</f>
        <v>214716.7145135566</v>
      </c>
      <c r="D459" s="10">
        <f>B459/tabel1!$G$6</f>
        <v>3.0059909999999999</v>
      </c>
      <c r="E459">
        <v>6.7313689999999999</v>
      </c>
      <c r="F459">
        <v>3.0059909999999999</v>
      </c>
      <c r="G459" s="4">
        <f>E459/tabel1!$I$6</f>
        <v>214716.7145135566</v>
      </c>
      <c r="H459" s="10">
        <f>F459/tabel1!$G$6</f>
        <v>3.0059909999999999</v>
      </c>
      <c r="I459"/>
      <c r="U459">
        <v>6.7313689999999999</v>
      </c>
      <c r="V459">
        <v>3.0059909999999999</v>
      </c>
      <c r="W459" s="4">
        <f>U459/tabel1!$I$7</f>
        <v>4723767.7192982463</v>
      </c>
      <c r="X459" s="10">
        <f>V459/tabel1!$G$7</f>
        <v>0.13663595454545455</v>
      </c>
      <c r="Y459">
        <v>6.7313689999999999</v>
      </c>
      <c r="Z459">
        <v>3.0059909999999999</v>
      </c>
      <c r="AA459" s="4">
        <f>Y459/tabel1!$I$7</f>
        <v>4723767.7192982463</v>
      </c>
      <c r="AB459" s="10">
        <f>Z459/tabel1!$G$7</f>
        <v>0.13663595454545455</v>
      </c>
      <c r="AC459"/>
    </row>
    <row r="460" spans="1:29" x14ac:dyDescent="0.45">
      <c r="A460">
        <v>6.742248</v>
      </c>
      <c r="B460">
        <v>3.0115850000000002</v>
      </c>
      <c r="C460" s="4">
        <f>A460/tabel1!$I$6</f>
        <v>215063.73205741626</v>
      </c>
      <c r="D460" s="10">
        <f>B460/tabel1!$G$6</f>
        <v>3.0115850000000002</v>
      </c>
      <c r="E460">
        <v>6.742248</v>
      </c>
      <c r="F460">
        <v>3.0115850000000002</v>
      </c>
      <c r="G460" s="4">
        <f>E460/tabel1!$I$6</f>
        <v>215063.73205741626</v>
      </c>
      <c r="H460" s="10">
        <f>F460/tabel1!$G$6</f>
        <v>3.0115850000000002</v>
      </c>
      <c r="I460"/>
      <c r="U460">
        <v>6.742248</v>
      </c>
      <c r="V460">
        <v>3.0115850000000002</v>
      </c>
      <c r="W460" s="4">
        <f>U460/tabel1!$I$7</f>
        <v>4731402.1052631577</v>
      </c>
      <c r="X460" s="10">
        <f>V460/tabel1!$G$7</f>
        <v>0.13689022727272729</v>
      </c>
      <c r="Y460">
        <v>6.742248</v>
      </c>
      <c r="Z460">
        <v>3.0115850000000002</v>
      </c>
      <c r="AA460" s="4">
        <f>Y460/tabel1!$I$7</f>
        <v>4731402.1052631577</v>
      </c>
      <c r="AB460" s="10">
        <f>Z460/tabel1!$G$7</f>
        <v>0.13689022727272729</v>
      </c>
      <c r="AC460"/>
    </row>
    <row r="461" spans="1:29" x14ac:dyDescent="0.45">
      <c r="A461">
        <v>6.7038840000000004</v>
      </c>
      <c r="B461">
        <v>3.0171800000000002</v>
      </c>
      <c r="C461" s="4">
        <f>A461/tabel1!$I$6</f>
        <v>213840</v>
      </c>
      <c r="D461" s="10">
        <f>B461/tabel1!$G$6</f>
        <v>3.0171800000000002</v>
      </c>
      <c r="E461">
        <v>6.7038840000000004</v>
      </c>
      <c r="F461">
        <v>3.0171800000000002</v>
      </c>
      <c r="G461" s="4">
        <f>E461/tabel1!$I$6</f>
        <v>213840</v>
      </c>
      <c r="H461" s="10">
        <f>F461/tabel1!$G$6</f>
        <v>3.0171800000000002</v>
      </c>
      <c r="I461"/>
      <c r="U461">
        <v>6.7038840000000004</v>
      </c>
      <c r="V461">
        <v>3.0171800000000002</v>
      </c>
      <c r="W461" s="4">
        <f>U461/tabel1!$I$7</f>
        <v>4704480.0000000009</v>
      </c>
      <c r="X461" s="10">
        <f>V461/tabel1!$G$7</f>
        <v>0.13714454545454546</v>
      </c>
      <c r="Y461">
        <v>6.7038840000000004</v>
      </c>
      <c r="Z461">
        <v>3.0171800000000002</v>
      </c>
      <c r="AA461" s="4">
        <f>Y461/tabel1!$I$7</f>
        <v>4704480.0000000009</v>
      </c>
      <c r="AB461" s="10">
        <f>Z461/tabel1!$G$7</f>
        <v>0.13714454545454546</v>
      </c>
      <c r="AC461"/>
    </row>
    <row r="462" spans="1:29" x14ac:dyDescent="0.45">
      <c r="A462">
        <v>6.6958679999999999</v>
      </c>
      <c r="B462">
        <v>3.0228739999999998</v>
      </c>
      <c r="C462" s="4">
        <f>A462/tabel1!$I$6</f>
        <v>213584.30622009566</v>
      </c>
      <c r="D462" s="10">
        <f>B462/tabel1!$G$6</f>
        <v>3.0228739999999998</v>
      </c>
      <c r="E462">
        <v>6.6958679999999999</v>
      </c>
      <c r="F462">
        <v>3.0228739999999998</v>
      </c>
      <c r="G462" s="4">
        <f>E462/tabel1!$I$6</f>
        <v>213584.30622009566</v>
      </c>
      <c r="H462" s="10">
        <f>F462/tabel1!$G$6</f>
        <v>3.0228739999999998</v>
      </c>
      <c r="I462"/>
      <c r="U462">
        <v>6.6958679999999999</v>
      </c>
      <c r="V462">
        <v>3.0228739999999998</v>
      </c>
      <c r="W462" s="4">
        <f>U462/tabel1!$I$7</f>
        <v>4698854.7368421052</v>
      </c>
      <c r="X462" s="10">
        <f>V462/tabel1!$G$7</f>
        <v>0.13740336363636363</v>
      </c>
      <c r="Y462">
        <v>6.6958679999999999</v>
      </c>
      <c r="Z462">
        <v>3.0228739999999998</v>
      </c>
      <c r="AA462" s="4">
        <f>Y462/tabel1!$I$7</f>
        <v>4698854.7368421052</v>
      </c>
      <c r="AB462" s="10">
        <f>Z462/tabel1!$G$7</f>
        <v>0.13740336363636363</v>
      </c>
      <c r="AC462"/>
    </row>
    <row r="463" spans="1:29" x14ac:dyDescent="0.45">
      <c r="A463">
        <v>6.6844159999999997</v>
      </c>
      <c r="B463">
        <v>3.0289350000000002</v>
      </c>
      <c r="C463" s="4">
        <f>A463/tabel1!$I$6</f>
        <v>213219.0111642743</v>
      </c>
      <c r="D463" s="10">
        <f>B463/tabel1!$G$6</f>
        <v>3.0289350000000002</v>
      </c>
      <c r="E463">
        <v>6.6844159999999997</v>
      </c>
      <c r="F463">
        <v>3.0289350000000002</v>
      </c>
      <c r="G463" s="4">
        <f>E463/tabel1!$I$6</f>
        <v>213219.0111642743</v>
      </c>
      <c r="H463" s="10">
        <f>F463/tabel1!$G$6</f>
        <v>3.0289350000000002</v>
      </c>
      <c r="I463"/>
      <c r="U463">
        <v>6.6844159999999997</v>
      </c>
      <c r="V463">
        <v>3.0289350000000002</v>
      </c>
      <c r="W463" s="4">
        <f>U463/tabel1!$I$7</f>
        <v>4690818.2456140351</v>
      </c>
      <c r="X463" s="10">
        <f>V463/tabel1!$G$7</f>
        <v>0.13767886363636364</v>
      </c>
      <c r="Y463">
        <v>6.6844159999999997</v>
      </c>
      <c r="Z463">
        <v>3.0289350000000002</v>
      </c>
      <c r="AA463" s="4">
        <f>Y463/tabel1!$I$7</f>
        <v>4690818.2456140351</v>
      </c>
      <c r="AB463" s="10">
        <f>Z463/tabel1!$G$7</f>
        <v>0.13767886363636364</v>
      </c>
      <c r="AC463"/>
    </row>
    <row r="464" spans="1:29" x14ac:dyDescent="0.45">
      <c r="A464">
        <v>6.6615120000000001</v>
      </c>
      <c r="B464">
        <v>3.035628</v>
      </c>
      <c r="C464" s="4">
        <f>A464/tabel1!$I$6</f>
        <v>212488.42105263157</v>
      </c>
      <c r="D464" s="10">
        <f>B464/tabel1!$G$6</f>
        <v>3.035628</v>
      </c>
      <c r="E464">
        <v>6.6615120000000001</v>
      </c>
      <c r="F464">
        <v>3.035628</v>
      </c>
      <c r="G464" s="4">
        <f>E464/tabel1!$I$6</f>
        <v>212488.42105263157</v>
      </c>
      <c r="H464" s="10">
        <f>F464/tabel1!$G$6</f>
        <v>3.035628</v>
      </c>
      <c r="I464"/>
      <c r="U464">
        <v>6.6615120000000001</v>
      </c>
      <c r="V464">
        <v>3.035628</v>
      </c>
      <c r="W464" s="4">
        <f>U464/tabel1!$I$7</f>
        <v>4674745.2631578948</v>
      </c>
      <c r="X464" s="10">
        <f>V464/tabel1!$G$7</f>
        <v>0.13798309090909092</v>
      </c>
      <c r="Y464">
        <v>6.6615120000000001</v>
      </c>
      <c r="Z464">
        <v>3.035628</v>
      </c>
      <c r="AA464" s="4">
        <f>Y464/tabel1!$I$7</f>
        <v>4674745.2631578948</v>
      </c>
      <c r="AB464" s="10">
        <f>Z464/tabel1!$G$7</f>
        <v>0.13798309090909092</v>
      </c>
      <c r="AC464"/>
    </row>
    <row r="465" spans="1:29" x14ac:dyDescent="0.45">
      <c r="A465">
        <v>6.6592219999999998</v>
      </c>
      <c r="B465">
        <v>3.042821</v>
      </c>
      <c r="C465" s="4">
        <f>A465/tabel1!$I$6</f>
        <v>212415.37480063792</v>
      </c>
      <c r="D465" s="10">
        <f>B465/tabel1!$G$6</f>
        <v>3.042821</v>
      </c>
      <c r="E465">
        <v>6.6592219999999998</v>
      </c>
      <c r="F465">
        <v>3.042821</v>
      </c>
      <c r="G465" s="4">
        <f>E465/tabel1!$I$6</f>
        <v>212415.37480063792</v>
      </c>
      <c r="H465" s="10">
        <f>F465/tabel1!$G$6</f>
        <v>3.042821</v>
      </c>
      <c r="I465"/>
      <c r="U465">
        <v>6.6592219999999998</v>
      </c>
      <c r="V465">
        <v>3.042821</v>
      </c>
      <c r="W465" s="4">
        <f>U465/tabel1!$I$7</f>
        <v>4673138.2456140351</v>
      </c>
      <c r="X465" s="10">
        <f>V465/tabel1!$G$7</f>
        <v>0.13831004545454545</v>
      </c>
      <c r="Y465">
        <v>6.6592219999999998</v>
      </c>
      <c r="Z465">
        <v>3.042821</v>
      </c>
      <c r="AA465" s="4">
        <f>Y465/tabel1!$I$7</f>
        <v>4673138.2456140351</v>
      </c>
      <c r="AB465" s="10">
        <f>Z465/tabel1!$G$7</f>
        <v>0.13831004545454545</v>
      </c>
      <c r="AC465"/>
    </row>
    <row r="466" spans="1:29" x14ac:dyDescent="0.45">
      <c r="A466">
        <v>6.6443349999999999</v>
      </c>
      <c r="B466">
        <v>3.050513</v>
      </c>
      <c r="C466" s="4">
        <f>A466/tabel1!$I$6</f>
        <v>211940.51036682614</v>
      </c>
      <c r="D466" s="10">
        <f>B466/tabel1!$G$6</f>
        <v>3.050513</v>
      </c>
      <c r="E466">
        <v>6.6443349999999999</v>
      </c>
      <c r="F466">
        <v>3.050513</v>
      </c>
      <c r="G466" s="4">
        <f>E466/tabel1!$I$6</f>
        <v>211940.51036682614</v>
      </c>
      <c r="H466" s="10">
        <f>F466/tabel1!$G$6</f>
        <v>3.050513</v>
      </c>
      <c r="I466"/>
      <c r="U466">
        <v>6.6443349999999999</v>
      </c>
      <c r="V466">
        <v>3.050513</v>
      </c>
      <c r="W466" s="4">
        <f>U466/tabel1!$I$7</f>
        <v>4662691.2280701753</v>
      </c>
      <c r="X466" s="10">
        <f>V466/tabel1!$G$7</f>
        <v>0.13865968181818181</v>
      </c>
      <c r="Y466">
        <v>6.6443349999999999</v>
      </c>
      <c r="Z466">
        <v>3.050513</v>
      </c>
      <c r="AA466" s="4">
        <f>Y466/tabel1!$I$7</f>
        <v>4662691.2280701753</v>
      </c>
      <c r="AB466" s="10">
        <f>Z466/tabel1!$G$7</f>
        <v>0.13865968181818181</v>
      </c>
      <c r="AC466"/>
    </row>
    <row r="467" spans="1:29" x14ac:dyDescent="0.45">
      <c r="A467">
        <v>6.6328829999999996</v>
      </c>
      <c r="B467">
        <v>3.0585049999999998</v>
      </c>
      <c r="C467" s="4">
        <f>A467/tabel1!$I$6</f>
        <v>211575.21531100475</v>
      </c>
      <c r="D467" s="10">
        <f>B467/tabel1!$G$6</f>
        <v>3.0585049999999998</v>
      </c>
      <c r="E467">
        <v>6.6328829999999996</v>
      </c>
      <c r="F467">
        <v>3.0585049999999998</v>
      </c>
      <c r="G467" s="4">
        <f>E467/tabel1!$I$6</f>
        <v>211575.21531100475</v>
      </c>
      <c r="H467" s="10">
        <f>F467/tabel1!$G$6</f>
        <v>3.0585049999999998</v>
      </c>
      <c r="I467"/>
      <c r="U467">
        <v>6.6328829999999996</v>
      </c>
      <c r="V467">
        <v>3.0585049999999998</v>
      </c>
      <c r="W467" s="4">
        <f>U467/tabel1!$I$7</f>
        <v>4654654.7368421052</v>
      </c>
      <c r="X467" s="10">
        <f>V467/tabel1!$G$7</f>
        <v>0.13902295454545455</v>
      </c>
      <c r="Y467">
        <v>6.6328829999999996</v>
      </c>
      <c r="Z467">
        <v>3.0585049999999998</v>
      </c>
      <c r="AA467" s="4">
        <f>Y467/tabel1!$I$7</f>
        <v>4654654.7368421052</v>
      </c>
      <c r="AB467" s="10">
        <f>Z467/tabel1!$G$7</f>
        <v>0.13902295454545455</v>
      </c>
      <c r="AC467"/>
    </row>
    <row r="468" spans="1:29" x14ac:dyDescent="0.45">
      <c r="A468">
        <v>6.6489149999999997</v>
      </c>
      <c r="B468">
        <v>3.0662970000000001</v>
      </c>
      <c r="C468" s="4">
        <f>A468/tabel1!$I$6</f>
        <v>212086.60287081337</v>
      </c>
      <c r="D468" s="10">
        <f>B468/tabel1!$G$6</f>
        <v>3.0662970000000001</v>
      </c>
      <c r="E468">
        <v>6.6489149999999997</v>
      </c>
      <c r="F468">
        <v>3.0662970000000001</v>
      </c>
      <c r="G468" s="4">
        <f>E468/tabel1!$I$6</f>
        <v>212086.60287081337</v>
      </c>
      <c r="H468" s="10">
        <f>F468/tabel1!$G$6</f>
        <v>3.0662970000000001</v>
      </c>
      <c r="I468"/>
      <c r="U468">
        <v>6.6489149999999997</v>
      </c>
      <c r="V468">
        <v>3.0662970000000001</v>
      </c>
      <c r="W468" s="4">
        <f>U468/tabel1!$I$7</f>
        <v>4665905.2631578948</v>
      </c>
      <c r="X468" s="10">
        <f>V468/tabel1!$G$7</f>
        <v>0.13937713636363636</v>
      </c>
      <c r="Y468">
        <v>6.6489149999999997</v>
      </c>
      <c r="Z468">
        <v>3.0662970000000001</v>
      </c>
      <c r="AA468" s="4">
        <f>Y468/tabel1!$I$7</f>
        <v>4665905.2631578948</v>
      </c>
      <c r="AB468" s="10">
        <f>Z468/tabel1!$G$7</f>
        <v>0.13937713636363636</v>
      </c>
      <c r="AC468"/>
    </row>
    <row r="469" spans="1:29" x14ac:dyDescent="0.45">
      <c r="A469">
        <v>6.6454800000000001</v>
      </c>
      <c r="B469">
        <v>3.0739559999999999</v>
      </c>
      <c r="C469" s="4">
        <f>A469/tabel1!$I$6</f>
        <v>211977.03349282296</v>
      </c>
      <c r="D469" s="10">
        <f>B469/tabel1!$G$6</f>
        <v>3.0739559999999999</v>
      </c>
      <c r="E469">
        <v>6.6454800000000001</v>
      </c>
      <c r="F469">
        <v>3.0739559999999999</v>
      </c>
      <c r="G469" s="4">
        <f>E469/tabel1!$I$6</f>
        <v>211977.03349282296</v>
      </c>
      <c r="H469" s="10">
        <f>F469/tabel1!$G$6</f>
        <v>3.0739559999999999</v>
      </c>
      <c r="I469"/>
      <c r="U469">
        <v>6.6454800000000001</v>
      </c>
      <c r="V469">
        <v>3.0739559999999999</v>
      </c>
      <c r="W469" s="4">
        <f>U469/tabel1!$I$7</f>
        <v>4663494.7368421052</v>
      </c>
      <c r="X469" s="10">
        <f>V469/tabel1!$G$7</f>
        <v>0.13972527272727273</v>
      </c>
      <c r="Y469">
        <v>6.6454800000000001</v>
      </c>
      <c r="Z469">
        <v>3.0739559999999999</v>
      </c>
      <c r="AA469" s="4">
        <f>Y469/tabel1!$I$7</f>
        <v>4663494.7368421052</v>
      </c>
      <c r="AB469" s="10">
        <f>Z469/tabel1!$G$7</f>
        <v>0.13972527272727273</v>
      </c>
      <c r="AC469"/>
    </row>
    <row r="470" spans="1:29" x14ac:dyDescent="0.45">
      <c r="A470">
        <v>6.634601</v>
      </c>
      <c r="B470">
        <v>3.0809160000000002</v>
      </c>
      <c r="C470" s="4">
        <f>A470/tabel1!$I$6</f>
        <v>211630.01594896329</v>
      </c>
      <c r="D470" s="10">
        <f>B470/tabel1!$G$6</f>
        <v>3.0809160000000002</v>
      </c>
      <c r="E470">
        <v>6.634601</v>
      </c>
      <c r="F470">
        <v>3.0809160000000002</v>
      </c>
      <c r="G470" s="4">
        <f>E470/tabel1!$I$6</f>
        <v>211630.01594896329</v>
      </c>
      <c r="H470" s="10">
        <f>F470/tabel1!$G$6</f>
        <v>3.0809160000000002</v>
      </c>
      <c r="I470"/>
      <c r="U470">
        <v>6.634601</v>
      </c>
      <c r="V470">
        <v>3.0809160000000002</v>
      </c>
      <c r="W470" s="4">
        <f>U470/tabel1!$I$7</f>
        <v>4655860.3508771928</v>
      </c>
      <c r="X470" s="10">
        <f>V470/tabel1!$G$7</f>
        <v>0.14004163636363637</v>
      </c>
      <c r="Y470">
        <v>6.634601</v>
      </c>
      <c r="Z470">
        <v>3.0809160000000002</v>
      </c>
      <c r="AA470" s="4">
        <f>Y470/tabel1!$I$7</f>
        <v>4655860.3508771928</v>
      </c>
      <c r="AB470" s="10">
        <f>Z470/tabel1!$G$7</f>
        <v>0.14004163636363637</v>
      </c>
      <c r="AC470"/>
    </row>
    <row r="471" spans="1:29" x14ac:dyDescent="0.45">
      <c r="A471">
        <v>6.6202860000000001</v>
      </c>
      <c r="B471">
        <v>3.0868769999999999</v>
      </c>
      <c r="C471" s="4">
        <f>A471/tabel1!$I$6</f>
        <v>211173.39712918657</v>
      </c>
      <c r="D471" s="10">
        <f>B471/tabel1!$G$6</f>
        <v>3.0868769999999999</v>
      </c>
      <c r="E471">
        <v>6.6202860000000001</v>
      </c>
      <c r="F471">
        <v>3.0868769999999999</v>
      </c>
      <c r="G471" s="4">
        <f>E471/tabel1!$I$6</f>
        <v>211173.39712918657</v>
      </c>
      <c r="H471" s="10">
        <f>F471/tabel1!$G$6</f>
        <v>3.0868769999999999</v>
      </c>
      <c r="I471"/>
      <c r="U471">
        <v>6.6202860000000001</v>
      </c>
      <c r="V471">
        <v>3.0868769999999999</v>
      </c>
      <c r="W471" s="4">
        <f>U471/tabel1!$I$7</f>
        <v>4645814.7368421061</v>
      </c>
      <c r="X471" s="10">
        <f>V471/tabel1!$G$7</f>
        <v>0.1403125909090909</v>
      </c>
      <c r="Y471">
        <v>6.6202860000000001</v>
      </c>
      <c r="Z471">
        <v>3.0868769999999999</v>
      </c>
      <c r="AA471" s="4">
        <f>Y471/tabel1!$I$7</f>
        <v>4645814.7368421061</v>
      </c>
      <c r="AB471" s="10">
        <f>Z471/tabel1!$G$7</f>
        <v>0.1403125909090909</v>
      </c>
      <c r="AC471"/>
    </row>
    <row r="472" spans="1:29" x14ac:dyDescent="0.45">
      <c r="A472">
        <v>6.5939459999999999</v>
      </c>
      <c r="B472">
        <v>3.0924040000000002</v>
      </c>
      <c r="C472" s="4">
        <f>A472/tabel1!$I$6</f>
        <v>210333.20574162676</v>
      </c>
      <c r="D472" s="10">
        <f>B472/tabel1!$G$6</f>
        <v>3.0924040000000002</v>
      </c>
      <c r="E472">
        <v>6.5939459999999999</v>
      </c>
      <c r="F472">
        <v>3.0924040000000002</v>
      </c>
      <c r="G472" s="4">
        <f>E472/tabel1!$I$6</f>
        <v>210333.20574162676</v>
      </c>
      <c r="H472" s="10">
        <f>F472/tabel1!$G$6</f>
        <v>3.0924040000000002</v>
      </c>
      <c r="I472"/>
      <c r="U472">
        <v>6.5939459999999999</v>
      </c>
      <c r="V472">
        <v>3.0924040000000002</v>
      </c>
      <c r="W472" s="4">
        <f>U472/tabel1!$I$7</f>
        <v>4627330.5263157897</v>
      </c>
      <c r="X472" s="10">
        <f>V472/tabel1!$G$7</f>
        <v>0.14056381818181818</v>
      </c>
      <c r="Y472">
        <v>6.5939459999999999</v>
      </c>
      <c r="Z472">
        <v>3.0924040000000002</v>
      </c>
      <c r="AA472" s="4">
        <f>Y472/tabel1!$I$7</f>
        <v>4627330.5263157897</v>
      </c>
      <c r="AB472" s="10">
        <f>Z472/tabel1!$G$7</f>
        <v>0.14056381818181818</v>
      </c>
      <c r="AC472"/>
    </row>
    <row r="473" spans="1:29" x14ac:dyDescent="0.45">
      <c r="A473">
        <v>6.5733329999999999</v>
      </c>
      <c r="B473">
        <v>3.097766</v>
      </c>
      <c r="C473" s="4">
        <f>A473/tabel1!$I$6</f>
        <v>209675.69377990428</v>
      </c>
      <c r="D473" s="10">
        <f>B473/tabel1!$G$6</f>
        <v>3.097766</v>
      </c>
      <c r="E473">
        <v>6.5733329999999999</v>
      </c>
      <c r="F473">
        <v>3.097766</v>
      </c>
      <c r="G473" s="4">
        <f>E473/tabel1!$I$6</f>
        <v>209675.69377990428</v>
      </c>
      <c r="H473" s="10">
        <f>F473/tabel1!$G$6</f>
        <v>3.097766</v>
      </c>
      <c r="I473"/>
      <c r="U473">
        <v>6.5733329999999999</v>
      </c>
      <c r="V473">
        <v>3.097766</v>
      </c>
      <c r="W473" s="4">
        <f>U473/tabel1!$I$7</f>
        <v>4612865.2631578948</v>
      </c>
      <c r="X473" s="10">
        <f>V473/tabel1!$G$7</f>
        <v>0.14080754545454546</v>
      </c>
      <c r="Y473">
        <v>6.5733329999999999</v>
      </c>
      <c r="Z473">
        <v>3.097766</v>
      </c>
      <c r="AA473" s="4">
        <f>Y473/tabel1!$I$7</f>
        <v>4612865.2631578948</v>
      </c>
      <c r="AB473" s="10">
        <f>Z473/tabel1!$G$7</f>
        <v>0.14080754545454546</v>
      </c>
      <c r="AC473"/>
    </row>
    <row r="474" spans="1:29" x14ac:dyDescent="0.45">
      <c r="A474">
        <v>6.5573009999999998</v>
      </c>
      <c r="B474">
        <v>3.1031599999999999</v>
      </c>
      <c r="C474" s="4">
        <f>A474/tabel1!$I$6</f>
        <v>209164.30622009566</v>
      </c>
      <c r="D474" s="10">
        <f>B474/tabel1!$G$6</f>
        <v>3.1031599999999999</v>
      </c>
      <c r="E474">
        <v>6.5573009999999998</v>
      </c>
      <c r="F474">
        <v>3.1031599999999999</v>
      </c>
      <c r="G474" s="4">
        <f>E474/tabel1!$I$6</f>
        <v>209164.30622009566</v>
      </c>
      <c r="H474" s="10">
        <f>F474/tabel1!$G$6</f>
        <v>3.1031599999999999</v>
      </c>
      <c r="I474"/>
      <c r="U474">
        <v>6.5573009999999998</v>
      </c>
      <c r="V474">
        <v>3.1031599999999999</v>
      </c>
      <c r="W474" s="4">
        <f>U474/tabel1!$I$7</f>
        <v>4601614.7368421052</v>
      </c>
      <c r="X474" s="10">
        <f>V474/tabel1!$G$7</f>
        <v>0.14105272727272727</v>
      </c>
      <c r="Y474">
        <v>6.5573009999999998</v>
      </c>
      <c r="Z474">
        <v>3.1031599999999999</v>
      </c>
      <c r="AA474" s="4">
        <f>Y474/tabel1!$I$7</f>
        <v>4601614.7368421052</v>
      </c>
      <c r="AB474" s="10">
        <f>Z474/tabel1!$G$7</f>
        <v>0.14105272727272727</v>
      </c>
      <c r="AC474"/>
    </row>
    <row r="475" spans="1:29" x14ac:dyDescent="0.45">
      <c r="A475">
        <v>6.5321069999999999</v>
      </c>
      <c r="B475">
        <v>3.1087880000000001</v>
      </c>
      <c r="C475" s="4">
        <f>A475/tabel1!$I$6</f>
        <v>208360.66985645931</v>
      </c>
      <c r="D475" s="10">
        <f>B475/tabel1!$G$6</f>
        <v>3.1087880000000001</v>
      </c>
      <c r="E475">
        <v>6.5321069999999999</v>
      </c>
      <c r="F475">
        <v>3.1087880000000001</v>
      </c>
      <c r="G475" s="4">
        <f>E475/tabel1!$I$6</f>
        <v>208360.66985645931</v>
      </c>
      <c r="H475" s="10">
        <f>F475/tabel1!$G$6</f>
        <v>3.1087880000000001</v>
      </c>
      <c r="I475"/>
      <c r="U475">
        <v>6.5321069999999999</v>
      </c>
      <c r="V475">
        <v>3.1087880000000001</v>
      </c>
      <c r="W475" s="4">
        <f>U475/tabel1!$I$7</f>
        <v>4583934.7368421052</v>
      </c>
      <c r="X475" s="10">
        <f>V475/tabel1!$G$7</f>
        <v>0.14130854545454546</v>
      </c>
      <c r="Y475">
        <v>6.5321069999999999</v>
      </c>
      <c r="Z475">
        <v>3.1087880000000001</v>
      </c>
      <c r="AA475" s="4">
        <f>Y475/tabel1!$I$7</f>
        <v>4583934.7368421052</v>
      </c>
      <c r="AB475" s="10">
        <f>Z475/tabel1!$G$7</f>
        <v>0.14130854545454546</v>
      </c>
      <c r="AC475"/>
    </row>
    <row r="476" spans="1:29" x14ac:dyDescent="0.45">
      <c r="A476">
        <v>6.4565250000000001</v>
      </c>
      <c r="B476">
        <v>3.1150820000000001</v>
      </c>
      <c r="C476" s="4">
        <f>A476/tabel1!$I$6</f>
        <v>205949.76076555022</v>
      </c>
      <c r="D476" s="10">
        <f>B476/tabel1!$G$6</f>
        <v>3.1150820000000001</v>
      </c>
      <c r="E476">
        <v>6.4565250000000001</v>
      </c>
      <c r="F476">
        <v>3.1150820000000001</v>
      </c>
      <c r="G476" s="4">
        <f>E476/tabel1!$I$6</f>
        <v>205949.76076555022</v>
      </c>
      <c r="H476" s="10">
        <f>F476/tabel1!$G$6</f>
        <v>3.1150820000000001</v>
      </c>
      <c r="I476"/>
      <c r="U476">
        <v>6.4565250000000001</v>
      </c>
      <c r="V476">
        <v>3.1150820000000001</v>
      </c>
      <c r="W476" s="4">
        <f>U476/tabel1!$I$7</f>
        <v>4530894.7368421052</v>
      </c>
      <c r="X476" s="10">
        <f>V476/tabel1!$G$7</f>
        <v>0.14159463636363637</v>
      </c>
      <c r="Y476">
        <v>6.4565250000000001</v>
      </c>
      <c r="Z476">
        <v>3.1150820000000001</v>
      </c>
      <c r="AA476" s="4">
        <f>Y476/tabel1!$I$7</f>
        <v>4530894.7368421052</v>
      </c>
      <c r="AB476" s="10">
        <f>Z476/tabel1!$G$7</f>
        <v>0.14159463636363637</v>
      </c>
      <c r="AC476"/>
    </row>
    <row r="477" spans="1:29" x14ac:dyDescent="0.45">
      <c r="A477">
        <v>6.4805739999999998</v>
      </c>
      <c r="B477">
        <v>3.1219420000000002</v>
      </c>
      <c r="C477" s="4">
        <f>A477/tabel1!$I$6</f>
        <v>206716.87400318976</v>
      </c>
      <c r="D477" s="10">
        <f>B477/tabel1!$G$6</f>
        <v>3.1219420000000002</v>
      </c>
      <c r="E477">
        <v>6.4805739999999998</v>
      </c>
      <c r="F477">
        <v>3.1219420000000002</v>
      </c>
      <c r="G477" s="4">
        <f>E477/tabel1!$I$6</f>
        <v>206716.87400318976</v>
      </c>
      <c r="H477" s="10">
        <f>F477/tabel1!$G$6</f>
        <v>3.1219420000000002</v>
      </c>
      <c r="I477"/>
      <c r="U477">
        <v>6.4805739999999998</v>
      </c>
      <c r="V477">
        <v>3.1219420000000002</v>
      </c>
      <c r="W477" s="4">
        <f>U477/tabel1!$I$7</f>
        <v>4547771.2280701753</v>
      </c>
      <c r="X477" s="10">
        <f>V477/tabel1!$G$7</f>
        <v>0.14190645454545456</v>
      </c>
      <c r="Y477">
        <v>6.4805739999999998</v>
      </c>
      <c r="Z477">
        <v>3.1219420000000002</v>
      </c>
      <c r="AA477" s="4">
        <f>Y477/tabel1!$I$7</f>
        <v>4547771.2280701753</v>
      </c>
      <c r="AB477" s="10">
        <f>Z477/tabel1!$G$7</f>
        <v>0.14190645454545456</v>
      </c>
      <c r="AC477"/>
    </row>
    <row r="478" spans="1:29" x14ac:dyDescent="0.45">
      <c r="A478">
        <v>6.465687</v>
      </c>
      <c r="B478">
        <v>3.1294339999999998</v>
      </c>
      <c r="C478" s="4">
        <f>A478/tabel1!$I$6</f>
        <v>206242.00956937796</v>
      </c>
      <c r="D478" s="10">
        <f>B478/tabel1!$G$6</f>
        <v>3.1294339999999998</v>
      </c>
      <c r="E478">
        <v>6.465687</v>
      </c>
      <c r="F478">
        <v>3.1294339999999998</v>
      </c>
      <c r="G478" s="4">
        <f>E478/tabel1!$I$6</f>
        <v>206242.00956937796</v>
      </c>
      <c r="H478" s="10">
        <f>F478/tabel1!$G$6</f>
        <v>3.1294339999999998</v>
      </c>
      <c r="I478"/>
      <c r="U478">
        <v>6.465687</v>
      </c>
      <c r="V478">
        <v>3.1294339999999998</v>
      </c>
      <c r="W478" s="4">
        <f>U478/tabel1!$I$7</f>
        <v>4537324.2105263164</v>
      </c>
      <c r="X478" s="10">
        <f>V478/tabel1!$G$7</f>
        <v>0.14224699999999998</v>
      </c>
      <c r="Y478">
        <v>6.465687</v>
      </c>
      <c r="Z478">
        <v>3.1294339999999998</v>
      </c>
      <c r="AA478" s="4">
        <f>Y478/tabel1!$I$7</f>
        <v>4537324.2105263164</v>
      </c>
      <c r="AB478" s="10">
        <f>Z478/tabel1!$G$7</f>
        <v>0.14224699999999998</v>
      </c>
      <c r="AC478"/>
    </row>
    <row r="479" spans="1:29" x14ac:dyDescent="0.45">
      <c r="A479">
        <v>6.4679770000000003</v>
      </c>
      <c r="B479">
        <v>3.137426</v>
      </c>
      <c r="C479" s="4">
        <f>A479/tabel1!$I$6</f>
        <v>206315.05582137161</v>
      </c>
      <c r="D479" s="10">
        <f>B479/tabel1!$G$6</f>
        <v>3.137426</v>
      </c>
      <c r="E479">
        <v>6.4679770000000003</v>
      </c>
      <c r="F479">
        <v>3.137426</v>
      </c>
      <c r="G479" s="4">
        <f>E479/tabel1!$I$6</f>
        <v>206315.05582137161</v>
      </c>
      <c r="H479" s="10">
        <f>F479/tabel1!$G$6</f>
        <v>3.137426</v>
      </c>
      <c r="I479"/>
      <c r="U479">
        <v>6.4679770000000003</v>
      </c>
      <c r="V479">
        <v>3.137426</v>
      </c>
      <c r="W479" s="4">
        <f>U479/tabel1!$I$7</f>
        <v>4538931.2280701762</v>
      </c>
      <c r="X479" s="10">
        <f>V479/tabel1!$G$7</f>
        <v>0.14261027272727272</v>
      </c>
      <c r="Y479">
        <v>6.4679770000000003</v>
      </c>
      <c r="Z479">
        <v>3.137426</v>
      </c>
      <c r="AA479" s="4">
        <f>Y479/tabel1!$I$7</f>
        <v>4538931.2280701762</v>
      </c>
      <c r="AB479" s="10">
        <f>Z479/tabel1!$G$7</f>
        <v>0.14261027272727272</v>
      </c>
      <c r="AC479"/>
    </row>
    <row r="480" spans="1:29" x14ac:dyDescent="0.45">
      <c r="A480">
        <v>6.481719</v>
      </c>
      <c r="B480">
        <v>3.145651</v>
      </c>
      <c r="C480" s="4">
        <f>A480/tabel1!$I$6</f>
        <v>206753.39712918657</v>
      </c>
      <c r="D480" s="10">
        <f>B480/tabel1!$G$6</f>
        <v>3.145651</v>
      </c>
      <c r="E480">
        <v>6.481719</v>
      </c>
      <c r="F480">
        <v>3.145651</v>
      </c>
      <c r="G480" s="4">
        <f>E480/tabel1!$I$6</f>
        <v>206753.39712918657</v>
      </c>
      <c r="H480" s="10">
        <f>F480/tabel1!$G$6</f>
        <v>3.145651</v>
      </c>
      <c r="I480"/>
      <c r="U480">
        <v>6.481719</v>
      </c>
      <c r="V480">
        <v>3.145651</v>
      </c>
      <c r="W480" s="4">
        <f>U480/tabel1!$I$7</f>
        <v>4548574.7368421052</v>
      </c>
      <c r="X480" s="10">
        <f>V480/tabel1!$G$7</f>
        <v>0.14298413636363635</v>
      </c>
      <c r="Y480">
        <v>6.481719</v>
      </c>
      <c r="Z480">
        <v>3.145651</v>
      </c>
      <c r="AA480" s="4">
        <f>Y480/tabel1!$I$7</f>
        <v>4548574.7368421052</v>
      </c>
      <c r="AB480" s="10">
        <f>Z480/tabel1!$G$7</f>
        <v>0.14298413636363635</v>
      </c>
      <c r="AC480"/>
    </row>
    <row r="481" spans="1:29" x14ac:dyDescent="0.45">
      <c r="A481">
        <v>6.4714119999999999</v>
      </c>
      <c r="B481">
        <v>3.1534430000000002</v>
      </c>
      <c r="C481" s="4">
        <f>A481/tabel1!$I$6</f>
        <v>206424.62519936202</v>
      </c>
      <c r="D481" s="10">
        <f>B481/tabel1!$G$6</f>
        <v>3.1534430000000002</v>
      </c>
      <c r="E481">
        <v>6.4714119999999999</v>
      </c>
      <c r="F481">
        <v>3.1534430000000002</v>
      </c>
      <c r="G481" s="4">
        <f>E481/tabel1!$I$6</f>
        <v>206424.62519936202</v>
      </c>
      <c r="H481" s="10">
        <f>F481/tabel1!$G$6</f>
        <v>3.1534430000000002</v>
      </c>
      <c r="I481"/>
      <c r="U481">
        <v>6.4714119999999999</v>
      </c>
      <c r="V481">
        <v>3.1534430000000002</v>
      </c>
      <c r="W481" s="4">
        <f>U481/tabel1!$I$7</f>
        <v>4541341.7543859649</v>
      </c>
      <c r="X481" s="10">
        <f>V481/tabel1!$G$7</f>
        <v>0.14333831818181819</v>
      </c>
      <c r="Y481">
        <v>6.4714119999999999</v>
      </c>
      <c r="Z481">
        <v>3.1534430000000002</v>
      </c>
      <c r="AA481" s="4">
        <f>Y481/tabel1!$I$7</f>
        <v>4541341.7543859649</v>
      </c>
      <c r="AB481" s="10">
        <f>Z481/tabel1!$G$7</f>
        <v>0.14333831818181819</v>
      </c>
      <c r="AC481"/>
    </row>
    <row r="482" spans="1:29" x14ac:dyDescent="0.45">
      <c r="A482">
        <v>6.4685499999999996</v>
      </c>
      <c r="B482">
        <v>3.1608360000000002</v>
      </c>
      <c r="C482" s="4">
        <f>A482/tabel1!$I$6</f>
        <v>206333.33333333331</v>
      </c>
      <c r="D482" s="10">
        <f>B482/tabel1!$G$6</f>
        <v>3.1608360000000002</v>
      </c>
      <c r="E482">
        <v>6.4685499999999996</v>
      </c>
      <c r="F482">
        <v>3.1608360000000002</v>
      </c>
      <c r="G482" s="4">
        <f>E482/tabel1!$I$6</f>
        <v>206333.33333333331</v>
      </c>
      <c r="H482" s="10">
        <f>F482/tabel1!$G$6</f>
        <v>3.1608360000000002</v>
      </c>
      <c r="I482"/>
      <c r="U482">
        <v>6.4685499999999996</v>
      </c>
      <c r="V482">
        <v>3.1608360000000002</v>
      </c>
      <c r="W482" s="4">
        <f>U482/tabel1!$I$7</f>
        <v>4539333.333333333</v>
      </c>
      <c r="X482" s="10">
        <f>V482/tabel1!$G$7</f>
        <v>0.14367436363636366</v>
      </c>
      <c r="Y482">
        <v>6.4685499999999996</v>
      </c>
      <c r="Z482">
        <v>3.1608360000000002</v>
      </c>
      <c r="AA482" s="4">
        <f>Y482/tabel1!$I$7</f>
        <v>4539333.333333333</v>
      </c>
      <c r="AB482" s="10">
        <f>Z482/tabel1!$G$7</f>
        <v>0.14367436363636366</v>
      </c>
      <c r="AC482"/>
    </row>
    <row r="483" spans="1:29" x14ac:dyDescent="0.45">
      <c r="A483">
        <v>6.4737030000000004</v>
      </c>
      <c r="B483">
        <v>3.1672630000000002</v>
      </c>
      <c r="C483" s="4">
        <f>A483/tabel1!$I$6</f>
        <v>206497.7033492823</v>
      </c>
      <c r="D483" s="10">
        <f>B483/tabel1!$G$6</f>
        <v>3.1672630000000002</v>
      </c>
      <c r="E483">
        <v>6.4737030000000004</v>
      </c>
      <c r="F483">
        <v>3.1672630000000002</v>
      </c>
      <c r="G483" s="4">
        <f>E483/tabel1!$I$6</f>
        <v>206497.7033492823</v>
      </c>
      <c r="H483" s="10">
        <f>F483/tabel1!$G$6</f>
        <v>3.1672630000000002</v>
      </c>
      <c r="I483"/>
      <c r="U483">
        <v>6.4737030000000004</v>
      </c>
      <c r="V483">
        <v>3.1672630000000002</v>
      </c>
      <c r="W483" s="4">
        <f>U483/tabel1!$I$7</f>
        <v>4542949.4736842113</v>
      </c>
      <c r="X483" s="10">
        <f>V483/tabel1!$G$7</f>
        <v>0.1439665</v>
      </c>
      <c r="Y483">
        <v>6.4737030000000004</v>
      </c>
      <c r="Z483">
        <v>3.1672630000000002</v>
      </c>
      <c r="AA483" s="4">
        <f>Y483/tabel1!$I$7</f>
        <v>4542949.4736842113</v>
      </c>
      <c r="AB483" s="10">
        <f>Z483/tabel1!$G$7</f>
        <v>0.1439665</v>
      </c>
      <c r="AC483"/>
    </row>
    <row r="484" spans="1:29" x14ac:dyDescent="0.45">
      <c r="A484">
        <v>6.4714119999999999</v>
      </c>
      <c r="B484">
        <v>3.1730900000000002</v>
      </c>
      <c r="C484" s="4">
        <f>A484/tabel1!$I$6</f>
        <v>206424.62519936202</v>
      </c>
      <c r="D484" s="10">
        <f>B484/tabel1!$G$6</f>
        <v>3.1730900000000002</v>
      </c>
      <c r="E484">
        <v>6.4714119999999999</v>
      </c>
      <c r="F484">
        <v>3.1730900000000002</v>
      </c>
      <c r="G484" s="4">
        <f>E484/tabel1!$I$6</f>
        <v>206424.62519936202</v>
      </c>
      <c r="H484" s="10">
        <f>F484/tabel1!$G$6</f>
        <v>3.1730900000000002</v>
      </c>
      <c r="I484"/>
      <c r="U484">
        <v>6.4714119999999999</v>
      </c>
      <c r="V484">
        <v>3.1730900000000002</v>
      </c>
      <c r="W484" s="4">
        <f>U484/tabel1!$I$7</f>
        <v>4541341.7543859649</v>
      </c>
      <c r="X484" s="10">
        <f>V484/tabel1!$G$7</f>
        <v>0.14423136363636366</v>
      </c>
      <c r="Y484">
        <v>6.4714119999999999</v>
      </c>
      <c r="Z484">
        <v>3.1730900000000002</v>
      </c>
      <c r="AA484" s="4">
        <f>Y484/tabel1!$I$7</f>
        <v>4541341.7543859649</v>
      </c>
      <c r="AB484" s="10">
        <f>Z484/tabel1!$G$7</f>
        <v>0.14423136363636366</v>
      </c>
      <c r="AC484"/>
    </row>
    <row r="485" spans="1:29" x14ac:dyDescent="0.45">
      <c r="A485">
        <v>6.4244599999999998</v>
      </c>
      <c r="B485">
        <v>3.1786180000000002</v>
      </c>
      <c r="C485" s="4">
        <f>A485/tabel1!$I$6</f>
        <v>204926.95374800634</v>
      </c>
      <c r="D485" s="10">
        <f>B485/tabel1!$G$6</f>
        <v>3.1786180000000002</v>
      </c>
      <c r="E485">
        <v>6.4244599999999998</v>
      </c>
      <c r="F485">
        <v>3.1786180000000002</v>
      </c>
      <c r="G485" s="4">
        <f>E485/tabel1!$I$6</f>
        <v>204926.95374800634</v>
      </c>
      <c r="H485" s="10">
        <f>F485/tabel1!$G$6</f>
        <v>3.1786180000000002</v>
      </c>
      <c r="I485"/>
      <c r="U485">
        <v>6.4244599999999998</v>
      </c>
      <c r="V485">
        <v>3.1786180000000002</v>
      </c>
      <c r="W485" s="4">
        <f>U485/tabel1!$I$7</f>
        <v>4508392.9824561402</v>
      </c>
      <c r="X485" s="10">
        <f>V485/tabel1!$G$7</f>
        <v>0.14448263636363637</v>
      </c>
      <c r="Y485">
        <v>6.4244599999999998</v>
      </c>
      <c r="Z485">
        <v>3.1786180000000002</v>
      </c>
      <c r="AA485" s="4">
        <f>Y485/tabel1!$I$7</f>
        <v>4508392.9824561402</v>
      </c>
      <c r="AB485" s="10">
        <f>Z485/tabel1!$G$7</f>
        <v>0.14448263636363637</v>
      </c>
      <c r="AC485"/>
    </row>
    <row r="486" spans="1:29" x14ac:dyDescent="0.45">
      <c r="A486">
        <v>6.4570980000000002</v>
      </c>
      <c r="B486">
        <v>3.1840459999999999</v>
      </c>
      <c r="C486" s="4">
        <f>A486/tabel1!$I$6</f>
        <v>205968.03827751195</v>
      </c>
      <c r="D486" s="10">
        <f>B486/tabel1!$G$6</f>
        <v>3.1840459999999999</v>
      </c>
      <c r="E486">
        <v>6.4570980000000002</v>
      </c>
      <c r="F486">
        <v>3.1840459999999999</v>
      </c>
      <c r="G486" s="4">
        <f>E486/tabel1!$I$6</f>
        <v>205968.03827751195</v>
      </c>
      <c r="H486" s="10">
        <f>F486/tabel1!$G$6</f>
        <v>3.1840459999999999</v>
      </c>
      <c r="I486"/>
      <c r="U486">
        <v>6.4570980000000002</v>
      </c>
      <c r="V486">
        <v>3.1840459999999999</v>
      </c>
      <c r="W486" s="4">
        <f>U486/tabel1!$I$7</f>
        <v>4531296.8421052638</v>
      </c>
      <c r="X486" s="10">
        <f>V486/tabel1!$G$7</f>
        <v>0.14472936363636363</v>
      </c>
      <c r="Y486">
        <v>6.4570980000000002</v>
      </c>
      <c r="Z486">
        <v>3.1840459999999999</v>
      </c>
      <c r="AA486" s="4">
        <f>Y486/tabel1!$I$7</f>
        <v>4531296.8421052638</v>
      </c>
      <c r="AB486" s="10">
        <f>Z486/tabel1!$G$7</f>
        <v>0.14472936363636363</v>
      </c>
      <c r="AC486"/>
    </row>
    <row r="487" spans="1:29" x14ac:dyDescent="0.45">
      <c r="A487">
        <v>6.4164440000000003</v>
      </c>
      <c r="B487">
        <v>3.1896399999999998</v>
      </c>
      <c r="C487" s="4">
        <f>A487/tabel1!$I$6</f>
        <v>204671.25996810207</v>
      </c>
      <c r="D487" s="10">
        <f>B487/tabel1!$G$6</f>
        <v>3.1896399999999998</v>
      </c>
      <c r="E487">
        <v>6.4164440000000003</v>
      </c>
      <c r="F487">
        <v>3.1896399999999998</v>
      </c>
      <c r="G487" s="4">
        <f>E487/tabel1!$I$6</f>
        <v>204671.25996810207</v>
      </c>
      <c r="H487" s="10">
        <f>F487/tabel1!$G$6</f>
        <v>3.1896399999999998</v>
      </c>
      <c r="I487"/>
      <c r="U487">
        <v>6.4164440000000003</v>
      </c>
      <c r="V487">
        <v>3.1896399999999998</v>
      </c>
      <c r="W487" s="4">
        <f>U487/tabel1!$I$7</f>
        <v>4502767.7192982463</v>
      </c>
      <c r="X487" s="10">
        <f>V487/tabel1!$G$7</f>
        <v>0.14498363636363634</v>
      </c>
      <c r="Y487">
        <v>6.4164440000000003</v>
      </c>
      <c r="Z487">
        <v>3.1896399999999998</v>
      </c>
      <c r="AA487" s="4">
        <f>Y487/tabel1!$I$7</f>
        <v>4502767.7192982463</v>
      </c>
      <c r="AB487" s="10">
        <f>Z487/tabel1!$G$7</f>
        <v>0.14498363636363634</v>
      </c>
      <c r="AC487"/>
    </row>
    <row r="488" spans="1:29" x14ac:dyDescent="0.45">
      <c r="A488">
        <v>6.4072820000000004</v>
      </c>
      <c r="B488">
        <v>3.1956340000000001</v>
      </c>
      <c r="C488" s="4">
        <f>A488/tabel1!$I$6</f>
        <v>204379.0111642743</v>
      </c>
      <c r="D488" s="10">
        <f>B488/tabel1!$G$6</f>
        <v>3.1956340000000001</v>
      </c>
      <c r="E488">
        <v>6.4072820000000004</v>
      </c>
      <c r="F488">
        <v>3.1956340000000001</v>
      </c>
      <c r="G488" s="4">
        <f>E488/tabel1!$I$6</f>
        <v>204379.0111642743</v>
      </c>
      <c r="H488" s="10">
        <f>F488/tabel1!$G$6</f>
        <v>3.1956340000000001</v>
      </c>
      <c r="I488"/>
      <c r="U488">
        <v>6.4072820000000004</v>
      </c>
      <c r="V488">
        <v>3.1956340000000001</v>
      </c>
      <c r="W488" s="4">
        <f>U488/tabel1!$I$7</f>
        <v>4496338.245614036</v>
      </c>
      <c r="X488" s="10">
        <f>V488/tabel1!$G$7</f>
        <v>0.14525609090909092</v>
      </c>
      <c r="Y488">
        <v>6.4072820000000004</v>
      </c>
      <c r="Z488">
        <v>3.1956340000000001</v>
      </c>
      <c r="AA488" s="4">
        <f>Y488/tabel1!$I$7</f>
        <v>4496338.245614036</v>
      </c>
      <c r="AB488" s="10">
        <f>Z488/tabel1!$G$7</f>
        <v>0.14525609090909092</v>
      </c>
      <c r="AC488"/>
    </row>
    <row r="489" spans="1:29" x14ac:dyDescent="0.45">
      <c r="A489">
        <v>6.4038469999999998</v>
      </c>
      <c r="B489">
        <v>3.2023609999999998</v>
      </c>
      <c r="C489" s="4">
        <f>A489/tabel1!$I$6</f>
        <v>204269.44178628386</v>
      </c>
      <c r="D489" s="10">
        <f>B489/tabel1!$G$6</f>
        <v>3.2023609999999998</v>
      </c>
      <c r="E489">
        <v>6.4038469999999998</v>
      </c>
      <c r="F489">
        <v>3.2023609999999998</v>
      </c>
      <c r="G489" s="4">
        <f>E489/tabel1!$I$6</f>
        <v>204269.44178628386</v>
      </c>
      <c r="H489" s="10">
        <f>F489/tabel1!$G$6</f>
        <v>3.2023609999999998</v>
      </c>
      <c r="I489"/>
      <c r="U489">
        <v>6.4038469999999998</v>
      </c>
      <c r="V489">
        <v>3.2023609999999998</v>
      </c>
      <c r="W489" s="4">
        <f>U489/tabel1!$I$7</f>
        <v>4493927.7192982454</v>
      </c>
      <c r="X489" s="10">
        <f>V489/tabel1!$G$7</f>
        <v>0.14556186363636361</v>
      </c>
      <c r="Y489">
        <v>6.4038469999999998</v>
      </c>
      <c r="Z489">
        <v>3.2023609999999998</v>
      </c>
      <c r="AA489" s="4">
        <f>Y489/tabel1!$I$7</f>
        <v>4493927.7192982454</v>
      </c>
      <c r="AB489" s="10">
        <f>Z489/tabel1!$G$7</f>
        <v>0.14556186363636361</v>
      </c>
      <c r="AC489"/>
    </row>
    <row r="490" spans="1:29" x14ac:dyDescent="0.45">
      <c r="A490">
        <v>6.3981209999999997</v>
      </c>
      <c r="B490">
        <v>3.209587</v>
      </c>
      <c r="C490" s="4">
        <f>A490/tabel1!$I$6</f>
        <v>204086.79425837318</v>
      </c>
      <c r="D490" s="10">
        <f>B490/tabel1!$G$6</f>
        <v>3.209587</v>
      </c>
      <c r="E490">
        <v>6.3981209999999997</v>
      </c>
      <c r="F490">
        <v>3.209587</v>
      </c>
      <c r="G490" s="4">
        <f>E490/tabel1!$I$6</f>
        <v>204086.79425837318</v>
      </c>
      <c r="H490" s="10">
        <f>F490/tabel1!$G$6</f>
        <v>3.209587</v>
      </c>
      <c r="I490"/>
      <c r="U490">
        <v>6.3981209999999997</v>
      </c>
      <c r="V490">
        <v>3.209587</v>
      </c>
      <c r="W490" s="4">
        <f>U490/tabel1!$I$7</f>
        <v>4489909.4736842103</v>
      </c>
      <c r="X490" s="10">
        <f>V490/tabel1!$G$7</f>
        <v>0.14589031818181819</v>
      </c>
      <c r="Y490">
        <v>6.3981209999999997</v>
      </c>
      <c r="Z490">
        <v>3.209587</v>
      </c>
      <c r="AA490" s="4">
        <f>Y490/tabel1!$I$7</f>
        <v>4489909.4736842103</v>
      </c>
      <c r="AB490" s="10">
        <f>Z490/tabel1!$G$7</f>
        <v>0.14589031818181819</v>
      </c>
      <c r="AC490"/>
    </row>
    <row r="491" spans="1:29" x14ac:dyDescent="0.45">
      <c r="A491">
        <v>6.4032739999999997</v>
      </c>
      <c r="B491">
        <v>3.2173129999999999</v>
      </c>
      <c r="C491" s="4">
        <f>A491/tabel1!$I$6</f>
        <v>204251.16427432213</v>
      </c>
      <c r="D491" s="10">
        <f>B491/tabel1!$G$6</f>
        <v>3.2173129999999999</v>
      </c>
      <c r="E491">
        <v>6.4032739999999997</v>
      </c>
      <c r="F491">
        <v>3.2173129999999999</v>
      </c>
      <c r="G491" s="4">
        <f>E491/tabel1!$I$6</f>
        <v>204251.16427432213</v>
      </c>
      <c r="H491" s="10">
        <f>F491/tabel1!$G$6</f>
        <v>3.2173129999999999</v>
      </c>
      <c r="I491"/>
      <c r="U491">
        <v>6.4032739999999997</v>
      </c>
      <c r="V491">
        <v>3.2173129999999999</v>
      </c>
      <c r="W491" s="4">
        <f>U491/tabel1!$I$7</f>
        <v>4493525.6140350876</v>
      </c>
      <c r="X491" s="10">
        <f>V491/tabel1!$G$7</f>
        <v>0.1462415</v>
      </c>
      <c r="Y491">
        <v>6.4032739999999997</v>
      </c>
      <c r="Z491">
        <v>3.2173129999999999</v>
      </c>
      <c r="AA491" s="4">
        <f>Y491/tabel1!$I$7</f>
        <v>4493525.6140350876</v>
      </c>
      <c r="AB491" s="10">
        <f>Z491/tabel1!$G$7</f>
        <v>0.1462415</v>
      </c>
      <c r="AC491"/>
    </row>
    <row r="492" spans="1:29" x14ac:dyDescent="0.45">
      <c r="A492">
        <v>6.3883869999999998</v>
      </c>
      <c r="B492">
        <v>3.225438</v>
      </c>
      <c r="C492" s="4">
        <f>A492/tabel1!$I$6</f>
        <v>203776.29984051033</v>
      </c>
      <c r="D492" s="10">
        <f>B492/tabel1!$G$6</f>
        <v>3.225438</v>
      </c>
      <c r="E492">
        <v>6.3883869999999998</v>
      </c>
      <c r="F492">
        <v>3.225438</v>
      </c>
      <c r="G492" s="4">
        <f>E492/tabel1!$I$6</f>
        <v>203776.29984051033</v>
      </c>
      <c r="H492" s="10">
        <f>F492/tabel1!$G$6</f>
        <v>3.225438</v>
      </c>
      <c r="I492"/>
      <c r="U492">
        <v>6.3883869999999998</v>
      </c>
      <c r="V492">
        <v>3.225438</v>
      </c>
      <c r="W492" s="4">
        <f>U492/tabel1!$I$7</f>
        <v>4483078.5964912279</v>
      </c>
      <c r="X492" s="10">
        <f>V492/tabel1!$G$7</f>
        <v>0.14661081818181818</v>
      </c>
      <c r="Y492">
        <v>6.3883869999999998</v>
      </c>
      <c r="Z492">
        <v>3.225438</v>
      </c>
      <c r="AA492" s="4">
        <f>Y492/tabel1!$I$7</f>
        <v>4483078.5964912279</v>
      </c>
      <c r="AB492" s="10">
        <f>Z492/tabel1!$G$7</f>
        <v>0.14661081818181818</v>
      </c>
      <c r="AC492"/>
    </row>
    <row r="493" spans="1:29" x14ac:dyDescent="0.45">
      <c r="A493">
        <v>6.343153</v>
      </c>
      <c r="B493">
        <v>3.233263</v>
      </c>
      <c r="C493" s="4">
        <f>A493/tabel1!$I$6</f>
        <v>202333.42902711322</v>
      </c>
      <c r="D493" s="10">
        <f>B493/tabel1!$G$6</f>
        <v>3.233263</v>
      </c>
      <c r="E493">
        <v>6.343153</v>
      </c>
      <c r="F493">
        <v>3.233263</v>
      </c>
      <c r="G493" s="4">
        <f>E493/tabel1!$I$6</f>
        <v>202333.42902711322</v>
      </c>
      <c r="H493" s="10">
        <f>F493/tabel1!$G$6</f>
        <v>3.233263</v>
      </c>
      <c r="I493"/>
      <c r="U493">
        <v>6.343153</v>
      </c>
      <c r="V493">
        <v>3.233263</v>
      </c>
      <c r="W493" s="4">
        <f>U493/tabel1!$I$7</f>
        <v>4451335.4385964917</v>
      </c>
      <c r="X493" s="10">
        <f>V493/tabel1!$G$7</f>
        <v>0.1469665</v>
      </c>
      <c r="Y493">
        <v>6.343153</v>
      </c>
      <c r="Z493">
        <v>3.233263</v>
      </c>
      <c r="AA493" s="4">
        <f>Y493/tabel1!$I$7</f>
        <v>4451335.4385964917</v>
      </c>
      <c r="AB493" s="10">
        <f>Z493/tabel1!$G$7</f>
        <v>0.1469665</v>
      </c>
      <c r="AC493"/>
    </row>
    <row r="494" spans="1:29" x14ac:dyDescent="0.45">
      <c r="A494">
        <v>6.3225389999999999</v>
      </c>
      <c r="B494">
        <v>3.2408229999999998</v>
      </c>
      <c r="C494" s="4">
        <f>A494/tabel1!$I$6</f>
        <v>201675.88516746409</v>
      </c>
      <c r="D494" s="10">
        <f>B494/tabel1!$G$6</f>
        <v>3.2408229999999998</v>
      </c>
      <c r="E494">
        <v>6.3225389999999999</v>
      </c>
      <c r="F494">
        <v>3.2408229999999998</v>
      </c>
      <c r="G494" s="4">
        <f>E494/tabel1!$I$6</f>
        <v>201675.88516746409</v>
      </c>
      <c r="H494" s="10">
        <f>F494/tabel1!$G$6</f>
        <v>3.2408229999999998</v>
      </c>
      <c r="I494"/>
      <c r="U494">
        <v>6.3225389999999999</v>
      </c>
      <c r="V494">
        <v>3.2408229999999998</v>
      </c>
      <c r="W494" s="4">
        <f>U494/tabel1!$I$7</f>
        <v>4436869.4736842103</v>
      </c>
      <c r="X494" s="10">
        <f>V494/tabel1!$G$7</f>
        <v>0.14731013636363635</v>
      </c>
      <c r="Y494">
        <v>6.3225389999999999</v>
      </c>
      <c r="Z494">
        <v>3.2408229999999998</v>
      </c>
      <c r="AA494" s="4">
        <f>Y494/tabel1!$I$7</f>
        <v>4436869.4736842103</v>
      </c>
      <c r="AB494" s="10">
        <f>Z494/tabel1!$G$7</f>
        <v>0.14731013636363635</v>
      </c>
      <c r="AC494"/>
    </row>
    <row r="495" spans="1:29" x14ac:dyDescent="0.45">
      <c r="A495">
        <v>6.313377</v>
      </c>
      <c r="B495">
        <v>3.2476159999999998</v>
      </c>
      <c r="C495" s="4">
        <f>A495/tabel1!$I$6</f>
        <v>201383.63636363635</v>
      </c>
      <c r="D495" s="10">
        <f>B495/tabel1!$G$6</f>
        <v>3.2476159999999998</v>
      </c>
      <c r="E495">
        <v>6.313377</v>
      </c>
      <c r="F495">
        <v>3.2476159999999998</v>
      </c>
      <c r="G495" s="4">
        <f>E495/tabel1!$I$6</f>
        <v>201383.63636363635</v>
      </c>
      <c r="H495" s="10">
        <f>F495/tabel1!$G$6</f>
        <v>3.2476159999999998</v>
      </c>
      <c r="I495"/>
      <c r="U495">
        <v>6.313377</v>
      </c>
      <c r="V495">
        <v>3.2476159999999998</v>
      </c>
      <c r="W495" s="4">
        <f>U495/tabel1!$I$7</f>
        <v>4430440</v>
      </c>
      <c r="X495" s="10">
        <f>V495/tabel1!$G$7</f>
        <v>0.14761890909090908</v>
      </c>
      <c r="Y495">
        <v>6.313377</v>
      </c>
      <c r="Z495">
        <v>3.2476159999999998</v>
      </c>
      <c r="AA495" s="4">
        <f>Y495/tabel1!$I$7</f>
        <v>4430440</v>
      </c>
      <c r="AB495" s="10">
        <f>Z495/tabel1!$G$7</f>
        <v>0.14761890909090908</v>
      </c>
      <c r="AC495"/>
    </row>
    <row r="496" spans="1:29" x14ac:dyDescent="0.45">
      <c r="A496">
        <v>6.3065059999999997</v>
      </c>
      <c r="B496">
        <v>3.253476</v>
      </c>
      <c r="C496" s="4">
        <f>A496/tabel1!$I$6</f>
        <v>201164.46570972883</v>
      </c>
      <c r="D496" s="10">
        <f>B496/tabel1!$G$6</f>
        <v>3.253476</v>
      </c>
      <c r="E496">
        <v>6.3065059999999997</v>
      </c>
      <c r="F496">
        <v>3.253476</v>
      </c>
      <c r="G496" s="4">
        <f>E496/tabel1!$I$6</f>
        <v>201164.46570972883</v>
      </c>
      <c r="H496" s="10">
        <f>F496/tabel1!$G$6</f>
        <v>3.253476</v>
      </c>
      <c r="I496"/>
      <c r="U496">
        <v>6.3065059999999997</v>
      </c>
      <c r="V496">
        <v>3.253476</v>
      </c>
      <c r="W496" s="4">
        <f>U496/tabel1!$I$7</f>
        <v>4425618.2456140351</v>
      </c>
      <c r="X496" s="10">
        <f>V496/tabel1!$G$7</f>
        <v>0.14788527272727273</v>
      </c>
      <c r="Y496">
        <v>6.3065059999999997</v>
      </c>
      <c r="Z496">
        <v>3.253476</v>
      </c>
      <c r="AA496" s="4">
        <f>Y496/tabel1!$I$7</f>
        <v>4425618.2456140351</v>
      </c>
      <c r="AB496" s="10">
        <f>Z496/tabel1!$G$7</f>
        <v>0.14788527272727273</v>
      </c>
      <c r="AC496"/>
    </row>
    <row r="497" spans="1:29" x14ac:dyDescent="0.45">
      <c r="A497">
        <v>6.3242560000000001</v>
      </c>
      <c r="B497">
        <v>3.2589380000000001</v>
      </c>
      <c r="C497" s="4">
        <f>A497/tabel1!$I$6</f>
        <v>201730.65390749599</v>
      </c>
      <c r="D497" s="10">
        <f>B497/tabel1!$G$6</f>
        <v>3.2589380000000001</v>
      </c>
      <c r="E497">
        <v>6.3242560000000001</v>
      </c>
      <c r="F497">
        <v>3.2589380000000001</v>
      </c>
      <c r="G497" s="4">
        <f>E497/tabel1!$I$6</f>
        <v>201730.65390749599</v>
      </c>
      <c r="H497" s="10">
        <f>F497/tabel1!$G$6</f>
        <v>3.2589380000000001</v>
      </c>
      <c r="I497"/>
      <c r="U497">
        <v>6.3242560000000001</v>
      </c>
      <c r="V497">
        <v>3.2589380000000001</v>
      </c>
      <c r="W497" s="4">
        <f>U497/tabel1!$I$7</f>
        <v>4438074.3859649124</v>
      </c>
      <c r="X497" s="10">
        <f>V497/tabel1!$G$7</f>
        <v>0.14813354545454546</v>
      </c>
      <c r="Y497">
        <v>6.3242560000000001</v>
      </c>
      <c r="Z497">
        <v>3.2589380000000001</v>
      </c>
      <c r="AA497" s="4">
        <f>Y497/tabel1!$I$7</f>
        <v>4438074.3859649124</v>
      </c>
      <c r="AB497" s="10">
        <f>Z497/tabel1!$G$7</f>
        <v>0.14813354545454546</v>
      </c>
      <c r="AC497"/>
    </row>
    <row r="498" spans="1:29" x14ac:dyDescent="0.45">
      <c r="A498">
        <v>6.313377</v>
      </c>
      <c r="B498">
        <v>3.2642660000000001</v>
      </c>
      <c r="C498" s="4">
        <f>A498/tabel1!$I$6</f>
        <v>201383.63636363635</v>
      </c>
      <c r="D498" s="10">
        <f>B498/tabel1!$G$6</f>
        <v>3.2642660000000001</v>
      </c>
      <c r="E498">
        <v>6.313377</v>
      </c>
      <c r="F498">
        <v>3.2642660000000001</v>
      </c>
      <c r="G498" s="4">
        <f>E498/tabel1!$I$6</f>
        <v>201383.63636363635</v>
      </c>
      <c r="H498" s="10">
        <f>F498/tabel1!$G$6</f>
        <v>3.2642660000000001</v>
      </c>
      <c r="I498"/>
      <c r="U498">
        <v>6.313377</v>
      </c>
      <c r="V498">
        <v>3.2642660000000001</v>
      </c>
      <c r="W498" s="4">
        <f>U498/tabel1!$I$7</f>
        <v>4430440</v>
      </c>
      <c r="X498" s="10">
        <f>V498/tabel1!$G$7</f>
        <v>0.14837572727272727</v>
      </c>
      <c r="Y498">
        <v>6.313377</v>
      </c>
      <c r="Z498">
        <v>3.2642660000000001</v>
      </c>
      <c r="AA498" s="4">
        <f>Y498/tabel1!$I$7</f>
        <v>4430440</v>
      </c>
      <c r="AB498" s="10">
        <f>Z498/tabel1!$G$7</f>
        <v>0.14837572727272727</v>
      </c>
      <c r="AC498"/>
    </row>
    <row r="499" spans="1:29" x14ac:dyDescent="0.45">
      <c r="A499">
        <v>6.3059339999999997</v>
      </c>
      <c r="B499">
        <v>3.2695940000000001</v>
      </c>
      <c r="C499" s="4">
        <f>A499/tabel1!$I$6</f>
        <v>201146.22009569374</v>
      </c>
      <c r="D499" s="10">
        <f>B499/tabel1!$G$6</f>
        <v>3.2695940000000001</v>
      </c>
      <c r="E499">
        <v>6.3059339999999997</v>
      </c>
      <c r="F499">
        <v>3.2695940000000001</v>
      </c>
      <c r="G499" s="4">
        <f>E499/tabel1!$I$6</f>
        <v>201146.22009569374</v>
      </c>
      <c r="H499" s="10">
        <f>F499/tabel1!$G$6</f>
        <v>3.2695940000000001</v>
      </c>
      <c r="I499"/>
      <c r="U499">
        <v>6.3059339999999997</v>
      </c>
      <c r="V499">
        <v>3.2695940000000001</v>
      </c>
      <c r="W499" s="4">
        <f>U499/tabel1!$I$7</f>
        <v>4425216.8421052629</v>
      </c>
      <c r="X499" s="10">
        <f>V499/tabel1!$G$7</f>
        <v>0.14861790909090911</v>
      </c>
      <c r="Y499">
        <v>6.3059339999999997</v>
      </c>
      <c r="Z499">
        <v>3.2695940000000001</v>
      </c>
      <c r="AA499" s="4">
        <f>Y499/tabel1!$I$7</f>
        <v>4425216.8421052629</v>
      </c>
      <c r="AB499" s="10">
        <f>Z499/tabel1!$G$7</f>
        <v>0.14861790909090911</v>
      </c>
      <c r="AC499"/>
    </row>
    <row r="500" spans="1:29" x14ac:dyDescent="0.45">
      <c r="A500">
        <v>6.3042160000000003</v>
      </c>
      <c r="B500">
        <v>3.2751549999999998</v>
      </c>
      <c r="C500" s="4">
        <f>A500/tabel1!$I$6</f>
        <v>201091.41945773523</v>
      </c>
      <c r="D500" s="10">
        <f>B500/tabel1!$G$6</f>
        <v>3.2751549999999998</v>
      </c>
      <c r="E500">
        <v>6.3042160000000003</v>
      </c>
      <c r="F500">
        <v>3.2751549999999998</v>
      </c>
      <c r="G500" s="4">
        <f>E500/tabel1!$I$6</f>
        <v>201091.41945773523</v>
      </c>
      <c r="H500" s="10">
        <f>F500/tabel1!$G$6</f>
        <v>3.2751549999999998</v>
      </c>
      <c r="I500"/>
      <c r="U500">
        <v>6.3042160000000003</v>
      </c>
      <c r="V500">
        <v>3.2751549999999998</v>
      </c>
      <c r="W500" s="4">
        <f>U500/tabel1!$I$7</f>
        <v>4424011.2280701762</v>
      </c>
      <c r="X500" s="10">
        <f>V500/tabel1!$G$7</f>
        <v>0.1488706818181818</v>
      </c>
      <c r="Y500">
        <v>6.3042160000000003</v>
      </c>
      <c r="Z500">
        <v>3.2751549999999998</v>
      </c>
      <c r="AA500" s="4">
        <f>Y500/tabel1!$I$7</f>
        <v>4424011.2280701762</v>
      </c>
      <c r="AB500" s="10">
        <f>Z500/tabel1!$G$7</f>
        <v>0.1488706818181818</v>
      </c>
      <c r="AC500"/>
    </row>
    <row r="501" spans="1:29" x14ac:dyDescent="0.45">
      <c r="A501">
        <v>6.2979180000000001</v>
      </c>
      <c r="B501">
        <v>3.2813490000000001</v>
      </c>
      <c r="C501" s="4">
        <f>A501/tabel1!$I$6</f>
        <v>200890.52631578947</v>
      </c>
      <c r="D501" s="10">
        <f>B501/tabel1!$G$6</f>
        <v>3.2813490000000001</v>
      </c>
      <c r="E501">
        <v>6.2979180000000001</v>
      </c>
      <c r="F501">
        <v>3.2813490000000001</v>
      </c>
      <c r="G501" s="4">
        <f>E501/tabel1!$I$6</f>
        <v>200890.52631578947</v>
      </c>
      <c r="H501" s="10">
        <f>F501/tabel1!$G$6</f>
        <v>3.2813490000000001</v>
      </c>
      <c r="I501"/>
      <c r="U501">
        <v>6.2979180000000001</v>
      </c>
      <c r="V501">
        <v>3.2813490000000001</v>
      </c>
      <c r="W501" s="4">
        <f>U501/tabel1!$I$7</f>
        <v>4419591.578947369</v>
      </c>
      <c r="X501" s="10">
        <f>V501/tabel1!$G$7</f>
        <v>0.14915222727272728</v>
      </c>
      <c r="Y501">
        <v>6.2979180000000001</v>
      </c>
      <c r="Z501">
        <v>3.2813490000000001</v>
      </c>
      <c r="AA501" s="4">
        <f>Y501/tabel1!$I$7</f>
        <v>4419591.578947369</v>
      </c>
      <c r="AB501" s="10">
        <f>Z501/tabel1!$G$7</f>
        <v>0.14915222727272728</v>
      </c>
      <c r="AC501"/>
    </row>
    <row r="502" spans="1:29" x14ac:dyDescent="0.45">
      <c r="A502">
        <v>6.2876110000000001</v>
      </c>
      <c r="B502">
        <v>3.288208</v>
      </c>
      <c r="C502" s="4">
        <f>A502/tabel1!$I$6</f>
        <v>200561.75438596489</v>
      </c>
      <c r="D502" s="10">
        <f>B502/tabel1!$G$6</f>
        <v>3.288208</v>
      </c>
      <c r="E502">
        <v>6.2876110000000001</v>
      </c>
      <c r="F502">
        <v>3.288208</v>
      </c>
      <c r="G502" s="4">
        <f>E502/tabel1!$I$6</f>
        <v>200561.75438596489</v>
      </c>
      <c r="H502" s="10">
        <f>F502/tabel1!$G$6</f>
        <v>3.288208</v>
      </c>
      <c r="I502"/>
      <c r="U502">
        <v>6.2876110000000001</v>
      </c>
      <c r="V502">
        <v>3.288208</v>
      </c>
      <c r="W502" s="4">
        <f>U502/tabel1!$I$7</f>
        <v>4412358.5964912288</v>
      </c>
      <c r="X502" s="10">
        <f>V502/tabel1!$G$7</f>
        <v>0.14946400000000001</v>
      </c>
      <c r="Y502">
        <v>6.2876110000000001</v>
      </c>
      <c r="Z502">
        <v>3.288208</v>
      </c>
      <c r="AA502" s="4">
        <f>Y502/tabel1!$I$7</f>
        <v>4412358.5964912288</v>
      </c>
      <c r="AB502" s="10">
        <f>Z502/tabel1!$G$7</f>
        <v>0.14946400000000001</v>
      </c>
      <c r="AC502"/>
    </row>
    <row r="503" spans="1:29" x14ac:dyDescent="0.45">
      <c r="A503">
        <v>6.2584090000000003</v>
      </c>
      <c r="B503">
        <v>3.2955679999999998</v>
      </c>
      <c r="C503" s="4">
        <f>A503/tabel1!$I$6</f>
        <v>199630.27113237639</v>
      </c>
      <c r="D503" s="10">
        <f>B503/tabel1!$G$6</f>
        <v>3.2955679999999998</v>
      </c>
      <c r="E503">
        <v>6.2584090000000003</v>
      </c>
      <c r="F503">
        <v>3.2955679999999998</v>
      </c>
      <c r="G503" s="4">
        <f>E503/tabel1!$I$6</f>
        <v>199630.27113237639</v>
      </c>
      <c r="H503" s="10">
        <f>F503/tabel1!$G$6</f>
        <v>3.2955679999999998</v>
      </c>
      <c r="I503"/>
      <c r="U503">
        <v>6.2584090000000003</v>
      </c>
      <c r="V503">
        <v>3.2955679999999998</v>
      </c>
      <c r="W503" s="4">
        <f>U503/tabel1!$I$7</f>
        <v>4391865.9649122814</v>
      </c>
      <c r="X503" s="10">
        <f>V503/tabel1!$G$7</f>
        <v>0.14979854545454543</v>
      </c>
      <c r="Y503">
        <v>6.2584090000000003</v>
      </c>
      <c r="Z503">
        <v>3.2955679999999998</v>
      </c>
      <c r="AA503" s="4">
        <f>Y503/tabel1!$I$7</f>
        <v>4391865.9649122814</v>
      </c>
      <c r="AB503" s="10">
        <f>Z503/tabel1!$G$7</f>
        <v>0.14979854545454543</v>
      </c>
      <c r="AC503"/>
    </row>
    <row r="504" spans="1:29" x14ac:dyDescent="0.45">
      <c r="A504">
        <v>6.2481030000000004</v>
      </c>
      <c r="B504">
        <v>3.3033929999999998</v>
      </c>
      <c r="C504" s="4">
        <f>A504/tabel1!$I$6</f>
        <v>199301.53110047846</v>
      </c>
      <c r="D504" s="10">
        <f>B504/tabel1!$G$6</f>
        <v>3.3033929999999998</v>
      </c>
      <c r="E504">
        <v>6.2481030000000004</v>
      </c>
      <c r="F504">
        <v>3.3033929999999998</v>
      </c>
      <c r="G504" s="4">
        <f>E504/tabel1!$I$6</f>
        <v>199301.53110047846</v>
      </c>
      <c r="H504" s="10">
        <f>F504/tabel1!$G$6</f>
        <v>3.3033929999999998</v>
      </c>
      <c r="I504"/>
      <c r="U504">
        <v>6.2481030000000004</v>
      </c>
      <c r="V504">
        <v>3.3033929999999998</v>
      </c>
      <c r="W504" s="4">
        <f>U504/tabel1!$I$7</f>
        <v>4384633.6842105268</v>
      </c>
      <c r="X504" s="10">
        <f>V504/tabel1!$G$7</f>
        <v>0.15015422727272726</v>
      </c>
      <c r="Y504">
        <v>6.2481030000000004</v>
      </c>
      <c r="Z504">
        <v>3.3033929999999998</v>
      </c>
      <c r="AA504" s="4">
        <f>Y504/tabel1!$I$7</f>
        <v>4384633.6842105268</v>
      </c>
      <c r="AB504" s="10">
        <f>Z504/tabel1!$G$7</f>
        <v>0.15015422727272726</v>
      </c>
      <c r="AC504"/>
    </row>
    <row r="505" spans="1:29" x14ac:dyDescent="0.45">
      <c r="A505">
        <v>6.2492479999999997</v>
      </c>
      <c r="B505">
        <v>3.3113519999999999</v>
      </c>
      <c r="C505" s="4">
        <f>A505/tabel1!$I$6</f>
        <v>199338.05422647524</v>
      </c>
      <c r="D505" s="10">
        <f>B505/tabel1!$G$6</f>
        <v>3.3113519999999999</v>
      </c>
      <c r="E505">
        <v>6.2492479999999997</v>
      </c>
      <c r="F505">
        <v>3.3113519999999999</v>
      </c>
      <c r="G505" s="4">
        <f>E505/tabel1!$I$6</f>
        <v>199338.05422647524</v>
      </c>
      <c r="H505" s="10">
        <f>F505/tabel1!$G$6</f>
        <v>3.3113519999999999</v>
      </c>
      <c r="I505"/>
      <c r="U505">
        <v>6.2492479999999997</v>
      </c>
      <c r="V505">
        <v>3.3113519999999999</v>
      </c>
      <c r="W505" s="4">
        <f>U505/tabel1!$I$7</f>
        <v>4385437.1929824566</v>
      </c>
      <c r="X505" s="10">
        <f>V505/tabel1!$G$7</f>
        <v>0.15051599999999998</v>
      </c>
      <c r="Y505">
        <v>6.2492479999999997</v>
      </c>
      <c r="Z505">
        <v>3.3113519999999999</v>
      </c>
      <c r="AA505" s="4">
        <f>Y505/tabel1!$I$7</f>
        <v>4385437.1929824566</v>
      </c>
      <c r="AB505" s="10">
        <f>Z505/tabel1!$G$7</f>
        <v>0.15051599999999998</v>
      </c>
      <c r="AC505"/>
    </row>
    <row r="506" spans="1:29" x14ac:dyDescent="0.45">
      <c r="A506">
        <v>6.2618450000000001</v>
      </c>
      <c r="B506">
        <v>3.3190770000000001</v>
      </c>
      <c r="C506" s="4">
        <f>A506/tabel1!$I$6</f>
        <v>199739.87240829345</v>
      </c>
      <c r="D506" s="10">
        <f>B506/tabel1!$G$6</f>
        <v>3.3190770000000001</v>
      </c>
      <c r="E506">
        <v>6.2618450000000001</v>
      </c>
      <c r="F506">
        <v>3.3190770000000001</v>
      </c>
      <c r="G506" s="4">
        <f>E506/tabel1!$I$6</f>
        <v>199739.87240829345</v>
      </c>
      <c r="H506" s="10">
        <f>F506/tabel1!$G$6</f>
        <v>3.3190770000000001</v>
      </c>
      <c r="I506"/>
      <c r="U506">
        <v>6.2618450000000001</v>
      </c>
      <c r="V506">
        <v>3.3190770000000001</v>
      </c>
      <c r="W506" s="4">
        <f>U506/tabel1!$I$7</f>
        <v>4394277.1929824566</v>
      </c>
      <c r="X506" s="10">
        <f>V506/tabel1!$G$7</f>
        <v>0.15086713636363636</v>
      </c>
      <c r="Y506">
        <v>6.2618450000000001</v>
      </c>
      <c r="Z506">
        <v>3.3190770000000001</v>
      </c>
      <c r="AA506" s="4">
        <f>Y506/tabel1!$I$7</f>
        <v>4394277.1929824566</v>
      </c>
      <c r="AB506" s="10">
        <f>Z506/tabel1!$G$7</f>
        <v>0.15086713636363636</v>
      </c>
      <c r="AC506"/>
    </row>
    <row r="507" spans="1:29" x14ac:dyDescent="0.45">
      <c r="A507">
        <v>6.2526830000000002</v>
      </c>
      <c r="B507">
        <v>3.32647</v>
      </c>
      <c r="C507" s="4">
        <f>A507/tabel1!$I$6</f>
        <v>199447.62360446568</v>
      </c>
      <c r="D507" s="10">
        <f>B507/tabel1!$G$6</f>
        <v>3.32647</v>
      </c>
      <c r="E507">
        <v>6.2526830000000002</v>
      </c>
      <c r="F507">
        <v>3.32647</v>
      </c>
      <c r="G507" s="4">
        <f>E507/tabel1!$I$6</f>
        <v>199447.62360446568</v>
      </c>
      <c r="H507" s="10">
        <f>F507/tabel1!$G$6</f>
        <v>3.32647</v>
      </c>
      <c r="I507"/>
      <c r="U507">
        <v>6.2526830000000002</v>
      </c>
      <c r="V507">
        <v>3.32647</v>
      </c>
      <c r="W507" s="4">
        <f>U507/tabel1!$I$7</f>
        <v>4387847.7192982463</v>
      </c>
      <c r="X507" s="10">
        <f>V507/tabel1!$G$7</f>
        <v>0.15120318181818182</v>
      </c>
      <c r="Y507">
        <v>6.2526830000000002</v>
      </c>
      <c r="Z507">
        <v>3.32647</v>
      </c>
      <c r="AA507" s="4">
        <f>Y507/tabel1!$I$7</f>
        <v>4387847.7192982463</v>
      </c>
      <c r="AB507" s="10">
        <f>Z507/tabel1!$G$7</f>
        <v>0.15120318181818182</v>
      </c>
      <c r="AC507"/>
    </row>
    <row r="508" spans="1:29" x14ac:dyDescent="0.45">
      <c r="A508">
        <v>6.2423760000000001</v>
      </c>
      <c r="B508">
        <v>3.3330299999999999</v>
      </c>
      <c r="C508" s="4">
        <f>A508/tabel1!$I$6</f>
        <v>199118.85167464113</v>
      </c>
      <c r="D508" s="10">
        <f>B508/tabel1!$G$6</f>
        <v>3.3330299999999999</v>
      </c>
      <c r="E508">
        <v>6.2423760000000001</v>
      </c>
      <c r="F508">
        <v>3.3330299999999999</v>
      </c>
      <c r="G508" s="4">
        <f>E508/tabel1!$I$6</f>
        <v>199118.85167464113</v>
      </c>
      <c r="H508" s="10">
        <f>F508/tabel1!$G$6</f>
        <v>3.3330299999999999</v>
      </c>
      <c r="I508"/>
      <c r="U508">
        <v>6.2423760000000001</v>
      </c>
      <c r="V508">
        <v>3.3330299999999999</v>
      </c>
      <c r="W508" s="4">
        <f>U508/tabel1!$I$7</f>
        <v>4380614.7368421061</v>
      </c>
      <c r="X508" s="10">
        <f>V508/tabel1!$G$7</f>
        <v>0.15150136363636363</v>
      </c>
      <c r="Y508">
        <v>6.2423760000000001</v>
      </c>
      <c r="Z508">
        <v>3.3330299999999999</v>
      </c>
      <c r="AA508" s="4">
        <f>Y508/tabel1!$I$7</f>
        <v>4380614.7368421061</v>
      </c>
      <c r="AB508" s="10">
        <f>Z508/tabel1!$G$7</f>
        <v>0.15150136363636363</v>
      </c>
      <c r="AC508"/>
    </row>
    <row r="509" spans="1:29" x14ac:dyDescent="0.45">
      <c r="A509">
        <v>6.2332150000000004</v>
      </c>
      <c r="B509">
        <v>3.338991</v>
      </c>
      <c r="C509" s="4">
        <f>A509/tabel1!$I$6</f>
        <v>198826.63476874001</v>
      </c>
      <c r="D509" s="10">
        <f>B509/tabel1!$G$6</f>
        <v>3.338991</v>
      </c>
      <c r="E509">
        <v>6.2332150000000004</v>
      </c>
      <c r="F509">
        <v>3.338991</v>
      </c>
      <c r="G509" s="4">
        <f>E509/tabel1!$I$6</f>
        <v>198826.63476874001</v>
      </c>
      <c r="H509" s="10">
        <f>F509/tabel1!$G$6</f>
        <v>3.338991</v>
      </c>
      <c r="I509"/>
      <c r="U509">
        <v>6.2332150000000004</v>
      </c>
      <c r="V509">
        <v>3.338991</v>
      </c>
      <c r="W509" s="4">
        <f>U509/tabel1!$I$7</f>
        <v>4374185.9649122814</v>
      </c>
      <c r="X509" s="10">
        <f>V509/tabel1!$G$7</f>
        <v>0.15177231818181819</v>
      </c>
      <c r="Y509">
        <v>6.2332150000000004</v>
      </c>
      <c r="Z509">
        <v>3.338991</v>
      </c>
      <c r="AA509" s="4">
        <f>Y509/tabel1!$I$7</f>
        <v>4374185.9649122814</v>
      </c>
      <c r="AB509" s="10">
        <f>Z509/tabel1!$G$7</f>
        <v>0.15177231818181819</v>
      </c>
      <c r="AC509"/>
    </row>
    <row r="510" spans="1:29" x14ac:dyDescent="0.45">
      <c r="A510">
        <v>6.1977140000000004</v>
      </c>
      <c r="B510">
        <v>3.3445849999999999</v>
      </c>
      <c r="C510" s="4">
        <f>A510/tabel1!$I$6</f>
        <v>197694.22647527911</v>
      </c>
      <c r="D510" s="10">
        <f>B510/tabel1!$G$6</f>
        <v>3.3445849999999999</v>
      </c>
      <c r="E510">
        <v>6.1977140000000004</v>
      </c>
      <c r="F510">
        <v>3.3445849999999999</v>
      </c>
      <c r="G510" s="4">
        <f>E510/tabel1!$I$6</f>
        <v>197694.22647527911</v>
      </c>
      <c r="H510" s="10">
        <f>F510/tabel1!$G$6</f>
        <v>3.3445849999999999</v>
      </c>
      <c r="I510"/>
      <c r="U510">
        <v>6.1977140000000004</v>
      </c>
      <c r="V510">
        <v>3.3445849999999999</v>
      </c>
      <c r="W510" s="4">
        <f>U510/tabel1!$I$7</f>
        <v>4349272.9824561412</v>
      </c>
      <c r="X510" s="10">
        <f>V510/tabel1!$G$7</f>
        <v>0.1520265909090909</v>
      </c>
      <c r="Y510">
        <v>6.1977140000000004</v>
      </c>
      <c r="Z510">
        <v>3.3445849999999999</v>
      </c>
      <c r="AA510" s="4">
        <f>Y510/tabel1!$I$7</f>
        <v>4349272.9824561412</v>
      </c>
      <c r="AB510" s="10">
        <f>Z510/tabel1!$G$7</f>
        <v>0.1520265909090909</v>
      </c>
      <c r="AC510"/>
    </row>
    <row r="511" spans="1:29" x14ac:dyDescent="0.45">
      <c r="A511">
        <v>6.1896979999999999</v>
      </c>
      <c r="B511">
        <v>3.3501129999999999</v>
      </c>
      <c r="C511" s="4">
        <f>A511/tabel1!$I$6</f>
        <v>197438.53269537477</v>
      </c>
      <c r="D511" s="10">
        <f>B511/tabel1!$G$6</f>
        <v>3.3501129999999999</v>
      </c>
      <c r="E511">
        <v>6.1896979999999999</v>
      </c>
      <c r="F511">
        <v>3.3501129999999999</v>
      </c>
      <c r="G511" s="4">
        <f>E511/tabel1!$I$6</f>
        <v>197438.53269537477</v>
      </c>
      <c r="H511" s="10">
        <f>F511/tabel1!$G$6</f>
        <v>3.3501129999999999</v>
      </c>
      <c r="I511"/>
      <c r="U511">
        <v>6.1896979999999999</v>
      </c>
      <c r="V511">
        <v>3.3501129999999999</v>
      </c>
      <c r="W511" s="4">
        <f>U511/tabel1!$I$7</f>
        <v>4343647.7192982454</v>
      </c>
      <c r="X511" s="10">
        <f>V511/tabel1!$G$7</f>
        <v>0.15227786363636364</v>
      </c>
      <c r="Y511">
        <v>6.1896979999999999</v>
      </c>
      <c r="Z511">
        <v>3.3501129999999999</v>
      </c>
      <c r="AA511" s="4">
        <f>Y511/tabel1!$I$7</f>
        <v>4343647.7192982454</v>
      </c>
      <c r="AB511" s="10">
        <f>Z511/tabel1!$G$7</f>
        <v>0.15227786363636364</v>
      </c>
      <c r="AC511"/>
    </row>
    <row r="512" spans="1:29" x14ac:dyDescent="0.45">
      <c r="A512">
        <v>6.1725209999999997</v>
      </c>
      <c r="B512">
        <v>3.3557070000000002</v>
      </c>
      <c r="C512" s="4">
        <f>A512/tabel1!$I$6</f>
        <v>196890.62200956934</v>
      </c>
      <c r="D512" s="10">
        <f>B512/tabel1!$G$6</f>
        <v>3.3557070000000002</v>
      </c>
      <c r="E512">
        <v>6.1725209999999997</v>
      </c>
      <c r="F512">
        <v>3.3557070000000002</v>
      </c>
      <c r="G512" s="4">
        <f>E512/tabel1!$I$6</f>
        <v>196890.62200956934</v>
      </c>
      <c r="H512" s="10">
        <f>F512/tabel1!$G$6</f>
        <v>3.3557070000000002</v>
      </c>
      <c r="I512"/>
      <c r="U512">
        <v>6.1725209999999997</v>
      </c>
      <c r="V512">
        <v>3.3557070000000002</v>
      </c>
      <c r="W512" s="4">
        <f>U512/tabel1!$I$7</f>
        <v>4331593.6842105268</v>
      </c>
      <c r="X512" s="10">
        <f>V512/tabel1!$G$7</f>
        <v>0.15253213636363638</v>
      </c>
      <c r="Y512">
        <v>6.1725209999999997</v>
      </c>
      <c r="Z512">
        <v>3.3557070000000002</v>
      </c>
      <c r="AA512" s="4">
        <f>Y512/tabel1!$I$7</f>
        <v>4331593.6842105268</v>
      </c>
      <c r="AB512" s="10">
        <f>Z512/tabel1!$G$7</f>
        <v>0.15253213636363638</v>
      </c>
      <c r="AC512"/>
    </row>
    <row r="513" spans="1:29" x14ac:dyDescent="0.45">
      <c r="A513">
        <v>6.1599240000000002</v>
      </c>
      <c r="B513">
        <v>3.3616350000000002</v>
      </c>
      <c r="C513" s="4">
        <f>A513/tabel1!$I$6</f>
        <v>196488.8038277512</v>
      </c>
      <c r="D513" s="10">
        <f>B513/tabel1!$G$6</f>
        <v>3.3616350000000002</v>
      </c>
      <c r="E513">
        <v>6.1599240000000002</v>
      </c>
      <c r="F513">
        <v>3.3616350000000002</v>
      </c>
      <c r="G513" s="4">
        <f>E513/tabel1!$I$6</f>
        <v>196488.8038277512</v>
      </c>
      <c r="H513" s="10">
        <f>F513/tabel1!$G$6</f>
        <v>3.3616350000000002</v>
      </c>
      <c r="I513"/>
      <c r="U513">
        <v>6.1599240000000002</v>
      </c>
      <c r="V513">
        <v>3.3616350000000002</v>
      </c>
      <c r="W513" s="4">
        <f>U513/tabel1!$I$7</f>
        <v>4322753.6842105268</v>
      </c>
      <c r="X513" s="10">
        <f>V513/tabel1!$G$7</f>
        <v>0.15280159090909093</v>
      </c>
      <c r="Y513">
        <v>6.1599240000000002</v>
      </c>
      <c r="Z513">
        <v>3.3616350000000002</v>
      </c>
      <c r="AA513" s="4">
        <f>Y513/tabel1!$I$7</f>
        <v>4322753.6842105268</v>
      </c>
      <c r="AB513" s="10">
        <f>Z513/tabel1!$G$7</f>
        <v>0.15280159090909093</v>
      </c>
      <c r="AC513"/>
    </row>
    <row r="514" spans="1:29" x14ac:dyDescent="0.45">
      <c r="A514">
        <v>6.1541980000000001</v>
      </c>
      <c r="B514">
        <v>3.3683610000000002</v>
      </c>
      <c r="C514" s="4">
        <f>A514/tabel1!$I$6</f>
        <v>196306.15629984048</v>
      </c>
      <c r="D514" s="10">
        <f>B514/tabel1!$G$6</f>
        <v>3.3683610000000002</v>
      </c>
      <c r="E514">
        <v>6.1541980000000001</v>
      </c>
      <c r="F514">
        <v>3.3683610000000002</v>
      </c>
      <c r="G514" s="4">
        <f>E514/tabel1!$I$6</f>
        <v>196306.15629984048</v>
      </c>
      <c r="H514" s="10">
        <f>F514/tabel1!$G$6</f>
        <v>3.3683610000000002</v>
      </c>
      <c r="I514"/>
      <c r="U514">
        <v>6.1541980000000001</v>
      </c>
      <c r="V514">
        <v>3.3683610000000002</v>
      </c>
      <c r="W514" s="4">
        <f>U514/tabel1!$I$7</f>
        <v>4318735.4385964917</v>
      </c>
      <c r="X514" s="10">
        <f>V514/tabel1!$G$7</f>
        <v>0.15310731818181819</v>
      </c>
      <c r="Y514">
        <v>6.1541980000000001</v>
      </c>
      <c r="Z514">
        <v>3.3683610000000002</v>
      </c>
      <c r="AA514" s="4">
        <f>Y514/tabel1!$I$7</f>
        <v>4318735.4385964917</v>
      </c>
      <c r="AB514" s="10">
        <f>Z514/tabel1!$G$7</f>
        <v>0.15310731818181819</v>
      </c>
      <c r="AC514"/>
    </row>
    <row r="515" spans="1:29" x14ac:dyDescent="0.45">
      <c r="A515">
        <v>6.1370199999999997</v>
      </c>
      <c r="B515">
        <v>3.3756210000000002</v>
      </c>
      <c r="C515" s="4">
        <f>A515/tabel1!$I$6</f>
        <v>195758.21371610841</v>
      </c>
      <c r="D515" s="10">
        <f>B515/tabel1!$G$6</f>
        <v>3.3756210000000002</v>
      </c>
      <c r="E515">
        <v>6.1370199999999997</v>
      </c>
      <c r="F515">
        <v>3.3756210000000002</v>
      </c>
      <c r="G515" s="4">
        <f>E515/tabel1!$I$6</f>
        <v>195758.21371610841</v>
      </c>
      <c r="H515" s="10">
        <f>F515/tabel1!$G$6</f>
        <v>3.3756210000000002</v>
      </c>
      <c r="I515"/>
      <c r="U515">
        <v>6.1370199999999997</v>
      </c>
      <c r="V515">
        <v>3.3756210000000002</v>
      </c>
      <c r="W515" s="4">
        <f>U515/tabel1!$I$7</f>
        <v>4306680.7017543856</v>
      </c>
      <c r="X515" s="10">
        <f>V515/tabel1!$G$7</f>
        <v>0.15343731818181819</v>
      </c>
      <c r="Y515">
        <v>6.1370199999999997</v>
      </c>
      <c r="Z515">
        <v>3.3756210000000002</v>
      </c>
      <c r="AA515" s="4">
        <f>Y515/tabel1!$I$7</f>
        <v>4306680.7017543856</v>
      </c>
      <c r="AB515" s="10">
        <f>Z515/tabel1!$G$7</f>
        <v>0.15343731818181819</v>
      </c>
      <c r="AC515"/>
    </row>
    <row r="516" spans="1:29" x14ac:dyDescent="0.45">
      <c r="A516">
        <v>6.1221319999999997</v>
      </c>
      <c r="B516">
        <v>3.3833799999999998</v>
      </c>
      <c r="C516" s="4">
        <f>A516/tabel1!$I$6</f>
        <v>195283.31738436999</v>
      </c>
      <c r="D516" s="10">
        <f>B516/tabel1!$G$6</f>
        <v>3.3833799999999998</v>
      </c>
      <c r="E516">
        <v>6.1221319999999997</v>
      </c>
      <c r="F516">
        <v>3.3833799999999998</v>
      </c>
      <c r="G516" s="4">
        <f>E516/tabel1!$I$6</f>
        <v>195283.31738436999</v>
      </c>
      <c r="H516" s="10">
        <f>F516/tabel1!$G$6</f>
        <v>3.3833799999999998</v>
      </c>
      <c r="I516"/>
      <c r="U516">
        <v>6.1221319999999997</v>
      </c>
      <c r="V516">
        <v>3.3833799999999998</v>
      </c>
      <c r="W516" s="4">
        <f>U516/tabel1!$I$7</f>
        <v>4296232.9824561402</v>
      </c>
      <c r="X516" s="10">
        <f>V516/tabel1!$G$7</f>
        <v>0.15378999999999998</v>
      </c>
      <c r="Y516">
        <v>6.1221319999999997</v>
      </c>
      <c r="Z516">
        <v>3.3833799999999998</v>
      </c>
      <c r="AA516" s="4">
        <f>Y516/tabel1!$I$7</f>
        <v>4296232.9824561402</v>
      </c>
      <c r="AB516" s="10">
        <f>Z516/tabel1!$G$7</f>
        <v>0.15378999999999998</v>
      </c>
      <c r="AC516"/>
    </row>
    <row r="517" spans="1:29" x14ac:dyDescent="0.45">
      <c r="A517">
        <v>6.1186970000000001</v>
      </c>
      <c r="B517">
        <v>3.391505</v>
      </c>
      <c r="C517" s="4">
        <f>A517/tabel1!$I$6</f>
        <v>195173.74800637958</v>
      </c>
      <c r="D517" s="10">
        <f>B517/tabel1!$G$6</f>
        <v>3.391505</v>
      </c>
      <c r="E517">
        <v>6.1186970000000001</v>
      </c>
      <c r="F517">
        <v>3.391505</v>
      </c>
      <c r="G517" s="4">
        <f>E517/tabel1!$I$6</f>
        <v>195173.74800637958</v>
      </c>
      <c r="H517" s="10">
        <f>F517/tabel1!$G$6</f>
        <v>3.391505</v>
      </c>
      <c r="I517"/>
      <c r="U517">
        <v>6.1186970000000001</v>
      </c>
      <c r="V517">
        <v>3.391505</v>
      </c>
      <c r="W517" s="4">
        <f>U517/tabel1!$I$7</f>
        <v>4293822.4561403515</v>
      </c>
      <c r="X517" s="10">
        <f>V517/tabel1!$G$7</f>
        <v>0.15415931818181819</v>
      </c>
      <c r="Y517">
        <v>6.1186970000000001</v>
      </c>
      <c r="Z517">
        <v>3.391505</v>
      </c>
      <c r="AA517" s="4">
        <f>Y517/tabel1!$I$7</f>
        <v>4293822.4561403515</v>
      </c>
      <c r="AB517" s="10">
        <f>Z517/tabel1!$G$7</f>
        <v>0.15415931818181819</v>
      </c>
      <c r="AC517"/>
    </row>
    <row r="518" spans="1:29" x14ac:dyDescent="0.45">
      <c r="A518">
        <v>6.1003740000000004</v>
      </c>
      <c r="B518">
        <v>3.3993639999999998</v>
      </c>
      <c r="C518" s="4">
        <f>A518/tabel1!$I$6</f>
        <v>194589.28229665072</v>
      </c>
      <c r="D518" s="10">
        <f>B518/tabel1!$G$6</f>
        <v>3.3993639999999998</v>
      </c>
      <c r="E518">
        <v>6.1003740000000004</v>
      </c>
      <c r="F518">
        <v>3.3993639999999998</v>
      </c>
      <c r="G518" s="4">
        <f>E518/tabel1!$I$6</f>
        <v>194589.28229665072</v>
      </c>
      <c r="H518" s="10">
        <f>F518/tabel1!$G$6</f>
        <v>3.3993639999999998</v>
      </c>
      <c r="I518"/>
      <c r="U518">
        <v>6.1003740000000004</v>
      </c>
      <c r="V518">
        <v>3.3993639999999998</v>
      </c>
      <c r="W518" s="4">
        <f>U518/tabel1!$I$7</f>
        <v>4280964.2105263164</v>
      </c>
      <c r="X518" s="10">
        <f>V518/tabel1!$G$7</f>
        <v>0.15451654545454543</v>
      </c>
      <c r="Y518">
        <v>6.1003740000000004</v>
      </c>
      <c r="Z518">
        <v>3.3993639999999998</v>
      </c>
      <c r="AA518" s="4">
        <f>Y518/tabel1!$I$7</f>
        <v>4280964.2105263164</v>
      </c>
      <c r="AB518" s="10">
        <f>Z518/tabel1!$G$7</f>
        <v>0.15451654545454543</v>
      </c>
      <c r="AC518"/>
    </row>
    <row r="519" spans="1:29" x14ac:dyDescent="0.45">
      <c r="A519">
        <v>6.0809059999999997</v>
      </c>
      <c r="B519">
        <v>3.4069229999999999</v>
      </c>
      <c r="C519" s="4">
        <f>A519/tabel1!$I$6</f>
        <v>193968.29346092502</v>
      </c>
      <c r="D519" s="10">
        <f>B519/tabel1!$G$6</f>
        <v>3.4069229999999999</v>
      </c>
      <c r="E519">
        <v>6.0809059999999997</v>
      </c>
      <c r="F519">
        <v>3.4069229999999999</v>
      </c>
      <c r="G519" s="4">
        <f>E519/tabel1!$I$6</f>
        <v>193968.29346092502</v>
      </c>
      <c r="H519" s="10">
        <f>F519/tabel1!$G$6</f>
        <v>3.4069229999999999</v>
      </c>
      <c r="I519"/>
      <c r="U519">
        <v>6.0809059999999997</v>
      </c>
      <c r="V519">
        <v>3.4069229999999999</v>
      </c>
      <c r="W519" s="4">
        <f>U519/tabel1!$I$7</f>
        <v>4267302.4561403506</v>
      </c>
      <c r="X519" s="10">
        <f>V519/tabel1!$G$7</f>
        <v>0.15486013636363635</v>
      </c>
      <c r="Y519">
        <v>6.0809059999999997</v>
      </c>
      <c r="Z519">
        <v>3.4069229999999999</v>
      </c>
      <c r="AA519" s="4">
        <f>Y519/tabel1!$I$7</f>
        <v>4267302.4561403506</v>
      </c>
      <c r="AB519" s="10">
        <f>Z519/tabel1!$G$7</f>
        <v>0.15486013636363635</v>
      </c>
      <c r="AC519"/>
    </row>
    <row r="520" spans="1:29" x14ac:dyDescent="0.45">
      <c r="A520">
        <v>6.0637280000000002</v>
      </c>
      <c r="B520">
        <v>3.413783</v>
      </c>
      <c r="C520" s="4">
        <f>A520/tabel1!$I$6</f>
        <v>193420.35087719298</v>
      </c>
      <c r="D520" s="10">
        <f>B520/tabel1!$G$6</f>
        <v>3.413783</v>
      </c>
      <c r="E520">
        <v>6.0637280000000002</v>
      </c>
      <c r="F520">
        <v>3.413783</v>
      </c>
      <c r="G520" s="4">
        <f>E520/tabel1!$I$6</f>
        <v>193420.35087719298</v>
      </c>
      <c r="H520" s="10">
        <f>F520/tabel1!$G$6</f>
        <v>3.413783</v>
      </c>
      <c r="I520"/>
      <c r="U520">
        <v>6.0637280000000002</v>
      </c>
      <c r="V520">
        <v>3.413783</v>
      </c>
      <c r="W520" s="4">
        <f>U520/tabel1!$I$7</f>
        <v>4255247.7192982463</v>
      </c>
      <c r="X520" s="10">
        <f>V520/tabel1!$G$7</f>
        <v>0.15517195454545454</v>
      </c>
      <c r="Y520">
        <v>6.0637280000000002</v>
      </c>
      <c r="Z520">
        <v>3.413783</v>
      </c>
      <c r="AA520" s="4">
        <f>Y520/tabel1!$I$7</f>
        <v>4255247.7192982463</v>
      </c>
      <c r="AB520" s="10">
        <f>Z520/tabel1!$G$7</f>
        <v>0.15517195454545454</v>
      </c>
      <c r="AC520"/>
    </row>
    <row r="521" spans="1:29" x14ac:dyDescent="0.45">
      <c r="A521">
        <v>6.0373890000000001</v>
      </c>
      <c r="B521">
        <v>3.41981</v>
      </c>
      <c r="C521" s="4">
        <f>A521/tabel1!$I$6</f>
        <v>192580.19138755978</v>
      </c>
      <c r="D521" s="10">
        <f>B521/tabel1!$G$6</f>
        <v>3.41981</v>
      </c>
      <c r="E521">
        <v>6.0373890000000001</v>
      </c>
      <c r="F521">
        <v>3.41981</v>
      </c>
      <c r="G521" s="4">
        <f>E521/tabel1!$I$6</f>
        <v>192580.19138755978</v>
      </c>
      <c r="H521" s="10">
        <f>F521/tabel1!$G$6</f>
        <v>3.41981</v>
      </c>
      <c r="I521"/>
      <c r="U521">
        <v>6.0373890000000001</v>
      </c>
      <c r="V521">
        <v>3.41981</v>
      </c>
      <c r="W521" s="4">
        <f>U521/tabel1!$I$7</f>
        <v>4236764.2105263164</v>
      </c>
      <c r="X521" s="10">
        <f>V521/tabel1!$G$7</f>
        <v>0.15544590909090908</v>
      </c>
      <c r="Y521">
        <v>6.0373890000000001</v>
      </c>
      <c r="Z521">
        <v>3.41981</v>
      </c>
      <c r="AA521" s="4">
        <f>Y521/tabel1!$I$7</f>
        <v>4236764.2105263164</v>
      </c>
      <c r="AB521" s="10">
        <f>Z521/tabel1!$G$7</f>
        <v>0.15544590909090908</v>
      </c>
      <c r="AC521"/>
    </row>
    <row r="522" spans="1:29" x14ac:dyDescent="0.45">
      <c r="A522">
        <v>6.025938</v>
      </c>
      <c r="B522">
        <v>3.4253710000000002</v>
      </c>
      <c r="C522" s="4">
        <f>A522/tabel1!$I$6</f>
        <v>192214.92822966506</v>
      </c>
      <c r="D522" s="10">
        <f>B522/tabel1!$G$6</f>
        <v>3.4253710000000002</v>
      </c>
      <c r="E522">
        <v>6.025938</v>
      </c>
      <c r="F522">
        <v>3.4253710000000002</v>
      </c>
      <c r="G522" s="4">
        <f>E522/tabel1!$I$6</f>
        <v>192214.92822966506</v>
      </c>
      <c r="H522" s="10">
        <f>F522/tabel1!$G$6</f>
        <v>3.4253710000000002</v>
      </c>
      <c r="I522"/>
      <c r="U522">
        <v>6.025938</v>
      </c>
      <c r="V522">
        <v>3.4253710000000002</v>
      </c>
      <c r="W522" s="4">
        <f>U522/tabel1!$I$7</f>
        <v>4228728.4210526319</v>
      </c>
      <c r="X522" s="10">
        <f>V522/tabel1!$G$7</f>
        <v>0.15569868181818183</v>
      </c>
      <c r="Y522">
        <v>6.025938</v>
      </c>
      <c r="Z522">
        <v>3.4253710000000002</v>
      </c>
      <c r="AA522" s="4">
        <f>Y522/tabel1!$I$7</f>
        <v>4228728.4210526319</v>
      </c>
      <c r="AB522" s="10">
        <f>Z522/tabel1!$G$7</f>
        <v>0.15569868181818183</v>
      </c>
      <c r="AC522"/>
    </row>
    <row r="523" spans="1:29" x14ac:dyDescent="0.45">
      <c r="A523">
        <v>6.0144859999999998</v>
      </c>
      <c r="B523">
        <v>3.4307660000000002</v>
      </c>
      <c r="C523" s="4">
        <f>A523/tabel1!$I$6</f>
        <v>191849.63317384367</v>
      </c>
      <c r="D523" s="10">
        <f>B523/tabel1!$G$6</f>
        <v>3.4307660000000002</v>
      </c>
      <c r="E523">
        <v>6.0144859999999998</v>
      </c>
      <c r="F523">
        <v>3.4307660000000002</v>
      </c>
      <c r="G523" s="4">
        <f>E523/tabel1!$I$6</f>
        <v>191849.63317384367</v>
      </c>
      <c r="H523" s="10">
        <f>F523/tabel1!$G$6</f>
        <v>3.4307660000000002</v>
      </c>
      <c r="I523"/>
      <c r="U523">
        <v>6.0144859999999998</v>
      </c>
      <c r="V523">
        <v>3.4307660000000002</v>
      </c>
      <c r="W523" s="4">
        <f>U523/tabel1!$I$7</f>
        <v>4220691.9298245618</v>
      </c>
      <c r="X523" s="10">
        <f>V523/tabel1!$G$7</f>
        <v>0.15594390909090911</v>
      </c>
      <c r="Y523">
        <v>6.0144859999999998</v>
      </c>
      <c r="Z523">
        <v>3.4307660000000002</v>
      </c>
      <c r="AA523" s="4">
        <f>Y523/tabel1!$I$7</f>
        <v>4220691.9298245618</v>
      </c>
      <c r="AB523" s="10">
        <f>Z523/tabel1!$G$7</f>
        <v>0.15594390909090911</v>
      </c>
      <c r="AC523"/>
    </row>
    <row r="524" spans="1:29" x14ac:dyDescent="0.45">
      <c r="A524">
        <v>6.0041789999999997</v>
      </c>
      <c r="B524">
        <v>3.4362599999999999</v>
      </c>
      <c r="C524" s="4">
        <f>A524/tabel1!$I$6</f>
        <v>191520.86124401912</v>
      </c>
      <c r="D524" s="10">
        <f>B524/tabel1!$G$6</f>
        <v>3.4362599999999999</v>
      </c>
      <c r="E524">
        <v>6.0041789999999997</v>
      </c>
      <c r="F524">
        <v>3.4362599999999999</v>
      </c>
      <c r="G524" s="4">
        <f>E524/tabel1!$I$6</f>
        <v>191520.86124401912</v>
      </c>
      <c r="H524" s="10">
        <f>F524/tabel1!$G$6</f>
        <v>3.4362599999999999</v>
      </c>
      <c r="I524"/>
      <c r="U524">
        <v>6.0041789999999997</v>
      </c>
      <c r="V524">
        <v>3.4362599999999999</v>
      </c>
      <c r="W524" s="4">
        <f>U524/tabel1!$I$7</f>
        <v>4213458.9473684207</v>
      </c>
      <c r="X524" s="10">
        <f>V524/tabel1!$G$7</f>
        <v>0.15619363636363637</v>
      </c>
      <c r="Y524">
        <v>6.0041789999999997</v>
      </c>
      <c r="Z524">
        <v>3.4362599999999999</v>
      </c>
      <c r="AA524" s="4">
        <f>Y524/tabel1!$I$7</f>
        <v>4213458.9473684207</v>
      </c>
      <c r="AB524" s="10">
        <f>Z524/tabel1!$G$7</f>
        <v>0.15619363636363637</v>
      </c>
      <c r="AC524"/>
    </row>
    <row r="525" spans="1:29" x14ac:dyDescent="0.45">
      <c r="A525">
        <v>6.0196389999999997</v>
      </c>
      <c r="B525">
        <v>3.442088</v>
      </c>
      <c r="C525" s="4">
        <f>A525/tabel1!$I$6</f>
        <v>192014.00318979262</v>
      </c>
      <c r="D525" s="10">
        <f>B525/tabel1!$G$6</f>
        <v>3.442088</v>
      </c>
      <c r="E525">
        <v>6.0196389999999997</v>
      </c>
      <c r="F525">
        <v>3.442088</v>
      </c>
      <c r="G525" s="4">
        <f>E525/tabel1!$I$6</f>
        <v>192014.00318979262</v>
      </c>
      <c r="H525" s="10">
        <f>F525/tabel1!$G$6</f>
        <v>3.442088</v>
      </c>
      <c r="I525"/>
      <c r="U525">
        <v>6.0196389999999997</v>
      </c>
      <c r="V525">
        <v>3.442088</v>
      </c>
      <c r="W525" s="4">
        <f>U525/tabel1!$I$7</f>
        <v>4224308.0701754391</v>
      </c>
      <c r="X525" s="10">
        <f>V525/tabel1!$G$7</f>
        <v>0.15645854545454546</v>
      </c>
      <c r="Y525">
        <v>6.0196389999999997</v>
      </c>
      <c r="Z525">
        <v>3.442088</v>
      </c>
      <c r="AA525" s="4">
        <f>Y525/tabel1!$I$7</f>
        <v>4224308.0701754391</v>
      </c>
      <c r="AB525" s="10">
        <f>Z525/tabel1!$G$7</f>
        <v>0.15645854545454546</v>
      </c>
      <c r="AC525"/>
    </row>
    <row r="526" spans="1:29" x14ac:dyDescent="0.45">
      <c r="A526">
        <v>5.9812750000000001</v>
      </c>
      <c r="B526">
        <v>3.4484810000000001</v>
      </c>
      <c r="C526" s="4">
        <f>A526/tabel1!$I$6</f>
        <v>190790.27113237639</v>
      </c>
      <c r="D526" s="10">
        <f>B526/tabel1!$G$6</f>
        <v>3.4484810000000001</v>
      </c>
      <c r="E526">
        <v>5.9812750000000001</v>
      </c>
      <c r="F526">
        <v>3.4484810000000001</v>
      </c>
      <c r="G526" s="4">
        <f>E526/tabel1!$I$6</f>
        <v>190790.27113237639</v>
      </c>
      <c r="H526" s="10">
        <f>F526/tabel1!$G$6</f>
        <v>3.4484810000000001</v>
      </c>
      <c r="I526"/>
      <c r="U526">
        <v>5.9812750000000001</v>
      </c>
      <c r="V526">
        <v>3.4484810000000001</v>
      </c>
      <c r="W526" s="4">
        <f>U526/tabel1!$I$7</f>
        <v>4197385.9649122814</v>
      </c>
      <c r="X526" s="10">
        <f>V526/tabel1!$G$7</f>
        <v>0.15674913636363638</v>
      </c>
      <c r="Y526">
        <v>5.9812750000000001</v>
      </c>
      <c r="Z526">
        <v>3.4484810000000001</v>
      </c>
      <c r="AA526" s="4">
        <f>Y526/tabel1!$I$7</f>
        <v>4197385.9649122814</v>
      </c>
      <c r="AB526" s="10">
        <f>Z526/tabel1!$G$7</f>
        <v>0.15674913636363638</v>
      </c>
      <c r="AC526"/>
    </row>
    <row r="527" spans="1:29" x14ac:dyDescent="0.45">
      <c r="A527">
        <v>5.9618070000000003</v>
      </c>
      <c r="B527">
        <v>3.4556070000000001</v>
      </c>
      <c r="C527" s="4">
        <f>A527/tabel1!$I$6</f>
        <v>190169.28229665072</v>
      </c>
      <c r="D527" s="10">
        <f>B527/tabel1!$G$6</f>
        <v>3.4556070000000001</v>
      </c>
      <c r="E527">
        <v>5.9618070000000003</v>
      </c>
      <c r="F527">
        <v>3.4556070000000001</v>
      </c>
      <c r="G527" s="4">
        <f>E527/tabel1!$I$6</f>
        <v>190169.28229665072</v>
      </c>
      <c r="H527" s="10">
        <f>F527/tabel1!$G$6</f>
        <v>3.4556070000000001</v>
      </c>
      <c r="I527"/>
      <c r="U527">
        <v>5.9618070000000003</v>
      </c>
      <c r="V527">
        <v>3.4556070000000001</v>
      </c>
      <c r="W527" s="4">
        <f>U527/tabel1!$I$7</f>
        <v>4183724.2105263164</v>
      </c>
      <c r="X527" s="10">
        <f>V527/tabel1!$G$7</f>
        <v>0.15707304545454545</v>
      </c>
      <c r="Y527">
        <v>5.9618070000000003</v>
      </c>
      <c r="Z527">
        <v>3.4556070000000001</v>
      </c>
      <c r="AA527" s="4">
        <f>Y527/tabel1!$I$7</f>
        <v>4183724.2105263164</v>
      </c>
      <c r="AB527" s="10">
        <f>Z527/tabel1!$G$7</f>
        <v>0.15707304545454545</v>
      </c>
      <c r="AC527"/>
    </row>
    <row r="528" spans="1:29" x14ac:dyDescent="0.45">
      <c r="A528">
        <v>5.9480649999999997</v>
      </c>
      <c r="B528">
        <v>3.4632000000000001</v>
      </c>
      <c r="C528" s="4">
        <f>A528/tabel1!$I$6</f>
        <v>189730.9409888357</v>
      </c>
      <c r="D528" s="10">
        <f>B528/tabel1!$G$6</f>
        <v>3.4632000000000001</v>
      </c>
      <c r="E528">
        <v>5.9480649999999997</v>
      </c>
      <c r="F528">
        <v>3.4632000000000001</v>
      </c>
      <c r="G528" s="4">
        <f>E528/tabel1!$I$6</f>
        <v>189730.9409888357</v>
      </c>
      <c r="H528" s="10">
        <f>F528/tabel1!$G$6</f>
        <v>3.4632000000000001</v>
      </c>
      <c r="I528"/>
      <c r="U528">
        <v>5.9480649999999997</v>
      </c>
      <c r="V528">
        <v>3.4632000000000001</v>
      </c>
      <c r="W528" s="4">
        <f>U528/tabel1!$I$7</f>
        <v>4174080.7017543861</v>
      </c>
      <c r="X528" s="10">
        <f>V528/tabel1!$G$7</f>
        <v>0.15741818181818182</v>
      </c>
      <c r="Y528">
        <v>5.9480649999999997</v>
      </c>
      <c r="Z528">
        <v>3.4632000000000001</v>
      </c>
      <c r="AA528" s="4">
        <f>Y528/tabel1!$I$7</f>
        <v>4174080.7017543861</v>
      </c>
      <c r="AB528" s="10">
        <f>Z528/tabel1!$G$7</f>
        <v>0.15741818181818182</v>
      </c>
      <c r="AC528"/>
    </row>
    <row r="529" spans="1:29" x14ac:dyDescent="0.45">
      <c r="A529">
        <v>5.9240159999999999</v>
      </c>
      <c r="B529">
        <v>3.471292</v>
      </c>
      <c r="C529" s="4">
        <f>A529/tabel1!$I$6</f>
        <v>188963.82775119616</v>
      </c>
      <c r="D529" s="10">
        <f>B529/tabel1!$G$6</f>
        <v>3.471292</v>
      </c>
      <c r="E529">
        <v>5.9240159999999999</v>
      </c>
      <c r="F529">
        <v>3.471292</v>
      </c>
      <c r="G529" s="4">
        <f>E529/tabel1!$I$6</f>
        <v>188963.82775119616</v>
      </c>
      <c r="H529" s="10">
        <f>F529/tabel1!$G$6</f>
        <v>3.471292</v>
      </c>
      <c r="I529"/>
      <c r="U529">
        <v>5.9240159999999999</v>
      </c>
      <c r="V529">
        <v>3.471292</v>
      </c>
      <c r="W529" s="4">
        <f>U529/tabel1!$I$7</f>
        <v>4157204.210526316</v>
      </c>
      <c r="X529" s="10">
        <f>V529/tabel1!$G$7</f>
        <v>0.15778600000000001</v>
      </c>
      <c r="Y529">
        <v>5.9240159999999999</v>
      </c>
      <c r="Z529">
        <v>3.471292</v>
      </c>
      <c r="AA529" s="4">
        <f>Y529/tabel1!$I$7</f>
        <v>4157204.210526316</v>
      </c>
      <c r="AB529" s="10">
        <f>Z529/tabel1!$G$7</f>
        <v>0.15778600000000001</v>
      </c>
      <c r="AC529"/>
    </row>
    <row r="530" spans="1:29" x14ac:dyDescent="0.45">
      <c r="A530">
        <v>5.8999680000000003</v>
      </c>
      <c r="B530">
        <v>3.47925</v>
      </c>
      <c r="C530" s="4">
        <f>A530/tabel1!$I$6</f>
        <v>188196.74641148324</v>
      </c>
      <c r="D530" s="10">
        <f>B530/tabel1!$G$6</f>
        <v>3.47925</v>
      </c>
      <c r="E530">
        <v>5.8999680000000003</v>
      </c>
      <c r="F530">
        <v>3.47925</v>
      </c>
      <c r="G530" s="4">
        <f>E530/tabel1!$I$6</f>
        <v>188196.74641148324</v>
      </c>
      <c r="H530" s="10">
        <f>F530/tabel1!$G$6</f>
        <v>3.47925</v>
      </c>
      <c r="I530"/>
      <c r="U530">
        <v>5.8999680000000003</v>
      </c>
      <c r="V530">
        <v>3.47925</v>
      </c>
      <c r="W530" s="4">
        <f>U530/tabel1!$I$7</f>
        <v>4140328.4210526319</v>
      </c>
      <c r="X530" s="10">
        <f>V530/tabel1!$G$7</f>
        <v>0.15814772727272727</v>
      </c>
      <c r="Y530">
        <v>5.8999680000000003</v>
      </c>
      <c r="Z530">
        <v>3.47925</v>
      </c>
      <c r="AA530" s="4">
        <f>Y530/tabel1!$I$7</f>
        <v>4140328.4210526319</v>
      </c>
      <c r="AB530" s="10">
        <f>Z530/tabel1!$G$7</f>
        <v>0.15814772727272727</v>
      </c>
      <c r="AC530"/>
    </row>
    <row r="531" spans="1:29" x14ac:dyDescent="0.45">
      <c r="A531">
        <v>5.8736290000000002</v>
      </c>
      <c r="B531">
        <v>3.4869430000000001</v>
      </c>
      <c r="C531" s="4">
        <f>A531/tabel1!$I$6</f>
        <v>187356.58692185007</v>
      </c>
      <c r="D531" s="10">
        <f>B531/tabel1!$G$6</f>
        <v>3.4869430000000001</v>
      </c>
      <c r="E531">
        <v>5.8736290000000002</v>
      </c>
      <c r="F531">
        <v>3.4869430000000001</v>
      </c>
      <c r="G531" s="4">
        <f>E531/tabel1!$I$6</f>
        <v>187356.58692185007</v>
      </c>
      <c r="H531" s="10">
        <f>F531/tabel1!$G$6</f>
        <v>3.4869430000000001</v>
      </c>
      <c r="I531"/>
      <c r="U531">
        <v>5.8736290000000002</v>
      </c>
      <c r="V531">
        <v>3.4869430000000001</v>
      </c>
      <c r="W531" s="4">
        <f>U531/tabel1!$I$7</f>
        <v>4121844.912280702</v>
      </c>
      <c r="X531" s="10">
        <f>V531/tabel1!$G$7</f>
        <v>0.15849740909090909</v>
      </c>
      <c r="Y531">
        <v>5.8736290000000002</v>
      </c>
      <c r="Z531">
        <v>3.4869430000000001</v>
      </c>
      <c r="AA531" s="4">
        <f>Y531/tabel1!$I$7</f>
        <v>4121844.912280702</v>
      </c>
      <c r="AB531" s="10">
        <f>Z531/tabel1!$G$7</f>
        <v>0.15849740909090909</v>
      </c>
      <c r="AC531"/>
    </row>
    <row r="532" spans="1:29" x14ac:dyDescent="0.45">
      <c r="A532">
        <v>5.8484340000000001</v>
      </c>
      <c r="B532">
        <v>3.494202</v>
      </c>
      <c r="C532" s="4">
        <f>A532/tabel1!$I$6</f>
        <v>186552.91866028708</v>
      </c>
      <c r="D532" s="10">
        <f>B532/tabel1!$G$6</f>
        <v>3.494202</v>
      </c>
      <c r="E532">
        <v>5.8484340000000001</v>
      </c>
      <c r="F532">
        <v>3.494202</v>
      </c>
      <c r="G532" s="4">
        <f>E532/tabel1!$I$6</f>
        <v>186552.91866028708</v>
      </c>
      <c r="H532" s="10">
        <f>F532/tabel1!$G$6</f>
        <v>3.494202</v>
      </c>
      <c r="I532"/>
      <c r="U532">
        <v>5.8484340000000001</v>
      </c>
      <c r="V532">
        <v>3.494202</v>
      </c>
      <c r="W532" s="4">
        <f>U532/tabel1!$I$7</f>
        <v>4104164.210526316</v>
      </c>
      <c r="X532" s="10">
        <f>V532/tabel1!$G$7</f>
        <v>0.15882736363636363</v>
      </c>
      <c r="Y532">
        <v>5.8484340000000001</v>
      </c>
      <c r="Z532">
        <v>3.494202</v>
      </c>
      <c r="AA532" s="4">
        <f>Y532/tabel1!$I$7</f>
        <v>4104164.210526316</v>
      </c>
      <c r="AB532" s="10">
        <f>Z532/tabel1!$G$7</f>
        <v>0.15882736363636363</v>
      </c>
      <c r="AC532"/>
    </row>
    <row r="533" spans="1:29" x14ac:dyDescent="0.45">
      <c r="A533">
        <v>5.8243859999999996</v>
      </c>
      <c r="B533">
        <v>3.5005289999999998</v>
      </c>
      <c r="C533" s="4">
        <f>A533/tabel1!$I$6</f>
        <v>185785.83732057412</v>
      </c>
      <c r="D533" s="10">
        <f>B533/tabel1!$G$6</f>
        <v>3.5005289999999998</v>
      </c>
      <c r="E533">
        <v>5.8243859999999996</v>
      </c>
      <c r="F533">
        <v>3.5005289999999998</v>
      </c>
      <c r="G533" s="4">
        <f>E533/tabel1!$I$6</f>
        <v>185785.83732057412</v>
      </c>
      <c r="H533" s="10">
        <f>F533/tabel1!$G$6</f>
        <v>3.5005289999999998</v>
      </c>
      <c r="I533"/>
      <c r="U533">
        <v>5.8243859999999996</v>
      </c>
      <c r="V533">
        <v>3.5005289999999998</v>
      </c>
      <c r="W533" s="4">
        <f>U533/tabel1!$I$7</f>
        <v>4087288.4210526315</v>
      </c>
      <c r="X533" s="10">
        <f>V533/tabel1!$G$7</f>
        <v>0.15911495454545455</v>
      </c>
      <c r="Y533">
        <v>5.8243859999999996</v>
      </c>
      <c r="Z533">
        <v>3.5005289999999998</v>
      </c>
      <c r="AA533" s="4">
        <f>Y533/tabel1!$I$7</f>
        <v>4087288.4210526315</v>
      </c>
      <c r="AB533" s="10">
        <f>Z533/tabel1!$G$7</f>
        <v>0.15911495454545455</v>
      </c>
      <c r="AC533"/>
    </row>
    <row r="534" spans="1:29" x14ac:dyDescent="0.45">
      <c r="A534">
        <v>5.8117890000000001</v>
      </c>
      <c r="B534">
        <v>3.5062570000000002</v>
      </c>
      <c r="C534" s="4">
        <f>A534/tabel1!$I$6</f>
        <v>185384.01913875598</v>
      </c>
      <c r="D534" s="10">
        <f>B534/tabel1!$G$6</f>
        <v>3.5062570000000002</v>
      </c>
      <c r="E534">
        <v>5.8117890000000001</v>
      </c>
      <c r="F534">
        <v>3.5062570000000002</v>
      </c>
      <c r="G534" s="4">
        <f>E534/tabel1!$I$6</f>
        <v>185384.01913875598</v>
      </c>
      <c r="H534" s="10">
        <f>F534/tabel1!$G$6</f>
        <v>3.5062570000000002</v>
      </c>
      <c r="I534"/>
      <c r="U534">
        <v>5.8117890000000001</v>
      </c>
      <c r="V534">
        <v>3.5062570000000002</v>
      </c>
      <c r="W534" s="4">
        <f>U534/tabel1!$I$7</f>
        <v>4078448.4210526319</v>
      </c>
      <c r="X534" s="10">
        <f>V534/tabel1!$G$7</f>
        <v>0.15937531818181819</v>
      </c>
      <c r="Y534">
        <v>5.8117890000000001</v>
      </c>
      <c r="Z534">
        <v>3.5062570000000002</v>
      </c>
      <c r="AA534" s="4">
        <f>Y534/tabel1!$I$7</f>
        <v>4078448.4210526319</v>
      </c>
      <c r="AB534" s="10">
        <f>Z534/tabel1!$G$7</f>
        <v>0.15937531818181819</v>
      </c>
      <c r="AC534"/>
    </row>
    <row r="535" spans="1:29" x14ac:dyDescent="0.45">
      <c r="A535">
        <v>5.8140790000000004</v>
      </c>
      <c r="B535">
        <v>3.5117509999999998</v>
      </c>
      <c r="C535" s="4">
        <f>A535/tabel1!$I$6</f>
        <v>185457.0653907496</v>
      </c>
      <c r="D535" s="10">
        <f>B535/tabel1!$G$6</f>
        <v>3.5117509999999998</v>
      </c>
      <c r="E535">
        <v>5.8140790000000004</v>
      </c>
      <c r="F535">
        <v>3.5117509999999998</v>
      </c>
      <c r="G535" s="4">
        <f>E535/tabel1!$I$6</f>
        <v>185457.0653907496</v>
      </c>
      <c r="H535" s="10">
        <f>F535/tabel1!$G$6</f>
        <v>3.5117509999999998</v>
      </c>
      <c r="I535"/>
      <c r="U535">
        <v>5.8140790000000004</v>
      </c>
      <c r="V535">
        <v>3.5117509999999998</v>
      </c>
      <c r="W535" s="4">
        <f>U535/tabel1!$I$7</f>
        <v>4080055.4385964917</v>
      </c>
      <c r="X535" s="10">
        <f>V535/tabel1!$G$7</f>
        <v>0.15962504545454545</v>
      </c>
      <c r="Y535">
        <v>5.8140790000000004</v>
      </c>
      <c r="Z535">
        <v>3.5117509999999998</v>
      </c>
      <c r="AA535" s="4">
        <f>Y535/tabel1!$I$7</f>
        <v>4080055.4385964917</v>
      </c>
      <c r="AB535" s="10">
        <f>Z535/tabel1!$G$7</f>
        <v>0.15962504545454545</v>
      </c>
      <c r="AC535"/>
    </row>
    <row r="536" spans="1:29" x14ac:dyDescent="0.45">
      <c r="A536">
        <v>5.8289669999999996</v>
      </c>
      <c r="B536">
        <v>3.5171790000000001</v>
      </c>
      <c r="C536" s="4">
        <f>A536/tabel1!$I$6</f>
        <v>185931.96172248802</v>
      </c>
      <c r="D536" s="10">
        <f>B536/tabel1!$G$6</f>
        <v>3.5171790000000001</v>
      </c>
      <c r="E536">
        <v>5.8289669999999996</v>
      </c>
      <c r="F536">
        <v>3.5171790000000001</v>
      </c>
      <c r="G536" s="4">
        <f>E536/tabel1!$I$6</f>
        <v>185931.96172248802</v>
      </c>
      <c r="H536" s="10">
        <f>F536/tabel1!$G$6</f>
        <v>3.5171790000000001</v>
      </c>
      <c r="I536"/>
      <c r="U536">
        <v>5.8289669999999996</v>
      </c>
      <c r="V536">
        <v>3.5171790000000001</v>
      </c>
      <c r="W536" s="4">
        <f>U536/tabel1!$I$7</f>
        <v>4090503.1578947366</v>
      </c>
      <c r="X536" s="10">
        <f>V536/tabel1!$G$7</f>
        <v>0.15987177272727274</v>
      </c>
      <c r="Y536">
        <v>5.8289669999999996</v>
      </c>
      <c r="Z536">
        <v>3.5171790000000001</v>
      </c>
      <c r="AA536" s="4">
        <f>Y536/tabel1!$I$7</f>
        <v>4090503.1578947366</v>
      </c>
      <c r="AB536" s="10">
        <f>Z536/tabel1!$G$7</f>
        <v>0.15987177272727274</v>
      </c>
      <c r="AC536"/>
    </row>
    <row r="537" spans="1:29" x14ac:dyDescent="0.45">
      <c r="A537">
        <v>5.8186600000000004</v>
      </c>
      <c r="B537">
        <v>3.5228069999999998</v>
      </c>
      <c r="C537" s="4">
        <f>A537/tabel1!$I$6</f>
        <v>185603.18979266347</v>
      </c>
      <c r="D537" s="10">
        <f>B537/tabel1!$G$6</f>
        <v>3.5228069999999998</v>
      </c>
      <c r="E537">
        <v>5.8186600000000004</v>
      </c>
      <c r="F537">
        <v>3.5228069999999998</v>
      </c>
      <c r="G537" s="4">
        <f>E537/tabel1!$I$6</f>
        <v>185603.18979266347</v>
      </c>
      <c r="H537" s="10">
        <f>F537/tabel1!$G$6</f>
        <v>3.5228069999999998</v>
      </c>
      <c r="I537"/>
      <c r="U537">
        <v>5.8186600000000004</v>
      </c>
      <c r="V537">
        <v>3.5228069999999998</v>
      </c>
      <c r="W537" s="4">
        <f>U537/tabel1!$I$7</f>
        <v>4083270.1754385969</v>
      </c>
      <c r="X537" s="10">
        <f>V537/tabel1!$G$7</f>
        <v>0.1601275909090909</v>
      </c>
      <c r="Y537">
        <v>5.8186600000000004</v>
      </c>
      <c r="Z537">
        <v>3.5228069999999998</v>
      </c>
      <c r="AA537" s="4">
        <f>Y537/tabel1!$I$7</f>
        <v>4083270.1754385969</v>
      </c>
      <c r="AB537" s="10">
        <f>Z537/tabel1!$G$7</f>
        <v>0.1601275909090909</v>
      </c>
      <c r="AC537"/>
    </row>
    <row r="538" spans="1:29" x14ac:dyDescent="0.45">
      <c r="A538">
        <v>5.8106439999999999</v>
      </c>
      <c r="B538">
        <v>3.528867</v>
      </c>
      <c r="C538" s="4">
        <f>A538/tabel1!$I$6</f>
        <v>185347.49601275916</v>
      </c>
      <c r="D538" s="10">
        <f>B538/tabel1!$G$6</f>
        <v>3.528867</v>
      </c>
      <c r="E538">
        <v>5.8106439999999999</v>
      </c>
      <c r="F538">
        <v>3.528867</v>
      </c>
      <c r="G538" s="4">
        <f>E538/tabel1!$I$6</f>
        <v>185347.49601275916</v>
      </c>
      <c r="H538" s="10">
        <f>F538/tabel1!$G$6</f>
        <v>3.528867</v>
      </c>
      <c r="I538"/>
      <c r="U538">
        <v>5.8106439999999999</v>
      </c>
      <c r="V538">
        <v>3.528867</v>
      </c>
      <c r="W538" s="4">
        <f>U538/tabel1!$I$7</f>
        <v>4077644.912280702</v>
      </c>
      <c r="X538" s="10">
        <f>V538/tabel1!$G$7</f>
        <v>0.16040304545454545</v>
      </c>
      <c r="Y538">
        <v>5.8106439999999999</v>
      </c>
      <c r="Z538">
        <v>3.528867</v>
      </c>
      <c r="AA538" s="4">
        <f>Y538/tabel1!$I$7</f>
        <v>4077644.912280702</v>
      </c>
      <c r="AB538" s="10">
        <f>Z538/tabel1!$G$7</f>
        <v>0.16040304545454545</v>
      </c>
      <c r="AC538"/>
    </row>
    <row r="539" spans="1:29" x14ac:dyDescent="0.45">
      <c r="A539">
        <v>5.8026270000000002</v>
      </c>
      <c r="B539">
        <v>3.5356269999999999</v>
      </c>
      <c r="C539" s="4">
        <f>A539/tabel1!$I$6</f>
        <v>185091.77033492821</v>
      </c>
      <c r="D539" s="10">
        <f>B539/tabel1!$G$6</f>
        <v>3.5356269999999999</v>
      </c>
      <c r="E539">
        <v>5.8026270000000002</v>
      </c>
      <c r="F539">
        <v>3.5356269999999999</v>
      </c>
      <c r="G539" s="4">
        <f>E539/tabel1!$I$6</f>
        <v>185091.77033492821</v>
      </c>
      <c r="H539" s="10">
        <f>F539/tabel1!$G$6</f>
        <v>3.5356269999999999</v>
      </c>
      <c r="I539"/>
      <c r="U539">
        <v>5.8026270000000002</v>
      </c>
      <c r="V539">
        <v>3.5356269999999999</v>
      </c>
      <c r="W539" s="4">
        <f>U539/tabel1!$I$7</f>
        <v>4072018.9473684216</v>
      </c>
      <c r="X539" s="10">
        <f>V539/tabel1!$G$7</f>
        <v>0.16071031818181816</v>
      </c>
      <c r="Y539">
        <v>5.8026270000000002</v>
      </c>
      <c r="Z539">
        <v>3.5356269999999999</v>
      </c>
      <c r="AA539" s="4">
        <f>Y539/tabel1!$I$7</f>
        <v>4072018.9473684216</v>
      </c>
      <c r="AB539" s="10">
        <f>Z539/tabel1!$G$7</f>
        <v>0.16071031818181816</v>
      </c>
      <c r="AC539"/>
    </row>
    <row r="540" spans="1:29" x14ac:dyDescent="0.45">
      <c r="A540">
        <v>5.7940379999999996</v>
      </c>
      <c r="B540">
        <v>3.5428199999999999</v>
      </c>
      <c r="C540" s="4">
        <f>A540/tabel1!$I$6</f>
        <v>184817.79904306217</v>
      </c>
      <c r="D540" s="10">
        <f>B540/tabel1!$G$6</f>
        <v>3.5428199999999999</v>
      </c>
      <c r="E540">
        <v>5.7940379999999996</v>
      </c>
      <c r="F540">
        <v>3.5428199999999999</v>
      </c>
      <c r="G540" s="4">
        <f>E540/tabel1!$I$6</f>
        <v>184817.79904306217</v>
      </c>
      <c r="H540" s="10">
        <f>F540/tabel1!$G$6</f>
        <v>3.5428199999999999</v>
      </c>
      <c r="I540"/>
      <c r="U540">
        <v>5.7940379999999996</v>
      </c>
      <c r="V540">
        <v>3.5428199999999999</v>
      </c>
      <c r="W540" s="4">
        <f>U540/tabel1!$I$7</f>
        <v>4065991.5789473685</v>
      </c>
      <c r="X540" s="10">
        <f>V540/tabel1!$G$7</f>
        <v>0.16103727272727272</v>
      </c>
      <c r="Y540">
        <v>5.7940379999999996</v>
      </c>
      <c r="Z540">
        <v>3.5428199999999999</v>
      </c>
      <c r="AA540" s="4">
        <f>Y540/tabel1!$I$7</f>
        <v>4065991.5789473685</v>
      </c>
      <c r="AB540" s="10">
        <f>Z540/tabel1!$G$7</f>
        <v>0.16103727272727272</v>
      </c>
      <c r="AC540"/>
    </row>
    <row r="541" spans="1:29" x14ac:dyDescent="0.45">
      <c r="A541">
        <v>5.7614010000000002</v>
      </c>
      <c r="B541">
        <v>3.5505460000000002</v>
      </c>
      <c r="C541" s="4">
        <f>A541/tabel1!$I$6</f>
        <v>183776.74641148324</v>
      </c>
      <c r="D541" s="10">
        <f>B541/tabel1!$G$6</f>
        <v>3.5505460000000002</v>
      </c>
      <c r="E541">
        <v>5.7614010000000002</v>
      </c>
      <c r="F541">
        <v>3.5505460000000002</v>
      </c>
      <c r="G541" s="4">
        <f>E541/tabel1!$I$6</f>
        <v>183776.74641148324</v>
      </c>
      <c r="H541" s="10">
        <f>F541/tabel1!$G$6</f>
        <v>3.5505460000000002</v>
      </c>
      <c r="I541"/>
      <c r="U541">
        <v>5.7614010000000002</v>
      </c>
      <c r="V541">
        <v>3.5505460000000002</v>
      </c>
      <c r="W541" s="4">
        <f>U541/tabel1!$I$7</f>
        <v>4043088.4210526319</v>
      </c>
      <c r="X541" s="10">
        <f>V541/tabel1!$G$7</f>
        <v>0.16138845454545456</v>
      </c>
      <c r="Y541">
        <v>5.7614010000000002</v>
      </c>
      <c r="Z541">
        <v>3.5505460000000002</v>
      </c>
      <c r="AA541" s="4">
        <f>Y541/tabel1!$I$7</f>
        <v>4043088.4210526319</v>
      </c>
      <c r="AB541" s="10">
        <f>Z541/tabel1!$G$7</f>
        <v>0.16138845454545456</v>
      </c>
      <c r="AC541"/>
    </row>
    <row r="542" spans="1:29" x14ac:dyDescent="0.45">
      <c r="A542">
        <v>5.7510940000000002</v>
      </c>
      <c r="B542">
        <v>3.558538</v>
      </c>
      <c r="C542" s="4">
        <f>A542/tabel1!$I$6</f>
        <v>183447.97448165869</v>
      </c>
      <c r="D542" s="10">
        <f>B542/tabel1!$G$6</f>
        <v>3.558538</v>
      </c>
      <c r="E542">
        <v>5.7510940000000002</v>
      </c>
      <c r="F542">
        <v>3.558538</v>
      </c>
      <c r="G542" s="4">
        <f>E542/tabel1!$I$6</f>
        <v>183447.97448165869</v>
      </c>
      <c r="H542" s="10">
        <f>F542/tabel1!$G$6</f>
        <v>3.558538</v>
      </c>
      <c r="I542"/>
      <c r="U542">
        <v>5.7510940000000002</v>
      </c>
      <c r="V542">
        <v>3.558538</v>
      </c>
      <c r="W542" s="4">
        <f>U542/tabel1!$I$7</f>
        <v>4035855.4385964917</v>
      </c>
      <c r="X542" s="10">
        <f>V542/tabel1!$G$7</f>
        <v>0.16175172727272727</v>
      </c>
      <c r="Y542">
        <v>5.7510940000000002</v>
      </c>
      <c r="Z542">
        <v>3.558538</v>
      </c>
      <c r="AA542" s="4">
        <f>Y542/tabel1!$I$7</f>
        <v>4035855.4385964917</v>
      </c>
      <c r="AB542" s="10">
        <f>Z542/tabel1!$G$7</f>
        <v>0.16175172727272727</v>
      </c>
      <c r="AC542"/>
    </row>
    <row r="543" spans="1:29" x14ac:dyDescent="0.45">
      <c r="A543">
        <v>5.7430779999999997</v>
      </c>
      <c r="B543">
        <v>3.5663299999999998</v>
      </c>
      <c r="C543" s="4">
        <f>A543/tabel1!$I$6</f>
        <v>183192.28070175435</v>
      </c>
      <c r="D543" s="10">
        <f>B543/tabel1!$G$6</f>
        <v>3.5663299999999998</v>
      </c>
      <c r="E543">
        <v>5.7430779999999997</v>
      </c>
      <c r="F543">
        <v>3.5663299999999998</v>
      </c>
      <c r="G543" s="4">
        <f>E543/tabel1!$I$6</f>
        <v>183192.28070175435</v>
      </c>
      <c r="H543" s="10">
        <f>F543/tabel1!$G$6</f>
        <v>3.5663299999999998</v>
      </c>
      <c r="I543"/>
      <c r="U543">
        <v>5.7430779999999997</v>
      </c>
      <c r="V543">
        <v>3.5663299999999998</v>
      </c>
      <c r="W543" s="4">
        <f>U543/tabel1!$I$7</f>
        <v>4030230.1754385964</v>
      </c>
      <c r="X543" s="10">
        <f>V543/tabel1!$G$7</f>
        <v>0.16210590909090908</v>
      </c>
      <c r="Y543">
        <v>5.7430779999999997</v>
      </c>
      <c r="Z543">
        <v>3.5663299999999998</v>
      </c>
      <c r="AA543" s="4">
        <f>Y543/tabel1!$I$7</f>
        <v>4030230.1754385964</v>
      </c>
      <c r="AB543" s="10">
        <f>Z543/tabel1!$G$7</f>
        <v>0.16210590909090908</v>
      </c>
      <c r="AC543"/>
    </row>
    <row r="544" spans="1:29" x14ac:dyDescent="0.45">
      <c r="A544">
        <v>5.7270459999999996</v>
      </c>
      <c r="B544">
        <v>3.5737230000000002</v>
      </c>
      <c r="C544" s="4">
        <f>A544/tabel1!$I$6</f>
        <v>182680.89314194574</v>
      </c>
      <c r="D544" s="10">
        <f>B544/tabel1!$G$6</f>
        <v>3.5737230000000002</v>
      </c>
      <c r="E544">
        <v>5.7270459999999996</v>
      </c>
      <c r="F544">
        <v>3.5737230000000002</v>
      </c>
      <c r="G544" s="4">
        <f>E544/tabel1!$I$6</f>
        <v>182680.89314194574</v>
      </c>
      <c r="H544" s="10">
        <f>F544/tabel1!$G$6</f>
        <v>3.5737230000000002</v>
      </c>
      <c r="I544"/>
      <c r="U544">
        <v>5.7270459999999996</v>
      </c>
      <c r="V544">
        <v>3.5737230000000002</v>
      </c>
      <c r="W544" s="4">
        <f>U544/tabel1!$I$7</f>
        <v>4018979.6491228072</v>
      </c>
      <c r="X544" s="10">
        <f>V544/tabel1!$G$7</f>
        <v>0.16244195454545454</v>
      </c>
      <c r="Y544">
        <v>5.7270459999999996</v>
      </c>
      <c r="Z544">
        <v>3.5737230000000002</v>
      </c>
      <c r="AA544" s="4">
        <f>Y544/tabel1!$I$7</f>
        <v>4018979.6491228072</v>
      </c>
      <c r="AB544" s="10">
        <f>Z544/tabel1!$G$7</f>
        <v>0.16244195454545454</v>
      </c>
      <c r="AC544"/>
    </row>
    <row r="545" spans="1:29" x14ac:dyDescent="0.45">
      <c r="A545">
        <v>5.7110130000000003</v>
      </c>
      <c r="B545">
        <v>3.5804490000000002</v>
      </c>
      <c r="C545" s="4">
        <f>A545/tabel1!$I$6</f>
        <v>182169.4736842105</v>
      </c>
      <c r="D545" s="10">
        <f>B545/tabel1!$G$6</f>
        <v>3.5804490000000002</v>
      </c>
      <c r="E545">
        <v>5.7110130000000003</v>
      </c>
      <c r="F545">
        <v>3.5804490000000002</v>
      </c>
      <c r="G545" s="4">
        <f>E545/tabel1!$I$6</f>
        <v>182169.4736842105</v>
      </c>
      <c r="H545" s="10">
        <f>F545/tabel1!$G$6</f>
        <v>3.5804490000000002</v>
      </c>
      <c r="I545"/>
      <c r="U545">
        <v>5.7110130000000003</v>
      </c>
      <c r="V545">
        <v>3.5804490000000002</v>
      </c>
      <c r="W545" s="4">
        <f>U545/tabel1!$I$7</f>
        <v>4007728.4210526319</v>
      </c>
      <c r="X545" s="10">
        <f>V545/tabel1!$G$7</f>
        <v>0.16274768181818183</v>
      </c>
      <c r="Y545">
        <v>5.7110130000000003</v>
      </c>
      <c r="Z545">
        <v>3.5804490000000002</v>
      </c>
      <c r="AA545" s="4">
        <f>Y545/tabel1!$I$7</f>
        <v>4007728.4210526319</v>
      </c>
      <c r="AB545" s="10">
        <f>Z545/tabel1!$G$7</f>
        <v>0.16274768181818183</v>
      </c>
      <c r="AC545"/>
    </row>
    <row r="546" spans="1:29" x14ac:dyDescent="0.45">
      <c r="A546">
        <v>5.6926899999999998</v>
      </c>
      <c r="B546">
        <v>3.5864769999999999</v>
      </c>
      <c r="C546" s="4">
        <f>A546/tabel1!$I$6</f>
        <v>181585.00797448165</v>
      </c>
      <c r="D546" s="10">
        <f>B546/tabel1!$G$6</f>
        <v>3.5864769999999999</v>
      </c>
      <c r="E546">
        <v>5.6926899999999998</v>
      </c>
      <c r="F546">
        <v>3.5864769999999999</v>
      </c>
      <c r="G546" s="4">
        <f>E546/tabel1!$I$6</f>
        <v>181585.00797448165</v>
      </c>
      <c r="H546" s="10">
        <f>F546/tabel1!$G$6</f>
        <v>3.5864769999999999</v>
      </c>
      <c r="I546"/>
      <c r="U546">
        <v>5.6926899999999998</v>
      </c>
      <c r="V546">
        <v>3.5864769999999999</v>
      </c>
      <c r="W546" s="4">
        <f>U546/tabel1!$I$7</f>
        <v>3994870.1754385964</v>
      </c>
      <c r="X546" s="10">
        <f>V546/tabel1!$G$7</f>
        <v>0.1630216818181818</v>
      </c>
      <c r="Y546">
        <v>5.6926899999999998</v>
      </c>
      <c r="Z546">
        <v>3.5864769999999999</v>
      </c>
      <c r="AA546" s="4">
        <f>Y546/tabel1!$I$7</f>
        <v>3994870.1754385964</v>
      </c>
      <c r="AB546" s="10">
        <f>Z546/tabel1!$G$7</f>
        <v>0.1630216818181818</v>
      </c>
      <c r="AC546"/>
    </row>
    <row r="547" spans="1:29" x14ac:dyDescent="0.45">
      <c r="A547">
        <v>5.673222</v>
      </c>
      <c r="B547">
        <v>3.592104</v>
      </c>
      <c r="C547" s="4">
        <f>A547/tabel1!$I$6</f>
        <v>180964.01913875598</v>
      </c>
      <c r="D547" s="10">
        <f>B547/tabel1!$G$6</f>
        <v>3.592104</v>
      </c>
      <c r="E547">
        <v>5.673222</v>
      </c>
      <c r="F547">
        <v>3.592104</v>
      </c>
      <c r="G547" s="4">
        <f>E547/tabel1!$I$6</f>
        <v>180964.01913875598</v>
      </c>
      <c r="H547" s="10">
        <f>F547/tabel1!$G$6</f>
        <v>3.592104</v>
      </c>
      <c r="I547"/>
      <c r="U547">
        <v>5.673222</v>
      </c>
      <c r="V547">
        <v>3.592104</v>
      </c>
      <c r="W547" s="4">
        <f>U547/tabel1!$I$7</f>
        <v>3981208.4210526319</v>
      </c>
      <c r="X547" s="10">
        <f>V547/tabel1!$G$7</f>
        <v>0.16327745454545453</v>
      </c>
      <c r="Y547">
        <v>5.673222</v>
      </c>
      <c r="Z547">
        <v>3.592104</v>
      </c>
      <c r="AA547" s="4">
        <f>Y547/tabel1!$I$7</f>
        <v>3981208.4210526319</v>
      </c>
      <c r="AB547" s="10">
        <f>Z547/tabel1!$G$7</f>
        <v>0.16327745454545453</v>
      </c>
      <c r="AC547"/>
    </row>
    <row r="548" spans="1:29" x14ac:dyDescent="0.45">
      <c r="A548">
        <v>5.6640610000000002</v>
      </c>
      <c r="B548">
        <v>3.5975649999999999</v>
      </c>
      <c r="C548" s="4">
        <f>A548/tabel1!$I$6</f>
        <v>180671.80223285485</v>
      </c>
      <c r="D548" s="10">
        <f>B548/tabel1!$G$6</f>
        <v>3.5975649999999999</v>
      </c>
      <c r="E548">
        <v>5.6640610000000002</v>
      </c>
      <c r="F548">
        <v>3.5975649999999999</v>
      </c>
      <c r="G548" s="4">
        <f>E548/tabel1!$I$6</f>
        <v>180671.80223285485</v>
      </c>
      <c r="H548" s="10">
        <f>F548/tabel1!$G$6</f>
        <v>3.5975649999999999</v>
      </c>
      <c r="I548"/>
      <c r="U548">
        <v>5.6640610000000002</v>
      </c>
      <c r="V548">
        <v>3.5975649999999999</v>
      </c>
      <c r="W548" s="4">
        <f>U548/tabel1!$I$7</f>
        <v>3974779.6491228077</v>
      </c>
      <c r="X548" s="10">
        <f>V548/tabel1!$G$7</f>
        <v>0.16352568181818181</v>
      </c>
      <c r="Y548">
        <v>5.6640610000000002</v>
      </c>
      <c r="Z548">
        <v>3.5975649999999999</v>
      </c>
      <c r="AA548" s="4">
        <f>Y548/tabel1!$I$7</f>
        <v>3974779.6491228077</v>
      </c>
      <c r="AB548" s="10">
        <f>Z548/tabel1!$G$7</f>
        <v>0.16352568181818181</v>
      </c>
      <c r="AC548"/>
    </row>
    <row r="549" spans="1:29" x14ac:dyDescent="0.45">
      <c r="A549">
        <v>5.6629160000000001</v>
      </c>
      <c r="B549">
        <v>3.602827</v>
      </c>
      <c r="C549" s="4">
        <f>A549/tabel1!$I$6</f>
        <v>180635.27910685804</v>
      </c>
      <c r="D549" s="10">
        <f>B549/tabel1!$G$6</f>
        <v>3.602827</v>
      </c>
      <c r="E549">
        <v>5.6629160000000001</v>
      </c>
      <c r="F549">
        <v>3.602827</v>
      </c>
      <c r="G549" s="4">
        <f>E549/tabel1!$I$6</f>
        <v>180635.27910685804</v>
      </c>
      <c r="H549" s="10">
        <f>F549/tabel1!$G$6</f>
        <v>3.602827</v>
      </c>
      <c r="I549"/>
      <c r="U549">
        <v>5.6629160000000001</v>
      </c>
      <c r="V549">
        <v>3.602827</v>
      </c>
      <c r="W549" s="4">
        <f>U549/tabel1!$I$7</f>
        <v>3973976.1403508773</v>
      </c>
      <c r="X549" s="10">
        <f>V549/tabel1!$G$7</f>
        <v>0.16376486363636364</v>
      </c>
      <c r="Y549">
        <v>5.6629160000000001</v>
      </c>
      <c r="Z549">
        <v>3.602827</v>
      </c>
      <c r="AA549" s="4">
        <f>Y549/tabel1!$I$7</f>
        <v>3973976.1403508773</v>
      </c>
      <c r="AB549" s="10">
        <f>Z549/tabel1!$G$7</f>
        <v>0.16376486363636364</v>
      </c>
      <c r="AC549"/>
    </row>
    <row r="550" spans="1:29" x14ac:dyDescent="0.45">
      <c r="A550">
        <v>5.6743670000000002</v>
      </c>
      <c r="B550">
        <v>3.6083210000000001</v>
      </c>
      <c r="C550" s="4">
        <f>A550/tabel1!$I$6</f>
        <v>181000.54226475279</v>
      </c>
      <c r="D550" s="10">
        <f>B550/tabel1!$G$6</f>
        <v>3.6083210000000001</v>
      </c>
      <c r="E550">
        <v>5.6743670000000002</v>
      </c>
      <c r="F550">
        <v>3.6083210000000001</v>
      </c>
      <c r="G550" s="4">
        <f>E550/tabel1!$I$6</f>
        <v>181000.54226475279</v>
      </c>
      <c r="H550" s="10">
        <f>F550/tabel1!$G$6</f>
        <v>3.6083210000000001</v>
      </c>
      <c r="I550"/>
      <c r="U550">
        <v>5.6743670000000002</v>
      </c>
      <c r="V550">
        <v>3.6083210000000001</v>
      </c>
      <c r="W550" s="4">
        <f>U550/tabel1!$I$7</f>
        <v>3982011.9298245618</v>
      </c>
      <c r="X550" s="10">
        <f>V550/tabel1!$G$7</f>
        <v>0.1640145909090909</v>
      </c>
      <c r="Y550">
        <v>5.6743670000000002</v>
      </c>
      <c r="Z550">
        <v>3.6083210000000001</v>
      </c>
      <c r="AA550" s="4">
        <f>Y550/tabel1!$I$7</f>
        <v>3982011.9298245618</v>
      </c>
      <c r="AB550" s="10">
        <f>Z550/tabel1!$G$7</f>
        <v>0.1640145909090909</v>
      </c>
      <c r="AC550"/>
    </row>
    <row r="551" spans="1:29" x14ac:dyDescent="0.45">
      <c r="A551">
        <v>5.6629160000000001</v>
      </c>
      <c r="B551">
        <v>3.6145149999999999</v>
      </c>
      <c r="C551" s="4">
        <f>A551/tabel1!$I$6</f>
        <v>180635.27910685804</v>
      </c>
      <c r="D551" s="10">
        <f>B551/tabel1!$G$6</f>
        <v>3.6145149999999999</v>
      </c>
      <c r="E551">
        <v>5.6629160000000001</v>
      </c>
      <c r="F551">
        <v>3.6145149999999999</v>
      </c>
      <c r="G551" s="4">
        <f>E551/tabel1!$I$6</f>
        <v>180635.27910685804</v>
      </c>
      <c r="H551" s="10">
        <f>F551/tabel1!$G$6</f>
        <v>3.6145149999999999</v>
      </c>
      <c r="I551"/>
      <c r="U551">
        <v>5.6629160000000001</v>
      </c>
      <c r="V551">
        <v>3.6145149999999999</v>
      </c>
      <c r="W551" s="4">
        <f>U551/tabel1!$I$7</f>
        <v>3973976.1403508773</v>
      </c>
      <c r="X551" s="10">
        <f>V551/tabel1!$G$7</f>
        <v>0.16429613636363635</v>
      </c>
      <c r="Y551">
        <v>5.6629160000000001</v>
      </c>
      <c r="Z551">
        <v>3.6145149999999999</v>
      </c>
      <c r="AA551" s="4">
        <f>Y551/tabel1!$I$7</f>
        <v>3973976.1403508773</v>
      </c>
      <c r="AB551" s="10">
        <f>Z551/tabel1!$G$7</f>
        <v>0.16429613636363635</v>
      </c>
      <c r="AC551"/>
    </row>
    <row r="552" spans="1:29" x14ac:dyDescent="0.45">
      <c r="A552">
        <v>5.668069</v>
      </c>
      <c r="B552">
        <v>3.6213410000000001</v>
      </c>
      <c r="C552" s="4">
        <f>A552/tabel1!$I$6</f>
        <v>180799.64912280699</v>
      </c>
      <c r="D552" s="10">
        <f>B552/tabel1!$G$6</f>
        <v>3.6213410000000001</v>
      </c>
      <c r="E552">
        <v>5.668069</v>
      </c>
      <c r="F552">
        <v>3.6213410000000001</v>
      </c>
      <c r="G552" s="4">
        <f>E552/tabel1!$I$6</f>
        <v>180799.64912280699</v>
      </c>
      <c r="H552" s="10">
        <f>F552/tabel1!$G$6</f>
        <v>3.6213410000000001</v>
      </c>
      <c r="I552"/>
      <c r="U552">
        <v>5.668069</v>
      </c>
      <c r="V552">
        <v>3.6213410000000001</v>
      </c>
      <c r="W552" s="4">
        <f>U552/tabel1!$I$7</f>
        <v>3977592.2807017546</v>
      </c>
      <c r="X552" s="10">
        <f>V552/tabel1!$G$7</f>
        <v>0.16460640909090909</v>
      </c>
      <c r="Y552">
        <v>5.668069</v>
      </c>
      <c r="Z552">
        <v>3.6213410000000001</v>
      </c>
      <c r="AA552" s="4">
        <f>Y552/tabel1!$I$7</f>
        <v>3977592.2807017546</v>
      </c>
      <c r="AB552" s="10">
        <f>Z552/tabel1!$G$7</f>
        <v>0.16460640909090909</v>
      </c>
      <c r="AC552"/>
    </row>
    <row r="553" spans="1:29" x14ac:dyDescent="0.45">
      <c r="A553">
        <v>5.5174779999999997</v>
      </c>
      <c r="B553">
        <v>3.6288670000000001</v>
      </c>
      <c r="C553" s="4">
        <f>A553/tabel1!$I$6</f>
        <v>175996.10845295052</v>
      </c>
      <c r="D553" s="10">
        <f>B553/tabel1!$G$6</f>
        <v>3.6288670000000001</v>
      </c>
      <c r="E553">
        <v>5.5174779999999997</v>
      </c>
      <c r="F553">
        <v>3.6288670000000001</v>
      </c>
      <c r="G553" s="4">
        <f>E553/tabel1!$I$6</f>
        <v>175996.10845295052</v>
      </c>
      <c r="H553" s="10">
        <f>F553/tabel1!$G$6</f>
        <v>3.6288670000000001</v>
      </c>
      <c r="I553"/>
      <c r="U553">
        <v>5.5174779999999997</v>
      </c>
      <c r="V553">
        <v>3.6288670000000001</v>
      </c>
      <c r="W553" s="4">
        <f>U553/tabel1!$I$7</f>
        <v>3871914.3859649124</v>
      </c>
      <c r="X553" s="10">
        <f>V553/tabel1!$G$7</f>
        <v>0.1649485</v>
      </c>
      <c r="Y553">
        <v>5.5174779999999997</v>
      </c>
      <c r="Z553">
        <v>3.6288670000000001</v>
      </c>
      <c r="AA553" s="4">
        <f>Y553/tabel1!$I$7</f>
        <v>3871914.3859649124</v>
      </c>
      <c r="AB553" s="10">
        <f>Z553/tabel1!$G$7</f>
        <v>0.1649485</v>
      </c>
      <c r="AC553"/>
    </row>
    <row r="554" spans="1:29" x14ac:dyDescent="0.45">
      <c r="A554">
        <v>5.5564140000000002</v>
      </c>
      <c r="B554">
        <v>3.6369259999999999</v>
      </c>
      <c r="C554" s="4">
        <f>A554/tabel1!$I$6</f>
        <v>177238.08612440189</v>
      </c>
      <c r="D554" s="10">
        <f>B554/tabel1!$G$6</f>
        <v>3.6369259999999999</v>
      </c>
      <c r="E554">
        <v>5.5564140000000002</v>
      </c>
      <c r="F554">
        <v>3.6369259999999999</v>
      </c>
      <c r="G554" s="4">
        <f>E554/tabel1!$I$6</f>
        <v>177238.08612440189</v>
      </c>
      <c r="H554" s="10">
        <f>F554/tabel1!$G$6</f>
        <v>3.6369259999999999</v>
      </c>
      <c r="I554"/>
      <c r="U554">
        <v>5.5564140000000002</v>
      </c>
      <c r="V554">
        <v>3.6369259999999999</v>
      </c>
      <c r="W554" s="4">
        <f>U554/tabel1!$I$7</f>
        <v>3899237.8947368423</v>
      </c>
      <c r="X554" s="10">
        <f>V554/tabel1!$G$7</f>
        <v>0.16531481818181817</v>
      </c>
      <c r="Y554">
        <v>5.5564140000000002</v>
      </c>
      <c r="Z554">
        <v>3.6369259999999999</v>
      </c>
      <c r="AA554" s="4">
        <f>Y554/tabel1!$I$7</f>
        <v>3899237.8947368423</v>
      </c>
      <c r="AB554" s="10">
        <f>Z554/tabel1!$G$7</f>
        <v>0.16531481818181817</v>
      </c>
      <c r="AC554"/>
    </row>
    <row r="555" spans="1:29" x14ac:dyDescent="0.45">
      <c r="A555">
        <v>5.637149</v>
      </c>
      <c r="B555">
        <v>3.6448510000000001</v>
      </c>
      <c r="C555" s="4">
        <f>A555/tabel1!$I$6</f>
        <v>179813.36523125996</v>
      </c>
      <c r="D555" s="10">
        <f>B555/tabel1!$G$6</f>
        <v>3.6448510000000001</v>
      </c>
      <c r="E555">
        <v>5.637149</v>
      </c>
      <c r="F555">
        <v>3.6448510000000001</v>
      </c>
      <c r="G555" s="4">
        <f>E555/tabel1!$I$6</f>
        <v>179813.36523125996</v>
      </c>
      <c r="H555" s="10">
        <f>F555/tabel1!$G$6</f>
        <v>3.6448510000000001</v>
      </c>
      <c r="I555"/>
      <c r="U555">
        <v>5.637149</v>
      </c>
      <c r="V555">
        <v>3.6448510000000001</v>
      </c>
      <c r="W555" s="4">
        <f>U555/tabel1!$I$7</f>
        <v>3955894.0350877196</v>
      </c>
      <c r="X555" s="10">
        <f>V555/tabel1!$G$7</f>
        <v>0.16567504545454545</v>
      </c>
      <c r="Y555">
        <v>5.637149</v>
      </c>
      <c r="Z555">
        <v>3.6448510000000001</v>
      </c>
      <c r="AA555" s="4">
        <f>Y555/tabel1!$I$7</f>
        <v>3955894.0350877196</v>
      </c>
      <c r="AB555" s="10">
        <f>Z555/tabel1!$G$7</f>
        <v>0.16567504545454545</v>
      </c>
      <c r="AC555"/>
    </row>
    <row r="556" spans="1:29" x14ac:dyDescent="0.45">
      <c r="A556">
        <v>5.5930600000000004</v>
      </c>
      <c r="B556">
        <v>3.652644</v>
      </c>
      <c r="C556" s="4">
        <f>A556/tabel1!$I$6</f>
        <v>178407.01754385963</v>
      </c>
      <c r="D556" s="10">
        <f>B556/tabel1!$G$6</f>
        <v>3.652644</v>
      </c>
      <c r="E556">
        <v>5.5930600000000004</v>
      </c>
      <c r="F556">
        <v>3.652644</v>
      </c>
      <c r="G556" s="4">
        <f>E556/tabel1!$I$6</f>
        <v>178407.01754385963</v>
      </c>
      <c r="H556" s="10">
        <f>F556/tabel1!$G$6</f>
        <v>3.652644</v>
      </c>
      <c r="I556"/>
      <c r="U556">
        <v>5.5930600000000004</v>
      </c>
      <c r="V556">
        <v>3.652644</v>
      </c>
      <c r="W556" s="4">
        <f>U556/tabel1!$I$7</f>
        <v>3924954.3859649128</v>
      </c>
      <c r="X556" s="10">
        <f>V556/tabel1!$G$7</f>
        <v>0.16602927272727272</v>
      </c>
      <c r="Y556">
        <v>5.5930600000000004</v>
      </c>
      <c r="Z556">
        <v>3.652644</v>
      </c>
      <c r="AA556" s="4">
        <f>Y556/tabel1!$I$7</f>
        <v>3924954.3859649128</v>
      </c>
      <c r="AB556" s="10">
        <f>Z556/tabel1!$G$7</f>
        <v>0.16602927272727272</v>
      </c>
      <c r="AC556"/>
    </row>
    <row r="557" spans="1:29" x14ac:dyDescent="0.45">
      <c r="A557">
        <v>5.6193989999999996</v>
      </c>
      <c r="B557">
        <v>3.660069</v>
      </c>
      <c r="C557" s="4">
        <f>A557/tabel1!$I$6</f>
        <v>179247.1770334928</v>
      </c>
      <c r="D557" s="10">
        <f>B557/tabel1!$G$6</f>
        <v>3.660069</v>
      </c>
      <c r="E557">
        <v>5.6193989999999996</v>
      </c>
      <c r="F557">
        <v>3.660069</v>
      </c>
      <c r="G557" s="4">
        <f>E557/tabel1!$I$6</f>
        <v>179247.1770334928</v>
      </c>
      <c r="H557" s="10">
        <f>F557/tabel1!$G$6</f>
        <v>3.660069</v>
      </c>
      <c r="I557"/>
      <c r="U557">
        <v>5.6193989999999996</v>
      </c>
      <c r="V557">
        <v>3.660069</v>
      </c>
      <c r="W557" s="4">
        <f>U557/tabel1!$I$7</f>
        <v>3943437.8947368423</v>
      </c>
      <c r="X557" s="10">
        <f>V557/tabel1!$G$7</f>
        <v>0.16636677272727274</v>
      </c>
      <c r="Y557">
        <v>5.6193989999999996</v>
      </c>
      <c r="Z557">
        <v>3.660069</v>
      </c>
      <c r="AA557" s="4">
        <f>Y557/tabel1!$I$7</f>
        <v>3943437.8947368423</v>
      </c>
      <c r="AB557" s="10">
        <f>Z557/tabel1!$G$7</f>
        <v>0.16636677272727274</v>
      </c>
      <c r="AC557"/>
    </row>
    <row r="558" spans="1:29" x14ac:dyDescent="0.45">
      <c r="A558">
        <v>5.6136720000000002</v>
      </c>
      <c r="B558">
        <v>3.6664629999999998</v>
      </c>
      <c r="C558" s="4">
        <f>A558/tabel1!$I$6</f>
        <v>179064.4976076555</v>
      </c>
      <c r="D558" s="10">
        <f>B558/tabel1!$G$6</f>
        <v>3.6664629999999998</v>
      </c>
      <c r="E558">
        <v>5.6136720000000002</v>
      </c>
      <c r="F558">
        <v>3.6664629999999998</v>
      </c>
      <c r="G558" s="4">
        <f>E558/tabel1!$I$6</f>
        <v>179064.4976076555</v>
      </c>
      <c r="H558" s="10">
        <f>F558/tabel1!$G$6</f>
        <v>3.6664629999999998</v>
      </c>
      <c r="I558"/>
      <c r="U558">
        <v>5.6136720000000002</v>
      </c>
      <c r="V558">
        <v>3.6664629999999998</v>
      </c>
      <c r="W558" s="4">
        <f>U558/tabel1!$I$7</f>
        <v>3939418.9473684216</v>
      </c>
      <c r="X558" s="10">
        <f>V558/tabel1!$G$7</f>
        <v>0.16665740909090909</v>
      </c>
      <c r="Y558">
        <v>5.6136720000000002</v>
      </c>
      <c r="Z558">
        <v>3.6664629999999998</v>
      </c>
      <c r="AA558" s="4">
        <f>Y558/tabel1!$I$7</f>
        <v>3939418.9473684216</v>
      </c>
      <c r="AB558" s="10">
        <f>Z558/tabel1!$G$7</f>
        <v>0.16665740909090909</v>
      </c>
      <c r="AC558"/>
    </row>
    <row r="559" spans="1:29" x14ac:dyDescent="0.45">
      <c r="A559">
        <v>5.6062289999999999</v>
      </c>
      <c r="B559">
        <v>3.672291</v>
      </c>
      <c r="C559" s="4">
        <f>A559/tabel1!$I$6</f>
        <v>178827.08133971289</v>
      </c>
      <c r="D559" s="10">
        <f>B559/tabel1!$G$6</f>
        <v>3.672291</v>
      </c>
      <c r="E559">
        <v>5.6062289999999999</v>
      </c>
      <c r="F559">
        <v>3.672291</v>
      </c>
      <c r="G559" s="4">
        <f>E559/tabel1!$I$6</f>
        <v>178827.08133971289</v>
      </c>
      <c r="H559" s="10">
        <f>F559/tabel1!$G$6</f>
        <v>3.672291</v>
      </c>
      <c r="I559"/>
      <c r="U559">
        <v>5.6062289999999999</v>
      </c>
      <c r="V559">
        <v>3.672291</v>
      </c>
      <c r="W559" s="4">
        <f>U559/tabel1!$I$7</f>
        <v>3934195.7894736845</v>
      </c>
      <c r="X559" s="10">
        <f>V559/tabel1!$G$7</f>
        <v>0.16692231818181819</v>
      </c>
      <c r="Y559">
        <v>5.6062289999999999</v>
      </c>
      <c r="Z559">
        <v>3.672291</v>
      </c>
      <c r="AA559" s="4">
        <f>Y559/tabel1!$I$7</f>
        <v>3934195.7894736845</v>
      </c>
      <c r="AB559" s="10">
        <f>Z559/tabel1!$G$7</f>
        <v>0.16692231818181819</v>
      </c>
      <c r="AC559"/>
    </row>
    <row r="560" spans="1:29" x14ac:dyDescent="0.45">
      <c r="A560">
        <v>5.5844699999999996</v>
      </c>
      <c r="B560">
        <v>3.6778179999999998</v>
      </c>
      <c r="C560" s="4">
        <f>A560/tabel1!$I$6</f>
        <v>178133.01435406695</v>
      </c>
      <c r="D560" s="10">
        <f>B560/tabel1!$G$6</f>
        <v>3.6778179999999998</v>
      </c>
      <c r="E560">
        <v>5.5844699999999996</v>
      </c>
      <c r="F560">
        <v>3.6778179999999998</v>
      </c>
      <c r="G560" s="4">
        <f>E560/tabel1!$I$6</f>
        <v>178133.01435406695</v>
      </c>
      <c r="H560" s="10">
        <f>F560/tabel1!$G$6</f>
        <v>3.6778179999999998</v>
      </c>
      <c r="I560"/>
      <c r="U560">
        <v>5.5844699999999996</v>
      </c>
      <c r="V560">
        <v>3.6778179999999998</v>
      </c>
      <c r="W560" s="4">
        <f>U560/tabel1!$I$7</f>
        <v>3918926.3157894737</v>
      </c>
      <c r="X560" s="10">
        <f>V560/tabel1!$G$7</f>
        <v>0.16717354545454544</v>
      </c>
      <c r="Y560">
        <v>5.5844699999999996</v>
      </c>
      <c r="Z560">
        <v>3.6778179999999998</v>
      </c>
      <c r="AA560" s="4">
        <f>Y560/tabel1!$I$7</f>
        <v>3918926.3157894737</v>
      </c>
      <c r="AB560" s="10">
        <f>Z560/tabel1!$G$7</f>
        <v>0.16717354545454544</v>
      </c>
      <c r="AC560"/>
    </row>
    <row r="561" spans="1:29" x14ac:dyDescent="0.45">
      <c r="A561">
        <v>5.5901969999999999</v>
      </c>
      <c r="B561">
        <v>3.6832129999999998</v>
      </c>
      <c r="C561" s="4">
        <f>A561/tabel1!$I$6</f>
        <v>178315.69377990428</v>
      </c>
      <c r="D561" s="10">
        <f>B561/tabel1!$G$6</f>
        <v>3.6832129999999998</v>
      </c>
      <c r="E561">
        <v>5.5901969999999999</v>
      </c>
      <c r="F561">
        <v>3.6832129999999998</v>
      </c>
      <c r="G561" s="4">
        <f>E561/tabel1!$I$6</f>
        <v>178315.69377990428</v>
      </c>
      <c r="H561" s="10">
        <f>F561/tabel1!$G$6</f>
        <v>3.6832129999999998</v>
      </c>
      <c r="I561"/>
      <c r="U561">
        <v>5.5901969999999999</v>
      </c>
      <c r="V561">
        <v>3.6832129999999998</v>
      </c>
      <c r="W561" s="4">
        <f>U561/tabel1!$I$7</f>
        <v>3922945.2631578948</v>
      </c>
      <c r="X561" s="10">
        <f>V561/tabel1!$G$7</f>
        <v>0.16741877272727271</v>
      </c>
      <c r="Y561">
        <v>5.5901969999999999</v>
      </c>
      <c r="Z561">
        <v>3.6832129999999998</v>
      </c>
      <c r="AA561" s="4">
        <f>Y561/tabel1!$I$7</f>
        <v>3922945.2631578948</v>
      </c>
      <c r="AB561" s="10">
        <f>Z561/tabel1!$G$7</f>
        <v>0.16741877272727271</v>
      </c>
      <c r="AC561"/>
    </row>
    <row r="562" spans="1:29" x14ac:dyDescent="0.45">
      <c r="A562">
        <v>5.5529780000000004</v>
      </c>
      <c r="B562">
        <v>3.6888070000000002</v>
      </c>
      <c r="C562" s="4">
        <f>A562/tabel1!$I$6</f>
        <v>177128.48484848483</v>
      </c>
      <c r="D562" s="10">
        <f>B562/tabel1!$G$6</f>
        <v>3.6888070000000002</v>
      </c>
      <c r="E562">
        <v>5.5529780000000004</v>
      </c>
      <c r="F562">
        <v>3.6888070000000002</v>
      </c>
      <c r="G562" s="4">
        <f>E562/tabel1!$I$6</f>
        <v>177128.48484848483</v>
      </c>
      <c r="H562" s="10">
        <f>F562/tabel1!$G$6</f>
        <v>3.6888070000000002</v>
      </c>
      <c r="I562"/>
      <c r="U562">
        <v>5.5529780000000004</v>
      </c>
      <c r="V562">
        <v>3.6888070000000002</v>
      </c>
      <c r="W562" s="4">
        <f>U562/tabel1!$I$7</f>
        <v>3896826.666666667</v>
      </c>
      <c r="X562" s="10">
        <f>V562/tabel1!$G$7</f>
        <v>0.16767304545454545</v>
      </c>
      <c r="Y562">
        <v>5.5529780000000004</v>
      </c>
      <c r="Z562">
        <v>3.6888070000000002</v>
      </c>
      <c r="AA562" s="4">
        <f>Y562/tabel1!$I$7</f>
        <v>3896826.666666667</v>
      </c>
      <c r="AB562" s="10">
        <f>Z562/tabel1!$G$7</f>
        <v>0.16767304545454545</v>
      </c>
      <c r="AC562"/>
    </row>
    <row r="563" spans="1:29" x14ac:dyDescent="0.45">
      <c r="A563">
        <v>5.5461070000000001</v>
      </c>
      <c r="B563">
        <v>3.6947679999999998</v>
      </c>
      <c r="C563" s="4">
        <f>A563/tabel1!$I$6</f>
        <v>176909.31419457734</v>
      </c>
      <c r="D563" s="10">
        <f>B563/tabel1!$G$6</f>
        <v>3.6947679999999998</v>
      </c>
      <c r="E563">
        <v>5.5461070000000001</v>
      </c>
      <c r="F563">
        <v>3.6947679999999998</v>
      </c>
      <c r="G563" s="4">
        <f>E563/tabel1!$I$6</f>
        <v>176909.31419457734</v>
      </c>
      <c r="H563" s="10">
        <f>F563/tabel1!$G$6</f>
        <v>3.6947679999999998</v>
      </c>
      <c r="I563"/>
      <c r="U563">
        <v>5.5461070000000001</v>
      </c>
      <c r="V563">
        <v>3.6947679999999998</v>
      </c>
      <c r="W563" s="4">
        <f>U563/tabel1!$I$7</f>
        <v>3892004.912280702</v>
      </c>
      <c r="X563" s="10">
        <f>V563/tabel1!$G$7</f>
        <v>0.16794399999999998</v>
      </c>
      <c r="Y563">
        <v>5.5461070000000001</v>
      </c>
      <c r="Z563">
        <v>3.6947679999999998</v>
      </c>
      <c r="AA563" s="4">
        <f>Y563/tabel1!$I$7</f>
        <v>3892004.912280702</v>
      </c>
      <c r="AB563" s="10">
        <f>Z563/tabel1!$G$7</f>
        <v>0.16794399999999998</v>
      </c>
      <c r="AC563"/>
    </row>
    <row r="564" spans="1:29" x14ac:dyDescent="0.45">
      <c r="A564">
        <v>5.5335099999999997</v>
      </c>
      <c r="B564">
        <v>3.7014279999999999</v>
      </c>
      <c r="C564" s="4">
        <f>A564/tabel1!$I$6</f>
        <v>176507.49601275913</v>
      </c>
      <c r="D564" s="10">
        <f>B564/tabel1!$G$6</f>
        <v>3.7014279999999999</v>
      </c>
      <c r="E564">
        <v>5.5335099999999997</v>
      </c>
      <c r="F564">
        <v>3.7014279999999999</v>
      </c>
      <c r="G564" s="4">
        <f>E564/tabel1!$I$6</f>
        <v>176507.49601275913</v>
      </c>
      <c r="H564" s="10">
        <f>F564/tabel1!$G$6</f>
        <v>3.7014279999999999</v>
      </c>
      <c r="I564"/>
      <c r="U564">
        <v>5.5335099999999997</v>
      </c>
      <c r="V564">
        <v>3.7014279999999999</v>
      </c>
      <c r="W564" s="4">
        <f>U564/tabel1!$I$7</f>
        <v>3883164.9122807016</v>
      </c>
      <c r="X564" s="10">
        <f>V564/tabel1!$G$7</f>
        <v>0.16824672727272727</v>
      </c>
      <c r="Y564">
        <v>5.5335099999999997</v>
      </c>
      <c r="Z564">
        <v>3.7014279999999999</v>
      </c>
      <c r="AA564" s="4">
        <f>Y564/tabel1!$I$7</f>
        <v>3883164.9122807016</v>
      </c>
      <c r="AB564" s="10">
        <f>Z564/tabel1!$G$7</f>
        <v>0.16824672727272727</v>
      </c>
      <c r="AC564"/>
    </row>
    <row r="565" spans="1:29" x14ac:dyDescent="0.45">
      <c r="A565">
        <v>5.5128969999999997</v>
      </c>
      <c r="B565">
        <v>3.7086540000000001</v>
      </c>
      <c r="C565" s="4">
        <f>A565/tabel1!$I$6</f>
        <v>175849.98405103665</v>
      </c>
      <c r="D565" s="10">
        <f>B565/tabel1!$G$6</f>
        <v>3.7086540000000001</v>
      </c>
      <c r="E565">
        <v>5.5128969999999997</v>
      </c>
      <c r="F565">
        <v>3.7086540000000001</v>
      </c>
      <c r="G565" s="4">
        <f>E565/tabel1!$I$6</f>
        <v>175849.98405103665</v>
      </c>
      <c r="H565" s="10">
        <f>F565/tabel1!$G$6</f>
        <v>3.7086540000000001</v>
      </c>
      <c r="I565"/>
      <c r="U565">
        <v>5.5128969999999997</v>
      </c>
      <c r="V565">
        <v>3.7086540000000001</v>
      </c>
      <c r="W565" s="4">
        <f>U565/tabel1!$I$7</f>
        <v>3868699.6491228072</v>
      </c>
      <c r="X565" s="10">
        <f>V565/tabel1!$G$7</f>
        <v>0.16857518181818182</v>
      </c>
      <c r="Y565">
        <v>5.5128969999999997</v>
      </c>
      <c r="Z565">
        <v>3.7086540000000001</v>
      </c>
      <c r="AA565" s="4">
        <f>Y565/tabel1!$I$7</f>
        <v>3868699.6491228072</v>
      </c>
      <c r="AB565" s="10">
        <f>Z565/tabel1!$G$7</f>
        <v>0.16857518181818182</v>
      </c>
      <c r="AC565"/>
    </row>
    <row r="566" spans="1:29" x14ac:dyDescent="0.45">
      <c r="A566">
        <v>5.5060250000000002</v>
      </c>
      <c r="B566">
        <v>3.71658</v>
      </c>
      <c r="C566" s="4">
        <f>A566/tabel1!$I$6</f>
        <v>175630.78149920254</v>
      </c>
      <c r="D566" s="10">
        <f>B566/tabel1!$G$6</f>
        <v>3.71658</v>
      </c>
      <c r="E566">
        <v>5.5060250000000002</v>
      </c>
      <c r="F566">
        <v>3.71658</v>
      </c>
      <c r="G566" s="4">
        <f>E566/tabel1!$I$6</f>
        <v>175630.78149920254</v>
      </c>
      <c r="H566" s="10">
        <f>F566/tabel1!$G$6</f>
        <v>3.71658</v>
      </c>
      <c r="I566"/>
      <c r="U566">
        <v>5.5060250000000002</v>
      </c>
      <c r="V566">
        <v>3.71658</v>
      </c>
      <c r="W566" s="4">
        <f>U566/tabel1!$I$7</f>
        <v>3863877.1929824566</v>
      </c>
      <c r="X566" s="10">
        <f>V566/tabel1!$G$7</f>
        <v>0.16893545454545456</v>
      </c>
      <c r="Y566">
        <v>5.5060250000000002</v>
      </c>
      <c r="Z566">
        <v>3.71658</v>
      </c>
      <c r="AA566" s="4">
        <f>Y566/tabel1!$I$7</f>
        <v>3863877.1929824566</v>
      </c>
      <c r="AB566" s="10">
        <f>Z566/tabel1!$G$7</f>
        <v>0.16893545454545456</v>
      </c>
      <c r="AC566"/>
    </row>
    <row r="567" spans="1:29" x14ac:dyDescent="0.45">
      <c r="A567">
        <v>5.484267</v>
      </c>
      <c r="B567">
        <v>3.7249050000000001</v>
      </c>
      <c r="C567" s="4">
        <f>A567/tabel1!$I$6</f>
        <v>174936.74641148324</v>
      </c>
      <c r="D567" s="10">
        <f>B567/tabel1!$G$6</f>
        <v>3.7249050000000001</v>
      </c>
      <c r="E567">
        <v>5.484267</v>
      </c>
      <c r="F567">
        <v>3.7249050000000001</v>
      </c>
      <c r="G567" s="4">
        <f>E567/tabel1!$I$6</f>
        <v>174936.74641148324</v>
      </c>
      <c r="H567" s="10">
        <f>F567/tabel1!$G$6</f>
        <v>3.7249050000000001</v>
      </c>
      <c r="I567"/>
      <c r="U567">
        <v>5.484267</v>
      </c>
      <c r="V567">
        <v>3.7249050000000001</v>
      </c>
      <c r="W567" s="4">
        <f>U567/tabel1!$I$7</f>
        <v>3848608.4210526319</v>
      </c>
      <c r="X567" s="10">
        <f>V567/tabel1!$G$7</f>
        <v>0.16931386363636364</v>
      </c>
      <c r="Y567">
        <v>5.484267</v>
      </c>
      <c r="Z567">
        <v>3.7249050000000001</v>
      </c>
      <c r="AA567" s="4">
        <f>Y567/tabel1!$I$7</f>
        <v>3848608.4210526319</v>
      </c>
      <c r="AB567" s="10">
        <f>Z567/tabel1!$G$7</f>
        <v>0.16931386363636364</v>
      </c>
      <c r="AC567"/>
    </row>
    <row r="568" spans="1:29" x14ac:dyDescent="0.45">
      <c r="A568">
        <v>5.4670899999999998</v>
      </c>
      <c r="B568">
        <v>3.7328969999999999</v>
      </c>
      <c r="C568" s="4">
        <f>A568/tabel1!$I$6</f>
        <v>174388.83572567781</v>
      </c>
      <c r="D568" s="10">
        <f>B568/tabel1!$G$6</f>
        <v>3.7328969999999999</v>
      </c>
      <c r="E568">
        <v>5.4670899999999998</v>
      </c>
      <c r="F568">
        <v>3.7328969999999999</v>
      </c>
      <c r="G568" s="4">
        <f>E568/tabel1!$I$6</f>
        <v>174388.83572567781</v>
      </c>
      <c r="H568" s="10">
        <f>F568/tabel1!$G$6</f>
        <v>3.7328969999999999</v>
      </c>
      <c r="I568"/>
      <c r="U568">
        <v>5.4670899999999998</v>
      </c>
      <c r="V568">
        <v>3.7328969999999999</v>
      </c>
      <c r="W568" s="4">
        <f>U568/tabel1!$I$7</f>
        <v>3836554.3859649124</v>
      </c>
      <c r="X568" s="10">
        <f>V568/tabel1!$G$7</f>
        <v>0.16967713636363635</v>
      </c>
      <c r="Y568">
        <v>5.4670899999999998</v>
      </c>
      <c r="Z568">
        <v>3.7328969999999999</v>
      </c>
      <c r="AA568" s="4">
        <f>Y568/tabel1!$I$7</f>
        <v>3836554.3859649124</v>
      </c>
      <c r="AB568" s="10">
        <f>Z568/tabel1!$G$7</f>
        <v>0.16967713636363635</v>
      </c>
      <c r="AC568"/>
    </row>
    <row r="569" spans="1:29" x14ac:dyDescent="0.45">
      <c r="A569">
        <v>5.4613639999999997</v>
      </c>
      <c r="B569">
        <v>3.740389</v>
      </c>
      <c r="C569" s="4">
        <f>A569/tabel1!$I$6</f>
        <v>174206.18819776713</v>
      </c>
      <c r="D569" s="10">
        <f>B569/tabel1!$G$6</f>
        <v>3.740389</v>
      </c>
      <c r="E569">
        <v>5.4613639999999997</v>
      </c>
      <c r="F569">
        <v>3.740389</v>
      </c>
      <c r="G569" s="4">
        <f>E569/tabel1!$I$6</f>
        <v>174206.18819776713</v>
      </c>
      <c r="H569" s="10">
        <f>F569/tabel1!$G$6</f>
        <v>3.740389</v>
      </c>
      <c r="I569"/>
      <c r="U569">
        <v>5.4613639999999997</v>
      </c>
      <c r="V569">
        <v>3.740389</v>
      </c>
      <c r="W569" s="4">
        <f>U569/tabel1!$I$7</f>
        <v>3832536.1403508773</v>
      </c>
      <c r="X569" s="10">
        <f>V569/tabel1!$G$7</f>
        <v>0.1700176818181818</v>
      </c>
      <c r="Y569">
        <v>5.4613639999999997</v>
      </c>
      <c r="Z569">
        <v>3.740389</v>
      </c>
      <c r="AA569" s="4">
        <f>Y569/tabel1!$I$7</f>
        <v>3832536.1403508773</v>
      </c>
      <c r="AB569" s="10">
        <f>Z569/tabel1!$G$7</f>
        <v>0.1700176818181818</v>
      </c>
      <c r="AC569"/>
    </row>
    <row r="570" spans="1:29" x14ac:dyDescent="0.45">
      <c r="A570">
        <v>5.4567829999999997</v>
      </c>
      <c r="B570">
        <v>3.7471489999999998</v>
      </c>
      <c r="C570" s="4">
        <f>A570/tabel1!$I$6</f>
        <v>174060.06379585323</v>
      </c>
      <c r="D570" s="10">
        <f>B570/tabel1!$G$6</f>
        <v>3.7471489999999998</v>
      </c>
      <c r="E570">
        <v>5.4567829999999997</v>
      </c>
      <c r="F570">
        <v>3.7471489999999998</v>
      </c>
      <c r="G570" s="4">
        <f>E570/tabel1!$I$6</f>
        <v>174060.06379585323</v>
      </c>
      <c r="H570" s="10">
        <f>F570/tabel1!$G$6</f>
        <v>3.7471489999999998</v>
      </c>
      <c r="I570"/>
      <c r="U570">
        <v>5.4567829999999997</v>
      </c>
      <c r="V570">
        <v>3.7471489999999998</v>
      </c>
      <c r="W570" s="4">
        <f>U570/tabel1!$I$7</f>
        <v>3829321.4035087721</v>
      </c>
      <c r="X570" s="10">
        <f>V570/tabel1!$G$7</f>
        <v>0.17032495454545454</v>
      </c>
      <c r="Y570">
        <v>5.4567829999999997</v>
      </c>
      <c r="Z570">
        <v>3.7471489999999998</v>
      </c>
      <c r="AA570" s="4">
        <f>Y570/tabel1!$I$7</f>
        <v>3829321.4035087721</v>
      </c>
      <c r="AB570" s="10">
        <f>Z570/tabel1!$G$7</f>
        <v>0.17032495454545454</v>
      </c>
      <c r="AC570"/>
    </row>
    <row r="571" spans="1:29" x14ac:dyDescent="0.45">
      <c r="A571">
        <v>5.4670899999999998</v>
      </c>
      <c r="B571">
        <v>3.7531430000000001</v>
      </c>
      <c r="C571" s="4">
        <f>A571/tabel1!$I$6</f>
        <v>174388.83572567781</v>
      </c>
      <c r="D571" s="10">
        <f>B571/tabel1!$G$6</f>
        <v>3.7531430000000001</v>
      </c>
      <c r="E571">
        <v>5.4670899999999998</v>
      </c>
      <c r="F571">
        <v>3.7531430000000001</v>
      </c>
      <c r="G571" s="4">
        <f>E571/tabel1!$I$6</f>
        <v>174388.83572567781</v>
      </c>
      <c r="H571" s="10">
        <f>F571/tabel1!$G$6</f>
        <v>3.7531430000000001</v>
      </c>
      <c r="I571"/>
      <c r="U571">
        <v>5.4670899999999998</v>
      </c>
      <c r="V571">
        <v>3.7531430000000001</v>
      </c>
      <c r="W571" s="4">
        <f>U571/tabel1!$I$7</f>
        <v>3836554.3859649124</v>
      </c>
      <c r="X571" s="10">
        <f>V571/tabel1!$G$7</f>
        <v>0.17059740909090909</v>
      </c>
      <c r="Y571">
        <v>5.4670899999999998</v>
      </c>
      <c r="Z571">
        <v>3.7531430000000001</v>
      </c>
      <c r="AA571" s="4">
        <f>Y571/tabel1!$I$7</f>
        <v>3836554.3859649124</v>
      </c>
      <c r="AB571" s="10">
        <f>Z571/tabel1!$G$7</f>
        <v>0.17059740909090909</v>
      </c>
      <c r="AC571"/>
    </row>
    <row r="572" spans="1:29" x14ac:dyDescent="0.45">
      <c r="A572">
        <v>5.4510569999999996</v>
      </c>
      <c r="B572">
        <v>3.7585709999999999</v>
      </c>
      <c r="C572" s="4">
        <f>A572/tabel1!$I$6</f>
        <v>173877.41626794255</v>
      </c>
      <c r="D572" s="10">
        <f>B572/tabel1!$G$6</f>
        <v>3.7585709999999999</v>
      </c>
      <c r="E572">
        <v>5.4510569999999996</v>
      </c>
      <c r="F572">
        <v>3.7585709999999999</v>
      </c>
      <c r="G572" s="4">
        <f>E572/tabel1!$I$6</f>
        <v>173877.41626794255</v>
      </c>
      <c r="H572" s="10">
        <f>F572/tabel1!$G$6</f>
        <v>3.7585709999999999</v>
      </c>
      <c r="I572"/>
      <c r="U572">
        <v>5.4510569999999996</v>
      </c>
      <c r="V572">
        <v>3.7585709999999999</v>
      </c>
      <c r="W572" s="4">
        <f>U572/tabel1!$I$7</f>
        <v>3825303.1578947366</v>
      </c>
      <c r="X572" s="10">
        <f>V572/tabel1!$G$7</f>
        <v>0.17084413636363635</v>
      </c>
      <c r="Y572">
        <v>5.4510569999999996</v>
      </c>
      <c r="Z572">
        <v>3.7585709999999999</v>
      </c>
      <c r="AA572" s="4">
        <f>Y572/tabel1!$I$7</f>
        <v>3825303.1578947366</v>
      </c>
      <c r="AB572" s="10">
        <f>Z572/tabel1!$G$7</f>
        <v>0.17084413636363635</v>
      </c>
      <c r="AC572"/>
    </row>
    <row r="573" spans="1:29" x14ac:dyDescent="0.45">
      <c r="A573">
        <v>5.442469</v>
      </c>
      <c r="B573">
        <v>3.7638319999999998</v>
      </c>
      <c r="C573" s="4">
        <f>A573/tabel1!$I$6</f>
        <v>173603.47687400319</v>
      </c>
      <c r="D573" s="10">
        <f>B573/tabel1!$G$6</f>
        <v>3.7638319999999998</v>
      </c>
      <c r="E573">
        <v>5.442469</v>
      </c>
      <c r="F573">
        <v>3.7638319999999998</v>
      </c>
      <c r="G573" s="4">
        <f>E573/tabel1!$I$6</f>
        <v>173603.47687400319</v>
      </c>
      <c r="H573" s="10">
        <f>F573/tabel1!$G$6</f>
        <v>3.7638319999999998</v>
      </c>
      <c r="I573"/>
      <c r="U573">
        <v>5.442469</v>
      </c>
      <c r="V573">
        <v>3.7638319999999998</v>
      </c>
      <c r="W573" s="4">
        <f>U573/tabel1!$I$7</f>
        <v>3819276.4912280706</v>
      </c>
      <c r="X573" s="10">
        <f>V573/tabel1!$G$7</f>
        <v>0.17108327272727272</v>
      </c>
      <c r="Y573">
        <v>5.442469</v>
      </c>
      <c r="Z573">
        <v>3.7638319999999998</v>
      </c>
      <c r="AA573" s="4">
        <f>Y573/tabel1!$I$7</f>
        <v>3819276.4912280706</v>
      </c>
      <c r="AB573" s="10">
        <f>Z573/tabel1!$G$7</f>
        <v>0.17108327272727272</v>
      </c>
      <c r="AC573"/>
    </row>
    <row r="574" spans="1:29" x14ac:dyDescent="0.45">
      <c r="A574">
        <v>5.4086860000000003</v>
      </c>
      <c r="B574">
        <v>3.7692600000000001</v>
      </c>
      <c r="C574" s="4">
        <f>A574/tabel1!$I$6</f>
        <v>172525.8692185008</v>
      </c>
      <c r="D574" s="10">
        <f>B574/tabel1!$G$6</f>
        <v>3.7692600000000001</v>
      </c>
      <c r="E574">
        <v>5.4086860000000003</v>
      </c>
      <c r="F574">
        <v>3.7692600000000001</v>
      </c>
      <c r="G574" s="4">
        <f>E574/tabel1!$I$6</f>
        <v>172525.8692185008</v>
      </c>
      <c r="H574" s="10">
        <f>F574/tabel1!$G$6</f>
        <v>3.7692600000000001</v>
      </c>
      <c r="I574"/>
      <c r="U574">
        <v>5.4086860000000003</v>
      </c>
      <c r="V574">
        <v>3.7692600000000001</v>
      </c>
      <c r="W574" s="4">
        <f>U574/tabel1!$I$7</f>
        <v>3795569.122807018</v>
      </c>
      <c r="X574" s="10">
        <f>V574/tabel1!$G$7</f>
        <v>0.17133000000000001</v>
      </c>
      <c r="Y574">
        <v>5.4086860000000003</v>
      </c>
      <c r="Z574">
        <v>3.7692600000000001</v>
      </c>
      <c r="AA574" s="4">
        <f>Y574/tabel1!$I$7</f>
        <v>3795569.122807018</v>
      </c>
      <c r="AB574" s="10">
        <f>Z574/tabel1!$G$7</f>
        <v>0.17133000000000001</v>
      </c>
      <c r="AC574"/>
    </row>
    <row r="575" spans="1:29" x14ac:dyDescent="0.45">
      <c r="A575">
        <v>5.3995240000000004</v>
      </c>
      <c r="B575">
        <v>3.774988</v>
      </c>
      <c r="C575" s="4">
        <f>A575/tabel1!$I$6</f>
        <v>172233.62041467303</v>
      </c>
      <c r="D575" s="10">
        <f>B575/tabel1!$G$6</f>
        <v>3.774988</v>
      </c>
      <c r="E575">
        <v>5.3995240000000004</v>
      </c>
      <c r="F575">
        <v>3.774988</v>
      </c>
      <c r="G575" s="4">
        <f>E575/tabel1!$I$6</f>
        <v>172233.62041467303</v>
      </c>
      <c r="H575" s="10">
        <f>F575/tabel1!$G$6</f>
        <v>3.774988</v>
      </c>
      <c r="I575"/>
      <c r="U575">
        <v>5.3995240000000004</v>
      </c>
      <c r="V575">
        <v>3.774988</v>
      </c>
      <c r="W575" s="4">
        <f>U575/tabel1!$I$7</f>
        <v>3789139.6491228077</v>
      </c>
      <c r="X575" s="10">
        <f>V575/tabel1!$G$7</f>
        <v>0.17159036363636362</v>
      </c>
      <c r="Y575">
        <v>5.3995240000000004</v>
      </c>
      <c r="Z575">
        <v>3.774988</v>
      </c>
      <c r="AA575" s="4">
        <f>Y575/tabel1!$I$7</f>
        <v>3789139.6491228077</v>
      </c>
      <c r="AB575" s="10">
        <f>Z575/tabel1!$G$7</f>
        <v>0.17159036363636362</v>
      </c>
      <c r="AC575"/>
    </row>
    <row r="576" spans="1:29" x14ac:dyDescent="0.45">
      <c r="A576">
        <v>5.4155559999999996</v>
      </c>
      <c r="B576">
        <v>3.7813810000000001</v>
      </c>
      <c r="C576" s="4">
        <f>A576/tabel1!$I$6</f>
        <v>172745.00797448162</v>
      </c>
      <c r="D576" s="10">
        <f>B576/tabel1!$G$6</f>
        <v>3.7813810000000001</v>
      </c>
      <c r="E576">
        <v>5.4155559999999996</v>
      </c>
      <c r="F576">
        <v>3.7813810000000001</v>
      </c>
      <c r="G576" s="4">
        <f>E576/tabel1!$I$6</f>
        <v>172745.00797448162</v>
      </c>
      <c r="H576" s="10">
        <f>F576/tabel1!$G$6</f>
        <v>3.7813810000000001</v>
      </c>
      <c r="I576"/>
      <c r="U576">
        <v>5.4155559999999996</v>
      </c>
      <c r="V576">
        <v>3.7813810000000001</v>
      </c>
      <c r="W576" s="4">
        <f>U576/tabel1!$I$7</f>
        <v>3800390.1754385964</v>
      </c>
      <c r="X576" s="10">
        <f>V576/tabel1!$G$7</f>
        <v>0.17188095454545455</v>
      </c>
      <c r="Y576">
        <v>5.4155559999999996</v>
      </c>
      <c r="Z576">
        <v>3.7813810000000001</v>
      </c>
      <c r="AA576" s="4">
        <f>Y576/tabel1!$I$7</f>
        <v>3800390.1754385964</v>
      </c>
      <c r="AB576" s="10">
        <f>Z576/tabel1!$G$7</f>
        <v>0.17188095454545455</v>
      </c>
      <c r="AC576"/>
    </row>
    <row r="577" spans="1:29" x14ac:dyDescent="0.45">
      <c r="A577">
        <v>5.3708939999999998</v>
      </c>
      <c r="B577">
        <v>3.7885070000000001</v>
      </c>
      <c r="C577" s="4">
        <f>A577/tabel1!$I$6</f>
        <v>171320.38277511959</v>
      </c>
      <c r="D577" s="10">
        <f>B577/tabel1!$G$6</f>
        <v>3.7885070000000001</v>
      </c>
      <c r="E577">
        <v>5.3708939999999998</v>
      </c>
      <c r="F577">
        <v>3.7885070000000001</v>
      </c>
      <c r="G577" s="4">
        <f>E577/tabel1!$I$6</f>
        <v>171320.38277511959</v>
      </c>
      <c r="H577" s="10">
        <f>F577/tabel1!$G$6</f>
        <v>3.7885070000000001</v>
      </c>
      <c r="I577"/>
      <c r="U577">
        <v>5.3708939999999998</v>
      </c>
      <c r="V577">
        <v>3.7885070000000001</v>
      </c>
      <c r="W577" s="4">
        <f>U577/tabel1!$I$7</f>
        <v>3769048.4210526319</v>
      </c>
      <c r="X577" s="10">
        <f>V577/tabel1!$G$7</f>
        <v>0.17220486363636364</v>
      </c>
      <c r="Y577">
        <v>5.3708939999999998</v>
      </c>
      <c r="Z577">
        <v>3.7885070000000001</v>
      </c>
      <c r="AA577" s="4">
        <f>Y577/tabel1!$I$7</f>
        <v>3769048.4210526319</v>
      </c>
      <c r="AB577" s="10">
        <f>Z577/tabel1!$G$7</f>
        <v>0.17220486363636364</v>
      </c>
      <c r="AC577"/>
    </row>
    <row r="578" spans="1:29" x14ac:dyDescent="0.45">
      <c r="A578">
        <v>5.3582970000000003</v>
      </c>
      <c r="B578">
        <v>3.7961330000000002</v>
      </c>
      <c r="C578" s="4">
        <f>A578/tabel1!$I$6</f>
        <v>170918.56459330142</v>
      </c>
      <c r="D578" s="10">
        <f>B578/tabel1!$G$6</f>
        <v>3.7961330000000002</v>
      </c>
      <c r="E578">
        <v>5.3582970000000003</v>
      </c>
      <c r="F578">
        <v>3.7961330000000002</v>
      </c>
      <c r="G578" s="4">
        <f>E578/tabel1!$I$6</f>
        <v>170918.56459330142</v>
      </c>
      <c r="H578" s="10">
        <f>F578/tabel1!$G$6</f>
        <v>3.7961330000000002</v>
      </c>
      <c r="I578"/>
      <c r="U578">
        <v>5.3582970000000003</v>
      </c>
      <c r="V578">
        <v>3.7961330000000002</v>
      </c>
      <c r="W578" s="4">
        <f>U578/tabel1!$I$7</f>
        <v>3760208.4210526319</v>
      </c>
      <c r="X578" s="10">
        <f>V578/tabel1!$G$7</f>
        <v>0.1725515</v>
      </c>
      <c r="Y578">
        <v>5.3582970000000003</v>
      </c>
      <c r="Z578">
        <v>3.7961330000000002</v>
      </c>
      <c r="AA578" s="4">
        <f>Y578/tabel1!$I$7</f>
        <v>3760208.4210526319</v>
      </c>
      <c r="AB578" s="10">
        <f>Z578/tabel1!$G$7</f>
        <v>0.1725515</v>
      </c>
      <c r="AC578"/>
    </row>
    <row r="579" spans="1:29" x14ac:dyDescent="0.45">
      <c r="A579">
        <v>5.3434100000000004</v>
      </c>
      <c r="B579">
        <v>3.8042250000000002</v>
      </c>
      <c r="C579" s="4">
        <f>A579/tabel1!$I$6</f>
        <v>170443.70015948964</v>
      </c>
      <c r="D579" s="10">
        <f>B579/tabel1!$G$6</f>
        <v>3.8042250000000002</v>
      </c>
      <c r="E579">
        <v>5.3434100000000004</v>
      </c>
      <c r="F579">
        <v>3.8042250000000002</v>
      </c>
      <c r="G579" s="4">
        <f>E579/tabel1!$I$6</f>
        <v>170443.70015948964</v>
      </c>
      <c r="H579" s="10">
        <f>F579/tabel1!$G$6</f>
        <v>3.8042250000000002</v>
      </c>
      <c r="I579"/>
      <c r="U579">
        <v>5.3434100000000004</v>
      </c>
      <c r="V579">
        <v>3.8042250000000002</v>
      </c>
      <c r="W579" s="4">
        <f>U579/tabel1!$I$7</f>
        <v>3749761.4035087726</v>
      </c>
      <c r="X579" s="10">
        <f>V579/tabel1!$G$7</f>
        <v>0.17291931818181819</v>
      </c>
      <c r="Y579">
        <v>5.3434100000000004</v>
      </c>
      <c r="Z579">
        <v>3.8042250000000002</v>
      </c>
      <c r="AA579" s="4">
        <f>Y579/tabel1!$I$7</f>
        <v>3749761.4035087726</v>
      </c>
      <c r="AB579" s="10">
        <f>Z579/tabel1!$G$7</f>
        <v>0.17291931818181819</v>
      </c>
      <c r="AC579"/>
    </row>
    <row r="580" spans="1:29" x14ac:dyDescent="0.45">
      <c r="A580">
        <v>5.3239419999999997</v>
      </c>
      <c r="B580">
        <v>3.8121499999999999</v>
      </c>
      <c r="C580" s="4">
        <f>A580/tabel1!$I$6</f>
        <v>169822.71132376394</v>
      </c>
      <c r="D580" s="10">
        <f>B580/tabel1!$G$6</f>
        <v>3.8121499999999999</v>
      </c>
      <c r="E580">
        <v>5.3239419999999997</v>
      </c>
      <c r="F580">
        <v>3.8121499999999999</v>
      </c>
      <c r="G580" s="4">
        <f>E580/tabel1!$I$6</f>
        <v>169822.71132376394</v>
      </c>
      <c r="H580" s="10">
        <f>F580/tabel1!$G$6</f>
        <v>3.8121499999999999</v>
      </c>
      <c r="I580"/>
      <c r="U580">
        <v>5.3239419999999997</v>
      </c>
      <c r="V580">
        <v>3.8121499999999999</v>
      </c>
      <c r="W580" s="4">
        <f>U580/tabel1!$I$7</f>
        <v>3736099.6491228072</v>
      </c>
      <c r="X580" s="10">
        <f>V580/tabel1!$G$7</f>
        <v>0.17327954545454546</v>
      </c>
      <c r="Y580">
        <v>5.3239419999999997</v>
      </c>
      <c r="Z580">
        <v>3.8121499999999999</v>
      </c>
      <c r="AA580" s="4">
        <f>Y580/tabel1!$I$7</f>
        <v>3736099.6491228072</v>
      </c>
      <c r="AB580" s="10">
        <f>Z580/tabel1!$G$7</f>
        <v>0.17327954545454546</v>
      </c>
      <c r="AC580"/>
    </row>
    <row r="581" spans="1:29" x14ac:dyDescent="0.45">
      <c r="A581">
        <v>5.3250869999999999</v>
      </c>
      <c r="B581">
        <v>3.8198099999999999</v>
      </c>
      <c r="C581" s="4">
        <f>A581/tabel1!$I$6</f>
        <v>169859.23444976076</v>
      </c>
      <c r="D581" s="10">
        <f>B581/tabel1!$G$6</f>
        <v>3.8198099999999999</v>
      </c>
      <c r="E581">
        <v>5.3250869999999999</v>
      </c>
      <c r="F581">
        <v>3.8198099999999999</v>
      </c>
      <c r="G581" s="4">
        <f>E581/tabel1!$I$6</f>
        <v>169859.23444976076</v>
      </c>
      <c r="H581" s="10">
        <f>F581/tabel1!$G$6</f>
        <v>3.8198099999999999</v>
      </c>
      <c r="I581"/>
      <c r="U581">
        <v>5.3250869999999999</v>
      </c>
      <c r="V581">
        <v>3.8198099999999999</v>
      </c>
      <c r="W581" s="4">
        <f>U581/tabel1!$I$7</f>
        <v>3736903.1578947371</v>
      </c>
      <c r="X581" s="10">
        <f>V581/tabel1!$G$7</f>
        <v>0.17362772727272727</v>
      </c>
      <c r="Y581">
        <v>5.3250869999999999</v>
      </c>
      <c r="Z581">
        <v>3.8198099999999999</v>
      </c>
      <c r="AA581" s="4">
        <f>Y581/tabel1!$I$7</f>
        <v>3736903.1578947371</v>
      </c>
      <c r="AB581" s="10">
        <f>Z581/tabel1!$G$7</f>
        <v>0.17362772727272727</v>
      </c>
      <c r="AC581"/>
    </row>
    <row r="582" spans="1:29" x14ac:dyDescent="0.45">
      <c r="A582">
        <v>5.3405469999999999</v>
      </c>
      <c r="B582">
        <v>3.8269359999999999</v>
      </c>
      <c r="C582" s="4">
        <f>A582/tabel1!$I$6</f>
        <v>170352.37639553426</v>
      </c>
      <c r="D582" s="10">
        <f>B582/tabel1!$G$6</f>
        <v>3.8269359999999999</v>
      </c>
      <c r="E582">
        <v>5.3405469999999999</v>
      </c>
      <c r="F582">
        <v>3.8269359999999999</v>
      </c>
      <c r="G582" s="4">
        <f>E582/tabel1!$I$6</f>
        <v>170352.37639553426</v>
      </c>
      <c r="H582" s="10">
        <f>F582/tabel1!$G$6</f>
        <v>3.8269359999999999</v>
      </c>
      <c r="I582"/>
      <c r="U582">
        <v>5.3405469999999999</v>
      </c>
      <c r="V582">
        <v>3.8269359999999999</v>
      </c>
      <c r="W582" s="4">
        <f>U582/tabel1!$I$7</f>
        <v>3747752.2807017546</v>
      </c>
      <c r="X582" s="10">
        <f>V582/tabel1!$G$7</f>
        <v>0.17395163636363636</v>
      </c>
      <c r="Y582">
        <v>5.3405469999999999</v>
      </c>
      <c r="Z582">
        <v>3.8269359999999999</v>
      </c>
      <c r="AA582" s="4">
        <f>Y582/tabel1!$I$7</f>
        <v>3747752.2807017546</v>
      </c>
      <c r="AB582" s="10">
        <f>Z582/tabel1!$G$7</f>
        <v>0.17395163636363636</v>
      </c>
      <c r="AC582"/>
    </row>
    <row r="583" spans="1:29" x14ac:dyDescent="0.45">
      <c r="A583">
        <v>5.3376840000000003</v>
      </c>
      <c r="B583">
        <v>3.8332630000000001</v>
      </c>
      <c r="C583" s="4">
        <f>A583/tabel1!$I$6</f>
        <v>170261.05263157893</v>
      </c>
      <c r="D583" s="10">
        <f>B583/tabel1!$G$6</f>
        <v>3.8332630000000001</v>
      </c>
      <c r="E583">
        <v>5.3376840000000003</v>
      </c>
      <c r="F583">
        <v>3.8332630000000001</v>
      </c>
      <c r="G583" s="4">
        <f>E583/tabel1!$I$6</f>
        <v>170261.05263157893</v>
      </c>
      <c r="H583" s="10">
        <f>F583/tabel1!$G$6</f>
        <v>3.8332630000000001</v>
      </c>
      <c r="I583"/>
      <c r="U583">
        <v>5.3376840000000003</v>
      </c>
      <c r="V583">
        <v>3.8332630000000001</v>
      </c>
      <c r="W583" s="4">
        <f>U583/tabel1!$I$7</f>
        <v>3745743.1578947371</v>
      </c>
      <c r="X583" s="10">
        <f>V583/tabel1!$G$7</f>
        <v>0.17423922727272728</v>
      </c>
      <c r="Y583">
        <v>5.3376840000000003</v>
      </c>
      <c r="Z583">
        <v>3.8332630000000001</v>
      </c>
      <c r="AA583" s="4">
        <f>Y583/tabel1!$I$7</f>
        <v>3745743.1578947371</v>
      </c>
      <c r="AB583" s="10">
        <f>Z583/tabel1!$G$7</f>
        <v>0.17423922727272728</v>
      </c>
      <c r="AC583"/>
    </row>
    <row r="584" spans="1:29" x14ac:dyDescent="0.45">
      <c r="A584">
        <v>5.3302399999999999</v>
      </c>
      <c r="B584">
        <v>3.8390569999999999</v>
      </c>
      <c r="C584" s="4">
        <f>A584/tabel1!$I$6</f>
        <v>170023.60446570971</v>
      </c>
      <c r="D584" s="10">
        <f>B584/tabel1!$G$6</f>
        <v>3.8390569999999999</v>
      </c>
      <c r="E584">
        <v>5.3302399999999999</v>
      </c>
      <c r="F584">
        <v>3.8390569999999999</v>
      </c>
      <c r="G584" s="4">
        <f>E584/tabel1!$I$6</f>
        <v>170023.60446570971</v>
      </c>
      <c r="H584" s="10">
        <f>F584/tabel1!$G$6</f>
        <v>3.8390569999999999</v>
      </c>
      <c r="I584"/>
      <c r="U584">
        <v>5.3302399999999999</v>
      </c>
      <c r="V584">
        <v>3.8390569999999999</v>
      </c>
      <c r="W584" s="4">
        <f>U584/tabel1!$I$7</f>
        <v>3740519.2982456144</v>
      </c>
      <c r="X584" s="10">
        <f>V584/tabel1!$G$7</f>
        <v>0.1745025909090909</v>
      </c>
      <c r="Y584">
        <v>5.3302399999999999</v>
      </c>
      <c r="Z584">
        <v>3.8390569999999999</v>
      </c>
      <c r="AA584" s="4">
        <f>Y584/tabel1!$I$7</f>
        <v>3740519.2982456144</v>
      </c>
      <c r="AB584" s="10">
        <f>Z584/tabel1!$G$7</f>
        <v>0.1745025909090909</v>
      </c>
      <c r="AC584"/>
    </row>
    <row r="585" spans="1:29" x14ac:dyDescent="0.45">
      <c r="A585">
        <v>5.2701190000000002</v>
      </c>
      <c r="B585">
        <v>3.8445520000000002</v>
      </c>
      <c r="C585" s="4">
        <f>A585/tabel1!$I$6</f>
        <v>168105.8692185008</v>
      </c>
      <c r="D585" s="10">
        <f>B585/tabel1!$G$6</f>
        <v>3.8445520000000002</v>
      </c>
      <c r="E585">
        <v>5.2701190000000002</v>
      </c>
      <c r="F585">
        <v>3.8445520000000002</v>
      </c>
      <c r="G585" s="4">
        <f>E585/tabel1!$I$6</f>
        <v>168105.8692185008</v>
      </c>
      <c r="H585" s="10">
        <f>F585/tabel1!$G$6</f>
        <v>3.8445520000000002</v>
      </c>
      <c r="I585"/>
      <c r="U585">
        <v>5.2701190000000002</v>
      </c>
      <c r="V585">
        <v>3.8445520000000002</v>
      </c>
      <c r="W585" s="4">
        <f>U585/tabel1!$I$7</f>
        <v>3698329.122807018</v>
      </c>
      <c r="X585" s="10">
        <f>V585/tabel1!$G$7</f>
        <v>0.17475236363636365</v>
      </c>
      <c r="Y585">
        <v>5.2701190000000002</v>
      </c>
      <c r="Z585">
        <v>3.8445520000000002</v>
      </c>
      <c r="AA585" s="4">
        <f>Y585/tabel1!$I$7</f>
        <v>3698329.122807018</v>
      </c>
      <c r="AB585" s="10">
        <f>Z585/tabel1!$G$7</f>
        <v>0.17475236363636365</v>
      </c>
      <c r="AC585"/>
    </row>
    <row r="586" spans="1:29" x14ac:dyDescent="0.45">
      <c r="A586">
        <v>5.21286</v>
      </c>
      <c r="B586">
        <v>3.8500130000000001</v>
      </c>
      <c r="C586" s="4">
        <f>A586/tabel1!$I$6</f>
        <v>166279.42583732057</v>
      </c>
      <c r="D586" s="10">
        <f>B586/tabel1!$G$6</f>
        <v>3.8500130000000001</v>
      </c>
      <c r="E586">
        <v>5.21286</v>
      </c>
      <c r="F586">
        <v>3.8500130000000001</v>
      </c>
      <c r="G586" s="4">
        <f>E586/tabel1!$I$6</f>
        <v>166279.42583732057</v>
      </c>
      <c r="H586" s="10">
        <f>F586/tabel1!$G$6</f>
        <v>3.8500130000000001</v>
      </c>
      <c r="I586"/>
      <c r="U586">
        <v>5.21286</v>
      </c>
      <c r="V586">
        <v>3.8500130000000001</v>
      </c>
      <c r="W586" s="4">
        <f>U586/tabel1!$I$7</f>
        <v>3658147.368421053</v>
      </c>
      <c r="X586" s="10">
        <f>V586/tabel1!$G$7</f>
        <v>0.17500059090909093</v>
      </c>
      <c r="Y586">
        <v>5.21286</v>
      </c>
      <c r="Z586">
        <v>3.8500130000000001</v>
      </c>
      <c r="AA586" s="4">
        <f>Y586/tabel1!$I$7</f>
        <v>3658147.368421053</v>
      </c>
      <c r="AB586" s="10">
        <f>Z586/tabel1!$G$7</f>
        <v>0.17500059090909093</v>
      </c>
      <c r="AC586"/>
    </row>
    <row r="587" spans="1:29" x14ac:dyDescent="0.45">
      <c r="A587">
        <v>5.2437800000000001</v>
      </c>
      <c r="B587">
        <v>3.8556400000000002</v>
      </c>
      <c r="C587" s="4">
        <f>A587/tabel1!$I$6</f>
        <v>167265.7097288676</v>
      </c>
      <c r="D587" s="10">
        <f>B587/tabel1!$G$6</f>
        <v>3.8556400000000002</v>
      </c>
      <c r="E587">
        <v>5.2437800000000001</v>
      </c>
      <c r="F587">
        <v>3.8556400000000002</v>
      </c>
      <c r="G587" s="4">
        <f>E587/tabel1!$I$6</f>
        <v>167265.7097288676</v>
      </c>
      <c r="H587" s="10">
        <f>F587/tabel1!$G$6</f>
        <v>3.8556400000000002</v>
      </c>
      <c r="I587"/>
      <c r="U587">
        <v>5.2437800000000001</v>
      </c>
      <c r="V587">
        <v>3.8556400000000002</v>
      </c>
      <c r="W587" s="4">
        <f>U587/tabel1!$I$7</f>
        <v>3679845.6140350881</v>
      </c>
      <c r="X587" s="10">
        <f>V587/tabel1!$G$7</f>
        <v>0.17525636363636365</v>
      </c>
      <c r="Y587">
        <v>5.2437800000000001</v>
      </c>
      <c r="Z587">
        <v>3.8556400000000002</v>
      </c>
      <c r="AA587" s="4">
        <f>Y587/tabel1!$I$7</f>
        <v>3679845.6140350881</v>
      </c>
      <c r="AB587" s="10">
        <f>Z587/tabel1!$G$7</f>
        <v>0.17525636363636365</v>
      </c>
      <c r="AC587"/>
    </row>
    <row r="588" spans="1:29" x14ac:dyDescent="0.45">
      <c r="A588">
        <v>5.2288920000000001</v>
      </c>
      <c r="B588">
        <v>3.861634</v>
      </c>
      <c r="C588" s="4">
        <f>A588/tabel1!$I$6</f>
        <v>166790.81339712918</v>
      </c>
      <c r="D588" s="10">
        <f>B588/tabel1!$G$6</f>
        <v>3.861634</v>
      </c>
      <c r="E588">
        <v>5.2288920000000001</v>
      </c>
      <c r="F588">
        <v>3.861634</v>
      </c>
      <c r="G588" s="4">
        <f>E588/tabel1!$I$6</f>
        <v>166790.81339712918</v>
      </c>
      <c r="H588" s="10">
        <f>F588/tabel1!$G$6</f>
        <v>3.861634</v>
      </c>
      <c r="I588"/>
      <c r="U588">
        <v>5.2288920000000001</v>
      </c>
      <c r="V588">
        <v>3.861634</v>
      </c>
      <c r="W588" s="4">
        <f>U588/tabel1!$I$7</f>
        <v>3669397.8947368423</v>
      </c>
      <c r="X588" s="10">
        <f>V588/tabel1!$G$7</f>
        <v>0.17552881818181817</v>
      </c>
      <c r="Y588">
        <v>5.2288920000000001</v>
      </c>
      <c r="Z588">
        <v>3.861634</v>
      </c>
      <c r="AA588" s="4">
        <f>Y588/tabel1!$I$7</f>
        <v>3669397.8947368423</v>
      </c>
      <c r="AB588" s="10">
        <f>Z588/tabel1!$G$7</f>
        <v>0.17552881818181817</v>
      </c>
      <c r="AC588"/>
    </row>
    <row r="589" spans="1:29" x14ac:dyDescent="0.45">
      <c r="A589">
        <v>5.2323269999999997</v>
      </c>
      <c r="B589">
        <v>3.8682940000000001</v>
      </c>
      <c r="C589" s="4">
        <f>A589/tabel1!$I$6</f>
        <v>166900.38277511959</v>
      </c>
      <c r="D589" s="10">
        <f>B589/tabel1!$G$6</f>
        <v>3.8682940000000001</v>
      </c>
      <c r="E589">
        <v>5.2323269999999997</v>
      </c>
      <c r="F589">
        <v>3.8682940000000001</v>
      </c>
      <c r="G589" s="4">
        <f>E589/tabel1!$I$6</f>
        <v>166900.38277511959</v>
      </c>
      <c r="H589" s="10">
        <f>F589/tabel1!$G$6</f>
        <v>3.8682940000000001</v>
      </c>
      <c r="I589"/>
      <c r="U589">
        <v>5.2323269999999997</v>
      </c>
      <c r="V589">
        <v>3.8682940000000001</v>
      </c>
      <c r="W589" s="4">
        <f>U589/tabel1!$I$7</f>
        <v>3671808.4210526315</v>
      </c>
      <c r="X589" s="10">
        <f>V589/tabel1!$G$7</f>
        <v>0.17583154545454546</v>
      </c>
      <c r="Y589">
        <v>5.2323269999999997</v>
      </c>
      <c r="Z589">
        <v>3.8682940000000001</v>
      </c>
      <c r="AA589" s="4">
        <f>Y589/tabel1!$I$7</f>
        <v>3671808.4210526315</v>
      </c>
      <c r="AB589" s="10">
        <f>Z589/tabel1!$G$7</f>
        <v>0.17583154545454546</v>
      </c>
      <c r="AC589"/>
    </row>
    <row r="590" spans="1:29" x14ac:dyDescent="0.45">
      <c r="A590">
        <v>5.2580939999999998</v>
      </c>
      <c r="B590">
        <v>3.8753869999999999</v>
      </c>
      <c r="C590" s="4">
        <f>A590/tabel1!$I$6</f>
        <v>167722.29665071768</v>
      </c>
      <c r="D590" s="10">
        <f>B590/tabel1!$G$6</f>
        <v>3.8753869999999999</v>
      </c>
      <c r="E590">
        <v>5.2580939999999998</v>
      </c>
      <c r="F590">
        <v>3.8753869999999999</v>
      </c>
      <c r="G590" s="4">
        <f>E590/tabel1!$I$6</f>
        <v>167722.29665071768</v>
      </c>
      <c r="H590" s="10">
        <f>F590/tabel1!$G$6</f>
        <v>3.8753869999999999</v>
      </c>
      <c r="I590"/>
      <c r="U590">
        <v>5.2580939999999998</v>
      </c>
      <c r="V590">
        <v>3.8753869999999999</v>
      </c>
      <c r="W590" s="4">
        <f>U590/tabel1!$I$7</f>
        <v>3689890.5263157897</v>
      </c>
      <c r="X590" s="10">
        <f>V590/tabel1!$G$7</f>
        <v>0.17615395454545454</v>
      </c>
      <c r="Y590">
        <v>5.2580939999999998</v>
      </c>
      <c r="Z590">
        <v>3.8753869999999999</v>
      </c>
      <c r="AA590" s="4">
        <f>Y590/tabel1!$I$7</f>
        <v>3689890.5263157897</v>
      </c>
      <c r="AB590" s="10">
        <f>Z590/tabel1!$G$7</f>
        <v>0.17615395454545454</v>
      </c>
      <c r="AC590"/>
    </row>
    <row r="591" spans="1:29" x14ac:dyDescent="0.45">
      <c r="A591">
        <v>5.2409169999999996</v>
      </c>
      <c r="B591">
        <v>3.8830460000000002</v>
      </c>
      <c r="C591" s="4">
        <f>A591/tabel1!$I$6</f>
        <v>167174.38596491225</v>
      </c>
      <c r="D591" s="10">
        <f>B591/tabel1!$G$6</f>
        <v>3.8830460000000002</v>
      </c>
      <c r="E591">
        <v>5.2409169999999996</v>
      </c>
      <c r="F591">
        <v>3.8830460000000002</v>
      </c>
      <c r="G591" s="4">
        <f>E591/tabel1!$I$6</f>
        <v>167174.38596491225</v>
      </c>
      <c r="H591" s="10">
        <f>F591/tabel1!$G$6</f>
        <v>3.8830460000000002</v>
      </c>
      <c r="I591"/>
      <c r="U591">
        <v>5.2409169999999996</v>
      </c>
      <c r="V591">
        <v>3.8830460000000002</v>
      </c>
      <c r="W591" s="4">
        <f>U591/tabel1!$I$7</f>
        <v>3677836.4912280701</v>
      </c>
      <c r="X591" s="10">
        <f>V591/tabel1!$G$7</f>
        <v>0.17650209090909091</v>
      </c>
      <c r="Y591">
        <v>5.2409169999999996</v>
      </c>
      <c r="Z591">
        <v>3.8830460000000002</v>
      </c>
      <c r="AA591" s="4">
        <f>Y591/tabel1!$I$7</f>
        <v>3677836.4912280701</v>
      </c>
      <c r="AB591" s="10">
        <f>Z591/tabel1!$G$7</f>
        <v>0.17650209090909091</v>
      </c>
      <c r="AC591"/>
    </row>
    <row r="592" spans="1:29" x14ac:dyDescent="0.45">
      <c r="A592">
        <v>5.2323269999999997</v>
      </c>
      <c r="B592">
        <v>3.8910049999999998</v>
      </c>
      <c r="C592" s="4">
        <f>A592/tabel1!$I$6</f>
        <v>166900.38277511959</v>
      </c>
      <c r="D592" s="10">
        <f>B592/tabel1!$G$6</f>
        <v>3.8910049999999998</v>
      </c>
      <c r="E592">
        <v>5.2323269999999997</v>
      </c>
      <c r="F592">
        <v>3.8910049999999998</v>
      </c>
      <c r="G592" s="4">
        <f>E592/tabel1!$I$6</f>
        <v>166900.38277511959</v>
      </c>
      <c r="H592" s="10">
        <f>F592/tabel1!$G$6</f>
        <v>3.8910049999999998</v>
      </c>
      <c r="I592"/>
      <c r="U592">
        <v>5.2323269999999997</v>
      </c>
      <c r="V592">
        <v>3.8910049999999998</v>
      </c>
      <c r="W592" s="4">
        <f>U592/tabel1!$I$7</f>
        <v>3671808.4210526315</v>
      </c>
      <c r="X592" s="10">
        <f>V592/tabel1!$G$7</f>
        <v>0.17686386363636364</v>
      </c>
      <c r="Y592">
        <v>5.2323269999999997</v>
      </c>
      <c r="Z592">
        <v>3.8910049999999998</v>
      </c>
      <c r="AA592" s="4">
        <f>Y592/tabel1!$I$7</f>
        <v>3671808.4210526315</v>
      </c>
      <c r="AB592" s="10">
        <f>Z592/tabel1!$G$7</f>
        <v>0.17686386363636364</v>
      </c>
      <c r="AC592"/>
    </row>
    <row r="593" spans="1:29" x14ac:dyDescent="0.45">
      <c r="A593">
        <v>5.2317549999999997</v>
      </c>
      <c r="B593">
        <v>3.8988640000000001</v>
      </c>
      <c r="C593" s="4">
        <f>A593/tabel1!$I$6</f>
        <v>166882.13716108451</v>
      </c>
      <c r="D593" s="10">
        <f>B593/tabel1!$G$6</f>
        <v>3.8988640000000001</v>
      </c>
      <c r="E593">
        <v>5.2317549999999997</v>
      </c>
      <c r="F593">
        <v>3.8988640000000001</v>
      </c>
      <c r="G593" s="4">
        <f>E593/tabel1!$I$6</f>
        <v>166882.13716108451</v>
      </c>
      <c r="H593" s="10">
        <f>F593/tabel1!$G$6</f>
        <v>3.8988640000000001</v>
      </c>
      <c r="I593"/>
      <c r="U593">
        <v>5.2317549999999997</v>
      </c>
      <c r="V593">
        <v>3.8988640000000001</v>
      </c>
      <c r="W593" s="4">
        <f>U593/tabel1!$I$7</f>
        <v>3671407.0175438598</v>
      </c>
      <c r="X593" s="10">
        <f>V593/tabel1!$G$7</f>
        <v>0.17722109090909091</v>
      </c>
      <c r="Y593">
        <v>5.2317549999999997</v>
      </c>
      <c r="Z593">
        <v>3.8988640000000001</v>
      </c>
      <c r="AA593" s="4">
        <f>Y593/tabel1!$I$7</f>
        <v>3671407.0175438598</v>
      </c>
      <c r="AB593" s="10">
        <f>Z593/tabel1!$G$7</f>
        <v>0.17722109090909091</v>
      </c>
      <c r="AC593"/>
    </row>
    <row r="594" spans="1:29" x14ac:dyDescent="0.45">
      <c r="A594">
        <v>5.2300370000000003</v>
      </c>
      <c r="B594">
        <v>3.9064559999999999</v>
      </c>
      <c r="C594" s="4">
        <f>A594/tabel1!$I$6</f>
        <v>166827.336523126</v>
      </c>
      <c r="D594" s="10">
        <f>B594/tabel1!$G$6</f>
        <v>3.9064559999999999</v>
      </c>
      <c r="E594">
        <v>5.2300370000000003</v>
      </c>
      <c r="F594">
        <v>3.9064559999999999</v>
      </c>
      <c r="G594" s="4">
        <f>E594/tabel1!$I$6</f>
        <v>166827.336523126</v>
      </c>
      <c r="H594" s="10">
        <f>F594/tabel1!$G$6</f>
        <v>3.9064559999999999</v>
      </c>
      <c r="I594"/>
      <c r="U594">
        <v>5.2300370000000003</v>
      </c>
      <c r="V594">
        <v>3.9064559999999999</v>
      </c>
      <c r="W594" s="4">
        <f>U594/tabel1!$I$7</f>
        <v>3670201.4035087721</v>
      </c>
      <c r="X594" s="10">
        <f>V594/tabel1!$G$7</f>
        <v>0.17756618181818182</v>
      </c>
      <c r="Y594">
        <v>5.2300370000000003</v>
      </c>
      <c r="Z594">
        <v>3.9064559999999999</v>
      </c>
      <c r="AA594" s="4">
        <f>Y594/tabel1!$I$7</f>
        <v>3670201.4035087721</v>
      </c>
      <c r="AB594" s="10">
        <f>Z594/tabel1!$G$7</f>
        <v>0.17756618181818182</v>
      </c>
      <c r="AC594"/>
    </row>
    <row r="595" spans="1:29" x14ac:dyDescent="0.45">
      <c r="A595">
        <v>5.2220209999999998</v>
      </c>
      <c r="B595">
        <v>3.9134159999999998</v>
      </c>
      <c r="C595" s="4">
        <f>A595/tabel1!$I$6</f>
        <v>166571.64274322166</v>
      </c>
      <c r="D595" s="10">
        <f>B595/tabel1!$G$6</f>
        <v>3.9134159999999998</v>
      </c>
      <c r="E595">
        <v>5.2220209999999998</v>
      </c>
      <c r="F595">
        <v>3.9134159999999998</v>
      </c>
      <c r="G595" s="4">
        <f>E595/tabel1!$I$6</f>
        <v>166571.64274322166</v>
      </c>
      <c r="H595" s="10">
        <f>F595/tabel1!$G$6</f>
        <v>3.9134159999999998</v>
      </c>
      <c r="I595"/>
      <c r="U595">
        <v>5.2220209999999998</v>
      </c>
      <c r="V595">
        <v>3.9134159999999998</v>
      </c>
      <c r="W595" s="4">
        <f>U595/tabel1!$I$7</f>
        <v>3664576.1403508773</v>
      </c>
      <c r="X595" s="10">
        <f>V595/tabel1!$G$7</f>
        <v>0.17788254545454543</v>
      </c>
      <c r="Y595">
        <v>5.2220209999999998</v>
      </c>
      <c r="Z595">
        <v>3.9134159999999998</v>
      </c>
      <c r="AA595" s="4">
        <f>Y595/tabel1!$I$7</f>
        <v>3664576.1403508773</v>
      </c>
      <c r="AB595" s="10">
        <f>Z595/tabel1!$G$7</f>
        <v>0.17788254545454543</v>
      </c>
      <c r="AC595"/>
    </row>
    <row r="596" spans="1:29" x14ac:dyDescent="0.45">
      <c r="A596">
        <v>5.18194</v>
      </c>
      <c r="B596">
        <v>3.9194770000000001</v>
      </c>
      <c r="C596" s="4">
        <f>A596/tabel1!$I$6</f>
        <v>165293.1419457735</v>
      </c>
      <c r="D596" s="10">
        <f>B596/tabel1!$G$6</f>
        <v>3.9194770000000001</v>
      </c>
      <c r="E596">
        <v>5.18194</v>
      </c>
      <c r="F596">
        <v>3.9194770000000001</v>
      </c>
      <c r="G596" s="4">
        <f>E596/tabel1!$I$6</f>
        <v>165293.1419457735</v>
      </c>
      <c r="H596" s="10">
        <f>F596/tabel1!$G$6</f>
        <v>3.9194770000000001</v>
      </c>
      <c r="I596"/>
      <c r="U596">
        <v>5.18194</v>
      </c>
      <c r="V596">
        <v>3.9194770000000001</v>
      </c>
      <c r="W596" s="4">
        <f>U596/tabel1!$I$7</f>
        <v>3636449.122807018</v>
      </c>
      <c r="X596" s="10">
        <f>V596/tabel1!$G$7</f>
        <v>0.17815804545454547</v>
      </c>
      <c r="Y596">
        <v>5.18194</v>
      </c>
      <c r="Z596">
        <v>3.9194770000000001</v>
      </c>
      <c r="AA596" s="4">
        <f>Y596/tabel1!$I$7</f>
        <v>3636449.122807018</v>
      </c>
      <c r="AB596" s="10">
        <f>Z596/tabel1!$G$7</f>
        <v>0.17815804545454547</v>
      </c>
      <c r="AC596"/>
    </row>
    <row r="597" spans="1:29" x14ac:dyDescent="0.45">
      <c r="A597">
        <v>5.1647619999999996</v>
      </c>
      <c r="B597">
        <v>3.9250039999999999</v>
      </c>
      <c r="C597" s="4">
        <f>A597/tabel1!$I$6</f>
        <v>164745.19936204143</v>
      </c>
      <c r="D597" s="10">
        <f>B597/tabel1!$G$6</f>
        <v>3.9250039999999999</v>
      </c>
      <c r="E597">
        <v>5.1647619999999996</v>
      </c>
      <c r="F597">
        <v>3.9250039999999999</v>
      </c>
      <c r="G597" s="4">
        <f>E597/tabel1!$I$6</f>
        <v>164745.19936204143</v>
      </c>
      <c r="H597" s="10">
        <f>F597/tabel1!$G$6</f>
        <v>3.9250039999999999</v>
      </c>
      <c r="I597"/>
      <c r="U597">
        <v>5.1647619999999996</v>
      </c>
      <c r="V597">
        <v>3.9250039999999999</v>
      </c>
      <c r="W597" s="4">
        <f>U597/tabel1!$I$7</f>
        <v>3624394.3859649124</v>
      </c>
      <c r="X597" s="10">
        <f>V597/tabel1!$G$7</f>
        <v>0.17840927272727272</v>
      </c>
      <c r="Y597">
        <v>5.1647619999999996</v>
      </c>
      <c r="Z597">
        <v>3.9250039999999999</v>
      </c>
      <c r="AA597" s="4">
        <f>Y597/tabel1!$I$7</f>
        <v>3624394.3859649124</v>
      </c>
      <c r="AB597" s="10">
        <f>Z597/tabel1!$G$7</f>
        <v>0.17840927272727272</v>
      </c>
      <c r="AC597"/>
    </row>
    <row r="598" spans="1:29" x14ac:dyDescent="0.45">
      <c r="A598">
        <v>5.1452939999999998</v>
      </c>
      <c r="B598">
        <v>3.9303659999999998</v>
      </c>
      <c r="C598" s="4">
        <f>A598/tabel1!$I$6</f>
        <v>164124.21052631576</v>
      </c>
      <c r="D598" s="10">
        <f>B598/tabel1!$G$6</f>
        <v>3.9303659999999998</v>
      </c>
      <c r="E598">
        <v>5.1452939999999998</v>
      </c>
      <c r="F598">
        <v>3.9303659999999998</v>
      </c>
      <c r="G598" s="4">
        <f>E598/tabel1!$I$6</f>
        <v>164124.21052631576</v>
      </c>
      <c r="H598" s="10">
        <f>F598/tabel1!$G$6</f>
        <v>3.9303659999999998</v>
      </c>
      <c r="I598"/>
      <c r="U598">
        <v>5.1452939999999998</v>
      </c>
      <c r="V598">
        <v>3.9303659999999998</v>
      </c>
      <c r="W598" s="4">
        <f>U598/tabel1!$I$7</f>
        <v>3610732.6315789474</v>
      </c>
      <c r="X598" s="10">
        <f>V598/tabel1!$G$7</f>
        <v>0.17865299999999998</v>
      </c>
      <c r="Y598">
        <v>5.1452939999999998</v>
      </c>
      <c r="Z598">
        <v>3.9303659999999998</v>
      </c>
      <c r="AA598" s="4">
        <f>Y598/tabel1!$I$7</f>
        <v>3610732.6315789474</v>
      </c>
      <c r="AB598" s="10">
        <f>Z598/tabel1!$G$7</f>
        <v>0.17865299999999998</v>
      </c>
      <c r="AC598"/>
    </row>
    <row r="599" spans="1:29" x14ac:dyDescent="0.45">
      <c r="A599">
        <v>5.1281169999999996</v>
      </c>
      <c r="B599">
        <v>3.9357600000000001</v>
      </c>
      <c r="C599" s="4">
        <f>A599/tabel1!$I$6</f>
        <v>163576.29984051033</v>
      </c>
      <c r="D599" s="10">
        <f>B599/tabel1!$G$6</f>
        <v>3.9357600000000001</v>
      </c>
      <c r="E599">
        <v>5.1281169999999996</v>
      </c>
      <c r="F599">
        <v>3.9357600000000001</v>
      </c>
      <c r="G599" s="4">
        <f>E599/tabel1!$I$6</f>
        <v>163576.29984051033</v>
      </c>
      <c r="H599" s="10">
        <f>F599/tabel1!$G$6</f>
        <v>3.9357600000000001</v>
      </c>
      <c r="I599"/>
      <c r="U599">
        <v>5.1281169999999996</v>
      </c>
      <c r="V599">
        <v>3.9357600000000001</v>
      </c>
      <c r="W599" s="4">
        <f>U599/tabel1!$I$7</f>
        <v>3598678.5964912279</v>
      </c>
      <c r="X599" s="10">
        <f>V599/tabel1!$G$7</f>
        <v>0.17889818181818182</v>
      </c>
      <c r="Y599">
        <v>5.1281169999999996</v>
      </c>
      <c r="Z599">
        <v>3.9357600000000001</v>
      </c>
      <c r="AA599" s="4">
        <f>Y599/tabel1!$I$7</f>
        <v>3598678.5964912279</v>
      </c>
      <c r="AB599" s="10">
        <f>Z599/tabel1!$G$7</f>
        <v>0.17889818181818182</v>
      </c>
      <c r="AC599"/>
    </row>
    <row r="600" spans="1:29" x14ac:dyDescent="0.45">
      <c r="A600">
        <v>5.1155189999999999</v>
      </c>
      <c r="B600">
        <v>3.9413879999999999</v>
      </c>
      <c r="C600" s="4">
        <f>A600/tabel1!$I$6</f>
        <v>163174.44976076554</v>
      </c>
      <c r="D600" s="10">
        <f>B600/tabel1!$G$6</f>
        <v>3.9413879999999999</v>
      </c>
      <c r="E600">
        <v>5.1155189999999999</v>
      </c>
      <c r="F600">
        <v>3.9413879999999999</v>
      </c>
      <c r="G600" s="4">
        <f>E600/tabel1!$I$6</f>
        <v>163174.44976076554</v>
      </c>
      <c r="H600" s="10">
        <f>F600/tabel1!$G$6</f>
        <v>3.9413879999999999</v>
      </c>
      <c r="I600"/>
      <c r="U600">
        <v>5.1155189999999999</v>
      </c>
      <c r="V600">
        <v>3.9413879999999999</v>
      </c>
      <c r="W600" s="4">
        <f>U600/tabel1!$I$7</f>
        <v>3589837.8947368423</v>
      </c>
      <c r="X600" s="10">
        <f>V600/tabel1!$G$7</f>
        <v>0.17915400000000001</v>
      </c>
      <c r="Y600">
        <v>5.1155189999999999</v>
      </c>
      <c r="Z600">
        <v>3.9413879999999999</v>
      </c>
      <c r="AA600" s="4">
        <f>Y600/tabel1!$I$7</f>
        <v>3589837.8947368423</v>
      </c>
      <c r="AB600" s="10">
        <f>Z600/tabel1!$G$7</f>
        <v>0.17915400000000001</v>
      </c>
      <c r="AC600"/>
    </row>
    <row r="601" spans="1:29" x14ac:dyDescent="0.45">
      <c r="A601">
        <v>5.0994859999999997</v>
      </c>
      <c r="B601">
        <v>3.9475820000000001</v>
      </c>
      <c r="C601" s="4">
        <f>A601/tabel1!$I$6</f>
        <v>162663.03030303027</v>
      </c>
      <c r="D601" s="10">
        <f>B601/tabel1!$G$6</f>
        <v>3.9475820000000001</v>
      </c>
      <c r="E601">
        <v>5.0994859999999997</v>
      </c>
      <c r="F601">
        <v>3.9475820000000001</v>
      </c>
      <c r="G601" s="4">
        <f>E601/tabel1!$I$6</f>
        <v>162663.03030303027</v>
      </c>
      <c r="H601" s="10">
        <f>F601/tabel1!$G$6</f>
        <v>3.9475820000000001</v>
      </c>
      <c r="I601"/>
      <c r="U601">
        <v>5.0994859999999997</v>
      </c>
      <c r="V601">
        <v>3.9475820000000001</v>
      </c>
      <c r="W601" s="4">
        <f>U601/tabel1!$I$7</f>
        <v>3578586.6666666665</v>
      </c>
      <c r="X601" s="10">
        <f>V601/tabel1!$G$7</f>
        <v>0.17943554545454546</v>
      </c>
      <c r="Y601">
        <v>5.0994859999999997</v>
      </c>
      <c r="Z601">
        <v>3.9475820000000001</v>
      </c>
      <c r="AA601" s="4">
        <f>Y601/tabel1!$I$7</f>
        <v>3578586.6666666665</v>
      </c>
      <c r="AB601" s="10">
        <f>Z601/tabel1!$G$7</f>
        <v>0.17943554545454546</v>
      </c>
      <c r="AC601"/>
    </row>
    <row r="602" spans="1:29" x14ac:dyDescent="0.45">
      <c r="A602">
        <v>5.0777279999999996</v>
      </c>
      <c r="B602">
        <v>3.954475</v>
      </c>
      <c r="C602" s="4">
        <f>A602/tabel1!$I$6</f>
        <v>161968.99521531098</v>
      </c>
      <c r="D602" s="10">
        <f>B602/tabel1!$G$6</f>
        <v>3.954475</v>
      </c>
      <c r="E602">
        <v>5.0777279999999996</v>
      </c>
      <c r="F602">
        <v>3.954475</v>
      </c>
      <c r="G602" s="4">
        <f>E602/tabel1!$I$6</f>
        <v>161968.99521531098</v>
      </c>
      <c r="H602" s="10">
        <f>F602/tabel1!$G$6</f>
        <v>3.954475</v>
      </c>
      <c r="I602"/>
      <c r="U602">
        <v>5.0777279999999996</v>
      </c>
      <c r="V602">
        <v>3.954475</v>
      </c>
      <c r="W602" s="4">
        <f>U602/tabel1!$I$7</f>
        <v>3563317.8947368423</v>
      </c>
      <c r="X602" s="10">
        <f>V602/tabel1!$G$7</f>
        <v>0.17974886363636364</v>
      </c>
      <c r="Y602">
        <v>5.0777279999999996</v>
      </c>
      <c r="Z602">
        <v>3.954475</v>
      </c>
      <c r="AA602" s="4">
        <f>Y602/tabel1!$I$7</f>
        <v>3563317.8947368423</v>
      </c>
      <c r="AB602" s="10">
        <f>Z602/tabel1!$G$7</f>
        <v>0.17974886363636364</v>
      </c>
      <c r="AC602"/>
    </row>
    <row r="603" spans="1:29" x14ac:dyDescent="0.45">
      <c r="A603">
        <v>5.0559700000000003</v>
      </c>
      <c r="B603">
        <v>3.9620669999999998</v>
      </c>
      <c r="C603" s="4">
        <f>A603/tabel1!$I$6</f>
        <v>161274.96012759171</v>
      </c>
      <c r="D603" s="10">
        <f>B603/tabel1!$G$6</f>
        <v>3.9620669999999998</v>
      </c>
      <c r="E603">
        <v>5.0559700000000003</v>
      </c>
      <c r="F603">
        <v>3.9620669999999998</v>
      </c>
      <c r="G603" s="4">
        <f>E603/tabel1!$I$6</f>
        <v>161274.96012759171</v>
      </c>
      <c r="H603" s="10">
        <f>F603/tabel1!$G$6</f>
        <v>3.9620669999999998</v>
      </c>
      <c r="I603"/>
      <c r="U603">
        <v>5.0559700000000003</v>
      </c>
      <c r="V603">
        <v>3.9620669999999998</v>
      </c>
      <c r="W603" s="4">
        <f>U603/tabel1!$I$7</f>
        <v>3548049.122807018</v>
      </c>
      <c r="X603" s="10">
        <f>V603/tabel1!$G$7</f>
        <v>0.18009395454545454</v>
      </c>
      <c r="Y603">
        <v>5.0559700000000003</v>
      </c>
      <c r="Z603">
        <v>3.9620669999999998</v>
      </c>
      <c r="AA603" s="4">
        <f>Y603/tabel1!$I$7</f>
        <v>3548049.122807018</v>
      </c>
      <c r="AB603" s="10">
        <f>Z603/tabel1!$G$7</f>
        <v>0.18009395454545454</v>
      </c>
      <c r="AC603"/>
    </row>
    <row r="604" spans="1:29" x14ac:dyDescent="0.45">
      <c r="A604">
        <v>5.0548250000000001</v>
      </c>
      <c r="B604">
        <v>3.970059</v>
      </c>
      <c r="C604" s="4">
        <f>A604/tabel1!$I$6</f>
        <v>161238.4370015949</v>
      </c>
      <c r="D604" s="10">
        <f>B604/tabel1!$G$6</f>
        <v>3.970059</v>
      </c>
      <c r="E604">
        <v>5.0548250000000001</v>
      </c>
      <c r="F604">
        <v>3.970059</v>
      </c>
      <c r="G604" s="4">
        <f>E604/tabel1!$I$6</f>
        <v>161238.4370015949</v>
      </c>
      <c r="H604" s="10">
        <f>F604/tabel1!$G$6</f>
        <v>3.970059</v>
      </c>
      <c r="I604"/>
      <c r="U604">
        <v>5.0548250000000001</v>
      </c>
      <c r="V604">
        <v>3.970059</v>
      </c>
      <c r="W604" s="4">
        <f>U604/tabel1!$I$7</f>
        <v>3547245.6140350881</v>
      </c>
      <c r="X604" s="10">
        <f>V604/tabel1!$G$7</f>
        <v>0.18045722727272728</v>
      </c>
      <c r="Y604">
        <v>5.0548250000000001</v>
      </c>
      <c r="Z604">
        <v>3.970059</v>
      </c>
      <c r="AA604" s="4">
        <f>Y604/tabel1!$I$7</f>
        <v>3547245.6140350881</v>
      </c>
      <c r="AB604" s="10">
        <f>Z604/tabel1!$G$7</f>
        <v>0.18045722727272728</v>
      </c>
      <c r="AC604"/>
    </row>
    <row r="605" spans="1:29" x14ac:dyDescent="0.45">
      <c r="A605">
        <v>5.0433729999999999</v>
      </c>
      <c r="B605">
        <v>3.9780850000000001</v>
      </c>
      <c r="C605" s="4">
        <f>A605/tabel1!$I$6</f>
        <v>160873.1419457735</v>
      </c>
      <c r="D605" s="10">
        <f>B605/tabel1!$G$6</f>
        <v>3.9780850000000001</v>
      </c>
      <c r="E605">
        <v>5.0433729999999999</v>
      </c>
      <c r="F605">
        <v>3.9780850000000001</v>
      </c>
      <c r="G605" s="4">
        <f>E605/tabel1!$I$6</f>
        <v>160873.1419457735</v>
      </c>
      <c r="H605" s="10">
        <f>F605/tabel1!$G$6</f>
        <v>3.9780850000000001</v>
      </c>
      <c r="I605"/>
      <c r="U605">
        <v>5.0433729999999999</v>
      </c>
      <c r="V605">
        <v>3.9780850000000001</v>
      </c>
      <c r="W605" s="4">
        <f>U605/tabel1!$I$7</f>
        <v>3539209.1228070175</v>
      </c>
      <c r="X605" s="10">
        <f>V605/tabel1!$G$7</f>
        <v>0.18082204545454547</v>
      </c>
      <c r="Y605">
        <v>5.0433729999999999</v>
      </c>
      <c r="Z605">
        <v>3.9780850000000001</v>
      </c>
      <c r="AA605" s="4">
        <f>Y605/tabel1!$I$7</f>
        <v>3539209.1228070175</v>
      </c>
      <c r="AB605" s="10">
        <f>Z605/tabel1!$G$7</f>
        <v>0.18082204545454547</v>
      </c>
      <c r="AC605"/>
    </row>
    <row r="606" spans="1:29" x14ac:dyDescent="0.45">
      <c r="A606">
        <v>5.0628409999999997</v>
      </c>
      <c r="B606">
        <v>3.985976</v>
      </c>
      <c r="C606" s="4">
        <f>A606/tabel1!$I$6</f>
        <v>161494.13078149917</v>
      </c>
      <c r="D606" s="10">
        <f>B606/tabel1!$G$6</f>
        <v>3.985976</v>
      </c>
      <c r="E606">
        <v>5.0628409999999997</v>
      </c>
      <c r="F606">
        <v>3.985976</v>
      </c>
      <c r="G606" s="4">
        <f>E606/tabel1!$I$6</f>
        <v>161494.13078149917</v>
      </c>
      <c r="H606" s="10">
        <f>F606/tabel1!$G$6</f>
        <v>3.985976</v>
      </c>
      <c r="I606"/>
      <c r="U606">
        <v>5.0628409999999997</v>
      </c>
      <c r="V606">
        <v>3.985976</v>
      </c>
      <c r="W606" s="4">
        <f>U606/tabel1!$I$7</f>
        <v>3552870.8771929825</v>
      </c>
      <c r="X606" s="10">
        <f>V606/tabel1!$G$7</f>
        <v>0.18118072727272727</v>
      </c>
      <c r="Y606">
        <v>5.0628409999999997</v>
      </c>
      <c r="Z606">
        <v>3.985976</v>
      </c>
      <c r="AA606" s="4">
        <f>Y606/tabel1!$I$7</f>
        <v>3552870.8771929825</v>
      </c>
      <c r="AB606" s="10">
        <f>Z606/tabel1!$G$7</f>
        <v>0.18118072727272727</v>
      </c>
      <c r="AC606"/>
    </row>
    <row r="607" spans="1:29" x14ac:dyDescent="0.45">
      <c r="A607">
        <v>5.0519619999999996</v>
      </c>
      <c r="B607">
        <v>3.9933360000000002</v>
      </c>
      <c r="C607" s="4">
        <f>A607/tabel1!$I$6</f>
        <v>161147.11323763954</v>
      </c>
      <c r="D607" s="10">
        <f>B607/tabel1!$G$6</f>
        <v>3.9933360000000002</v>
      </c>
      <c r="E607">
        <v>5.0519619999999996</v>
      </c>
      <c r="F607">
        <v>3.9933360000000002</v>
      </c>
      <c r="G607" s="4">
        <f>E607/tabel1!$I$6</f>
        <v>161147.11323763954</v>
      </c>
      <c r="H607" s="10">
        <f>F607/tabel1!$G$6</f>
        <v>3.9933360000000002</v>
      </c>
      <c r="I607"/>
      <c r="U607">
        <v>5.0519619999999996</v>
      </c>
      <c r="V607">
        <v>3.9933360000000002</v>
      </c>
      <c r="W607" s="4">
        <f>U607/tabel1!$I$7</f>
        <v>3545236.4912280701</v>
      </c>
      <c r="X607" s="10">
        <f>V607/tabel1!$G$7</f>
        <v>0.18151527272727275</v>
      </c>
      <c r="Y607">
        <v>5.0519619999999996</v>
      </c>
      <c r="Z607">
        <v>3.9933360000000002</v>
      </c>
      <c r="AA607" s="4">
        <f>Y607/tabel1!$I$7</f>
        <v>3545236.4912280701</v>
      </c>
      <c r="AB607" s="10">
        <f>Z607/tabel1!$G$7</f>
        <v>0.18151527272727275</v>
      </c>
      <c r="AC607"/>
    </row>
    <row r="608" spans="1:29" x14ac:dyDescent="0.45">
      <c r="A608">
        <v>5.0376469999999998</v>
      </c>
      <c r="B608">
        <v>3.9997630000000002</v>
      </c>
      <c r="C608" s="4">
        <f>A608/tabel1!$I$6</f>
        <v>160690.49441786282</v>
      </c>
      <c r="D608" s="10">
        <f>B608/tabel1!$G$6</f>
        <v>3.9997630000000002</v>
      </c>
      <c r="E608">
        <v>5.0376469999999998</v>
      </c>
      <c r="F608">
        <v>3.9997630000000002</v>
      </c>
      <c r="G608" s="4">
        <f>E608/tabel1!$I$6</f>
        <v>160690.49441786282</v>
      </c>
      <c r="H608" s="10">
        <f>F608/tabel1!$G$6</f>
        <v>3.9997630000000002</v>
      </c>
      <c r="I608"/>
      <c r="U608">
        <v>5.0376469999999998</v>
      </c>
      <c r="V608">
        <v>3.9997630000000002</v>
      </c>
      <c r="W608" s="4">
        <f>U608/tabel1!$I$7</f>
        <v>3535190.8771929825</v>
      </c>
      <c r="X608" s="10">
        <f>V608/tabel1!$G$7</f>
        <v>0.18180740909090909</v>
      </c>
      <c r="Y608">
        <v>5.0376469999999998</v>
      </c>
      <c r="Z608">
        <v>3.9997630000000002</v>
      </c>
      <c r="AA608" s="4">
        <f>Y608/tabel1!$I$7</f>
        <v>3535190.8771929825</v>
      </c>
      <c r="AB608" s="10">
        <f>Z608/tabel1!$G$7</f>
        <v>0.18180740909090909</v>
      </c>
      <c r="AC608"/>
    </row>
    <row r="609" spans="1:29" x14ac:dyDescent="0.45">
      <c r="A609">
        <v>5.0256220000000003</v>
      </c>
      <c r="B609">
        <v>4.0055899999999998</v>
      </c>
      <c r="C609" s="4">
        <f>A609/tabel1!$I$6</f>
        <v>160306.92185007973</v>
      </c>
      <c r="D609" s="10">
        <f>B609/tabel1!$G$6</f>
        <v>4.0055899999999998</v>
      </c>
      <c r="E609">
        <v>5.0256220000000003</v>
      </c>
      <c r="F609">
        <v>4.0055899999999998</v>
      </c>
      <c r="G609" s="4">
        <f>E609/tabel1!$I$6</f>
        <v>160306.92185007973</v>
      </c>
      <c r="H609" s="10">
        <f>F609/tabel1!$G$6</f>
        <v>4.0055899999999998</v>
      </c>
      <c r="I609"/>
      <c r="U609">
        <v>5.0256220000000003</v>
      </c>
      <c r="V609">
        <v>4.0055899999999998</v>
      </c>
      <c r="W609" s="4">
        <f>U609/tabel1!$I$7</f>
        <v>3526752.2807017546</v>
      </c>
      <c r="X609" s="10">
        <f>V609/tabel1!$G$7</f>
        <v>0.18207227272727272</v>
      </c>
      <c r="Y609">
        <v>5.0256220000000003</v>
      </c>
      <c r="Z609">
        <v>4.0055899999999998</v>
      </c>
      <c r="AA609" s="4">
        <f>Y609/tabel1!$I$7</f>
        <v>3526752.2807017546</v>
      </c>
      <c r="AB609" s="10">
        <f>Z609/tabel1!$G$7</f>
        <v>0.18207227272727272</v>
      </c>
      <c r="AC609"/>
    </row>
    <row r="610" spans="1:29" x14ac:dyDescent="0.45">
      <c r="A610">
        <v>4.9941310000000003</v>
      </c>
      <c r="B610">
        <v>4.0111509999999999</v>
      </c>
      <c r="C610" s="4">
        <f>A610/tabel1!$I$6</f>
        <v>159302.42424242423</v>
      </c>
      <c r="D610" s="10">
        <f>B610/tabel1!$G$6</f>
        <v>4.0111509999999999</v>
      </c>
      <c r="E610">
        <v>4.9941310000000003</v>
      </c>
      <c r="F610">
        <v>4.0111509999999999</v>
      </c>
      <c r="G610" s="4">
        <f>E610/tabel1!$I$6</f>
        <v>159302.42424242423</v>
      </c>
      <c r="H610" s="10">
        <f>F610/tabel1!$G$6</f>
        <v>4.0111509999999999</v>
      </c>
      <c r="I610"/>
      <c r="U610">
        <v>4.9941310000000003</v>
      </c>
      <c r="V610">
        <v>4.0111509999999999</v>
      </c>
      <c r="W610" s="4">
        <f>U610/tabel1!$I$7</f>
        <v>3504653.333333334</v>
      </c>
      <c r="X610" s="10">
        <f>V610/tabel1!$G$7</f>
        <v>0.18232504545454545</v>
      </c>
      <c r="Y610">
        <v>4.9941310000000003</v>
      </c>
      <c r="Z610">
        <v>4.0111509999999999</v>
      </c>
      <c r="AA610" s="4">
        <f>Y610/tabel1!$I$7</f>
        <v>3504653.333333334</v>
      </c>
      <c r="AB610" s="10">
        <f>Z610/tabel1!$G$7</f>
        <v>0.18232504545454545</v>
      </c>
      <c r="AC610"/>
    </row>
    <row r="611" spans="1:29" x14ac:dyDescent="0.45">
      <c r="A611">
        <v>4.9826790000000001</v>
      </c>
      <c r="B611">
        <v>4.0165790000000001</v>
      </c>
      <c r="C611" s="4">
        <f>A611/tabel1!$I$6</f>
        <v>158937.12918660286</v>
      </c>
      <c r="D611" s="10">
        <f>B611/tabel1!$G$6</f>
        <v>4.0165790000000001</v>
      </c>
      <c r="E611">
        <v>4.9826790000000001</v>
      </c>
      <c r="F611">
        <v>4.0165790000000001</v>
      </c>
      <c r="G611" s="4">
        <f>E611/tabel1!$I$6</f>
        <v>158937.12918660286</v>
      </c>
      <c r="H611" s="10">
        <f>F611/tabel1!$G$6</f>
        <v>4.0165790000000001</v>
      </c>
      <c r="I611"/>
      <c r="U611">
        <v>4.9826790000000001</v>
      </c>
      <c r="V611">
        <v>4.0165790000000001</v>
      </c>
      <c r="W611" s="4">
        <f>U611/tabel1!$I$7</f>
        <v>3496616.8421052634</v>
      </c>
      <c r="X611" s="10">
        <f>V611/tabel1!$G$7</f>
        <v>0.18257177272727274</v>
      </c>
      <c r="Y611">
        <v>4.9826790000000001</v>
      </c>
      <c r="Z611">
        <v>4.0165790000000001</v>
      </c>
      <c r="AA611" s="4">
        <f>Y611/tabel1!$I$7</f>
        <v>3496616.8421052634</v>
      </c>
      <c r="AB611" s="10">
        <f>Z611/tabel1!$G$7</f>
        <v>0.18257177272727274</v>
      </c>
      <c r="AC611"/>
    </row>
    <row r="612" spans="1:29" x14ac:dyDescent="0.45">
      <c r="A612">
        <v>5.0027189999999999</v>
      </c>
      <c r="B612">
        <v>4.0221739999999997</v>
      </c>
      <c r="C612" s="4">
        <f>A612/tabel1!$I$6</f>
        <v>159576.36363636362</v>
      </c>
      <c r="D612" s="10">
        <f>B612/tabel1!$G$6</f>
        <v>4.0221739999999997</v>
      </c>
      <c r="E612">
        <v>5.0027189999999999</v>
      </c>
      <c r="F612">
        <v>4.0221739999999997</v>
      </c>
      <c r="G612" s="4">
        <f>E612/tabel1!$I$6</f>
        <v>159576.36363636362</v>
      </c>
      <c r="H612" s="10">
        <f>F612/tabel1!$G$6</f>
        <v>4.0221739999999997</v>
      </c>
      <c r="I612"/>
      <c r="U612">
        <v>5.0027189999999999</v>
      </c>
      <c r="V612">
        <v>4.0221739999999997</v>
      </c>
      <c r="W612" s="4">
        <f>U612/tabel1!$I$7</f>
        <v>3510680</v>
      </c>
      <c r="X612" s="10">
        <f>V612/tabel1!$G$7</f>
        <v>0.18282609090909088</v>
      </c>
      <c r="Y612">
        <v>5.0027189999999999</v>
      </c>
      <c r="Z612">
        <v>4.0221739999999997</v>
      </c>
      <c r="AA612" s="4">
        <f>Y612/tabel1!$I$7</f>
        <v>3510680</v>
      </c>
      <c r="AB612" s="10">
        <f>Z612/tabel1!$G$7</f>
        <v>0.18282609090909088</v>
      </c>
      <c r="AC612"/>
    </row>
    <row r="613" spans="1:29" x14ac:dyDescent="0.45">
      <c r="A613">
        <v>4.9677910000000001</v>
      </c>
      <c r="B613">
        <v>4.0281339999999997</v>
      </c>
      <c r="C613" s="4">
        <f>A613/tabel1!$I$6</f>
        <v>158462.23285486441</v>
      </c>
      <c r="D613" s="10">
        <f>B613/tabel1!$G$6</f>
        <v>4.0281339999999997</v>
      </c>
      <c r="E613">
        <v>4.9677910000000001</v>
      </c>
      <c r="F613">
        <v>4.0281339999999997</v>
      </c>
      <c r="G613" s="4">
        <f>E613/tabel1!$I$6</f>
        <v>158462.23285486441</v>
      </c>
      <c r="H613" s="10">
        <f>F613/tabel1!$G$6</f>
        <v>4.0281339999999997</v>
      </c>
      <c r="I613"/>
      <c r="U613">
        <v>4.9677910000000001</v>
      </c>
      <c r="V613">
        <v>4.0281339999999997</v>
      </c>
      <c r="W613" s="4">
        <f>U613/tabel1!$I$7</f>
        <v>3486169.122807018</v>
      </c>
      <c r="X613" s="10">
        <f>V613/tabel1!$G$7</f>
        <v>0.18309699999999998</v>
      </c>
      <c r="Y613">
        <v>4.9677910000000001</v>
      </c>
      <c r="Z613">
        <v>4.0281339999999997</v>
      </c>
      <c r="AA613" s="4">
        <f>Y613/tabel1!$I$7</f>
        <v>3486169.122807018</v>
      </c>
      <c r="AB613" s="10">
        <f>Z613/tabel1!$G$7</f>
        <v>0.18309699999999998</v>
      </c>
      <c r="AC613"/>
    </row>
    <row r="614" spans="1:29" x14ac:dyDescent="0.45">
      <c r="A614">
        <v>4.9540490000000004</v>
      </c>
      <c r="B614">
        <v>4.0347939999999998</v>
      </c>
      <c r="C614" s="4">
        <f>A614/tabel1!$I$6</f>
        <v>158023.89154704942</v>
      </c>
      <c r="D614" s="10">
        <f>B614/tabel1!$G$6</f>
        <v>4.0347939999999998</v>
      </c>
      <c r="E614">
        <v>4.9540490000000004</v>
      </c>
      <c r="F614">
        <v>4.0347939999999998</v>
      </c>
      <c r="G614" s="4">
        <f>E614/tabel1!$I$6</f>
        <v>158023.89154704942</v>
      </c>
      <c r="H614" s="10">
        <f>F614/tabel1!$G$6</f>
        <v>4.0347939999999998</v>
      </c>
      <c r="I614"/>
      <c r="U614">
        <v>4.9540490000000004</v>
      </c>
      <c r="V614">
        <v>4.0347939999999998</v>
      </c>
      <c r="W614" s="4">
        <f>U614/tabel1!$I$7</f>
        <v>3476525.6140350881</v>
      </c>
      <c r="X614" s="10">
        <f>V614/tabel1!$G$7</f>
        <v>0.18339972727272727</v>
      </c>
      <c r="Y614">
        <v>4.9540490000000004</v>
      </c>
      <c r="Z614">
        <v>4.0347939999999998</v>
      </c>
      <c r="AA614" s="4">
        <f>Y614/tabel1!$I$7</f>
        <v>3476525.6140350881</v>
      </c>
      <c r="AB614" s="10">
        <f>Z614/tabel1!$G$7</f>
        <v>0.18339972727272727</v>
      </c>
      <c r="AC614"/>
    </row>
    <row r="615" spans="1:29" x14ac:dyDescent="0.45">
      <c r="A615">
        <v>4.9637830000000003</v>
      </c>
      <c r="B615">
        <v>4.0419869999999998</v>
      </c>
      <c r="C615" s="4">
        <f>A615/tabel1!$I$6</f>
        <v>158334.38596491228</v>
      </c>
      <c r="D615" s="10">
        <f>B615/tabel1!$G$6</f>
        <v>4.0419869999999998</v>
      </c>
      <c r="E615">
        <v>4.9637830000000003</v>
      </c>
      <c r="F615">
        <v>4.0419869999999998</v>
      </c>
      <c r="G615" s="4">
        <f>E615/tabel1!$I$6</f>
        <v>158334.38596491228</v>
      </c>
      <c r="H615" s="10">
        <f>F615/tabel1!$G$6</f>
        <v>4.0419869999999998</v>
      </c>
      <c r="I615"/>
      <c r="U615">
        <v>4.9637830000000003</v>
      </c>
      <c r="V615">
        <v>4.0419869999999998</v>
      </c>
      <c r="W615" s="4">
        <f>U615/tabel1!$I$7</f>
        <v>3483356.4912280706</v>
      </c>
      <c r="X615" s="10">
        <f>V615/tabel1!$G$7</f>
        <v>0.1837266818181818</v>
      </c>
      <c r="Y615">
        <v>4.9637830000000003</v>
      </c>
      <c r="Z615">
        <v>4.0419869999999998</v>
      </c>
      <c r="AA615" s="4">
        <f>Y615/tabel1!$I$7</f>
        <v>3483356.4912280706</v>
      </c>
      <c r="AB615" s="10">
        <f>Z615/tabel1!$G$7</f>
        <v>0.1837266818181818</v>
      </c>
      <c r="AC615"/>
    </row>
    <row r="616" spans="1:29" x14ac:dyDescent="0.45">
      <c r="A616">
        <v>4.9322910000000002</v>
      </c>
      <c r="B616">
        <v>4.0498789999999998</v>
      </c>
      <c r="C616" s="4">
        <f>A616/tabel1!$I$6</f>
        <v>157329.85645933013</v>
      </c>
      <c r="D616" s="10">
        <f>B616/tabel1!$G$6</f>
        <v>4.0498789999999998</v>
      </c>
      <c r="E616">
        <v>4.9322910000000002</v>
      </c>
      <c r="F616">
        <v>4.0498789999999998</v>
      </c>
      <c r="G616" s="4">
        <f>E616/tabel1!$I$6</f>
        <v>157329.85645933013</v>
      </c>
      <c r="H616" s="10">
        <f>F616/tabel1!$G$6</f>
        <v>4.0498789999999998</v>
      </c>
      <c r="I616"/>
      <c r="U616">
        <v>4.9322910000000002</v>
      </c>
      <c r="V616">
        <v>4.0498789999999998</v>
      </c>
      <c r="W616" s="4">
        <f>U616/tabel1!$I$7</f>
        <v>3461256.8421052634</v>
      </c>
      <c r="X616" s="10">
        <f>V616/tabel1!$G$7</f>
        <v>0.18408540909090909</v>
      </c>
      <c r="Y616">
        <v>4.9322910000000002</v>
      </c>
      <c r="Z616">
        <v>4.0498789999999998</v>
      </c>
      <c r="AA616" s="4">
        <f>Y616/tabel1!$I$7</f>
        <v>3461256.8421052634</v>
      </c>
      <c r="AB616" s="10">
        <f>Z616/tabel1!$G$7</f>
        <v>0.18408540909090909</v>
      </c>
      <c r="AC616"/>
    </row>
    <row r="617" spans="1:29" x14ac:dyDescent="0.45">
      <c r="A617">
        <v>4.9277100000000003</v>
      </c>
      <c r="B617">
        <v>4.058071</v>
      </c>
      <c r="C617" s="4">
        <f>A617/tabel1!$I$6</f>
        <v>157183.73205741626</v>
      </c>
      <c r="D617" s="10">
        <f>B617/tabel1!$G$6</f>
        <v>4.058071</v>
      </c>
      <c r="E617">
        <v>4.9277100000000003</v>
      </c>
      <c r="F617">
        <v>4.058071</v>
      </c>
      <c r="G617" s="4">
        <f>E617/tabel1!$I$6</f>
        <v>157183.73205741626</v>
      </c>
      <c r="H617" s="10">
        <f>F617/tabel1!$G$6</f>
        <v>4.058071</v>
      </c>
      <c r="I617"/>
      <c r="U617">
        <v>4.9277100000000003</v>
      </c>
      <c r="V617">
        <v>4.058071</v>
      </c>
      <c r="W617" s="4">
        <f>U617/tabel1!$I$7</f>
        <v>3458042.1052631582</v>
      </c>
      <c r="X617" s="10">
        <f>V617/tabel1!$G$7</f>
        <v>0.18445777272727273</v>
      </c>
      <c r="Y617">
        <v>4.9277100000000003</v>
      </c>
      <c r="Z617">
        <v>4.058071</v>
      </c>
      <c r="AA617" s="4">
        <f>Y617/tabel1!$I$7</f>
        <v>3458042.1052631582</v>
      </c>
      <c r="AB617" s="10">
        <f>Z617/tabel1!$G$7</f>
        <v>0.18445777272727273</v>
      </c>
      <c r="AC617"/>
    </row>
    <row r="618" spans="1:29" x14ac:dyDescent="0.45">
      <c r="A618">
        <v>4.9385890000000003</v>
      </c>
      <c r="B618">
        <v>4.0661959999999997</v>
      </c>
      <c r="C618" s="4">
        <f>A618/tabel1!$I$6</f>
        <v>157530.74960127592</v>
      </c>
      <c r="D618" s="10">
        <f>B618/tabel1!$G$6</f>
        <v>4.0661959999999997</v>
      </c>
      <c r="E618">
        <v>4.9385890000000003</v>
      </c>
      <c r="F618">
        <v>4.0661959999999997</v>
      </c>
      <c r="G618" s="4">
        <f>E618/tabel1!$I$6</f>
        <v>157530.74960127592</v>
      </c>
      <c r="H618" s="10">
        <f>F618/tabel1!$G$6</f>
        <v>4.0661959999999997</v>
      </c>
      <c r="I618"/>
      <c r="U618">
        <v>4.9385890000000003</v>
      </c>
      <c r="V618">
        <v>4.0661959999999997</v>
      </c>
      <c r="W618" s="4">
        <f>U618/tabel1!$I$7</f>
        <v>3465676.4912280706</v>
      </c>
      <c r="X618" s="10">
        <f>V618/tabel1!$G$7</f>
        <v>0.18482709090909089</v>
      </c>
      <c r="Y618">
        <v>4.9385890000000003</v>
      </c>
      <c r="Z618">
        <v>4.0661959999999997</v>
      </c>
      <c r="AA618" s="4">
        <f>Y618/tabel1!$I$7</f>
        <v>3465676.4912280706</v>
      </c>
      <c r="AB618" s="10">
        <f>Z618/tabel1!$G$7</f>
        <v>0.18482709090909089</v>
      </c>
      <c r="AC618"/>
    </row>
    <row r="619" spans="1:29" x14ac:dyDescent="0.45">
      <c r="A619">
        <v>4.931718</v>
      </c>
      <c r="B619">
        <v>4.0737550000000002</v>
      </c>
      <c r="C619" s="4">
        <f>A619/tabel1!$I$6</f>
        <v>157311.5789473684</v>
      </c>
      <c r="D619" s="10">
        <f>B619/tabel1!$G$6</f>
        <v>4.0737550000000002</v>
      </c>
      <c r="E619">
        <v>4.931718</v>
      </c>
      <c r="F619">
        <v>4.0737550000000002</v>
      </c>
      <c r="G619" s="4">
        <f>E619/tabel1!$I$6</f>
        <v>157311.5789473684</v>
      </c>
      <c r="H619" s="10">
        <f>F619/tabel1!$G$6</f>
        <v>4.0737550000000002</v>
      </c>
      <c r="I619"/>
      <c r="U619">
        <v>4.931718</v>
      </c>
      <c r="V619">
        <v>4.0737550000000002</v>
      </c>
      <c r="W619" s="4">
        <f>U619/tabel1!$I$7</f>
        <v>3460854.7368421056</v>
      </c>
      <c r="X619" s="10">
        <f>V619/tabel1!$G$7</f>
        <v>0.18517068181818183</v>
      </c>
      <c r="Y619">
        <v>4.931718</v>
      </c>
      <c r="Z619">
        <v>4.0737550000000002</v>
      </c>
      <c r="AA619" s="4">
        <f>Y619/tabel1!$I$7</f>
        <v>3460854.7368421056</v>
      </c>
      <c r="AB619" s="10">
        <f>Z619/tabel1!$G$7</f>
        <v>0.18517068181818183</v>
      </c>
      <c r="AC619"/>
    </row>
    <row r="620" spans="1:29" x14ac:dyDescent="0.45">
      <c r="A620">
        <v>4.9214120000000001</v>
      </c>
      <c r="B620">
        <v>4.0803820000000002</v>
      </c>
      <c r="C620" s="4">
        <f>A620/tabel1!$I$6</f>
        <v>156982.83891547049</v>
      </c>
      <c r="D620" s="10">
        <f>B620/tabel1!$G$6</f>
        <v>4.0803820000000002</v>
      </c>
      <c r="E620">
        <v>4.9214120000000001</v>
      </c>
      <c r="F620">
        <v>4.0803820000000002</v>
      </c>
      <c r="G620" s="4">
        <f>E620/tabel1!$I$6</f>
        <v>156982.83891547049</v>
      </c>
      <c r="H620" s="10">
        <f>F620/tabel1!$G$6</f>
        <v>4.0803820000000002</v>
      </c>
      <c r="I620"/>
      <c r="U620">
        <v>4.9214120000000001</v>
      </c>
      <c r="V620">
        <v>4.0803820000000002</v>
      </c>
      <c r="W620" s="4">
        <f>U620/tabel1!$I$7</f>
        <v>3453622.456140351</v>
      </c>
      <c r="X620" s="10">
        <f>V620/tabel1!$G$7</f>
        <v>0.1854719090909091</v>
      </c>
      <c r="Y620">
        <v>4.9214120000000001</v>
      </c>
      <c r="Z620">
        <v>4.0803820000000002</v>
      </c>
      <c r="AA620" s="4">
        <f>Y620/tabel1!$I$7</f>
        <v>3453622.456140351</v>
      </c>
      <c r="AB620" s="10">
        <f>Z620/tabel1!$G$7</f>
        <v>0.1854719090909091</v>
      </c>
      <c r="AC620"/>
    </row>
    <row r="621" spans="1:29" x14ac:dyDescent="0.45">
      <c r="A621">
        <v>4.931146</v>
      </c>
      <c r="B621">
        <v>4.0862100000000003</v>
      </c>
      <c r="C621" s="4">
        <f>A621/tabel1!$I$6</f>
        <v>157293.33333333331</v>
      </c>
      <c r="D621" s="10">
        <f>B621/tabel1!$G$6</f>
        <v>4.0862100000000003</v>
      </c>
      <c r="E621">
        <v>4.931146</v>
      </c>
      <c r="F621">
        <v>4.0862100000000003</v>
      </c>
      <c r="G621" s="4">
        <f>E621/tabel1!$I$6</f>
        <v>157293.33333333331</v>
      </c>
      <c r="H621" s="10">
        <f>F621/tabel1!$G$6</f>
        <v>4.0862100000000003</v>
      </c>
      <c r="I621"/>
      <c r="U621">
        <v>4.931146</v>
      </c>
      <c r="V621">
        <v>4.0862100000000003</v>
      </c>
      <c r="W621" s="4">
        <f>U621/tabel1!$I$7</f>
        <v>3460453.3333333335</v>
      </c>
      <c r="X621" s="10">
        <f>V621/tabel1!$G$7</f>
        <v>0.1857368181818182</v>
      </c>
      <c r="Y621">
        <v>4.931146</v>
      </c>
      <c r="Z621">
        <v>4.0862100000000003</v>
      </c>
      <c r="AA621" s="4">
        <f>Y621/tabel1!$I$7</f>
        <v>3460453.3333333335</v>
      </c>
      <c r="AB621" s="10">
        <f>Z621/tabel1!$G$7</f>
        <v>0.1857368181818182</v>
      </c>
      <c r="AC621"/>
    </row>
    <row r="622" spans="1:29" x14ac:dyDescent="0.45">
      <c r="A622">
        <v>5.0525349999999998</v>
      </c>
      <c r="B622">
        <v>4.0916040000000002</v>
      </c>
      <c r="C622" s="4">
        <f>A622/tabel1!$I$6</f>
        <v>161165.39074960124</v>
      </c>
      <c r="D622" s="10">
        <f>B622/tabel1!$G$6</f>
        <v>4.0916040000000002</v>
      </c>
      <c r="E622">
        <v>5.0525349999999998</v>
      </c>
      <c r="F622">
        <v>4.0916040000000002</v>
      </c>
      <c r="G622" s="4">
        <f>E622/tabel1!$I$6</f>
        <v>161165.39074960124</v>
      </c>
      <c r="H622" s="10">
        <f>F622/tabel1!$G$6</f>
        <v>4.0916040000000002</v>
      </c>
      <c r="I622"/>
      <c r="U622">
        <v>5.0525349999999998</v>
      </c>
      <c r="V622">
        <v>4.0916040000000002</v>
      </c>
      <c r="W622" s="4">
        <f>U622/tabel1!$I$7</f>
        <v>3545638.5964912283</v>
      </c>
      <c r="X622" s="10">
        <f>V622/tabel1!$G$7</f>
        <v>0.18598200000000001</v>
      </c>
      <c r="Y622">
        <v>5.0525349999999998</v>
      </c>
      <c r="Z622">
        <v>4.0916040000000002</v>
      </c>
      <c r="AA622" s="4">
        <f>Y622/tabel1!$I$7</f>
        <v>3545638.5964912283</v>
      </c>
      <c r="AB622" s="10">
        <f>Z622/tabel1!$G$7</f>
        <v>0.18598200000000001</v>
      </c>
      <c r="AC622"/>
    </row>
    <row r="623" spans="1:29" x14ac:dyDescent="0.45">
      <c r="A623">
        <v>5.1578910000000002</v>
      </c>
      <c r="B623">
        <v>4.0967659999999997</v>
      </c>
      <c r="C623" s="4">
        <f>A623/tabel1!$I$6</f>
        <v>164526.02870813396</v>
      </c>
      <c r="D623" s="10">
        <f>B623/tabel1!$G$6</f>
        <v>4.0967659999999997</v>
      </c>
      <c r="E623">
        <v>5.1578910000000002</v>
      </c>
      <c r="F623">
        <v>4.0967659999999997</v>
      </c>
      <c r="G623" s="4">
        <f>E623/tabel1!$I$6</f>
        <v>164526.02870813396</v>
      </c>
      <c r="H623" s="10">
        <f>F623/tabel1!$G$6</f>
        <v>4.0967659999999997</v>
      </c>
      <c r="I623"/>
      <c r="U623">
        <v>5.1578910000000002</v>
      </c>
      <c r="V623">
        <v>4.0967659999999997</v>
      </c>
      <c r="W623" s="4">
        <f>U623/tabel1!$I$7</f>
        <v>3619572.6315789479</v>
      </c>
      <c r="X623" s="10">
        <f>V623/tabel1!$G$7</f>
        <v>0.18621663636363636</v>
      </c>
      <c r="Y623">
        <v>5.1578910000000002</v>
      </c>
      <c r="Z623">
        <v>4.0967659999999997</v>
      </c>
      <c r="AA623" s="4">
        <f>Y623/tabel1!$I$7</f>
        <v>3619572.6315789479</v>
      </c>
      <c r="AB623" s="10">
        <f>Z623/tabel1!$G$7</f>
        <v>0.18621663636363636</v>
      </c>
      <c r="AC623"/>
    </row>
    <row r="624" spans="1:29" x14ac:dyDescent="0.45">
      <c r="A624">
        <v>5.146439</v>
      </c>
      <c r="B624">
        <v>4.1020599999999998</v>
      </c>
      <c r="C624" s="4">
        <f>A624/tabel1!$I$6</f>
        <v>164160.73365231257</v>
      </c>
      <c r="D624" s="10">
        <f>B624/tabel1!$G$6</f>
        <v>4.1020599999999998</v>
      </c>
      <c r="E624">
        <v>5.146439</v>
      </c>
      <c r="F624">
        <v>4.1020599999999998</v>
      </c>
      <c r="G624" s="4">
        <f>E624/tabel1!$I$6</f>
        <v>164160.73365231257</v>
      </c>
      <c r="H624" s="10">
        <f>F624/tabel1!$G$6</f>
        <v>4.1020599999999998</v>
      </c>
      <c r="I624"/>
      <c r="U624">
        <v>5.146439</v>
      </c>
      <c r="V624">
        <v>4.1020599999999998</v>
      </c>
      <c r="W624" s="4">
        <f>U624/tabel1!$I$7</f>
        <v>3611536.1403508773</v>
      </c>
      <c r="X624" s="10">
        <f>V624/tabel1!$G$7</f>
        <v>0.18645727272727272</v>
      </c>
      <c r="Y624">
        <v>5.146439</v>
      </c>
      <c r="Z624">
        <v>4.1020599999999998</v>
      </c>
      <c r="AA624" s="4">
        <f>Y624/tabel1!$I$7</f>
        <v>3611536.1403508773</v>
      </c>
      <c r="AB624" s="10">
        <f>Z624/tabel1!$G$7</f>
        <v>0.18645727272727272</v>
      </c>
      <c r="AC624"/>
    </row>
    <row r="625" spans="1:29" x14ac:dyDescent="0.45">
      <c r="A625">
        <v>4.486815</v>
      </c>
      <c r="B625">
        <v>4.1076550000000003</v>
      </c>
      <c r="C625" s="4">
        <f>A625/tabel1!$I$6</f>
        <v>143120.09569377988</v>
      </c>
      <c r="D625" s="10">
        <f>B625/tabel1!$G$6</f>
        <v>4.1076550000000003</v>
      </c>
      <c r="E625">
        <v>4.486815</v>
      </c>
      <c r="F625">
        <v>4.1076550000000003</v>
      </c>
      <c r="G625" s="4">
        <f>E625/tabel1!$I$6</f>
        <v>143120.09569377988</v>
      </c>
      <c r="H625" s="10">
        <f>F625/tabel1!$G$6</f>
        <v>4.1076550000000003</v>
      </c>
      <c r="I625"/>
      <c r="U625">
        <v>4.486815</v>
      </c>
      <c r="V625">
        <v>4.1076550000000003</v>
      </c>
      <c r="W625" s="4">
        <f>U625/tabel1!$I$7</f>
        <v>3148642.1052631582</v>
      </c>
      <c r="X625" s="10">
        <f>V625/tabel1!$G$7</f>
        <v>0.18671159090909092</v>
      </c>
      <c r="Y625">
        <v>4.486815</v>
      </c>
      <c r="Z625">
        <v>4.1076550000000003</v>
      </c>
      <c r="AA625" s="4">
        <f>Y625/tabel1!$I$7</f>
        <v>3148642.1052631582</v>
      </c>
      <c r="AB625" s="10">
        <f>Z625/tabel1!$G$7</f>
        <v>0.18671159090909092</v>
      </c>
      <c r="AC625"/>
    </row>
    <row r="626" spans="1:29" x14ac:dyDescent="0.45">
      <c r="A626">
        <v>4.9357259999999998</v>
      </c>
      <c r="B626">
        <v>4.1138820000000003</v>
      </c>
      <c r="C626" s="4">
        <f>A626/tabel1!$I$6</f>
        <v>157439.42583732057</v>
      </c>
      <c r="D626" s="10">
        <f>B626/tabel1!$G$6</f>
        <v>4.1138820000000003</v>
      </c>
      <c r="E626">
        <v>4.9357259999999998</v>
      </c>
      <c r="F626">
        <v>4.1138820000000003</v>
      </c>
      <c r="G626" s="4">
        <f>E626/tabel1!$I$6</f>
        <v>157439.42583732057</v>
      </c>
      <c r="H626" s="10">
        <f>F626/tabel1!$G$6</f>
        <v>4.1138820000000003</v>
      </c>
      <c r="I626"/>
      <c r="U626">
        <v>4.9357259999999998</v>
      </c>
      <c r="V626">
        <v>4.1138820000000003</v>
      </c>
      <c r="W626" s="4">
        <f>U626/tabel1!$I$7</f>
        <v>3463667.3684210526</v>
      </c>
      <c r="X626" s="10">
        <f>V626/tabel1!$G$7</f>
        <v>0.18699463636363636</v>
      </c>
      <c r="Y626">
        <v>4.9357259999999998</v>
      </c>
      <c r="Z626">
        <v>4.1138820000000003</v>
      </c>
      <c r="AA626" s="4">
        <f>Y626/tabel1!$I$7</f>
        <v>3463667.3684210526</v>
      </c>
      <c r="AB626" s="10">
        <f>Z626/tabel1!$G$7</f>
        <v>0.18699463636363636</v>
      </c>
      <c r="AC626"/>
    </row>
    <row r="627" spans="1:29" x14ac:dyDescent="0.45">
      <c r="A627">
        <v>4.9128230000000004</v>
      </c>
      <c r="B627">
        <v>4.1208080000000002</v>
      </c>
      <c r="C627" s="4">
        <f>A627/tabel1!$I$6</f>
        <v>156708.86762360446</v>
      </c>
      <c r="D627" s="10">
        <f>B627/tabel1!$G$6</f>
        <v>4.1208080000000002</v>
      </c>
      <c r="E627">
        <v>4.9128230000000004</v>
      </c>
      <c r="F627">
        <v>4.1208080000000002</v>
      </c>
      <c r="G627" s="4">
        <f>E627/tabel1!$I$6</f>
        <v>156708.86762360446</v>
      </c>
      <c r="H627" s="10">
        <f>F627/tabel1!$G$6</f>
        <v>4.1208080000000002</v>
      </c>
      <c r="I627"/>
      <c r="U627">
        <v>4.9128230000000004</v>
      </c>
      <c r="V627">
        <v>4.1208080000000002</v>
      </c>
      <c r="W627" s="4">
        <f>U627/tabel1!$I$7</f>
        <v>3447595.0877192989</v>
      </c>
      <c r="X627" s="10">
        <f>V627/tabel1!$G$7</f>
        <v>0.18730945454545456</v>
      </c>
      <c r="Y627">
        <v>4.9128230000000004</v>
      </c>
      <c r="Z627">
        <v>4.1208080000000002</v>
      </c>
      <c r="AA627" s="4">
        <f>Y627/tabel1!$I$7</f>
        <v>3447595.0877192989</v>
      </c>
      <c r="AB627" s="10">
        <f>Z627/tabel1!$G$7</f>
        <v>0.18730945454545456</v>
      </c>
      <c r="AC627"/>
    </row>
    <row r="628" spans="1:29" x14ac:dyDescent="0.45">
      <c r="A628">
        <v>4.8349500000000001</v>
      </c>
      <c r="B628">
        <v>4.1283010000000004</v>
      </c>
      <c r="C628" s="4">
        <f>A628/tabel1!$I$6</f>
        <v>154224.8803827751</v>
      </c>
      <c r="D628" s="10">
        <f>B628/tabel1!$G$6</f>
        <v>4.1283010000000004</v>
      </c>
      <c r="E628">
        <v>4.8349500000000001</v>
      </c>
      <c r="F628">
        <v>4.1283010000000004</v>
      </c>
      <c r="G628" s="4">
        <f>E628/tabel1!$I$6</f>
        <v>154224.8803827751</v>
      </c>
      <c r="H628" s="10">
        <f>F628/tabel1!$G$6</f>
        <v>4.1283010000000004</v>
      </c>
      <c r="I628"/>
      <c r="U628">
        <v>4.8349500000000001</v>
      </c>
      <c r="V628">
        <v>4.1283010000000004</v>
      </c>
      <c r="W628" s="4">
        <f>U628/tabel1!$I$7</f>
        <v>3392947.368421053</v>
      </c>
      <c r="X628" s="10">
        <f>V628/tabel1!$G$7</f>
        <v>0.18765004545454547</v>
      </c>
      <c r="Y628">
        <v>4.8349500000000001</v>
      </c>
      <c r="Z628">
        <v>4.1283010000000004</v>
      </c>
      <c r="AA628" s="4">
        <f>Y628/tabel1!$I$7</f>
        <v>3392947.368421053</v>
      </c>
      <c r="AB628" s="10">
        <f>Z628/tabel1!$G$7</f>
        <v>0.18765004545454547</v>
      </c>
      <c r="AC628"/>
    </row>
    <row r="629" spans="1:29" x14ac:dyDescent="0.45">
      <c r="A629">
        <v>4.752497</v>
      </c>
      <c r="B629">
        <v>4.1361590000000001</v>
      </c>
      <c r="C629" s="4">
        <f>A629/tabel1!$I$6</f>
        <v>151594.80063795851</v>
      </c>
      <c r="D629" s="10">
        <f>B629/tabel1!$G$6</f>
        <v>4.1361590000000001</v>
      </c>
      <c r="E629">
        <v>4.752497</v>
      </c>
      <c r="F629">
        <v>4.1361590000000001</v>
      </c>
      <c r="G629" s="4">
        <f>E629/tabel1!$I$6</f>
        <v>151594.80063795851</v>
      </c>
      <c r="H629" s="10">
        <f>F629/tabel1!$G$6</f>
        <v>4.1361590000000001</v>
      </c>
      <c r="I629"/>
      <c r="U629">
        <v>4.752497</v>
      </c>
      <c r="V629">
        <v>4.1361590000000001</v>
      </c>
      <c r="W629" s="4">
        <f>U629/tabel1!$I$7</f>
        <v>3335085.6140350881</v>
      </c>
      <c r="X629" s="10">
        <f>V629/tabel1!$G$7</f>
        <v>0.18800722727272728</v>
      </c>
      <c r="Y629">
        <v>4.752497</v>
      </c>
      <c r="Z629">
        <v>4.1361590000000001</v>
      </c>
      <c r="AA629" s="4">
        <f>Y629/tabel1!$I$7</f>
        <v>3335085.6140350881</v>
      </c>
      <c r="AB629" s="10">
        <f>Z629/tabel1!$G$7</f>
        <v>0.18800722727272728</v>
      </c>
      <c r="AC629"/>
    </row>
    <row r="630" spans="1:29" x14ac:dyDescent="0.45">
      <c r="A630">
        <v>4.7043999999999997</v>
      </c>
      <c r="B630">
        <v>4.144018</v>
      </c>
      <c r="C630" s="4">
        <f>A630/tabel1!$I$6</f>
        <v>150060.60606060605</v>
      </c>
      <c r="D630" s="10">
        <f>B630/tabel1!$G$6</f>
        <v>4.144018</v>
      </c>
      <c r="E630">
        <v>4.7043999999999997</v>
      </c>
      <c r="F630">
        <v>4.144018</v>
      </c>
      <c r="G630" s="4">
        <f>E630/tabel1!$I$6</f>
        <v>150060.60606060605</v>
      </c>
      <c r="H630" s="10">
        <f>F630/tabel1!$G$6</f>
        <v>4.144018</v>
      </c>
      <c r="I630"/>
      <c r="U630">
        <v>4.7043999999999997</v>
      </c>
      <c r="V630">
        <v>4.144018</v>
      </c>
      <c r="W630" s="4">
        <f>U630/tabel1!$I$7</f>
        <v>3301333.3333333335</v>
      </c>
      <c r="X630" s="10">
        <f>V630/tabel1!$G$7</f>
        <v>0.18836445454545456</v>
      </c>
      <c r="Y630">
        <v>4.7043999999999997</v>
      </c>
      <c r="Z630">
        <v>4.144018</v>
      </c>
      <c r="AA630" s="4">
        <f>Y630/tabel1!$I$7</f>
        <v>3301333.3333333335</v>
      </c>
      <c r="AB630" s="10">
        <f>Z630/tabel1!$G$7</f>
        <v>0.18836445454545456</v>
      </c>
      <c r="AC630"/>
    </row>
    <row r="631" spans="1:29" x14ac:dyDescent="0.45">
      <c r="A631">
        <v>4.6585929999999998</v>
      </c>
      <c r="B631">
        <v>4.1516440000000001</v>
      </c>
      <c r="C631" s="4">
        <f>A631/tabel1!$I$6</f>
        <v>148599.45773524718</v>
      </c>
      <c r="D631" s="10">
        <f>B631/tabel1!$G$6</f>
        <v>4.1516440000000001</v>
      </c>
      <c r="E631">
        <v>4.6585929999999998</v>
      </c>
      <c r="F631">
        <v>4.1516440000000001</v>
      </c>
      <c r="G631" s="4">
        <f>E631/tabel1!$I$6</f>
        <v>148599.45773524718</v>
      </c>
      <c r="H631" s="10">
        <f>F631/tabel1!$G$6</f>
        <v>4.1516440000000001</v>
      </c>
      <c r="I631"/>
      <c r="U631">
        <v>4.6585929999999998</v>
      </c>
      <c r="V631">
        <v>4.1516440000000001</v>
      </c>
      <c r="W631" s="4">
        <f>U631/tabel1!$I$7</f>
        <v>3269188.0701754387</v>
      </c>
      <c r="X631" s="10">
        <f>V631/tabel1!$G$7</f>
        <v>0.18871109090909091</v>
      </c>
      <c r="Y631">
        <v>4.6585929999999998</v>
      </c>
      <c r="Z631">
        <v>4.1516440000000001</v>
      </c>
      <c r="AA631" s="4">
        <f>Y631/tabel1!$I$7</f>
        <v>3269188.0701754387</v>
      </c>
      <c r="AB631" s="10">
        <f>Z631/tabel1!$G$7</f>
        <v>0.18871109090909091</v>
      </c>
      <c r="AC631"/>
    </row>
    <row r="632" spans="1:29" x14ac:dyDescent="0.45">
      <c r="A632">
        <v>4.6013330000000003</v>
      </c>
      <c r="B632">
        <v>4.1588029999999998</v>
      </c>
      <c r="C632" s="4">
        <f>A632/tabel1!$I$6</f>
        <v>146772.98245614034</v>
      </c>
      <c r="D632" s="10">
        <f>B632/tabel1!$G$6</f>
        <v>4.1588029999999998</v>
      </c>
      <c r="E632">
        <v>4.6013330000000003</v>
      </c>
      <c r="F632">
        <v>4.1588029999999998</v>
      </c>
      <c r="G632" s="4">
        <f>E632/tabel1!$I$6</f>
        <v>146772.98245614034</v>
      </c>
      <c r="H632" s="10">
        <f>F632/tabel1!$G$6</f>
        <v>4.1588029999999998</v>
      </c>
      <c r="I632"/>
      <c r="U632">
        <v>4.6013330000000003</v>
      </c>
      <c r="V632">
        <v>4.1588029999999998</v>
      </c>
      <c r="W632" s="4">
        <f>U632/tabel1!$I$7</f>
        <v>3229005.6140350881</v>
      </c>
      <c r="X632" s="10">
        <f>V632/tabel1!$G$7</f>
        <v>0.1890365</v>
      </c>
      <c r="Y632">
        <v>4.6013330000000003</v>
      </c>
      <c r="Z632">
        <v>4.1588029999999998</v>
      </c>
      <c r="AA632" s="4">
        <f>Y632/tabel1!$I$7</f>
        <v>3229005.6140350881</v>
      </c>
      <c r="AB632" s="10">
        <f>Z632/tabel1!$G$7</f>
        <v>0.1890365</v>
      </c>
      <c r="AC632"/>
    </row>
    <row r="633" spans="1:29" x14ac:dyDescent="0.45">
      <c r="A633">
        <v>4.5646880000000003</v>
      </c>
      <c r="B633">
        <v>4.165197</v>
      </c>
      <c r="C633" s="4">
        <f>A633/tabel1!$I$6</f>
        <v>145604.08293460924</v>
      </c>
      <c r="D633" s="10">
        <f>B633/tabel1!$G$6</f>
        <v>4.165197</v>
      </c>
      <c r="E633">
        <v>4.5646880000000003</v>
      </c>
      <c r="F633">
        <v>4.165197</v>
      </c>
      <c r="G633" s="4">
        <f>E633/tabel1!$I$6</f>
        <v>145604.08293460924</v>
      </c>
      <c r="H633" s="10">
        <f>F633/tabel1!$G$6</f>
        <v>4.165197</v>
      </c>
      <c r="I633"/>
      <c r="U633">
        <v>4.5646880000000003</v>
      </c>
      <c r="V633">
        <v>4.165197</v>
      </c>
      <c r="W633" s="4">
        <f>U633/tabel1!$I$7</f>
        <v>3203289.8245614041</v>
      </c>
      <c r="X633" s="10">
        <f>V633/tabel1!$G$7</f>
        <v>0.18932713636363638</v>
      </c>
      <c r="Y633">
        <v>4.5646880000000003</v>
      </c>
      <c r="Z633">
        <v>4.165197</v>
      </c>
      <c r="AA633" s="4">
        <f>Y633/tabel1!$I$7</f>
        <v>3203289.8245614041</v>
      </c>
      <c r="AB633" s="10">
        <f>Z633/tabel1!$G$7</f>
        <v>0.18932713636363638</v>
      </c>
      <c r="AC633"/>
    </row>
    <row r="634" spans="1:29" x14ac:dyDescent="0.45">
      <c r="A634">
        <v>4.4891059999999996</v>
      </c>
      <c r="B634">
        <v>4.1710909999999997</v>
      </c>
      <c r="C634" s="4">
        <f>A634/tabel1!$I$6</f>
        <v>143193.17384370012</v>
      </c>
      <c r="D634" s="10">
        <f>B634/tabel1!$G$6</f>
        <v>4.1710909999999997</v>
      </c>
      <c r="E634">
        <v>4.4891059999999996</v>
      </c>
      <c r="F634">
        <v>4.1710909999999997</v>
      </c>
      <c r="G634" s="4">
        <f>E634/tabel1!$I$6</f>
        <v>143193.17384370012</v>
      </c>
      <c r="H634" s="10">
        <f>F634/tabel1!$G$6</f>
        <v>4.1710909999999997</v>
      </c>
      <c r="I634"/>
      <c r="U634">
        <v>4.4891059999999996</v>
      </c>
      <c r="V634">
        <v>4.1710909999999997</v>
      </c>
      <c r="W634" s="4">
        <f>U634/tabel1!$I$7</f>
        <v>3150249.8245614036</v>
      </c>
      <c r="X634" s="10">
        <f>V634/tabel1!$G$7</f>
        <v>0.18959504545454545</v>
      </c>
      <c r="Y634">
        <v>4.4891059999999996</v>
      </c>
      <c r="Z634">
        <v>4.1710909999999997</v>
      </c>
      <c r="AA634" s="4">
        <f>Y634/tabel1!$I$7</f>
        <v>3150249.8245614036</v>
      </c>
      <c r="AB634" s="10">
        <f>Z634/tabel1!$G$7</f>
        <v>0.18959504545454545</v>
      </c>
      <c r="AC634"/>
    </row>
    <row r="635" spans="1:29" x14ac:dyDescent="0.45">
      <c r="A635">
        <v>4.4226850000000004</v>
      </c>
      <c r="B635">
        <v>4.1766519999999998</v>
      </c>
      <c r="C635" s="4">
        <f>A635/tabel1!$I$6</f>
        <v>141074.48165869218</v>
      </c>
      <c r="D635" s="10">
        <f>B635/tabel1!$G$6</f>
        <v>4.1766519999999998</v>
      </c>
      <c r="E635">
        <v>4.4226850000000004</v>
      </c>
      <c r="F635">
        <v>4.1766519999999998</v>
      </c>
      <c r="G635" s="4">
        <f>E635/tabel1!$I$6</f>
        <v>141074.48165869218</v>
      </c>
      <c r="H635" s="10">
        <f>F635/tabel1!$G$6</f>
        <v>4.1766519999999998</v>
      </c>
      <c r="I635"/>
      <c r="U635">
        <v>4.4226850000000004</v>
      </c>
      <c r="V635">
        <v>4.1766519999999998</v>
      </c>
      <c r="W635" s="4">
        <f>U635/tabel1!$I$7</f>
        <v>3103638.5964912288</v>
      </c>
      <c r="X635" s="10">
        <f>V635/tabel1!$G$7</f>
        <v>0.18984781818181817</v>
      </c>
      <c r="Y635">
        <v>4.4226850000000004</v>
      </c>
      <c r="Z635">
        <v>4.1766519999999998</v>
      </c>
      <c r="AA635" s="4">
        <f>Y635/tabel1!$I$7</f>
        <v>3103638.5964912288</v>
      </c>
      <c r="AB635" s="10">
        <f>Z635/tabel1!$G$7</f>
        <v>0.18984781818181817</v>
      </c>
      <c r="AC635"/>
    </row>
    <row r="636" spans="1:29" x14ac:dyDescent="0.45">
      <c r="A636">
        <v>4.4524600000000003</v>
      </c>
      <c r="B636">
        <v>4.1821799999999998</v>
      </c>
      <c r="C636" s="4">
        <f>A636/tabel1!$I$6</f>
        <v>142024.24242424243</v>
      </c>
      <c r="D636" s="10">
        <f>B636/tabel1!$G$6</f>
        <v>4.1821799999999998</v>
      </c>
      <c r="E636">
        <v>4.4524600000000003</v>
      </c>
      <c r="F636">
        <v>4.1821799999999998</v>
      </c>
      <c r="G636" s="4">
        <f>E636/tabel1!$I$6</f>
        <v>142024.24242424243</v>
      </c>
      <c r="H636" s="10">
        <f>F636/tabel1!$G$6</f>
        <v>4.1821799999999998</v>
      </c>
      <c r="I636"/>
      <c r="U636">
        <v>4.4524600000000003</v>
      </c>
      <c r="V636">
        <v>4.1821799999999998</v>
      </c>
      <c r="W636" s="4">
        <f>U636/tabel1!$I$7</f>
        <v>3124533.333333334</v>
      </c>
      <c r="X636" s="10">
        <f>V636/tabel1!$G$7</f>
        <v>0.19009909090909091</v>
      </c>
      <c r="Y636">
        <v>4.4524600000000003</v>
      </c>
      <c r="Z636">
        <v>4.1821799999999998</v>
      </c>
      <c r="AA636" s="4">
        <f>Y636/tabel1!$I$7</f>
        <v>3124533.333333334</v>
      </c>
      <c r="AB636" s="10">
        <f>Z636/tabel1!$G$7</f>
        <v>0.19009909090909091</v>
      </c>
      <c r="AC636"/>
    </row>
    <row r="637" spans="1:29" x14ac:dyDescent="0.45">
      <c r="A637">
        <v>4.4032169999999997</v>
      </c>
      <c r="B637">
        <v>4.1878409999999997</v>
      </c>
      <c r="C637" s="4">
        <f>A637/tabel1!$I$6</f>
        <v>140453.49282296648</v>
      </c>
      <c r="D637" s="10">
        <f>B637/tabel1!$G$6</f>
        <v>4.1878409999999997</v>
      </c>
      <c r="E637">
        <v>4.4032169999999997</v>
      </c>
      <c r="F637">
        <v>4.1878409999999997</v>
      </c>
      <c r="G637" s="4">
        <f>E637/tabel1!$I$6</f>
        <v>140453.49282296648</v>
      </c>
      <c r="H637" s="10">
        <f>F637/tabel1!$G$6</f>
        <v>4.1878409999999997</v>
      </c>
      <c r="I637"/>
      <c r="U637">
        <v>4.4032169999999997</v>
      </c>
      <c r="V637">
        <v>4.1878409999999997</v>
      </c>
      <c r="W637" s="4">
        <f>U637/tabel1!$I$7</f>
        <v>3089976.8421052634</v>
      </c>
      <c r="X637" s="10">
        <f>V637/tabel1!$G$7</f>
        <v>0.19035640909090909</v>
      </c>
      <c r="Y637">
        <v>4.4032169999999997</v>
      </c>
      <c r="Z637">
        <v>4.1878409999999997</v>
      </c>
      <c r="AA637" s="4">
        <f>Y637/tabel1!$I$7</f>
        <v>3089976.8421052634</v>
      </c>
      <c r="AB637" s="10">
        <f>Z637/tabel1!$G$7</f>
        <v>0.19035640909090909</v>
      </c>
      <c r="AC637"/>
    </row>
    <row r="638" spans="1:29" x14ac:dyDescent="0.45">
      <c r="A638">
        <v>4.3791690000000001</v>
      </c>
      <c r="B638">
        <v>4.1938690000000003</v>
      </c>
      <c r="C638" s="4">
        <f>A638/tabel1!$I$6</f>
        <v>139686.41148325359</v>
      </c>
      <c r="D638" s="10">
        <f>B638/tabel1!$G$6</f>
        <v>4.1938690000000003</v>
      </c>
      <c r="E638">
        <v>4.3791690000000001</v>
      </c>
      <c r="F638">
        <v>4.1938690000000003</v>
      </c>
      <c r="G638" s="4">
        <f>E638/tabel1!$I$6</f>
        <v>139686.41148325359</v>
      </c>
      <c r="H638" s="10">
        <f>F638/tabel1!$G$6</f>
        <v>4.1938690000000003</v>
      </c>
      <c r="I638"/>
      <c r="U638">
        <v>4.3791690000000001</v>
      </c>
      <c r="V638">
        <v>4.1938690000000003</v>
      </c>
      <c r="W638" s="4">
        <f>U638/tabel1!$I$7</f>
        <v>3073101.0526315793</v>
      </c>
      <c r="X638" s="10">
        <f>V638/tabel1!$G$7</f>
        <v>0.19063040909090911</v>
      </c>
      <c r="Y638">
        <v>4.3791690000000001</v>
      </c>
      <c r="Z638">
        <v>4.1938690000000003</v>
      </c>
      <c r="AA638" s="4">
        <f>Y638/tabel1!$I$7</f>
        <v>3073101.0526315793</v>
      </c>
      <c r="AB638" s="10">
        <f>Z638/tabel1!$G$7</f>
        <v>0.19063040909090911</v>
      </c>
      <c r="AC638"/>
    </row>
    <row r="639" spans="1:29" x14ac:dyDescent="0.45">
      <c r="A639">
        <v>4.2967149999999998</v>
      </c>
      <c r="B639">
        <v>4.2004279999999996</v>
      </c>
      <c r="C639" s="4">
        <f>A639/tabel1!$I$6</f>
        <v>137056.29984051036</v>
      </c>
      <c r="D639" s="10">
        <f>B639/tabel1!$G$6</f>
        <v>4.2004279999999996</v>
      </c>
      <c r="E639">
        <v>4.2967149999999998</v>
      </c>
      <c r="F639">
        <v>4.2004279999999996</v>
      </c>
      <c r="G639" s="4">
        <f>E639/tabel1!$I$6</f>
        <v>137056.29984051036</v>
      </c>
      <c r="H639" s="10">
        <f>F639/tabel1!$G$6</f>
        <v>4.2004279999999996</v>
      </c>
      <c r="I639"/>
      <c r="U639">
        <v>4.2967149999999998</v>
      </c>
      <c r="V639">
        <v>4.2004279999999996</v>
      </c>
      <c r="W639" s="4">
        <f>U639/tabel1!$I$7</f>
        <v>3015238.5964912283</v>
      </c>
      <c r="X639" s="10">
        <f>V639/tabel1!$G$7</f>
        <v>0.19092854545454543</v>
      </c>
      <c r="Y639">
        <v>4.2967149999999998</v>
      </c>
      <c r="Z639">
        <v>4.2004279999999996</v>
      </c>
      <c r="AA639" s="4">
        <f>Y639/tabel1!$I$7</f>
        <v>3015238.5964912283</v>
      </c>
      <c r="AB639" s="10">
        <f>Z639/tabel1!$G$7</f>
        <v>0.19092854545454543</v>
      </c>
      <c r="AC639"/>
    </row>
    <row r="640" spans="1:29" x14ac:dyDescent="0.45">
      <c r="A640">
        <v>4.3070219999999999</v>
      </c>
      <c r="B640">
        <v>4.2074550000000004</v>
      </c>
      <c r="C640" s="4">
        <f>A640/tabel1!$I$6</f>
        <v>137385.07177033491</v>
      </c>
      <c r="D640" s="10">
        <f>B640/tabel1!$G$6</f>
        <v>4.2074550000000004</v>
      </c>
      <c r="E640">
        <v>4.3070219999999999</v>
      </c>
      <c r="F640">
        <v>4.2074550000000004</v>
      </c>
      <c r="G640" s="4">
        <f>E640/tabel1!$I$6</f>
        <v>137385.07177033491</v>
      </c>
      <c r="H640" s="10">
        <f>F640/tabel1!$G$6</f>
        <v>4.2074550000000004</v>
      </c>
      <c r="I640"/>
      <c r="U640">
        <v>4.3070219999999999</v>
      </c>
      <c r="V640">
        <v>4.2074550000000004</v>
      </c>
      <c r="W640" s="4">
        <f>U640/tabel1!$I$7</f>
        <v>3022471.5789473685</v>
      </c>
      <c r="X640" s="10">
        <f>V640/tabel1!$G$7</f>
        <v>0.19124795454545457</v>
      </c>
      <c r="Y640">
        <v>4.3070219999999999</v>
      </c>
      <c r="Z640">
        <v>4.2074550000000004</v>
      </c>
      <c r="AA640" s="4">
        <f>Y640/tabel1!$I$7</f>
        <v>3022471.5789473685</v>
      </c>
      <c r="AB640" s="10">
        <f>Z640/tabel1!$G$7</f>
        <v>0.19124795454545457</v>
      </c>
      <c r="AC640"/>
    </row>
    <row r="641" spans="1:29" x14ac:dyDescent="0.45">
      <c r="A641">
        <v>4.2726670000000002</v>
      </c>
      <c r="B641">
        <v>4.215014</v>
      </c>
      <c r="C641" s="4">
        <f>A641/tabel1!$I$6</f>
        <v>136289.21850079743</v>
      </c>
      <c r="D641" s="10">
        <f>B641/tabel1!$G$6</f>
        <v>4.215014</v>
      </c>
      <c r="E641">
        <v>4.2726670000000002</v>
      </c>
      <c r="F641">
        <v>4.215014</v>
      </c>
      <c r="G641" s="4">
        <f>E641/tabel1!$I$6</f>
        <v>136289.21850079743</v>
      </c>
      <c r="H641" s="10">
        <f>F641/tabel1!$G$6</f>
        <v>4.215014</v>
      </c>
      <c r="I641"/>
      <c r="U641">
        <v>4.2726670000000002</v>
      </c>
      <c r="V641">
        <v>4.215014</v>
      </c>
      <c r="W641" s="4">
        <f>U641/tabel1!$I$7</f>
        <v>2998362.8070175443</v>
      </c>
      <c r="X641" s="10">
        <f>V641/tabel1!$G$7</f>
        <v>0.19159154545454546</v>
      </c>
      <c r="Y641">
        <v>4.2726670000000002</v>
      </c>
      <c r="Z641">
        <v>4.215014</v>
      </c>
      <c r="AA641" s="4">
        <f>Y641/tabel1!$I$7</f>
        <v>2998362.8070175443</v>
      </c>
      <c r="AB641" s="10">
        <f>Z641/tabel1!$G$7</f>
        <v>0.19159154545454546</v>
      </c>
      <c r="AC641"/>
    </row>
    <row r="642" spans="1:29" x14ac:dyDescent="0.45">
      <c r="A642">
        <v>4.2371660000000002</v>
      </c>
      <c r="B642">
        <v>4.222906</v>
      </c>
      <c r="C642" s="4">
        <f>A642/tabel1!$I$6</f>
        <v>135156.81020733653</v>
      </c>
      <c r="D642" s="10">
        <f>B642/tabel1!$G$6</f>
        <v>4.222906</v>
      </c>
      <c r="E642">
        <v>4.2371660000000002</v>
      </c>
      <c r="F642">
        <v>4.222906</v>
      </c>
      <c r="G642" s="4">
        <f>E642/tabel1!$I$6</f>
        <v>135156.81020733653</v>
      </c>
      <c r="H642" s="10">
        <f>F642/tabel1!$G$6</f>
        <v>4.222906</v>
      </c>
      <c r="I642"/>
      <c r="U642">
        <v>4.2371660000000002</v>
      </c>
      <c r="V642">
        <v>4.222906</v>
      </c>
      <c r="W642" s="4">
        <f>U642/tabel1!$I$7</f>
        <v>2973449.8245614041</v>
      </c>
      <c r="X642" s="10">
        <f>V642/tabel1!$G$7</f>
        <v>0.19195027272727272</v>
      </c>
      <c r="Y642">
        <v>4.2371660000000002</v>
      </c>
      <c r="Z642">
        <v>4.222906</v>
      </c>
      <c r="AA642" s="4">
        <f>Y642/tabel1!$I$7</f>
        <v>2973449.8245614041</v>
      </c>
      <c r="AB642" s="10">
        <f>Z642/tabel1!$G$7</f>
        <v>0.19195027272727272</v>
      </c>
      <c r="AC642"/>
    </row>
    <row r="643" spans="1:29" x14ac:dyDescent="0.45">
      <c r="A643">
        <v>4.1524229999999998</v>
      </c>
      <c r="B643">
        <v>4.2307649999999999</v>
      </c>
      <c r="C643" s="4">
        <f>A643/tabel1!$I$6</f>
        <v>132453.68421052629</v>
      </c>
      <c r="D643" s="10">
        <f>B643/tabel1!$G$6</f>
        <v>4.2307649999999999</v>
      </c>
      <c r="E643">
        <v>4.1524229999999998</v>
      </c>
      <c r="F643">
        <v>4.2307649999999999</v>
      </c>
      <c r="G643" s="4">
        <f>E643/tabel1!$I$6</f>
        <v>132453.68421052629</v>
      </c>
      <c r="H643" s="10">
        <f>F643/tabel1!$G$6</f>
        <v>4.2307649999999999</v>
      </c>
      <c r="I643"/>
      <c r="U643">
        <v>4.1524229999999998</v>
      </c>
      <c r="V643">
        <v>4.2307649999999999</v>
      </c>
      <c r="W643" s="4">
        <f>U643/tabel1!$I$7</f>
        <v>2913981.0526315789</v>
      </c>
      <c r="X643" s="10">
        <f>V643/tabel1!$G$7</f>
        <v>0.19230749999999999</v>
      </c>
      <c r="Y643">
        <v>4.1524229999999998</v>
      </c>
      <c r="Z643">
        <v>4.2307649999999999</v>
      </c>
      <c r="AA643" s="4">
        <f>Y643/tabel1!$I$7</f>
        <v>2913981.0526315789</v>
      </c>
      <c r="AB643" s="10">
        <f>Z643/tabel1!$G$7</f>
        <v>0.19230749999999999</v>
      </c>
      <c r="AC643"/>
    </row>
    <row r="644" spans="1:29" x14ac:dyDescent="0.45">
      <c r="A644">
        <v>4.0951639999999996</v>
      </c>
      <c r="B644">
        <v>4.2383899999999999</v>
      </c>
      <c r="C644" s="4">
        <f>A644/tabel1!$I$6</f>
        <v>130627.24082934606</v>
      </c>
      <c r="D644" s="10">
        <f>B644/tabel1!$G$6</f>
        <v>4.2383899999999999</v>
      </c>
      <c r="E644">
        <v>4.0951639999999996</v>
      </c>
      <c r="F644">
        <v>4.2383899999999999</v>
      </c>
      <c r="G644" s="4">
        <f>E644/tabel1!$I$6</f>
        <v>130627.24082934606</v>
      </c>
      <c r="H644" s="10">
        <f>F644/tabel1!$G$6</f>
        <v>4.2383899999999999</v>
      </c>
      <c r="I644"/>
      <c r="U644">
        <v>4.0951639999999996</v>
      </c>
      <c r="V644">
        <v>4.2383899999999999</v>
      </c>
      <c r="W644" s="4">
        <f>U644/tabel1!$I$7</f>
        <v>2873799.2982456139</v>
      </c>
      <c r="X644" s="10">
        <f>V644/tabel1!$G$7</f>
        <v>0.19265409090909091</v>
      </c>
      <c r="Y644">
        <v>4.0951639999999996</v>
      </c>
      <c r="Z644">
        <v>4.2383899999999999</v>
      </c>
      <c r="AA644" s="4">
        <f>Y644/tabel1!$I$7</f>
        <v>2873799.2982456139</v>
      </c>
      <c r="AB644" s="10">
        <f>Z644/tabel1!$G$7</f>
        <v>0.19265409090909091</v>
      </c>
      <c r="AC644"/>
    </row>
    <row r="645" spans="1:29" x14ac:dyDescent="0.45">
      <c r="A645">
        <v>4.07226</v>
      </c>
      <c r="B645">
        <v>4.2454830000000001</v>
      </c>
      <c r="C645" s="4">
        <f>A645/tabel1!$I$6</f>
        <v>129896.65071770333</v>
      </c>
      <c r="D645" s="10">
        <f>B645/tabel1!$G$6</f>
        <v>4.2454830000000001</v>
      </c>
      <c r="E645">
        <v>4.07226</v>
      </c>
      <c r="F645">
        <v>4.2454830000000001</v>
      </c>
      <c r="G645" s="4">
        <f>E645/tabel1!$I$6</f>
        <v>129896.65071770333</v>
      </c>
      <c r="H645" s="10">
        <f>F645/tabel1!$G$6</f>
        <v>4.2454830000000001</v>
      </c>
      <c r="I645"/>
      <c r="U645">
        <v>4.07226</v>
      </c>
      <c r="V645">
        <v>4.2454830000000001</v>
      </c>
      <c r="W645" s="4">
        <f>U645/tabel1!$I$7</f>
        <v>2857726.3157894737</v>
      </c>
      <c r="X645" s="10">
        <f>V645/tabel1!$G$7</f>
        <v>0.1929765</v>
      </c>
      <c r="Y645">
        <v>4.07226</v>
      </c>
      <c r="Z645">
        <v>4.2454830000000001</v>
      </c>
      <c r="AA645" s="4">
        <f>Y645/tabel1!$I$7</f>
        <v>2857726.3157894737</v>
      </c>
      <c r="AB645" s="10">
        <f>Z645/tabel1!$G$7</f>
        <v>0.1929765</v>
      </c>
      <c r="AC645"/>
    </row>
    <row r="646" spans="1:29" x14ac:dyDescent="0.45">
      <c r="A646">
        <v>4.0837120000000002</v>
      </c>
      <c r="B646">
        <v>4.2517100000000001</v>
      </c>
      <c r="C646" s="4">
        <f>A646/tabel1!$I$6</f>
        <v>130261.94577352471</v>
      </c>
      <c r="D646" s="10">
        <f>B646/tabel1!$G$6</f>
        <v>4.2517100000000001</v>
      </c>
      <c r="E646">
        <v>4.0837120000000002</v>
      </c>
      <c r="F646">
        <v>4.2517100000000001</v>
      </c>
      <c r="G646" s="4">
        <f>E646/tabel1!$I$6</f>
        <v>130261.94577352471</v>
      </c>
      <c r="H646" s="10">
        <f>F646/tabel1!$G$6</f>
        <v>4.2517100000000001</v>
      </c>
      <c r="I646"/>
      <c r="U646">
        <v>4.0837120000000002</v>
      </c>
      <c r="V646">
        <v>4.2517100000000001</v>
      </c>
      <c r="W646" s="4">
        <f>U646/tabel1!$I$7</f>
        <v>2865762.8070175443</v>
      </c>
      <c r="X646" s="10">
        <f>V646/tabel1!$G$7</f>
        <v>0.19325954545454546</v>
      </c>
      <c r="Y646">
        <v>4.0837120000000002</v>
      </c>
      <c r="Z646">
        <v>4.2517100000000001</v>
      </c>
      <c r="AA646" s="4">
        <f>Y646/tabel1!$I$7</f>
        <v>2865762.8070175443</v>
      </c>
      <c r="AB646" s="10">
        <f>Z646/tabel1!$G$7</f>
        <v>0.19325954545454546</v>
      </c>
      <c r="AC646"/>
    </row>
    <row r="647" spans="1:29" x14ac:dyDescent="0.45">
      <c r="A647">
        <v>4.0630990000000002</v>
      </c>
      <c r="B647">
        <v>4.2574050000000003</v>
      </c>
      <c r="C647" s="4">
        <f>A647/tabel1!$I$6</f>
        <v>129604.43381180223</v>
      </c>
      <c r="D647" s="10">
        <f>B647/tabel1!$G$6</f>
        <v>4.2574050000000003</v>
      </c>
      <c r="E647">
        <v>4.0630990000000002</v>
      </c>
      <c r="F647">
        <v>4.2574050000000003</v>
      </c>
      <c r="G647" s="4">
        <f>E647/tabel1!$I$6</f>
        <v>129604.43381180223</v>
      </c>
      <c r="H647" s="10">
        <f>F647/tabel1!$G$6</f>
        <v>4.2574050000000003</v>
      </c>
      <c r="I647"/>
      <c r="U647">
        <v>4.0630990000000002</v>
      </c>
      <c r="V647">
        <v>4.2574050000000003</v>
      </c>
      <c r="W647" s="4">
        <f>U647/tabel1!$I$7</f>
        <v>2851297.5438596494</v>
      </c>
      <c r="X647" s="10">
        <f>V647/tabel1!$G$7</f>
        <v>0.19351840909090912</v>
      </c>
      <c r="Y647">
        <v>4.0630990000000002</v>
      </c>
      <c r="Z647">
        <v>4.2574050000000003</v>
      </c>
      <c r="AA647" s="4">
        <f>Y647/tabel1!$I$7</f>
        <v>2851297.5438596494</v>
      </c>
      <c r="AB647" s="10">
        <f>Z647/tabel1!$G$7</f>
        <v>0.19351840909090912</v>
      </c>
      <c r="AC647"/>
    </row>
    <row r="648" spans="1:29" x14ac:dyDescent="0.45">
      <c r="A648">
        <v>4.0459209999999999</v>
      </c>
      <c r="B648">
        <v>4.262899</v>
      </c>
      <c r="C648" s="4">
        <f>A648/tabel1!$I$6</f>
        <v>129056.49122807015</v>
      </c>
      <c r="D648" s="10">
        <f>B648/tabel1!$G$6</f>
        <v>4.262899</v>
      </c>
      <c r="E648">
        <v>4.0459209999999999</v>
      </c>
      <c r="F648">
        <v>4.262899</v>
      </c>
      <c r="G648" s="4">
        <f>E648/tabel1!$I$6</f>
        <v>129056.49122807015</v>
      </c>
      <c r="H648" s="10">
        <f>F648/tabel1!$G$6</f>
        <v>4.262899</v>
      </c>
      <c r="I648"/>
      <c r="U648">
        <v>4.0459209999999999</v>
      </c>
      <c r="V648">
        <v>4.262899</v>
      </c>
      <c r="W648" s="4">
        <f>U648/tabel1!$I$7</f>
        <v>2839242.8070175438</v>
      </c>
      <c r="X648" s="10">
        <f>V648/tabel1!$G$7</f>
        <v>0.19376813636363635</v>
      </c>
      <c r="Y648">
        <v>4.0459209999999999</v>
      </c>
      <c r="Z648">
        <v>4.262899</v>
      </c>
      <c r="AA648" s="4">
        <f>Y648/tabel1!$I$7</f>
        <v>2839242.8070175438</v>
      </c>
      <c r="AB648" s="10">
        <f>Z648/tabel1!$G$7</f>
        <v>0.19376813636363635</v>
      </c>
      <c r="AC648"/>
    </row>
    <row r="649" spans="1:29" x14ac:dyDescent="0.45">
      <c r="A649">
        <v>4.0253079999999999</v>
      </c>
      <c r="B649">
        <v>4.2683939999999998</v>
      </c>
      <c r="C649" s="4">
        <f>A649/tabel1!$I$6</f>
        <v>128398.97926634767</v>
      </c>
      <c r="D649" s="10">
        <f>B649/tabel1!$G$6</f>
        <v>4.2683939999999998</v>
      </c>
      <c r="E649">
        <v>4.0253079999999999</v>
      </c>
      <c r="F649">
        <v>4.2683939999999998</v>
      </c>
      <c r="G649" s="4">
        <f>E649/tabel1!$I$6</f>
        <v>128398.97926634767</v>
      </c>
      <c r="H649" s="10">
        <f>F649/tabel1!$G$6</f>
        <v>4.2683939999999998</v>
      </c>
      <c r="I649"/>
      <c r="U649">
        <v>4.0253079999999999</v>
      </c>
      <c r="V649">
        <v>4.2683939999999998</v>
      </c>
      <c r="W649" s="4">
        <f>U649/tabel1!$I$7</f>
        <v>2824777.5438596494</v>
      </c>
      <c r="X649" s="10">
        <f>V649/tabel1!$G$7</f>
        <v>0.19401790909090907</v>
      </c>
      <c r="Y649">
        <v>4.0253079999999999</v>
      </c>
      <c r="Z649">
        <v>4.2683939999999998</v>
      </c>
      <c r="AA649" s="4">
        <f>Y649/tabel1!$I$7</f>
        <v>2824777.5438596494</v>
      </c>
      <c r="AB649" s="10">
        <f>Z649/tabel1!$G$7</f>
        <v>0.19401790909090907</v>
      </c>
      <c r="AC649"/>
    </row>
    <row r="650" spans="1:29" x14ac:dyDescent="0.45">
      <c r="A650">
        <v>4.0035499999999997</v>
      </c>
      <c r="B650">
        <v>4.2740549999999997</v>
      </c>
      <c r="C650" s="4">
        <f>A650/tabel1!$I$6</f>
        <v>127704.94417862837</v>
      </c>
      <c r="D650" s="10">
        <f>B650/tabel1!$G$6</f>
        <v>4.2740549999999997</v>
      </c>
      <c r="E650">
        <v>4.0035499999999997</v>
      </c>
      <c r="F650">
        <v>4.2740549999999997</v>
      </c>
      <c r="G650" s="4">
        <f>E650/tabel1!$I$6</f>
        <v>127704.94417862837</v>
      </c>
      <c r="H650" s="10">
        <f>F650/tabel1!$G$6</f>
        <v>4.2740549999999997</v>
      </c>
      <c r="I650"/>
      <c r="U650">
        <v>4.0035499999999997</v>
      </c>
      <c r="V650">
        <v>4.2740549999999997</v>
      </c>
      <c r="W650" s="4">
        <f>U650/tabel1!$I$7</f>
        <v>2809508.7719298247</v>
      </c>
      <c r="X650" s="10">
        <f>V650/tabel1!$G$7</f>
        <v>0.19427522727272725</v>
      </c>
      <c r="Y650">
        <v>4.0035499999999997</v>
      </c>
      <c r="Z650">
        <v>4.2740549999999997</v>
      </c>
      <c r="AA650" s="4">
        <f>Y650/tabel1!$I$7</f>
        <v>2809508.7719298247</v>
      </c>
      <c r="AB650" s="10">
        <f>Z650/tabel1!$G$7</f>
        <v>0.19427522727272725</v>
      </c>
      <c r="AC650"/>
    </row>
    <row r="651" spans="1:29" x14ac:dyDescent="0.45">
      <c r="A651">
        <v>3.987517</v>
      </c>
      <c r="B651">
        <v>4.2803820000000004</v>
      </c>
      <c r="C651" s="4">
        <f>A651/tabel1!$I$6</f>
        <v>127193.52472089313</v>
      </c>
      <c r="D651" s="10">
        <f>B651/tabel1!$G$6</f>
        <v>4.2803820000000004</v>
      </c>
      <c r="E651">
        <v>3.987517</v>
      </c>
      <c r="F651">
        <v>4.2803820000000004</v>
      </c>
      <c r="G651" s="4">
        <f>E651/tabel1!$I$6</f>
        <v>127193.52472089313</v>
      </c>
      <c r="H651" s="10">
        <f>F651/tabel1!$G$6</f>
        <v>4.2803820000000004</v>
      </c>
      <c r="I651"/>
      <c r="U651">
        <v>3.987517</v>
      </c>
      <c r="V651">
        <v>4.2803820000000004</v>
      </c>
      <c r="W651" s="4">
        <f>U651/tabel1!$I$7</f>
        <v>2798257.5438596494</v>
      </c>
      <c r="X651" s="10">
        <f>V651/tabel1!$G$7</f>
        <v>0.1945628181818182</v>
      </c>
      <c r="Y651">
        <v>3.987517</v>
      </c>
      <c r="Z651">
        <v>4.2803820000000004</v>
      </c>
      <c r="AA651" s="4">
        <f>Y651/tabel1!$I$7</f>
        <v>2798257.5438596494</v>
      </c>
      <c r="AB651" s="10">
        <f>Z651/tabel1!$G$7</f>
        <v>0.1945628181818182</v>
      </c>
      <c r="AC651"/>
    </row>
    <row r="652" spans="1:29" x14ac:dyDescent="0.45">
      <c r="A652">
        <v>3.9726300000000001</v>
      </c>
      <c r="B652">
        <v>4.2873080000000003</v>
      </c>
      <c r="C652" s="4">
        <f>A652/tabel1!$I$6</f>
        <v>126718.66028708134</v>
      </c>
      <c r="D652" s="10">
        <f>B652/tabel1!$G$6</f>
        <v>4.2873080000000003</v>
      </c>
      <c r="E652">
        <v>3.9726300000000001</v>
      </c>
      <c r="F652">
        <v>4.2873080000000003</v>
      </c>
      <c r="G652" s="4">
        <f>E652/tabel1!$I$6</f>
        <v>126718.66028708134</v>
      </c>
      <c r="H652" s="10">
        <f>F652/tabel1!$G$6</f>
        <v>4.2873080000000003</v>
      </c>
      <c r="I652"/>
      <c r="U652">
        <v>3.9726300000000001</v>
      </c>
      <c r="V652">
        <v>4.2873080000000003</v>
      </c>
      <c r="W652" s="4">
        <f>U652/tabel1!$I$7</f>
        <v>2787810.5263157897</v>
      </c>
      <c r="X652" s="10">
        <f>V652/tabel1!$G$7</f>
        <v>0.19487763636363639</v>
      </c>
      <c r="Y652">
        <v>3.9726300000000001</v>
      </c>
      <c r="Z652">
        <v>4.2873080000000003</v>
      </c>
      <c r="AA652" s="4">
        <f>Y652/tabel1!$I$7</f>
        <v>2787810.5263157897</v>
      </c>
      <c r="AB652" s="10">
        <f>Z652/tabel1!$G$7</f>
        <v>0.19487763636363639</v>
      </c>
      <c r="AC652"/>
    </row>
    <row r="653" spans="1:29" x14ac:dyDescent="0.45">
      <c r="A653">
        <v>3.9497260000000001</v>
      </c>
      <c r="B653">
        <v>4.2949010000000003</v>
      </c>
      <c r="C653" s="4">
        <f>A653/tabel1!$I$6</f>
        <v>125988.07017543858</v>
      </c>
      <c r="D653" s="10">
        <f>B653/tabel1!$G$6</f>
        <v>4.2949010000000003</v>
      </c>
      <c r="E653">
        <v>3.9497260000000001</v>
      </c>
      <c r="F653">
        <v>4.2949010000000003</v>
      </c>
      <c r="G653" s="4">
        <f>E653/tabel1!$I$6</f>
        <v>125988.07017543858</v>
      </c>
      <c r="H653" s="10">
        <f>F653/tabel1!$G$6</f>
        <v>4.2949010000000003</v>
      </c>
      <c r="I653"/>
      <c r="U653">
        <v>3.9497260000000001</v>
      </c>
      <c r="V653">
        <v>4.2949010000000003</v>
      </c>
      <c r="W653" s="4">
        <f>U653/tabel1!$I$7</f>
        <v>2771737.5438596494</v>
      </c>
      <c r="X653" s="10">
        <f>V653/tabel1!$G$7</f>
        <v>0.19522277272727273</v>
      </c>
      <c r="Y653">
        <v>3.9497260000000001</v>
      </c>
      <c r="Z653">
        <v>4.2949010000000003</v>
      </c>
      <c r="AA653" s="4">
        <f>Y653/tabel1!$I$7</f>
        <v>2771737.5438596494</v>
      </c>
      <c r="AB653" s="10">
        <f>Z653/tabel1!$G$7</f>
        <v>0.19522277272727273</v>
      </c>
      <c r="AC653"/>
    </row>
    <row r="654" spans="1:29" x14ac:dyDescent="0.45">
      <c r="A654">
        <v>3.875289</v>
      </c>
      <c r="B654">
        <v>4.303026</v>
      </c>
      <c r="C654" s="4">
        <f>A654/tabel1!$I$6</f>
        <v>123613.68421052631</v>
      </c>
      <c r="D654" s="10">
        <f>B654/tabel1!$G$6</f>
        <v>4.303026</v>
      </c>
      <c r="E654">
        <v>3.875289</v>
      </c>
      <c r="F654">
        <v>4.303026</v>
      </c>
      <c r="G654" s="4">
        <f>E654/tabel1!$I$6</f>
        <v>123613.68421052631</v>
      </c>
      <c r="H654" s="10">
        <f>F654/tabel1!$G$6</f>
        <v>4.303026</v>
      </c>
      <c r="I654"/>
      <c r="U654">
        <v>3.875289</v>
      </c>
      <c r="V654">
        <v>4.303026</v>
      </c>
      <c r="W654" s="4">
        <f>U654/tabel1!$I$7</f>
        <v>2719501.0526315793</v>
      </c>
      <c r="X654" s="10">
        <f>V654/tabel1!$G$7</f>
        <v>0.19559209090909091</v>
      </c>
      <c r="Y654">
        <v>3.875289</v>
      </c>
      <c r="Z654">
        <v>4.303026</v>
      </c>
      <c r="AA654" s="4">
        <f>Y654/tabel1!$I$7</f>
        <v>2719501.0526315793</v>
      </c>
      <c r="AB654" s="10">
        <f>Z654/tabel1!$G$7</f>
        <v>0.19559209090909091</v>
      </c>
      <c r="AC654"/>
    </row>
    <row r="655" spans="1:29" x14ac:dyDescent="0.45">
      <c r="A655">
        <v>3.885596</v>
      </c>
      <c r="B655">
        <v>4.3112839999999997</v>
      </c>
      <c r="C655" s="4">
        <f>A655/tabel1!$I$6</f>
        <v>123942.45614035087</v>
      </c>
      <c r="D655" s="10">
        <f>B655/tabel1!$G$6</f>
        <v>4.3112839999999997</v>
      </c>
      <c r="E655">
        <v>3.885596</v>
      </c>
      <c r="F655">
        <v>4.3112839999999997</v>
      </c>
      <c r="G655" s="4">
        <f>E655/tabel1!$I$6</f>
        <v>123942.45614035087</v>
      </c>
      <c r="H655" s="10">
        <f>F655/tabel1!$G$6</f>
        <v>4.3112839999999997</v>
      </c>
      <c r="I655"/>
      <c r="U655">
        <v>3.885596</v>
      </c>
      <c r="V655">
        <v>4.3112839999999997</v>
      </c>
      <c r="W655" s="4">
        <f>U655/tabel1!$I$7</f>
        <v>2726734.0350877196</v>
      </c>
      <c r="X655" s="10">
        <f>V655/tabel1!$G$7</f>
        <v>0.19596745454545453</v>
      </c>
      <c r="Y655">
        <v>3.885596</v>
      </c>
      <c r="Z655">
        <v>4.3112839999999997</v>
      </c>
      <c r="AA655" s="4">
        <f>Y655/tabel1!$I$7</f>
        <v>2726734.0350877196</v>
      </c>
      <c r="AB655" s="10">
        <f>Z655/tabel1!$G$7</f>
        <v>0.19596745454545453</v>
      </c>
      <c r="AC655"/>
    </row>
    <row r="656" spans="1:29" x14ac:dyDescent="0.45">
      <c r="A656">
        <v>3.862692</v>
      </c>
      <c r="B656">
        <v>4.3192760000000003</v>
      </c>
      <c r="C656" s="4">
        <f>A656/tabel1!$I$6</f>
        <v>123211.86602870813</v>
      </c>
      <c r="D656" s="10">
        <f>B656/tabel1!$G$6</f>
        <v>4.3192760000000003</v>
      </c>
      <c r="E656">
        <v>3.862692</v>
      </c>
      <c r="F656">
        <v>4.3192760000000003</v>
      </c>
      <c r="G656" s="4">
        <f>E656/tabel1!$I$6</f>
        <v>123211.86602870813</v>
      </c>
      <c r="H656" s="10">
        <f>F656/tabel1!$G$6</f>
        <v>4.3192760000000003</v>
      </c>
      <c r="I656"/>
      <c r="U656">
        <v>3.862692</v>
      </c>
      <c r="V656">
        <v>4.3192760000000003</v>
      </c>
      <c r="W656" s="4">
        <f>U656/tabel1!$I$7</f>
        <v>2710661.0526315793</v>
      </c>
      <c r="X656" s="10">
        <f>V656/tabel1!$G$7</f>
        <v>0.1963307272727273</v>
      </c>
      <c r="Y656">
        <v>3.862692</v>
      </c>
      <c r="Z656">
        <v>4.3192760000000003</v>
      </c>
      <c r="AA656" s="4">
        <f>Y656/tabel1!$I$7</f>
        <v>2710661.0526315793</v>
      </c>
      <c r="AB656" s="10">
        <f>Z656/tabel1!$G$7</f>
        <v>0.1963307272727273</v>
      </c>
      <c r="AC656"/>
    </row>
    <row r="657" spans="1:29" x14ac:dyDescent="0.45">
      <c r="A657">
        <v>3.8443689999999999</v>
      </c>
      <c r="B657">
        <v>4.3267350000000002</v>
      </c>
      <c r="C657" s="4">
        <f>A657/tabel1!$I$6</f>
        <v>122627.40031897926</v>
      </c>
      <c r="D657" s="10">
        <f>B657/tabel1!$G$6</f>
        <v>4.3267350000000002</v>
      </c>
      <c r="E657">
        <v>3.8443689999999999</v>
      </c>
      <c r="F657">
        <v>4.3267350000000002</v>
      </c>
      <c r="G657" s="4">
        <f>E657/tabel1!$I$6</f>
        <v>122627.40031897926</v>
      </c>
      <c r="H657" s="10">
        <f>F657/tabel1!$G$6</f>
        <v>4.3267350000000002</v>
      </c>
      <c r="I657"/>
      <c r="U657">
        <v>3.8443689999999999</v>
      </c>
      <c r="V657">
        <v>4.3267350000000002</v>
      </c>
      <c r="W657" s="4">
        <f>U657/tabel1!$I$7</f>
        <v>2697802.8070175438</v>
      </c>
      <c r="X657" s="10">
        <f>V657/tabel1!$G$7</f>
        <v>0.19666977272727273</v>
      </c>
      <c r="Y657">
        <v>3.8443689999999999</v>
      </c>
      <c r="Z657">
        <v>4.3267350000000002</v>
      </c>
      <c r="AA657" s="4">
        <f>Y657/tabel1!$I$7</f>
        <v>2697802.8070175438</v>
      </c>
      <c r="AB657" s="10">
        <f>Z657/tabel1!$G$7</f>
        <v>0.19666977272727273</v>
      </c>
      <c r="AC657"/>
    </row>
    <row r="658" spans="1:29" x14ac:dyDescent="0.45">
      <c r="A658">
        <v>3.8386439999999999</v>
      </c>
      <c r="B658">
        <v>4.3331619999999997</v>
      </c>
      <c r="C658" s="4">
        <f>A658/tabel1!$I$6</f>
        <v>122444.78468899521</v>
      </c>
      <c r="D658" s="10">
        <f>B658/tabel1!$G$6</f>
        <v>4.3331619999999997</v>
      </c>
      <c r="E658">
        <v>3.8386439999999999</v>
      </c>
      <c r="F658">
        <v>4.3331619999999997</v>
      </c>
      <c r="G658" s="4">
        <f>E658/tabel1!$I$6</f>
        <v>122444.78468899521</v>
      </c>
      <c r="H658" s="10">
        <f>F658/tabel1!$G$6</f>
        <v>4.3331619999999997</v>
      </c>
      <c r="I658"/>
      <c r="U658">
        <v>3.8386439999999999</v>
      </c>
      <c r="V658">
        <v>4.3331619999999997</v>
      </c>
      <c r="W658" s="4">
        <f>U658/tabel1!$I$7</f>
        <v>2693785.2631578948</v>
      </c>
      <c r="X658" s="10">
        <f>V658/tabel1!$G$7</f>
        <v>0.19696190909090908</v>
      </c>
      <c r="Y658">
        <v>3.8386439999999999</v>
      </c>
      <c r="Z658">
        <v>4.3331619999999997</v>
      </c>
      <c r="AA658" s="4">
        <f>Y658/tabel1!$I$7</f>
        <v>2693785.2631578948</v>
      </c>
      <c r="AB658" s="10">
        <f>Z658/tabel1!$G$7</f>
        <v>0.19696190909090908</v>
      </c>
      <c r="AC658"/>
    </row>
    <row r="659" spans="1:29" x14ac:dyDescent="0.45">
      <c r="A659">
        <v>3.8237559999999999</v>
      </c>
      <c r="B659">
        <v>4.3389559999999996</v>
      </c>
      <c r="C659" s="4">
        <f>A659/tabel1!$I$6</f>
        <v>121969.88835725676</v>
      </c>
      <c r="D659" s="10">
        <f>B659/tabel1!$G$6</f>
        <v>4.3389559999999996</v>
      </c>
      <c r="E659">
        <v>3.8237559999999999</v>
      </c>
      <c r="F659">
        <v>4.3389559999999996</v>
      </c>
      <c r="G659" s="4">
        <f>E659/tabel1!$I$6</f>
        <v>121969.88835725676</v>
      </c>
      <c r="H659" s="10">
        <f>F659/tabel1!$G$6</f>
        <v>4.3389559999999996</v>
      </c>
      <c r="I659"/>
      <c r="U659">
        <v>3.8237559999999999</v>
      </c>
      <c r="V659">
        <v>4.3389559999999996</v>
      </c>
      <c r="W659" s="4">
        <f>U659/tabel1!$I$7</f>
        <v>2683337.5438596494</v>
      </c>
      <c r="X659" s="10">
        <f>V659/tabel1!$G$7</f>
        <v>0.19722527272727272</v>
      </c>
      <c r="Y659">
        <v>3.8237559999999999</v>
      </c>
      <c r="Z659">
        <v>4.3389559999999996</v>
      </c>
      <c r="AA659" s="4">
        <f>Y659/tabel1!$I$7</f>
        <v>2683337.5438596494</v>
      </c>
      <c r="AB659" s="10">
        <f>Z659/tabel1!$G$7</f>
        <v>0.19722527272727272</v>
      </c>
      <c r="AC659"/>
    </row>
    <row r="660" spans="1:29" x14ac:dyDescent="0.45">
      <c r="A660">
        <v>3.798562</v>
      </c>
      <c r="B660">
        <v>4.3444510000000003</v>
      </c>
      <c r="C660" s="4">
        <f>A660/tabel1!$I$6</f>
        <v>121166.2519936204</v>
      </c>
      <c r="D660" s="10">
        <f>B660/tabel1!$G$6</f>
        <v>4.3444510000000003</v>
      </c>
      <c r="E660">
        <v>3.798562</v>
      </c>
      <c r="F660">
        <v>4.3444510000000003</v>
      </c>
      <c r="G660" s="4">
        <f>E660/tabel1!$I$6</f>
        <v>121166.2519936204</v>
      </c>
      <c r="H660" s="10">
        <f>F660/tabel1!$G$6</f>
        <v>4.3444510000000003</v>
      </c>
      <c r="I660"/>
      <c r="U660">
        <v>3.798562</v>
      </c>
      <c r="V660">
        <v>4.3444510000000003</v>
      </c>
      <c r="W660" s="4">
        <f>U660/tabel1!$I$7</f>
        <v>2665657.5438596494</v>
      </c>
      <c r="X660" s="10">
        <f>V660/tabel1!$G$7</f>
        <v>0.19747504545454547</v>
      </c>
      <c r="Y660">
        <v>3.798562</v>
      </c>
      <c r="Z660">
        <v>4.3444510000000003</v>
      </c>
      <c r="AA660" s="4">
        <f>Y660/tabel1!$I$7</f>
        <v>2665657.5438596494</v>
      </c>
      <c r="AB660" s="10">
        <f>Z660/tabel1!$G$7</f>
        <v>0.19747504545454547</v>
      </c>
      <c r="AC660"/>
    </row>
    <row r="661" spans="1:29" x14ac:dyDescent="0.45">
      <c r="A661">
        <v>3.7172550000000002</v>
      </c>
      <c r="B661">
        <v>4.3499460000000001</v>
      </c>
      <c r="C661" s="4">
        <f>A661/tabel1!$I$6</f>
        <v>118572.72727272726</v>
      </c>
      <c r="D661" s="10">
        <f>B661/tabel1!$G$6</f>
        <v>4.3499460000000001</v>
      </c>
      <c r="E661">
        <v>3.7172550000000002</v>
      </c>
      <c r="F661">
        <v>4.3499460000000001</v>
      </c>
      <c r="G661" s="4">
        <f>E661/tabel1!$I$6</f>
        <v>118572.72727272726</v>
      </c>
      <c r="H661" s="10">
        <f>F661/tabel1!$G$6</f>
        <v>4.3499460000000001</v>
      </c>
      <c r="I661"/>
      <c r="U661">
        <v>3.7172550000000002</v>
      </c>
      <c r="V661">
        <v>4.3499460000000001</v>
      </c>
      <c r="W661" s="4">
        <f>U661/tabel1!$I$7</f>
        <v>2608600.0000000005</v>
      </c>
      <c r="X661" s="10">
        <f>V661/tabel1!$G$7</f>
        <v>0.1977248181818182</v>
      </c>
      <c r="Y661">
        <v>3.7172550000000002</v>
      </c>
      <c r="Z661">
        <v>4.3499460000000001</v>
      </c>
      <c r="AA661" s="4">
        <f>Y661/tabel1!$I$7</f>
        <v>2608600.0000000005</v>
      </c>
      <c r="AB661" s="10">
        <f>Z661/tabel1!$G$7</f>
        <v>0.1977248181818182</v>
      </c>
      <c r="AC661"/>
    </row>
    <row r="662" spans="1:29" x14ac:dyDescent="0.45">
      <c r="A662">
        <v>3.7401580000000001</v>
      </c>
      <c r="B662">
        <v>4.3555400000000004</v>
      </c>
      <c r="C662" s="4">
        <f>A662/tabel1!$I$6</f>
        <v>119303.28548644338</v>
      </c>
      <c r="D662" s="10">
        <f>B662/tabel1!$G$6</f>
        <v>4.3555400000000004</v>
      </c>
      <c r="E662">
        <v>3.7401580000000001</v>
      </c>
      <c r="F662">
        <v>4.3555400000000004</v>
      </c>
      <c r="G662" s="4">
        <f>E662/tabel1!$I$6</f>
        <v>119303.28548644338</v>
      </c>
      <c r="H662" s="10">
        <f>F662/tabel1!$G$6</f>
        <v>4.3555400000000004</v>
      </c>
      <c r="I662"/>
      <c r="U662">
        <v>3.7401580000000001</v>
      </c>
      <c r="V662">
        <v>4.3555400000000004</v>
      </c>
      <c r="W662" s="4">
        <f>U662/tabel1!$I$7</f>
        <v>2624672.2807017546</v>
      </c>
      <c r="X662" s="10">
        <f>V662/tabel1!$G$7</f>
        <v>0.19797909090909094</v>
      </c>
      <c r="Y662">
        <v>3.7401580000000001</v>
      </c>
      <c r="Z662">
        <v>4.3555400000000004</v>
      </c>
      <c r="AA662" s="4">
        <f>Y662/tabel1!$I$7</f>
        <v>2624672.2807017546</v>
      </c>
      <c r="AB662" s="10">
        <f>Z662/tabel1!$G$7</f>
        <v>0.19797909090909094</v>
      </c>
      <c r="AC662"/>
    </row>
    <row r="663" spans="1:29" x14ac:dyDescent="0.45">
      <c r="A663">
        <v>3.7195450000000001</v>
      </c>
      <c r="B663">
        <v>4.361567</v>
      </c>
      <c r="C663" s="4">
        <f>A663/tabel1!$I$6</f>
        <v>118645.77352472089</v>
      </c>
      <c r="D663" s="10">
        <f>B663/tabel1!$G$6</f>
        <v>4.361567</v>
      </c>
      <c r="E663">
        <v>3.7195450000000001</v>
      </c>
      <c r="F663">
        <v>4.361567</v>
      </c>
      <c r="G663" s="4">
        <f>E663/tabel1!$I$6</f>
        <v>118645.77352472089</v>
      </c>
      <c r="H663" s="10">
        <f>F663/tabel1!$G$6</f>
        <v>4.361567</v>
      </c>
      <c r="I663"/>
      <c r="U663">
        <v>3.7195450000000001</v>
      </c>
      <c r="V663">
        <v>4.361567</v>
      </c>
      <c r="W663" s="4">
        <f>U663/tabel1!$I$7</f>
        <v>2610207.0175438598</v>
      </c>
      <c r="X663" s="10">
        <f>V663/tabel1!$G$7</f>
        <v>0.19825304545454545</v>
      </c>
      <c r="Y663">
        <v>3.7195450000000001</v>
      </c>
      <c r="Z663">
        <v>4.361567</v>
      </c>
      <c r="AA663" s="4">
        <f>Y663/tabel1!$I$7</f>
        <v>2610207.0175438598</v>
      </c>
      <c r="AB663" s="10">
        <f>Z663/tabel1!$G$7</f>
        <v>0.19825304545454545</v>
      </c>
      <c r="AC663"/>
    </row>
    <row r="664" spans="1:29" x14ac:dyDescent="0.45">
      <c r="A664">
        <v>3.7023670000000002</v>
      </c>
      <c r="B664">
        <v>4.3683269999999998</v>
      </c>
      <c r="C664" s="4">
        <f>A664/tabel1!$I$6</f>
        <v>118097.83094098883</v>
      </c>
      <c r="D664" s="10">
        <f>B664/tabel1!$G$6</f>
        <v>4.3683269999999998</v>
      </c>
      <c r="E664">
        <v>3.7023670000000002</v>
      </c>
      <c r="F664">
        <v>4.3683269999999998</v>
      </c>
      <c r="G664" s="4">
        <f>E664/tabel1!$I$6</f>
        <v>118097.83094098883</v>
      </c>
      <c r="H664" s="10">
        <f>F664/tabel1!$G$6</f>
        <v>4.3683269999999998</v>
      </c>
      <c r="I664"/>
      <c r="U664">
        <v>3.7023670000000002</v>
      </c>
      <c r="V664">
        <v>4.3683269999999998</v>
      </c>
      <c r="W664" s="4">
        <f>U664/tabel1!$I$7</f>
        <v>2598152.2807017546</v>
      </c>
      <c r="X664" s="10">
        <f>V664/tabel1!$G$7</f>
        <v>0.19856031818181819</v>
      </c>
      <c r="Y664">
        <v>3.7023670000000002</v>
      </c>
      <c r="Z664">
        <v>4.3683269999999998</v>
      </c>
      <c r="AA664" s="4">
        <f>Y664/tabel1!$I$7</f>
        <v>2598152.2807017546</v>
      </c>
      <c r="AB664" s="10">
        <f>Z664/tabel1!$G$7</f>
        <v>0.19856031818181819</v>
      </c>
      <c r="AC664"/>
    </row>
    <row r="665" spans="1:29" x14ac:dyDescent="0.45">
      <c r="A665">
        <v>3.6966410000000001</v>
      </c>
      <c r="B665">
        <v>4.3756529999999998</v>
      </c>
      <c r="C665" s="4">
        <f>A665/tabel1!$I$6</f>
        <v>117915.18341307814</v>
      </c>
      <c r="D665" s="10">
        <f>B665/tabel1!$G$6</f>
        <v>4.3756529999999998</v>
      </c>
      <c r="E665">
        <v>3.6966410000000001</v>
      </c>
      <c r="F665">
        <v>4.3756529999999998</v>
      </c>
      <c r="G665" s="4">
        <f>E665/tabel1!$I$6</f>
        <v>117915.18341307814</v>
      </c>
      <c r="H665" s="10">
        <f>F665/tabel1!$G$6</f>
        <v>4.3756529999999998</v>
      </c>
      <c r="I665"/>
      <c r="U665">
        <v>3.6966410000000001</v>
      </c>
      <c r="V665">
        <v>4.3756529999999998</v>
      </c>
      <c r="W665" s="4">
        <f>U665/tabel1!$I$7</f>
        <v>2594134.0350877196</v>
      </c>
      <c r="X665" s="10">
        <f>V665/tabel1!$G$7</f>
        <v>0.19889331818181819</v>
      </c>
      <c r="Y665">
        <v>3.6966410000000001</v>
      </c>
      <c r="Z665">
        <v>4.3756529999999998</v>
      </c>
      <c r="AA665" s="4">
        <f>Y665/tabel1!$I$7</f>
        <v>2594134.0350877196</v>
      </c>
      <c r="AB665" s="10">
        <f>Z665/tabel1!$G$7</f>
        <v>0.19889331818181819</v>
      </c>
      <c r="AC665"/>
    </row>
    <row r="666" spans="1:29" x14ac:dyDescent="0.45">
      <c r="A666">
        <v>3.6828989999999999</v>
      </c>
      <c r="B666">
        <v>4.3835790000000001</v>
      </c>
      <c r="C666" s="4">
        <f>A666/tabel1!$I$6</f>
        <v>117476.84210526315</v>
      </c>
      <c r="D666" s="10">
        <f>B666/tabel1!$G$6</f>
        <v>4.3835790000000001</v>
      </c>
      <c r="E666">
        <v>3.6828989999999999</v>
      </c>
      <c r="F666">
        <v>4.3835790000000001</v>
      </c>
      <c r="G666" s="4">
        <f>E666/tabel1!$I$6</f>
        <v>117476.84210526315</v>
      </c>
      <c r="H666" s="10">
        <f>F666/tabel1!$G$6</f>
        <v>4.3835790000000001</v>
      </c>
      <c r="I666"/>
      <c r="U666">
        <v>3.6828989999999999</v>
      </c>
      <c r="V666">
        <v>4.3835790000000001</v>
      </c>
      <c r="W666" s="4">
        <f>U666/tabel1!$I$7</f>
        <v>2584490.5263157897</v>
      </c>
      <c r="X666" s="10">
        <f>V666/tabel1!$G$7</f>
        <v>0.19925359090909092</v>
      </c>
      <c r="Y666">
        <v>3.6828989999999999</v>
      </c>
      <c r="Z666">
        <v>4.3835790000000001</v>
      </c>
      <c r="AA666" s="4">
        <f>Y666/tabel1!$I$7</f>
        <v>2584490.5263157897</v>
      </c>
      <c r="AB666" s="10">
        <f>Z666/tabel1!$G$7</f>
        <v>0.19925359090909092</v>
      </c>
      <c r="AC666"/>
    </row>
    <row r="667" spans="1:29" x14ac:dyDescent="0.45">
      <c r="A667">
        <v>3.6645759999999998</v>
      </c>
      <c r="B667">
        <v>4.3917700000000002</v>
      </c>
      <c r="C667" s="4">
        <f>A667/tabel1!$I$6</f>
        <v>116892.37639553427</v>
      </c>
      <c r="D667" s="10">
        <f>B667/tabel1!$G$6</f>
        <v>4.3917700000000002</v>
      </c>
      <c r="E667">
        <v>3.6645759999999998</v>
      </c>
      <c r="F667">
        <v>4.3917700000000002</v>
      </c>
      <c r="G667" s="4">
        <f>E667/tabel1!$I$6</f>
        <v>116892.37639553427</v>
      </c>
      <c r="H667" s="10">
        <f>F667/tabel1!$G$6</f>
        <v>4.3917700000000002</v>
      </c>
      <c r="I667"/>
      <c r="U667">
        <v>3.6645759999999998</v>
      </c>
      <c r="V667">
        <v>4.3917700000000002</v>
      </c>
      <c r="W667" s="4">
        <f>U667/tabel1!$I$7</f>
        <v>2571632.2807017546</v>
      </c>
      <c r="X667" s="10">
        <f>V667/tabel1!$G$7</f>
        <v>0.1996259090909091</v>
      </c>
      <c r="Y667">
        <v>3.6645759999999998</v>
      </c>
      <c r="Z667">
        <v>4.3917700000000002</v>
      </c>
      <c r="AA667" s="4">
        <f>Y667/tabel1!$I$7</f>
        <v>2571632.2807017546</v>
      </c>
      <c r="AB667" s="10">
        <f>Z667/tabel1!$G$7</f>
        <v>0.1996259090909091</v>
      </c>
      <c r="AC667"/>
    </row>
    <row r="668" spans="1:29" x14ac:dyDescent="0.45">
      <c r="A668">
        <v>3.6428180000000001</v>
      </c>
      <c r="B668">
        <v>4.399629</v>
      </c>
      <c r="C668" s="4">
        <f>A668/tabel1!$I$6</f>
        <v>116198.34130781499</v>
      </c>
      <c r="D668" s="10">
        <f>B668/tabel1!$G$6</f>
        <v>4.399629</v>
      </c>
      <c r="E668">
        <v>3.6428180000000001</v>
      </c>
      <c r="F668">
        <v>4.399629</v>
      </c>
      <c r="G668" s="4">
        <f>E668/tabel1!$I$6</f>
        <v>116198.34130781499</v>
      </c>
      <c r="H668" s="10">
        <f>F668/tabel1!$G$6</f>
        <v>4.399629</v>
      </c>
      <c r="I668"/>
      <c r="U668">
        <v>3.6428180000000001</v>
      </c>
      <c r="V668">
        <v>4.399629</v>
      </c>
      <c r="W668" s="4">
        <f>U668/tabel1!$I$7</f>
        <v>2556363.5087719299</v>
      </c>
      <c r="X668" s="10">
        <f>V668/tabel1!$G$7</f>
        <v>0.19998313636363638</v>
      </c>
      <c r="Y668">
        <v>3.6428180000000001</v>
      </c>
      <c r="Z668">
        <v>4.399629</v>
      </c>
      <c r="AA668" s="4">
        <f>Y668/tabel1!$I$7</f>
        <v>2556363.5087719299</v>
      </c>
      <c r="AB668" s="10">
        <f>Z668/tabel1!$G$7</f>
        <v>0.19998313636363638</v>
      </c>
      <c r="AC668"/>
    </row>
    <row r="669" spans="1:29" x14ac:dyDescent="0.45">
      <c r="A669">
        <v>3.572962</v>
      </c>
      <c r="B669">
        <v>4.4070879999999999</v>
      </c>
      <c r="C669" s="4">
        <f>A669/tabel1!$I$6</f>
        <v>113970.07974481657</v>
      </c>
      <c r="D669" s="10">
        <f>B669/tabel1!$G$6</f>
        <v>4.4070879999999999</v>
      </c>
      <c r="E669">
        <v>3.572962</v>
      </c>
      <c r="F669">
        <v>4.4070879999999999</v>
      </c>
      <c r="G669" s="4">
        <f>E669/tabel1!$I$6</f>
        <v>113970.07974481657</v>
      </c>
      <c r="H669" s="10">
        <f>F669/tabel1!$G$6</f>
        <v>4.4070879999999999</v>
      </c>
      <c r="I669"/>
      <c r="U669">
        <v>3.572962</v>
      </c>
      <c r="V669">
        <v>4.4070879999999999</v>
      </c>
      <c r="W669" s="4">
        <f>U669/tabel1!$I$7</f>
        <v>2507341.7543859649</v>
      </c>
      <c r="X669" s="10">
        <f>V669/tabel1!$G$7</f>
        <v>0.20032218181818182</v>
      </c>
      <c r="Y669">
        <v>3.572962</v>
      </c>
      <c r="Z669">
        <v>4.4070879999999999</v>
      </c>
      <c r="AA669" s="4">
        <f>Y669/tabel1!$I$7</f>
        <v>2507341.7543859649</v>
      </c>
      <c r="AB669" s="10">
        <f>Z669/tabel1!$G$7</f>
        <v>0.20032218181818182</v>
      </c>
      <c r="AC669"/>
    </row>
    <row r="670" spans="1:29" x14ac:dyDescent="0.45">
      <c r="A670">
        <v>3.5798329999999998</v>
      </c>
      <c r="B670">
        <v>4.4137149999999998</v>
      </c>
      <c r="C670" s="4">
        <f>A670/tabel1!$I$6</f>
        <v>114189.25039872406</v>
      </c>
      <c r="D670" s="10">
        <f>B670/tabel1!$G$6</f>
        <v>4.4137149999999998</v>
      </c>
      <c r="E670">
        <v>3.5798329999999998</v>
      </c>
      <c r="F670">
        <v>4.4137149999999998</v>
      </c>
      <c r="G670" s="4">
        <f>E670/tabel1!$I$6</f>
        <v>114189.25039872406</v>
      </c>
      <c r="H670" s="10">
        <f>F670/tabel1!$G$6</f>
        <v>4.4137149999999998</v>
      </c>
      <c r="I670"/>
      <c r="U670">
        <v>3.5798329999999998</v>
      </c>
      <c r="V670">
        <v>4.4137149999999998</v>
      </c>
      <c r="W670" s="4">
        <f>U670/tabel1!$I$7</f>
        <v>2512163.5087719299</v>
      </c>
      <c r="X670" s="10">
        <f>V670/tabel1!$G$7</f>
        <v>0.20062340909090909</v>
      </c>
      <c r="Y670">
        <v>3.5798329999999998</v>
      </c>
      <c r="Z670">
        <v>4.4137149999999998</v>
      </c>
      <c r="AA670" s="4">
        <f>Y670/tabel1!$I$7</f>
        <v>2512163.5087719299</v>
      </c>
      <c r="AB670" s="10">
        <f>Z670/tabel1!$G$7</f>
        <v>0.20062340909090909</v>
      </c>
      <c r="AC670"/>
    </row>
    <row r="671" spans="1:29" x14ac:dyDescent="0.45">
      <c r="A671">
        <v>3.5534940000000002</v>
      </c>
      <c r="B671">
        <v>4.4196090000000003</v>
      </c>
      <c r="C671" s="4">
        <f>A671/tabel1!$I$6</f>
        <v>113349.0909090909</v>
      </c>
      <c r="D671" s="10">
        <f>B671/tabel1!$G$6</f>
        <v>4.4196090000000003</v>
      </c>
      <c r="E671">
        <v>3.5534940000000002</v>
      </c>
      <c r="F671">
        <v>4.4196090000000003</v>
      </c>
      <c r="G671" s="4">
        <f>E671/tabel1!$I$6</f>
        <v>113349.0909090909</v>
      </c>
      <c r="H671" s="10">
        <f>F671/tabel1!$G$6</f>
        <v>4.4196090000000003</v>
      </c>
      <c r="I671"/>
      <c r="U671">
        <v>3.5534940000000002</v>
      </c>
      <c r="V671">
        <v>4.4196090000000003</v>
      </c>
      <c r="W671" s="4">
        <f>U671/tabel1!$I$7</f>
        <v>2493680.0000000005</v>
      </c>
      <c r="X671" s="10">
        <f>V671/tabel1!$G$7</f>
        <v>0.20089131818181818</v>
      </c>
      <c r="Y671">
        <v>3.5534940000000002</v>
      </c>
      <c r="Z671">
        <v>4.4196090000000003</v>
      </c>
      <c r="AA671" s="4">
        <f>Y671/tabel1!$I$7</f>
        <v>2493680.0000000005</v>
      </c>
      <c r="AB671" s="10">
        <f>Z671/tabel1!$G$7</f>
        <v>0.20089131818181818</v>
      </c>
      <c r="AC671"/>
    </row>
    <row r="672" spans="1:29" x14ac:dyDescent="0.45">
      <c r="A672">
        <v>3.5454780000000001</v>
      </c>
      <c r="B672">
        <v>4.4250040000000004</v>
      </c>
      <c r="C672" s="4">
        <f>A672/tabel1!$I$6</f>
        <v>113093.39712918659</v>
      </c>
      <c r="D672" s="10">
        <f>B672/tabel1!$G$6</f>
        <v>4.4250040000000004</v>
      </c>
      <c r="E672">
        <v>3.5454780000000001</v>
      </c>
      <c r="F672">
        <v>4.4250040000000004</v>
      </c>
      <c r="G672" s="4">
        <f>E672/tabel1!$I$6</f>
        <v>113093.39712918659</v>
      </c>
      <c r="H672" s="10">
        <f>F672/tabel1!$G$6</f>
        <v>4.4250040000000004</v>
      </c>
      <c r="I672"/>
      <c r="U672">
        <v>3.5454780000000001</v>
      </c>
      <c r="V672">
        <v>4.4250040000000004</v>
      </c>
      <c r="W672" s="4">
        <f>U672/tabel1!$I$7</f>
        <v>2488054.7368421056</v>
      </c>
      <c r="X672" s="10">
        <f>V672/tabel1!$G$7</f>
        <v>0.20113654545454548</v>
      </c>
      <c r="Y672">
        <v>3.5454780000000001</v>
      </c>
      <c r="Z672">
        <v>4.4250040000000004</v>
      </c>
      <c r="AA672" s="4">
        <f>Y672/tabel1!$I$7</f>
        <v>2488054.7368421056</v>
      </c>
      <c r="AB672" s="10">
        <f>Z672/tabel1!$G$7</f>
        <v>0.20113654545454548</v>
      </c>
      <c r="AC672"/>
    </row>
    <row r="673" spans="1:29" x14ac:dyDescent="0.45">
      <c r="A673">
        <v>3.5363159999999998</v>
      </c>
      <c r="B673">
        <v>4.4302650000000003</v>
      </c>
      <c r="C673" s="4">
        <f>A673/tabel1!$I$6</f>
        <v>112801.14832535884</v>
      </c>
      <c r="D673" s="10">
        <f>B673/tabel1!$G$6</f>
        <v>4.4302650000000003</v>
      </c>
      <c r="E673">
        <v>3.5363159999999998</v>
      </c>
      <c r="F673">
        <v>4.4302650000000003</v>
      </c>
      <c r="G673" s="4">
        <f>E673/tabel1!$I$6</f>
        <v>112801.14832535884</v>
      </c>
      <c r="H673" s="10">
        <f>F673/tabel1!$G$6</f>
        <v>4.4302650000000003</v>
      </c>
      <c r="I673"/>
      <c r="U673">
        <v>3.5363159999999998</v>
      </c>
      <c r="V673">
        <v>4.4302650000000003</v>
      </c>
      <c r="W673" s="4">
        <f>U673/tabel1!$I$7</f>
        <v>2481625.2631578948</v>
      </c>
      <c r="X673" s="10">
        <f>V673/tabel1!$G$7</f>
        <v>0.20137568181818183</v>
      </c>
      <c r="Y673">
        <v>3.5363159999999998</v>
      </c>
      <c r="Z673">
        <v>4.4302650000000003</v>
      </c>
      <c r="AA673" s="4">
        <f>Y673/tabel1!$I$7</f>
        <v>2481625.2631578948</v>
      </c>
      <c r="AB673" s="10">
        <f>Z673/tabel1!$G$7</f>
        <v>0.20137568181818183</v>
      </c>
      <c r="AC673"/>
    </row>
    <row r="674" spans="1:29" x14ac:dyDescent="0.45">
      <c r="A674">
        <v>3.5283000000000002</v>
      </c>
      <c r="B674">
        <v>4.4355929999999999</v>
      </c>
      <c r="C674" s="4">
        <f>A674/tabel1!$I$6</f>
        <v>112545.45454545454</v>
      </c>
      <c r="D674" s="10">
        <f>B674/tabel1!$G$6</f>
        <v>4.4355929999999999</v>
      </c>
      <c r="E674">
        <v>3.5283000000000002</v>
      </c>
      <c r="F674">
        <v>4.4355929999999999</v>
      </c>
      <c r="G674" s="4">
        <f>E674/tabel1!$I$6</f>
        <v>112545.45454545454</v>
      </c>
      <c r="H674" s="10">
        <f>F674/tabel1!$G$6</f>
        <v>4.4355929999999999</v>
      </c>
      <c r="I674"/>
      <c r="U674">
        <v>3.5283000000000002</v>
      </c>
      <c r="V674">
        <v>4.4355929999999999</v>
      </c>
      <c r="W674" s="4">
        <f>U674/tabel1!$I$7</f>
        <v>2476000.0000000005</v>
      </c>
      <c r="X674" s="10">
        <f>V674/tabel1!$G$7</f>
        <v>0.20161786363636364</v>
      </c>
      <c r="Y674">
        <v>3.5283000000000002</v>
      </c>
      <c r="Z674">
        <v>4.4355929999999999</v>
      </c>
      <c r="AA674" s="4">
        <f>Y674/tabel1!$I$7</f>
        <v>2476000.0000000005</v>
      </c>
      <c r="AB674" s="10">
        <f>Z674/tabel1!$G$7</f>
        <v>0.20161786363636364</v>
      </c>
      <c r="AC674"/>
    </row>
    <row r="675" spans="1:29" x14ac:dyDescent="0.45">
      <c r="A675">
        <v>3.540324</v>
      </c>
      <c r="B675">
        <v>4.4410879999999997</v>
      </c>
      <c r="C675" s="4">
        <f>A675/tabel1!$I$6</f>
        <v>112928.99521531099</v>
      </c>
      <c r="D675" s="10">
        <f>B675/tabel1!$G$6</f>
        <v>4.4410879999999997</v>
      </c>
      <c r="E675">
        <v>3.540324</v>
      </c>
      <c r="F675">
        <v>4.4410879999999997</v>
      </c>
      <c r="G675" s="4">
        <f>E675/tabel1!$I$6</f>
        <v>112928.99521531099</v>
      </c>
      <c r="H675" s="10">
        <f>F675/tabel1!$G$6</f>
        <v>4.4410879999999997</v>
      </c>
      <c r="I675"/>
      <c r="U675">
        <v>3.540324</v>
      </c>
      <c r="V675">
        <v>4.4410879999999997</v>
      </c>
      <c r="W675" s="4">
        <f>U675/tabel1!$I$7</f>
        <v>2484437.8947368423</v>
      </c>
      <c r="X675" s="10">
        <f>V675/tabel1!$G$7</f>
        <v>0.20186763636363636</v>
      </c>
      <c r="Y675">
        <v>3.540324</v>
      </c>
      <c r="Z675">
        <v>4.4410879999999997</v>
      </c>
      <c r="AA675" s="4">
        <f>Y675/tabel1!$I$7</f>
        <v>2484437.8947368423</v>
      </c>
      <c r="AB675" s="10">
        <f>Z675/tabel1!$G$7</f>
        <v>0.20186763636363636</v>
      </c>
      <c r="AC675"/>
    </row>
    <row r="676" spans="1:29" x14ac:dyDescent="0.45">
      <c r="A676">
        <v>3.5265819999999999</v>
      </c>
      <c r="B676">
        <v>4.4471819999999997</v>
      </c>
      <c r="C676" s="4">
        <f>A676/tabel1!$I$6</f>
        <v>112490.653907496</v>
      </c>
      <c r="D676" s="10">
        <f>B676/tabel1!$G$6</f>
        <v>4.4471819999999997</v>
      </c>
      <c r="E676">
        <v>3.5265819999999999</v>
      </c>
      <c r="F676">
        <v>4.4471819999999997</v>
      </c>
      <c r="G676" s="4">
        <f>E676/tabel1!$I$6</f>
        <v>112490.653907496</v>
      </c>
      <c r="H676" s="10">
        <f>F676/tabel1!$G$6</f>
        <v>4.4471819999999997</v>
      </c>
      <c r="I676"/>
      <c r="U676">
        <v>3.5265819999999999</v>
      </c>
      <c r="V676">
        <v>4.4471819999999997</v>
      </c>
      <c r="W676" s="4">
        <f>U676/tabel1!$I$7</f>
        <v>2474794.3859649124</v>
      </c>
      <c r="X676" s="10">
        <f>V676/tabel1!$G$7</f>
        <v>0.20214463636363636</v>
      </c>
      <c r="Y676">
        <v>3.5265819999999999</v>
      </c>
      <c r="Z676">
        <v>4.4471819999999997</v>
      </c>
      <c r="AA676" s="4">
        <f>Y676/tabel1!$I$7</f>
        <v>2474794.3859649124</v>
      </c>
      <c r="AB676" s="10">
        <f>Z676/tabel1!$G$7</f>
        <v>0.20214463636363636</v>
      </c>
      <c r="AC676"/>
    </row>
    <row r="677" spans="1:29" x14ac:dyDescent="0.45">
      <c r="A677">
        <v>3.4859279999999999</v>
      </c>
      <c r="B677">
        <v>4.4539080000000002</v>
      </c>
      <c r="C677" s="4">
        <f>A677/tabel1!$I$6</f>
        <v>111193.87559808612</v>
      </c>
      <c r="D677" s="10">
        <f>B677/tabel1!$G$6</f>
        <v>4.4539080000000002</v>
      </c>
      <c r="E677">
        <v>3.4859279999999999</v>
      </c>
      <c r="F677">
        <v>4.4539080000000002</v>
      </c>
      <c r="G677" s="4">
        <f>E677/tabel1!$I$6</f>
        <v>111193.87559808612</v>
      </c>
      <c r="H677" s="10">
        <f>F677/tabel1!$G$6</f>
        <v>4.4539080000000002</v>
      </c>
      <c r="I677"/>
      <c r="U677">
        <v>3.4859279999999999</v>
      </c>
      <c r="V677">
        <v>4.4539080000000002</v>
      </c>
      <c r="W677" s="4">
        <f>U677/tabel1!$I$7</f>
        <v>2446265.2631578948</v>
      </c>
      <c r="X677" s="10">
        <f>V677/tabel1!$G$7</f>
        <v>0.20245036363636365</v>
      </c>
      <c r="Y677">
        <v>3.4859279999999999</v>
      </c>
      <c r="Z677">
        <v>4.4539080000000002</v>
      </c>
      <c r="AA677" s="4">
        <f>Y677/tabel1!$I$7</f>
        <v>2446265.2631578948</v>
      </c>
      <c r="AB677" s="10">
        <f>Z677/tabel1!$G$7</f>
        <v>0.20245036363636365</v>
      </c>
      <c r="AC677"/>
    </row>
    <row r="678" spans="1:29" x14ac:dyDescent="0.45">
      <c r="A678">
        <v>3.4721860000000002</v>
      </c>
      <c r="B678">
        <v>4.4611340000000004</v>
      </c>
      <c r="C678" s="4">
        <f>A678/tabel1!$I$6</f>
        <v>110755.53429027113</v>
      </c>
      <c r="D678" s="10">
        <f>B678/tabel1!$G$6</f>
        <v>4.4611340000000004</v>
      </c>
      <c r="E678">
        <v>3.4721860000000002</v>
      </c>
      <c r="F678">
        <v>4.4611340000000004</v>
      </c>
      <c r="G678" s="4">
        <f>E678/tabel1!$I$6</f>
        <v>110755.53429027113</v>
      </c>
      <c r="H678" s="10">
        <f>F678/tabel1!$G$6</f>
        <v>4.4611340000000004</v>
      </c>
      <c r="I678"/>
      <c r="U678">
        <v>3.4721860000000002</v>
      </c>
      <c r="V678">
        <v>4.4611340000000004</v>
      </c>
      <c r="W678" s="4">
        <f>U678/tabel1!$I$7</f>
        <v>2436621.7543859654</v>
      </c>
      <c r="X678" s="10">
        <f>V678/tabel1!$G$7</f>
        <v>0.2027788181818182</v>
      </c>
      <c r="Y678">
        <v>3.4721860000000002</v>
      </c>
      <c r="Z678">
        <v>4.4611340000000004</v>
      </c>
      <c r="AA678" s="4">
        <f>Y678/tabel1!$I$7</f>
        <v>2436621.7543859654</v>
      </c>
      <c r="AB678" s="10">
        <f>Z678/tabel1!$G$7</f>
        <v>0.2027788181818182</v>
      </c>
      <c r="AC678"/>
    </row>
    <row r="679" spans="1:29" x14ac:dyDescent="0.45">
      <c r="A679">
        <v>3.4424109999999999</v>
      </c>
      <c r="B679">
        <v>4.4688600000000003</v>
      </c>
      <c r="C679" s="4">
        <f>A679/tabel1!$I$6</f>
        <v>109805.77352472088</v>
      </c>
      <c r="D679" s="10">
        <f>B679/tabel1!$G$6</f>
        <v>4.4688600000000003</v>
      </c>
      <c r="E679">
        <v>3.4424109999999999</v>
      </c>
      <c r="F679">
        <v>4.4688600000000003</v>
      </c>
      <c r="G679" s="4">
        <f>E679/tabel1!$I$6</f>
        <v>109805.77352472088</v>
      </c>
      <c r="H679" s="10">
        <f>F679/tabel1!$G$6</f>
        <v>4.4688600000000003</v>
      </c>
      <c r="I679"/>
      <c r="U679">
        <v>3.4424109999999999</v>
      </c>
      <c r="V679">
        <v>4.4688600000000003</v>
      </c>
      <c r="W679" s="4">
        <f>U679/tabel1!$I$7</f>
        <v>2415727.0175438598</v>
      </c>
      <c r="X679" s="10">
        <f>V679/tabel1!$G$7</f>
        <v>0.20313000000000001</v>
      </c>
      <c r="Y679">
        <v>3.4424109999999999</v>
      </c>
      <c r="Z679">
        <v>4.4688600000000003</v>
      </c>
      <c r="AA679" s="4">
        <f>Y679/tabel1!$I$7</f>
        <v>2415727.0175438598</v>
      </c>
      <c r="AB679" s="10">
        <f>Z679/tabel1!$G$7</f>
        <v>0.20313000000000001</v>
      </c>
      <c r="AC679"/>
    </row>
    <row r="680" spans="1:29" x14ac:dyDescent="0.45">
      <c r="A680">
        <v>3.4286690000000002</v>
      </c>
      <c r="B680">
        <v>4.4765519999999999</v>
      </c>
      <c r="C680" s="4">
        <f>A680/tabel1!$I$6</f>
        <v>109367.4322169059</v>
      </c>
      <c r="D680" s="10">
        <f>B680/tabel1!$G$6</f>
        <v>4.4765519999999999</v>
      </c>
      <c r="E680">
        <v>3.4286690000000002</v>
      </c>
      <c r="F680">
        <v>4.4765519999999999</v>
      </c>
      <c r="G680" s="4">
        <f>E680/tabel1!$I$6</f>
        <v>109367.4322169059</v>
      </c>
      <c r="H680" s="10">
        <f>F680/tabel1!$G$6</f>
        <v>4.4765519999999999</v>
      </c>
      <c r="I680"/>
      <c r="U680">
        <v>3.4286690000000002</v>
      </c>
      <c r="V680">
        <v>4.4765519999999999</v>
      </c>
      <c r="W680" s="4">
        <f>U680/tabel1!$I$7</f>
        <v>2406083.5087719299</v>
      </c>
      <c r="X680" s="10">
        <f>V680/tabel1!$G$7</f>
        <v>0.20347963636363636</v>
      </c>
      <c r="Y680">
        <v>3.4286690000000002</v>
      </c>
      <c r="Z680">
        <v>4.4765519999999999</v>
      </c>
      <c r="AA680" s="4">
        <f>Y680/tabel1!$I$7</f>
        <v>2406083.5087719299</v>
      </c>
      <c r="AB680" s="10">
        <f>Z680/tabel1!$G$7</f>
        <v>0.20347963636363636</v>
      </c>
      <c r="AC680"/>
    </row>
    <row r="681" spans="1:29" x14ac:dyDescent="0.45">
      <c r="A681">
        <v>3.425233</v>
      </c>
      <c r="B681">
        <v>4.4841449999999998</v>
      </c>
      <c r="C681" s="4">
        <f>A681/tabel1!$I$6</f>
        <v>109257.83094098882</v>
      </c>
      <c r="D681" s="10">
        <f>B681/tabel1!$G$6</f>
        <v>4.4841449999999998</v>
      </c>
      <c r="E681">
        <v>3.425233</v>
      </c>
      <c r="F681">
        <v>4.4841449999999998</v>
      </c>
      <c r="G681" s="4">
        <f>E681/tabel1!$I$6</f>
        <v>109257.83094098882</v>
      </c>
      <c r="H681" s="10">
        <f>F681/tabel1!$G$6</f>
        <v>4.4841449999999998</v>
      </c>
      <c r="I681"/>
      <c r="U681">
        <v>3.425233</v>
      </c>
      <c r="V681">
        <v>4.4841449999999998</v>
      </c>
      <c r="W681" s="4">
        <f>U681/tabel1!$I$7</f>
        <v>2403672.2807017546</v>
      </c>
      <c r="X681" s="10">
        <f>V681/tabel1!$G$7</f>
        <v>0.20382477272727273</v>
      </c>
      <c r="Y681">
        <v>3.425233</v>
      </c>
      <c r="Z681">
        <v>4.4841449999999998</v>
      </c>
      <c r="AA681" s="4">
        <f>Y681/tabel1!$I$7</f>
        <v>2403672.2807017546</v>
      </c>
      <c r="AB681" s="10">
        <f>Z681/tabel1!$G$7</f>
        <v>0.20382477272727273</v>
      </c>
      <c r="AC681"/>
    </row>
    <row r="682" spans="1:29" x14ac:dyDescent="0.45">
      <c r="A682">
        <v>3.3954589999999998</v>
      </c>
      <c r="B682">
        <v>4.491371</v>
      </c>
      <c r="C682" s="4">
        <f>A682/tabel1!$I$6</f>
        <v>108308.10207336521</v>
      </c>
      <c r="D682" s="10">
        <f>B682/tabel1!$G$6</f>
        <v>4.491371</v>
      </c>
      <c r="E682">
        <v>3.3954589999999998</v>
      </c>
      <c r="F682">
        <v>4.491371</v>
      </c>
      <c r="G682" s="4">
        <f>E682/tabel1!$I$6</f>
        <v>108308.10207336521</v>
      </c>
      <c r="H682" s="10">
        <f>F682/tabel1!$G$6</f>
        <v>4.491371</v>
      </c>
      <c r="I682"/>
      <c r="U682">
        <v>3.3954589999999998</v>
      </c>
      <c r="V682">
        <v>4.491371</v>
      </c>
      <c r="W682" s="4">
        <f>U682/tabel1!$I$7</f>
        <v>2382778.2456140351</v>
      </c>
      <c r="X682" s="10">
        <f>V682/tabel1!$G$7</f>
        <v>0.20415322727272728</v>
      </c>
      <c r="Y682">
        <v>3.3954589999999998</v>
      </c>
      <c r="Z682">
        <v>4.491371</v>
      </c>
      <c r="AA682" s="4">
        <f>Y682/tabel1!$I$7</f>
        <v>2382778.2456140351</v>
      </c>
      <c r="AB682" s="10">
        <f>Z682/tabel1!$G$7</f>
        <v>0.20415322727272728</v>
      </c>
      <c r="AC682"/>
    </row>
    <row r="683" spans="1:29" x14ac:dyDescent="0.45">
      <c r="A683">
        <v>3.3095699999999999</v>
      </c>
      <c r="B683">
        <v>4.4977309999999999</v>
      </c>
      <c r="C683" s="4">
        <f>A683/tabel1!$I$6</f>
        <v>105568.42105263156</v>
      </c>
      <c r="D683" s="10">
        <f>B683/tabel1!$G$6</f>
        <v>4.4977309999999999</v>
      </c>
      <c r="E683">
        <v>3.3095699999999999</v>
      </c>
      <c r="F683">
        <v>4.4977309999999999</v>
      </c>
      <c r="G683" s="4">
        <f>E683/tabel1!$I$6</f>
        <v>105568.42105263156</v>
      </c>
      <c r="H683" s="10">
        <f>F683/tabel1!$G$6</f>
        <v>4.4977309999999999</v>
      </c>
      <c r="I683"/>
      <c r="U683">
        <v>3.3095699999999999</v>
      </c>
      <c r="V683">
        <v>4.4977309999999999</v>
      </c>
      <c r="W683" s="4">
        <f>U683/tabel1!$I$7</f>
        <v>2322505.2631578948</v>
      </c>
      <c r="X683" s="10">
        <f>V683/tabel1!$G$7</f>
        <v>0.20444231818181818</v>
      </c>
      <c r="Y683">
        <v>3.3095699999999999</v>
      </c>
      <c r="Z683">
        <v>4.4977309999999999</v>
      </c>
      <c r="AA683" s="4">
        <f>Y683/tabel1!$I$7</f>
        <v>2322505.2631578948</v>
      </c>
      <c r="AB683" s="10">
        <f>Z683/tabel1!$G$7</f>
        <v>0.20444231818181818</v>
      </c>
      <c r="AC683"/>
    </row>
    <row r="684" spans="1:29" x14ac:dyDescent="0.45">
      <c r="A684">
        <v>3.286667</v>
      </c>
      <c r="B684">
        <v>4.5035590000000001</v>
      </c>
      <c r="C684" s="4">
        <f>A684/tabel1!$I$6</f>
        <v>104837.86283891546</v>
      </c>
      <c r="D684" s="10">
        <f>B684/tabel1!$G$6</f>
        <v>4.5035590000000001</v>
      </c>
      <c r="E684">
        <v>3.286667</v>
      </c>
      <c r="F684">
        <v>4.5035590000000001</v>
      </c>
      <c r="G684" s="4">
        <f>E684/tabel1!$I$6</f>
        <v>104837.86283891546</v>
      </c>
      <c r="H684" s="10">
        <f>F684/tabel1!$G$6</f>
        <v>4.5035590000000001</v>
      </c>
      <c r="I684"/>
      <c r="U684">
        <v>3.286667</v>
      </c>
      <c r="V684">
        <v>4.5035590000000001</v>
      </c>
      <c r="W684" s="4">
        <f>U684/tabel1!$I$7</f>
        <v>2306432.9824561407</v>
      </c>
      <c r="X684" s="10">
        <f>V684/tabel1!$G$7</f>
        <v>0.20470722727272728</v>
      </c>
      <c r="Y684">
        <v>3.286667</v>
      </c>
      <c r="Z684">
        <v>4.5035590000000001</v>
      </c>
      <c r="AA684" s="4">
        <f>Y684/tabel1!$I$7</f>
        <v>2306432.9824561407</v>
      </c>
      <c r="AB684" s="10">
        <f>Z684/tabel1!$G$7</f>
        <v>0.20470722727272728</v>
      </c>
      <c r="AC684"/>
    </row>
    <row r="685" spans="1:29" x14ac:dyDescent="0.45">
      <c r="A685">
        <v>3.3004090000000001</v>
      </c>
      <c r="B685">
        <v>4.5089860000000002</v>
      </c>
      <c r="C685" s="4">
        <f>A685/tabel1!$I$6</f>
        <v>105276.20414673045</v>
      </c>
      <c r="D685" s="10">
        <f>B685/tabel1!$G$6</f>
        <v>4.5089860000000002</v>
      </c>
      <c r="E685">
        <v>3.3004090000000001</v>
      </c>
      <c r="F685">
        <v>4.5089860000000002</v>
      </c>
      <c r="G685" s="4">
        <f>E685/tabel1!$I$6</f>
        <v>105276.20414673045</v>
      </c>
      <c r="H685" s="10">
        <f>F685/tabel1!$G$6</f>
        <v>4.5089860000000002</v>
      </c>
      <c r="I685"/>
      <c r="U685">
        <v>3.3004090000000001</v>
      </c>
      <c r="V685">
        <v>4.5089860000000002</v>
      </c>
      <c r="W685" s="4">
        <f>U685/tabel1!$I$7</f>
        <v>2316076.4912280706</v>
      </c>
      <c r="X685" s="10">
        <f>V685/tabel1!$G$7</f>
        <v>0.2049539090909091</v>
      </c>
      <c r="Y685">
        <v>3.3004090000000001</v>
      </c>
      <c r="Z685">
        <v>4.5089860000000002</v>
      </c>
      <c r="AA685" s="4">
        <f>Y685/tabel1!$I$7</f>
        <v>2316076.4912280706</v>
      </c>
      <c r="AB685" s="10">
        <f>Z685/tabel1!$G$7</f>
        <v>0.2049539090909091</v>
      </c>
      <c r="AC685"/>
    </row>
    <row r="686" spans="1:29" x14ac:dyDescent="0.45">
      <c r="A686">
        <v>3.2992629999999998</v>
      </c>
      <c r="B686">
        <v>4.5144140000000004</v>
      </c>
      <c r="C686" s="4">
        <f>A686/tabel1!$I$6</f>
        <v>105239.64912280701</v>
      </c>
      <c r="D686" s="10">
        <f>B686/tabel1!$G$6</f>
        <v>4.5144140000000004</v>
      </c>
      <c r="E686">
        <v>3.2992629999999998</v>
      </c>
      <c r="F686">
        <v>4.5144140000000004</v>
      </c>
      <c r="G686" s="4">
        <f>E686/tabel1!$I$6</f>
        <v>105239.64912280701</v>
      </c>
      <c r="H686" s="10">
        <f>F686/tabel1!$G$6</f>
        <v>4.5144140000000004</v>
      </c>
      <c r="I686"/>
      <c r="U686">
        <v>3.2992629999999998</v>
      </c>
      <c r="V686">
        <v>4.5144140000000004</v>
      </c>
      <c r="W686" s="4">
        <f>U686/tabel1!$I$7</f>
        <v>2315272.2807017546</v>
      </c>
      <c r="X686" s="10">
        <f>V686/tabel1!$G$7</f>
        <v>0.20520063636363639</v>
      </c>
      <c r="Y686">
        <v>3.2992629999999998</v>
      </c>
      <c r="Z686">
        <v>4.5144140000000004</v>
      </c>
      <c r="AA686" s="4">
        <f>Y686/tabel1!$I$7</f>
        <v>2315272.2807017546</v>
      </c>
      <c r="AB686" s="10">
        <f>Z686/tabel1!$G$7</f>
        <v>0.20520063636363639</v>
      </c>
      <c r="AC686"/>
    </row>
    <row r="687" spans="1:29" x14ac:dyDescent="0.45">
      <c r="A687">
        <v>3.2935379999999999</v>
      </c>
      <c r="B687">
        <v>4.5198419999999997</v>
      </c>
      <c r="C687" s="4">
        <f>A687/tabel1!$I$6</f>
        <v>105057.03349282296</v>
      </c>
      <c r="D687" s="10">
        <f>B687/tabel1!$G$6</f>
        <v>4.5198419999999997</v>
      </c>
      <c r="E687">
        <v>3.2935379999999999</v>
      </c>
      <c r="F687">
        <v>4.5198419999999997</v>
      </c>
      <c r="G687" s="4">
        <f>E687/tabel1!$I$6</f>
        <v>105057.03349282296</v>
      </c>
      <c r="H687" s="10">
        <f>F687/tabel1!$G$6</f>
        <v>4.5198419999999997</v>
      </c>
      <c r="I687"/>
      <c r="U687">
        <v>3.2935379999999999</v>
      </c>
      <c r="V687">
        <v>4.5198419999999997</v>
      </c>
      <c r="W687" s="4">
        <f>U687/tabel1!$I$7</f>
        <v>2311254.7368421052</v>
      </c>
      <c r="X687" s="10">
        <f>V687/tabel1!$G$7</f>
        <v>0.20544736363636362</v>
      </c>
      <c r="Y687">
        <v>3.2935379999999999</v>
      </c>
      <c r="Z687">
        <v>4.5198419999999997</v>
      </c>
      <c r="AA687" s="4">
        <f>Y687/tabel1!$I$7</f>
        <v>2311254.7368421052</v>
      </c>
      <c r="AB687" s="10">
        <f>Z687/tabel1!$G$7</f>
        <v>0.20544736363636362</v>
      </c>
      <c r="AC687"/>
    </row>
    <row r="688" spans="1:29" x14ac:dyDescent="0.45">
      <c r="A688">
        <v>3.2809409999999999</v>
      </c>
      <c r="B688">
        <v>4.5256360000000004</v>
      </c>
      <c r="C688" s="4">
        <f>A688/tabel1!$I$6</f>
        <v>104655.21531100477</v>
      </c>
      <c r="D688" s="10">
        <f>B688/tabel1!$G$6</f>
        <v>4.5256360000000004</v>
      </c>
      <c r="E688">
        <v>3.2809409999999999</v>
      </c>
      <c r="F688">
        <v>4.5256360000000004</v>
      </c>
      <c r="G688" s="4">
        <f>E688/tabel1!$I$6</f>
        <v>104655.21531100477</v>
      </c>
      <c r="H688" s="10">
        <f>F688/tabel1!$G$6</f>
        <v>4.5256360000000004</v>
      </c>
      <c r="I688"/>
      <c r="U688">
        <v>3.2809409999999999</v>
      </c>
      <c r="V688">
        <v>4.5256360000000004</v>
      </c>
      <c r="W688" s="4">
        <f>U688/tabel1!$I$7</f>
        <v>2302414.7368421052</v>
      </c>
      <c r="X688" s="10">
        <f>V688/tabel1!$G$7</f>
        <v>0.2057107272727273</v>
      </c>
      <c r="Y688">
        <v>3.2809409999999999</v>
      </c>
      <c r="Z688">
        <v>4.5256360000000004</v>
      </c>
      <c r="AA688" s="4">
        <f>Y688/tabel1!$I$7</f>
        <v>2302414.7368421052</v>
      </c>
      <c r="AB688" s="10">
        <f>Z688/tabel1!$G$7</f>
        <v>0.2057107272727273</v>
      </c>
      <c r="AC688"/>
    </row>
    <row r="689" spans="1:29" x14ac:dyDescent="0.45">
      <c r="A689">
        <v>3.286667</v>
      </c>
      <c r="B689">
        <v>4.5321300000000004</v>
      </c>
      <c r="C689" s="4">
        <f>A689/tabel1!$I$6</f>
        <v>104837.86283891546</v>
      </c>
      <c r="D689" s="10">
        <f>B689/tabel1!$G$6</f>
        <v>4.5321300000000004</v>
      </c>
      <c r="E689">
        <v>3.286667</v>
      </c>
      <c r="F689">
        <v>4.5321300000000004</v>
      </c>
      <c r="G689" s="4">
        <f>E689/tabel1!$I$6</f>
        <v>104837.86283891546</v>
      </c>
      <c r="H689" s="10">
        <f>F689/tabel1!$G$6</f>
        <v>4.5321300000000004</v>
      </c>
      <c r="I689"/>
      <c r="U689">
        <v>3.286667</v>
      </c>
      <c r="V689">
        <v>4.5321300000000004</v>
      </c>
      <c r="W689" s="4">
        <f>U689/tabel1!$I$7</f>
        <v>2306432.9824561407</v>
      </c>
      <c r="X689" s="10">
        <f>V689/tabel1!$G$7</f>
        <v>0.2060059090909091</v>
      </c>
      <c r="Y689">
        <v>3.286667</v>
      </c>
      <c r="Z689">
        <v>4.5321300000000004</v>
      </c>
      <c r="AA689" s="4">
        <f>Y689/tabel1!$I$7</f>
        <v>2306432.9824561407</v>
      </c>
      <c r="AB689" s="10">
        <f>Z689/tabel1!$G$7</f>
        <v>0.2060059090909091</v>
      </c>
      <c r="AC689"/>
    </row>
    <row r="690" spans="1:29" x14ac:dyDescent="0.45">
      <c r="A690">
        <v>3.2568920000000001</v>
      </c>
      <c r="B690">
        <v>4.5391890000000004</v>
      </c>
      <c r="C690" s="4">
        <f>A690/tabel1!$I$6</f>
        <v>103888.10207336523</v>
      </c>
      <c r="D690" s="10">
        <f>B690/tabel1!$G$6</f>
        <v>4.5391890000000004</v>
      </c>
      <c r="E690">
        <v>3.2568920000000001</v>
      </c>
      <c r="F690">
        <v>4.5391890000000004</v>
      </c>
      <c r="G690" s="4">
        <f>E690/tabel1!$I$6</f>
        <v>103888.10207336523</v>
      </c>
      <c r="H690" s="10">
        <f>F690/tabel1!$G$6</f>
        <v>4.5391890000000004</v>
      </c>
      <c r="I690"/>
      <c r="U690">
        <v>3.2568920000000001</v>
      </c>
      <c r="V690">
        <v>4.5391890000000004</v>
      </c>
      <c r="W690" s="4">
        <f>U690/tabel1!$I$7</f>
        <v>2285538.2456140355</v>
      </c>
      <c r="X690" s="10">
        <f>V690/tabel1!$G$7</f>
        <v>0.20632677272727273</v>
      </c>
      <c r="Y690">
        <v>3.2568920000000001</v>
      </c>
      <c r="Z690">
        <v>4.5391890000000004</v>
      </c>
      <c r="AA690" s="4">
        <f>Y690/tabel1!$I$7</f>
        <v>2285538.2456140355</v>
      </c>
      <c r="AB690" s="10">
        <f>Z690/tabel1!$G$7</f>
        <v>0.20632677272727273</v>
      </c>
      <c r="AC690"/>
    </row>
    <row r="691" spans="1:29" x14ac:dyDescent="0.45">
      <c r="A691">
        <v>3.251166</v>
      </c>
      <c r="B691">
        <v>4.5468479999999998</v>
      </c>
      <c r="C691" s="4">
        <f>A691/tabel1!$I$6</f>
        <v>103705.45454545453</v>
      </c>
      <c r="D691" s="10">
        <f>B691/tabel1!$G$6</f>
        <v>4.5468479999999998</v>
      </c>
      <c r="E691">
        <v>3.251166</v>
      </c>
      <c r="F691">
        <v>4.5468479999999998</v>
      </c>
      <c r="G691" s="4">
        <f>E691/tabel1!$I$6</f>
        <v>103705.45454545453</v>
      </c>
      <c r="H691" s="10">
        <f>F691/tabel1!$G$6</f>
        <v>4.5468479999999998</v>
      </c>
      <c r="I691"/>
      <c r="U691">
        <v>3.251166</v>
      </c>
      <c r="V691">
        <v>4.5468479999999998</v>
      </c>
      <c r="W691" s="4">
        <f>U691/tabel1!$I$7</f>
        <v>2281520</v>
      </c>
      <c r="X691" s="10">
        <f>V691/tabel1!$G$7</f>
        <v>0.20667490909090908</v>
      </c>
      <c r="Y691">
        <v>3.251166</v>
      </c>
      <c r="Z691">
        <v>4.5468479999999998</v>
      </c>
      <c r="AA691" s="4">
        <f>Y691/tabel1!$I$7</f>
        <v>2281520</v>
      </c>
      <c r="AB691" s="10">
        <f>Z691/tabel1!$G$7</f>
        <v>0.20667490909090908</v>
      </c>
      <c r="AC691"/>
    </row>
    <row r="692" spans="1:29" x14ac:dyDescent="0.45">
      <c r="A692">
        <v>3.2626179999999998</v>
      </c>
      <c r="B692">
        <v>4.5549400000000002</v>
      </c>
      <c r="C692" s="4">
        <f>A692/tabel1!$I$6</f>
        <v>104070.74960127591</v>
      </c>
      <c r="D692" s="10">
        <f>B692/tabel1!$G$6</f>
        <v>4.5549400000000002</v>
      </c>
      <c r="E692">
        <v>3.2626179999999998</v>
      </c>
      <c r="F692">
        <v>4.5549400000000002</v>
      </c>
      <c r="G692" s="4">
        <f>E692/tabel1!$I$6</f>
        <v>104070.74960127591</v>
      </c>
      <c r="H692" s="10">
        <f>F692/tabel1!$G$6</f>
        <v>4.5549400000000002</v>
      </c>
      <c r="I692"/>
      <c r="U692">
        <v>3.2626179999999998</v>
      </c>
      <c r="V692">
        <v>4.5549400000000002</v>
      </c>
      <c r="W692" s="4">
        <f>U692/tabel1!$I$7</f>
        <v>2289556.4912280701</v>
      </c>
      <c r="X692" s="10">
        <f>V692/tabel1!$G$7</f>
        <v>0.20704272727272729</v>
      </c>
      <c r="Y692">
        <v>3.2626179999999998</v>
      </c>
      <c r="Z692">
        <v>4.5549400000000002</v>
      </c>
      <c r="AA692" s="4">
        <f>Y692/tabel1!$I$7</f>
        <v>2289556.4912280701</v>
      </c>
      <c r="AB692" s="10">
        <f>Z692/tabel1!$G$7</f>
        <v>0.20704272727272729</v>
      </c>
      <c r="AC692"/>
    </row>
    <row r="693" spans="1:29" x14ac:dyDescent="0.45">
      <c r="A693">
        <v>3.2236820000000002</v>
      </c>
      <c r="B693">
        <v>4.562932</v>
      </c>
      <c r="C693" s="4">
        <f>A693/tabel1!$I$6</f>
        <v>102828.77192982455</v>
      </c>
      <c r="D693" s="10">
        <f>B693/tabel1!$G$6</f>
        <v>4.562932</v>
      </c>
      <c r="E693">
        <v>3.2236820000000002</v>
      </c>
      <c r="F693">
        <v>4.562932</v>
      </c>
      <c r="G693" s="4">
        <f>E693/tabel1!$I$6</f>
        <v>102828.77192982455</v>
      </c>
      <c r="H693" s="10">
        <f>F693/tabel1!$G$6</f>
        <v>4.562932</v>
      </c>
      <c r="I693"/>
      <c r="U693">
        <v>3.2236820000000002</v>
      </c>
      <c r="V693">
        <v>4.562932</v>
      </c>
      <c r="W693" s="4">
        <f>U693/tabel1!$I$7</f>
        <v>2262232.9824561407</v>
      </c>
      <c r="X693" s="10">
        <f>V693/tabel1!$G$7</f>
        <v>0.20740600000000001</v>
      </c>
      <c r="Y693">
        <v>3.2236820000000002</v>
      </c>
      <c r="Z693">
        <v>4.562932</v>
      </c>
      <c r="AA693" s="4">
        <f>Y693/tabel1!$I$7</f>
        <v>2262232.9824561407</v>
      </c>
      <c r="AB693" s="10">
        <f>Z693/tabel1!$G$7</f>
        <v>0.20740600000000001</v>
      </c>
      <c r="AC693"/>
    </row>
    <row r="694" spans="1:29" x14ac:dyDescent="0.45">
      <c r="A694">
        <v>3.207649</v>
      </c>
      <c r="B694">
        <v>4.5706910000000001</v>
      </c>
      <c r="C694" s="4">
        <f>A694/tabel1!$I$6</f>
        <v>102317.3524720893</v>
      </c>
      <c r="D694" s="10">
        <f>B694/tabel1!$G$6</f>
        <v>4.5706910000000001</v>
      </c>
      <c r="E694">
        <v>3.207649</v>
      </c>
      <c r="F694">
        <v>4.5706910000000001</v>
      </c>
      <c r="G694" s="4">
        <f>E694/tabel1!$I$6</f>
        <v>102317.3524720893</v>
      </c>
      <c r="H694" s="10">
        <f>F694/tabel1!$G$6</f>
        <v>4.5706910000000001</v>
      </c>
      <c r="I694"/>
      <c r="U694">
        <v>3.207649</v>
      </c>
      <c r="V694">
        <v>4.5706910000000001</v>
      </c>
      <c r="W694" s="4">
        <f>U694/tabel1!$I$7</f>
        <v>2250981.7543859649</v>
      </c>
      <c r="X694" s="10">
        <f>V694/tabel1!$G$7</f>
        <v>0.20775868181818183</v>
      </c>
      <c r="Y694">
        <v>3.207649</v>
      </c>
      <c r="Z694">
        <v>4.5706910000000001</v>
      </c>
      <c r="AA694" s="4">
        <f>Y694/tabel1!$I$7</f>
        <v>2250981.7543859649</v>
      </c>
      <c r="AB694" s="10">
        <f>Z694/tabel1!$G$7</f>
        <v>0.20775868181818183</v>
      </c>
      <c r="AC694"/>
    </row>
    <row r="695" spans="1:29" x14ac:dyDescent="0.45">
      <c r="A695">
        <v>3.2019229999999999</v>
      </c>
      <c r="B695">
        <v>4.5778840000000001</v>
      </c>
      <c r="C695" s="4">
        <f>A695/tabel1!$I$6</f>
        <v>102134.70494417861</v>
      </c>
      <c r="D695" s="10">
        <f>B695/tabel1!$G$6</f>
        <v>4.5778840000000001</v>
      </c>
      <c r="E695">
        <v>3.2019229999999999</v>
      </c>
      <c r="F695">
        <v>4.5778840000000001</v>
      </c>
      <c r="G695" s="4">
        <f>E695/tabel1!$I$6</f>
        <v>102134.70494417861</v>
      </c>
      <c r="H695" s="10">
        <f>F695/tabel1!$G$6</f>
        <v>4.5778840000000001</v>
      </c>
      <c r="I695"/>
      <c r="U695">
        <v>3.2019229999999999</v>
      </c>
      <c r="V695">
        <v>4.5778840000000001</v>
      </c>
      <c r="W695" s="4">
        <f>U695/tabel1!$I$7</f>
        <v>2246963.5087719299</v>
      </c>
      <c r="X695" s="10">
        <f>V695/tabel1!$G$7</f>
        <v>0.20808563636363636</v>
      </c>
      <c r="Y695">
        <v>3.2019229999999999</v>
      </c>
      <c r="Z695">
        <v>4.5778840000000001</v>
      </c>
      <c r="AA695" s="4">
        <f>Y695/tabel1!$I$7</f>
        <v>2246963.5087719299</v>
      </c>
      <c r="AB695" s="10">
        <f>Z695/tabel1!$G$7</f>
        <v>0.20808563636363636</v>
      </c>
      <c r="AC695"/>
    </row>
    <row r="696" spans="1:29" x14ac:dyDescent="0.45">
      <c r="A696">
        <v>3.1939069999999998</v>
      </c>
      <c r="B696">
        <v>4.5842109999999998</v>
      </c>
      <c r="C696" s="4">
        <f>A696/tabel1!$I$6</f>
        <v>101879.0111642743</v>
      </c>
      <c r="D696" s="10">
        <f>B696/tabel1!$G$6</f>
        <v>4.5842109999999998</v>
      </c>
      <c r="E696">
        <v>3.1939069999999998</v>
      </c>
      <c r="F696">
        <v>4.5842109999999998</v>
      </c>
      <c r="G696" s="4">
        <f>E696/tabel1!$I$6</f>
        <v>101879.0111642743</v>
      </c>
      <c r="H696" s="10">
        <f>F696/tabel1!$G$6</f>
        <v>4.5842109999999998</v>
      </c>
      <c r="I696"/>
      <c r="U696">
        <v>3.1939069999999998</v>
      </c>
      <c r="V696">
        <v>4.5842109999999998</v>
      </c>
      <c r="W696" s="4">
        <f>U696/tabel1!$I$7</f>
        <v>2241338.2456140351</v>
      </c>
      <c r="X696" s="10">
        <f>V696/tabel1!$G$7</f>
        <v>0.20837322727272725</v>
      </c>
      <c r="Y696">
        <v>3.1939069999999998</v>
      </c>
      <c r="Z696">
        <v>4.5842109999999998</v>
      </c>
      <c r="AA696" s="4">
        <f>Y696/tabel1!$I$7</f>
        <v>2241338.2456140351</v>
      </c>
      <c r="AB696" s="10">
        <f>Z696/tabel1!$G$7</f>
        <v>0.20837322727272725</v>
      </c>
      <c r="AC696"/>
    </row>
    <row r="697" spans="1:29" x14ac:dyDescent="0.45">
      <c r="A697">
        <v>3.1836000000000002</v>
      </c>
      <c r="B697">
        <v>4.5900720000000002</v>
      </c>
      <c r="C697" s="4">
        <f>A697/tabel1!$I$6</f>
        <v>101550.23923444976</v>
      </c>
      <c r="D697" s="10">
        <f>B697/tabel1!$G$6</f>
        <v>4.5900720000000002</v>
      </c>
      <c r="E697">
        <v>3.1836000000000002</v>
      </c>
      <c r="F697">
        <v>4.5900720000000002</v>
      </c>
      <c r="G697" s="4">
        <f>E697/tabel1!$I$6</f>
        <v>101550.23923444976</v>
      </c>
      <c r="H697" s="10">
        <f>F697/tabel1!$G$6</f>
        <v>4.5900720000000002</v>
      </c>
      <c r="I697"/>
      <c r="U697">
        <v>3.1836000000000002</v>
      </c>
      <c r="V697">
        <v>4.5900720000000002</v>
      </c>
      <c r="W697" s="4">
        <f>U697/tabel1!$I$7</f>
        <v>2234105.2631578948</v>
      </c>
      <c r="X697" s="10">
        <f>V697/tabel1!$G$7</f>
        <v>0.20863963636363636</v>
      </c>
      <c r="Y697">
        <v>3.1836000000000002</v>
      </c>
      <c r="Z697">
        <v>4.5900720000000002</v>
      </c>
      <c r="AA697" s="4">
        <f>Y697/tabel1!$I$7</f>
        <v>2234105.2631578948</v>
      </c>
      <c r="AB697" s="10">
        <f>Z697/tabel1!$G$7</f>
        <v>0.20863963636363636</v>
      </c>
      <c r="AC697"/>
    </row>
    <row r="698" spans="1:29" x14ac:dyDescent="0.45">
      <c r="A698">
        <v>3.1916169999999999</v>
      </c>
      <c r="B698">
        <v>4.5956330000000003</v>
      </c>
      <c r="C698" s="4">
        <f>A698/tabel1!$I$6</f>
        <v>101805.96491228069</v>
      </c>
      <c r="D698" s="10">
        <f>B698/tabel1!$G$6</f>
        <v>4.5956330000000003</v>
      </c>
      <c r="E698">
        <v>3.1916169999999999</v>
      </c>
      <c r="F698">
        <v>4.5956330000000003</v>
      </c>
      <c r="G698" s="4">
        <f>E698/tabel1!$I$6</f>
        <v>101805.96491228069</v>
      </c>
      <c r="H698" s="10">
        <f>F698/tabel1!$G$6</f>
        <v>4.5956330000000003</v>
      </c>
      <c r="I698"/>
      <c r="U698">
        <v>3.1916169999999999</v>
      </c>
      <c r="V698">
        <v>4.5956330000000003</v>
      </c>
      <c r="W698" s="4">
        <f>U698/tabel1!$I$7</f>
        <v>2239731.2280701757</v>
      </c>
      <c r="X698" s="10">
        <f>V698/tabel1!$G$7</f>
        <v>0.20889240909090911</v>
      </c>
      <c r="Y698">
        <v>3.1916169999999999</v>
      </c>
      <c r="Z698">
        <v>4.5956330000000003</v>
      </c>
      <c r="AA698" s="4">
        <f>Y698/tabel1!$I$7</f>
        <v>2239731.2280701757</v>
      </c>
      <c r="AB698" s="10">
        <f>Z698/tabel1!$G$7</f>
        <v>0.20889240909090911</v>
      </c>
      <c r="AC698"/>
    </row>
    <row r="699" spans="1:29" x14ac:dyDescent="0.45">
      <c r="A699">
        <v>3.1561159999999999</v>
      </c>
      <c r="B699">
        <v>4.6010609999999996</v>
      </c>
      <c r="C699" s="4">
        <f>A699/tabel1!$I$6</f>
        <v>100673.55661881977</v>
      </c>
      <c r="D699" s="10">
        <f>B699/tabel1!$G$6</f>
        <v>4.6010609999999996</v>
      </c>
      <c r="E699">
        <v>3.1561159999999999</v>
      </c>
      <c r="F699">
        <v>4.6010609999999996</v>
      </c>
      <c r="G699" s="4">
        <f>E699/tabel1!$I$6</f>
        <v>100673.55661881977</v>
      </c>
      <c r="H699" s="10">
        <f>F699/tabel1!$G$6</f>
        <v>4.6010609999999996</v>
      </c>
      <c r="I699"/>
      <c r="U699">
        <v>3.1561159999999999</v>
      </c>
      <c r="V699">
        <v>4.6010609999999996</v>
      </c>
      <c r="W699" s="4">
        <f>U699/tabel1!$I$7</f>
        <v>2214818.2456140351</v>
      </c>
      <c r="X699" s="10">
        <f>V699/tabel1!$G$7</f>
        <v>0.20913913636363635</v>
      </c>
      <c r="Y699">
        <v>3.1561159999999999</v>
      </c>
      <c r="Z699">
        <v>4.6010609999999996</v>
      </c>
      <c r="AA699" s="4">
        <f>Y699/tabel1!$I$7</f>
        <v>2214818.2456140351</v>
      </c>
      <c r="AB699" s="10">
        <f>Z699/tabel1!$G$7</f>
        <v>0.20913913636363635</v>
      </c>
      <c r="AC699"/>
    </row>
    <row r="700" spans="1:29" x14ac:dyDescent="0.45">
      <c r="A700">
        <v>3.14581</v>
      </c>
      <c r="B700">
        <v>4.6067220000000004</v>
      </c>
      <c r="C700" s="4">
        <f>A700/tabel1!$I$6</f>
        <v>100344.81658692184</v>
      </c>
      <c r="D700" s="10">
        <f>B700/tabel1!$G$6</f>
        <v>4.6067220000000004</v>
      </c>
      <c r="E700">
        <v>3.14581</v>
      </c>
      <c r="F700">
        <v>4.6067220000000004</v>
      </c>
      <c r="G700" s="4">
        <f>E700/tabel1!$I$6</f>
        <v>100344.81658692184</v>
      </c>
      <c r="H700" s="10">
        <f>F700/tabel1!$G$6</f>
        <v>4.6067220000000004</v>
      </c>
      <c r="I700"/>
      <c r="U700">
        <v>3.14581</v>
      </c>
      <c r="V700">
        <v>4.6067220000000004</v>
      </c>
      <c r="W700" s="4">
        <f>U700/tabel1!$I$7</f>
        <v>2207585.9649122809</v>
      </c>
      <c r="X700" s="10">
        <f>V700/tabel1!$G$7</f>
        <v>0.20939645454545455</v>
      </c>
      <c r="Y700">
        <v>3.14581</v>
      </c>
      <c r="Z700">
        <v>4.6067220000000004</v>
      </c>
      <c r="AA700" s="4">
        <f>Y700/tabel1!$I$7</f>
        <v>2207585.9649122809</v>
      </c>
      <c r="AB700" s="10">
        <f>Z700/tabel1!$G$7</f>
        <v>0.20939645454545455</v>
      </c>
      <c r="AC700"/>
    </row>
    <row r="701" spans="1:29" x14ac:dyDescent="0.45">
      <c r="A701">
        <v>3.1400839999999999</v>
      </c>
      <c r="B701">
        <v>4.6128819999999999</v>
      </c>
      <c r="C701" s="4">
        <f>A701/tabel1!$I$6</f>
        <v>100162.16905901115</v>
      </c>
      <c r="D701" s="10">
        <f>B701/tabel1!$G$6</f>
        <v>4.6128819999999999</v>
      </c>
      <c r="E701">
        <v>3.1400839999999999</v>
      </c>
      <c r="F701">
        <v>4.6128819999999999</v>
      </c>
      <c r="G701" s="4">
        <f>E701/tabel1!$I$6</f>
        <v>100162.16905901115</v>
      </c>
      <c r="H701" s="10">
        <f>F701/tabel1!$G$6</f>
        <v>4.6128819999999999</v>
      </c>
      <c r="I701"/>
      <c r="U701">
        <v>3.1400839999999999</v>
      </c>
      <c r="V701">
        <v>4.6128819999999999</v>
      </c>
      <c r="W701" s="4">
        <f>U701/tabel1!$I$7</f>
        <v>2203567.7192982459</v>
      </c>
      <c r="X701" s="10">
        <f>V701/tabel1!$G$7</f>
        <v>0.20967645454545455</v>
      </c>
      <c r="Y701">
        <v>3.1400839999999999</v>
      </c>
      <c r="Z701">
        <v>4.6128819999999999</v>
      </c>
      <c r="AA701" s="4">
        <f>Y701/tabel1!$I$7</f>
        <v>2203567.7192982459</v>
      </c>
      <c r="AB701" s="10">
        <f>Z701/tabel1!$G$7</f>
        <v>0.20967645454545455</v>
      </c>
      <c r="AC701"/>
    </row>
    <row r="702" spans="1:29" x14ac:dyDescent="0.45">
      <c r="A702">
        <v>3.1297769999999998</v>
      </c>
      <c r="B702">
        <v>4.6197749999999997</v>
      </c>
      <c r="C702" s="4">
        <f>A702/tabel1!$I$6</f>
        <v>99833.397129186589</v>
      </c>
      <c r="D702" s="10">
        <f>B702/tabel1!$G$6</f>
        <v>4.6197749999999997</v>
      </c>
      <c r="E702">
        <v>3.1297769999999998</v>
      </c>
      <c r="F702">
        <v>4.6197749999999997</v>
      </c>
      <c r="G702" s="4">
        <f>E702/tabel1!$I$6</f>
        <v>99833.397129186589</v>
      </c>
      <c r="H702" s="10">
        <f>F702/tabel1!$G$6</f>
        <v>4.6197749999999997</v>
      </c>
      <c r="I702"/>
      <c r="U702">
        <v>3.1297769999999998</v>
      </c>
      <c r="V702">
        <v>4.6197749999999997</v>
      </c>
      <c r="W702" s="4">
        <f>U702/tabel1!$I$7</f>
        <v>2196334.7368421052</v>
      </c>
      <c r="X702" s="10">
        <f>V702/tabel1!$G$7</f>
        <v>0.20998977272727271</v>
      </c>
      <c r="Y702">
        <v>3.1297769999999998</v>
      </c>
      <c r="Z702">
        <v>4.6197749999999997</v>
      </c>
      <c r="AA702" s="4">
        <f>Y702/tabel1!$I$7</f>
        <v>2196334.7368421052</v>
      </c>
      <c r="AB702" s="10">
        <f>Z702/tabel1!$G$7</f>
        <v>0.20998977272727271</v>
      </c>
      <c r="AC702"/>
    </row>
    <row r="703" spans="1:29" x14ac:dyDescent="0.45">
      <c r="A703">
        <v>3.1148899999999999</v>
      </c>
      <c r="B703">
        <v>4.6272679999999999</v>
      </c>
      <c r="C703" s="4">
        <f>A703/tabel1!$I$6</f>
        <v>99358.532695374786</v>
      </c>
      <c r="D703" s="10">
        <f>B703/tabel1!$G$6</f>
        <v>4.6272679999999999</v>
      </c>
      <c r="E703">
        <v>3.1148899999999999</v>
      </c>
      <c r="F703">
        <v>4.6272679999999999</v>
      </c>
      <c r="G703" s="4">
        <f>E703/tabel1!$I$6</f>
        <v>99358.532695374786</v>
      </c>
      <c r="H703" s="10">
        <f>F703/tabel1!$G$6</f>
        <v>4.6272679999999999</v>
      </c>
      <c r="I703"/>
      <c r="U703">
        <v>3.1148899999999999</v>
      </c>
      <c r="V703">
        <v>4.6272679999999999</v>
      </c>
      <c r="W703" s="4">
        <f>U703/tabel1!$I$7</f>
        <v>2185887.7192982459</v>
      </c>
      <c r="X703" s="10">
        <f>V703/tabel1!$G$7</f>
        <v>0.21033036363636362</v>
      </c>
      <c r="Y703">
        <v>3.1148899999999999</v>
      </c>
      <c r="Z703">
        <v>4.6272679999999999</v>
      </c>
      <c r="AA703" s="4">
        <f>Y703/tabel1!$I$7</f>
        <v>2185887.7192982459</v>
      </c>
      <c r="AB703" s="10">
        <f>Z703/tabel1!$G$7</f>
        <v>0.21033036363636362</v>
      </c>
      <c r="AC703"/>
    </row>
    <row r="704" spans="1:29" x14ac:dyDescent="0.45">
      <c r="A704">
        <v>3.097712</v>
      </c>
      <c r="B704">
        <v>4.6351930000000001</v>
      </c>
      <c r="C704" s="4">
        <f>A704/tabel1!$I$6</f>
        <v>98810.590111642741</v>
      </c>
      <c r="D704" s="10">
        <f>B704/tabel1!$G$6</f>
        <v>4.6351930000000001</v>
      </c>
      <c r="E704">
        <v>3.097712</v>
      </c>
      <c r="F704">
        <v>4.6351930000000001</v>
      </c>
      <c r="G704" s="4">
        <f>E704/tabel1!$I$6</f>
        <v>98810.590111642741</v>
      </c>
      <c r="H704" s="10">
        <f>F704/tabel1!$G$6</f>
        <v>4.6351930000000001</v>
      </c>
      <c r="I704"/>
      <c r="U704">
        <v>3.097712</v>
      </c>
      <c r="V704">
        <v>4.6351930000000001</v>
      </c>
      <c r="W704" s="4">
        <f>U704/tabel1!$I$7</f>
        <v>2173832.9824561407</v>
      </c>
      <c r="X704" s="10">
        <f>V704/tabel1!$G$7</f>
        <v>0.21069059090909092</v>
      </c>
      <c r="Y704">
        <v>3.097712</v>
      </c>
      <c r="Z704">
        <v>4.6351930000000001</v>
      </c>
      <c r="AA704" s="4">
        <f>Y704/tabel1!$I$7</f>
        <v>2173832.9824561407</v>
      </c>
      <c r="AB704" s="10">
        <f>Z704/tabel1!$G$7</f>
        <v>0.21069059090909092</v>
      </c>
      <c r="AC704"/>
    </row>
    <row r="705" spans="1:29" x14ac:dyDescent="0.45">
      <c r="A705">
        <v>3.0816789999999998</v>
      </c>
      <c r="B705">
        <v>4.6431519999999997</v>
      </c>
      <c r="C705" s="4">
        <f>A705/tabel1!$I$6</f>
        <v>98299.17065390748</v>
      </c>
      <c r="D705" s="10">
        <f>B705/tabel1!$G$6</f>
        <v>4.6431519999999997</v>
      </c>
      <c r="E705">
        <v>3.0816789999999998</v>
      </c>
      <c r="F705">
        <v>4.6431519999999997</v>
      </c>
      <c r="G705" s="4">
        <f>E705/tabel1!$I$6</f>
        <v>98299.17065390748</v>
      </c>
      <c r="H705" s="10">
        <f>F705/tabel1!$G$6</f>
        <v>4.6431519999999997</v>
      </c>
      <c r="I705"/>
      <c r="U705">
        <v>3.0816789999999998</v>
      </c>
      <c r="V705">
        <v>4.6431519999999997</v>
      </c>
      <c r="W705" s="4">
        <f>U705/tabel1!$I$7</f>
        <v>2162581.7543859649</v>
      </c>
      <c r="X705" s="10">
        <f>V705/tabel1!$G$7</f>
        <v>0.21105236363636362</v>
      </c>
      <c r="Y705">
        <v>3.0816789999999998</v>
      </c>
      <c r="Z705">
        <v>4.6431519999999997</v>
      </c>
      <c r="AA705" s="4">
        <f>Y705/tabel1!$I$7</f>
        <v>2162581.7543859649</v>
      </c>
      <c r="AB705" s="10">
        <f>Z705/tabel1!$G$7</f>
        <v>0.21105236363636362</v>
      </c>
      <c r="AC705"/>
    </row>
    <row r="706" spans="1:29" x14ac:dyDescent="0.45">
      <c r="A706">
        <v>3.066792</v>
      </c>
      <c r="B706">
        <v>4.6510109999999996</v>
      </c>
      <c r="C706" s="4">
        <f>A706/tabel1!$I$6</f>
        <v>97824.306220095677</v>
      </c>
      <c r="D706" s="10">
        <f>B706/tabel1!$G$6</f>
        <v>4.6510109999999996</v>
      </c>
      <c r="E706">
        <v>3.066792</v>
      </c>
      <c r="F706">
        <v>4.6510109999999996</v>
      </c>
      <c r="G706" s="4">
        <f>E706/tabel1!$I$6</f>
        <v>97824.306220095677</v>
      </c>
      <c r="H706" s="10">
        <f>F706/tabel1!$G$6</f>
        <v>4.6510109999999996</v>
      </c>
      <c r="I706"/>
      <c r="U706">
        <v>3.066792</v>
      </c>
      <c r="V706">
        <v>4.6510109999999996</v>
      </c>
      <c r="W706" s="4">
        <f>U706/tabel1!$I$7</f>
        <v>2152134.7368421052</v>
      </c>
      <c r="X706" s="10">
        <f>V706/tabel1!$G$7</f>
        <v>0.21140959090909089</v>
      </c>
      <c r="Y706">
        <v>3.066792</v>
      </c>
      <c r="Z706">
        <v>4.6510109999999996</v>
      </c>
      <c r="AA706" s="4">
        <f>Y706/tabel1!$I$7</f>
        <v>2152134.7368421052</v>
      </c>
      <c r="AB706" s="10">
        <f>Z706/tabel1!$G$7</f>
        <v>0.21140959090909089</v>
      </c>
      <c r="AC706"/>
    </row>
    <row r="707" spans="1:29" x14ac:dyDescent="0.45">
      <c r="A707">
        <v>3.0519050000000001</v>
      </c>
      <c r="B707">
        <v>4.6585359999999998</v>
      </c>
      <c r="C707" s="4">
        <f>A707/tabel1!$I$6</f>
        <v>97349.441786283889</v>
      </c>
      <c r="D707" s="10">
        <f>B707/tabel1!$G$6</f>
        <v>4.6585359999999998</v>
      </c>
      <c r="E707">
        <v>3.0519050000000001</v>
      </c>
      <c r="F707">
        <v>4.6585359999999998</v>
      </c>
      <c r="G707" s="4">
        <f>E707/tabel1!$I$6</f>
        <v>97349.441786283889</v>
      </c>
      <c r="H707" s="10">
        <f>F707/tabel1!$G$6</f>
        <v>4.6585359999999998</v>
      </c>
      <c r="I707"/>
      <c r="U707">
        <v>3.0519050000000001</v>
      </c>
      <c r="V707">
        <v>4.6585359999999998</v>
      </c>
      <c r="W707" s="4">
        <f>U707/tabel1!$I$7</f>
        <v>2141687.7192982459</v>
      </c>
      <c r="X707" s="10">
        <f>V707/tabel1!$G$7</f>
        <v>0.21175163636363636</v>
      </c>
      <c r="Y707">
        <v>3.0519050000000001</v>
      </c>
      <c r="Z707">
        <v>4.6585359999999998</v>
      </c>
      <c r="AA707" s="4">
        <f>Y707/tabel1!$I$7</f>
        <v>2141687.7192982459</v>
      </c>
      <c r="AB707" s="10">
        <f>Z707/tabel1!$G$7</f>
        <v>0.21175163636363636</v>
      </c>
      <c r="AC707"/>
    </row>
    <row r="708" spans="1:29" x14ac:dyDescent="0.45">
      <c r="A708">
        <v>3.0393080000000001</v>
      </c>
      <c r="B708">
        <v>4.6651959999999999</v>
      </c>
      <c r="C708" s="4">
        <f>A708/tabel1!$I$6</f>
        <v>96947.623604465698</v>
      </c>
      <c r="D708" s="10">
        <f>B708/tabel1!$G$6</f>
        <v>4.6651959999999999</v>
      </c>
      <c r="E708">
        <v>3.0393080000000001</v>
      </c>
      <c r="F708">
        <v>4.6651959999999999</v>
      </c>
      <c r="G708" s="4">
        <f>E708/tabel1!$I$6</f>
        <v>96947.623604465698</v>
      </c>
      <c r="H708" s="10">
        <f>F708/tabel1!$G$6</f>
        <v>4.6651959999999999</v>
      </c>
      <c r="I708"/>
      <c r="U708">
        <v>3.0393080000000001</v>
      </c>
      <c r="V708">
        <v>4.6651959999999999</v>
      </c>
      <c r="W708" s="4">
        <f>U708/tabel1!$I$7</f>
        <v>2132847.7192982459</v>
      </c>
      <c r="X708" s="10">
        <f>V708/tabel1!$G$7</f>
        <v>0.21205436363636362</v>
      </c>
      <c r="Y708">
        <v>3.0393080000000001</v>
      </c>
      <c r="Z708">
        <v>4.6651959999999999</v>
      </c>
      <c r="AA708" s="4">
        <f>Y708/tabel1!$I$7</f>
        <v>2132847.7192982459</v>
      </c>
      <c r="AB708" s="10">
        <f>Z708/tabel1!$G$7</f>
        <v>0.21205436363636362</v>
      </c>
      <c r="AC708"/>
    </row>
    <row r="709" spans="1:29" x14ac:dyDescent="0.45">
      <c r="A709">
        <v>3.0198399999999999</v>
      </c>
      <c r="B709">
        <v>4.671157</v>
      </c>
      <c r="C709" s="4">
        <f>A709/tabel1!$I$6</f>
        <v>96326.634768740012</v>
      </c>
      <c r="D709" s="10">
        <f>B709/tabel1!$G$6</f>
        <v>4.671157</v>
      </c>
      <c r="E709">
        <v>3.0198399999999999</v>
      </c>
      <c r="F709">
        <v>4.671157</v>
      </c>
      <c r="G709" s="4">
        <f>E709/tabel1!$I$6</f>
        <v>96326.634768740012</v>
      </c>
      <c r="H709" s="10">
        <f>F709/tabel1!$G$6</f>
        <v>4.671157</v>
      </c>
      <c r="I709"/>
      <c r="U709">
        <v>3.0198399999999999</v>
      </c>
      <c r="V709">
        <v>4.671157</v>
      </c>
      <c r="W709" s="4">
        <f>U709/tabel1!$I$7</f>
        <v>2119185.9649122809</v>
      </c>
      <c r="X709" s="10">
        <f>V709/tabel1!$G$7</f>
        <v>0.21232531818181818</v>
      </c>
      <c r="Y709">
        <v>3.0198399999999999</v>
      </c>
      <c r="Z709">
        <v>4.671157</v>
      </c>
      <c r="AA709" s="4">
        <f>Y709/tabel1!$I$7</f>
        <v>2119185.9649122809</v>
      </c>
      <c r="AB709" s="10">
        <f>Z709/tabel1!$G$7</f>
        <v>0.21232531818181818</v>
      </c>
      <c r="AC709"/>
    </row>
    <row r="710" spans="1:29" x14ac:dyDescent="0.45">
      <c r="A710">
        <v>2.9957910000000001</v>
      </c>
      <c r="B710">
        <v>4.6766189999999996</v>
      </c>
      <c r="C710" s="4">
        <f>A710/tabel1!$I$6</f>
        <v>95559.521531100472</v>
      </c>
      <c r="D710" s="10">
        <f>B710/tabel1!$G$6</f>
        <v>4.6766189999999996</v>
      </c>
      <c r="E710">
        <v>2.9957910000000001</v>
      </c>
      <c r="F710">
        <v>4.6766189999999996</v>
      </c>
      <c r="G710" s="4">
        <f>E710/tabel1!$I$6</f>
        <v>95559.521531100472</v>
      </c>
      <c r="H710" s="10">
        <f>F710/tabel1!$G$6</f>
        <v>4.6766189999999996</v>
      </c>
      <c r="I710"/>
      <c r="U710">
        <v>2.9957910000000001</v>
      </c>
      <c r="V710">
        <v>4.6766189999999996</v>
      </c>
      <c r="W710" s="4">
        <f>U710/tabel1!$I$7</f>
        <v>2102309.4736842108</v>
      </c>
      <c r="X710" s="10">
        <f>V710/tabel1!$G$7</f>
        <v>0.21257359090909089</v>
      </c>
      <c r="Y710">
        <v>2.9957910000000001</v>
      </c>
      <c r="Z710">
        <v>4.6766189999999996</v>
      </c>
      <c r="AA710" s="4">
        <f>Y710/tabel1!$I$7</f>
        <v>2102309.4736842108</v>
      </c>
      <c r="AB710" s="10">
        <f>Z710/tabel1!$G$7</f>
        <v>0.21257359090909089</v>
      </c>
      <c r="AC710"/>
    </row>
    <row r="711" spans="1:29" x14ac:dyDescent="0.45">
      <c r="A711">
        <v>2.979759</v>
      </c>
      <c r="B711">
        <v>4.6820459999999997</v>
      </c>
      <c r="C711" s="4">
        <f>A711/tabel1!$I$6</f>
        <v>95048.133971291856</v>
      </c>
      <c r="D711" s="10">
        <f>B711/tabel1!$G$6</f>
        <v>4.6820459999999997</v>
      </c>
      <c r="E711">
        <v>2.979759</v>
      </c>
      <c r="F711">
        <v>4.6820459999999997</v>
      </c>
      <c r="G711" s="4">
        <f>E711/tabel1!$I$6</f>
        <v>95048.133971291856</v>
      </c>
      <c r="H711" s="10">
        <f>F711/tabel1!$G$6</f>
        <v>4.6820459999999997</v>
      </c>
      <c r="I711"/>
      <c r="U711">
        <v>2.979759</v>
      </c>
      <c r="V711">
        <v>4.6820459999999997</v>
      </c>
      <c r="W711" s="4">
        <f>U711/tabel1!$I$7</f>
        <v>2091058.9473684211</v>
      </c>
      <c r="X711" s="10">
        <f>V711/tabel1!$G$7</f>
        <v>0.21282027272727272</v>
      </c>
      <c r="Y711">
        <v>2.979759</v>
      </c>
      <c r="Z711">
        <v>4.6820459999999997</v>
      </c>
      <c r="AA711" s="4">
        <f>Y711/tabel1!$I$7</f>
        <v>2091058.9473684211</v>
      </c>
      <c r="AB711" s="10">
        <f>Z711/tabel1!$G$7</f>
        <v>0.21282027272727272</v>
      </c>
      <c r="AC711"/>
    </row>
    <row r="712" spans="1:29" x14ac:dyDescent="0.45">
      <c r="A712">
        <v>2.9728870000000001</v>
      </c>
      <c r="B712">
        <v>4.6875739999999997</v>
      </c>
      <c r="C712" s="4">
        <f>A712/tabel1!$I$6</f>
        <v>94828.931419457731</v>
      </c>
      <c r="D712" s="10">
        <f>B712/tabel1!$G$6</f>
        <v>4.6875739999999997</v>
      </c>
      <c r="E712">
        <v>2.9728870000000001</v>
      </c>
      <c r="F712">
        <v>4.6875739999999997</v>
      </c>
      <c r="G712" s="4">
        <f>E712/tabel1!$I$6</f>
        <v>94828.931419457731</v>
      </c>
      <c r="H712" s="10">
        <f>F712/tabel1!$G$6</f>
        <v>4.6875739999999997</v>
      </c>
      <c r="I712"/>
      <c r="U712">
        <v>2.9728870000000001</v>
      </c>
      <c r="V712">
        <v>4.6875739999999997</v>
      </c>
      <c r="W712" s="4">
        <f>U712/tabel1!$I$7</f>
        <v>2086236.4912280703</v>
      </c>
      <c r="X712" s="10">
        <f>V712/tabel1!$G$7</f>
        <v>0.21307154545454543</v>
      </c>
      <c r="Y712">
        <v>2.9728870000000001</v>
      </c>
      <c r="Z712">
        <v>4.6875739999999997</v>
      </c>
      <c r="AA712" s="4">
        <f>Y712/tabel1!$I$7</f>
        <v>2086236.4912280703</v>
      </c>
      <c r="AB712" s="10">
        <f>Z712/tabel1!$G$7</f>
        <v>0.21307154545454543</v>
      </c>
      <c r="AC712"/>
    </row>
    <row r="713" spans="1:29" x14ac:dyDescent="0.45">
      <c r="A713">
        <v>2.969452</v>
      </c>
      <c r="B713">
        <v>4.6935010000000004</v>
      </c>
      <c r="C713" s="4">
        <f>A713/tabel1!$I$6</f>
        <v>94719.362041467291</v>
      </c>
      <c r="D713" s="10">
        <f>B713/tabel1!$G$6</f>
        <v>4.6935010000000004</v>
      </c>
      <c r="E713">
        <v>2.969452</v>
      </c>
      <c r="F713">
        <v>4.6935010000000004</v>
      </c>
      <c r="G713" s="4">
        <f>E713/tabel1!$I$6</f>
        <v>94719.362041467291</v>
      </c>
      <c r="H713" s="10">
        <f>F713/tabel1!$G$6</f>
        <v>4.6935010000000004</v>
      </c>
      <c r="I713"/>
      <c r="U713">
        <v>2.969452</v>
      </c>
      <c r="V713">
        <v>4.6935010000000004</v>
      </c>
      <c r="W713" s="4">
        <f>U713/tabel1!$I$7</f>
        <v>2083825.9649122809</v>
      </c>
      <c r="X713" s="10">
        <f>V713/tabel1!$G$7</f>
        <v>0.21334095454545457</v>
      </c>
      <c r="Y713">
        <v>2.969452</v>
      </c>
      <c r="Z713">
        <v>4.6935010000000004</v>
      </c>
      <c r="AA713" s="4">
        <f>Y713/tabel1!$I$7</f>
        <v>2083825.9649122809</v>
      </c>
      <c r="AB713" s="10">
        <f>Z713/tabel1!$G$7</f>
        <v>0.21334095454545457</v>
      </c>
      <c r="AC713"/>
    </row>
    <row r="714" spans="1:29" x14ac:dyDescent="0.45">
      <c r="A714">
        <v>2.9843389999999999</v>
      </c>
      <c r="B714">
        <v>4.700062</v>
      </c>
      <c r="C714" s="4">
        <f>A714/tabel1!$I$6</f>
        <v>95194.226475279094</v>
      </c>
      <c r="D714" s="10">
        <f>B714/tabel1!$G$6</f>
        <v>4.700062</v>
      </c>
      <c r="E714">
        <v>2.9843389999999999</v>
      </c>
      <c r="F714">
        <v>4.700062</v>
      </c>
      <c r="G714" s="4">
        <f>E714/tabel1!$I$6</f>
        <v>95194.226475279094</v>
      </c>
      <c r="H714" s="10">
        <f>F714/tabel1!$G$6</f>
        <v>4.700062</v>
      </c>
      <c r="I714"/>
      <c r="U714">
        <v>2.9843389999999999</v>
      </c>
      <c r="V714">
        <v>4.700062</v>
      </c>
      <c r="W714" s="4">
        <f>U714/tabel1!$I$7</f>
        <v>2094272.9824561405</v>
      </c>
      <c r="X714" s="10">
        <f>V714/tabel1!$G$7</f>
        <v>0.21363918181818181</v>
      </c>
      <c r="Y714">
        <v>2.9843389999999999</v>
      </c>
      <c r="Z714">
        <v>4.700062</v>
      </c>
      <c r="AA714" s="4">
        <f>Y714/tabel1!$I$7</f>
        <v>2094272.9824561405</v>
      </c>
      <c r="AB714" s="10">
        <f>Z714/tabel1!$G$7</f>
        <v>0.21363918181818181</v>
      </c>
      <c r="AC714"/>
    </row>
    <row r="715" spans="1:29" x14ac:dyDescent="0.45">
      <c r="A715">
        <v>2.9734600000000002</v>
      </c>
      <c r="B715">
        <v>4.7071550000000002</v>
      </c>
      <c r="C715" s="4">
        <f>A715/tabel1!$I$6</f>
        <v>94847.20893141946</v>
      </c>
      <c r="D715" s="10">
        <f>B715/tabel1!$G$6</f>
        <v>4.7071550000000002</v>
      </c>
      <c r="E715">
        <v>2.9734600000000002</v>
      </c>
      <c r="F715">
        <v>4.7071550000000002</v>
      </c>
      <c r="G715" s="4">
        <f>E715/tabel1!$I$6</f>
        <v>94847.20893141946</v>
      </c>
      <c r="H715" s="10">
        <f>F715/tabel1!$G$6</f>
        <v>4.7071550000000002</v>
      </c>
      <c r="I715"/>
      <c r="U715">
        <v>2.9734600000000002</v>
      </c>
      <c r="V715">
        <v>4.7071550000000002</v>
      </c>
      <c r="W715" s="4">
        <f>U715/tabel1!$I$7</f>
        <v>2086638.5964912283</v>
      </c>
      <c r="X715" s="10">
        <f>V715/tabel1!$G$7</f>
        <v>0.21396159090909092</v>
      </c>
      <c r="Y715">
        <v>2.9734600000000002</v>
      </c>
      <c r="Z715">
        <v>4.7071550000000002</v>
      </c>
      <c r="AA715" s="4">
        <f>Y715/tabel1!$I$7</f>
        <v>2086638.5964912283</v>
      </c>
      <c r="AB715" s="10">
        <f>Z715/tabel1!$G$7</f>
        <v>0.21396159090909092</v>
      </c>
      <c r="AC715"/>
    </row>
    <row r="716" spans="1:29" x14ac:dyDescent="0.45">
      <c r="A716">
        <v>2.9608629999999998</v>
      </c>
      <c r="B716">
        <v>4.7149799999999997</v>
      </c>
      <c r="C716" s="4">
        <f>A716/tabel1!$I$6</f>
        <v>94445.390749601254</v>
      </c>
      <c r="D716" s="10">
        <f>B716/tabel1!$G$6</f>
        <v>4.7149799999999997</v>
      </c>
      <c r="E716">
        <v>2.9608629999999998</v>
      </c>
      <c r="F716">
        <v>4.7149799999999997</v>
      </c>
      <c r="G716" s="4">
        <f>E716/tabel1!$I$6</f>
        <v>94445.390749601254</v>
      </c>
      <c r="H716" s="10">
        <f>F716/tabel1!$G$6</f>
        <v>4.7149799999999997</v>
      </c>
      <c r="I716"/>
      <c r="U716">
        <v>2.9608629999999998</v>
      </c>
      <c r="V716">
        <v>4.7149799999999997</v>
      </c>
      <c r="W716" s="4">
        <f>U716/tabel1!$I$7</f>
        <v>2077798.5964912281</v>
      </c>
      <c r="X716" s="10">
        <f>V716/tabel1!$G$7</f>
        <v>0.21431727272727272</v>
      </c>
      <c r="Y716">
        <v>2.9608629999999998</v>
      </c>
      <c r="Z716">
        <v>4.7149799999999997</v>
      </c>
      <c r="AA716" s="4">
        <f>Y716/tabel1!$I$7</f>
        <v>2077798.5964912281</v>
      </c>
      <c r="AB716" s="10">
        <f>Z716/tabel1!$G$7</f>
        <v>0.21431727272727272</v>
      </c>
      <c r="AC716"/>
    </row>
    <row r="717" spans="1:29" x14ac:dyDescent="0.45">
      <c r="A717">
        <v>2.951702</v>
      </c>
      <c r="B717">
        <v>4.7231389999999998</v>
      </c>
      <c r="C717" s="4">
        <f>A717/tabel1!$I$6</f>
        <v>94153.173843700148</v>
      </c>
      <c r="D717" s="10">
        <f>B717/tabel1!$G$6</f>
        <v>4.7231389999999998</v>
      </c>
      <c r="E717">
        <v>2.951702</v>
      </c>
      <c r="F717">
        <v>4.7231389999999998</v>
      </c>
      <c r="G717" s="4">
        <f>E717/tabel1!$I$6</f>
        <v>94153.173843700148</v>
      </c>
      <c r="H717" s="10">
        <f>F717/tabel1!$G$6</f>
        <v>4.7231389999999998</v>
      </c>
      <c r="I717"/>
      <c r="U717">
        <v>2.951702</v>
      </c>
      <c r="V717">
        <v>4.7231389999999998</v>
      </c>
      <c r="W717" s="4">
        <f>U717/tabel1!$I$7</f>
        <v>2071369.8245614036</v>
      </c>
      <c r="X717" s="10">
        <f>V717/tabel1!$G$7</f>
        <v>0.21468813636363634</v>
      </c>
      <c r="Y717">
        <v>2.951702</v>
      </c>
      <c r="Z717">
        <v>4.7231389999999998</v>
      </c>
      <c r="AA717" s="4">
        <f>Y717/tabel1!$I$7</f>
        <v>2071369.8245614036</v>
      </c>
      <c r="AB717" s="10">
        <f>Z717/tabel1!$G$7</f>
        <v>0.21468813636363634</v>
      </c>
      <c r="AC717"/>
    </row>
    <row r="718" spans="1:29" x14ac:dyDescent="0.45">
      <c r="A718">
        <v>2.913338</v>
      </c>
      <c r="B718">
        <v>4.7310639999999999</v>
      </c>
      <c r="C718" s="4">
        <f>A718/tabel1!$I$6</f>
        <v>92929.441786283889</v>
      </c>
      <c r="D718" s="10">
        <f>B718/tabel1!$G$6</f>
        <v>4.7310639999999999</v>
      </c>
      <c r="E718">
        <v>2.913338</v>
      </c>
      <c r="F718">
        <v>4.7310639999999999</v>
      </c>
      <c r="G718" s="4">
        <f>E718/tabel1!$I$6</f>
        <v>92929.441786283889</v>
      </c>
      <c r="H718" s="10">
        <f>F718/tabel1!$G$6</f>
        <v>4.7310639999999999</v>
      </c>
      <c r="I718"/>
      <c r="U718">
        <v>2.913338</v>
      </c>
      <c r="V718">
        <v>4.7310639999999999</v>
      </c>
      <c r="W718" s="4">
        <f>U718/tabel1!$I$7</f>
        <v>2044447.7192982456</v>
      </c>
      <c r="X718" s="10">
        <f>V718/tabel1!$G$7</f>
        <v>0.21504836363636362</v>
      </c>
      <c r="Y718">
        <v>2.913338</v>
      </c>
      <c r="Z718">
        <v>4.7310639999999999</v>
      </c>
      <c r="AA718" s="4">
        <f>Y718/tabel1!$I$7</f>
        <v>2044447.7192982456</v>
      </c>
      <c r="AB718" s="10">
        <f>Z718/tabel1!$G$7</f>
        <v>0.21504836363636362</v>
      </c>
      <c r="AC718"/>
    </row>
    <row r="719" spans="1:29" x14ac:dyDescent="0.45">
      <c r="A719">
        <v>2.8950149999999999</v>
      </c>
      <c r="B719">
        <v>4.7386569999999999</v>
      </c>
      <c r="C719" s="4">
        <f>A719/tabel1!$I$6</f>
        <v>92344.976076555016</v>
      </c>
      <c r="D719" s="10">
        <f>B719/tabel1!$G$6</f>
        <v>4.7386569999999999</v>
      </c>
      <c r="E719">
        <v>2.8950149999999999</v>
      </c>
      <c r="F719">
        <v>4.7386569999999999</v>
      </c>
      <c r="G719" s="4">
        <f>E719/tabel1!$I$6</f>
        <v>92344.976076555016</v>
      </c>
      <c r="H719" s="10">
        <f>F719/tabel1!$G$6</f>
        <v>4.7386569999999999</v>
      </c>
      <c r="I719"/>
      <c r="U719">
        <v>2.8950149999999999</v>
      </c>
      <c r="V719">
        <v>4.7386569999999999</v>
      </c>
      <c r="W719" s="4">
        <f>U719/tabel1!$I$7</f>
        <v>2031589.4736842106</v>
      </c>
      <c r="X719" s="10">
        <f>V719/tabel1!$G$7</f>
        <v>0.21539349999999999</v>
      </c>
      <c r="Y719">
        <v>2.8950149999999999</v>
      </c>
      <c r="Z719">
        <v>4.7386569999999999</v>
      </c>
      <c r="AA719" s="4">
        <f>Y719/tabel1!$I$7</f>
        <v>2031589.4736842106</v>
      </c>
      <c r="AB719" s="10">
        <f>Z719/tabel1!$G$7</f>
        <v>0.21539349999999999</v>
      </c>
      <c r="AC719"/>
    </row>
    <row r="720" spans="1:29" x14ac:dyDescent="0.45">
      <c r="A720">
        <v>2.8858540000000001</v>
      </c>
      <c r="B720">
        <v>4.7455160000000003</v>
      </c>
      <c r="C720" s="4">
        <f>A720/tabel1!$I$6</f>
        <v>92052.75917065391</v>
      </c>
      <c r="D720" s="10">
        <f>B720/tabel1!$G$6</f>
        <v>4.7455160000000003</v>
      </c>
      <c r="E720">
        <v>2.8858540000000001</v>
      </c>
      <c r="F720">
        <v>4.7455160000000003</v>
      </c>
      <c r="G720" s="4">
        <f>E720/tabel1!$I$6</f>
        <v>92052.75917065391</v>
      </c>
      <c r="H720" s="10">
        <f>F720/tabel1!$G$6</f>
        <v>4.7455160000000003</v>
      </c>
      <c r="I720"/>
      <c r="U720">
        <v>2.8858540000000001</v>
      </c>
      <c r="V720">
        <v>4.7455160000000003</v>
      </c>
      <c r="W720" s="4">
        <f>U720/tabel1!$I$7</f>
        <v>2025160.7017543863</v>
      </c>
      <c r="X720" s="10">
        <f>V720/tabel1!$G$7</f>
        <v>0.21570527272727275</v>
      </c>
      <c r="Y720">
        <v>2.8858540000000001</v>
      </c>
      <c r="Z720">
        <v>4.7455160000000003</v>
      </c>
      <c r="AA720" s="4">
        <f>Y720/tabel1!$I$7</f>
        <v>2025160.7017543863</v>
      </c>
      <c r="AB720" s="10">
        <f>Z720/tabel1!$G$7</f>
        <v>0.21570527272727275</v>
      </c>
      <c r="AC720"/>
    </row>
    <row r="721" spans="1:29" x14ac:dyDescent="0.45">
      <c r="A721">
        <v>2.8766919999999998</v>
      </c>
      <c r="B721">
        <v>4.7515099999999997</v>
      </c>
      <c r="C721" s="4">
        <f>A721/tabel1!$I$6</f>
        <v>91760.510366826144</v>
      </c>
      <c r="D721" s="10">
        <f>B721/tabel1!$G$6</f>
        <v>4.7515099999999997</v>
      </c>
      <c r="E721">
        <v>2.8766919999999998</v>
      </c>
      <c r="F721">
        <v>4.7515099999999997</v>
      </c>
      <c r="G721" s="4">
        <f>E721/tabel1!$I$6</f>
        <v>91760.510366826144</v>
      </c>
      <c r="H721" s="10">
        <f>F721/tabel1!$G$6</f>
        <v>4.7515099999999997</v>
      </c>
      <c r="I721"/>
      <c r="U721">
        <v>2.8766919999999998</v>
      </c>
      <c r="V721">
        <v>4.7515099999999997</v>
      </c>
      <c r="W721" s="4">
        <f>U721/tabel1!$I$7</f>
        <v>2018731.2280701755</v>
      </c>
      <c r="X721" s="10">
        <f>V721/tabel1!$G$7</f>
        <v>0.21597772727272727</v>
      </c>
      <c r="Y721">
        <v>2.8766919999999998</v>
      </c>
      <c r="Z721">
        <v>4.7515099999999997</v>
      </c>
      <c r="AA721" s="4">
        <f>Y721/tabel1!$I$7</f>
        <v>2018731.2280701755</v>
      </c>
      <c r="AB721" s="10">
        <f>Z721/tabel1!$G$7</f>
        <v>0.21597772727272727</v>
      </c>
      <c r="AC721"/>
    </row>
    <row r="722" spans="1:29" x14ac:dyDescent="0.45">
      <c r="A722">
        <v>2.8606600000000002</v>
      </c>
      <c r="B722">
        <v>4.7570709999999998</v>
      </c>
      <c r="C722" s="4">
        <f>A722/tabel1!$I$6</f>
        <v>91249.122807017542</v>
      </c>
      <c r="D722" s="10">
        <f>B722/tabel1!$G$6</f>
        <v>4.7570709999999998</v>
      </c>
      <c r="E722">
        <v>2.8606600000000002</v>
      </c>
      <c r="F722">
        <v>4.7570709999999998</v>
      </c>
      <c r="G722" s="4">
        <f>E722/tabel1!$I$6</f>
        <v>91249.122807017542</v>
      </c>
      <c r="H722" s="10">
        <f>F722/tabel1!$G$6</f>
        <v>4.7570709999999998</v>
      </c>
      <c r="I722"/>
      <c r="U722">
        <v>2.8606600000000002</v>
      </c>
      <c r="V722">
        <v>4.7570709999999998</v>
      </c>
      <c r="W722" s="4">
        <f>U722/tabel1!$I$7</f>
        <v>2007480.7017543863</v>
      </c>
      <c r="X722" s="10">
        <f>V722/tabel1!$G$7</f>
        <v>0.21623049999999999</v>
      </c>
      <c r="Y722">
        <v>2.8606600000000002</v>
      </c>
      <c r="Z722">
        <v>4.7570709999999998</v>
      </c>
      <c r="AA722" s="4">
        <f>Y722/tabel1!$I$7</f>
        <v>2007480.7017543863</v>
      </c>
      <c r="AB722" s="10">
        <f>Z722/tabel1!$G$7</f>
        <v>0.21623049999999999</v>
      </c>
      <c r="AC722"/>
    </row>
    <row r="723" spans="1:29" x14ac:dyDescent="0.45">
      <c r="A723">
        <v>2.8755470000000001</v>
      </c>
      <c r="B723">
        <v>4.7624659999999999</v>
      </c>
      <c r="C723" s="4">
        <f>A723/tabel1!$I$6</f>
        <v>91723.987240829345</v>
      </c>
      <c r="D723" s="10">
        <f>B723/tabel1!$G$6</f>
        <v>4.7624659999999999</v>
      </c>
      <c r="E723">
        <v>2.8755470000000001</v>
      </c>
      <c r="F723">
        <v>4.7624659999999999</v>
      </c>
      <c r="G723" s="4">
        <f>E723/tabel1!$I$6</f>
        <v>91723.987240829345</v>
      </c>
      <c r="H723" s="10">
        <f>F723/tabel1!$G$6</f>
        <v>4.7624659999999999</v>
      </c>
      <c r="I723"/>
      <c r="U723">
        <v>2.8755470000000001</v>
      </c>
      <c r="V723">
        <v>4.7624659999999999</v>
      </c>
      <c r="W723" s="4">
        <f>U723/tabel1!$I$7</f>
        <v>2017927.7192982459</v>
      </c>
      <c r="X723" s="10">
        <f>V723/tabel1!$G$7</f>
        <v>0.21647572727272726</v>
      </c>
      <c r="Y723">
        <v>2.8755470000000001</v>
      </c>
      <c r="Z723">
        <v>4.7624659999999999</v>
      </c>
      <c r="AA723" s="4">
        <f>Y723/tabel1!$I$7</f>
        <v>2017927.7192982459</v>
      </c>
      <c r="AB723" s="10">
        <f>Z723/tabel1!$G$7</f>
        <v>0.21647572727272726</v>
      </c>
      <c r="AC723"/>
    </row>
    <row r="724" spans="1:29" x14ac:dyDescent="0.45">
      <c r="A724">
        <v>2.8755470000000001</v>
      </c>
      <c r="B724">
        <v>4.7679270000000002</v>
      </c>
      <c r="C724" s="4">
        <f>A724/tabel1!$I$6</f>
        <v>91723.987240829345</v>
      </c>
      <c r="D724" s="10">
        <f>B724/tabel1!$G$6</f>
        <v>4.7679270000000002</v>
      </c>
      <c r="E724">
        <v>2.8755470000000001</v>
      </c>
      <c r="F724">
        <v>4.7679270000000002</v>
      </c>
      <c r="G724" s="4">
        <f>E724/tabel1!$I$6</f>
        <v>91723.987240829345</v>
      </c>
      <c r="H724" s="10">
        <f>F724/tabel1!$G$6</f>
        <v>4.7679270000000002</v>
      </c>
      <c r="I724"/>
      <c r="U724">
        <v>2.8755470000000001</v>
      </c>
      <c r="V724">
        <v>4.7679270000000002</v>
      </c>
      <c r="W724" s="4">
        <f>U724/tabel1!$I$7</f>
        <v>2017927.7192982459</v>
      </c>
      <c r="X724" s="10">
        <f>V724/tabel1!$G$7</f>
        <v>0.21672395454545457</v>
      </c>
      <c r="Y724">
        <v>2.8755470000000001</v>
      </c>
      <c r="Z724">
        <v>4.7679270000000002</v>
      </c>
      <c r="AA724" s="4">
        <f>Y724/tabel1!$I$7</f>
        <v>2017927.7192982459</v>
      </c>
      <c r="AB724" s="10">
        <f>Z724/tabel1!$G$7</f>
        <v>0.21672395454545457</v>
      </c>
      <c r="AC724"/>
    </row>
    <row r="725" spans="1:29" x14ac:dyDescent="0.45">
      <c r="A725">
        <v>2.8692489999999999</v>
      </c>
      <c r="B725">
        <v>4.7736219999999996</v>
      </c>
      <c r="C725" s="4">
        <f>A725/tabel1!$I$6</f>
        <v>91523.094098883565</v>
      </c>
      <c r="D725" s="10">
        <f>B725/tabel1!$G$6</f>
        <v>4.7736219999999996</v>
      </c>
      <c r="E725">
        <v>2.8692489999999999</v>
      </c>
      <c r="F725">
        <v>4.7736219999999996</v>
      </c>
      <c r="G725" s="4">
        <f>E725/tabel1!$I$6</f>
        <v>91523.094098883565</v>
      </c>
      <c r="H725" s="10">
        <f>F725/tabel1!$G$6</f>
        <v>4.7736219999999996</v>
      </c>
      <c r="I725"/>
      <c r="U725">
        <v>2.8692489999999999</v>
      </c>
      <c r="V725">
        <v>4.7736219999999996</v>
      </c>
      <c r="W725" s="4">
        <f>U725/tabel1!$I$7</f>
        <v>2013508.0701754387</v>
      </c>
      <c r="X725" s="10">
        <f>V725/tabel1!$G$7</f>
        <v>0.21698281818181817</v>
      </c>
      <c r="Y725">
        <v>2.8692489999999999</v>
      </c>
      <c r="Z725">
        <v>4.7736219999999996</v>
      </c>
      <c r="AA725" s="4">
        <f>Y725/tabel1!$I$7</f>
        <v>2013508.0701754387</v>
      </c>
      <c r="AB725" s="10">
        <f>Z725/tabel1!$G$7</f>
        <v>0.21698281818181817</v>
      </c>
      <c r="AC725"/>
    </row>
    <row r="726" spans="1:29" x14ac:dyDescent="0.45">
      <c r="A726">
        <v>2.860087</v>
      </c>
      <c r="B726">
        <v>4.7798819999999997</v>
      </c>
      <c r="C726" s="4">
        <f>A726/tabel1!$I$6</f>
        <v>91230.845295055813</v>
      </c>
      <c r="D726" s="10">
        <f>B726/tabel1!$G$6</f>
        <v>4.7798819999999997</v>
      </c>
      <c r="E726">
        <v>2.860087</v>
      </c>
      <c r="F726">
        <v>4.7798819999999997</v>
      </c>
      <c r="G726" s="4">
        <f>E726/tabel1!$I$6</f>
        <v>91230.845295055813</v>
      </c>
      <c r="H726" s="10">
        <f>F726/tabel1!$G$6</f>
        <v>4.7798819999999997</v>
      </c>
      <c r="I726"/>
      <c r="U726">
        <v>2.860087</v>
      </c>
      <c r="V726">
        <v>4.7798819999999997</v>
      </c>
      <c r="W726" s="4">
        <f>U726/tabel1!$I$7</f>
        <v>2007078.5964912283</v>
      </c>
      <c r="X726" s="10">
        <f>V726/tabel1!$G$7</f>
        <v>0.21726736363636362</v>
      </c>
      <c r="Y726">
        <v>2.860087</v>
      </c>
      <c r="Z726">
        <v>4.7798819999999997</v>
      </c>
      <c r="AA726" s="4">
        <f>Y726/tabel1!$I$7</f>
        <v>2007078.5964912283</v>
      </c>
      <c r="AB726" s="10">
        <f>Z726/tabel1!$G$7</f>
        <v>0.21726736363636362</v>
      </c>
      <c r="AC726"/>
    </row>
    <row r="727" spans="1:29" x14ac:dyDescent="0.45">
      <c r="A727">
        <v>2.8509259999999998</v>
      </c>
      <c r="B727">
        <v>4.7868409999999999</v>
      </c>
      <c r="C727" s="4">
        <f>A727/tabel1!$I$6</f>
        <v>90938.628389154692</v>
      </c>
      <c r="D727" s="10">
        <f>B727/tabel1!$G$6</f>
        <v>4.7868409999999999</v>
      </c>
      <c r="E727">
        <v>2.8509259999999998</v>
      </c>
      <c r="F727">
        <v>4.7868409999999999</v>
      </c>
      <c r="G727" s="4">
        <f>E727/tabel1!$I$6</f>
        <v>90938.628389154692</v>
      </c>
      <c r="H727" s="10">
        <f>F727/tabel1!$G$6</f>
        <v>4.7868409999999999</v>
      </c>
      <c r="I727"/>
      <c r="U727">
        <v>2.8509259999999998</v>
      </c>
      <c r="V727">
        <v>4.7868409999999999</v>
      </c>
      <c r="W727" s="4">
        <f>U727/tabel1!$I$7</f>
        <v>2000649.8245614036</v>
      </c>
      <c r="X727" s="10">
        <f>V727/tabel1!$G$7</f>
        <v>0.2175836818181818</v>
      </c>
      <c r="Y727">
        <v>2.8509259999999998</v>
      </c>
      <c r="Z727">
        <v>4.7868409999999999</v>
      </c>
      <c r="AA727" s="4">
        <f>Y727/tabel1!$I$7</f>
        <v>2000649.8245614036</v>
      </c>
      <c r="AB727" s="10">
        <f>Z727/tabel1!$G$7</f>
        <v>0.2175836818181818</v>
      </c>
      <c r="AC727"/>
    </row>
    <row r="728" spans="1:29" x14ac:dyDescent="0.45">
      <c r="A728">
        <v>2.8148520000000001</v>
      </c>
      <c r="B728">
        <v>4.7942340000000003</v>
      </c>
      <c r="C728" s="4">
        <f>A728/tabel1!$I$6</f>
        <v>89787.94258373206</v>
      </c>
      <c r="D728" s="10">
        <f>B728/tabel1!$G$6</f>
        <v>4.7942340000000003</v>
      </c>
      <c r="E728">
        <v>2.8148520000000001</v>
      </c>
      <c r="F728">
        <v>4.7942340000000003</v>
      </c>
      <c r="G728" s="4">
        <f>E728/tabel1!$I$6</f>
        <v>89787.94258373206</v>
      </c>
      <c r="H728" s="10">
        <f>F728/tabel1!$G$6</f>
        <v>4.7942340000000003</v>
      </c>
      <c r="I728"/>
      <c r="U728">
        <v>2.8148520000000001</v>
      </c>
      <c r="V728">
        <v>4.7942340000000003</v>
      </c>
      <c r="W728" s="4">
        <f>U728/tabel1!$I$7</f>
        <v>1975334.7368421054</v>
      </c>
      <c r="X728" s="10">
        <f>V728/tabel1!$G$7</f>
        <v>0.21791972727272729</v>
      </c>
      <c r="Y728">
        <v>2.8148520000000001</v>
      </c>
      <c r="Z728">
        <v>4.7942340000000003</v>
      </c>
      <c r="AA728" s="4">
        <f>Y728/tabel1!$I$7</f>
        <v>1975334.7368421054</v>
      </c>
      <c r="AB728" s="10">
        <f>Z728/tabel1!$G$7</f>
        <v>0.21791972727272729</v>
      </c>
      <c r="AC728"/>
    </row>
    <row r="729" spans="1:29" x14ac:dyDescent="0.45">
      <c r="A729">
        <v>2.793094</v>
      </c>
      <c r="B729">
        <v>4.8020259999999997</v>
      </c>
      <c r="C729" s="4">
        <f>A729/tabel1!$I$6</f>
        <v>89093.907496012747</v>
      </c>
      <c r="D729" s="10">
        <f>B729/tabel1!$G$6</f>
        <v>4.8020259999999997</v>
      </c>
      <c r="E729">
        <v>2.793094</v>
      </c>
      <c r="F729">
        <v>4.8020259999999997</v>
      </c>
      <c r="G729" s="4">
        <f>E729/tabel1!$I$6</f>
        <v>89093.907496012747</v>
      </c>
      <c r="H729" s="10">
        <f>F729/tabel1!$G$6</f>
        <v>4.8020259999999997</v>
      </c>
      <c r="I729"/>
      <c r="U729">
        <v>2.793094</v>
      </c>
      <c r="V729">
        <v>4.8020259999999997</v>
      </c>
      <c r="W729" s="4">
        <f>U729/tabel1!$I$7</f>
        <v>1960065.9649122809</v>
      </c>
      <c r="X729" s="10">
        <f>V729/tabel1!$G$7</f>
        <v>0.21827390909090907</v>
      </c>
      <c r="Y729">
        <v>2.793094</v>
      </c>
      <c r="Z729">
        <v>4.8020259999999997</v>
      </c>
      <c r="AA729" s="4">
        <f>Y729/tabel1!$I$7</f>
        <v>1960065.9649122809</v>
      </c>
      <c r="AB729" s="10">
        <f>Z729/tabel1!$G$7</f>
        <v>0.21827390909090907</v>
      </c>
      <c r="AC729"/>
    </row>
    <row r="730" spans="1:29" x14ac:dyDescent="0.45">
      <c r="A730">
        <v>2.7690450000000002</v>
      </c>
      <c r="B730">
        <v>4.8099179999999997</v>
      </c>
      <c r="C730" s="4">
        <f>A730/tabel1!$I$6</f>
        <v>88326.794258373207</v>
      </c>
      <c r="D730" s="10">
        <f>B730/tabel1!$G$6</f>
        <v>4.8099179999999997</v>
      </c>
      <c r="E730">
        <v>2.7690450000000002</v>
      </c>
      <c r="F730">
        <v>4.8099179999999997</v>
      </c>
      <c r="G730" s="4">
        <f>E730/tabel1!$I$6</f>
        <v>88326.794258373207</v>
      </c>
      <c r="H730" s="10">
        <f>F730/tabel1!$G$6</f>
        <v>4.8099179999999997</v>
      </c>
      <c r="I730"/>
      <c r="U730">
        <v>2.7690450000000002</v>
      </c>
      <c r="V730">
        <v>4.8099179999999997</v>
      </c>
      <c r="W730" s="4">
        <f>U730/tabel1!$I$7</f>
        <v>1943189.4736842108</v>
      </c>
      <c r="X730" s="10">
        <f>V730/tabel1!$G$7</f>
        <v>0.21863263636363636</v>
      </c>
      <c r="Y730">
        <v>2.7690450000000002</v>
      </c>
      <c r="Z730">
        <v>4.8099179999999997</v>
      </c>
      <c r="AA730" s="4">
        <f>Y730/tabel1!$I$7</f>
        <v>1943189.4736842108</v>
      </c>
      <c r="AB730" s="10">
        <f>Z730/tabel1!$G$7</f>
        <v>0.21863263636363636</v>
      </c>
      <c r="AC730"/>
    </row>
    <row r="731" spans="1:29" x14ac:dyDescent="0.45">
      <c r="A731">
        <v>2.7541579999999999</v>
      </c>
      <c r="B731">
        <v>4.817577</v>
      </c>
      <c r="C731" s="4">
        <f>A731/tabel1!$I$6</f>
        <v>87851.92982456139</v>
      </c>
      <c r="D731" s="10">
        <f>B731/tabel1!$G$6</f>
        <v>4.817577</v>
      </c>
      <c r="E731">
        <v>2.7541579999999999</v>
      </c>
      <c r="F731">
        <v>4.817577</v>
      </c>
      <c r="G731" s="4">
        <f>E731/tabel1!$I$6</f>
        <v>87851.92982456139</v>
      </c>
      <c r="H731" s="10">
        <f>F731/tabel1!$G$6</f>
        <v>4.817577</v>
      </c>
      <c r="I731"/>
      <c r="U731">
        <v>2.7541579999999999</v>
      </c>
      <c r="V731">
        <v>4.817577</v>
      </c>
      <c r="W731" s="4">
        <f>U731/tabel1!$I$7</f>
        <v>1932742.456140351</v>
      </c>
      <c r="X731" s="10">
        <f>V731/tabel1!$G$7</f>
        <v>0.21898077272727273</v>
      </c>
      <c r="Y731">
        <v>2.7541579999999999</v>
      </c>
      <c r="Z731">
        <v>4.817577</v>
      </c>
      <c r="AA731" s="4">
        <f>Y731/tabel1!$I$7</f>
        <v>1932742.456140351</v>
      </c>
      <c r="AB731" s="10">
        <f>Z731/tabel1!$G$7</f>
        <v>0.21898077272727273</v>
      </c>
      <c r="AC731"/>
    </row>
    <row r="732" spans="1:29" x14ac:dyDescent="0.45">
      <c r="A732">
        <v>2.7449970000000001</v>
      </c>
      <c r="B732">
        <v>4.8248369999999996</v>
      </c>
      <c r="C732" s="4">
        <f>A732/tabel1!$I$6</f>
        <v>87559.712918660283</v>
      </c>
      <c r="D732" s="10">
        <f>B732/tabel1!$G$6</f>
        <v>4.8248369999999996</v>
      </c>
      <c r="E732">
        <v>2.7449970000000001</v>
      </c>
      <c r="F732">
        <v>4.8248369999999996</v>
      </c>
      <c r="G732" s="4">
        <f>E732/tabel1!$I$6</f>
        <v>87559.712918660283</v>
      </c>
      <c r="H732" s="10">
        <f>F732/tabel1!$G$6</f>
        <v>4.8248369999999996</v>
      </c>
      <c r="I732"/>
      <c r="U732">
        <v>2.7449970000000001</v>
      </c>
      <c r="V732">
        <v>4.8248369999999996</v>
      </c>
      <c r="W732" s="4">
        <f>U732/tabel1!$I$7</f>
        <v>1926313.6842105265</v>
      </c>
      <c r="X732" s="10">
        <f>V732/tabel1!$G$7</f>
        <v>0.2193107727272727</v>
      </c>
      <c r="Y732">
        <v>2.7449970000000001</v>
      </c>
      <c r="Z732">
        <v>4.8248369999999996</v>
      </c>
      <c r="AA732" s="4">
        <f>Y732/tabel1!$I$7</f>
        <v>1926313.6842105265</v>
      </c>
      <c r="AB732" s="10">
        <f>Z732/tabel1!$G$7</f>
        <v>0.2193107727272727</v>
      </c>
      <c r="AC732"/>
    </row>
    <row r="733" spans="1:29" x14ac:dyDescent="0.45">
      <c r="A733">
        <v>2.7278190000000002</v>
      </c>
      <c r="B733">
        <v>4.831264</v>
      </c>
      <c r="C733" s="4">
        <f>A733/tabel1!$I$6</f>
        <v>87011.770334928224</v>
      </c>
      <c r="D733" s="10">
        <f>B733/tabel1!$G$6</f>
        <v>4.831264</v>
      </c>
      <c r="E733">
        <v>2.7278190000000002</v>
      </c>
      <c r="F733">
        <v>4.831264</v>
      </c>
      <c r="G733" s="4">
        <f>E733/tabel1!$I$6</f>
        <v>87011.770334928224</v>
      </c>
      <c r="H733" s="10">
        <f>F733/tabel1!$G$6</f>
        <v>4.831264</v>
      </c>
      <c r="I733"/>
      <c r="U733">
        <v>2.7278190000000002</v>
      </c>
      <c r="V733">
        <v>4.831264</v>
      </c>
      <c r="W733" s="4">
        <f>U733/tabel1!$I$7</f>
        <v>1914258.9473684214</v>
      </c>
      <c r="X733" s="10">
        <f>V733/tabel1!$G$7</f>
        <v>0.2196029090909091</v>
      </c>
      <c r="Y733">
        <v>2.7278190000000002</v>
      </c>
      <c r="Z733">
        <v>4.831264</v>
      </c>
      <c r="AA733" s="4">
        <f>Y733/tabel1!$I$7</f>
        <v>1914258.9473684214</v>
      </c>
      <c r="AB733" s="10">
        <f>Z733/tabel1!$G$7</f>
        <v>0.2196029090909091</v>
      </c>
      <c r="AC733"/>
    </row>
    <row r="734" spans="1:29" x14ac:dyDescent="0.45">
      <c r="A734">
        <v>2.7026249999999998</v>
      </c>
      <c r="B734">
        <v>4.837091</v>
      </c>
      <c r="C734" s="4">
        <f>A734/tabel1!$I$6</f>
        <v>86208.133971291856</v>
      </c>
      <c r="D734" s="10">
        <f>B734/tabel1!$G$6</f>
        <v>4.837091</v>
      </c>
      <c r="E734">
        <v>2.7026249999999998</v>
      </c>
      <c r="F734">
        <v>4.837091</v>
      </c>
      <c r="G734" s="4">
        <f>E734/tabel1!$I$6</f>
        <v>86208.133971291856</v>
      </c>
      <c r="H734" s="10">
        <f>F734/tabel1!$G$6</f>
        <v>4.837091</v>
      </c>
      <c r="I734"/>
      <c r="U734">
        <v>2.7026249999999998</v>
      </c>
      <c r="V734">
        <v>4.837091</v>
      </c>
      <c r="W734" s="4">
        <f>U734/tabel1!$I$7</f>
        <v>1896578.9473684211</v>
      </c>
      <c r="X734" s="10">
        <f>V734/tabel1!$G$7</f>
        <v>0.21986777272727273</v>
      </c>
      <c r="Y734">
        <v>2.7026249999999998</v>
      </c>
      <c r="Z734">
        <v>4.837091</v>
      </c>
      <c r="AA734" s="4">
        <f>Y734/tabel1!$I$7</f>
        <v>1896578.9473684211</v>
      </c>
      <c r="AB734" s="10">
        <f>Z734/tabel1!$G$7</f>
        <v>0.21986777272727273</v>
      </c>
      <c r="AC734"/>
    </row>
    <row r="735" spans="1:29" x14ac:dyDescent="0.45">
      <c r="A735">
        <v>2.6407850000000002</v>
      </c>
      <c r="B735">
        <v>4.8425859999999998</v>
      </c>
      <c r="C735" s="4">
        <f>A735/tabel1!$I$6</f>
        <v>84235.566188197758</v>
      </c>
      <c r="D735" s="10">
        <f>B735/tabel1!$G$6</f>
        <v>4.8425859999999998</v>
      </c>
      <c r="E735">
        <v>2.6407850000000002</v>
      </c>
      <c r="F735">
        <v>4.8425859999999998</v>
      </c>
      <c r="G735" s="4">
        <f>E735/tabel1!$I$6</f>
        <v>84235.566188197758</v>
      </c>
      <c r="H735" s="10">
        <f>F735/tabel1!$G$6</f>
        <v>4.8425859999999998</v>
      </c>
      <c r="I735"/>
      <c r="U735">
        <v>2.6407850000000002</v>
      </c>
      <c r="V735">
        <v>4.8425859999999998</v>
      </c>
      <c r="W735" s="4">
        <f>U735/tabel1!$I$7</f>
        <v>1853182.456140351</v>
      </c>
      <c r="X735" s="10">
        <f>V735/tabel1!$G$7</f>
        <v>0.22011754545454545</v>
      </c>
      <c r="Y735">
        <v>2.6407850000000002</v>
      </c>
      <c r="Z735">
        <v>4.8425859999999998</v>
      </c>
      <c r="AA735" s="4">
        <f>Y735/tabel1!$I$7</f>
        <v>1853182.456140351</v>
      </c>
      <c r="AB735" s="10">
        <f>Z735/tabel1!$G$7</f>
        <v>0.22011754545454545</v>
      </c>
      <c r="AC735"/>
    </row>
    <row r="736" spans="1:29" x14ac:dyDescent="0.45">
      <c r="A736">
        <v>2.6636890000000002</v>
      </c>
      <c r="B736">
        <v>4.8480470000000002</v>
      </c>
      <c r="C736" s="4">
        <f>A736/tabel1!$I$6</f>
        <v>84966.156299840513</v>
      </c>
      <c r="D736" s="10">
        <f>B736/tabel1!$G$6</f>
        <v>4.8480470000000002</v>
      </c>
      <c r="E736">
        <v>2.6636890000000002</v>
      </c>
      <c r="F736">
        <v>4.8480470000000002</v>
      </c>
      <c r="G736" s="4">
        <f>E736/tabel1!$I$6</f>
        <v>84966.156299840513</v>
      </c>
      <c r="H736" s="10">
        <f>F736/tabel1!$G$6</f>
        <v>4.8480470000000002</v>
      </c>
      <c r="I736"/>
      <c r="U736">
        <v>2.6636890000000002</v>
      </c>
      <c r="V736">
        <v>4.8480470000000002</v>
      </c>
      <c r="W736" s="4">
        <f>U736/tabel1!$I$7</f>
        <v>1869255.4385964915</v>
      </c>
      <c r="X736" s="10">
        <f>V736/tabel1!$G$7</f>
        <v>0.22036577272727273</v>
      </c>
      <c r="Y736">
        <v>2.6636890000000002</v>
      </c>
      <c r="Z736">
        <v>4.8480470000000002</v>
      </c>
      <c r="AA736" s="4">
        <f>Y736/tabel1!$I$7</f>
        <v>1869255.4385964915</v>
      </c>
      <c r="AB736" s="10">
        <f>Z736/tabel1!$G$7</f>
        <v>0.22036577272727273</v>
      </c>
      <c r="AC736"/>
    </row>
    <row r="737" spans="1:29" x14ac:dyDescent="0.45">
      <c r="A737">
        <v>2.652237</v>
      </c>
      <c r="B737">
        <v>4.8535409999999999</v>
      </c>
      <c r="C737" s="4">
        <f>A737/tabel1!$I$6</f>
        <v>84600.861244019135</v>
      </c>
      <c r="D737" s="10">
        <f>B737/tabel1!$G$6</f>
        <v>4.8535409999999999</v>
      </c>
      <c r="E737">
        <v>2.652237</v>
      </c>
      <c r="F737">
        <v>4.8535409999999999</v>
      </c>
      <c r="G737" s="4">
        <f>E737/tabel1!$I$6</f>
        <v>84600.861244019135</v>
      </c>
      <c r="H737" s="10">
        <f>F737/tabel1!$G$6</f>
        <v>4.8535409999999999</v>
      </c>
      <c r="I737"/>
      <c r="U737">
        <v>2.652237</v>
      </c>
      <c r="V737">
        <v>4.8535409999999999</v>
      </c>
      <c r="W737" s="4">
        <f>U737/tabel1!$I$7</f>
        <v>1861218.9473684211</v>
      </c>
      <c r="X737" s="10">
        <f>V737/tabel1!$G$7</f>
        <v>0.22061549999999999</v>
      </c>
      <c r="Y737">
        <v>2.652237</v>
      </c>
      <c r="Z737">
        <v>4.8535409999999999</v>
      </c>
      <c r="AA737" s="4">
        <f>Y737/tabel1!$I$7</f>
        <v>1861218.9473684211</v>
      </c>
      <c r="AB737" s="10">
        <f>Z737/tabel1!$G$7</f>
        <v>0.22061549999999999</v>
      </c>
      <c r="AC737"/>
    </row>
    <row r="738" spans="1:29" x14ac:dyDescent="0.45">
      <c r="A738">
        <v>2.6591079999999998</v>
      </c>
      <c r="B738">
        <v>4.8594689999999998</v>
      </c>
      <c r="C738" s="4">
        <f>A738/tabel1!$I$6</f>
        <v>84820.031897926616</v>
      </c>
      <c r="D738" s="10">
        <f>B738/tabel1!$G$6</f>
        <v>4.8594689999999998</v>
      </c>
      <c r="E738">
        <v>2.6591079999999998</v>
      </c>
      <c r="F738">
        <v>4.8594689999999998</v>
      </c>
      <c r="G738" s="4">
        <f>E738/tabel1!$I$6</f>
        <v>84820.031897926616</v>
      </c>
      <c r="H738" s="10">
        <f>F738/tabel1!$G$6</f>
        <v>4.8594689999999998</v>
      </c>
      <c r="I738"/>
      <c r="U738">
        <v>2.6591079999999998</v>
      </c>
      <c r="V738">
        <v>4.8594689999999998</v>
      </c>
      <c r="W738" s="4">
        <f>U738/tabel1!$I$7</f>
        <v>1866040.7017543858</v>
      </c>
      <c r="X738" s="10">
        <f>V738/tabel1!$G$7</f>
        <v>0.22088495454545454</v>
      </c>
      <c r="Y738">
        <v>2.6591079999999998</v>
      </c>
      <c r="Z738">
        <v>4.8594689999999998</v>
      </c>
      <c r="AA738" s="4">
        <f>Y738/tabel1!$I$7</f>
        <v>1866040.7017543858</v>
      </c>
      <c r="AB738" s="10">
        <f>Z738/tabel1!$G$7</f>
        <v>0.22088495454545454</v>
      </c>
      <c r="AC738"/>
    </row>
    <row r="739" spans="1:29" x14ac:dyDescent="0.45">
      <c r="A739">
        <v>2.668269</v>
      </c>
      <c r="B739">
        <v>4.8661950000000003</v>
      </c>
      <c r="C739" s="4">
        <f>A739/tabel1!$I$6</f>
        <v>85112.248803827737</v>
      </c>
      <c r="D739" s="10">
        <f>B739/tabel1!$G$6</f>
        <v>4.8661950000000003</v>
      </c>
      <c r="E739">
        <v>2.668269</v>
      </c>
      <c r="F739">
        <v>4.8661950000000003</v>
      </c>
      <c r="G739" s="4">
        <f>E739/tabel1!$I$6</f>
        <v>85112.248803827737</v>
      </c>
      <c r="H739" s="10">
        <f>F739/tabel1!$G$6</f>
        <v>4.8661950000000003</v>
      </c>
      <c r="I739"/>
      <c r="U739">
        <v>2.668269</v>
      </c>
      <c r="V739">
        <v>4.8661950000000003</v>
      </c>
      <c r="W739" s="4">
        <f>U739/tabel1!$I$7</f>
        <v>1872469.4736842106</v>
      </c>
      <c r="X739" s="10">
        <f>V739/tabel1!$G$7</f>
        <v>0.22119068181818183</v>
      </c>
      <c r="Y739">
        <v>2.668269</v>
      </c>
      <c r="Z739">
        <v>4.8661950000000003</v>
      </c>
      <c r="AA739" s="4">
        <f>Y739/tabel1!$I$7</f>
        <v>1872469.4736842106</v>
      </c>
      <c r="AB739" s="10">
        <f>Z739/tabel1!$G$7</f>
        <v>0.22119068181818183</v>
      </c>
      <c r="AC739"/>
    </row>
    <row r="740" spans="1:29" x14ac:dyDescent="0.45">
      <c r="A740">
        <v>2.6505190000000001</v>
      </c>
      <c r="B740">
        <v>4.8733880000000003</v>
      </c>
      <c r="C740" s="4">
        <f>A740/tabel1!$I$6</f>
        <v>84546.060606060593</v>
      </c>
      <c r="D740" s="10">
        <f>B740/tabel1!$G$6</f>
        <v>4.8733880000000003</v>
      </c>
      <c r="E740">
        <v>2.6505190000000001</v>
      </c>
      <c r="F740">
        <v>4.8733880000000003</v>
      </c>
      <c r="G740" s="4">
        <f>E740/tabel1!$I$6</f>
        <v>84546.060606060593</v>
      </c>
      <c r="H740" s="10">
        <f>F740/tabel1!$G$6</f>
        <v>4.8733880000000003</v>
      </c>
      <c r="I740"/>
      <c r="U740">
        <v>2.6505190000000001</v>
      </c>
      <c r="V740">
        <v>4.8733880000000003</v>
      </c>
      <c r="W740" s="4">
        <f>U740/tabel1!$I$7</f>
        <v>1860013.3333333335</v>
      </c>
      <c r="X740" s="10">
        <f>V740/tabel1!$G$7</f>
        <v>0.22151763636363639</v>
      </c>
      <c r="Y740">
        <v>2.6505190000000001</v>
      </c>
      <c r="Z740">
        <v>4.8733880000000003</v>
      </c>
      <c r="AA740" s="4">
        <f>Y740/tabel1!$I$7</f>
        <v>1860013.3333333335</v>
      </c>
      <c r="AB740" s="10">
        <f>Z740/tabel1!$G$7</f>
        <v>0.22151763636363639</v>
      </c>
      <c r="AC740"/>
    </row>
    <row r="741" spans="1:29" x14ac:dyDescent="0.45">
      <c r="A741">
        <v>2.6373500000000001</v>
      </c>
      <c r="B741">
        <v>4.8811470000000003</v>
      </c>
      <c r="C741" s="4">
        <f>A741/tabel1!$I$6</f>
        <v>84125.996810207333</v>
      </c>
      <c r="D741" s="10">
        <f>B741/tabel1!$G$6</f>
        <v>4.8811470000000003</v>
      </c>
      <c r="E741">
        <v>2.6373500000000001</v>
      </c>
      <c r="F741">
        <v>4.8811470000000003</v>
      </c>
      <c r="G741" s="4">
        <f>E741/tabel1!$I$6</f>
        <v>84125.996810207333</v>
      </c>
      <c r="H741" s="10">
        <f>F741/tabel1!$G$6</f>
        <v>4.8811470000000003</v>
      </c>
      <c r="I741"/>
      <c r="U741">
        <v>2.6373500000000001</v>
      </c>
      <c r="V741">
        <v>4.8811470000000003</v>
      </c>
      <c r="W741" s="4">
        <f>U741/tabel1!$I$7</f>
        <v>1850771.9298245616</v>
      </c>
      <c r="X741" s="10">
        <f>V741/tabel1!$G$7</f>
        <v>0.22187031818181821</v>
      </c>
      <c r="Y741">
        <v>2.6373500000000001</v>
      </c>
      <c r="Z741">
        <v>4.8811470000000003</v>
      </c>
      <c r="AA741" s="4">
        <f>Y741/tabel1!$I$7</f>
        <v>1850771.9298245616</v>
      </c>
      <c r="AB741" s="10">
        <f>Z741/tabel1!$G$7</f>
        <v>0.22187031818181821</v>
      </c>
      <c r="AC741"/>
    </row>
    <row r="742" spans="1:29" x14ac:dyDescent="0.45">
      <c r="A742">
        <v>2.5995590000000002</v>
      </c>
      <c r="B742">
        <v>4.8892059999999997</v>
      </c>
      <c r="C742" s="4">
        <f>A742/tabel1!$I$6</f>
        <v>82920.542264752788</v>
      </c>
      <c r="D742" s="10">
        <f>B742/tabel1!$G$6</f>
        <v>4.8892059999999997</v>
      </c>
      <c r="E742">
        <v>2.5995590000000002</v>
      </c>
      <c r="F742">
        <v>4.8892059999999997</v>
      </c>
      <c r="G742" s="4">
        <f>E742/tabel1!$I$6</f>
        <v>82920.542264752788</v>
      </c>
      <c r="H742" s="10">
        <f>F742/tabel1!$G$6</f>
        <v>4.8892059999999997</v>
      </c>
      <c r="I742"/>
      <c r="U742">
        <v>2.5995590000000002</v>
      </c>
      <c r="V742">
        <v>4.8892059999999997</v>
      </c>
      <c r="W742" s="4">
        <f>U742/tabel1!$I$7</f>
        <v>1824251.9298245616</v>
      </c>
      <c r="X742" s="10">
        <f>V742/tabel1!$G$7</f>
        <v>0.22223663636363636</v>
      </c>
      <c r="Y742">
        <v>2.5995590000000002</v>
      </c>
      <c r="Z742">
        <v>4.8892059999999997</v>
      </c>
      <c r="AA742" s="4">
        <f>Y742/tabel1!$I$7</f>
        <v>1824251.9298245616</v>
      </c>
      <c r="AB742" s="10">
        <f>Z742/tabel1!$G$7</f>
        <v>0.22223663636363636</v>
      </c>
      <c r="AC742"/>
    </row>
    <row r="743" spans="1:29" x14ac:dyDescent="0.45">
      <c r="A743">
        <v>2.5686390000000001</v>
      </c>
      <c r="B743">
        <v>4.8971309999999999</v>
      </c>
      <c r="C743" s="4">
        <f>A743/tabel1!$I$6</f>
        <v>81934.258373205739</v>
      </c>
      <c r="D743" s="10">
        <f>B743/tabel1!$G$6</f>
        <v>4.8971309999999999</v>
      </c>
      <c r="E743">
        <v>2.5686390000000001</v>
      </c>
      <c r="F743">
        <v>4.8971309999999999</v>
      </c>
      <c r="G743" s="4">
        <f>E743/tabel1!$I$6</f>
        <v>81934.258373205739</v>
      </c>
      <c r="H743" s="10">
        <f>F743/tabel1!$G$6</f>
        <v>4.8971309999999999</v>
      </c>
      <c r="I743"/>
      <c r="U743">
        <v>2.5686390000000001</v>
      </c>
      <c r="V743">
        <v>4.8971309999999999</v>
      </c>
      <c r="W743" s="4">
        <f>U743/tabel1!$I$7</f>
        <v>1802553.6842105265</v>
      </c>
      <c r="X743" s="10">
        <f>V743/tabel1!$G$7</f>
        <v>0.22259686363636363</v>
      </c>
      <c r="Y743">
        <v>2.5686390000000001</v>
      </c>
      <c r="Z743">
        <v>4.8971309999999999</v>
      </c>
      <c r="AA743" s="4">
        <f>Y743/tabel1!$I$7</f>
        <v>1802553.6842105265</v>
      </c>
      <c r="AB743" s="10">
        <f>Z743/tabel1!$G$7</f>
        <v>0.22259686363636363</v>
      </c>
      <c r="AC743"/>
    </row>
    <row r="744" spans="1:29" x14ac:dyDescent="0.45">
      <c r="A744">
        <v>2.5468799999999998</v>
      </c>
      <c r="B744">
        <v>4.90489</v>
      </c>
      <c r="C744" s="4">
        <f>A744/tabel1!$I$6</f>
        <v>81240.191387559797</v>
      </c>
      <c r="D744" s="10">
        <f>B744/tabel1!$G$6</f>
        <v>4.90489</v>
      </c>
      <c r="E744">
        <v>2.5468799999999998</v>
      </c>
      <c r="F744">
        <v>4.90489</v>
      </c>
      <c r="G744" s="4">
        <f>E744/tabel1!$I$6</f>
        <v>81240.191387559797</v>
      </c>
      <c r="H744" s="10">
        <f>F744/tabel1!$G$6</f>
        <v>4.90489</v>
      </c>
      <c r="I744"/>
      <c r="U744">
        <v>2.5468799999999998</v>
      </c>
      <c r="V744">
        <v>4.90489</v>
      </c>
      <c r="W744" s="4">
        <f>U744/tabel1!$I$7</f>
        <v>1787284.2105263157</v>
      </c>
      <c r="X744" s="10">
        <f>V744/tabel1!$G$7</f>
        <v>0.22294954545454546</v>
      </c>
      <c r="Y744">
        <v>2.5468799999999998</v>
      </c>
      <c r="Z744">
        <v>4.90489</v>
      </c>
      <c r="AA744" s="4">
        <f>Y744/tabel1!$I$7</f>
        <v>1787284.2105263157</v>
      </c>
      <c r="AB744" s="10">
        <f>Z744/tabel1!$G$7</f>
        <v>0.22294954545454546</v>
      </c>
      <c r="AC744"/>
    </row>
    <row r="745" spans="1:29" x14ac:dyDescent="0.45">
      <c r="A745">
        <v>2.5239769999999999</v>
      </c>
      <c r="B745">
        <v>4.91195</v>
      </c>
      <c r="C745" s="4">
        <f>A745/tabel1!$I$6</f>
        <v>80509.633173843686</v>
      </c>
      <c r="D745" s="10">
        <f>B745/tabel1!$G$6</f>
        <v>4.91195</v>
      </c>
      <c r="E745">
        <v>2.5239769999999999</v>
      </c>
      <c r="F745">
        <v>4.91195</v>
      </c>
      <c r="G745" s="4">
        <f>E745/tabel1!$I$6</f>
        <v>80509.633173843686</v>
      </c>
      <c r="H745" s="10">
        <f>F745/tabel1!$G$6</f>
        <v>4.91195</v>
      </c>
      <c r="I745"/>
      <c r="U745">
        <v>2.5239769999999999</v>
      </c>
      <c r="V745">
        <v>4.91195</v>
      </c>
      <c r="W745" s="4">
        <f>U745/tabel1!$I$7</f>
        <v>1771211.9298245613</v>
      </c>
      <c r="X745" s="10">
        <f>V745/tabel1!$G$7</f>
        <v>0.22327045454545455</v>
      </c>
      <c r="Y745">
        <v>2.5239769999999999</v>
      </c>
      <c r="Z745">
        <v>4.91195</v>
      </c>
      <c r="AA745" s="4">
        <f>Y745/tabel1!$I$7</f>
        <v>1771211.9298245613</v>
      </c>
      <c r="AB745" s="10">
        <f>Z745/tabel1!$G$7</f>
        <v>0.22327045454545455</v>
      </c>
      <c r="AC745"/>
    </row>
    <row r="746" spans="1:29" x14ac:dyDescent="0.45">
      <c r="A746">
        <v>2.5033639999999999</v>
      </c>
      <c r="B746">
        <v>4.9180099999999998</v>
      </c>
      <c r="C746" s="4">
        <f>A746/tabel1!$I$6</f>
        <v>79852.121212121201</v>
      </c>
      <c r="D746" s="10">
        <f>B746/tabel1!$G$6</f>
        <v>4.9180099999999998</v>
      </c>
      <c r="E746">
        <v>2.5033639999999999</v>
      </c>
      <c r="F746">
        <v>4.9180099999999998</v>
      </c>
      <c r="G746" s="4">
        <f>E746/tabel1!$I$6</f>
        <v>79852.121212121201</v>
      </c>
      <c r="H746" s="10">
        <f>F746/tabel1!$G$6</f>
        <v>4.9180099999999998</v>
      </c>
      <c r="I746"/>
      <c r="U746">
        <v>2.5033639999999999</v>
      </c>
      <c r="V746">
        <v>4.9180099999999998</v>
      </c>
      <c r="W746" s="4">
        <f>U746/tabel1!$I$7</f>
        <v>1756746.6666666667</v>
      </c>
      <c r="X746" s="10">
        <f>V746/tabel1!$G$7</f>
        <v>0.22354590909090907</v>
      </c>
      <c r="Y746">
        <v>2.5033639999999999</v>
      </c>
      <c r="Z746">
        <v>4.9180099999999998</v>
      </c>
      <c r="AA746" s="4">
        <f>Y746/tabel1!$I$7</f>
        <v>1756746.6666666667</v>
      </c>
      <c r="AB746" s="10">
        <f>Z746/tabel1!$G$7</f>
        <v>0.22354590909090907</v>
      </c>
      <c r="AC746"/>
    </row>
    <row r="747" spans="1:29" x14ac:dyDescent="0.45">
      <c r="A747">
        <v>2.4232010000000002</v>
      </c>
      <c r="B747">
        <v>4.9235379999999997</v>
      </c>
      <c r="C747" s="4">
        <f>A747/tabel1!$I$6</f>
        <v>77295.087719298244</v>
      </c>
      <c r="D747" s="10">
        <f>B747/tabel1!$G$6</f>
        <v>4.9235379999999997</v>
      </c>
      <c r="E747">
        <v>2.4232010000000002</v>
      </c>
      <c r="F747">
        <v>4.9235379999999997</v>
      </c>
      <c r="G747" s="4">
        <f>E747/tabel1!$I$6</f>
        <v>77295.087719298244</v>
      </c>
      <c r="H747" s="10">
        <f>F747/tabel1!$G$6</f>
        <v>4.9235379999999997</v>
      </c>
      <c r="I747"/>
      <c r="U747">
        <v>2.4232010000000002</v>
      </c>
      <c r="V747">
        <v>4.9235379999999997</v>
      </c>
      <c r="W747" s="4">
        <f>U747/tabel1!$I$7</f>
        <v>1700491.9298245616</v>
      </c>
      <c r="X747" s="10">
        <f>V747/tabel1!$G$7</f>
        <v>0.22379718181818181</v>
      </c>
      <c r="Y747">
        <v>2.4232010000000002</v>
      </c>
      <c r="Z747">
        <v>4.9235379999999997</v>
      </c>
      <c r="AA747" s="4">
        <f>Y747/tabel1!$I$7</f>
        <v>1700491.9298245616</v>
      </c>
      <c r="AB747" s="10">
        <f>Z747/tabel1!$G$7</f>
        <v>0.22379718181818181</v>
      </c>
      <c r="AC747"/>
    </row>
    <row r="748" spans="1:29" x14ac:dyDescent="0.45">
      <c r="A748">
        <v>2.3086829999999998</v>
      </c>
      <c r="B748">
        <v>4.9288660000000002</v>
      </c>
      <c r="C748" s="4">
        <f>A748/tabel1!$I$6</f>
        <v>73642.200956937784</v>
      </c>
      <c r="D748" s="10">
        <f>B748/tabel1!$G$6</f>
        <v>4.9288660000000002</v>
      </c>
      <c r="E748">
        <v>2.3086829999999998</v>
      </c>
      <c r="F748">
        <v>4.9288660000000002</v>
      </c>
      <c r="G748" s="4">
        <f>E748/tabel1!$I$6</f>
        <v>73642.200956937784</v>
      </c>
      <c r="H748" s="10">
        <f>F748/tabel1!$G$6</f>
        <v>4.9288660000000002</v>
      </c>
      <c r="I748"/>
      <c r="U748">
        <v>2.3086829999999998</v>
      </c>
      <c r="V748">
        <v>4.9288660000000002</v>
      </c>
      <c r="W748" s="4">
        <f>U748/tabel1!$I$7</f>
        <v>1620128.4210526315</v>
      </c>
      <c r="X748" s="10">
        <f>V748/tabel1!$G$7</f>
        <v>0.22403936363636365</v>
      </c>
      <c r="Y748">
        <v>2.3086829999999998</v>
      </c>
      <c r="Z748">
        <v>4.9288660000000002</v>
      </c>
      <c r="AA748" s="4">
        <f>Y748/tabel1!$I$7</f>
        <v>1620128.4210526315</v>
      </c>
      <c r="AB748" s="10">
        <f>Z748/tabel1!$G$7</f>
        <v>0.22403936363636365</v>
      </c>
      <c r="AC748"/>
    </row>
    <row r="749" spans="1:29" x14ac:dyDescent="0.45">
      <c r="A749">
        <v>2.2308110000000001</v>
      </c>
      <c r="B749">
        <v>4.9342940000000004</v>
      </c>
      <c r="C749" s="4">
        <f>A749/tabel1!$I$6</f>
        <v>71158.245614035084</v>
      </c>
      <c r="D749" s="10">
        <f>B749/tabel1!$G$6</f>
        <v>4.9342940000000004</v>
      </c>
      <c r="E749">
        <v>2.2308110000000001</v>
      </c>
      <c r="F749">
        <v>4.9342940000000004</v>
      </c>
      <c r="G749" s="4">
        <f>E749/tabel1!$I$6</f>
        <v>71158.245614035084</v>
      </c>
      <c r="H749" s="10">
        <f>F749/tabel1!$G$6</f>
        <v>4.9342940000000004</v>
      </c>
      <c r="I749"/>
      <c r="U749">
        <v>2.2308110000000001</v>
      </c>
      <c r="V749">
        <v>4.9342940000000004</v>
      </c>
      <c r="W749" s="4">
        <f>U749/tabel1!$I$7</f>
        <v>1565481.4035087721</v>
      </c>
      <c r="X749" s="10">
        <f>V749/tabel1!$G$7</f>
        <v>0.22428609090909093</v>
      </c>
      <c r="Y749">
        <v>2.2308110000000001</v>
      </c>
      <c r="Z749">
        <v>4.9342940000000004</v>
      </c>
      <c r="AA749" s="4">
        <f>Y749/tabel1!$I$7</f>
        <v>1565481.4035087721</v>
      </c>
      <c r="AB749" s="10">
        <f>Z749/tabel1!$G$7</f>
        <v>0.22428609090909093</v>
      </c>
      <c r="AC749"/>
    </row>
    <row r="750" spans="1:29" x14ac:dyDescent="0.45">
      <c r="A750">
        <v>2.1987459999999999</v>
      </c>
      <c r="B750">
        <v>4.9399550000000003</v>
      </c>
      <c r="C750" s="4">
        <f>A750/tabel1!$I$6</f>
        <v>70135.438596491222</v>
      </c>
      <c r="D750" s="10">
        <f>B750/tabel1!$G$6</f>
        <v>4.9399550000000003</v>
      </c>
      <c r="E750">
        <v>2.1987459999999999</v>
      </c>
      <c r="F750">
        <v>4.9399550000000003</v>
      </c>
      <c r="G750" s="4">
        <f>E750/tabel1!$I$6</f>
        <v>70135.438596491222</v>
      </c>
      <c r="H750" s="10">
        <f>F750/tabel1!$G$6</f>
        <v>4.9399550000000003</v>
      </c>
      <c r="I750"/>
      <c r="U750">
        <v>2.1987459999999999</v>
      </c>
      <c r="V750">
        <v>4.9399550000000003</v>
      </c>
      <c r="W750" s="4">
        <f>U750/tabel1!$I$7</f>
        <v>1542979.649122807</v>
      </c>
      <c r="X750" s="10">
        <f>V750/tabel1!$G$7</f>
        <v>0.22454340909090911</v>
      </c>
      <c r="Y750">
        <v>2.1987459999999999</v>
      </c>
      <c r="Z750">
        <v>4.9399550000000003</v>
      </c>
      <c r="AA750" s="4">
        <f>Y750/tabel1!$I$7</f>
        <v>1542979.649122807</v>
      </c>
      <c r="AB750" s="10">
        <f>Z750/tabel1!$G$7</f>
        <v>0.22454340909090911</v>
      </c>
      <c r="AC750"/>
    </row>
    <row r="751" spans="1:29" x14ac:dyDescent="0.45">
      <c r="A751">
        <v>2.1976010000000001</v>
      </c>
      <c r="B751">
        <v>4.9460819999999996</v>
      </c>
      <c r="C751" s="4">
        <f>A751/tabel1!$I$6</f>
        <v>70098.915470494409</v>
      </c>
      <c r="D751" s="10">
        <f>B751/tabel1!$G$6</f>
        <v>4.9460819999999996</v>
      </c>
      <c r="E751">
        <v>2.1976010000000001</v>
      </c>
      <c r="F751">
        <v>4.9460819999999996</v>
      </c>
      <c r="G751" s="4">
        <f>E751/tabel1!$I$6</f>
        <v>70098.915470494409</v>
      </c>
      <c r="H751" s="10">
        <f>F751/tabel1!$G$6</f>
        <v>4.9460819999999996</v>
      </c>
      <c r="I751"/>
      <c r="U751">
        <v>2.1976010000000001</v>
      </c>
      <c r="V751">
        <v>4.9460819999999996</v>
      </c>
      <c r="W751" s="4">
        <f>U751/tabel1!$I$7</f>
        <v>1542176.1403508773</v>
      </c>
      <c r="X751" s="10">
        <f>V751/tabel1!$G$7</f>
        <v>0.22482190909090907</v>
      </c>
      <c r="Y751">
        <v>2.1976010000000001</v>
      </c>
      <c r="Z751">
        <v>4.9460819999999996</v>
      </c>
      <c r="AA751" s="4">
        <f>Y751/tabel1!$I$7</f>
        <v>1542176.1403508773</v>
      </c>
      <c r="AB751" s="10">
        <f>Z751/tabel1!$G$7</f>
        <v>0.22482190909090907</v>
      </c>
      <c r="AC751"/>
    </row>
    <row r="752" spans="1:29" x14ac:dyDescent="0.45">
      <c r="A752">
        <v>2.1655350000000002</v>
      </c>
      <c r="B752">
        <v>4.9527749999999999</v>
      </c>
      <c r="C752" s="4">
        <f>A752/tabel1!$I$6</f>
        <v>69076.07655502393</v>
      </c>
      <c r="D752" s="10">
        <f>B752/tabel1!$G$6</f>
        <v>4.9527749999999999</v>
      </c>
      <c r="E752">
        <v>2.1655350000000002</v>
      </c>
      <c r="F752">
        <v>4.9527749999999999</v>
      </c>
      <c r="G752" s="4">
        <f>E752/tabel1!$I$6</f>
        <v>69076.07655502393</v>
      </c>
      <c r="H752" s="10">
        <f>F752/tabel1!$G$6</f>
        <v>4.9527749999999999</v>
      </c>
      <c r="I752"/>
      <c r="U752">
        <v>2.1655350000000002</v>
      </c>
      <c r="V752">
        <v>4.9527749999999999</v>
      </c>
      <c r="W752" s="4">
        <f>U752/tabel1!$I$7</f>
        <v>1519673.6842105265</v>
      </c>
      <c r="X752" s="10">
        <f>V752/tabel1!$G$7</f>
        <v>0.22512613636363635</v>
      </c>
      <c r="Y752">
        <v>2.1655350000000002</v>
      </c>
      <c r="Z752">
        <v>4.9527749999999999</v>
      </c>
      <c r="AA752" s="4">
        <f>Y752/tabel1!$I$7</f>
        <v>1519673.6842105265</v>
      </c>
      <c r="AB752" s="10">
        <f>Z752/tabel1!$G$7</f>
        <v>0.22512613636363635</v>
      </c>
      <c r="AC752"/>
    </row>
    <row r="753" spans="1:30" x14ac:dyDescent="0.45">
      <c r="A753">
        <v>2.1300349999999999</v>
      </c>
      <c r="B753">
        <v>4.9599679999999999</v>
      </c>
      <c r="C753" s="4">
        <f>A753/tabel1!$I$6</f>
        <v>67943.700159489628</v>
      </c>
      <c r="D753" s="10">
        <f>B753/tabel1!$G$6</f>
        <v>4.9599679999999999</v>
      </c>
      <c r="E753">
        <v>2.1300349999999999</v>
      </c>
      <c r="F753">
        <v>4.9599679999999999</v>
      </c>
      <c r="G753" s="4">
        <f>E753/tabel1!$I$6</f>
        <v>67943.700159489628</v>
      </c>
      <c r="H753" s="10">
        <f>F753/tabel1!$G$6</f>
        <v>4.9599679999999999</v>
      </c>
      <c r="I753"/>
      <c r="U753">
        <v>2.1300349999999999</v>
      </c>
      <c r="V753">
        <v>4.9599679999999999</v>
      </c>
      <c r="W753" s="4">
        <f>U753/tabel1!$I$7</f>
        <v>1494761.4035087719</v>
      </c>
      <c r="X753" s="10">
        <f>V753/tabel1!$G$7</f>
        <v>0.22545309090909091</v>
      </c>
      <c r="Y753">
        <v>2.1300349999999999</v>
      </c>
      <c r="Z753">
        <v>4.9599679999999999</v>
      </c>
      <c r="AA753" s="4">
        <f>Y753/tabel1!$I$7</f>
        <v>1494761.4035087719</v>
      </c>
      <c r="AB753" s="10">
        <f>Z753/tabel1!$G$7</f>
        <v>0.22545309090909091</v>
      </c>
      <c r="AC753"/>
    </row>
    <row r="754" spans="1:30" x14ac:dyDescent="0.45">
      <c r="A754">
        <v>2.0292590000000001</v>
      </c>
      <c r="B754">
        <v>4.9675940000000001</v>
      </c>
      <c r="C754" s="4">
        <f>A754/tabel1!$I$6</f>
        <v>64729.15470494418</v>
      </c>
      <c r="D754" s="10">
        <f>B754/tabel1!$G$6</f>
        <v>4.9675940000000001</v>
      </c>
      <c r="E754">
        <v>2.0292590000000001</v>
      </c>
      <c r="F754">
        <v>4.9675940000000001</v>
      </c>
      <c r="G754" s="4">
        <f>E754/tabel1!$I$6</f>
        <v>64729.15470494418</v>
      </c>
      <c r="H754" s="10">
        <f>F754/tabel1!$G$6</f>
        <v>4.9675940000000001</v>
      </c>
      <c r="I754"/>
      <c r="U754">
        <v>2.0292590000000001</v>
      </c>
      <c r="V754">
        <v>4.9675940000000001</v>
      </c>
      <c r="W754" s="4">
        <f>U754/tabel1!$I$7</f>
        <v>1424041.4035087721</v>
      </c>
      <c r="X754" s="10">
        <f>V754/tabel1!$G$7</f>
        <v>0.22579972727272726</v>
      </c>
      <c r="Y754">
        <v>2.0292590000000001</v>
      </c>
      <c r="Z754">
        <v>4.9675940000000001</v>
      </c>
      <c r="AA754" s="4">
        <f>Y754/tabel1!$I$7</f>
        <v>1424041.4035087721</v>
      </c>
      <c r="AB754" s="10">
        <f>Z754/tabel1!$G$7</f>
        <v>0.22579972727272726</v>
      </c>
      <c r="AC754"/>
    </row>
    <row r="755" spans="1:30" x14ac:dyDescent="0.45">
      <c r="A755">
        <v>1.967419</v>
      </c>
      <c r="B755">
        <v>4.9753860000000003</v>
      </c>
      <c r="C755" s="4">
        <f>A755/tabel1!$I$6</f>
        <v>62756.586921850074</v>
      </c>
      <c r="D755" s="10">
        <f>B755/tabel1!$G$6</f>
        <v>4.9753860000000003</v>
      </c>
      <c r="E755">
        <v>1.967419</v>
      </c>
      <c r="F755">
        <v>4.9753860000000003</v>
      </c>
      <c r="G755" s="4">
        <f>E755/tabel1!$I$6</f>
        <v>62756.586921850074</v>
      </c>
      <c r="H755" s="10">
        <f>F755/tabel1!$G$6</f>
        <v>4.9753860000000003</v>
      </c>
      <c r="I755"/>
      <c r="U755">
        <v>1.967419</v>
      </c>
      <c r="V755">
        <v>4.9753860000000003</v>
      </c>
      <c r="W755" s="4">
        <f>U755/tabel1!$I$7</f>
        <v>1380644.9122807018</v>
      </c>
      <c r="X755" s="10">
        <f>V755/tabel1!$G$7</f>
        <v>0.2261539090909091</v>
      </c>
      <c r="Y755">
        <v>1.967419</v>
      </c>
      <c r="Z755">
        <v>4.9753860000000003</v>
      </c>
      <c r="AA755" s="4">
        <f>Y755/tabel1!$I$7</f>
        <v>1380644.9122807018</v>
      </c>
      <c r="AB755" s="10">
        <f>Z755/tabel1!$G$7</f>
        <v>0.2261539090909091</v>
      </c>
      <c r="AC755"/>
    </row>
    <row r="756" spans="1:30" x14ac:dyDescent="0.45">
      <c r="A756">
        <v>1.9330639999999999</v>
      </c>
      <c r="B756">
        <v>4.9830120000000004</v>
      </c>
      <c r="C756" s="4">
        <f>A756/tabel1!$I$6</f>
        <v>61660.733652312592</v>
      </c>
      <c r="D756" s="10">
        <f>B756/tabel1!$G$6</f>
        <v>4.9830120000000004</v>
      </c>
      <c r="E756">
        <v>1.9330639999999999</v>
      </c>
      <c r="F756">
        <v>4.9830120000000004</v>
      </c>
      <c r="G756" s="4">
        <f>E756/tabel1!$I$6</f>
        <v>61660.733652312592</v>
      </c>
      <c r="H756" s="10">
        <f>F756/tabel1!$G$6</f>
        <v>4.9830120000000004</v>
      </c>
      <c r="I756"/>
      <c r="U756">
        <v>1.9330639999999999</v>
      </c>
      <c r="V756">
        <v>4.9830120000000004</v>
      </c>
      <c r="W756" s="4">
        <f>U756/tabel1!$I$7</f>
        <v>1356536.1403508773</v>
      </c>
      <c r="X756" s="10">
        <f>V756/tabel1!$G$7</f>
        <v>0.22650054545454548</v>
      </c>
      <c r="Y756">
        <v>1.9330639999999999</v>
      </c>
      <c r="Z756">
        <v>4.9830120000000004</v>
      </c>
      <c r="AA756" s="4">
        <f>Y756/tabel1!$I$7</f>
        <v>1356536.1403508773</v>
      </c>
      <c r="AB756" s="10">
        <f>Z756/tabel1!$G$7</f>
        <v>0.22650054545454548</v>
      </c>
      <c r="AC756"/>
    </row>
    <row r="757" spans="1:30" x14ac:dyDescent="0.45">
      <c r="A757">
        <v>1.9330639999999999</v>
      </c>
      <c r="B757">
        <v>4.9903380000000004</v>
      </c>
      <c r="C757" s="4">
        <f>A757/tabel1!$I$6</f>
        <v>61660.733652312592</v>
      </c>
      <c r="D757" s="10">
        <f>B757/tabel1!$G$6</f>
        <v>4.9903380000000004</v>
      </c>
      <c r="E757">
        <v>1.9330639999999999</v>
      </c>
      <c r="F757">
        <v>4.9903380000000004</v>
      </c>
      <c r="G757" s="4">
        <f>E757/tabel1!$I$6</f>
        <v>61660.733652312592</v>
      </c>
      <c r="H757" s="10">
        <f>F757/tabel1!$G$6</f>
        <v>4.9903380000000004</v>
      </c>
      <c r="I757"/>
      <c r="U757">
        <v>1.9330639999999999</v>
      </c>
      <c r="V757">
        <v>4.9903380000000004</v>
      </c>
      <c r="W757" s="4">
        <f>U757/tabel1!$I$7</f>
        <v>1356536.1403508773</v>
      </c>
      <c r="X757" s="10">
        <f>V757/tabel1!$G$7</f>
        <v>0.22683354545454548</v>
      </c>
      <c r="Y757">
        <v>1.9330639999999999</v>
      </c>
      <c r="Z757">
        <v>4.9903380000000004</v>
      </c>
      <c r="AA757" s="4">
        <f>Y757/tabel1!$I$7</f>
        <v>1356536.1403508773</v>
      </c>
      <c r="AB757" s="10">
        <f>Z757/tabel1!$G$7</f>
        <v>0.22683354545454548</v>
      </c>
      <c r="AC757"/>
    </row>
    <row r="758" spans="1:30" x14ac:dyDescent="0.45">
      <c r="A758">
        <v>1.894128</v>
      </c>
      <c r="B758">
        <v>4.996931</v>
      </c>
      <c r="C758" s="4">
        <f>A758/tabel1!$I$6</f>
        <v>60418.755980861242</v>
      </c>
      <c r="D758" s="10">
        <f>B758/tabel1!$G$6</f>
        <v>4.996931</v>
      </c>
      <c r="E758">
        <v>1.894128</v>
      </c>
      <c r="F758">
        <v>4.996931</v>
      </c>
      <c r="G758" s="4">
        <f>E758/tabel1!$I$6</f>
        <v>60418.755980861242</v>
      </c>
      <c r="H758" s="10">
        <f>F758/tabel1!$G$6</f>
        <v>4.996931</v>
      </c>
      <c r="I758"/>
      <c r="U758">
        <v>1.894128</v>
      </c>
      <c r="V758">
        <v>4.996931</v>
      </c>
      <c r="W758" s="4">
        <f>U758/tabel1!$I$7</f>
        <v>1329212.6315789474</v>
      </c>
      <c r="X758" s="10">
        <f>V758/tabel1!$G$7</f>
        <v>0.22713322727272728</v>
      </c>
      <c r="Y758">
        <v>1.894128</v>
      </c>
      <c r="Z758">
        <v>4.996931</v>
      </c>
      <c r="AA758" s="4">
        <f>Y758/tabel1!$I$7</f>
        <v>1329212.6315789474</v>
      </c>
      <c r="AB758" s="10">
        <f>Z758/tabel1!$G$7</f>
        <v>0.22713322727272728</v>
      </c>
      <c r="AC758"/>
    </row>
    <row r="759" spans="1:30" x14ac:dyDescent="0.45">
      <c r="A759">
        <v>1.8609180000000001</v>
      </c>
      <c r="B759">
        <v>5.0028920000000001</v>
      </c>
      <c r="C759" s="4">
        <f>A759/tabel1!$I$6</f>
        <v>59359.425837320574</v>
      </c>
      <c r="D759" s="10">
        <f>B759/tabel1!$G$6</f>
        <v>5.0028920000000001</v>
      </c>
      <c r="E759">
        <v>1.8609180000000001</v>
      </c>
      <c r="F759">
        <v>5.0028920000000001</v>
      </c>
      <c r="G759" s="4">
        <f>E759/tabel1!$I$6</f>
        <v>59359.425837320574</v>
      </c>
      <c r="H759" s="10">
        <f>F759/tabel1!$G$6</f>
        <v>5.0028920000000001</v>
      </c>
      <c r="I759"/>
      <c r="U759">
        <v>1.8609180000000001</v>
      </c>
      <c r="V759">
        <v>5.0028920000000001</v>
      </c>
      <c r="W759" s="4">
        <f>U759/tabel1!$I$7</f>
        <v>1305907.3684210528</v>
      </c>
      <c r="X759" s="10">
        <f>V759/tabel1!$G$7</f>
        <v>0.22740418181818181</v>
      </c>
      <c r="Y759">
        <v>1.8609180000000001</v>
      </c>
      <c r="Z759">
        <v>5.0028920000000001</v>
      </c>
      <c r="AA759" s="4">
        <f>Y759/tabel1!$I$7</f>
        <v>1305907.3684210528</v>
      </c>
      <c r="AB759" s="10">
        <f>Z759/tabel1!$G$7</f>
        <v>0.22740418181818181</v>
      </c>
      <c r="AC759"/>
    </row>
    <row r="760" spans="1:30" x14ac:dyDescent="0.45">
      <c r="A760">
        <v>1.8288530000000001</v>
      </c>
      <c r="B760">
        <v>5.0084530000000003</v>
      </c>
      <c r="C760" s="4">
        <f>A760/tabel1!$I$6</f>
        <v>58336.618819776711</v>
      </c>
      <c r="D760" s="10">
        <f>B760/tabel1!$G$6</f>
        <v>5.0084530000000003</v>
      </c>
      <c r="E760">
        <v>1.8288530000000001</v>
      </c>
      <c r="F760">
        <v>5.0084530000000003</v>
      </c>
      <c r="G760" s="4">
        <f>E760/tabel1!$I$6</f>
        <v>58336.618819776711</v>
      </c>
      <c r="H760" s="10">
        <f>F760/tabel1!$G$6</f>
        <v>5.0084530000000003</v>
      </c>
      <c r="I760"/>
      <c r="U760">
        <v>1.8288530000000001</v>
      </c>
      <c r="V760">
        <v>5.0084530000000003</v>
      </c>
      <c r="W760" s="4">
        <f>U760/tabel1!$I$7</f>
        <v>1283405.6140350879</v>
      </c>
      <c r="X760" s="10">
        <f>V760/tabel1!$G$7</f>
        <v>0.22765695454545457</v>
      </c>
      <c r="Y760">
        <v>1.8288530000000001</v>
      </c>
      <c r="Z760">
        <v>5.0084530000000003</v>
      </c>
      <c r="AA760" s="4">
        <f>Y760/tabel1!$I$7</f>
        <v>1283405.6140350879</v>
      </c>
      <c r="AB760" s="10">
        <f>Z760/tabel1!$G$7</f>
        <v>0.22765695454545457</v>
      </c>
      <c r="AC760"/>
    </row>
    <row r="761" spans="1:30" x14ac:dyDescent="0.45">
      <c r="A761">
        <v>1.7841899999999999</v>
      </c>
      <c r="B761">
        <v>5.0139139999999998</v>
      </c>
      <c r="C761" s="4">
        <f>A761/tabel1!$I$6</f>
        <v>56911.961722488028</v>
      </c>
      <c r="D761" s="10">
        <f>B761/tabel1!$G$6</f>
        <v>5.0139139999999998</v>
      </c>
      <c r="E761">
        <v>1.7841899999999999</v>
      </c>
      <c r="F761">
        <v>5.0139139999999998</v>
      </c>
      <c r="G761" s="4">
        <f>E761/tabel1!$I$6</f>
        <v>56911.961722488028</v>
      </c>
      <c r="H761" s="10">
        <f>F761/tabel1!$G$6</f>
        <v>5.0139139999999998</v>
      </c>
      <c r="I761"/>
      <c r="U761">
        <v>1.7841899999999999</v>
      </c>
      <c r="V761">
        <v>5.0139139999999998</v>
      </c>
      <c r="W761" s="4">
        <f>U761/tabel1!$I$7</f>
        <v>1252063.1578947369</v>
      </c>
      <c r="X761" s="10">
        <f>V761/tabel1!$G$7</f>
        <v>0.22790518181818181</v>
      </c>
      <c r="Y761">
        <v>1.7841899999999999</v>
      </c>
      <c r="Z761">
        <v>5.0139139999999998</v>
      </c>
      <c r="AA761" s="4">
        <f>Y761/tabel1!$I$7</f>
        <v>1252063.1578947369</v>
      </c>
      <c r="AB761" s="10">
        <f>Z761/tabel1!$G$7</f>
        <v>0.22790518181818181</v>
      </c>
      <c r="AC761"/>
      <c r="AD761" s="3"/>
    </row>
    <row r="762" spans="1:30" x14ac:dyDescent="0.45">
      <c r="A762">
        <v>1.509347</v>
      </c>
      <c r="B762">
        <v>5.0194749999999999</v>
      </c>
      <c r="C762" s="4">
        <f>A762/tabel1!$I$6</f>
        <v>48145.039872408292</v>
      </c>
      <c r="D762" s="10">
        <f>B762/tabel1!$G$6</f>
        <v>5.0194749999999999</v>
      </c>
      <c r="E762">
        <v>1.509347</v>
      </c>
      <c r="F762">
        <v>5.0194749999999999</v>
      </c>
      <c r="G762" s="4">
        <f>E762/tabel1!$I$6</f>
        <v>48145.039872408292</v>
      </c>
      <c r="H762" s="10">
        <f>F762/tabel1!$G$6</f>
        <v>5.0194749999999999</v>
      </c>
      <c r="I762"/>
      <c r="U762">
        <v>1.509347</v>
      </c>
      <c r="V762">
        <v>5.0194749999999999</v>
      </c>
      <c r="W762" s="4">
        <f>U762/tabel1!$I$7</f>
        <v>1059190.8771929825</v>
      </c>
      <c r="X762" s="10">
        <f>V762/tabel1!$G$7</f>
        <v>0.22815795454545454</v>
      </c>
      <c r="Y762">
        <v>1.509347</v>
      </c>
      <c r="Z762">
        <v>5.0194749999999999</v>
      </c>
      <c r="AA762" s="4">
        <f>Y762/tabel1!$I$7</f>
        <v>1059190.8771929825</v>
      </c>
      <c r="AB762" s="10">
        <f>Z762/tabel1!$G$7</f>
        <v>0.22815795454545454</v>
      </c>
      <c r="AC762"/>
      <c r="AD762" s="3"/>
    </row>
    <row r="763" spans="1:30" x14ac:dyDescent="0.45">
      <c r="A763">
        <v>1.4406369999999999</v>
      </c>
      <c r="B763">
        <v>5.0253699999999997</v>
      </c>
      <c r="C763" s="4">
        <f>A763/tabel1!$I$6</f>
        <v>45953.333333333328</v>
      </c>
      <c r="D763" s="10">
        <f>B763/tabel1!$G$6</f>
        <v>5.0253699999999997</v>
      </c>
      <c r="E763">
        <v>1.4406369999999999</v>
      </c>
      <c r="F763">
        <v>5.0253699999999997</v>
      </c>
      <c r="G763" s="4">
        <f>E763/tabel1!$I$6</f>
        <v>45953.333333333328</v>
      </c>
      <c r="H763" s="10">
        <f>F763/tabel1!$G$6</f>
        <v>5.0253699999999997</v>
      </c>
      <c r="I763"/>
      <c r="U763">
        <v>1.4406369999999999</v>
      </c>
      <c r="V763">
        <v>5.0253699999999997</v>
      </c>
      <c r="W763" s="4">
        <f>U763/tabel1!$I$7</f>
        <v>1010973.3333333334</v>
      </c>
      <c r="X763" s="10">
        <f>V763/tabel1!$G$7</f>
        <v>0.22842590909090907</v>
      </c>
      <c r="Y763">
        <v>1.4406369999999999</v>
      </c>
      <c r="Z763">
        <v>5.0253699999999997</v>
      </c>
      <c r="AA763" s="4">
        <f>Y763/tabel1!$I$7</f>
        <v>1010973.3333333334</v>
      </c>
      <c r="AB763" s="10">
        <f>Z763/tabel1!$G$7</f>
        <v>0.22842590909090907</v>
      </c>
      <c r="AC763"/>
      <c r="AD763" s="3"/>
    </row>
    <row r="764" spans="1:30" x14ac:dyDescent="0.45">
      <c r="A764">
        <v>1.351313</v>
      </c>
      <c r="B764">
        <v>5.0318300000000002</v>
      </c>
      <c r="C764" s="4">
        <f>A764/tabel1!$I$6</f>
        <v>43104.082934609243</v>
      </c>
      <c r="D764" s="10">
        <f>B764/tabel1!$G$6</f>
        <v>5.0318300000000002</v>
      </c>
      <c r="E764">
        <v>1.351313</v>
      </c>
      <c r="F764">
        <v>5.0318300000000002</v>
      </c>
      <c r="G764" s="4">
        <f>E764/tabel1!$I$6</f>
        <v>43104.082934609243</v>
      </c>
      <c r="H764" s="10">
        <f>F764/tabel1!$G$6</f>
        <v>5.0318300000000002</v>
      </c>
      <c r="I764"/>
      <c r="U764">
        <v>1.351313</v>
      </c>
      <c r="V764">
        <v>5.0318300000000002</v>
      </c>
      <c r="W764" s="4">
        <f>U764/tabel1!$I$7</f>
        <v>948289.8245614036</v>
      </c>
      <c r="X764" s="10">
        <f>V764/tabel1!$G$7</f>
        <v>0.22871954545454545</v>
      </c>
      <c r="Y764">
        <v>1.351313</v>
      </c>
      <c r="Z764">
        <v>5.0318300000000002</v>
      </c>
      <c r="AA764" s="4">
        <f>Y764/tabel1!$I$7</f>
        <v>948289.8245614036</v>
      </c>
      <c r="AB764" s="10">
        <f>Z764/tabel1!$G$7</f>
        <v>0.22871954545454545</v>
      </c>
      <c r="AC764"/>
      <c r="AD764" s="3"/>
    </row>
    <row r="765" spans="1:30" x14ac:dyDescent="0.45">
      <c r="A765">
        <v>1.282602</v>
      </c>
      <c r="B765">
        <v>5.0389889999999999</v>
      </c>
      <c r="C765" s="4">
        <f>A765/tabel1!$I$6</f>
        <v>40912.34449760765</v>
      </c>
      <c r="D765" s="10">
        <f>B765/tabel1!$G$6</f>
        <v>5.0389889999999999</v>
      </c>
      <c r="E765">
        <v>1.282602</v>
      </c>
      <c r="F765">
        <v>5.0389889999999999</v>
      </c>
      <c r="G765" s="4">
        <f>E765/tabel1!$I$6</f>
        <v>40912.34449760765</v>
      </c>
      <c r="H765" s="10">
        <f>F765/tabel1!$G$6</f>
        <v>5.0389889999999999</v>
      </c>
      <c r="I765"/>
      <c r="U765">
        <v>1.282602</v>
      </c>
      <c r="V765">
        <v>5.0389889999999999</v>
      </c>
      <c r="W765" s="4">
        <f>U765/tabel1!$I$7</f>
        <v>900071.57894736854</v>
      </c>
      <c r="X765" s="10">
        <f>V765/tabel1!$G$7</f>
        <v>0.22904495454545454</v>
      </c>
      <c r="Y765">
        <v>1.282602</v>
      </c>
      <c r="Z765">
        <v>5.0389889999999999</v>
      </c>
      <c r="AA765" s="4">
        <f>Y765/tabel1!$I$7</f>
        <v>900071.57894736854</v>
      </c>
      <c r="AB765" s="10">
        <f>Z765/tabel1!$G$7</f>
        <v>0.22904495454545454</v>
      </c>
      <c r="AC765"/>
      <c r="AD765" s="3"/>
    </row>
    <row r="766" spans="1:30" x14ac:dyDescent="0.45">
      <c r="A766">
        <v>1.1726639999999999</v>
      </c>
      <c r="B766">
        <v>5.046748</v>
      </c>
      <c r="C766" s="4">
        <f>A766/tabel1!$I$6</f>
        <v>37405.550239234442</v>
      </c>
      <c r="D766" s="10">
        <f>B766/tabel1!$G$6</f>
        <v>5.046748</v>
      </c>
      <c r="E766">
        <v>1.1726639999999999</v>
      </c>
      <c r="F766">
        <v>5.046748</v>
      </c>
      <c r="G766" s="4">
        <f>E766/tabel1!$I$6</f>
        <v>37405.550239234442</v>
      </c>
      <c r="H766" s="10">
        <f>F766/tabel1!$G$6</f>
        <v>5.046748</v>
      </c>
      <c r="I766"/>
      <c r="U766">
        <v>1.1726639999999999</v>
      </c>
      <c r="V766">
        <v>5.046748</v>
      </c>
      <c r="W766" s="4">
        <f>U766/tabel1!$I$7</f>
        <v>822922.10526315786</v>
      </c>
      <c r="X766" s="10">
        <f>V766/tabel1!$G$7</f>
        <v>0.22939763636363636</v>
      </c>
      <c r="Y766">
        <v>1.1726639999999999</v>
      </c>
      <c r="Z766">
        <v>5.046748</v>
      </c>
      <c r="AA766" s="4">
        <f>Y766/tabel1!$I$7</f>
        <v>822922.10526315786</v>
      </c>
      <c r="AB766" s="10">
        <f>Z766/tabel1!$G$7</f>
        <v>0.22939763636363636</v>
      </c>
      <c r="AC766"/>
      <c r="AD766" s="3"/>
    </row>
    <row r="767" spans="1:30" x14ac:dyDescent="0.45">
      <c r="A767">
        <v>1.0810500000000001</v>
      </c>
      <c r="B767">
        <v>5.0549400000000002</v>
      </c>
      <c r="C767" s="4">
        <f>A767/tabel1!$I$6</f>
        <v>34483.253588516745</v>
      </c>
      <c r="D767" s="10">
        <f>B767/tabel1!$G$6</f>
        <v>5.0549400000000002</v>
      </c>
      <c r="E767">
        <v>1.0810500000000001</v>
      </c>
      <c r="F767">
        <v>5.0549400000000002</v>
      </c>
      <c r="G767" s="4">
        <f>E767/tabel1!$I$6</f>
        <v>34483.253588516745</v>
      </c>
      <c r="H767" s="10">
        <f>F767/tabel1!$G$6</f>
        <v>5.0549400000000002</v>
      </c>
      <c r="I767"/>
      <c r="U767">
        <v>1.0810500000000001</v>
      </c>
      <c r="V767">
        <v>5.0549400000000002</v>
      </c>
      <c r="W767" s="4">
        <f>U767/tabel1!$I$7</f>
        <v>758631.57894736854</v>
      </c>
      <c r="X767" s="10">
        <f>V767/tabel1!$G$7</f>
        <v>0.22977</v>
      </c>
      <c r="Y767">
        <v>1.0810500000000001</v>
      </c>
      <c r="Z767">
        <v>5.0549400000000002</v>
      </c>
      <c r="AA767" s="4">
        <f>Y767/tabel1!$I$7</f>
        <v>758631.57894736854</v>
      </c>
      <c r="AB767" s="10">
        <f>Z767/tabel1!$G$7</f>
        <v>0.22977</v>
      </c>
      <c r="AC767"/>
      <c r="AD767" s="3"/>
    </row>
    <row r="768" spans="1:30" x14ac:dyDescent="0.45">
      <c r="A768">
        <v>1.01692</v>
      </c>
      <c r="B768">
        <v>5.0630649999999999</v>
      </c>
      <c r="C768" s="4">
        <f>A768/tabel1!$I$6</f>
        <v>32437.639553429024</v>
      </c>
      <c r="D768" s="10">
        <f>B768/tabel1!$G$6</f>
        <v>5.0630649999999999</v>
      </c>
      <c r="E768">
        <v>1.01692</v>
      </c>
      <c r="F768">
        <v>5.0630649999999999</v>
      </c>
      <c r="G768" s="4">
        <f>E768/tabel1!$I$6</f>
        <v>32437.639553429024</v>
      </c>
      <c r="H768" s="10">
        <f>F768/tabel1!$G$6</f>
        <v>5.0630649999999999</v>
      </c>
      <c r="I768"/>
      <c r="U768">
        <v>1.01692</v>
      </c>
      <c r="V768">
        <v>5.0630649999999999</v>
      </c>
      <c r="W768" s="4">
        <f>U768/tabel1!$I$7</f>
        <v>713628.07017543865</v>
      </c>
      <c r="X768" s="10">
        <f>V768/tabel1!$G$7</f>
        <v>0.23013931818181818</v>
      </c>
      <c r="Y768">
        <v>1.01692</v>
      </c>
      <c r="Z768">
        <v>5.0630649999999999</v>
      </c>
      <c r="AA768" s="4">
        <f>Y768/tabel1!$I$7</f>
        <v>713628.07017543865</v>
      </c>
      <c r="AB768" s="10">
        <f>Z768/tabel1!$G$7</f>
        <v>0.23013931818181818</v>
      </c>
      <c r="AC768"/>
      <c r="AD768" s="3"/>
    </row>
    <row r="769" spans="1:30" x14ac:dyDescent="0.45">
      <c r="A769">
        <v>0.91156329999999997</v>
      </c>
      <c r="B769">
        <v>5.070824</v>
      </c>
      <c r="C769" s="4">
        <f>A769/tabel1!$I$6</f>
        <v>29076.979266347684</v>
      </c>
      <c r="D769" s="10">
        <f>B769/tabel1!$G$6</f>
        <v>5.070824</v>
      </c>
      <c r="E769">
        <v>0.91156329999999997</v>
      </c>
      <c r="F769">
        <v>5.070824</v>
      </c>
      <c r="G769" s="4">
        <f>E769/tabel1!$I$6</f>
        <v>29076.979266347684</v>
      </c>
      <c r="H769" s="10">
        <f>F769/tabel1!$G$6</f>
        <v>5.070824</v>
      </c>
      <c r="I769"/>
      <c r="U769">
        <v>0.91156329999999997</v>
      </c>
      <c r="V769">
        <v>5.070824</v>
      </c>
      <c r="W769" s="4">
        <f>U769/tabel1!$I$7</f>
        <v>639693.5438596491</v>
      </c>
      <c r="X769" s="10">
        <f>V769/tabel1!$G$7</f>
        <v>0.230492</v>
      </c>
      <c r="Y769">
        <v>0.91156329999999997</v>
      </c>
      <c r="Z769">
        <v>5.070824</v>
      </c>
      <c r="AA769" s="4">
        <f>Y769/tabel1!$I$7</f>
        <v>639693.5438596491</v>
      </c>
      <c r="AB769" s="10">
        <f>Z769/tabel1!$G$7</f>
        <v>0.230492</v>
      </c>
      <c r="AC769"/>
      <c r="AD769" s="3"/>
    </row>
    <row r="770" spans="1:30" x14ac:dyDescent="0.45">
      <c r="A770">
        <v>0.79475499999999999</v>
      </c>
      <c r="B770">
        <v>5.0779500000000004</v>
      </c>
      <c r="C770" s="4">
        <f>A770/tabel1!$I$6</f>
        <v>25351.036682615628</v>
      </c>
      <c r="D770" s="10">
        <f>B770/tabel1!$G$6</f>
        <v>5.0779500000000004</v>
      </c>
      <c r="E770">
        <v>0.79475499999999999</v>
      </c>
      <c r="F770">
        <v>5.0779500000000004</v>
      </c>
      <c r="G770" s="4">
        <f>E770/tabel1!$I$6</f>
        <v>25351.036682615628</v>
      </c>
      <c r="H770" s="10">
        <f>F770/tabel1!$G$6</f>
        <v>5.0779500000000004</v>
      </c>
      <c r="I770"/>
      <c r="U770">
        <v>0.79475499999999999</v>
      </c>
      <c r="V770">
        <v>5.0779500000000004</v>
      </c>
      <c r="W770" s="4">
        <f>U770/tabel1!$I$7</f>
        <v>557722.80701754394</v>
      </c>
      <c r="X770" s="10">
        <f>V770/tabel1!$G$7</f>
        <v>0.2308159090909091</v>
      </c>
      <c r="Y770">
        <v>0.79475499999999999</v>
      </c>
      <c r="Z770">
        <v>5.0779500000000004</v>
      </c>
      <c r="AA770" s="4">
        <f>Y770/tabel1!$I$7</f>
        <v>557722.80701754394</v>
      </c>
      <c r="AB770" s="10">
        <f>Z770/tabel1!$G$7</f>
        <v>0.2308159090909091</v>
      </c>
      <c r="AC770"/>
      <c r="AD770" s="3"/>
    </row>
    <row r="771" spans="1:30" x14ac:dyDescent="0.45">
      <c r="A771">
        <v>0.70543089999999997</v>
      </c>
      <c r="B771">
        <v>5.0841770000000004</v>
      </c>
      <c r="C771" s="4">
        <f>A771/tabel1!$I$6</f>
        <v>22501.783094098879</v>
      </c>
      <c r="D771" s="10">
        <f>B771/tabel1!$G$6</f>
        <v>5.0841770000000004</v>
      </c>
      <c r="E771">
        <v>0.70543089999999997</v>
      </c>
      <c r="F771">
        <v>5.0841770000000004</v>
      </c>
      <c r="G771" s="4">
        <f>E771/tabel1!$I$6</f>
        <v>22501.783094098879</v>
      </c>
      <c r="H771" s="10">
        <f>F771/tabel1!$G$6</f>
        <v>5.0841770000000004</v>
      </c>
      <c r="I771"/>
      <c r="U771">
        <v>0.70543089999999997</v>
      </c>
      <c r="V771">
        <v>5.0841770000000004</v>
      </c>
      <c r="W771" s="4">
        <f>U771/tabel1!$I$7</f>
        <v>495039.22807017545</v>
      </c>
      <c r="X771" s="10">
        <f>V771/tabel1!$G$7</f>
        <v>0.23109895454545457</v>
      </c>
      <c r="Y771">
        <v>0.70543089999999997</v>
      </c>
      <c r="Z771">
        <v>5.0841770000000004</v>
      </c>
      <c r="AA771" s="4">
        <f>Y771/tabel1!$I$7</f>
        <v>495039.22807017545</v>
      </c>
      <c r="AB771" s="10">
        <f>Z771/tabel1!$G$7</f>
        <v>0.23109895454545457</v>
      </c>
      <c r="AC771"/>
      <c r="AD771" s="3"/>
    </row>
    <row r="772" spans="1:30" x14ac:dyDescent="0.45">
      <c r="A772">
        <v>0.61152609999999996</v>
      </c>
      <c r="B772">
        <v>5.0898709999999996</v>
      </c>
      <c r="C772" s="4">
        <f>A772/tabel1!$I$6</f>
        <v>19506.414673046249</v>
      </c>
      <c r="D772" s="10">
        <f>B772/tabel1!$G$6</f>
        <v>5.0898709999999996</v>
      </c>
      <c r="E772">
        <v>0.61152609999999996</v>
      </c>
      <c r="F772">
        <v>5.0898709999999996</v>
      </c>
      <c r="G772" s="4">
        <f>E772/tabel1!$I$6</f>
        <v>19506.414673046249</v>
      </c>
      <c r="H772" s="10">
        <f>F772/tabel1!$G$6</f>
        <v>5.0898709999999996</v>
      </c>
      <c r="I772"/>
      <c r="U772">
        <v>0.61152609999999996</v>
      </c>
      <c r="V772">
        <v>5.0898709999999996</v>
      </c>
      <c r="W772" s="4">
        <f>U772/tabel1!$I$7</f>
        <v>429141.12280701753</v>
      </c>
      <c r="X772" s="10">
        <f>V772/tabel1!$G$7</f>
        <v>0.2313577727272727</v>
      </c>
      <c r="Y772">
        <v>0.61152609999999996</v>
      </c>
      <c r="Z772">
        <v>5.0898709999999996</v>
      </c>
      <c r="AA772" s="4">
        <f>Y772/tabel1!$I$7</f>
        <v>429141.12280701753</v>
      </c>
      <c r="AB772" s="10">
        <f>Z772/tabel1!$G$7</f>
        <v>0.2313577727272727</v>
      </c>
      <c r="AC772"/>
      <c r="AD772" s="3"/>
    </row>
    <row r="773" spans="1:30" x14ac:dyDescent="0.45">
      <c r="A773">
        <v>0.53365390000000001</v>
      </c>
      <c r="B773">
        <v>5.0953330000000001</v>
      </c>
      <c r="C773" s="4">
        <f>A773/tabel1!$I$6</f>
        <v>17022.452950558214</v>
      </c>
      <c r="D773" s="10">
        <f>B773/tabel1!$G$6</f>
        <v>5.0953330000000001</v>
      </c>
      <c r="E773">
        <v>0.53365390000000001</v>
      </c>
      <c r="F773">
        <v>5.0953330000000001</v>
      </c>
      <c r="G773" s="4">
        <f>E773/tabel1!$I$6</f>
        <v>17022.452950558214</v>
      </c>
      <c r="H773" s="10">
        <f>F773/tabel1!$G$6</f>
        <v>5.0953330000000001</v>
      </c>
      <c r="I773"/>
      <c r="U773">
        <v>0.53365390000000001</v>
      </c>
      <c r="V773">
        <v>5.0953330000000001</v>
      </c>
      <c r="W773" s="4">
        <f>U773/tabel1!$I$7</f>
        <v>374493.96491228073</v>
      </c>
      <c r="X773" s="10">
        <f>V773/tabel1!$G$7</f>
        <v>0.23160604545454547</v>
      </c>
      <c r="Y773">
        <v>0.53365390000000001</v>
      </c>
      <c r="Z773">
        <v>5.0953330000000001</v>
      </c>
      <c r="AA773" s="4">
        <f>Y773/tabel1!$I$7</f>
        <v>374493.96491228073</v>
      </c>
      <c r="AB773" s="10">
        <f>Z773/tabel1!$G$7</f>
        <v>0.23160604545454547</v>
      </c>
      <c r="AC773"/>
      <c r="AD773" s="3"/>
    </row>
    <row r="774" spans="1:30" x14ac:dyDescent="0.45">
      <c r="A774">
        <v>0.4855563</v>
      </c>
      <c r="B774">
        <v>5.1009599999999997</v>
      </c>
      <c r="C774" s="4">
        <f>A774/tabel1!$I$6</f>
        <v>15488.239234449758</v>
      </c>
      <c r="D774" s="10">
        <f>B774/tabel1!$G$6</f>
        <v>5.1009599999999997</v>
      </c>
      <c r="E774">
        <v>0.4855563</v>
      </c>
      <c r="F774">
        <v>5.1009599999999997</v>
      </c>
      <c r="G774" s="4">
        <f>E774/tabel1!$I$6</f>
        <v>15488.239234449758</v>
      </c>
      <c r="H774" s="10">
        <f>F774/tabel1!$G$6</f>
        <v>5.1009599999999997</v>
      </c>
      <c r="I774"/>
      <c r="U774">
        <v>0.4855563</v>
      </c>
      <c r="V774">
        <v>5.1009599999999997</v>
      </c>
      <c r="W774" s="4">
        <f>U774/tabel1!$I$7</f>
        <v>340741.26315789478</v>
      </c>
      <c r="X774" s="10">
        <f>V774/tabel1!$G$7</f>
        <v>0.23186181818181817</v>
      </c>
      <c r="Y774">
        <v>0.4855563</v>
      </c>
      <c r="Z774">
        <v>5.1009599999999997</v>
      </c>
      <c r="AA774" s="4">
        <f>Y774/tabel1!$I$7</f>
        <v>340741.26315789478</v>
      </c>
      <c r="AB774" s="10">
        <f>Z774/tabel1!$G$7</f>
        <v>0.23186181818181817</v>
      </c>
      <c r="AC774"/>
      <c r="AD774" s="3"/>
    </row>
    <row r="775" spans="1:30" x14ac:dyDescent="0.45">
      <c r="A775">
        <v>0.41455520000000001</v>
      </c>
      <c r="B775">
        <v>5.1067549999999997</v>
      </c>
      <c r="C775" s="4">
        <f>A775/tabel1!$I$6</f>
        <v>13223.45135566188</v>
      </c>
      <c r="D775" s="10">
        <f>B775/tabel1!$G$6</f>
        <v>5.1067549999999997</v>
      </c>
      <c r="E775">
        <v>0.41455520000000001</v>
      </c>
      <c r="F775">
        <v>5.1067549999999997</v>
      </c>
      <c r="G775" s="4">
        <f>E775/tabel1!$I$6</f>
        <v>13223.45135566188</v>
      </c>
      <c r="H775" s="10">
        <f>F775/tabel1!$G$6</f>
        <v>5.1067549999999997</v>
      </c>
      <c r="I775"/>
      <c r="U775">
        <v>0.41455520000000001</v>
      </c>
      <c r="V775">
        <v>5.1067549999999997</v>
      </c>
      <c r="W775" s="4">
        <f>U775/tabel1!$I$7</f>
        <v>290915.9298245614</v>
      </c>
      <c r="X775" s="10">
        <f>V775/tabel1!$G$7</f>
        <v>0.23212522727272725</v>
      </c>
      <c r="Y775">
        <v>0.41455520000000001</v>
      </c>
      <c r="Z775">
        <v>5.1067549999999997</v>
      </c>
      <c r="AA775" s="4">
        <f>Y775/tabel1!$I$7</f>
        <v>290915.9298245614</v>
      </c>
      <c r="AB775" s="10">
        <f>Z775/tabel1!$G$7</f>
        <v>0.23212522727272725</v>
      </c>
      <c r="AC775"/>
      <c r="AD775" s="3"/>
    </row>
    <row r="776" spans="1:30" x14ac:dyDescent="0.45">
      <c r="A776">
        <v>0.29316609999999999</v>
      </c>
      <c r="B776">
        <v>5.1130490000000002</v>
      </c>
      <c r="C776" s="4">
        <f>A776/tabel1!$I$6</f>
        <v>9351.3907496012744</v>
      </c>
      <c r="D776" s="10">
        <f>B776/tabel1!$G$6</f>
        <v>5.1130490000000002</v>
      </c>
      <c r="E776">
        <v>0.29316609999999999</v>
      </c>
      <c r="F776">
        <v>5.1130490000000002</v>
      </c>
      <c r="G776" s="4">
        <f>E776/tabel1!$I$6</f>
        <v>9351.3907496012744</v>
      </c>
      <c r="H776" s="10">
        <f>F776/tabel1!$G$6</f>
        <v>5.1130490000000002</v>
      </c>
      <c r="I776"/>
      <c r="U776">
        <v>0.29316609999999999</v>
      </c>
      <c r="V776">
        <v>5.1130490000000002</v>
      </c>
      <c r="W776" s="4">
        <f>U776/tabel1!$I$7</f>
        <v>205730.59649122806</v>
      </c>
      <c r="X776" s="10">
        <f>V776/tabel1!$G$7</f>
        <v>0.23241131818181818</v>
      </c>
      <c r="Y776">
        <v>0.29316609999999999</v>
      </c>
      <c r="Z776">
        <v>5.1130490000000002</v>
      </c>
      <c r="AA776" s="4">
        <f>Y776/tabel1!$I$7</f>
        <v>205730.59649122806</v>
      </c>
      <c r="AB776" s="10">
        <f>Z776/tabel1!$G$7</f>
        <v>0.23241131818181818</v>
      </c>
      <c r="AC776"/>
      <c r="AD776" s="3"/>
    </row>
    <row r="777" spans="1:30" x14ac:dyDescent="0.45">
      <c r="A777">
        <v>0.21071309999999999</v>
      </c>
      <c r="B777">
        <v>5.1200080000000003</v>
      </c>
      <c r="C777" s="4">
        <f>A777/tabel1!$I$6</f>
        <v>6721.3110047846876</v>
      </c>
      <c r="D777" s="10">
        <f>B777/tabel1!$G$6</f>
        <v>5.1200080000000003</v>
      </c>
      <c r="E777">
        <v>0.21071309999999999</v>
      </c>
      <c r="F777">
        <v>5.1200080000000003</v>
      </c>
      <c r="G777" s="4">
        <f>E777/tabel1!$I$6</f>
        <v>6721.3110047846876</v>
      </c>
      <c r="H777" s="10">
        <f>F777/tabel1!$G$6</f>
        <v>5.1200080000000003</v>
      </c>
      <c r="I777"/>
      <c r="U777">
        <v>0.21071309999999999</v>
      </c>
      <c r="V777">
        <v>5.1200080000000003</v>
      </c>
      <c r="W777" s="4">
        <f>U777/tabel1!$I$7</f>
        <v>147868.84210526315</v>
      </c>
      <c r="X777" s="10">
        <f>V777/tabel1!$G$7</f>
        <v>0.23272763636363639</v>
      </c>
      <c r="Y777">
        <v>0.21071309999999999</v>
      </c>
      <c r="Z777">
        <v>5.1200080000000003</v>
      </c>
      <c r="AA777" s="4">
        <f>Y777/tabel1!$I$7</f>
        <v>147868.84210526315</v>
      </c>
      <c r="AB777" s="10">
        <f>Z777/tabel1!$G$7</f>
        <v>0.23272763636363639</v>
      </c>
      <c r="AC777"/>
      <c r="AD777" s="3"/>
    </row>
    <row r="778" spans="1:30" x14ac:dyDescent="0.45">
      <c r="A778">
        <v>0.17177700000000001</v>
      </c>
      <c r="B778">
        <v>5.127434</v>
      </c>
      <c r="C778" s="4">
        <f>A778/tabel1!$I$6</f>
        <v>5479.3301435406702</v>
      </c>
      <c r="D778" s="10">
        <f>B778/tabel1!$G$6</f>
        <v>5.127434</v>
      </c>
      <c r="E778">
        <v>0.17177700000000001</v>
      </c>
      <c r="F778">
        <v>5.127434</v>
      </c>
      <c r="G778" s="4">
        <f>E778/tabel1!$I$6</f>
        <v>5479.3301435406702</v>
      </c>
      <c r="H778" s="10">
        <f>F778/tabel1!$G$6</f>
        <v>5.127434</v>
      </c>
      <c r="I778"/>
      <c r="U778">
        <v>0.17177700000000001</v>
      </c>
      <c r="V778">
        <v>5.127434</v>
      </c>
      <c r="W778" s="4">
        <f>U778/tabel1!$I$7</f>
        <v>120545.26315789475</v>
      </c>
      <c r="X778" s="10">
        <f>V778/tabel1!$G$7</f>
        <v>0.23306518181818181</v>
      </c>
      <c r="Y778">
        <v>0.17177700000000001</v>
      </c>
      <c r="Z778">
        <v>5.127434</v>
      </c>
      <c r="AA778" s="4">
        <f>Y778/tabel1!$I$7</f>
        <v>120545.26315789475</v>
      </c>
      <c r="AB778" s="10">
        <f>Z778/tabel1!$G$7</f>
        <v>0.23306518181818181</v>
      </c>
      <c r="AC778"/>
      <c r="AD778" s="3"/>
    </row>
    <row r="779" spans="1:30" x14ac:dyDescent="0.45">
      <c r="A779">
        <v>0.1030662</v>
      </c>
      <c r="B779">
        <v>5.1353929999999997</v>
      </c>
      <c r="C779" s="4">
        <f>A779/tabel1!$I$6</f>
        <v>3287.5980861244016</v>
      </c>
      <c r="D779" s="10">
        <f>B779/tabel1!$G$6</f>
        <v>5.1353929999999997</v>
      </c>
      <c r="E779">
        <v>0.1030662</v>
      </c>
      <c r="F779">
        <v>5.1353929999999997</v>
      </c>
      <c r="G779" s="4">
        <f>E779/tabel1!$I$6</f>
        <v>3287.5980861244016</v>
      </c>
      <c r="H779" s="10">
        <f>F779/tabel1!$G$6</f>
        <v>5.1353929999999997</v>
      </c>
      <c r="I779"/>
      <c r="U779">
        <v>0.1030662</v>
      </c>
      <c r="V779">
        <v>5.1353929999999997</v>
      </c>
      <c r="W779" s="4">
        <f>U779/tabel1!$I$7</f>
        <v>72327.15789473684</v>
      </c>
      <c r="X779" s="10">
        <f>V779/tabel1!$G$7</f>
        <v>0.23342695454545453</v>
      </c>
      <c r="Y779">
        <v>0.1030662</v>
      </c>
      <c r="Z779">
        <v>5.1353929999999997</v>
      </c>
      <c r="AA779" s="4">
        <f>Y779/tabel1!$I$7</f>
        <v>72327.15789473684</v>
      </c>
      <c r="AB779" s="10">
        <f>Z779/tabel1!$G$7</f>
        <v>0.23342695454545453</v>
      </c>
      <c r="AC779"/>
      <c r="AD779" s="3"/>
    </row>
    <row r="780" spans="1:30" x14ac:dyDescent="0.45">
      <c r="A780">
        <v>1.374216E-2</v>
      </c>
      <c r="B780">
        <v>5.1433840000000002</v>
      </c>
      <c r="C780" s="4">
        <f>A780/tabel1!$I$6</f>
        <v>438.34641148325352</v>
      </c>
      <c r="D780" s="10">
        <f>B780/tabel1!$G$6</f>
        <v>5.1433840000000002</v>
      </c>
      <c r="E780">
        <v>1.374216E-2</v>
      </c>
      <c r="F780">
        <v>5.1433840000000002</v>
      </c>
      <c r="G780" s="4">
        <f>E780/tabel1!$I$6</f>
        <v>438.34641148325352</v>
      </c>
      <c r="H780" s="10">
        <f>F780/tabel1!$G$6</f>
        <v>5.1433840000000002</v>
      </c>
      <c r="I780"/>
      <c r="U780">
        <v>1.374216E-2</v>
      </c>
      <c r="V780">
        <v>5.1433840000000002</v>
      </c>
      <c r="W780" s="4">
        <f>U780/tabel1!$I$7</f>
        <v>9643.621052631579</v>
      </c>
      <c r="X780" s="10">
        <f>V780/tabel1!$G$7</f>
        <v>0.23379018181818181</v>
      </c>
      <c r="Y780">
        <v>1.374216E-2</v>
      </c>
      <c r="Z780">
        <v>5.1433840000000002</v>
      </c>
      <c r="AA780" s="4">
        <f>Y780/tabel1!$I$7</f>
        <v>9643.621052631579</v>
      </c>
      <c r="AB780" s="10">
        <f>Z780/tabel1!$G$7</f>
        <v>0.23379018181818181</v>
      </c>
      <c r="AC780"/>
      <c r="AD780" s="3"/>
    </row>
    <row r="781" spans="1:30" x14ac:dyDescent="0.45">
      <c r="A781">
        <v>-5.2678280000000001E-2</v>
      </c>
      <c r="B781">
        <v>5.1510769999999999</v>
      </c>
      <c r="C781" s="4">
        <f>A781/tabel1!$I$6</f>
        <v>-1680.3279106858054</v>
      </c>
      <c r="D781" s="10">
        <f>B781/tabel1!$G$6</f>
        <v>5.1510769999999999</v>
      </c>
      <c r="E781"/>
      <c r="I781"/>
      <c r="U781">
        <v>-5.2678280000000001E-2</v>
      </c>
      <c r="V781">
        <v>5.1510769999999999</v>
      </c>
      <c r="W781" s="4">
        <f>U781/tabel1!$I$7</f>
        <v>-36967.214035087723</v>
      </c>
      <c r="X781" s="10">
        <f>V781/tabel1!$G$7</f>
        <v>0.23413986363636363</v>
      </c>
      <c r="Y781"/>
      <c r="AC781"/>
      <c r="AD781" s="3"/>
    </row>
    <row r="782" spans="1:30" x14ac:dyDescent="0.45">
      <c r="A782">
        <v>-7.7872250000000004E-2</v>
      </c>
      <c r="B782">
        <v>5.1583699999999997</v>
      </c>
      <c r="C782" s="4">
        <f>A782/tabel1!$I$6</f>
        <v>-2483.9633173843699</v>
      </c>
      <c r="D782" s="10">
        <f>B782/tabel1!$G$6</f>
        <v>5.1583699999999997</v>
      </c>
      <c r="E782"/>
      <c r="I782"/>
      <c r="U782">
        <v>-7.7872250000000004E-2</v>
      </c>
      <c r="V782">
        <v>5.1583699999999997</v>
      </c>
      <c r="W782" s="4">
        <f>U782/tabel1!$I$7</f>
        <v>-54647.192982456145</v>
      </c>
      <c r="X782" s="10">
        <f>V782/tabel1!$G$7</f>
        <v>0.23447136363636362</v>
      </c>
      <c r="Y782"/>
      <c r="AC782"/>
      <c r="AD782" s="3"/>
    </row>
    <row r="783" spans="1:30" x14ac:dyDescent="0.45">
      <c r="A783">
        <v>-8.2452960000000006E-2</v>
      </c>
      <c r="B783">
        <v>5.1647299999999996</v>
      </c>
      <c r="C783" s="4">
        <f>A783/tabel1!$I$6</f>
        <v>-2630.0784688995213</v>
      </c>
      <c r="D783" s="10">
        <f>B783/tabel1!$G$6</f>
        <v>5.1647299999999996</v>
      </c>
      <c r="E783"/>
      <c r="I783"/>
      <c r="U783">
        <v>-8.2452960000000006E-2</v>
      </c>
      <c r="V783">
        <v>5.1647299999999996</v>
      </c>
      <c r="W783" s="4">
        <f>U783/tabel1!$I$7</f>
        <v>-57861.726315789485</v>
      </c>
      <c r="X783" s="10">
        <f>V783/tabel1!$G$7</f>
        <v>0.23476045454545452</v>
      </c>
      <c r="Y783"/>
      <c r="AC783"/>
      <c r="AD783" s="3"/>
    </row>
    <row r="784" spans="1:30" x14ac:dyDescent="0.45">
      <c r="A784">
        <v>-0.1603252</v>
      </c>
      <c r="B784">
        <v>5.1705240000000003</v>
      </c>
      <c r="C784" s="4">
        <f>A784/tabel1!$I$6</f>
        <v>-5114.0414673046243</v>
      </c>
      <c r="D784" s="10">
        <f>B784/tabel1!$G$6</f>
        <v>5.1705240000000003</v>
      </c>
      <c r="E784"/>
      <c r="I784"/>
      <c r="U784">
        <v>-0.1603252</v>
      </c>
      <c r="V784">
        <v>5.1705240000000003</v>
      </c>
      <c r="W784" s="4">
        <f>U784/tabel1!$I$7</f>
        <v>-112508.91228070176</v>
      </c>
      <c r="X784" s="10">
        <f>V784/tabel1!$G$7</f>
        <v>0.23502381818181819</v>
      </c>
      <c r="Y784"/>
      <c r="AC784"/>
      <c r="AD784" s="3"/>
    </row>
    <row r="785" spans="1:30" x14ac:dyDescent="0.45">
      <c r="A785">
        <v>-0.23361670000000001</v>
      </c>
      <c r="B785">
        <v>5.1760520000000003</v>
      </c>
      <c r="C785" s="4">
        <f>A785/tabel1!$I$6</f>
        <v>-7451.8883572567784</v>
      </c>
      <c r="D785" s="10">
        <f>B785/tabel1!$G$6</f>
        <v>5.1760520000000003</v>
      </c>
      <c r="E785"/>
      <c r="I785"/>
      <c r="U785">
        <v>-0.23361670000000001</v>
      </c>
      <c r="V785">
        <v>5.1760520000000003</v>
      </c>
      <c r="W785" s="4">
        <f>U785/tabel1!$I$7</f>
        <v>-163941.54385964913</v>
      </c>
      <c r="X785" s="10">
        <f>V785/tabel1!$G$7</f>
        <v>0.23527509090909093</v>
      </c>
      <c r="Y785"/>
      <c r="AC785"/>
      <c r="AD785" s="3"/>
    </row>
    <row r="786" spans="1:30" x14ac:dyDescent="0.45">
      <c r="A786">
        <v>-0.3046179</v>
      </c>
      <c r="B786">
        <v>5.1816129999999996</v>
      </c>
      <c r="C786" s="4">
        <f>A786/tabel1!$I$6</f>
        <v>-9716.6794258373193</v>
      </c>
      <c r="D786" s="10">
        <f>B786/tabel1!$G$6</f>
        <v>5.1816129999999996</v>
      </c>
      <c r="E786"/>
      <c r="I786"/>
      <c r="U786">
        <v>-0.3046179</v>
      </c>
      <c r="V786">
        <v>5.1816129999999996</v>
      </c>
      <c r="W786" s="4">
        <f>U786/tabel1!$I$7</f>
        <v>-213766.94736842107</v>
      </c>
      <c r="X786" s="10">
        <f>V786/tabel1!$G$7</f>
        <v>0.2355278636363636</v>
      </c>
      <c r="Y786"/>
      <c r="AC786"/>
      <c r="AD786" s="3"/>
    </row>
    <row r="787" spans="1:30" x14ac:dyDescent="0.45">
      <c r="A787">
        <v>-0.3618769</v>
      </c>
      <c r="B787">
        <v>5.1872740000000004</v>
      </c>
      <c r="C787" s="4">
        <f>A787/tabel1!$I$6</f>
        <v>-11543.122807017542</v>
      </c>
      <c r="D787" s="10">
        <f>B787/tabel1!$G$6</f>
        <v>5.1872740000000004</v>
      </c>
      <c r="E787"/>
      <c r="I787"/>
      <c r="U787">
        <v>-0.3618769</v>
      </c>
      <c r="V787">
        <v>5.1872740000000004</v>
      </c>
      <c r="W787" s="4">
        <f>U787/tabel1!$I$7</f>
        <v>-253948.70175438598</v>
      </c>
      <c r="X787" s="10">
        <f>V787/tabel1!$G$7</f>
        <v>0.23578518181818184</v>
      </c>
      <c r="Y787"/>
      <c r="AC787"/>
      <c r="AD787" s="3"/>
    </row>
    <row r="788" spans="1:30" x14ac:dyDescent="0.45">
      <c r="A788">
        <v>-0.4237166</v>
      </c>
      <c r="B788">
        <v>5.1934009999999997</v>
      </c>
      <c r="C788" s="4">
        <f>A788/tabel1!$I$6</f>
        <v>-13515.681020733651</v>
      </c>
      <c r="D788" s="10">
        <f>B788/tabel1!$G$6</f>
        <v>5.1934009999999997</v>
      </c>
      <c r="E788"/>
      <c r="I788"/>
      <c r="U788">
        <v>-0.4237166</v>
      </c>
      <c r="V788">
        <v>5.1934009999999997</v>
      </c>
      <c r="W788" s="4">
        <f>U788/tabel1!$I$7</f>
        <v>-297344.98245614039</v>
      </c>
      <c r="X788" s="10">
        <f>V788/tabel1!$G$7</f>
        <v>0.2360636818181818</v>
      </c>
      <c r="Y788"/>
      <c r="AC788"/>
      <c r="AD788" s="3"/>
    </row>
    <row r="789" spans="1:30" x14ac:dyDescent="0.45">
      <c r="A789">
        <v>-0.47868529999999998</v>
      </c>
      <c r="B789">
        <v>5.2001939999999998</v>
      </c>
      <c r="C789" s="4">
        <f>A789/tabel1!$I$6</f>
        <v>-15269.068580542262</v>
      </c>
      <c r="D789" s="10">
        <f>B789/tabel1!$G$6</f>
        <v>5.2001939999999998</v>
      </c>
      <c r="E789"/>
      <c r="I789"/>
      <c r="U789">
        <v>-0.47868529999999998</v>
      </c>
      <c r="V789">
        <v>5.2001939999999998</v>
      </c>
      <c r="W789" s="4">
        <f>U789/tabel1!$I$7</f>
        <v>-335919.50877192983</v>
      </c>
      <c r="X789" s="10">
        <f>V789/tabel1!$G$7</f>
        <v>0.23637245454545452</v>
      </c>
      <c r="Y789"/>
      <c r="AC789"/>
      <c r="AD789" s="3"/>
    </row>
    <row r="790" spans="1:30" x14ac:dyDescent="0.45">
      <c r="A790">
        <v>-0.54052500000000003</v>
      </c>
      <c r="B790">
        <v>5.2073210000000003</v>
      </c>
      <c r="C790" s="4">
        <f>A790/tabel1!$I$6</f>
        <v>-17241.626794258373</v>
      </c>
      <c r="D790" s="10">
        <f>B790/tabel1!$G$6</f>
        <v>5.2073210000000003</v>
      </c>
      <c r="E790"/>
      <c r="I790"/>
      <c r="U790">
        <v>-0.54052500000000003</v>
      </c>
      <c r="V790">
        <v>5.2073210000000003</v>
      </c>
      <c r="W790" s="4">
        <f>U790/tabel1!$I$7</f>
        <v>-379315.78947368427</v>
      </c>
      <c r="X790" s="10">
        <f>V790/tabel1!$G$7</f>
        <v>0.23669640909090911</v>
      </c>
      <c r="Y790"/>
      <c r="AC790"/>
      <c r="AD790" s="3"/>
    </row>
    <row r="791" spans="1:30" x14ac:dyDescent="0.45">
      <c r="A791">
        <v>-0.59091289999999996</v>
      </c>
      <c r="B791">
        <v>5.2150129999999999</v>
      </c>
      <c r="C791" s="4">
        <f>A791/tabel1!$I$6</f>
        <v>-18848.896331738433</v>
      </c>
      <c r="D791" s="10">
        <f>B791/tabel1!$G$6</f>
        <v>5.2150129999999999</v>
      </c>
      <c r="E791"/>
      <c r="I791"/>
      <c r="U791">
        <v>-0.59091289999999996</v>
      </c>
      <c r="V791">
        <v>5.2150129999999999</v>
      </c>
      <c r="W791" s="4">
        <f>U791/tabel1!$I$7</f>
        <v>-414675.71929824562</v>
      </c>
      <c r="X791" s="10">
        <f>V791/tabel1!$G$7</f>
        <v>0.23704604545454544</v>
      </c>
      <c r="Y791"/>
      <c r="AC791"/>
      <c r="AD791" s="3"/>
    </row>
    <row r="792" spans="1:30" x14ac:dyDescent="0.45">
      <c r="A792">
        <v>-0.62297800000000003</v>
      </c>
      <c r="B792">
        <v>5.2230720000000002</v>
      </c>
      <c r="C792" s="4">
        <f>A792/tabel1!$I$6</f>
        <v>-19871.706539074959</v>
      </c>
      <c r="D792" s="10">
        <f>B792/tabel1!$G$6</f>
        <v>5.2230720000000002</v>
      </c>
      <c r="E792"/>
      <c r="I792"/>
      <c r="U792">
        <v>-0.62297800000000003</v>
      </c>
      <c r="V792">
        <v>5.2230720000000002</v>
      </c>
      <c r="W792" s="4">
        <f>U792/tabel1!$I$7</f>
        <v>-437177.54385964916</v>
      </c>
      <c r="X792" s="10">
        <f>V792/tabel1!$G$7</f>
        <v>0.23741236363636364</v>
      </c>
      <c r="Y792"/>
      <c r="AC792"/>
      <c r="AD792" s="3"/>
    </row>
    <row r="793" spans="1:30" x14ac:dyDescent="0.45">
      <c r="A793">
        <v>-0.68481769999999997</v>
      </c>
      <c r="B793">
        <v>5.2308300000000001</v>
      </c>
      <c r="C793" s="4">
        <f>A793/tabel1!$I$6</f>
        <v>-21844.264752791067</v>
      </c>
      <c r="D793" s="10">
        <f>B793/tabel1!$G$6</f>
        <v>5.2308300000000001</v>
      </c>
      <c r="E793"/>
      <c r="I793"/>
      <c r="U793">
        <v>-0.68481769999999997</v>
      </c>
      <c r="V793">
        <v>5.2308300000000001</v>
      </c>
      <c r="W793" s="4">
        <f>U793/tabel1!$I$7</f>
        <v>-480573.82456140354</v>
      </c>
      <c r="X793" s="10">
        <f>V793/tabel1!$G$7</f>
        <v>0.237765</v>
      </c>
      <c r="Y793"/>
      <c r="AC793"/>
      <c r="AD793" s="3"/>
    </row>
    <row r="794" spans="1:30" x14ac:dyDescent="0.45">
      <c r="A794">
        <v>-0.76039959999999995</v>
      </c>
      <c r="B794">
        <v>5.2384230000000001</v>
      </c>
      <c r="C794" s="4">
        <f>A794/tabel1!$I$6</f>
        <v>-24255.170653907491</v>
      </c>
      <c r="D794" s="10">
        <f>B794/tabel1!$G$6</f>
        <v>5.2384230000000001</v>
      </c>
      <c r="E794"/>
      <c r="I794"/>
      <c r="U794">
        <v>-0.76039959999999995</v>
      </c>
      <c r="V794">
        <v>5.2384230000000001</v>
      </c>
      <c r="W794" s="4">
        <f>U794/tabel1!$I$7</f>
        <v>-533613.75438596494</v>
      </c>
      <c r="X794" s="10">
        <f>V794/tabel1!$G$7</f>
        <v>0.23811013636363637</v>
      </c>
      <c r="Y794"/>
      <c r="AC794"/>
      <c r="AD794" s="3"/>
    </row>
    <row r="795" spans="1:30" x14ac:dyDescent="0.45">
      <c r="A795">
        <v>-0.80849709999999997</v>
      </c>
      <c r="B795">
        <v>5.2453820000000002</v>
      </c>
      <c r="C795" s="4">
        <f>A795/tabel1!$I$6</f>
        <v>-25789.381180223281</v>
      </c>
      <c r="D795" s="10">
        <f>B795/tabel1!$G$6</f>
        <v>5.2453820000000002</v>
      </c>
      <c r="E795"/>
      <c r="I795"/>
      <c r="U795">
        <v>-0.80849709999999997</v>
      </c>
      <c r="V795">
        <v>5.2453820000000002</v>
      </c>
      <c r="W795" s="4">
        <f>U795/tabel1!$I$7</f>
        <v>-567366.38596491225</v>
      </c>
      <c r="X795" s="10">
        <f>V795/tabel1!$G$7</f>
        <v>0.23842645454545455</v>
      </c>
      <c r="Y795"/>
      <c r="AC795"/>
      <c r="AD795" s="3"/>
    </row>
    <row r="796" spans="1:30" x14ac:dyDescent="0.45">
      <c r="A796">
        <v>-0.87033680000000002</v>
      </c>
      <c r="B796">
        <v>5.2513769999999997</v>
      </c>
      <c r="C796" s="4">
        <f>A796/tabel1!$I$6</f>
        <v>-27761.939393939392</v>
      </c>
      <c r="D796" s="10">
        <f>B796/tabel1!$G$6</f>
        <v>5.2513769999999997</v>
      </c>
      <c r="E796"/>
      <c r="I796"/>
      <c r="U796">
        <v>-0.87033680000000002</v>
      </c>
      <c r="V796">
        <v>5.2513769999999997</v>
      </c>
      <c r="W796" s="4">
        <f>U796/tabel1!$I$7</f>
        <v>-610762.66666666674</v>
      </c>
      <c r="X796" s="10">
        <f>V796/tabel1!$G$7</f>
        <v>0.23869895454545453</v>
      </c>
      <c r="Y796"/>
      <c r="AC796"/>
      <c r="AD796" s="3"/>
    </row>
    <row r="797" spans="1:30" x14ac:dyDescent="0.45">
      <c r="A797">
        <v>-0.9459187</v>
      </c>
      <c r="B797">
        <v>5.2569379999999999</v>
      </c>
      <c r="C797" s="4">
        <f>A797/tabel1!$I$6</f>
        <v>-30172.845295055817</v>
      </c>
      <c r="D797" s="10">
        <f>B797/tabel1!$G$6</f>
        <v>5.2569379999999999</v>
      </c>
      <c r="E797"/>
      <c r="I797"/>
      <c r="U797">
        <v>-0.9459187</v>
      </c>
      <c r="V797">
        <v>5.2569379999999999</v>
      </c>
      <c r="W797" s="4">
        <f>U797/tabel1!$I$7</f>
        <v>-663802.59649122809</v>
      </c>
      <c r="X797" s="10">
        <f>V797/tabel1!$G$7</f>
        <v>0.23895172727272726</v>
      </c>
      <c r="Y797"/>
      <c r="AC797"/>
      <c r="AD797" s="3"/>
    </row>
    <row r="798" spans="1:30" x14ac:dyDescent="0.45">
      <c r="A798">
        <v>-0.97569349999999999</v>
      </c>
      <c r="B798">
        <v>5.262365</v>
      </c>
      <c r="C798" s="4">
        <f>A798/tabel1!$I$6</f>
        <v>-31122.599681020729</v>
      </c>
      <c r="D798" s="10">
        <f>B798/tabel1!$G$6</f>
        <v>5.262365</v>
      </c>
      <c r="E798"/>
      <c r="I798"/>
      <c r="U798">
        <v>-0.97569349999999999</v>
      </c>
      <c r="V798">
        <v>5.262365</v>
      </c>
      <c r="W798" s="4">
        <f>U798/tabel1!$I$7</f>
        <v>-684697.19298245618</v>
      </c>
      <c r="X798" s="10">
        <f>V798/tabel1!$G$7</f>
        <v>0.23919840909090909</v>
      </c>
      <c r="Y798"/>
      <c r="AC798"/>
      <c r="AD798" s="3"/>
    </row>
    <row r="799" spans="1:30" x14ac:dyDescent="0.45">
      <c r="A799">
        <v>-0.96882239999999997</v>
      </c>
      <c r="B799">
        <v>5.2678269999999996</v>
      </c>
      <c r="C799" s="4">
        <f>A799/tabel1!$I$6</f>
        <v>-30903.42583732057</v>
      </c>
      <c r="D799" s="10">
        <f>B799/tabel1!$G$6</f>
        <v>5.2678269999999996</v>
      </c>
      <c r="E799"/>
      <c r="I799"/>
      <c r="U799">
        <v>-0.96882239999999997</v>
      </c>
      <c r="V799">
        <v>5.2678269999999996</v>
      </c>
      <c r="W799" s="4">
        <f>U799/tabel1!$I$7</f>
        <v>-679875.3684210527</v>
      </c>
      <c r="X799" s="10">
        <f>V799/tabel1!$G$7</f>
        <v>0.23944668181818179</v>
      </c>
      <c r="Y799"/>
      <c r="AC799"/>
      <c r="AD799" s="3"/>
    </row>
    <row r="800" spans="1:30" x14ac:dyDescent="0.45">
      <c r="A800">
        <v>-1.062727</v>
      </c>
      <c r="B800">
        <v>5.2735209999999997</v>
      </c>
      <c r="C800" s="4">
        <f>A800/tabel1!$I$6</f>
        <v>-33898.787878787873</v>
      </c>
      <c r="D800" s="10">
        <f>B800/tabel1!$G$6</f>
        <v>5.2735209999999997</v>
      </c>
      <c r="E800"/>
      <c r="I800"/>
      <c r="U800">
        <v>-1.062727</v>
      </c>
      <c r="V800">
        <v>5.2735209999999997</v>
      </c>
      <c r="W800" s="4">
        <f>U800/tabel1!$I$7</f>
        <v>-745773.33333333337</v>
      </c>
      <c r="X800" s="10">
        <f>V800/tabel1!$G$7</f>
        <v>0.23970549999999999</v>
      </c>
      <c r="Y800"/>
      <c r="AC800"/>
      <c r="AD800" s="3"/>
    </row>
    <row r="801" spans="1:30" x14ac:dyDescent="0.45">
      <c r="A801">
        <v>-1.1360189999999999</v>
      </c>
      <c r="B801">
        <v>5.2798480000000003</v>
      </c>
      <c r="C801" s="4">
        <f>A801/tabel1!$I$6</f>
        <v>-36236.650717703342</v>
      </c>
      <c r="D801" s="10">
        <f>B801/tabel1!$G$6</f>
        <v>5.2798480000000003</v>
      </c>
      <c r="E801"/>
      <c r="I801"/>
      <c r="U801">
        <v>-1.1360189999999999</v>
      </c>
      <c r="V801">
        <v>5.2798480000000003</v>
      </c>
      <c r="W801" s="4">
        <f>U801/tabel1!$I$7</f>
        <v>-797206.31578947371</v>
      </c>
      <c r="X801" s="10">
        <f>V801/tabel1!$G$7</f>
        <v>0.23999309090909093</v>
      </c>
      <c r="Y801"/>
      <c r="AC801"/>
      <c r="AD801" s="3"/>
    </row>
    <row r="802" spans="1:30" x14ac:dyDescent="0.45">
      <c r="A802">
        <v>-1.1657930000000001</v>
      </c>
      <c r="B802">
        <v>5.2867749999999996</v>
      </c>
      <c r="C802" s="4">
        <f>A802/tabel1!$I$6</f>
        <v>-37186.379585326955</v>
      </c>
      <c r="D802" s="10">
        <f>B802/tabel1!$G$6</f>
        <v>5.2867749999999996</v>
      </c>
      <c r="E802"/>
      <c r="I802"/>
      <c r="U802">
        <v>-1.1657930000000001</v>
      </c>
      <c r="V802">
        <v>5.2867749999999996</v>
      </c>
      <c r="W802" s="4">
        <f>U802/tabel1!$I$7</f>
        <v>-818100.35087719304</v>
      </c>
      <c r="X802" s="10">
        <f>V802/tabel1!$G$7</f>
        <v>0.24030795454545453</v>
      </c>
      <c r="Y802"/>
      <c r="AC802"/>
      <c r="AD802" s="3"/>
    </row>
    <row r="803" spans="1:30" x14ac:dyDescent="0.45">
      <c r="A803">
        <v>-1.1554869999999999</v>
      </c>
      <c r="B803">
        <v>5.2942669999999996</v>
      </c>
      <c r="C803" s="4">
        <f>A803/tabel1!$I$6</f>
        <v>-36857.63955342902</v>
      </c>
      <c r="D803" s="10">
        <f>B803/tabel1!$G$6</f>
        <v>5.2942669999999996</v>
      </c>
      <c r="E803"/>
      <c r="I803"/>
      <c r="U803">
        <v>-1.1554869999999999</v>
      </c>
      <c r="V803">
        <v>5.2942669999999996</v>
      </c>
      <c r="W803" s="4">
        <f>U803/tabel1!$I$7</f>
        <v>-810868.07017543865</v>
      </c>
      <c r="X803" s="10">
        <f>V803/tabel1!$G$7</f>
        <v>0.24064849999999999</v>
      </c>
      <c r="Y803"/>
      <c r="AC803"/>
      <c r="AD803" s="3"/>
    </row>
    <row r="804" spans="1:30" x14ac:dyDescent="0.45">
      <c r="A804">
        <v>-1.17839</v>
      </c>
      <c r="B804">
        <v>5.3023259999999999</v>
      </c>
      <c r="C804" s="4">
        <f>A804/tabel1!$I$6</f>
        <v>-37588.197767145131</v>
      </c>
      <c r="D804" s="10">
        <f>B804/tabel1!$G$6</f>
        <v>5.3023259999999999</v>
      </c>
      <c r="E804"/>
      <c r="I804"/>
      <c r="U804">
        <v>-1.17839</v>
      </c>
      <c r="V804">
        <v>5.3023259999999999</v>
      </c>
      <c r="W804" s="4">
        <f>U804/tabel1!$I$7</f>
        <v>-826940.35087719304</v>
      </c>
      <c r="X804" s="10">
        <f>V804/tabel1!$G$7</f>
        <v>0.24101481818181816</v>
      </c>
      <c r="Y804"/>
      <c r="AC804"/>
      <c r="AD804" s="3"/>
    </row>
    <row r="805" spans="1:30" x14ac:dyDescent="0.45">
      <c r="A805">
        <v>-1.2093100000000001</v>
      </c>
      <c r="B805">
        <v>5.310384</v>
      </c>
      <c r="C805" s="4">
        <f>A805/tabel1!$I$6</f>
        <v>-38574.481658692188</v>
      </c>
      <c r="D805" s="10">
        <f>B805/tabel1!$G$6</f>
        <v>5.310384</v>
      </c>
      <c r="E805"/>
      <c r="I805"/>
      <c r="U805">
        <v>-1.2093100000000001</v>
      </c>
      <c r="V805">
        <v>5.310384</v>
      </c>
      <c r="W805" s="4">
        <f>U805/tabel1!$I$7</f>
        <v>-848638.59649122821</v>
      </c>
      <c r="X805" s="10">
        <f>V805/tabel1!$G$7</f>
        <v>0.24138109090909091</v>
      </c>
      <c r="Y805"/>
      <c r="AC805"/>
      <c r="AD805" s="3"/>
    </row>
    <row r="806" spans="1:30" x14ac:dyDescent="0.45">
      <c r="A806">
        <v>-1.303215</v>
      </c>
      <c r="B806">
        <v>5.3181430000000001</v>
      </c>
      <c r="C806" s="4">
        <f>A806/tabel1!$I$6</f>
        <v>-41569.856459330142</v>
      </c>
      <c r="D806" s="10">
        <f>B806/tabel1!$G$6</f>
        <v>5.3181430000000001</v>
      </c>
      <c r="E806"/>
      <c r="I806"/>
      <c r="U806">
        <v>-1.303215</v>
      </c>
      <c r="V806">
        <v>5.3181430000000001</v>
      </c>
      <c r="W806" s="4">
        <f>U806/tabel1!$I$7</f>
        <v>-914536.84210526326</v>
      </c>
      <c r="X806" s="10">
        <f>V806/tabel1!$G$7</f>
        <v>0.24173377272727273</v>
      </c>
      <c r="Y806"/>
      <c r="AC806"/>
      <c r="AD806" s="3"/>
    </row>
    <row r="807" spans="1:30" x14ac:dyDescent="0.45">
      <c r="A807">
        <v>-1.3375699999999999</v>
      </c>
      <c r="B807">
        <v>5.3254020000000004</v>
      </c>
      <c r="C807" s="4">
        <f>A807/tabel1!$I$6</f>
        <v>-42665.709728867616</v>
      </c>
      <c r="D807" s="10">
        <f>B807/tabel1!$G$6</f>
        <v>5.3254020000000004</v>
      </c>
      <c r="E807"/>
      <c r="I807"/>
      <c r="U807">
        <v>-1.3375699999999999</v>
      </c>
      <c r="V807">
        <v>5.3254020000000004</v>
      </c>
      <c r="W807" s="4">
        <f>U807/tabel1!$I$7</f>
        <v>-938645.61403508775</v>
      </c>
      <c r="X807" s="10">
        <f>V807/tabel1!$G$7</f>
        <v>0.24206372727272729</v>
      </c>
      <c r="Y807"/>
      <c r="AC807"/>
      <c r="AD807" s="3"/>
    </row>
    <row r="808" spans="1:30" x14ac:dyDescent="0.45">
      <c r="A808">
        <v>-1.3261179999999999</v>
      </c>
      <c r="B808">
        <v>5.3316629999999998</v>
      </c>
      <c r="C808" s="4">
        <f>A808/tabel1!$I$6</f>
        <v>-42300.414673046245</v>
      </c>
      <c r="D808" s="10">
        <f>B808/tabel1!$G$6</f>
        <v>5.3316629999999998</v>
      </c>
      <c r="E808"/>
      <c r="I808"/>
      <c r="U808">
        <v>-1.3261179999999999</v>
      </c>
      <c r="V808">
        <v>5.3316629999999998</v>
      </c>
      <c r="W808" s="4">
        <f>U808/tabel1!$I$7</f>
        <v>-930609.12280701753</v>
      </c>
      <c r="X808" s="10">
        <f>V808/tabel1!$G$7</f>
        <v>0.24234831818181818</v>
      </c>
      <c r="Y808"/>
      <c r="AC808"/>
      <c r="AD808" s="3"/>
    </row>
    <row r="809" spans="1:30" x14ac:dyDescent="0.45">
      <c r="A809">
        <v>-1.3616189999999999</v>
      </c>
      <c r="B809">
        <v>5.3373239999999997</v>
      </c>
      <c r="C809" s="4">
        <f>A809/tabel1!$I$6</f>
        <v>-43432.82296650717</v>
      </c>
      <c r="D809" s="10">
        <f>B809/tabel1!$G$6</f>
        <v>5.3373239999999997</v>
      </c>
      <c r="E809"/>
      <c r="I809"/>
      <c r="U809">
        <v>-1.3616189999999999</v>
      </c>
      <c r="V809">
        <v>5.3373239999999997</v>
      </c>
      <c r="W809" s="4">
        <f>U809/tabel1!$I$7</f>
        <v>-955522.10526315786</v>
      </c>
      <c r="X809" s="10">
        <f>V809/tabel1!$G$7</f>
        <v>0.24260563636363636</v>
      </c>
      <c r="Y809"/>
      <c r="AC809"/>
      <c r="AD809" s="3"/>
    </row>
    <row r="810" spans="1:30" x14ac:dyDescent="0.45">
      <c r="A810">
        <v>-1.4314750000000001</v>
      </c>
      <c r="B810">
        <v>5.3426850000000004</v>
      </c>
      <c r="C810" s="4">
        <f>A810/tabel1!$I$6</f>
        <v>-45661.084529505577</v>
      </c>
      <c r="D810" s="10">
        <f>B810/tabel1!$G$6</f>
        <v>5.3426850000000004</v>
      </c>
      <c r="E810"/>
      <c r="I810"/>
      <c r="U810">
        <v>-1.4314750000000001</v>
      </c>
      <c r="V810">
        <v>5.3426850000000004</v>
      </c>
      <c r="W810" s="4">
        <f>U810/tabel1!$I$7</f>
        <v>-1004543.8596491229</v>
      </c>
      <c r="X810" s="10">
        <f>V810/tabel1!$G$7</f>
        <v>0.24284931818181821</v>
      </c>
      <c r="Y810"/>
      <c r="AC810"/>
      <c r="AD810" s="3"/>
    </row>
    <row r="811" spans="1:30" x14ac:dyDescent="0.45">
      <c r="A811">
        <v>-1.4154420000000001</v>
      </c>
      <c r="B811">
        <v>5.3481129999999997</v>
      </c>
      <c r="C811" s="4">
        <f>A811/tabel1!$I$6</f>
        <v>-45149.665071770331</v>
      </c>
      <c r="D811" s="10">
        <f>B811/tabel1!$G$6</f>
        <v>5.3481129999999997</v>
      </c>
      <c r="E811"/>
      <c r="I811"/>
      <c r="U811">
        <v>-1.4154420000000001</v>
      </c>
      <c r="V811">
        <v>5.3481129999999997</v>
      </c>
      <c r="W811" s="4">
        <f>U811/tabel1!$I$7</f>
        <v>-993292.63157894753</v>
      </c>
      <c r="X811" s="10">
        <f>V811/tabel1!$G$7</f>
        <v>0.24309604545454544</v>
      </c>
      <c r="Y811"/>
      <c r="AC811"/>
      <c r="AD811" s="3"/>
    </row>
    <row r="812" spans="1:30" x14ac:dyDescent="0.45">
      <c r="A812">
        <v>-1.4623949999999999</v>
      </c>
      <c r="B812">
        <v>5.3536409999999997</v>
      </c>
      <c r="C812" s="4">
        <f>A812/tabel1!$I$6</f>
        <v>-46647.368421052626</v>
      </c>
      <c r="D812" s="10">
        <f>B812/tabel1!$G$6</f>
        <v>5.3536409999999997</v>
      </c>
      <c r="E812"/>
      <c r="I812"/>
      <c r="U812">
        <v>-1.4623949999999999</v>
      </c>
      <c r="V812">
        <v>5.3536409999999997</v>
      </c>
      <c r="W812" s="4">
        <f>U812/tabel1!$I$7</f>
        <v>-1026242.1052631579</v>
      </c>
      <c r="X812" s="10">
        <f>V812/tabel1!$G$7</f>
        <v>0.24334731818181818</v>
      </c>
      <c r="Y812"/>
      <c r="AC812"/>
      <c r="AD812" s="3"/>
    </row>
    <row r="813" spans="1:30" x14ac:dyDescent="0.45">
      <c r="A813">
        <v>-1.552864</v>
      </c>
      <c r="B813">
        <v>5.3594679999999997</v>
      </c>
      <c r="C813" s="4">
        <f>A813/tabel1!$I$6</f>
        <v>-49533.141945773517</v>
      </c>
      <c r="D813" s="10">
        <f>B813/tabel1!$G$6</f>
        <v>5.3594679999999997</v>
      </c>
      <c r="E813"/>
      <c r="I813"/>
      <c r="U813">
        <v>-1.552864</v>
      </c>
      <c r="V813">
        <v>5.3594679999999997</v>
      </c>
      <c r="W813" s="4">
        <f>U813/tabel1!$I$7</f>
        <v>-1089729.1228070175</v>
      </c>
      <c r="X813" s="10">
        <f>V813/tabel1!$G$7</f>
        <v>0.24361218181818181</v>
      </c>
      <c r="Y813"/>
      <c r="AC813"/>
      <c r="AD813" s="3"/>
    </row>
    <row r="814" spans="1:30" x14ac:dyDescent="0.45">
      <c r="A814">
        <v>-1.598671</v>
      </c>
      <c r="B814">
        <v>5.366028</v>
      </c>
      <c r="C814" s="4">
        <f>A814/tabel1!$I$6</f>
        <v>-50994.29027113237</v>
      </c>
      <c r="D814" s="10">
        <f>B814/tabel1!$G$6</f>
        <v>5.366028</v>
      </c>
      <c r="E814"/>
      <c r="I814"/>
      <c r="U814">
        <v>-1.598671</v>
      </c>
      <c r="V814">
        <v>5.366028</v>
      </c>
      <c r="W814" s="4">
        <f>U814/tabel1!$I$7</f>
        <v>-1121874.3859649124</v>
      </c>
      <c r="X814" s="10">
        <f>V814/tabel1!$G$7</f>
        <v>0.24391036363636365</v>
      </c>
      <c r="Y814"/>
      <c r="AC814"/>
      <c r="AD814" s="3"/>
    </row>
    <row r="815" spans="1:30" x14ac:dyDescent="0.45">
      <c r="A815">
        <v>-1.5906549999999999</v>
      </c>
      <c r="B815">
        <v>5.373221</v>
      </c>
      <c r="C815" s="4">
        <f>A815/tabel1!$I$6</f>
        <v>-50738.596491228061</v>
      </c>
      <c r="D815" s="10">
        <f>B815/tabel1!$G$6</f>
        <v>5.373221</v>
      </c>
      <c r="E815"/>
      <c r="I815"/>
      <c r="U815">
        <v>-1.5906549999999999</v>
      </c>
      <c r="V815">
        <v>5.373221</v>
      </c>
      <c r="W815" s="4">
        <f>U815/tabel1!$I$7</f>
        <v>-1116249.1228070175</v>
      </c>
      <c r="X815" s="10">
        <f>V815/tabel1!$G$7</f>
        <v>0.24423731818181818</v>
      </c>
      <c r="Y815"/>
      <c r="AC815"/>
      <c r="AD815" s="3"/>
    </row>
    <row r="816" spans="1:30" x14ac:dyDescent="0.45">
      <c r="A816">
        <v>-1.613559</v>
      </c>
      <c r="B816">
        <v>5.3809800000000001</v>
      </c>
      <c r="C816" s="4">
        <f>A816/tabel1!$I$6</f>
        <v>-51469.18660287081</v>
      </c>
      <c r="D816" s="10">
        <f>B816/tabel1!$G$6</f>
        <v>5.3809800000000001</v>
      </c>
      <c r="E816"/>
      <c r="I816"/>
      <c r="U816">
        <v>-1.613559</v>
      </c>
      <c r="V816">
        <v>5.3809800000000001</v>
      </c>
      <c r="W816" s="4">
        <f>U816/tabel1!$I$7</f>
        <v>-1132322.105263158</v>
      </c>
      <c r="X816" s="10">
        <f>V816/tabel1!$G$7</f>
        <v>0.24459</v>
      </c>
      <c r="Y816"/>
      <c r="AC816"/>
      <c r="AD816" s="3"/>
    </row>
    <row r="817" spans="1:30" x14ac:dyDescent="0.45">
      <c r="A817">
        <v>-1.6318809999999999</v>
      </c>
      <c r="B817">
        <v>5.3890390000000004</v>
      </c>
      <c r="C817" s="4">
        <f>A817/tabel1!$I$6</f>
        <v>-52053.620414673038</v>
      </c>
      <c r="D817" s="10">
        <f>B817/tabel1!$G$6</f>
        <v>5.3890390000000004</v>
      </c>
      <c r="E817"/>
      <c r="I817"/>
      <c r="U817">
        <v>-1.6318809999999999</v>
      </c>
      <c r="V817">
        <v>5.3890390000000004</v>
      </c>
      <c r="W817" s="4">
        <f>U817/tabel1!$I$7</f>
        <v>-1145179.649122807</v>
      </c>
      <c r="X817" s="10">
        <f>V817/tabel1!$G$7</f>
        <v>0.24495631818181821</v>
      </c>
      <c r="Y817"/>
      <c r="AC817"/>
      <c r="AD817" s="3"/>
    </row>
    <row r="818" spans="1:30" x14ac:dyDescent="0.45">
      <c r="A818">
        <v>-1.650204</v>
      </c>
      <c r="B818">
        <v>5.3969639999999997</v>
      </c>
      <c r="C818" s="4">
        <f>A818/tabel1!$I$6</f>
        <v>-52638.086124401911</v>
      </c>
      <c r="D818" s="10">
        <f>B818/tabel1!$G$6</f>
        <v>5.3969639999999997</v>
      </c>
      <c r="E818"/>
      <c r="I818"/>
      <c r="U818">
        <v>-1.650204</v>
      </c>
      <c r="V818">
        <v>5.3969639999999997</v>
      </c>
      <c r="W818" s="4">
        <f>U818/tabel1!$I$7</f>
        <v>-1158037.8947368423</v>
      </c>
      <c r="X818" s="10">
        <f>V818/tabel1!$G$7</f>
        <v>0.24531654545454543</v>
      </c>
      <c r="Y818"/>
      <c r="AC818"/>
      <c r="AD818" s="3"/>
    </row>
    <row r="819" spans="1:30" x14ac:dyDescent="0.45">
      <c r="A819">
        <v>-1.733803</v>
      </c>
      <c r="B819">
        <v>5.4045899999999998</v>
      </c>
      <c r="C819" s="4">
        <f>A819/tabel1!$I$6</f>
        <v>-55304.720893141937</v>
      </c>
      <c r="D819" s="10">
        <f>B819/tabel1!$G$6</f>
        <v>5.4045899999999998</v>
      </c>
      <c r="E819"/>
      <c r="I819"/>
      <c r="U819">
        <v>-1.733803</v>
      </c>
      <c r="V819">
        <v>5.4045899999999998</v>
      </c>
      <c r="W819" s="4">
        <f>U819/tabel1!$I$7</f>
        <v>-1216703.8596491229</v>
      </c>
      <c r="X819" s="10">
        <f>V819/tabel1!$G$7</f>
        <v>0.24566318181818181</v>
      </c>
      <c r="Y819"/>
      <c r="AC819"/>
      <c r="AD819" s="3"/>
    </row>
    <row r="820" spans="1:30" x14ac:dyDescent="0.45">
      <c r="A820">
        <v>-1.7681579999999999</v>
      </c>
      <c r="B820">
        <v>5.4115500000000001</v>
      </c>
      <c r="C820" s="4">
        <f>A820/tabel1!$I$6</f>
        <v>-56400.574162679419</v>
      </c>
      <c r="D820" s="10">
        <f>B820/tabel1!$G$6</f>
        <v>5.4115500000000001</v>
      </c>
      <c r="E820"/>
      <c r="I820"/>
      <c r="U820">
        <v>-1.7681579999999999</v>
      </c>
      <c r="V820">
        <v>5.4115500000000001</v>
      </c>
      <c r="W820" s="4">
        <f>U820/tabel1!$I$7</f>
        <v>-1240812.6315789474</v>
      </c>
      <c r="X820" s="10">
        <f>V820/tabel1!$G$7</f>
        <v>0.24597954545454545</v>
      </c>
      <c r="Y820"/>
      <c r="AC820"/>
      <c r="AD820" s="3"/>
    </row>
    <row r="821" spans="1:30" x14ac:dyDescent="0.45">
      <c r="A821">
        <v>-1.7693030000000001</v>
      </c>
      <c r="B821">
        <v>5.4176099999999998</v>
      </c>
      <c r="C821" s="4">
        <f>A821/tabel1!$I$6</f>
        <v>-56437.097288676232</v>
      </c>
      <c r="D821" s="10">
        <f>B821/tabel1!$G$6</f>
        <v>5.4176099999999998</v>
      </c>
      <c r="E821"/>
      <c r="I821"/>
      <c r="U821">
        <v>-1.7693030000000001</v>
      </c>
      <c r="V821">
        <v>5.4176099999999998</v>
      </c>
      <c r="W821" s="4">
        <f>U821/tabel1!$I$7</f>
        <v>-1241616.1403508773</v>
      </c>
      <c r="X821" s="10">
        <f>V821/tabel1!$G$7</f>
        <v>0.246255</v>
      </c>
      <c r="Y821"/>
      <c r="AC821"/>
      <c r="AD821" s="3"/>
    </row>
    <row r="822" spans="1:30" x14ac:dyDescent="0.45">
      <c r="A822">
        <v>-1.850611</v>
      </c>
      <c r="B822">
        <v>5.4232379999999996</v>
      </c>
      <c r="C822" s="4">
        <f>A822/tabel1!$I$6</f>
        <v>-59030.653907496009</v>
      </c>
      <c r="D822" s="10">
        <f>B822/tabel1!$G$6</f>
        <v>5.4232379999999996</v>
      </c>
      <c r="E822"/>
      <c r="I822"/>
      <c r="U822">
        <v>-1.850611</v>
      </c>
      <c r="V822">
        <v>5.4232379999999996</v>
      </c>
      <c r="W822" s="4">
        <f>U822/tabel1!$I$7</f>
        <v>-1298674.3859649124</v>
      </c>
      <c r="X822" s="10">
        <f>V822/tabel1!$G$7</f>
        <v>0.24651081818181816</v>
      </c>
      <c r="Y822"/>
      <c r="AC822"/>
      <c r="AD822" s="3"/>
    </row>
    <row r="823" spans="1:30" x14ac:dyDescent="0.45">
      <c r="A823">
        <v>-1.8368690000000001</v>
      </c>
      <c r="B823">
        <v>5.4287660000000004</v>
      </c>
      <c r="C823" s="4">
        <f>A823/tabel1!$I$6</f>
        <v>-58592.312599681019</v>
      </c>
      <c r="D823" s="10">
        <f>B823/tabel1!$G$6</f>
        <v>5.4287660000000004</v>
      </c>
      <c r="E823"/>
      <c r="I823"/>
      <c r="U823">
        <v>-1.8368690000000001</v>
      </c>
      <c r="V823">
        <v>5.4287660000000004</v>
      </c>
      <c r="W823" s="4">
        <f>U823/tabel1!$I$7</f>
        <v>-1289030.8771929827</v>
      </c>
      <c r="X823" s="10">
        <f>V823/tabel1!$G$7</f>
        <v>0.24676209090909093</v>
      </c>
      <c r="Y823"/>
      <c r="AC823"/>
      <c r="AD823" s="3"/>
    </row>
    <row r="824" spans="1:30" x14ac:dyDescent="0.45">
      <c r="A824">
        <v>-1.8780950000000001</v>
      </c>
      <c r="B824">
        <v>5.4341600000000003</v>
      </c>
      <c r="C824" s="4">
        <f>A824/tabel1!$I$6</f>
        <v>-59907.336523125996</v>
      </c>
      <c r="D824" s="10">
        <f>B824/tabel1!$G$6</f>
        <v>5.4341600000000003</v>
      </c>
      <c r="E824"/>
      <c r="I824"/>
      <c r="U824">
        <v>-1.8780950000000001</v>
      </c>
      <c r="V824">
        <v>5.4341600000000003</v>
      </c>
      <c r="W824" s="4">
        <f>U824/tabel1!$I$7</f>
        <v>-1317961.4035087721</v>
      </c>
      <c r="X824" s="10">
        <f>V824/tabel1!$G$7</f>
        <v>0.24700727272727274</v>
      </c>
      <c r="Y824"/>
      <c r="AC824"/>
      <c r="AD824" s="3"/>
    </row>
    <row r="825" spans="1:30" x14ac:dyDescent="0.45">
      <c r="A825">
        <v>-1.904434</v>
      </c>
      <c r="B825">
        <v>5.4397880000000001</v>
      </c>
      <c r="C825" s="4">
        <f>A825/tabel1!$I$6</f>
        <v>-60747.496012759162</v>
      </c>
      <c r="D825" s="10">
        <f>B825/tabel1!$G$6</f>
        <v>5.4397880000000001</v>
      </c>
      <c r="E825"/>
      <c r="I825"/>
      <c r="U825">
        <v>-1.904434</v>
      </c>
      <c r="V825">
        <v>5.4397880000000001</v>
      </c>
      <c r="W825" s="4">
        <f>U825/tabel1!$I$7</f>
        <v>-1336444.9122807018</v>
      </c>
      <c r="X825" s="10">
        <f>V825/tabel1!$G$7</f>
        <v>0.2472630909090909</v>
      </c>
      <c r="Y825"/>
      <c r="AC825"/>
      <c r="AD825" s="3"/>
    </row>
    <row r="826" spans="1:30" x14ac:dyDescent="0.45">
      <c r="A826">
        <v>-1.9376450000000001</v>
      </c>
      <c r="B826">
        <v>5.4459819999999999</v>
      </c>
      <c r="C826" s="4">
        <f>A826/tabel1!$I$6</f>
        <v>-61806.858054226468</v>
      </c>
      <c r="D826" s="10">
        <f>B826/tabel1!$G$6</f>
        <v>5.4459819999999999</v>
      </c>
      <c r="E826"/>
      <c r="I826"/>
      <c r="U826">
        <v>-1.9376450000000001</v>
      </c>
      <c r="V826">
        <v>5.4459819999999999</v>
      </c>
      <c r="W826" s="4">
        <f>U826/tabel1!$I$7</f>
        <v>-1359750.8771929825</v>
      </c>
      <c r="X826" s="10">
        <f>V826/tabel1!$G$7</f>
        <v>0.24754463636363636</v>
      </c>
      <c r="Y826"/>
      <c r="AC826"/>
      <c r="AD826" s="3"/>
    </row>
    <row r="827" spans="1:30" x14ac:dyDescent="0.45">
      <c r="A827">
        <v>-1.972</v>
      </c>
      <c r="B827">
        <v>5.4529079999999999</v>
      </c>
      <c r="C827" s="4">
        <f>A827/tabel1!$I$6</f>
        <v>-62902.71132376395</v>
      </c>
      <c r="D827" s="10">
        <f>B827/tabel1!$G$6</f>
        <v>5.4529079999999999</v>
      </c>
      <c r="E827"/>
      <c r="I827"/>
      <c r="U827">
        <v>-1.972</v>
      </c>
      <c r="V827">
        <v>5.4529079999999999</v>
      </c>
      <c r="W827" s="4">
        <f>U827/tabel1!$I$7</f>
        <v>-1383859.6491228072</v>
      </c>
      <c r="X827" s="10">
        <f>V827/tabel1!$G$7</f>
        <v>0.24785945454545455</v>
      </c>
      <c r="Y827"/>
      <c r="AC827"/>
      <c r="AD827" s="3"/>
    </row>
    <row r="828" spans="1:30" x14ac:dyDescent="0.45">
      <c r="A828">
        <v>-2.0006300000000001</v>
      </c>
      <c r="B828">
        <v>5.4604670000000004</v>
      </c>
      <c r="C828" s="4">
        <f>A828/tabel1!$I$6</f>
        <v>-63815.94896331738</v>
      </c>
      <c r="D828" s="10">
        <f>B828/tabel1!$G$6</f>
        <v>5.4604670000000004</v>
      </c>
      <c r="E828"/>
      <c r="I828"/>
      <c r="U828">
        <v>-2.0006300000000001</v>
      </c>
      <c r="V828">
        <v>5.4604670000000004</v>
      </c>
      <c r="W828" s="4">
        <f>U828/tabel1!$I$7</f>
        <v>-1403950.8771929827</v>
      </c>
      <c r="X828" s="10">
        <f>V828/tabel1!$G$7</f>
        <v>0.24820304545454547</v>
      </c>
      <c r="Y828"/>
      <c r="AC828"/>
      <c r="AD828" s="3"/>
    </row>
    <row r="829" spans="1:30" x14ac:dyDescent="0.45">
      <c r="A829">
        <v>-2.0269689999999998</v>
      </c>
      <c r="B829">
        <v>5.4685259999999998</v>
      </c>
      <c r="C829" s="4">
        <f>A829/tabel1!$I$6</f>
        <v>-64656.108452950546</v>
      </c>
      <c r="D829" s="10">
        <f>B829/tabel1!$G$6</f>
        <v>5.4685259999999998</v>
      </c>
      <c r="E829"/>
      <c r="I829"/>
      <c r="U829">
        <v>-2.0269689999999998</v>
      </c>
      <c r="V829">
        <v>5.4685259999999998</v>
      </c>
      <c r="W829" s="4">
        <f>U829/tabel1!$I$7</f>
        <v>-1422434.3859649121</v>
      </c>
      <c r="X829" s="10">
        <f>V829/tabel1!$G$7</f>
        <v>0.24856936363636362</v>
      </c>
      <c r="Y829"/>
      <c r="AC829"/>
      <c r="AD829" s="3"/>
    </row>
    <row r="830" spans="1:30" x14ac:dyDescent="0.45">
      <c r="A830">
        <v>-2.0521630000000002</v>
      </c>
      <c r="B830">
        <v>5.4765509999999997</v>
      </c>
      <c r="C830" s="4">
        <f>A830/tabel1!$I$6</f>
        <v>-65459.744816586921</v>
      </c>
      <c r="D830" s="10">
        <f>B830/tabel1!$G$6</f>
        <v>5.4765509999999997</v>
      </c>
      <c r="E830"/>
      <c r="I830"/>
      <c r="U830">
        <v>-2.0521630000000002</v>
      </c>
      <c r="V830">
        <v>5.4765509999999997</v>
      </c>
      <c r="W830" s="4">
        <f>U830/tabel1!$I$7</f>
        <v>-1440114.3859649126</v>
      </c>
      <c r="X830" s="10">
        <f>V830/tabel1!$G$7</f>
        <v>0.24893413636363634</v>
      </c>
      <c r="Y830"/>
      <c r="AC830"/>
      <c r="AD830" s="3"/>
    </row>
    <row r="831" spans="1:30" x14ac:dyDescent="0.45">
      <c r="A831">
        <v>-2.06934</v>
      </c>
      <c r="B831">
        <v>5.4842769999999996</v>
      </c>
      <c r="C831" s="4">
        <f>A831/tabel1!$I$6</f>
        <v>-66007.655502392343</v>
      </c>
      <c r="D831" s="10">
        <f>B831/tabel1!$G$6</f>
        <v>5.4842769999999996</v>
      </c>
      <c r="E831"/>
      <c r="I831"/>
      <c r="U831">
        <v>-2.06934</v>
      </c>
      <c r="V831">
        <v>5.4842769999999996</v>
      </c>
      <c r="W831" s="4">
        <f>U831/tabel1!$I$7</f>
        <v>-1452168.4210526317</v>
      </c>
      <c r="X831" s="10">
        <f>V831/tabel1!$G$7</f>
        <v>0.24928531818181818</v>
      </c>
      <c r="Y831"/>
      <c r="AC831"/>
      <c r="AD831" s="3"/>
    </row>
    <row r="832" spans="1:30" x14ac:dyDescent="0.45">
      <c r="A832">
        <v>-2.0899540000000001</v>
      </c>
      <c r="B832">
        <v>5.491536</v>
      </c>
      <c r="C832" s="4">
        <f>A832/tabel1!$I$6</f>
        <v>-66665.199362041458</v>
      </c>
      <c r="D832" s="10">
        <f>B832/tabel1!$G$6</f>
        <v>5.491536</v>
      </c>
      <c r="E832"/>
      <c r="I832"/>
      <c r="U832">
        <v>-2.0899540000000001</v>
      </c>
      <c r="V832">
        <v>5.491536</v>
      </c>
      <c r="W832" s="4">
        <f>U832/tabel1!$I$7</f>
        <v>-1466634.3859649124</v>
      </c>
      <c r="X832" s="10">
        <f>V832/tabel1!$G$7</f>
        <v>0.24961527272727271</v>
      </c>
      <c r="Y832"/>
      <c r="AC832"/>
      <c r="AD832" s="3"/>
    </row>
    <row r="833" spans="1:30" x14ac:dyDescent="0.45">
      <c r="A833">
        <v>-2.120873</v>
      </c>
      <c r="B833">
        <v>5.4979300000000002</v>
      </c>
      <c r="C833" s="4">
        <f>A833/tabel1!$I$6</f>
        <v>-67651.451355661877</v>
      </c>
      <c r="D833" s="10">
        <f>B833/tabel1!$G$6</f>
        <v>5.4979300000000002</v>
      </c>
      <c r="E833"/>
      <c r="I833"/>
      <c r="U833">
        <v>-2.120873</v>
      </c>
      <c r="V833">
        <v>5.4979300000000002</v>
      </c>
      <c r="W833" s="4">
        <f>U833/tabel1!$I$7</f>
        <v>-1488331.9298245616</v>
      </c>
      <c r="X833" s="10">
        <f>V833/tabel1!$G$7</f>
        <v>0.2499059090909091</v>
      </c>
      <c r="Y833"/>
      <c r="AC833"/>
      <c r="AD833" s="3"/>
    </row>
    <row r="834" spans="1:30" x14ac:dyDescent="0.45">
      <c r="A834">
        <v>-2.1449220000000002</v>
      </c>
      <c r="B834">
        <v>5.5037570000000002</v>
      </c>
      <c r="C834" s="4">
        <f>A834/tabel1!$I$6</f>
        <v>-68418.564593301431</v>
      </c>
      <c r="D834" s="10">
        <f>B834/tabel1!$G$6</f>
        <v>5.5037570000000002</v>
      </c>
      <c r="E834"/>
      <c r="I834"/>
      <c r="U834">
        <v>-2.1449220000000002</v>
      </c>
      <c r="V834">
        <v>5.5037570000000002</v>
      </c>
      <c r="W834" s="4">
        <f>U834/tabel1!$I$7</f>
        <v>-1505208.4210526319</v>
      </c>
      <c r="X834" s="10">
        <f>V834/tabel1!$G$7</f>
        <v>0.25017077272727273</v>
      </c>
      <c r="Y834"/>
      <c r="AC834"/>
      <c r="AD834" s="3"/>
    </row>
    <row r="835" spans="1:30" x14ac:dyDescent="0.45">
      <c r="A835">
        <v>-2.1907290000000001</v>
      </c>
      <c r="B835">
        <v>5.509252</v>
      </c>
      <c r="C835" s="4">
        <f>A835/tabel1!$I$6</f>
        <v>-69879.712918660283</v>
      </c>
      <c r="D835" s="10">
        <f>B835/tabel1!$G$6</f>
        <v>5.509252</v>
      </c>
      <c r="E835"/>
      <c r="I835"/>
      <c r="U835">
        <v>-2.1907290000000001</v>
      </c>
      <c r="V835">
        <v>5.509252</v>
      </c>
      <c r="W835" s="4">
        <f>U835/tabel1!$I$7</f>
        <v>-1537353.6842105265</v>
      </c>
      <c r="X835" s="10">
        <f>V835/tabel1!$G$7</f>
        <v>0.25042054545454545</v>
      </c>
      <c r="Y835"/>
      <c r="AC835"/>
      <c r="AD835" s="3"/>
    </row>
    <row r="836" spans="1:30" x14ac:dyDescent="0.45">
      <c r="A836">
        <v>-2.2674569999999998</v>
      </c>
      <c r="B836">
        <v>5.5146790000000001</v>
      </c>
      <c r="C836" s="4">
        <f>A836/tabel1!$I$6</f>
        <v>-72327.177033492815</v>
      </c>
      <c r="D836" s="10">
        <f>B836/tabel1!$G$6</f>
        <v>5.5146790000000001</v>
      </c>
      <c r="E836"/>
      <c r="I836"/>
      <c r="U836">
        <v>-2.2674569999999998</v>
      </c>
      <c r="V836">
        <v>5.5146790000000001</v>
      </c>
      <c r="W836" s="4">
        <f>U836/tabel1!$I$7</f>
        <v>-1591197.894736842</v>
      </c>
      <c r="X836" s="10">
        <f>V836/tabel1!$G$7</f>
        <v>0.25066722727272728</v>
      </c>
      <c r="Y836"/>
      <c r="AC836"/>
      <c r="AD836" s="3"/>
    </row>
    <row r="837" spans="1:30" x14ac:dyDescent="0.45">
      <c r="A837">
        <v>-2.2594400000000001</v>
      </c>
      <c r="B837">
        <v>5.5202739999999997</v>
      </c>
      <c r="C837" s="4">
        <f>A837/tabel1!$I$6</f>
        <v>-72071.451355661877</v>
      </c>
      <c r="D837" s="10">
        <f>B837/tabel1!$G$6</f>
        <v>5.5202739999999997</v>
      </c>
      <c r="E837"/>
      <c r="I837"/>
      <c r="U837">
        <v>-2.2594400000000001</v>
      </c>
      <c r="V837">
        <v>5.5202739999999997</v>
      </c>
      <c r="W837" s="4">
        <f>U837/tabel1!$I$7</f>
        <v>-1585571.9298245616</v>
      </c>
      <c r="X837" s="10">
        <f>V837/tabel1!$G$7</f>
        <v>0.25092154545454542</v>
      </c>
      <c r="Y837"/>
      <c r="AC837"/>
      <c r="AD837" s="3"/>
    </row>
    <row r="838" spans="1:30" x14ac:dyDescent="0.45">
      <c r="A838">
        <v>-2.2937959999999999</v>
      </c>
      <c r="B838">
        <v>5.5263350000000004</v>
      </c>
      <c r="C838" s="4">
        <f>A838/tabel1!$I$6</f>
        <v>-73167.336523125981</v>
      </c>
      <c r="D838" s="10">
        <f>B838/tabel1!$G$6</f>
        <v>5.5263350000000004</v>
      </c>
      <c r="E838"/>
      <c r="I838"/>
      <c r="U838">
        <v>-2.2937959999999999</v>
      </c>
      <c r="V838">
        <v>5.5263350000000004</v>
      </c>
      <c r="W838" s="4">
        <f>U838/tabel1!$I$7</f>
        <v>-1609681.4035087719</v>
      </c>
      <c r="X838" s="10">
        <f>V838/tabel1!$G$7</f>
        <v>0.25119704545454546</v>
      </c>
      <c r="Y838"/>
      <c r="AC838"/>
      <c r="AD838" s="3"/>
    </row>
    <row r="839" spans="1:30" x14ac:dyDescent="0.45">
      <c r="A839">
        <v>-2.3132640000000002</v>
      </c>
      <c r="B839">
        <v>5.5330279999999998</v>
      </c>
      <c r="C839" s="4">
        <f>A839/tabel1!$I$6</f>
        <v>-73788.325358851667</v>
      </c>
      <c r="D839" s="10">
        <f>B839/tabel1!$G$6</f>
        <v>5.5330279999999998</v>
      </c>
      <c r="E839"/>
      <c r="I839"/>
      <c r="U839">
        <v>-2.3132640000000002</v>
      </c>
      <c r="V839">
        <v>5.5330279999999998</v>
      </c>
      <c r="W839" s="4">
        <f>U839/tabel1!$I$7</f>
        <v>-1623343.1578947371</v>
      </c>
      <c r="X839" s="10">
        <f>V839/tabel1!$G$7</f>
        <v>0.25150127272727274</v>
      </c>
      <c r="Y839"/>
      <c r="AC839"/>
      <c r="AD839" s="3"/>
    </row>
    <row r="840" spans="1:30" x14ac:dyDescent="0.45">
      <c r="A840">
        <v>-2.3418929999999998</v>
      </c>
      <c r="B840">
        <v>5.540254</v>
      </c>
      <c r="C840" s="4">
        <f>A840/tabel1!$I$6</f>
        <v>-74701.53110047846</v>
      </c>
      <c r="D840" s="10">
        <f>B840/tabel1!$G$6</f>
        <v>5.540254</v>
      </c>
      <c r="E840"/>
      <c r="I840"/>
      <c r="U840">
        <v>-2.3418929999999998</v>
      </c>
      <c r="V840">
        <v>5.540254</v>
      </c>
      <c r="W840" s="4">
        <f>U840/tabel1!$I$7</f>
        <v>-1643433.6842105263</v>
      </c>
      <c r="X840" s="10">
        <f>V840/tabel1!$G$7</f>
        <v>0.25182972727272729</v>
      </c>
      <c r="Y840"/>
      <c r="AC840"/>
      <c r="AD840" s="3"/>
    </row>
    <row r="841" spans="1:30" x14ac:dyDescent="0.45">
      <c r="A841">
        <v>-2.365942</v>
      </c>
      <c r="B841">
        <v>5.5480460000000003</v>
      </c>
      <c r="C841" s="4">
        <f>A841/tabel1!$I$6</f>
        <v>-75468.644338118014</v>
      </c>
      <c r="D841" s="10">
        <f>B841/tabel1!$G$6</f>
        <v>5.5480460000000003</v>
      </c>
      <c r="E841"/>
      <c r="I841"/>
      <c r="U841">
        <v>-2.365942</v>
      </c>
      <c r="V841">
        <v>5.5480460000000003</v>
      </c>
      <c r="W841" s="4">
        <f>U841/tabel1!$I$7</f>
        <v>-1660310.1754385966</v>
      </c>
      <c r="X841" s="10">
        <f>V841/tabel1!$G$7</f>
        <v>0.2521839090909091</v>
      </c>
      <c r="Y841"/>
      <c r="AC841"/>
      <c r="AD841" s="3"/>
    </row>
    <row r="842" spans="1:30" x14ac:dyDescent="0.45">
      <c r="A842">
        <v>-2.3911359999999999</v>
      </c>
      <c r="B842">
        <v>5.5560710000000002</v>
      </c>
      <c r="C842" s="4">
        <f>A842/tabel1!$I$6</f>
        <v>-76272.280701754382</v>
      </c>
      <c r="D842" s="10">
        <f>B842/tabel1!$G$6</f>
        <v>5.5560710000000002</v>
      </c>
      <c r="E842"/>
      <c r="I842"/>
      <c r="U842">
        <v>-2.3911359999999999</v>
      </c>
      <c r="V842">
        <v>5.5560710000000002</v>
      </c>
      <c r="W842" s="4">
        <f>U842/tabel1!$I$7</f>
        <v>-1677990.1754385966</v>
      </c>
      <c r="X842" s="10">
        <f>V842/tabel1!$G$7</f>
        <v>0.25254868181818185</v>
      </c>
      <c r="Y842"/>
      <c r="AC842"/>
      <c r="AD842" s="3"/>
    </row>
    <row r="843" spans="1:30" x14ac:dyDescent="0.45">
      <c r="A843">
        <v>-2.4186200000000002</v>
      </c>
      <c r="B843">
        <v>5.5638969999999999</v>
      </c>
      <c r="C843" s="4">
        <f>A843/tabel1!$I$6</f>
        <v>-77148.963317384376</v>
      </c>
      <c r="D843" s="10">
        <f>B843/tabel1!$G$6</f>
        <v>5.5638969999999999</v>
      </c>
      <c r="E843"/>
      <c r="I843"/>
      <c r="U843">
        <v>-2.4186200000000002</v>
      </c>
      <c r="V843">
        <v>5.5638969999999999</v>
      </c>
      <c r="W843" s="4">
        <f>U843/tabel1!$I$7</f>
        <v>-1697277.1929824564</v>
      </c>
      <c r="X843" s="10">
        <f>V843/tabel1!$G$7</f>
        <v>0.25290440909090911</v>
      </c>
      <c r="Y843"/>
      <c r="AC843"/>
      <c r="AD843" s="3"/>
    </row>
    <row r="844" spans="1:30" x14ac:dyDescent="0.45">
      <c r="A844">
        <v>-2.4369429999999999</v>
      </c>
      <c r="B844">
        <v>5.5713900000000001</v>
      </c>
      <c r="C844" s="4">
        <f>A844/tabel1!$I$6</f>
        <v>-77733.429027113219</v>
      </c>
      <c r="D844" s="10">
        <f>B844/tabel1!$G$6</f>
        <v>5.5713900000000001</v>
      </c>
      <c r="E844"/>
      <c r="I844"/>
      <c r="U844">
        <v>-2.4369429999999999</v>
      </c>
      <c r="V844">
        <v>5.5713900000000001</v>
      </c>
      <c r="W844" s="4">
        <f>U844/tabel1!$I$7</f>
        <v>-1710135.4385964912</v>
      </c>
      <c r="X844" s="10">
        <f>V844/tabel1!$G$7</f>
        <v>0.253245</v>
      </c>
      <c r="Y844"/>
      <c r="AC844"/>
      <c r="AD844" s="3"/>
    </row>
    <row r="845" spans="1:30" x14ac:dyDescent="0.45">
      <c r="A845">
        <v>-2.458701</v>
      </c>
      <c r="B845">
        <v>5.5782160000000003</v>
      </c>
      <c r="C845" s="4">
        <f>A845/tabel1!$I$6</f>
        <v>-78427.464114832532</v>
      </c>
      <c r="D845" s="10">
        <f>B845/tabel1!$G$6</f>
        <v>5.5782160000000003</v>
      </c>
      <c r="E845"/>
      <c r="I845"/>
      <c r="U845">
        <v>-2.458701</v>
      </c>
      <c r="V845">
        <v>5.5782160000000003</v>
      </c>
      <c r="W845" s="4">
        <f>U845/tabel1!$I$7</f>
        <v>-1725404.210526316</v>
      </c>
      <c r="X845" s="10">
        <f>V845/tabel1!$G$7</f>
        <v>0.25355527272727274</v>
      </c>
      <c r="Y845"/>
      <c r="AC845"/>
      <c r="AD845" s="3"/>
    </row>
    <row r="846" spans="1:30" x14ac:dyDescent="0.45">
      <c r="A846">
        <v>-2.4838960000000001</v>
      </c>
      <c r="B846">
        <v>5.5841099999999999</v>
      </c>
      <c r="C846" s="4">
        <f>A846/tabel1!$I$6</f>
        <v>-79231.13237639553</v>
      </c>
      <c r="D846" s="10">
        <f>B846/tabel1!$G$6</f>
        <v>5.5841099999999999</v>
      </c>
      <c r="E846"/>
      <c r="I846"/>
      <c r="U846">
        <v>-2.4838960000000001</v>
      </c>
      <c r="V846">
        <v>5.5841099999999999</v>
      </c>
      <c r="W846" s="4">
        <f>U846/tabel1!$I$7</f>
        <v>-1743084.912280702</v>
      </c>
      <c r="X846" s="10">
        <f>V846/tabel1!$G$7</f>
        <v>0.25382318181818181</v>
      </c>
      <c r="Y846"/>
      <c r="AC846"/>
      <c r="AD846" s="3"/>
    </row>
    <row r="847" spans="1:30" x14ac:dyDescent="0.45">
      <c r="A847">
        <v>-2.5102350000000002</v>
      </c>
      <c r="B847">
        <v>5.5895380000000001</v>
      </c>
      <c r="C847" s="4">
        <f>A847/tabel1!$I$6</f>
        <v>-80071.291866028711</v>
      </c>
      <c r="D847" s="10">
        <f>B847/tabel1!$G$6</f>
        <v>5.5895380000000001</v>
      </c>
      <c r="E847"/>
      <c r="I847"/>
      <c r="U847">
        <v>-2.5102350000000002</v>
      </c>
      <c r="V847">
        <v>5.5895380000000001</v>
      </c>
      <c r="W847" s="4">
        <f>U847/tabel1!$I$7</f>
        <v>-1761568.4210526319</v>
      </c>
      <c r="X847" s="10">
        <f>V847/tabel1!$G$7</f>
        <v>0.2540699090909091</v>
      </c>
      <c r="Y847"/>
      <c r="AC847"/>
      <c r="AD847" s="3"/>
    </row>
    <row r="848" spans="1:30" x14ac:dyDescent="0.45">
      <c r="A848">
        <v>-2.5354290000000002</v>
      </c>
      <c r="B848">
        <v>5.5947659999999999</v>
      </c>
      <c r="C848" s="4">
        <f>A848/tabel1!$I$6</f>
        <v>-80874.928229665064</v>
      </c>
      <c r="D848" s="10">
        <f>B848/tabel1!$G$6</f>
        <v>5.5947659999999999</v>
      </c>
      <c r="E848"/>
      <c r="I848"/>
      <c r="U848">
        <v>-2.5354290000000002</v>
      </c>
      <c r="V848">
        <v>5.5947659999999999</v>
      </c>
      <c r="W848" s="4">
        <f>U848/tabel1!$I$7</f>
        <v>-1779248.4210526317</v>
      </c>
      <c r="X848" s="10">
        <f>V848/tabel1!$G$7</f>
        <v>0.25430754545454543</v>
      </c>
      <c r="Y848"/>
      <c r="AC848"/>
      <c r="AD848" s="3"/>
    </row>
    <row r="849" spans="1:30" x14ac:dyDescent="0.45">
      <c r="A849">
        <v>-2.5640580000000002</v>
      </c>
      <c r="B849">
        <v>5.5999270000000001</v>
      </c>
      <c r="C849" s="4">
        <f>A849/tabel1!$I$6</f>
        <v>-81788.133971291871</v>
      </c>
      <c r="D849" s="10">
        <f>B849/tabel1!$G$6</f>
        <v>5.5999270000000001</v>
      </c>
      <c r="E849"/>
      <c r="I849"/>
      <c r="U849">
        <v>-2.5640580000000002</v>
      </c>
      <c r="V849">
        <v>5.5999270000000001</v>
      </c>
      <c r="W849" s="4">
        <f>U849/tabel1!$I$7</f>
        <v>-1799338.9473684214</v>
      </c>
      <c r="X849" s="10">
        <f>V849/tabel1!$G$7</f>
        <v>0.25454213636363637</v>
      </c>
      <c r="Y849"/>
      <c r="AC849"/>
      <c r="AD849" s="3"/>
    </row>
    <row r="850" spans="1:30" x14ac:dyDescent="0.45">
      <c r="A850">
        <v>-2.583526</v>
      </c>
      <c r="B850">
        <v>5.6054550000000001</v>
      </c>
      <c r="C850" s="4">
        <f>A850/tabel1!$I$6</f>
        <v>-82409.122807017542</v>
      </c>
      <c r="D850" s="10">
        <f>B850/tabel1!$G$6</f>
        <v>5.6054550000000001</v>
      </c>
      <c r="E850"/>
      <c r="I850"/>
      <c r="U850">
        <v>-2.583526</v>
      </c>
      <c r="V850">
        <v>5.6054550000000001</v>
      </c>
      <c r="W850" s="4">
        <f>U850/tabel1!$I$7</f>
        <v>-1813000.7017543861</v>
      </c>
      <c r="X850" s="10">
        <f>V850/tabel1!$G$7</f>
        <v>0.25479340909090908</v>
      </c>
      <c r="Y850"/>
      <c r="AC850"/>
      <c r="AD850" s="3"/>
    </row>
    <row r="851" spans="1:30" x14ac:dyDescent="0.45">
      <c r="A851">
        <v>-2.6018490000000001</v>
      </c>
      <c r="B851">
        <v>5.6116159999999997</v>
      </c>
      <c r="C851" s="4">
        <f>A851/tabel1!$I$6</f>
        <v>-82993.5885167464</v>
      </c>
      <c r="D851" s="10">
        <f>B851/tabel1!$G$6</f>
        <v>5.6116159999999997</v>
      </c>
      <c r="E851"/>
      <c r="I851"/>
      <c r="U851">
        <v>-2.6018490000000001</v>
      </c>
      <c r="V851">
        <v>5.6116159999999997</v>
      </c>
      <c r="W851" s="4">
        <f>U851/tabel1!$I$7</f>
        <v>-1825858.9473684211</v>
      </c>
      <c r="X851" s="10">
        <f>V851/tabel1!$G$7</f>
        <v>0.25507345454545455</v>
      </c>
      <c r="Y851"/>
      <c r="AC851"/>
      <c r="AD851" s="3"/>
    </row>
    <row r="852" spans="1:30" x14ac:dyDescent="0.45">
      <c r="A852">
        <v>-2.6178819999999998</v>
      </c>
      <c r="B852">
        <v>5.6184089999999998</v>
      </c>
      <c r="C852" s="4">
        <f>A852/tabel1!$I$6</f>
        <v>-83505.007974481647</v>
      </c>
      <c r="D852" s="10">
        <f>B852/tabel1!$G$6</f>
        <v>5.6184089999999998</v>
      </c>
      <c r="E852"/>
      <c r="I852"/>
      <c r="U852">
        <v>-2.6178819999999998</v>
      </c>
      <c r="V852">
        <v>5.6184089999999998</v>
      </c>
      <c r="W852" s="4">
        <f>U852/tabel1!$I$7</f>
        <v>-1837110.1754385964</v>
      </c>
      <c r="X852" s="10">
        <f>V852/tabel1!$G$7</f>
        <v>0.25538222727272725</v>
      </c>
      <c r="Y852"/>
      <c r="AC852"/>
      <c r="AD852" s="3"/>
    </row>
    <row r="853" spans="1:30" x14ac:dyDescent="0.45">
      <c r="A853">
        <v>-2.627043</v>
      </c>
      <c r="B853">
        <v>5.6258350000000004</v>
      </c>
      <c r="C853" s="4">
        <f>A853/tabel1!$I$6</f>
        <v>-83797.224880382768</v>
      </c>
      <c r="D853" s="10">
        <f>B853/tabel1!$G$6</f>
        <v>5.6258350000000004</v>
      </c>
      <c r="E853"/>
      <c r="I853"/>
      <c r="U853">
        <v>-2.627043</v>
      </c>
      <c r="V853">
        <v>5.6258350000000004</v>
      </c>
      <c r="W853" s="4">
        <f>U853/tabel1!$I$7</f>
        <v>-1843538.9473684211</v>
      </c>
      <c r="X853" s="10">
        <f>V853/tabel1!$G$7</f>
        <v>0.25571977272727275</v>
      </c>
      <c r="Y853"/>
      <c r="AC853"/>
      <c r="AD853" s="3"/>
    </row>
    <row r="854" spans="1:30" x14ac:dyDescent="0.45">
      <c r="A854">
        <v>-2.6591079999999998</v>
      </c>
      <c r="B854">
        <v>5.633794</v>
      </c>
      <c r="C854" s="4">
        <f>A854/tabel1!$I$6</f>
        <v>-84820.031897926616</v>
      </c>
      <c r="D854" s="10">
        <f>B854/tabel1!$G$6</f>
        <v>5.633794</v>
      </c>
      <c r="E854"/>
      <c r="I854"/>
      <c r="U854">
        <v>-2.6591079999999998</v>
      </c>
      <c r="V854">
        <v>5.633794</v>
      </c>
      <c r="W854" s="4">
        <f>U854/tabel1!$I$7</f>
        <v>-1866040.7017543858</v>
      </c>
      <c r="X854" s="10">
        <f>V854/tabel1!$G$7</f>
        <v>0.25608154545454548</v>
      </c>
      <c r="Y854"/>
      <c r="AC854"/>
      <c r="AD854" s="3"/>
    </row>
    <row r="855" spans="1:30" x14ac:dyDescent="0.45">
      <c r="A855">
        <v>-2.7461419999999999</v>
      </c>
      <c r="B855">
        <v>5.6419519999999999</v>
      </c>
      <c r="C855" s="4">
        <f>A855/tabel1!$I$6</f>
        <v>-87596.236044657082</v>
      </c>
      <c r="D855" s="10">
        <f>B855/tabel1!$G$6</f>
        <v>5.6419519999999999</v>
      </c>
      <c r="E855"/>
      <c r="I855"/>
      <c r="U855">
        <v>-2.7461419999999999</v>
      </c>
      <c r="V855">
        <v>5.6419519999999999</v>
      </c>
      <c r="W855" s="4">
        <f>U855/tabel1!$I$7</f>
        <v>-1927117.1929824562</v>
      </c>
      <c r="X855" s="10">
        <f>V855/tabel1!$G$7</f>
        <v>0.25645236363636364</v>
      </c>
      <c r="Y855"/>
      <c r="AC855"/>
      <c r="AD855" s="3"/>
    </row>
    <row r="856" spans="1:30" x14ac:dyDescent="0.45">
      <c r="A856">
        <v>-2.7198030000000002</v>
      </c>
      <c r="B856">
        <v>5.6499779999999999</v>
      </c>
      <c r="C856" s="4">
        <f>A856/tabel1!$I$6</f>
        <v>-86756.076555023916</v>
      </c>
      <c r="D856" s="10">
        <f>B856/tabel1!$G$6</f>
        <v>5.6499779999999999</v>
      </c>
      <c r="E856"/>
      <c r="I856"/>
      <c r="U856">
        <v>-2.7198030000000002</v>
      </c>
      <c r="V856">
        <v>5.6499779999999999</v>
      </c>
      <c r="W856" s="4">
        <f>U856/tabel1!$I$7</f>
        <v>-1908633.6842105265</v>
      </c>
      <c r="X856" s="10">
        <f>V856/tabel1!$G$7</f>
        <v>0.25681718181818181</v>
      </c>
      <c r="Y856"/>
      <c r="AC856"/>
      <c r="AD856" s="3"/>
    </row>
    <row r="857" spans="1:30" x14ac:dyDescent="0.45">
      <c r="A857">
        <v>-2.7404160000000002</v>
      </c>
      <c r="B857">
        <v>5.6576370000000002</v>
      </c>
      <c r="C857" s="4">
        <f>A857/tabel1!$I$6</f>
        <v>-87413.588516746415</v>
      </c>
      <c r="D857" s="10">
        <f>B857/tabel1!$G$6</f>
        <v>5.6576370000000002</v>
      </c>
      <c r="E857"/>
      <c r="I857"/>
      <c r="U857">
        <v>-2.7404160000000002</v>
      </c>
      <c r="V857">
        <v>5.6576370000000002</v>
      </c>
      <c r="W857" s="4">
        <f>U857/tabel1!$I$7</f>
        <v>-1923098.9473684214</v>
      </c>
      <c r="X857" s="10">
        <f>V857/tabel1!$G$7</f>
        <v>0.2571653181818182</v>
      </c>
      <c r="Y857"/>
      <c r="AC857"/>
      <c r="AD857" s="3"/>
    </row>
    <row r="858" spans="1:30" x14ac:dyDescent="0.45">
      <c r="A858">
        <v>-2.739271</v>
      </c>
      <c r="B858">
        <v>5.6641300000000001</v>
      </c>
      <c r="C858" s="4">
        <f>A858/tabel1!$I$6</f>
        <v>-87377.065390749587</v>
      </c>
      <c r="D858" s="10">
        <f>B858/tabel1!$G$6</f>
        <v>5.6641300000000001</v>
      </c>
      <c r="E858"/>
      <c r="I858"/>
      <c r="U858">
        <v>-2.739271</v>
      </c>
      <c r="V858">
        <v>5.6641300000000001</v>
      </c>
      <c r="W858" s="4">
        <f>U858/tabel1!$I$7</f>
        <v>-1922295.4385964915</v>
      </c>
      <c r="X858" s="10">
        <f>V858/tabel1!$G$7</f>
        <v>0.25746045454545458</v>
      </c>
      <c r="Y858"/>
      <c r="AC858"/>
      <c r="AD858" s="3"/>
    </row>
    <row r="859" spans="1:30" x14ac:dyDescent="0.45">
      <c r="A859">
        <v>-2.7461410000000002</v>
      </c>
      <c r="B859">
        <v>5.6698579999999996</v>
      </c>
      <c r="C859" s="4">
        <f>A859/tabel1!$I$6</f>
        <v>-87596.204146730466</v>
      </c>
      <c r="D859" s="10">
        <f>B859/tabel1!$G$6</f>
        <v>5.6698579999999996</v>
      </c>
      <c r="E859"/>
      <c r="I859"/>
      <c r="U859">
        <v>-2.7461410000000002</v>
      </c>
      <c r="V859">
        <v>5.6698579999999996</v>
      </c>
      <c r="W859" s="4">
        <f>U859/tabel1!$I$7</f>
        <v>-1927116.4912280703</v>
      </c>
      <c r="X859" s="10">
        <f>V859/tabel1!$G$7</f>
        <v>0.25772081818181819</v>
      </c>
      <c r="Y859"/>
      <c r="AC859"/>
      <c r="AD859" s="3"/>
    </row>
    <row r="860" spans="1:30" x14ac:dyDescent="0.45">
      <c r="A860">
        <v>-2.759884</v>
      </c>
      <c r="B860">
        <v>5.6751189999999996</v>
      </c>
      <c r="C860" s="4">
        <f>A860/tabel1!$I$6</f>
        <v>-88034.577352472086</v>
      </c>
      <c r="D860" s="10">
        <f>B860/tabel1!$G$6</f>
        <v>5.6751189999999996</v>
      </c>
      <c r="E860"/>
      <c r="I860"/>
      <c r="U860">
        <v>-2.759884</v>
      </c>
      <c r="V860">
        <v>5.6751189999999996</v>
      </c>
      <c r="W860" s="4">
        <f>U860/tabel1!$I$7</f>
        <v>-1936760.7017543861</v>
      </c>
      <c r="X860" s="10">
        <f>V860/tabel1!$G$7</f>
        <v>0.25795995454545451</v>
      </c>
      <c r="Y860"/>
      <c r="AC860"/>
      <c r="AD860" s="3"/>
    </row>
    <row r="861" spans="1:30" x14ac:dyDescent="0.45">
      <c r="A861">
        <v>-2.7896589999999999</v>
      </c>
      <c r="B861">
        <v>5.6802809999999999</v>
      </c>
      <c r="C861" s="4">
        <f>A861/tabel1!$I$6</f>
        <v>-88984.338118022322</v>
      </c>
      <c r="D861" s="10">
        <f>B861/tabel1!$G$6</f>
        <v>5.6802809999999999</v>
      </c>
      <c r="E861"/>
      <c r="I861"/>
      <c r="U861">
        <v>-2.7896589999999999</v>
      </c>
      <c r="V861">
        <v>5.6802809999999999</v>
      </c>
      <c r="W861" s="4">
        <f>U861/tabel1!$I$7</f>
        <v>-1957655.4385964912</v>
      </c>
      <c r="X861" s="10">
        <f>V861/tabel1!$G$7</f>
        <v>0.25819459090909092</v>
      </c>
      <c r="Y861"/>
      <c r="AC861"/>
      <c r="AD861" s="3"/>
    </row>
    <row r="862" spans="1:30" x14ac:dyDescent="0.45">
      <c r="A862">
        <v>-2.828595</v>
      </c>
      <c r="B862">
        <v>5.685575</v>
      </c>
      <c r="C862" s="4">
        <f>A862/tabel1!$I$6</f>
        <v>-90226.31578947368</v>
      </c>
      <c r="D862" s="10">
        <f>B862/tabel1!$G$6</f>
        <v>5.685575</v>
      </c>
      <c r="E862"/>
      <c r="I862"/>
      <c r="U862">
        <v>-2.828595</v>
      </c>
      <c r="V862">
        <v>5.685575</v>
      </c>
      <c r="W862" s="4">
        <f>U862/tabel1!$I$7</f>
        <v>-1984978.9473684211</v>
      </c>
      <c r="X862" s="10">
        <f>V862/tabel1!$G$7</f>
        <v>0.25843522727272727</v>
      </c>
      <c r="Y862"/>
      <c r="AC862"/>
      <c r="AD862" s="3"/>
    </row>
    <row r="863" spans="1:30" x14ac:dyDescent="0.45">
      <c r="A863">
        <v>-2.8503530000000001</v>
      </c>
      <c r="B863">
        <v>5.6912690000000001</v>
      </c>
      <c r="C863" s="4">
        <f>A863/tabel1!$I$6</f>
        <v>-90920.350877192977</v>
      </c>
      <c r="D863" s="10">
        <f>B863/tabel1!$G$6</f>
        <v>5.6912690000000001</v>
      </c>
      <c r="E863"/>
      <c r="I863"/>
      <c r="U863">
        <v>-2.8503530000000001</v>
      </c>
      <c r="V863">
        <v>5.6912690000000001</v>
      </c>
      <c r="W863" s="4">
        <f>U863/tabel1!$I$7</f>
        <v>-2000247.7192982459</v>
      </c>
      <c r="X863" s="10">
        <f>V863/tabel1!$G$7</f>
        <v>0.25869404545454544</v>
      </c>
      <c r="Y863"/>
      <c r="AC863"/>
      <c r="AD863" s="3"/>
    </row>
    <row r="864" spans="1:30" x14ac:dyDescent="0.45">
      <c r="A864">
        <v>-2.8732570000000002</v>
      </c>
      <c r="B864">
        <v>5.6976959999999996</v>
      </c>
      <c r="C864" s="4">
        <f>A864/tabel1!$I$6</f>
        <v>-91650.940988835719</v>
      </c>
      <c r="D864" s="10">
        <f>B864/tabel1!$G$6</f>
        <v>5.6976959999999996</v>
      </c>
      <c r="E864"/>
      <c r="I864"/>
      <c r="U864">
        <v>-2.8732570000000002</v>
      </c>
      <c r="V864">
        <v>5.6976959999999996</v>
      </c>
      <c r="W864" s="4">
        <f>U864/tabel1!$I$7</f>
        <v>-2016320.7017543863</v>
      </c>
      <c r="X864" s="10">
        <f>V864/tabel1!$G$7</f>
        <v>0.25898618181818178</v>
      </c>
      <c r="Y864"/>
      <c r="AC864"/>
      <c r="AD864" s="3"/>
    </row>
    <row r="865" spans="1:30" x14ac:dyDescent="0.45">
      <c r="A865">
        <v>-2.8744019999999999</v>
      </c>
      <c r="B865">
        <v>5.7047230000000004</v>
      </c>
      <c r="C865" s="4">
        <f>A865/tabel1!$I$6</f>
        <v>-91687.464114832517</v>
      </c>
      <c r="D865" s="10">
        <f>B865/tabel1!$G$6</f>
        <v>5.7047230000000004</v>
      </c>
      <c r="E865"/>
      <c r="I865"/>
      <c r="U865">
        <v>-2.8744019999999999</v>
      </c>
      <c r="V865">
        <v>5.7047230000000004</v>
      </c>
      <c r="W865" s="4">
        <f>U865/tabel1!$I$7</f>
        <v>-2017124.210526316</v>
      </c>
      <c r="X865" s="10">
        <f>V865/tabel1!$G$7</f>
        <v>0.25930559090909094</v>
      </c>
      <c r="Y865"/>
      <c r="AC865"/>
      <c r="AD865" s="3"/>
    </row>
    <row r="866" spans="1:30" x14ac:dyDescent="0.45">
      <c r="A866">
        <v>-2.8744019999999999</v>
      </c>
      <c r="B866">
        <v>5.7124810000000004</v>
      </c>
      <c r="C866" s="4">
        <f>A866/tabel1!$I$6</f>
        <v>-91687.464114832517</v>
      </c>
      <c r="D866" s="10">
        <f>B866/tabel1!$G$6</f>
        <v>5.7124810000000004</v>
      </c>
      <c r="E866"/>
      <c r="I866"/>
      <c r="U866">
        <v>-2.8744019999999999</v>
      </c>
      <c r="V866">
        <v>5.7124810000000004</v>
      </c>
      <c r="W866" s="4">
        <f>U866/tabel1!$I$7</f>
        <v>-2017124.210526316</v>
      </c>
      <c r="X866" s="10">
        <f>V866/tabel1!$G$7</f>
        <v>0.2596582272727273</v>
      </c>
      <c r="Y866"/>
      <c r="AC866"/>
      <c r="AD866" s="3"/>
    </row>
    <row r="867" spans="1:30" x14ac:dyDescent="0.45">
      <c r="A867">
        <v>-2.8629500000000001</v>
      </c>
      <c r="B867">
        <v>5.7206400000000004</v>
      </c>
      <c r="C867" s="4">
        <f>A867/tabel1!$I$6</f>
        <v>-91322.169059011154</v>
      </c>
      <c r="D867" s="10">
        <f>B867/tabel1!$G$6</f>
        <v>5.7206400000000004</v>
      </c>
      <c r="E867"/>
      <c r="I867"/>
      <c r="U867">
        <v>-2.8629500000000001</v>
      </c>
      <c r="V867">
        <v>5.7206400000000004</v>
      </c>
      <c r="W867" s="4">
        <f>U867/tabel1!$I$7</f>
        <v>-2009087.7192982459</v>
      </c>
      <c r="X867" s="10">
        <f>V867/tabel1!$G$7</f>
        <v>0.26002909090909093</v>
      </c>
      <c r="Y867"/>
      <c r="AC867"/>
      <c r="AD867" s="3"/>
    </row>
    <row r="868" spans="1:30" x14ac:dyDescent="0.45">
      <c r="A868">
        <v>-2.8789829999999998</v>
      </c>
      <c r="B868">
        <v>5.7286650000000003</v>
      </c>
      <c r="C868" s="4">
        <f>A868/tabel1!$I$6</f>
        <v>-91833.5885167464</v>
      </c>
      <c r="D868" s="10">
        <f>B868/tabel1!$G$6</f>
        <v>5.7286650000000003</v>
      </c>
      <c r="E868"/>
      <c r="I868"/>
      <c r="U868">
        <v>-2.8789829999999998</v>
      </c>
      <c r="V868">
        <v>5.7286650000000003</v>
      </c>
      <c r="W868" s="4">
        <f>U868/tabel1!$I$7</f>
        <v>-2020338.9473684211</v>
      </c>
      <c r="X868" s="10">
        <f>V868/tabel1!$G$7</f>
        <v>0.26039386363636363</v>
      </c>
      <c r="Y868"/>
      <c r="AC868"/>
      <c r="AD868" s="3"/>
    </row>
    <row r="869" spans="1:30" x14ac:dyDescent="0.45">
      <c r="A869">
        <v>-2.8904350000000001</v>
      </c>
      <c r="B869">
        <v>5.7362909999999996</v>
      </c>
      <c r="C869" s="4">
        <f>A869/tabel1!$I$6</f>
        <v>-92198.883572567778</v>
      </c>
      <c r="D869" s="10">
        <f>B869/tabel1!$G$6</f>
        <v>5.7362909999999996</v>
      </c>
      <c r="E869"/>
      <c r="I869"/>
      <c r="U869">
        <v>-2.8904350000000001</v>
      </c>
      <c r="V869">
        <v>5.7362909999999996</v>
      </c>
      <c r="W869" s="4">
        <f>U869/tabel1!$I$7</f>
        <v>-2028375.4385964915</v>
      </c>
      <c r="X869" s="10">
        <f>V869/tabel1!$G$7</f>
        <v>0.26074049999999999</v>
      </c>
      <c r="Y869"/>
      <c r="AC869"/>
      <c r="AD869" s="3"/>
    </row>
    <row r="870" spans="1:30" x14ac:dyDescent="0.45">
      <c r="A870">
        <v>-2.9224999999999999</v>
      </c>
      <c r="B870">
        <v>5.7433180000000004</v>
      </c>
      <c r="C870" s="4">
        <f>A870/tabel1!$I$6</f>
        <v>-93221.690590111626</v>
      </c>
      <c r="D870" s="10">
        <f>B870/tabel1!$G$6</f>
        <v>5.7433180000000004</v>
      </c>
      <c r="E870"/>
      <c r="I870"/>
      <c r="U870">
        <v>-2.9224999999999999</v>
      </c>
      <c r="V870">
        <v>5.7433180000000004</v>
      </c>
      <c r="W870" s="4">
        <f>U870/tabel1!$I$7</f>
        <v>-2050877.1929824562</v>
      </c>
      <c r="X870" s="10">
        <f>V870/tabel1!$G$7</f>
        <v>0.26105990909090909</v>
      </c>
      <c r="Y870"/>
      <c r="AC870"/>
      <c r="AD870" s="3"/>
    </row>
    <row r="871" spans="1:30" x14ac:dyDescent="0.45">
      <c r="A871">
        <v>-2.9431129999999999</v>
      </c>
      <c r="B871">
        <v>5.7494110000000003</v>
      </c>
      <c r="C871" s="4">
        <f>A871/tabel1!$I$6</f>
        <v>-93879.202551834111</v>
      </c>
      <c r="D871" s="10">
        <f>B871/tabel1!$G$6</f>
        <v>5.7494110000000003</v>
      </c>
      <c r="E871"/>
      <c r="I871"/>
      <c r="U871">
        <v>-2.9431129999999999</v>
      </c>
      <c r="V871">
        <v>5.7494110000000003</v>
      </c>
      <c r="W871" s="4">
        <f>U871/tabel1!$I$7</f>
        <v>-2065342.456140351</v>
      </c>
      <c r="X871" s="10">
        <f>V871/tabel1!$G$7</f>
        <v>0.26133686363636366</v>
      </c>
      <c r="Y871"/>
      <c r="AC871"/>
      <c r="AD871" s="3"/>
    </row>
    <row r="872" spans="1:30" x14ac:dyDescent="0.45">
      <c r="A872">
        <v>-2.9511289999999999</v>
      </c>
      <c r="B872">
        <v>5.7550059999999998</v>
      </c>
      <c r="C872" s="4">
        <f>A872/tabel1!$I$6</f>
        <v>-94134.896331738419</v>
      </c>
      <c r="D872" s="10">
        <f>B872/tabel1!$G$6</f>
        <v>5.7550059999999998</v>
      </c>
      <c r="E872"/>
      <c r="I872"/>
      <c r="U872">
        <v>-2.9511289999999999</v>
      </c>
      <c r="V872">
        <v>5.7550059999999998</v>
      </c>
      <c r="W872" s="4">
        <f>U872/tabel1!$I$7</f>
        <v>-2070967.7192982456</v>
      </c>
      <c r="X872" s="10">
        <f>V872/tabel1!$G$7</f>
        <v>0.26159118181818181</v>
      </c>
      <c r="Y872"/>
      <c r="AC872"/>
      <c r="AD872" s="3"/>
    </row>
    <row r="873" spans="1:30" x14ac:dyDescent="0.45">
      <c r="A873">
        <v>-2.9591449999999999</v>
      </c>
      <c r="B873">
        <v>5.7603340000000003</v>
      </c>
      <c r="C873" s="4">
        <f>A873/tabel1!$I$6</f>
        <v>-94390.590111642727</v>
      </c>
      <c r="D873" s="10">
        <f>B873/tabel1!$G$6</f>
        <v>5.7603340000000003</v>
      </c>
      <c r="E873"/>
      <c r="I873"/>
      <c r="U873">
        <v>-2.9591449999999999</v>
      </c>
      <c r="V873">
        <v>5.7603340000000003</v>
      </c>
      <c r="W873" s="4">
        <f>U873/tabel1!$I$7</f>
        <v>-2076592.9824561405</v>
      </c>
      <c r="X873" s="10">
        <f>V873/tabel1!$G$7</f>
        <v>0.26183336363636367</v>
      </c>
      <c r="Y873"/>
      <c r="AC873"/>
      <c r="AD873" s="3"/>
    </row>
    <row r="874" spans="1:30" x14ac:dyDescent="0.45">
      <c r="A874">
        <v>-2.969452</v>
      </c>
      <c r="B874">
        <v>5.7655950000000002</v>
      </c>
      <c r="C874" s="4">
        <f>A874/tabel1!$I$6</f>
        <v>-94719.362041467291</v>
      </c>
      <c r="D874" s="10">
        <f>B874/tabel1!$G$6</f>
        <v>5.7655950000000002</v>
      </c>
      <c r="E874"/>
      <c r="I874"/>
      <c r="U874">
        <v>-2.969452</v>
      </c>
      <c r="V874">
        <v>5.7655950000000002</v>
      </c>
      <c r="W874" s="4">
        <f>U874/tabel1!$I$7</f>
        <v>-2083825.9649122809</v>
      </c>
      <c r="X874" s="10">
        <f>V874/tabel1!$G$7</f>
        <v>0.26207249999999999</v>
      </c>
      <c r="Y874"/>
      <c r="AC874"/>
      <c r="AD874" s="3"/>
    </row>
    <row r="875" spans="1:30" x14ac:dyDescent="0.45">
      <c r="A875">
        <v>-2.9602900000000001</v>
      </c>
      <c r="B875">
        <v>5.7710900000000001</v>
      </c>
      <c r="C875" s="4">
        <f>A875/tabel1!$I$6</f>
        <v>-94427.11323763954</v>
      </c>
      <c r="D875" s="10">
        <f>B875/tabel1!$G$6</f>
        <v>5.7710900000000001</v>
      </c>
      <c r="E875"/>
      <c r="I875"/>
      <c r="U875">
        <v>-2.9602900000000001</v>
      </c>
      <c r="V875">
        <v>5.7710900000000001</v>
      </c>
      <c r="W875" s="4">
        <f>U875/tabel1!$I$7</f>
        <v>-2077396.4912280703</v>
      </c>
      <c r="X875" s="10">
        <f>V875/tabel1!$G$7</f>
        <v>0.26232227272727271</v>
      </c>
      <c r="Y875"/>
      <c r="AC875"/>
      <c r="AD875" s="3"/>
    </row>
    <row r="876" spans="1:30" x14ac:dyDescent="0.45">
      <c r="A876">
        <v>-2.9688789999999998</v>
      </c>
      <c r="B876">
        <v>5.77705</v>
      </c>
      <c r="C876" s="4">
        <f>A876/tabel1!$I$6</f>
        <v>-94701.084529505562</v>
      </c>
      <c r="D876" s="10">
        <f>B876/tabel1!$G$6</f>
        <v>5.77705</v>
      </c>
      <c r="E876"/>
      <c r="I876"/>
      <c r="U876">
        <v>-2.9688789999999998</v>
      </c>
      <c r="V876">
        <v>5.77705</v>
      </c>
      <c r="W876" s="4">
        <f>U876/tabel1!$I$7</f>
        <v>-2083423.8596491229</v>
      </c>
      <c r="X876" s="10">
        <f>V876/tabel1!$G$7</f>
        <v>0.26259318181818181</v>
      </c>
      <c r="Y876"/>
      <c r="AC876"/>
      <c r="AD876" s="3"/>
    </row>
    <row r="877" spans="1:30" x14ac:dyDescent="0.45">
      <c r="A877">
        <v>-2.9786130000000002</v>
      </c>
      <c r="B877">
        <v>5.7837100000000001</v>
      </c>
      <c r="C877" s="4">
        <f>A877/tabel1!$I$6</f>
        <v>-95011.578947368413</v>
      </c>
      <c r="D877" s="10">
        <f>B877/tabel1!$G$6</f>
        <v>5.7837100000000001</v>
      </c>
      <c r="E877"/>
      <c r="I877"/>
      <c r="U877">
        <v>-2.9786130000000002</v>
      </c>
      <c r="V877">
        <v>5.7837100000000001</v>
      </c>
      <c r="W877" s="4">
        <f>U877/tabel1!$I$7</f>
        <v>-2090254.7368421056</v>
      </c>
      <c r="X877" s="10">
        <f>V877/tabel1!$G$7</f>
        <v>0.2628959090909091</v>
      </c>
      <c r="Y877"/>
      <c r="AC877"/>
      <c r="AD877" s="3"/>
    </row>
    <row r="878" spans="1:30" x14ac:dyDescent="0.45">
      <c r="A878">
        <v>-2.9872019999999999</v>
      </c>
      <c r="B878">
        <v>5.7910029999999999</v>
      </c>
      <c r="C878" s="4">
        <f>A878/tabel1!$I$6</f>
        <v>-95285.550239234435</v>
      </c>
      <c r="D878" s="10">
        <f>B878/tabel1!$G$6</f>
        <v>5.7910029999999999</v>
      </c>
      <c r="E878"/>
      <c r="I878"/>
      <c r="U878">
        <v>-2.9872019999999999</v>
      </c>
      <c r="V878">
        <v>5.7910029999999999</v>
      </c>
      <c r="W878" s="4">
        <f>U878/tabel1!$I$7</f>
        <v>-2096282.105263158</v>
      </c>
      <c r="X878" s="10">
        <f>V878/tabel1!$G$7</f>
        <v>0.26322740909090908</v>
      </c>
      <c r="Y878"/>
      <c r="AC878"/>
      <c r="AD878" s="3"/>
    </row>
    <row r="879" spans="1:30" x14ac:dyDescent="0.45">
      <c r="A879">
        <v>-2.9940730000000002</v>
      </c>
      <c r="B879">
        <v>5.7988289999999996</v>
      </c>
      <c r="C879" s="4">
        <f>A879/tabel1!$I$6</f>
        <v>-95504.720893141945</v>
      </c>
      <c r="D879" s="10">
        <f>B879/tabel1!$G$6</f>
        <v>5.7988289999999996</v>
      </c>
      <c r="E879"/>
      <c r="I879"/>
      <c r="U879">
        <v>-2.9940730000000002</v>
      </c>
      <c r="V879">
        <v>5.7988289999999996</v>
      </c>
      <c r="W879" s="4">
        <f>U879/tabel1!$I$7</f>
        <v>-2101103.8596491232</v>
      </c>
      <c r="X879" s="10">
        <f>V879/tabel1!$G$7</f>
        <v>0.26358313636363634</v>
      </c>
      <c r="Y879"/>
      <c r="AC879"/>
      <c r="AD879" s="3"/>
    </row>
    <row r="880" spans="1:30" x14ac:dyDescent="0.45">
      <c r="A880">
        <v>-3.0038070000000001</v>
      </c>
      <c r="B880">
        <v>5.8067209999999996</v>
      </c>
      <c r="C880" s="4">
        <f>A880/tabel1!$I$6</f>
        <v>-95815.21531100478</v>
      </c>
      <c r="D880" s="10">
        <f>B880/tabel1!$G$6</f>
        <v>5.8067209999999996</v>
      </c>
      <c r="E880"/>
      <c r="I880"/>
      <c r="U880">
        <v>-3.0038070000000001</v>
      </c>
      <c r="V880">
        <v>5.8067209999999996</v>
      </c>
      <c r="W880" s="4">
        <f>U880/tabel1!$I$7</f>
        <v>-2107934.7368421056</v>
      </c>
      <c r="X880" s="10">
        <f>V880/tabel1!$G$7</f>
        <v>0.26394186363636363</v>
      </c>
      <c r="Y880"/>
      <c r="AC880"/>
      <c r="AD880" s="3"/>
    </row>
    <row r="881" spans="1:30" x14ac:dyDescent="0.45">
      <c r="A881">
        <v>-3.0164040000000001</v>
      </c>
      <c r="B881">
        <v>5.8145129999999998</v>
      </c>
      <c r="C881" s="4">
        <f>A881/tabel1!$I$6</f>
        <v>-96217.033492822957</v>
      </c>
      <c r="D881" s="10">
        <f>B881/tabel1!$G$6</f>
        <v>5.8145129999999998</v>
      </c>
      <c r="E881"/>
      <c r="I881"/>
      <c r="U881">
        <v>-3.0164040000000001</v>
      </c>
      <c r="V881">
        <v>5.8145129999999998</v>
      </c>
      <c r="W881" s="4">
        <f>U881/tabel1!$I$7</f>
        <v>-2116774.7368421056</v>
      </c>
      <c r="X881" s="10">
        <f>V881/tabel1!$G$7</f>
        <v>0.26429604545454544</v>
      </c>
      <c r="Y881"/>
      <c r="AC881"/>
      <c r="AD881" s="3"/>
    </row>
    <row r="882" spans="1:30" x14ac:dyDescent="0.45">
      <c r="A882">
        <v>-3.0232749999999999</v>
      </c>
      <c r="B882">
        <v>5.8220049999999999</v>
      </c>
      <c r="C882" s="4">
        <f>A882/tabel1!$I$6</f>
        <v>-96436.204146730452</v>
      </c>
      <c r="D882" s="10">
        <f>B882/tabel1!$G$6</f>
        <v>5.8220049999999999</v>
      </c>
      <c r="E882"/>
      <c r="I882"/>
      <c r="U882">
        <v>-3.0232749999999999</v>
      </c>
      <c r="V882">
        <v>5.8220049999999999</v>
      </c>
      <c r="W882" s="4">
        <f>U882/tabel1!$I$7</f>
        <v>-2121596.4912280701</v>
      </c>
      <c r="X882" s="10">
        <f>V882/tabel1!$G$7</f>
        <v>0.26463659090909092</v>
      </c>
      <c r="Y882"/>
      <c r="AC882"/>
      <c r="AD882" s="3"/>
    </row>
    <row r="883" spans="1:30" x14ac:dyDescent="0.45">
      <c r="A883">
        <v>-3.0553400000000002</v>
      </c>
      <c r="B883">
        <v>5.8287649999999998</v>
      </c>
      <c r="C883" s="4">
        <f>A883/tabel1!$I$6</f>
        <v>-97459.011164274314</v>
      </c>
      <c r="D883" s="10">
        <f>B883/tabel1!$G$6</f>
        <v>5.8287649999999998</v>
      </c>
      <c r="E883"/>
      <c r="I883"/>
      <c r="U883">
        <v>-3.0553400000000002</v>
      </c>
      <c r="V883">
        <v>5.8287649999999998</v>
      </c>
      <c r="W883" s="4">
        <f>U883/tabel1!$I$7</f>
        <v>-2144098.2456140355</v>
      </c>
      <c r="X883" s="10">
        <f>V883/tabel1!$G$7</f>
        <v>0.26494386363636363</v>
      </c>
      <c r="Y883"/>
      <c r="AC883"/>
      <c r="AD883" s="3"/>
    </row>
    <row r="884" spans="1:30" x14ac:dyDescent="0.45">
      <c r="A884">
        <v>-3.0656469999999998</v>
      </c>
      <c r="B884">
        <v>5.8349589999999996</v>
      </c>
      <c r="C884" s="4">
        <f>A884/tabel1!$I$6</f>
        <v>-97787.783094098864</v>
      </c>
      <c r="D884" s="10">
        <f>B884/tabel1!$G$6</f>
        <v>5.8349589999999996</v>
      </c>
      <c r="E884"/>
      <c r="I884"/>
      <c r="U884">
        <v>-3.0656469999999998</v>
      </c>
      <c r="V884">
        <v>5.8349589999999996</v>
      </c>
      <c r="W884" s="4">
        <f>U884/tabel1!$I$7</f>
        <v>-2151331.2280701753</v>
      </c>
      <c r="X884" s="10">
        <f>V884/tabel1!$G$7</f>
        <v>0.26522540909090908</v>
      </c>
      <c r="Y884"/>
      <c r="AC884"/>
      <c r="AD884" s="3"/>
    </row>
    <row r="885" spans="1:30" x14ac:dyDescent="0.45">
      <c r="A885">
        <v>-3.0473240000000001</v>
      </c>
      <c r="B885">
        <v>5.8407859999999996</v>
      </c>
      <c r="C885" s="4">
        <f>A885/tabel1!$I$6</f>
        <v>-97203.317384370006</v>
      </c>
      <c r="D885" s="10">
        <f>B885/tabel1!$G$6</f>
        <v>5.8407859999999996</v>
      </c>
      <c r="E885"/>
      <c r="I885"/>
      <c r="U885">
        <v>-3.0473240000000001</v>
      </c>
      <c r="V885">
        <v>5.8407859999999996</v>
      </c>
      <c r="W885" s="4">
        <f>U885/tabel1!$I$7</f>
        <v>-2138472.9824561407</v>
      </c>
      <c r="X885" s="10">
        <f>V885/tabel1!$G$7</f>
        <v>0.26549027272727271</v>
      </c>
      <c r="Y885"/>
      <c r="AC885"/>
      <c r="AD885" s="3"/>
    </row>
    <row r="886" spans="1:30" x14ac:dyDescent="0.45">
      <c r="A886">
        <v>-3.0587759999999999</v>
      </c>
      <c r="B886">
        <v>5.8464140000000002</v>
      </c>
      <c r="C886" s="4">
        <f>A886/tabel1!$I$6</f>
        <v>-97568.612440191369</v>
      </c>
      <c r="D886" s="10">
        <f>B886/tabel1!$G$6</f>
        <v>5.8464140000000002</v>
      </c>
      <c r="E886"/>
      <c r="I886"/>
      <c r="U886">
        <v>-3.0587759999999999</v>
      </c>
      <c r="V886">
        <v>5.8464140000000002</v>
      </c>
      <c r="W886" s="4">
        <f>U886/tabel1!$I$7</f>
        <v>-2146509.4736842108</v>
      </c>
      <c r="X886" s="10">
        <f>V886/tabel1!$G$7</f>
        <v>0.2657460909090909</v>
      </c>
      <c r="Y886"/>
      <c r="AC886"/>
      <c r="AD886" s="3"/>
    </row>
    <row r="887" spans="1:30" x14ac:dyDescent="0.45">
      <c r="A887">
        <v>-3.074236</v>
      </c>
      <c r="B887">
        <v>5.8523079999999998</v>
      </c>
      <c r="C887" s="4">
        <f>A887/tabel1!$I$6</f>
        <v>-98061.754385964901</v>
      </c>
      <c r="D887" s="10">
        <f>B887/tabel1!$G$6</f>
        <v>5.8523079999999998</v>
      </c>
      <c r="E887"/>
      <c r="I887"/>
      <c r="U887">
        <v>-3.074236</v>
      </c>
      <c r="V887">
        <v>5.8523079999999998</v>
      </c>
      <c r="W887" s="4">
        <f>U887/tabel1!$I$7</f>
        <v>-2157358.5964912283</v>
      </c>
      <c r="X887" s="10">
        <f>V887/tabel1!$G$7</f>
        <v>0.26601399999999997</v>
      </c>
      <c r="Y887"/>
      <c r="AC887"/>
      <c r="AD887" s="3"/>
    </row>
    <row r="888" spans="1:30" x14ac:dyDescent="0.45">
      <c r="A888">
        <v>-3.1068739999999999</v>
      </c>
      <c r="B888">
        <v>5.8584690000000004</v>
      </c>
      <c r="C888" s="4">
        <f>A888/tabel1!$I$6</f>
        <v>-99102.838915470478</v>
      </c>
      <c r="D888" s="10">
        <f>B888/tabel1!$G$6</f>
        <v>5.8584690000000004</v>
      </c>
      <c r="E888"/>
      <c r="I888"/>
      <c r="U888">
        <v>-3.1068739999999999</v>
      </c>
      <c r="V888">
        <v>5.8584690000000004</v>
      </c>
      <c r="W888" s="4">
        <f>U888/tabel1!$I$7</f>
        <v>-2180262.456140351</v>
      </c>
      <c r="X888" s="10">
        <f>V888/tabel1!$G$7</f>
        <v>0.26629404545454549</v>
      </c>
      <c r="Y888"/>
      <c r="AC888"/>
      <c r="AD888" s="3"/>
    </row>
    <row r="889" spans="1:30" x14ac:dyDescent="0.45">
      <c r="A889">
        <v>-3.130922</v>
      </c>
      <c r="B889">
        <v>5.8651949999999999</v>
      </c>
      <c r="C889" s="4">
        <f>A889/tabel1!$I$6</f>
        <v>-99869.920255183402</v>
      </c>
      <c r="D889" s="10">
        <f>B889/tabel1!$G$6</f>
        <v>5.8651949999999999</v>
      </c>
      <c r="E889"/>
      <c r="I889"/>
      <c r="U889">
        <v>-3.130922</v>
      </c>
      <c r="V889">
        <v>5.8651949999999999</v>
      </c>
      <c r="W889" s="4">
        <f>U889/tabel1!$I$7</f>
        <v>-2197138.2456140351</v>
      </c>
      <c r="X889" s="10">
        <f>V889/tabel1!$G$7</f>
        <v>0.2665997727272727</v>
      </c>
      <c r="Y889"/>
      <c r="AC889"/>
      <c r="AD889" s="3"/>
    </row>
    <row r="890" spans="1:30" x14ac:dyDescent="0.45">
      <c r="A890">
        <v>-3.143519</v>
      </c>
      <c r="B890">
        <v>5.8723219999999996</v>
      </c>
      <c r="C890" s="4">
        <f>A890/tabel1!$I$6</f>
        <v>-100271.73843700158</v>
      </c>
      <c r="D890" s="10">
        <f>B890/tabel1!$G$6</f>
        <v>5.8723219999999996</v>
      </c>
      <c r="E890"/>
      <c r="I890"/>
      <c r="U890">
        <v>-3.143519</v>
      </c>
      <c r="V890">
        <v>5.8723219999999996</v>
      </c>
      <c r="W890" s="4">
        <f>U890/tabel1!$I$7</f>
        <v>-2205978.2456140351</v>
      </c>
      <c r="X890" s="10">
        <f>V890/tabel1!$G$7</f>
        <v>0.26692372727272723</v>
      </c>
      <c r="Y890"/>
      <c r="AC890"/>
      <c r="AD890" s="3"/>
    </row>
    <row r="891" spans="1:30" x14ac:dyDescent="0.45">
      <c r="A891">
        <v>-3.1549710000000002</v>
      </c>
      <c r="B891">
        <v>5.8801139999999998</v>
      </c>
      <c r="C891" s="4">
        <f>A891/tabel1!$I$6</f>
        <v>-100637.03349282296</v>
      </c>
      <c r="D891" s="10">
        <f>B891/tabel1!$G$6</f>
        <v>5.8801139999999998</v>
      </c>
      <c r="E891"/>
      <c r="I891"/>
      <c r="U891">
        <v>-3.1549710000000002</v>
      </c>
      <c r="V891">
        <v>5.8801139999999998</v>
      </c>
      <c r="W891" s="4">
        <f>U891/tabel1!$I$7</f>
        <v>-2214014.7368421056</v>
      </c>
      <c r="X891" s="10">
        <f>V891/tabel1!$G$7</f>
        <v>0.26727790909090909</v>
      </c>
      <c r="Y891"/>
      <c r="AC891"/>
      <c r="AD891" s="3"/>
    </row>
    <row r="892" spans="1:30" x14ac:dyDescent="0.45">
      <c r="A892">
        <v>-3.166423</v>
      </c>
      <c r="B892">
        <v>5.8882060000000003</v>
      </c>
      <c r="C892" s="4">
        <f>A892/tabel1!$I$6</f>
        <v>-101002.32854864433</v>
      </c>
      <c r="D892" s="10">
        <f>B892/tabel1!$G$6</f>
        <v>5.8882060000000003</v>
      </c>
      <c r="E892"/>
      <c r="I892"/>
      <c r="U892">
        <v>-3.166423</v>
      </c>
      <c r="V892">
        <v>5.8882060000000003</v>
      </c>
      <c r="W892" s="4">
        <f>U892/tabel1!$I$7</f>
        <v>-2222051.2280701757</v>
      </c>
      <c r="X892" s="10">
        <f>V892/tabel1!$G$7</f>
        <v>0.26764572727272729</v>
      </c>
      <c r="Y892"/>
      <c r="AC892"/>
      <c r="AD892" s="3"/>
    </row>
    <row r="893" spans="1:30" x14ac:dyDescent="0.45">
      <c r="A893">
        <v>-3.1475270000000002</v>
      </c>
      <c r="B893">
        <v>5.8962969999999997</v>
      </c>
      <c r="C893" s="4">
        <f>A893/tabel1!$I$6</f>
        <v>-100399.58532695375</v>
      </c>
      <c r="D893" s="10">
        <f>B893/tabel1!$G$6</f>
        <v>5.8962969999999997</v>
      </c>
      <c r="E893"/>
      <c r="I893"/>
      <c r="U893">
        <v>-3.1475270000000002</v>
      </c>
      <c r="V893">
        <v>5.8962969999999997</v>
      </c>
      <c r="W893" s="4">
        <f>U893/tabel1!$I$7</f>
        <v>-2208790.8771929829</v>
      </c>
      <c r="X893" s="10">
        <f>V893/tabel1!$G$7</f>
        <v>0.26801349999999996</v>
      </c>
      <c r="Y893"/>
      <c r="AC893"/>
      <c r="AD893" s="3"/>
    </row>
    <row r="894" spans="1:30" x14ac:dyDescent="0.45">
      <c r="A894">
        <v>-3.150963</v>
      </c>
      <c r="B894">
        <v>5.9040569999999999</v>
      </c>
      <c r="C894" s="4">
        <f>A894/tabel1!$I$6</f>
        <v>-100509.1866028708</v>
      </c>
      <c r="D894" s="10">
        <f>B894/tabel1!$G$6</f>
        <v>5.9040569999999999</v>
      </c>
      <c r="E894"/>
      <c r="I894"/>
      <c r="U894">
        <v>-3.150963</v>
      </c>
      <c r="V894">
        <v>5.9040569999999999</v>
      </c>
      <c r="W894" s="4">
        <f>U894/tabel1!$I$7</f>
        <v>-2211202.1052631582</v>
      </c>
      <c r="X894" s="10">
        <f>V894/tabel1!$G$7</f>
        <v>0.26836622727272724</v>
      </c>
      <c r="Y894"/>
      <c r="AC894"/>
      <c r="AD894" s="3"/>
    </row>
    <row r="895" spans="1:30" x14ac:dyDescent="0.45">
      <c r="A895">
        <v>-3.1526809999999998</v>
      </c>
      <c r="B895">
        <v>5.9110829999999996</v>
      </c>
      <c r="C895" s="4">
        <f>A895/tabel1!$I$6</f>
        <v>-100563.98724082933</v>
      </c>
      <c r="D895" s="10">
        <f>B895/tabel1!$G$6</f>
        <v>5.9110829999999996</v>
      </c>
      <c r="E895"/>
      <c r="I895"/>
      <c r="U895">
        <v>-3.1526809999999998</v>
      </c>
      <c r="V895">
        <v>5.9110829999999996</v>
      </c>
      <c r="W895" s="4">
        <f>U895/tabel1!$I$7</f>
        <v>-2212407.7192982459</v>
      </c>
      <c r="X895" s="10">
        <f>V895/tabel1!$G$7</f>
        <v>0.26868559090909089</v>
      </c>
      <c r="Y895"/>
      <c r="AC895"/>
      <c r="AD895" s="3"/>
    </row>
    <row r="896" spans="1:30" x14ac:dyDescent="0.45">
      <c r="A896">
        <v>-3.1549710000000002</v>
      </c>
      <c r="B896">
        <v>5.9171769999999997</v>
      </c>
      <c r="C896" s="4">
        <f>A896/tabel1!$I$6</f>
        <v>-100637.03349282296</v>
      </c>
      <c r="D896" s="10">
        <f>B896/tabel1!$G$6</f>
        <v>5.9171769999999997</v>
      </c>
      <c r="E896"/>
      <c r="I896"/>
      <c r="U896">
        <v>-3.1549710000000002</v>
      </c>
      <c r="V896">
        <v>5.9171769999999997</v>
      </c>
      <c r="W896" s="4">
        <f>U896/tabel1!$I$7</f>
        <v>-2214014.7368421056</v>
      </c>
      <c r="X896" s="10">
        <f>V896/tabel1!$G$7</f>
        <v>0.26896259090909092</v>
      </c>
      <c r="Y896"/>
      <c r="AC896"/>
      <c r="AD896" s="3"/>
    </row>
    <row r="897" spans="1:30" x14ac:dyDescent="0.45">
      <c r="A897">
        <v>-3.1555439999999999</v>
      </c>
      <c r="B897">
        <v>5.9228040000000002</v>
      </c>
      <c r="C897" s="4">
        <f>A897/tabel1!$I$6</f>
        <v>-100655.31100478467</v>
      </c>
      <c r="D897" s="10">
        <f>B897/tabel1!$G$6</f>
        <v>5.9228040000000002</v>
      </c>
      <c r="E897"/>
      <c r="I897"/>
      <c r="U897">
        <v>-3.1555439999999999</v>
      </c>
      <c r="V897">
        <v>5.9228040000000002</v>
      </c>
      <c r="W897" s="4">
        <f>U897/tabel1!$I$7</f>
        <v>-2214416.8421052634</v>
      </c>
      <c r="X897" s="10">
        <f>V897/tabel1!$G$7</f>
        <v>0.26921836363636364</v>
      </c>
      <c r="Y897"/>
      <c r="AC897"/>
      <c r="AD897" s="3"/>
    </row>
    <row r="898" spans="1:30" x14ac:dyDescent="0.45">
      <c r="A898">
        <v>-3.1566890000000001</v>
      </c>
      <c r="B898">
        <v>5.9283320000000002</v>
      </c>
      <c r="C898" s="4">
        <f>A898/tabel1!$I$6</f>
        <v>-100691.8341307815</v>
      </c>
      <c r="D898" s="10">
        <f>B898/tabel1!$G$6</f>
        <v>5.9283320000000002</v>
      </c>
      <c r="E898"/>
      <c r="I898"/>
      <c r="U898">
        <v>-3.1566890000000001</v>
      </c>
      <c r="V898">
        <v>5.9283320000000002</v>
      </c>
      <c r="W898" s="4">
        <f>U898/tabel1!$I$7</f>
        <v>-2215220.3508771933</v>
      </c>
      <c r="X898" s="10">
        <f>V898/tabel1!$G$7</f>
        <v>0.26946963636363636</v>
      </c>
      <c r="Y898"/>
      <c r="AC898"/>
      <c r="AD898" s="3"/>
    </row>
    <row r="899" spans="1:30" x14ac:dyDescent="0.45">
      <c r="A899">
        <v>-3.1566890000000001</v>
      </c>
      <c r="B899">
        <v>5.9337600000000004</v>
      </c>
      <c r="C899" s="4">
        <f>A899/tabel1!$I$6</f>
        <v>-100691.8341307815</v>
      </c>
      <c r="D899" s="10">
        <f>B899/tabel1!$G$6</f>
        <v>5.9337600000000004</v>
      </c>
      <c r="E899"/>
      <c r="I899"/>
      <c r="U899">
        <v>-3.1566890000000001</v>
      </c>
      <c r="V899">
        <v>5.9337600000000004</v>
      </c>
      <c r="W899" s="4">
        <f>U899/tabel1!$I$7</f>
        <v>-2215220.3508771933</v>
      </c>
      <c r="X899" s="10">
        <f>V899/tabel1!$G$7</f>
        <v>0.26971636363636364</v>
      </c>
      <c r="Y899"/>
      <c r="AC899"/>
      <c r="AD899" s="3"/>
    </row>
    <row r="900" spans="1:30" x14ac:dyDescent="0.45">
      <c r="A900">
        <v>-3.1881810000000002</v>
      </c>
      <c r="B900">
        <v>5.9393880000000001</v>
      </c>
      <c r="C900" s="4">
        <f>A900/tabel1!$I$6</f>
        <v>-101696.36363636363</v>
      </c>
      <c r="D900" s="10">
        <f>B900/tabel1!$G$6</f>
        <v>5.9393880000000001</v>
      </c>
      <c r="E900"/>
      <c r="I900"/>
      <c r="U900">
        <v>-3.1881810000000002</v>
      </c>
      <c r="V900">
        <v>5.9393880000000001</v>
      </c>
      <c r="W900" s="4">
        <f>U900/tabel1!$I$7</f>
        <v>-2237320.0000000005</v>
      </c>
      <c r="X900" s="10">
        <f>V900/tabel1!$G$7</f>
        <v>0.26997218181818183</v>
      </c>
      <c r="Y900"/>
      <c r="AC900"/>
      <c r="AD900" s="3"/>
    </row>
    <row r="901" spans="1:30" x14ac:dyDescent="0.45">
      <c r="A901">
        <v>-3.2042139999999999</v>
      </c>
      <c r="B901">
        <v>5.9456480000000003</v>
      </c>
      <c r="C901" s="4">
        <f>A901/tabel1!$I$6</f>
        <v>-102207.78309409886</v>
      </c>
      <c r="D901" s="10">
        <f>B901/tabel1!$G$6</f>
        <v>5.9456480000000003</v>
      </c>
      <c r="E901"/>
      <c r="I901"/>
      <c r="U901">
        <v>-3.2042139999999999</v>
      </c>
      <c r="V901">
        <v>5.9456480000000003</v>
      </c>
      <c r="W901" s="4">
        <f>U901/tabel1!$I$7</f>
        <v>-2248571.2280701757</v>
      </c>
      <c r="X901" s="10">
        <f>V901/tabel1!$G$7</f>
        <v>0.27025672727272726</v>
      </c>
      <c r="Y901"/>
      <c r="AC901"/>
      <c r="AD901" s="3"/>
    </row>
    <row r="902" spans="1:30" x14ac:dyDescent="0.45">
      <c r="A902">
        <v>-3.2087949999999998</v>
      </c>
      <c r="B902">
        <v>5.9525410000000001</v>
      </c>
      <c r="C902" s="4">
        <f>A902/tabel1!$I$6</f>
        <v>-102353.90749601275</v>
      </c>
      <c r="D902" s="10">
        <f>B902/tabel1!$G$6</f>
        <v>5.9525410000000001</v>
      </c>
      <c r="E902"/>
      <c r="I902"/>
      <c r="U902">
        <v>-3.2087949999999998</v>
      </c>
      <c r="V902">
        <v>5.9525410000000001</v>
      </c>
      <c r="W902" s="4">
        <f>U902/tabel1!$I$7</f>
        <v>-2251785.9649122809</v>
      </c>
      <c r="X902" s="10">
        <f>V902/tabel1!$G$7</f>
        <v>0.27057004545454544</v>
      </c>
      <c r="Y902"/>
      <c r="AC902"/>
      <c r="AD902" s="3"/>
    </row>
    <row r="903" spans="1:30" x14ac:dyDescent="0.45">
      <c r="A903">
        <v>-3.2053590000000001</v>
      </c>
      <c r="B903">
        <v>5.9599669999999998</v>
      </c>
      <c r="C903" s="4">
        <f>A903/tabel1!$I$6</f>
        <v>-102244.30622009569</v>
      </c>
      <c r="D903" s="10">
        <f>B903/tabel1!$G$6</f>
        <v>5.9599669999999998</v>
      </c>
      <c r="E903"/>
      <c r="I903"/>
      <c r="U903">
        <v>-3.2053590000000001</v>
      </c>
      <c r="V903">
        <v>5.9599669999999998</v>
      </c>
      <c r="W903" s="4">
        <f>U903/tabel1!$I$7</f>
        <v>-2249374.7368421056</v>
      </c>
      <c r="X903" s="10">
        <f>V903/tabel1!$G$7</f>
        <v>0.27090759090909089</v>
      </c>
      <c r="Y903"/>
      <c r="AC903"/>
      <c r="AD903" s="3"/>
    </row>
    <row r="904" spans="1:30" x14ac:dyDescent="0.45">
      <c r="A904">
        <v>-3.1876090000000001</v>
      </c>
      <c r="B904">
        <v>5.9677930000000003</v>
      </c>
      <c r="C904" s="4">
        <f>A904/tabel1!$I$6</f>
        <v>-101678.11802232855</v>
      </c>
      <c r="D904" s="10">
        <f>B904/tabel1!$G$6</f>
        <v>5.9677930000000003</v>
      </c>
      <c r="E904"/>
      <c r="I904"/>
      <c r="U904">
        <v>-3.1876090000000001</v>
      </c>
      <c r="V904">
        <v>5.9677930000000003</v>
      </c>
      <c r="W904" s="4">
        <f>U904/tabel1!$I$7</f>
        <v>-2236918.5964912283</v>
      </c>
      <c r="X904" s="10">
        <f>V904/tabel1!$G$7</f>
        <v>0.2712633181818182</v>
      </c>
      <c r="Y904"/>
      <c r="AC904"/>
      <c r="AD904" s="3"/>
    </row>
    <row r="905" spans="1:30" x14ac:dyDescent="0.45">
      <c r="A905">
        <v>-3.1927620000000001</v>
      </c>
      <c r="B905">
        <v>5.9756179999999999</v>
      </c>
      <c r="C905" s="4">
        <f>A905/tabel1!$I$6</f>
        <v>-101842.4880382775</v>
      </c>
      <c r="D905" s="10">
        <f>B905/tabel1!$G$6</f>
        <v>5.9756179999999999</v>
      </c>
      <c r="E905"/>
      <c r="I905"/>
      <c r="U905">
        <v>-3.1927620000000001</v>
      </c>
      <c r="V905">
        <v>5.9756179999999999</v>
      </c>
      <c r="W905" s="4">
        <f>U905/tabel1!$I$7</f>
        <v>-2240534.7368421056</v>
      </c>
      <c r="X905" s="10">
        <f>V905/tabel1!$G$7</f>
        <v>0.271619</v>
      </c>
      <c r="Y905"/>
      <c r="AC905"/>
      <c r="AD905" s="3"/>
    </row>
    <row r="906" spans="1:30" x14ac:dyDescent="0.45">
      <c r="A906">
        <v>-3.1996329999999999</v>
      </c>
      <c r="B906">
        <v>5.9833109999999996</v>
      </c>
      <c r="C906" s="4">
        <f>A906/tabel1!$I$6</f>
        <v>-102061.658692185</v>
      </c>
      <c r="D906" s="10">
        <f>B906/tabel1!$G$6</f>
        <v>5.9833109999999996</v>
      </c>
      <c r="E906"/>
      <c r="I906"/>
      <c r="U906">
        <v>-3.1996329999999999</v>
      </c>
      <c r="V906">
        <v>5.9833109999999996</v>
      </c>
      <c r="W906" s="4">
        <f>U906/tabel1!$I$7</f>
        <v>-2245356.4912280701</v>
      </c>
      <c r="X906" s="10">
        <f>V906/tabel1!$G$7</f>
        <v>0.27196868181818179</v>
      </c>
      <c r="Y906"/>
      <c r="AC906"/>
      <c r="AD906" s="3"/>
    </row>
    <row r="907" spans="1:30" x14ac:dyDescent="0.45">
      <c r="A907">
        <v>-3.207077</v>
      </c>
      <c r="B907">
        <v>5.9907360000000001</v>
      </c>
      <c r="C907" s="4">
        <f>A907/tabel1!$I$6</f>
        <v>-102299.10685805422</v>
      </c>
      <c r="D907" s="10">
        <f>B907/tabel1!$G$6</f>
        <v>5.9907360000000001</v>
      </c>
      <c r="E907"/>
      <c r="I907"/>
      <c r="U907">
        <v>-3.207077</v>
      </c>
      <c r="V907">
        <v>5.9907360000000001</v>
      </c>
      <c r="W907" s="4">
        <f>U907/tabel1!$I$7</f>
        <v>-2250580.3508771933</v>
      </c>
      <c r="X907" s="10">
        <f>V907/tabel1!$G$7</f>
        <v>0.27230618181818184</v>
      </c>
      <c r="Y907"/>
      <c r="AC907"/>
      <c r="AD907" s="3"/>
    </row>
    <row r="908" spans="1:30" x14ac:dyDescent="0.45">
      <c r="A908">
        <v>-3.2036410000000002</v>
      </c>
      <c r="B908">
        <v>5.9972630000000002</v>
      </c>
      <c r="C908" s="4">
        <f>A908/tabel1!$I$6</f>
        <v>-102189.50558213715</v>
      </c>
      <c r="D908" s="10">
        <f>B908/tabel1!$G$6</f>
        <v>5.9972630000000002</v>
      </c>
      <c r="E908"/>
      <c r="I908"/>
      <c r="U908">
        <v>-3.2036410000000002</v>
      </c>
      <c r="V908">
        <v>5.9972630000000002</v>
      </c>
      <c r="W908" s="4">
        <f>U908/tabel1!$I$7</f>
        <v>-2248169.122807018</v>
      </c>
      <c r="X908" s="10">
        <f>V908/tabel1!$G$7</f>
        <v>0.27260286363636366</v>
      </c>
      <c r="Y908"/>
      <c r="AC908"/>
      <c r="AD908" s="3"/>
    </row>
    <row r="909" spans="1:30" x14ac:dyDescent="0.45">
      <c r="A909">
        <v>-3.238569</v>
      </c>
      <c r="B909">
        <v>6.0031569999999999</v>
      </c>
      <c r="C909" s="4">
        <f>A909/tabel1!$I$6</f>
        <v>-103303.63636363635</v>
      </c>
      <c r="D909" s="10">
        <f>B909/tabel1!$G$6</f>
        <v>6.0031569999999999</v>
      </c>
      <c r="E909"/>
      <c r="I909"/>
      <c r="U909">
        <v>-3.238569</v>
      </c>
      <c r="V909">
        <v>6.0031569999999999</v>
      </c>
      <c r="W909" s="4">
        <f>U909/tabel1!$I$7</f>
        <v>-2272680</v>
      </c>
      <c r="X909" s="10">
        <f>V909/tabel1!$G$7</f>
        <v>0.27287077272727273</v>
      </c>
      <c r="Y909"/>
      <c r="AC909"/>
      <c r="AD909" s="3"/>
    </row>
    <row r="910" spans="1:30" x14ac:dyDescent="0.45">
      <c r="A910">
        <v>-3.2626179999999998</v>
      </c>
      <c r="B910">
        <v>6.0086180000000002</v>
      </c>
      <c r="C910" s="4">
        <f>A910/tabel1!$I$6</f>
        <v>-104070.74960127591</v>
      </c>
      <c r="D910" s="10">
        <f>B910/tabel1!$G$6</f>
        <v>6.0086180000000002</v>
      </c>
      <c r="E910"/>
      <c r="I910"/>
      <c r="U910">
        <v>-3.2626179999999998</v>
      </c>
      <c r="V910">
        <v>6.0086180000000002</v>
      </c>
      <c r="W910" s="4">
        <f>U910/tabel1!$I$7</f>
        <v>-2289556.4912280701</v>
      </c>
      <c r="X910" s="10">
        <f>V910/tabel1!$G$7</f>
        <v>0.273119</v>
      </c>
      <c r="Y910"/>
      <c r="AC910"/>
      <c r="AD910" s="3"/>
    </row>
    <row r="911" spans="1:30" x14ac:dyDescent="0.45">
      <c r="A911">
        <v>-3.2649080000000001</v>
      </c>
      <c r="B911">
        <v>6.0139469999999999</v>
      </c>
      <c r="C911" s="4">
        <f>A911/tabel1!$I$6</f>
        <v>-104143.79585326953</v>
      </c>
      <c r="D911" s="10">
        <f>B911/tabel1!$G$6</f>
        <v>6.0139469999999999</v>
      </c>
      <c r="E911"/>
      <c r="I911"/>
      <c r="U911">
        <v>-3.2649080000000001</v>
      </c>
      <c r="V911">
        <v>6.0139469999999999</v>
      </c>
      <c r="W911" s="4">
        <f>U911/tabel1!$I$7</f>
        <v>-2291163.5087719299</v>
      </c>
      <c r="X911" s="10">
        <f>V911/tabel1!$G$7</f>
        <v>0.27336122727272727</v>
      </c>
      <c r="Y911"/>
      <c r="AC911"/>
      <c r="AD911" s="3"/>
    </row>
    <row r="912" spans="1:30" x14ac:dyDescent="0.45">
      <c r="A912">
        <v>-3.2729249999999999</v>
      </c>
      <c r="B912">
        <v>6.019374</v>
      </c>
      <c r="C912" s="4">
        <f>A912/tabel1!$I$6</f>
        <v>-104399.52153110046</v>
      </c>
      <c r="D912" s="10">
        <f>B912/tabel1!$G$6</f>
        <v>6.019374</v>
      </c>
      <c r="E912"/>
      <c r="I912"/>
      <c r="U912">
        <v>-3.2729249999999999</v>
      </c>
      <c r="V912">
        <v>6.019374</v>
      </c>
      <c r="W912" s="4">
        <f>U912/tabel1!$I$7</f>
        <v>-2296789.4736842108</v>
      </c>
      <c r="X912" s="10">
        <f>V912/tabel1!$G$7</f>
        <v>0.2736079090909091</v>
      </c>
      <c r="Y912"/>
      <c r="AC912"/>
      <c r="AD912" s="3"/>
    </row>
    <row r="913" spans="1:30" x14ac:dyDescent="0.45">
      <c r="A913">
        <v>-3.2568920000000001</v>
      </c>
      <c r="B913">
        <v>6.0250690000000002</v>
      </c>
      <c r="C913" s="4">
        <f>A913/tabel1!$I$6</f>
        <v>-103888.10207336523</v>
      </c>
      <c r="D913" s="10">
        <f>B913/tabel1!$G$6</f>
        <v>6.0250690000000002</v>
      </c>
      <c r="E913"/>
      <c r="I913"/>
      <c r="U913">
        <v>-3.2568920000000001</v>
      </c>
      <c r="V913">
        <v>6.0250690000000002</v>
      </c>
      <c r="W913" s="4">
        <f>U913/tabel1!$I$7</f>
        <v>-2285538.2456140355</v>
      </c>
      <c r="X913" s="10">
        <f>V913/tabel1!$G$7</f>
        <v>0.27386677272727272</v>
      </c>
      <c r="Y913"/>
      <c r="AC913"/>
      <c r="AD913" s="3"/>
    </row>
    <row r="914" spans="1:30" x14ac:dyDescent="0.45">
      <c r="A914">
        <v>-3.2677710000000002</v>
      </c>
      <c r="B914">
        <v>6.0315289999999999</v>
      </c>
      <c r="C914" s="4">
        <f>A914/tabel1!$I$6</f>
        <v>-104235.11961722487</v>
      </c>
      <c r="D914" s="10">
        <f>B914/tabel1!$G$6</f>
        <v>6.0315289999999999</v>
      </c>
      <c r="E914"/>
      <c r="I914"/>
      <c r="U914">
        <v>-3.2677710000000002</v>
      </c>
      <c r="V914">
        <v>6.0315289999999999</v>
      </c>
      <c r="W914" s="4">
        <f>U914/tabel1!$I$7</f>
        <v>-2293172.6315789479</v>
      </c>
      <c r="X914" s="10">
        <f>V914/tabel1!$G$7</f>
        <v>0.27416040909090911</v>
      </c>
      <c r="Y914"/>
      <c r="AC914"/>
      <c r="AD914" s="3"/>
    </row>
    <row r="915" spans="1:30" x14ac:dyDescent="0.45">
      <c r="A915">
        <v>-3.2775050000000001</v>
      </c>
      <c r="B915">
        <v>6.0385220000000004</v>
      </c>
      <c r="C915" s="4">
        <f>A915/tabel1!$I$6</f>
        <v>-104545.61403508771</v>
      </c>
      <c r="D915" s="10">
        <f>B915/tabel1!$G$6</f>
        <v>6.0385220000000004</v>
      </c>
      <c r="E915"/>
      <c r="I915"/>
      <c r="U915">
        <v>-3.2775050000000001</v>
      </c>
      <c r="V915">
        <v>6.0385220000000004</v>
      </c>
      <c r="W915" s="4">
        <f>U915/tabel1!$I$7</f>
        <v>-2300003.5087719299</v>
      </c>
      <c r="X915" s="10">
        <f>V915/tabel1!$G$7</f>
        <v>0.27447827272727277</v>
      </c>
      <c r="Y915"/>
      <c r="AC915"/>
      <c r="AD915" s="3"/>
    </row>
    <row r="916" spans="1:30" x14ac:dyDescent="0.45">
      <c r="A916">
        <v>-3.287239</v>
      </c>
      <c r="B916">
        <v>6.0461479999999996</v>
      </c>
      <c r="C916" s="4">
        <f>A916/tabel1!$I$6</f>
        <v>-104856.10845295055</v>
      </c>
      <c r="D916" s="10">
        <f>B916/tabel1!$G$6</f>
        <v>6.0461479999999996</v>
      </c>
      <c r="E916"/>
      <c r="I916"/>
      <c r="U916">
        <v>-3.287239</v>
      </c>
      <c r="V916">
        <v>6.0461479999999996</v>
      </c>
      <c r="W916" s="4">
        <f>U916/tabel1!$I$7</f>
        <v>-2306834.3859649124</v>
      </c>
      <c r="X916" s="10">
        <f>V916/tabel1!$G$7</f>
        <v>0.27482490909090906</v>
      </c>
      <c r="Y916"/>
      <c r="AC916"/>
      <c r="AD916" s="3"/>
    </row>
    <row r="917" spans="1:30" x14ac:dyDescent="0.45">
      <c r="A917">
        <v>-3.2901020000000001</v>
      </c>
      <c r="B917">
        <v>6.0542389999999999</v>
      </c>
      <c r="C917" s="4">
        <f>A917/tabel1!$I$6</f>
        <v>-104947.43221690589</v>
      </c>
      <c r="D917" s="10">
        <f>B917/tabel1!$G$6</f>
        <v>6.0542389999999999</v>
      </c>
      <c r="E917"/>
      <c r="I917"/>
      <c r="U917">
        <v>-3.2901020000000001</v>
      </c>
      <c r="V917">
        <v>6.0542389999999999</v>
      </c>
      <c r="W917" s="4">
        <f>U917/tabel1!$I$7</f>
        <v>-2308843.5087719299</v>
      </c>
      <c r="X917" s="10">
        <f>V917/tabel1!$G$7</f>
        <v>0.27519268181818179</v>
      </c>
      <c r="Y917"/>
      <c r="AC917"/>
      <c r="AD917" s="3"/>
    </row>
    <row r="918" spans="1:30" x14ac:dyDescent="0.45">
      <c r="A918">
        <v>-3.3141509999999998</v>
      </c>
      <c r="B918">
        <v>6.0622319999999998</v>
      </c>
      <c r="C918" s="4">
        <f>A918/tabel1!$I$6</f>
        <v>-105714.54545454544</v>
      </c>
      <c r="D918" s="10">
        <f>B918/tabel1!$G$6</f>
        <v>6.0622319999999998</v>
      </c>
      <c r="E918"/>
      <c r="I918"/>
      <c r="U918">
        <v>-3.3141509999999998</v>
      </c>
      <c r="V918">
        <v>6.0622319999999998</v>
      </c>
      <c r="W918" s="4">
        <f>U918/tabel1!$I$7</f>
        <v>-2325720</v>
      </c>
      <c r="X918" s="10">
        <f>V918/tabel1!$G$7</f>
        <v>0.27555599999999997</v>
      </c>
      <c r="Y918"/>
      <c r="AC918"/>
      <c r="AD918" s="3"/>
    </row>
    <row r="919" spans="1:30" x14ac:dyDescent="0.45">
      <c r="A919">
        <v>-3.3009819999999999</v>
      </c>
      <c r="B919">
        <v>6.0699240000000003</v>
      </c>
      <c r="C919" s="4">
        <f>A919/tabel1!$I$6</f>
        <v>-105294.48165869217</v>
      </c>
      <c r="D919" s="10">
        <f>B919/tabel1!$G$6</f>
        <v>6.0699240000000003</v>
      </c>
      <c r="E919"/>
      <c r="I919"/>
      <c r="U919">
        <v>-3.3009819999999999</v>
      </c>
      <c r="V919">
        <v>6.0699240000000003</v>
      </c>
      <c r="W919" s="4">
        <f>U919/tabel1!$I$7</f>
        <v>-2316478.5964912283</v>
      </c>
      <c r="X919" s="10">
        <f>V919/tabel1!$G$7</f>
        <v>0.27590563636363635</v>
      </c>
      <c r="Y919"/>
      <c r="AC919"/>
      <c r="AD919" s="3"/>
    </row>
    <row r="920" spans="1:30" x14ac:dyDescent="0.45">
      <c r="A920">
        <v>-3.3118609999999999</v>
      </c>
      <c r="B920">
        <v>6.0768829999999996</v>
      </c>
      <c r="C920" s="4">
        <f>A920/tabel1!$I$6</f>
        <v>-105641.49920255181</v>
      </c>
      <c r="D920" s="10">
        <f>B920/tabel1!$G$6</f>
        <v>6.0768829999999996</v>
      </c>
      <c r="E920"/>
      <c r="I920"/>
      <c r="U920">
        <v>-3.3118609999999999</v>
      </c>
      <c r="V920">
        <v>6.0768829999999996</v>
      </c>
      <c r="W920" s="4">
        <f>U920/tabel1!$I$7</f>
        <v>-2324112.9824561407</v>
      </c>
      <c r="X920" s="10">
        <f>V920/tabel1!$G$7</f>
        <v>0.27622195454545451</v>
      </c>
      <c r="Y920"/>
      <c r="AC920"/>
      <c r="AD920" s="3"/>
    </row>
    <row r="921" spans="1:30" x14ac:dyDescent="0.45">
      <c r="A921">
        <v>-3.3147229999999999</v>
      </c>
      <c r="B921">
        <v>6.0828439999999997</v>
      </c>
      <c r="C921" s="4">
        <f>A921/tabel1!$I$6</f>
        <v>-105732.79106858053</v>
      </c>
      <c r="D921" s="10">
        <f>B921/tabel1!$G$6</f>
        <v>6.0828439999999997</v>
      </c>
      <c r="E921"/>
      <c r="I921"/>
      <c r="U921">
        <v>-3.3147229999999999</v>
      </c>
      <c r="V921">
        <v>6.0828439999999997</v>
      </c>
      <c r="W921" s="4">
        <f>U921/tabel1!$I$7</f>
        <v>-2326121.4035087721</v>
      </c>
      <c r="X921" s="10">
        <f>V921/tabel1!$G$7</f>
        <v>0.27649290909090907</v>
      </c>
      <c r="Y921"/>
      <c r="AC921"/>
      <c r="AD921" s="3"/>
    </row>
    <row r="922" spans="1:30" x14ac:dyDescent="0.45">
      <c r="A922">
        <v>-3.3204500000000001</v>
      </c>
      <c r="B922">
        <v>6.0883719999999997</v>
      </c>
      <c r="C922" s="4">
        <f>A922/tabel1!$I$6</f>
        <v>-105915.47049441785</v>
      </c>
      <c r="D922" s="10">
        <f>B922/tabel1!$G$6</f>
        <v>6.0883719999999997</v>
      </c>
      <c r="E922"/>
      <c r="I922"/>
      <c r="U922">
        <v>-3.3204500000000001</v>
      </c>
      <c r="V922">
        <v>6.0883719999999997</v>
      </c>
      <c r="W922" s="4">
        <f>U922/tabel1!$I$7</f>
        <v>-2330140.3508771933</v>
      </c>
      <c r="X922" s="10">
        <f>V922/tabel1!$G$7</f>
        <v>0.27674418181818178</v>
      </c>
      <c r="Y922"/>
      <c r="AC922"/>
      <c r="AD922" s="3"/>
    </row>
    <row r="923" spans="1:30" x14ac:dyDescent="0.45">
      <c r="A923">
        <v>-3.327321</v>
      </c>
      <c r="B923">
        <v>6.0937000000000001</v>
      </c>
      <c r="C923" s="4">
        <f>A923/tabel1!$I$6</f>
        <v>-106134.64114832535</v>
      </c>
      <c r="D923" s="10">
        <f>B923/tabel1!$G$6</f>
        <v>6.0937000000000001</v>
      </c>
      <c r="E923"/>
      <c r="I923"/>
      <c r="U923">
        <v>-3.327321</v>
      </c>
      <c r="V923">
        <v>6.0937000000000001</v>
      </c>
      <c r="W923" s="4">
        <f>U923/tabel1!$I$7</f>
        <v>-2334962.1052631582</v>
      </c>
      <c r="X923" s="10">
        <f>V923/tabel1!$G$7</f>
        <v>0.27698636363636364</v>
      </c>
      <c r="Y923"/>
      <c r="AC923"/>
      <c r="AD923" s="3"/>
    </row>
    <row r="924" spans="1:30" x14ac:dyDescent="0.45">
      <c r="A924">
        <v>-3.3393449999999998</v>
      </c>
      <c r="B924">
        <v>6.0989950000000004</v>
      </c>
      <c r="C924" s="4">
        <f>A924/tabel1!$I$6</f>
        <v>-106518.18181818179</v>
      </c>
      <c r="D924" s="10">
        <f>B924/tabel1!$G$6</f>
        <v>6.0989950000000004</v>
      </c>
      <c r="E924"/>
      <c r="I924"/>
      <c r="U924">
        <v>-3.3393449999999998</v>
      </c>
      <c r="V924">
        <v>6.0989950000000004</v>
      </c>
      <c r="W924" s="4">
        <f>U924/tabel1!$I$7</f>
        <v>-2343400</v>
      </c>
      <c r="X924" s="10">
        <f>V924/tabel1!$G$7</f>
        <v>0.27722704545454546</v>
      </c>
      <c r="Y924"/>
      <c r="AC924"/>
      <c r="AD924" s="3"/>
    </row>
    <row r="925" spans="1:30" x14ac:dyDescent="0.45">
      <c r="A925">
        <v>-3.3828619999999998</v>
      </c>
      <c r="B925">
        <v>6.1045230000000004</v>
      </c>
      <c r="C925" s="4">
        <f>A925/tabel1!$I$6</f>
        <v>-107906.28389154703</v>
      </c>
      <c r="D925" s="10">
        <f>B925/tabel1!$G$6</f>
        <v>6.1045230000000004</v>
      </c>
      <c r="E925"/>
      <c r="I925"/>
      <c r="U925">
        <v>-3.3828619999999998</v>
      </c>
      <c r="V925">
        <v>6.1045230000000004</v>
      </c>
      <c r="W925" s="4">
        <f>U925/tabel1!$I$7</f>
        <v>-2373938.2456140351</v>
      </c>
      <c r="X925" s="10">
        <f>V925/tabel1!$G$7</f>
        <v>0.27747831818181817</v>
      </c>
      <c r="Y925"/>
      <c r="AC925"/>
      <c r="AD925" s="3"/>
    </row>
    <row r="926" spans="1:30" x14ac:dyDescent="0.45">
      <c r="A926">
        <v>-3.3851520000000002</v>
      </c>
      <c r="B926">
        <v>6.1105830000000001</v>
      </c>
      <c r="C926" s="4">
        <f>A926/tabel1!$I$6</f>
        <v>-107979.33014354066</v>
      </c>
      <c r="D926" s="10">
        <f>B926/tabel1!$G$6</f>
        <v>6.1105830000000001</v>
      </c>
      <c r="E926"/>
      <c r="I926"/>
      <c r="U926">
        <v>-3.3851520000000002</v>
      </c>
      <c r="V926">
        <v>6.1105830000000001</v>
      </c>
      <c r="W926" s="4">
        <f>U926/tabel1!$I$7</f>
        <v>-2375545.2631578948</v>
      </c>
      <c r="X926" s="10">
        <f>V926/tabel1!$G$7</f>
        <v>0.27775377272727275</v>
      </c>
      <c r="Y926"/>
      <c r="AC926"/>
      <c r="AD926" s="3"/>
    </row>
    <row r="927" spans="1:30" x14ac:dyDescent="0.45">
      <c r="A927">
        <v>-3.3874430000000002</v>
      </c>
      <c r="B927">
        <v>6.1174429999999997</v>
      </c>
      <c r="C927" s="4">
        <f>A927/tabel1!$I$6</f>
        <v>-108052.40829346092</v>
      </c>
      <c r="D927" s="10">
        <f>B927/tabel1!$G$6</f>
        <v>6.1174429999999997</v>
      </c>
      <c r="E927"/>
      <c r="I927"/>
      <c r="U927">
        <v>-3.3874430000000002</v>
      </c>
      <c r="V927">
        <v>6.1174429999999997</v>
      </c>
      <c r="W927" s="4">
        <f>U927/tabel1!$I$7</f>
        <v>-2377152.9824561407</v>
      </c>
      <c r="X927" s="10">
        <f>V927/tabel1!$G$7</f>
        <v>0.27806559090909089</v>
      </c>
      <c r="Y927"/>
      <c r="AC927"/>
      <c r="AD927" s="3"/>
    </row>
    <row r="928" spans="1:30" x14ac:dyDescent="0.45">
      <c r="A928">
        <v>-3.3725550000000002</v>
      </c>
      <c r="B928">
        <v>6.1249019999999996</v>
      </c>
      <c r="C928" s="4">
        <f>A928/tabel1!$I$6</f>
        <v>-107577.51196172248</v>
      </c>
      <c r="D928" s="10">
        <f>B928/tabel1!$G$6</f>
        <v>6.1249019999999996</v>
      </c>
      <c r="E928"/>
      <c r="I928"/>
      <c r="U928">
        <v>-3.3725550000000002</v>
      </c>
      <c r="V928">
        <v>6.1249019999999996</v>
      </c>
      <c r="W928" s="4">
        <f>U928/tabel1!$I$7</f>
        <v>-2366705.2631578948</v>
      </c>
      <c r="X928" s="10">
        <f>V928/tabel1!$G$7</f>
        <v>0.27840463636363633</v>
      </c>
      <c r="Y928"/>
      <c r="AC928"/>
      <c r="AD928" s="3"/>
    </row>
    <row r="929" spans="1:30" x14ac:dyDescent="0.45">
      <c r="A929">
        <v>-3.3845800000000001</v>
      </c>
      <c r="B929">
        <v>6.1328940000000003</v>
      </c>
      <c r="C929" s="4">
        <f>A929/tabel1!$I$6</f>
        <v>-107961.08452950558</v>
      </c>
      <c r="D929" s="10">
        <f>B929/tabel1!$G$6</f>
        <v>6.1328940000000003</v>
      </c>
      <c r="E929"/>
      <c r="I929"/>
      <c r="U929">
        <v>-3.3845800000000001</v>
      </c>
      <c r="V929">
        <v>6.1328940000000003</v>
      </c>
      <c r="W929" s="4">
        <f>U929/tabel1!$I$7</f>
        <v>-2375143.8596491232</v>
      </c>
      <c r="X929" s="10">
        <f>V929/tabel1!$G$7</f>
        <v>0.27876790909090909</v>
      </c>
      <c r="Y929"/>
      <c r="AC929"/>
      <c r="AD929" s="3"/>
    </row>
    <row r="930" spans="1:30" x14ac:dyDescent="0.45">
      <c r="A930">
        <v>-3.392023</v>
      </c>
      <c r="B930">
        <v>6.1410530000000003</v>
      </c>
      <c r="C930" s="4">
        <f>A930/tabel1!$I$6</f>
        <v>-108198.50079744816</v>
      </c>
      <c r="D930" s="10">
        <f>B930/tabel1!$G$6</f>
        <v>6.1410530000000003</v>
      </c>
      <c r="E930"/>
      <c r="I930"/>
      <c r="U930">
        <v>-3.392023</v>
      </c>
      <c r="V930">
        <v>6.1410530000000003</v>
      </c>
      <c r="W930" s="4">
        <f>U930/tabel1!$I$7</f>
        <v>-2380367.0175438598</v>
      </c>
      <c r="X930" s="10">
        <f>V930/tabel1!$G$7</f>
        <v>0.27913877272727272</v>
      </c>
      <c r="Y930"/>
      <c r="AC930"/>
      <c r="AD930" s="3"/>
    </row>
    <row r="931" spans="1:30" x14ac:dyDescent="0.45">
      <c r="A931">
        <v>-3.3977490000000001</v>
      </c>
      <c r="B931">
        <v>6.1490109999999998</v>
      </c>
      <c r="C931" s="4">
        <f>A931/tabel1!$I$6</f>
        <v>-108381.14832535885</v>
      </c>
      <c r="D931" s="10">
        <f>B931/tabel1!$G$6</f>
        <v>6.1490109999999998</v>
      </c>
      <c r="E931"/>
      <c r="I931"/>
      <c r="U931">
        <v>-3.3977490000000001</v>
      </c>
      <c r="V931">
        <v>6.1490109999999998</v>
      </c>
      <c r="W931" s="4">
        <f>U931/tabel1!$I$7</f>
        <v>-2384385.2631578948</v>
      </c>
      <c r="X931" s="10">
        <f>V931/tabel1!$G$7</f>
        <v>0.27950049999999999</v>
      </c>
      <c r="Y931"/>
      <c r="AC931"/>
      <c r="AD931" s="3"/>
    </row>
    <row r="932" spans="1:30" x14ac:dyDescent="0.45">
      <c r="A932">
        <v>-3.398895</v>
      </c>
      <c r="B932">
        <v>6.1565700000000003</v>
      </c>
      <c r="C932" s="4">
        <f>A932/tabel1!$I$6</f>
        <v>-108417.70334928228</v>
      </c>
      <c r="D932" s="10">
        <f>B932/tabel1!$G$6</f>
        <v>6.1565700000000003</v>
      </c>
      <c r="E932"/>
      <c r="I932"/>
      <c r="U932">
        <v>-3.398895</v>
      </c>
      <c r="V932">
        <v>6.1565700000000003</v>
      </c>
      <c r="W932" s="4">
        <f>U932/tabel1!$I$7</f>
        <v>-2385189.4736842108</v>
      </c>
      <c r="X932" s="10">
        <f>V932/tabel1!$G$7</f>
        <v>0.2798440909090909</v>
      </c>
      <c r="Y932"/>
      <c r="AC932"/>
      <c r="AD932" s="3"/>
    </row>
    <row r="933" spans="1:30" x14ac:dyDescent="0.45">
      <c r="A933">
        <v>-3.3948860000000001</v>
      </c>
      <c r="B933">
        <v>6.1630969999999996</v>
      </c>
      <c r="C933" s="4">
        <f>A933/tabel1!$I$6</f>
        <v>-108289.8245614035</v>
      </c>
      <c r="D933" s="10">
        <f>B933/tabel1!$G$6</f>
        <v>6.1630969999999996</v>
      </c>
      <c r="E933"/>
      <c r="I933"/>
      <c r="U933">
        <v>-3.3948860000000001</v>
      </c>
      <c r="V933">
        <v>6.1630969999999996</v>
      </c>
      <c r="W933" s="4">
        <f>U933/tabel1!$I$7</f>
        <v>-2382376.1403508773</v>
      </c>
      <c r="X933" s="10">
        <f>V933/tabel1!$G$7</f>
        <v>0.28014077272727272</v>
      </c>
      <c r="Y933"/>
      <c r="AC933"/>
      <c r="AD933" s="3"/>
    </row>
    <row r="934" spans="1:30" x14ac:dyDescent="0.45">
      <c r="A934">
        <v>-3.4006120000000002</v>
      </c>
      <c r="B934">
        <v>6.1689249999999998</v>
      </c>
      <c r="C934" s="4">
        <f>A934/tabel1!$I$6</f>
        <v>-108472.47208931419</v>
      </c>
      <c r="D934" s="10">
        <f>B934/tabel1!$G$6</f>
        <v>6.1689249999999998</v>
      </c>
      <c r="E934"/>
      <c r="I934"/>
      <c r="U934">
        <v>-3.4006120000000002</v>
      </c>
      <c r="V934">
        <v>6.1689249999999998</v>
      </c>
      <c r="W934" s="4">
        <f>U934/tabel1!$I$7</f>
        <v>-2386394.3859649124</v>
      </c>
      <c r="X934" s="10">
        <f>V934/tabel1!$G$7</f>
        <v>0.28040568181818182</v>
      </c>
      <c r="Y934"/>
      <c r="AC934"/>
      <c r="AD934" s="3"/>
    </row>
    <row r="935" spans="1:30" x14ac:dyDescent="0.45">
      <c r="A935">
        <v>-3.4029029999999998</v>
      </c>
      <c r="B935">
        <v>6.1743860000000002</v>
      </c>
      <c r="C935" s="4">
        <f>A935/tabel1!$I$6</f>
        <v>-108545.55023923444</v>
      </c>
      <c r="D935" s="10">
        <f>B935/tabel1!$G$6</f>
        <v>6.1743860000000002</v>
      </c>
      <c r="E935"/>
      <c r="I935"/>
      <c r="U935">
        <v>-3.4029029999999998</v>
      </c>
      <c r="V935">
        <v>6.1743860000000002</v>
      </c>
      <c r="W935" s="4">
        <f>U935/tabel1!$I$7</f>
        <v>-2388002.1052631577</v>
      </c>
      <c r="X935" s="10">
        <f>V935/tabel1!$G$7</f>
        <v>0.28065390909090909</v>
      </c>
      <c r="Y935"/>
      <c r="AC935"/>
      <c r="AD935" s="3"/>
    </row>
    <row r="936" spans="1:30" x14ac:dyDescent="0.45">
      <c r="A936">
        <v>-3.4011849999999999</v>
      </c>
      <c r="B936">
        <v>6.1797469999999999</v>
      </c>
      <c r="C936" s="4">
        <f>A936/tabel1!$I$6</f>
        <v>-108490.74960127591</v>
      </c>
      <c r="D936" s="10">
        <f>B936/tabel1!$G$6</f>
        <v>6.1797469999999999</v>
      </c>
      <c r="E936"/>
      <c r="I936"/>
      <c r="U936">
        <v>-3.4011849999999999</v>
      </c>
      <c r="V936">
        <v>6.1797469999999999</v>
      </c>
      <c r="W936" s="4">
        <f>U936/tabel1!$I$7</f>
        <v>-2386796.4912280701</v>
      </c>
      <c r="X936" s="10">
        <f>V936/tabel1!$G$7</f>
        <v>0.28089759090909089</v>
      </c>
      <c r="Y936"/>
      <c r="AC936"/>
      <c r="AD936" s="3"/>
    </row>
    <row r="937" spans="1:30" x14ac:dyDescent="0.45">
      <c r="A937">
        <v>-3.399467</v>
      </c>
      <c r="B937">
        <v>6.1852419999999997</v>
      </c>
      <c r="C937" s="4">
        <f>A937/tabel1!$I$6</f>
        <v>-108435.94896331738</v>
      </c>
      <c r="D937" s="10">
        <f>B937/tabel1!$G$6</f>
        <v>6.1852419999999997</v>
      </c>
      <c r="E937"/>
      <c r="I937"/>
      <c r="U937">
        <v>-3.399467</v>
      </c>
      <c r="V937">
        <v>6.1852419999999997</v>
      </c>
      <c r="W937" s="4">
        <f>U937/tabel1!$I$7</f>
        <v>-2385590.8771929825</v>
      </c>
      <c r="X937" s="10">
        <f>V937/tabel1!$G$7</f>
        <v>0.28114736363636361</v>
      </c>
      <c r="Y937"/>
      <c r="AC937"/>
      <c r="AD937" s="3"/>
    </row>
    <row r="938" spans="1:30" x14ac:dyDescent="0.45">
      <c r="A938">
        <v>-3.3954589999999998</v>
      </c>
      <c r="B938">
        <v>6.1909689999999999</v>
      </c>
      <c r="C938" s="4">
        <f>A938/tabel1!$I$6</f>
        <v>-108308.10207336521</v>
      </c>
      <c r="D938" s="10">
        <f>B938/tabel1!$G$6</f>
        <v>6.1909689999999999</v>
      </c>
      <c r="E938"/>
      <c r="I938"/>
      <c r="U938">
        <v>-3.3954589999999998</v>
      </c>
      <c r="V938">
        <v>6.1909689999999999</v>
      </c>
      <c r="W938" s="4">
        <f>U938/tabel1!$I$7</f>
        <v>-2382778.2456140351</v>
      </c>
      <c r="X938" s="10">
        <f>V938/tabel1!$G$7</f>
        <v>0.28140768181818182</v>
      </c>
      <c r="Y938"/>
      <c r="AC938"/>
      <c r="AD938" s="3"/>
    </row>
    <row r="939" spans="1:30" x14ac:dyDescent="0.45">
      <c r="A939">
        <v>-3.398895</v>
      </c>
      <c r="B939">
        <v>6.1974629999999999</v>
      </c>
      <c r="C939" s="4">
        <f>A939/tabel1!$I$6</f>
        <v>-108417.70334928228</v>
      </c>
      <c r="D939" s="10">
        <f>B939/tabel1!$G$6</f>
        <v>6.1974629999999999</v>
      </c>
      <c r="E939"/>
      <c r="I939"/>
      <c r="U939">
        <v>-3.398895</v>
      </c>
      <c r="V939">
        <v>6.1974629999999999</v>
      </c>
      <c r="W939" s="4">
        <f>U939/tabel1!$I$7</f>
        <v>-2385189.4736842108</v>
      </c>
      <c r="X939" s="10">
        <f>V939/tabel1!$G$7</f>
        <v>0.28170286363636365</v>
      </c>
      <c r="Y939"/>
      <c r="AC939"/>
      <c r="AD939" s="3"/>
    </row>
    <row r="940" spans="1:30" x14ac:dyDescent="0.45">
      <c r="A940">
        <v>-3.3971770000000001</v>
      </c>
      <c r="B940">
        <v>6.2045890000000004</v>
      </c>
      <c r="C940" s="4">
        <f>A940/tabel1!$I$6</f>
        <v>-108362.90271132375</v>
      </c>
      <c r="D940" s="10">
        <f>B940/tabel1!$G$6</f>
        <v>6.2045890000000004</v>
      </c>
      <c r="E940"/>
      <c r="I940"/>
      <c r="U940">
        <v>-3.3971770000000001</v>
      </c>
      <c r="V940">
        <v>6.2045890000000004</v>
      </c>
      <c r="W940" s="4">
        <f>U940/tabel1!$I$7</f>
        <v>-2383983.8596491232</v>
      </c>
      <c r="X940" s="10">
        <f>V940/tabel1!$G$7</f>
        <v>0.28202677272727272</v>
      </c>
      <c r="Y940"/>
      <c r="AC940"/>
      <c r="AD940" s="3"/>
    </row>
    <row r="941" spans="1:30" x14ac:dyDescent="0.45">
      <c r="A941">
        <v>-3.4051930000000001</v>
      </c>
      <c r="B941">
        <v>6.2122809999999999</v>
      </c>
      <c r="C941" s="4">
        <f>A941/tabel1!$I$6</f>
        <v>-108618.59649122806</v>
      </c>
      <c r="D941" s="10">
        <f>B941/tabel1!$G$6</f>
        <v>6.2122809999999999</v>
      </c>
      <c r="E941"/>
      <c r="I941"/>
      <c r="U941">
        <v>-3.4051930000000001</v>
      </c>
      <c r="V941">
        <v>6.2122809999999999</v>
      </c>
      <c r="W941" s="4">
        <f>U941/tabel1!$I$7</f>
        <v>-2389609.122807018</v>
      </c>
      <c r="X941" s="10">
        <f>V941/tabel1!$G$7</f>
        <v>0.28237640909090911</v>
      </c>
      <c r="Y941"/>
      <c r="AC941"/>
      <c r="AD941" s="3"/>
    </row>
    <row r="942" spans="1:30" x14ac:dyDescent="0.45">
      <c r="A942">
        <v>-3.43554</v>
      </c>
      <c r="B942">
        <v>6.2203730000000004</v>
      </c>
      <c r="C942" s="4">
        <f>A942/tabel1!$I$6</f>
        <v>-109586.60287081338</v>
      </c>
      <c r="D942" s="10">
        <f>B942/tabel1!$G$6</f>
        <v>6.2203730000000004</v>
      </c>
      <c r="E942"/>
      <c r="I942"/>
      <c r="U942">
        <v>-3.43554</v>
      </c>
      <c r="V942">
        <v>6.2203730000000004</v>
      </c>
      <c r="W942" s="4">
        <f>U942/tabel1!$I$7</f>
        <v>-2410905.2631578948</v>
      </c>
      <c r="X942" s="10">
        <f>V942/tabel1!$G$7</f>
        <v>0.2827442272727273</v>
      </c>
      <c r="Y942"/>
      <c r="AC942"/>
      <c r="AD942" s="3"/>
    </row>
    <row r="943" spans="1:30" x14ac:dyDescent="0.45">
      <c r="A943">
        <v>-3.4172169999999999</v>
      </c>
      <c r="B943">
        <v>6.2282989999999998</v>
      </c>
      <c r="C943" s="4">
        <f>A943/tabel1!$I$6</f>
        <v>-109002.13716108452</v>
      </c>
      <c r="D943" s="10">
        <f>B943/tabel1!$G$6</f>
        <v>6.2282989999999998</v>
      </c>
      <c r="E943"/>
      <c r="I943"/>
      <c r="U943">
        <v>-3.4172169999999999</v>
      </c>
      <c r="V943">
        <v>6.2282989999999998</v>
      </c>
      <c r="W943" s="4">
        <f>U943/tabel1!$I$7</f>
        <v>-2398047.0175438598</v>
      </c>
      <c r="X943" s="10">
        <f>V943/tabel1!$G$7</f>
        <v>0.28310449999999998</v>
      </c>
      <c r="Y943"/>
      <c r="AC943"/>
      <c r="AD943" s="3"/>
    </row>
    <row r="944" spans="1:30" x14ac:dyDescent="0.45">
      <c r="A944">
        <v>-3.4618790000000002</v>
      </c>
      <c r="B944">
        <v>6.2359580000000001</v>
      </c>
      <c r="C944" s="4">
        <f>A944/tabel1!$I$6</f>
        <v>-110426.76236044656</v>
      </c>
      <c r="D944" s="10">
        <f>B944/tabel1!$G$6</f>
        <v>6.2359580000000001</v>
      </c>
      <c r="E944"/>
      <c r="I944"/>
      <c r="U944">
        <v>-3.4618790000000002</v>
      </c>
      <c r="V944">
        <v>6.2359580000000001</v>
      </c>
      <c r="W944" s="4">
        <f>U944/tabel1!$I$7</f>
        <v>-2429388.7719298247</v>
      </c>
      <c r="X944" s="10">
        <f>V944/tabel1!$G$7</f>
        <v>0.28345263636363638</v>
      </c>
      <c r="Y944"/>
      <c r="AC944"/>
      <c r="AD944" s="3"/>
    </row>
    <row r="945" spans="1:30" x14ac:dyDescent="0.45">
      <c r="A945">
        <v>-3.4744760000000001</v>
      </c>
      <c r="B945">
        <v>6.2430510000000004</v>
      </c>
      <c r="C945" s="4">
        <f>A945/tabel1!$I$6</f>
        <v>-110828.58054226474</v>
      </c>
      <c r="D945" s="10">
        <f>B945/tabel1!$G$6</f>
        <v>6.2430510000000004</v>
      </c>
      <c r="E945"/>
      <c r="I945"/>
      <c r="U945">
        <v>-3.4744760000000001</v>
      </c>
      <c r="V945">
        <v>6.2430510000000004</v>
      </c>
      <c r="W945" s="4">
        <f>U945/tabel1!$I$7</f>
        <v>-2438228.7719298247</v>
      </c>
      <c r="X945" s="10">
        <f>V945/tabel1!$G$7</f>
        <v>0.28377504545454546</v>
      </c>
      <c r="Y945"/>
      <c r="AC945"/>
      <c r="AD945" s="3"/>
    </row>
    <row r="946" spans="1:30" x14ac:dyDescent="0.45">
      <c r="A946">
        <v>-3.4767670000000002</v>
      </c>
      <c r="B946">
        <v>6.249244</v>
      </c>
      <c r="C946" s="4">
        <f>A946/tabel1!$I$6</f>
        <v>-110901.658692185</v>
      </c>
      <c r="D946" s="10">
        <f>B946/tabel1!$G$6</f>
        <v>6.249244</v>
      </c>
      <c r="E946"/>
      <c r="I946"/>
      <c r="U946">
        <v>-3.4767670000000002</v>
      </c>
      <c r="V946">
        <v>6.249244</v>
      </c>
      <c r="W946" s="4">
        <f>U946/tabel1!$I$7</f>
        <v>-2439836.4912280706</v>
      </c>
      <c r="X946" s="10">
        <f>V946/tabel1!$G$7</f>
        <v>0.28405654545454545</v>
      </c>
      <c r="Y946"/>
      <c r="AC946"/>
      <c r="AD946" s="3"/>
    </row>
    <row r="947" spans="1:30" x14ac:dyDescent="0.45">
      <c r="A947">
        <v>-3.4905089999999999</v>
      </c>
      <c r="B947">
        <v>6.2550049999999997</v>
      </c>
      <c r="C947" s="4">
        <f>A947/tabel1!$I$6</f>
        <v>-111339.99999999999</v>
      </c>
      <c r="D947" s="10">
        <f>B947/tabel1!$G$6</f>
        <v>6.2550049999999997</v>
      </c>
      <c r="E947"/>
      <c r="I947"/>
      <c r="U947">
        <v>-3.4905089999999999</v>
      </c>
      <c r="V947">
        <v>6.2550049999999997</v>
      </c>
      <c r="W947" s="4">
        <f>U947/tabel1!$I$7</f>
        <v>-2449480</v>
      </c>
      <c r="X947" s="10">
        <f>V947/tabel1!$G$7</f>
        <v>0.28431840909090905</v>
      </c>
      <c r="Y947"/>
      <c r="AC947"/>
      <c r="AD947" s="3"/>
    </row>
    <row r="948" spans="1:30" x14ac:dyDescent="0.45">
      <c r="A948">
        <v>-3.5031059999999998</v>
      </c>
      <c r="B948">
        <v>6.2606000000000002</v>
      </c>
      <c r="C948" s="4">
        <f>A948/tabel1!$I$6</f>
        <v>-111741.81818181816</v>
      </c>
      <c r="D948" s="10">
        <f>B948/tabel1!$G$6</f>
        <v>6.2606000000000002</v>
      </c>
      <c r="E948"/>
      <c r="I948"/>
      <c r="U948">
        <v>-3.5031059999999998</v>
      </c>
      <c r="V948">
        <v>6.2606000000000002</v>
      </c>
      <c r="W948" s="4">
        <f>U948/tabel1!$I$7</f>
        <v>-2458320</v>
      </c>
      <c r="X948" s="10">
        <f>V948/tabel1!$G$7</f>
        <v>0.28457272727272725</v>
      </c>
      <c r="Y948"/>
      <c r="AC948"/>
      <c r="AD948" s="3"/>
    </row>
    <row r="949" spans="1:30" x14ac:dyDescent="0.45">
      <c r="A949">
        <v>-3.4905089999999999</v>
      </c>
      <c r="B949">
        <v>6.2661600000000002</v>
      </c>
      <c r="C949" s="4">
        <f>A949/tabel1!$I$6</f>
        <v>-111339.99999999999</v>
      </c>
      <c r="D949" s="10">
        <f>B949/tabel1!$G$6</f>
        <v>6.2661600000000002</v>
      </c>
      <c r="E949"/>
      <c r="I949"/>
      <c r="U949">
        <v>-3.4905089999999999</v>
      </c>
      <c r="V949">
        <v>6.2661600000000002</v>
      </c>
      <c r="W949" s="4">
        <f>U949/tabel1!$I$7</f>
        <v>-2449480</v>
      </c>
      <c r="X949" s="10">
        <f>V949/tabel1!$G$7</f>
        <v>0.28482545454545455</v>
      </c>
      <c r="Y949"/>
      <c r="AC949"/>
      <c r="AD949" s="3"/>
    </row>
    <row r="950" spans="1:30" x14ac:dyDescent="0.45">
      <c r="A950">
        <v>-3.4939439999999999</v>
      </c>
      <c r="B950">
        <v>6.2718550000000004</v>
      </c>
      <c r="C950" s="4">
        <f>A950/tabel1!$I$6</f>
        <v>-111449.56937799042</v>
      </c>
      <c r="D950" s="10">
        <f>B950/tabel1!$G$6</f>
        <v>6.2718550000000004</v>
      </c>
      <c r="E950"/>
      <c r="I950"/>
      <c r="U950">
        <v>-3.4939439999999999</v>
      </c>
      <c r="V950">
        <v>6.2718550000000004</v>
      </c>
      <c r="W950" s="4">
        <f>U950/tabel1!$I$7</f>
        <v>-2451890.5263157897</v>
      </c>
      <c r="X950" s="10">
        <f>V950/tabel1!$G$7</f>
        <v>0.28508431818181817</v>
      </c>
      <c r="Y950"/>
      <c r="AC950"/>
      <c r="AD950" s="3"/>
    </row>
    <row r="951" spans="1:30" x14ac:dyDescent="0.45">
      <c r="A951">
        <v>-3.504823</v>
      </c>
      <c r="B951">
        <v>6.278149</v>
      </c>
      <c r="C951" s="4">
        <f>A951/tabel1!$I$6</f>
        <v>-111796.58692185007</v>
      </c>
      <c r="D951" s="10">
        <f>B951/tabel1!$G$6</f>
        <v>6.278149</v>
      </c>
      <c r="E951"/>
      <c r="I951"/>
      <c r="U951">
        <v>-3.504823</v>
      </c>
      <c r="V951">
        <v>6.278149</v>
      </c>
      <c r="W951" s="4">
        <f>U951/tabel1!$I$7</f>
        <v>-2459524.912280702</v>
      </c>
      <c r="X951" s="10">
        <f>V951/tabel1!$G$7</f>
        <v>0.28537040909090911</v>
      </c>
      <c r="Y951"/>
      <c r="AC951"/>
      <c r="AD951" s="3"/>
    </row>
    <row r="952" spans="1:30" x14ac:dyDescent="0.45">
      <c r="A952">
        <v>-3.5053960000000002</v>
      </c>
      <c r="B952">
        <v>6.2849750000000002</v>
      </c>
      <c r="C952" s="4">
        <f>A952/tabel1!$I$6</f>
        <v>-111814.8644338118</v>
      </c>
      <c r="D952" s="10">
        <f>B952/tabel1!$G$6</f>
        <v>6.2849750000000002</v>
      </c>
      <c r="E952"/>
      <c r="I952"/>
      <c r="U952">
        <v>-3.5053960000000002</v>
      </c>
      <c r="V952">
        <v>6.2849750000000002</v>
      </c>
      <c r="W952" s="4">
        <f>U952/tabel1!$I$7</f>
        <v>-2459927.0175438598</v>
      </c>
      <c r="X952" s="10">
        <f>V952/tabel1!$G$7</f>
        <v>0.28568068181818185</v>
      </c>
      <c r="Y952"/>
      <c r="AC952"/>
      <c r="AD952" s="3"/>
    </row>
    <row r="953" spans="1:30" x14ac:dyDescent="0.45">
      <c r="A953">
        <v>-3.509404</v>
      </c>
      <c r="B953">
        <v>6.2923010000000001</v>
      </c>
      <c r="C953" s="4">
        <f>A953/tabel1!$I$6</f>
        <v>-111942.71132376394</v>
      </c>
      <c r="D953" s="10">
        <f>B953/tabel1!$G$6</f>
        <v>6.2923010000000001</v>
      </c>
      <c r="E953"/>
      <c r="I953"/>
      <c r="U953">
        <v>-3.509404</v>
      </c>
      <c r="V953">
        <v>6.2923010000000001</v>
      </c>
      <c r="W953" s="4">
        <f>U953/tabel1!$I$7</f>
        <v>-2462739.6491228072</v>
      </c>
      <c r="X953" s="10">
        <f>V953/tabel1!$G$7</f>
        <v>0.28601368181818182</v>
      </c>
      <c r="Y953"/>
      <c r="AC953"/>
      <c r="AD953" s="3"/>
    </row>
    <row r="954" spans="1:30" x14ac:dyDescent="0.45">
      <c r="A954">
        <v>-3.5128400000000002</v>
      </c>
      <c r="B954">
        <v>6.3000930000000004</v>
      </c>
      <c r="C954" s="4">
        <f>A954/tabel1!$I$6</f>
        <v>-112052.31259968101</v>
      </c>
      <c r="D954" s="10">
        <f>B954/tabel1!$G$6</f>
        <v>6.3000930000000004</v>
      </c>
      <c r="E954"/>
      <c r="I954"/>
      <c r="U954">
        <v>-3.5128400000000002</v>
      </c>
      <c r="V954">
        <v>6.3000930000000004</v>
      </c>
      <c r="W954" s="4">
        <f>U954/tabel1!$I$7</f>
        <v>-2465150.8771929829</v>
      </c>
      <c r="X954" s="10">
        <f>V954/tabel1!$G$7</f>
        <v>0.28636786363636363</v>
      </c>
      <c r="Y954"/>
      <c r="AC954"/>
      <c r="AD954" s="3"/>
    </row>
    <row r="955" spans="1:30" x14ac:dyDescent="0.45">
      <c r="A955">
        <v>-3.5151300000000001</v>
      </c>
      <c r="B955">
        <v>6.3079850000000004</v>
      </c>
      <c r="C955" s="4">
        <f>A955/tabel1!$I$6</f>
        <v>-112125.35885167464</v>
      </c>
      <c r="D955" s="10">
        <f>B955/tabel1!$G$6</f>
        <v>6.3079850000000004</v>
      </c>
      <c r="E955"/>
      <c r="I955"/>
      <c r="U955">
        <v>-3.5151300000000001</v>
      </c>
      <c r="V955">
        <v>6.3079850000000004</v>
      </c>
      <c r="W955" s="4">
        <f>U955/tabel1!$I$7</f>
        <v>-2466757.8947368423</v>
      </c>
      <c r="X955" s="10">
        <f>V955/tabel1!$G$7</f>
        <v>0.28672659090909092</v>
      </c>
      <c r="Y955"/>
      <c r="AC955"/>
      <c r="AD955" s="3"/>
    </row>
    <row r="956" spans="1:30" x14ac:dyDescent="0.45">
      <c r="A956">
        <v>-3.5220009999999999</v>
      </c>
      <c r="B956">
        <v>6.3156780000000001</v>
      </c>
      <c r="C956" s="4">
        <f>A956/tabel1!$I$6</f>
        <v>-112344.52950558212</v>
      </c>
      <c r="D956" s="10">
        <f>B956/tabel1!$G$6</f>
        <v>6.3156780000000001</v>
      </c>
      <c r="E956"/>
      <c r="I956"/>
      <c r="U956">
        <v>-3.5220009999999999</v>
      </c>
      <c r="V956">
        <v>6.3156780000000001</v>
      </c>
      <c r="W956" s="4">
        <f>U956/tabel1!$I$7</f>
        <v>-2471579.6491228072</v>
      </c>
      <c r="X956" s="10">
        <f>V956/tabel1!$G$7</f>
        <v>0.28707627272727271</v>
      </c>
      <c r="Y956"/>
      <c r="AC956"/>
      <c r="AD956" s="3"/>
    </row>
    <row r="957" spans="1:30" x14ac:dyDescent="0.45">
      <c r="A957">
        <v>-3.5305900000000001</v>
      </c>
      <c r="B957">
        <v>6.3230040000000001</v>
      </c>
      <c r="C957" s="4">
        <f>A957/tabel1!$I$6</f>
        <v>-112618.50079744816</v>
      </c>
      <c r="D957" s="10">
        <f>B957/tabel1!$G$6</f>
        <v>6.3230040000000001</v>
      </c>
      <c r="E957"/>
      <c r="I957"/>
      <c r="U957">
        <v>-3.5305900000000001</v>
      </c>
      <c r="V957">
        <v>6.3230040000000001</v>
      </c>
      <c r="W957" s="4">
        <f>U957/tabel1!$I$7</f>
        <v>-2477607.0175438598</v>
      </c>
      <c r="X957" s="10">
        <f>V957/tabel1!$G$7</f>
        <v>0.28740927272727274</v>
      </c>
      <c r="Y957"/>
      <c r="AC957"/>
      <c r="AD957" s="3"/>
    </row>
    <row r="958" spans="1:30" x14ac:dyDescent="0.45">
      <c r="A958">
        <v>-3.5557840000000001</v>
      </c>
      <c r="B958">
        <v>6.3294309999999996</v>
      </c>
      <c r="C958" s="4">
        <f>A958/tabel1!$I$6</f>
        <v>-113422.13716108452</v>
      </c>
      <c r="D958" s="10">
        <f>B958/tabel1!$G$6</f>
        <v>6.3294309999999996</v>
      </c>
      <c r="E958"/>
      <c r="I958"/>
      <c r="U958">
        <v>-3.5557840000000001</v>
      </c>
      <c r="V958">
        <v>6.3294309999999996</v>
      </c>
      <c r="W958" s="4">
        <f>U958/tabel1!$I$7</f>
        <v>-2495287.0175438598</v>
      </c>
      <c r="X958" s="10">
        <f>V958/tabel1!$G$7</f>
        <v>0.28770140909090908</v>
      </c>
      <c r="Y958"/>
      <c r="AC958"/>
      <c r="AD958" s="3"/>
    </row>
    <row r="959" spans="1:30" x14ac:dyDescent="0.45">
      <c r="A959">
        <v>-3.5626549999999999</v>
      </c>
      <c r="B959">
        <v>6.3351920000000002</v>
      </c>
      <c r="C959" s="4">
        <f>A959/tabel1!$I$6</f>
        <v>-113641.30781499202</v>
      </c>
      <c r="D959" s="10">
        <f>B959/tabel1!$G$6</f>
        <v>6.3351920000000002</v>
      </c>
      <c r="E959"/>
      <c r="I959"/>
      <c r="U959">
        <v>-3.5626549999999999</v>
      </c>
      <c r="V959">
        <v>6.3351920000000002</v>
      </c>
      <c r="W959" s="4">
        <f>U959/tabel1!$I$7</f>
        <v>-2500108.7719298247</v>
      </c>
      <c r="X959" s="10">
        <f>V959/tabel1!$G$7</f>
        <v>0.28796327272727273</v>
      </c>
      <c r="Y959"/>
      <c r="AC959"/>
      <c r="AD959" s="3"/>
    </row>
    <row r="960" spans="1:30" x14ac:dyDescent="0.45">
      <c r="A960">
        <v>-3.5420419999999999</v>
      </c>
      <c r="B960">
        <v>6.3405189999999996</v>
      </c>
      <c r="C960" s="4">
        <f>A960/tabel1!$I$6</f>
        <v>-112983.79585326952</v>
      </c>
      <c r="D960" s="10">
        <f>B960/tabel1!$G$6</f>
        <v>6.3405189999999996</v>
      </c>
      <c r="E960"/>
      <c r="I960"/>
      <c r="U960">
        <v>-3.5420419999999999</v>
      </c>
      <c r="V960">
        <v>6.3405189999999996</v>
      </c>
      <c r="W960" s="4">
        <f>U960/tabel1!$I$7</f>
        <v>-2485643.5087719299</v>
      </c>
      <c r="X960" s="10">
        <f>V960/tabel1!$G$7</f>
        <v>0.28820540909090908</v>
      </c>
      <c r="Y960"/>
      <c r="AC960"/>
      <c r="AD960" s="3"/>
    </row>
    <row r="961" spans="1:30" x14ac:dyDescent="0.45">
      <c r="A961">
        <v>-3.5512030000000001</v>
      </c>
      <c r="B961">
        <v>6.3457150000000002</v>
      </c>
      <c r="C961" s="4">
        <f>A961/tabel1!$I$6</f>
        <v>-113276.01275917064</v>
      </c>
      <c r="D961" s="10">
        <f>B961/tabel1!$G$6</f>
        <v>6.3457150000000002</v>
      </c>
      <c r="E961"/>
      <c r="I961"/>
      <c r="U961">
        <v>-3.5512030000000001</v>
      </c>
      <c r="V961">
        <v>6.3457150000000002</v>
      </c>
      <c r="W961" s="4">
        <f>U961/tabel1!$I$7</f>
        <v>-2492072.2807017546</v>
      </c>
      <c r="X961" s="10">
        <f>V961/tabel1!$G$7</f>
        <v>0.28844159090909094</v>
      </c>
      <c r="Y961"/>
      <c r="AC961"/>
      <c r="AD961" s="3"/>
    </row>
    <row r="962" spans="1:30" x14ac:dyDescent="0.45">
      <c r="A962">
        <v>-3.5638000000000001</v>
      </c>
      <c r="B962">
        <v>6.3509760000000002</v>
      </c>
      <c r="C962" s="4">
        <f>A962/tabel1!$I$6</f>
        <v>-113677.83094098883</v>
      </c>
      <c r="D962" s="10">
        <f>B962/tabel1!$G$6</f>
        <v>6.3509760000000002</v>
      </c>
      <c r="E962"/>
      <c r="I962"/>
      <c r="U962">
        <v>-3.5638000000000001</v>
      </c>
      <c r="V962">
        <v>6.3509760000000002</v>
      </c>
      <c r="W962" s="4">
        <f>U962/tabel1!$I$7</f>
        <v>-2500912.2807017546</v>
      </c>
      <c r="X962" s="10">
        <f>V962/tabel1!$G$7</f>
        <v>0.28868072727272726</v>
      </c>
      <c r="Y962"/>
      <c r="AC962"/>
      <c r="AD962" s="3"/>
    </row>
    <row r="963" spans="1:30" x14ac:dyDescent="0.45">
      <c r="A963">
        <v>-3.572962</v>
      </c>
      <c r="B963">
        <v>6.3566039999999999</v>
      </c>
      <c r="C963" s="4">
        <f>A963/tabel1!$I$6</f>
        <v>-113970.07974481657</v>
      </c>
      <c r="D963" s="10">
        <f>B963/tabel1!$G$6</f>
        <v>6.3566039999999999</v>
      </c>
      <c r="E963"/>
      <c r="I963"/>
      <c r="U963">
        <v>-3.572962</v>
      </c>
      <c r="V963">
        <v>6.3566039999999999</v>
      </c>
      <c r="W963" s="4">
        <f>U963/tabel1!$I$7</f>
        <v>-2507341.7543859649</v>
      </c>
      <c r="X963" s="10">
        <f>V963/tabel1!$G$7</f>
        <v>0.28893654545454545</v>
      </c>
      <c r="Y963"/>
      <c r="AC963"/>
      <c r="AD963" s="3"/>
    </row>
    <row r="964" spans="1:30" x14ac:dyDescent="0.45">
      <c r="A964">
        <v>-3.6027360000000002</v>
      </c>
      <c r="B964">
        <v>6.3627969999999996</v>
      </c>
      <c r="C964" s="4">
        <f>A964/tabel1!$I$6</f>
        <v>-114919.80861244019</v>
      </c>
      <c r="D964" s="10">
        <f>B964/tabel1!$G$6</f>
        <v>6.3627969999999996</v>
      </c>
      <c r="E964"/>
      <c r="I964"/>
      <c r="U964">
        <v>-3.6027360000000002</v>
      </c>
      <c r="V964">
        <v>6.3627969999999996</v>
      </c>
      <c r="W964" s="4">
        <f>U964/tabel1!$I$7</f>
        <v>-2528235.7894736845</v>
      </c>
      <c r="X964" s="10">
        <f>V964/tabel1!$G$7</f>
        <v>0.28921804545454544</v>
      </c>
      <c r="Y964"/>
      <c r="AC964"/>
      <c r="AD964" s="3"/>
    </row>
    <row r="965" spans="1:30" x14ac:dyDescent="0.45">
      <c r="A965">
        <v>-3.6061719999999999</v>
      </c>
      <c r="B965">
        <v>6.369624</v>
      </c>
      <c r="C965" s="4">
        <f>A965/tabel1!$I$6</f>
        <v>-115029.40988835724</v>
      </c>
      <c r="D965" s="10">
        <f>B965/tabel1!$G$6</f>
        <v>6.369624</v>
      </c>
      <c r="E965"/>
      <c r="I965"/>
      <c r="U965">
        <v>-3.6061719999999999</v>
      </c>
      <c r="V965">
        <v>6.369624</v>
      </c>
      <c r="W965" s="4">
        <f>U965/tabel1!$I$7</f>
        <v>-2530647.0175438598</v>
      </c>
      <c r="X965" s="10">
        <f>V965/tabel1!$G$7</f>
        <v>0.28952836363636364</v>
      </c>
      <c r="Y965"/>
      <c r="AC965"/>
      <c r="AD965" s="3"/>
    </row>
    <row r="966" spans="1:30" x14ac:dyDescent="0.45">
      <c r="A966">
        <v>-3.6153330000000001</v>
      </c>
      <c r="B966">
        <v>6.3769830000000001</v>
      </c>
      <c r="C966" s="4">
        <f>A966/tabel1!$I$6</f>
        <v>-115321.62679425837</v>
      </c>
      <c r="D966" s="10">
        <f>B966/tabel1!$G$6</f>
        <v>6.3769830000000001</v>
      </c>
      <c r="E966"/>
      <c r="I966"/>
      <c r="U966">
        <v>-3.6153330000000001</v>
      </c>
      <c r="V966">
        <v>6.3769830000000001</v>
      </c>
      <c r="W966" s="4">
        <f>U966/tabel1!$I$7</f>
        <v>-2537075.7894736845</v>
      </c>
      <c r="X966" s="10">
        <f>V966/tabel1!$G$7</f>
        <v>0.28986286363636365</v>
      </c>
      <c r="Y966"/>
      <c r="AC966"/>
      <c r="AD966" s="3"/>
    </row>
    <row r="967" spans="1:30" x14ac:dyDescent="0.45">
      <c r="A967">
        <v>-3.6021640000000001</v>
      </c>
      <c r="B967">
        <v>6.3848750000000001</v>
      </c>
      <c r="C967" s="4">
        <f>A967/tabel1!$I$6</f>
        <v>-114901.56299840509</v>
      </c>
      <c r="D967" s="10">
        <f>B967/tabel1!$G$6</f>
        <v>6.3848750000000001</v>
      </c>
      <c r="E967"/>
      <c r="I967"/>
      <c r="U967">
        <v>-3.6021640000000001</v>
      </c>
      <c r="V967">
        <v>6.3848750000000001</v>
      </c>
      <c r="W967" s="4">
        <f>U967/tabel1!$I$7</f>
        <v>-2527834.3859649124</v>
      </c>
      <c r="X967" s="10">
        <f>V967/tabel1!$G$7</f>
        <v>0.29022159090909089</v>
      </c>
      <c r="Y967"/>
      <c r="AC967"/>
      <c r="AD967" s="3"/>
    </row>
    <row r="968" spans="1:30" x14ac:dyDescent="0.45">
      <c r="A968">
        <v>-3.6124710000000002</v>
      </c>
      <c r="B968">
        <v>6.3927339999999999</v>
      </c>
      <c r="C968" s="4">
        <f>A968/tabel1!$I$6</f>
        <v>-115230.33492822965</v>
      </c>
      <c r="D968" s="10">
        <f>B968/tabel1!$G$6</f>
        <v>6.3927339999999999</v>
      </c>
      <c r="E968"/>
      <c r="I968"/>
      <c r="U968">
        <v>-3.6124710000000002</v>
      </c>
      <c r="V968">
        <v>6.3927339999999999</v>
      </c>
      <c r="W968" s="4">
        <f>U968/tabel1!$I$7</f>
        <v>-2535067.368421053</v>
      </c>
      <c r="X968" s="10">
        <f>V968/tabel1!$G$7</f>
        <v>0.29057881818181819</v>
      </c>
      <c r="Y968"/>
      <c r="AC968"/>
      <c r="AD968" s="3"/>
    </row>
    <row r="969" spans="1:30" x14ac:dyDescent="0.45">
      <c r="A969">
        <v>-3.6193420000000001</v>
      </c>
      <c r="B969">
        <v>6.4005260000000002</v>
      </c>
      <c r="C969" s="4">
        <f>A969/tabel1!$I$6</f>
        <v>-115449.50558213715</v>
      </c>
      <c r="D969" s="10">
        <f>B969/tabel1!$G$6</f>
        <v>6.4005260000000002</v>
      </c>
      <c r="E969"/>
      <c r="I969"/>
      <c r="U969">
        <v>-3.6193420000000001</v>
      </c>
      <c r="V969">
        <v>6.4005260000000002</v>
      </c>
      <c r="W969" s="4">
        <f>U969/tabel1!$I$7</f>
        <v>-2539889.1228070175</v>
      </c>
      <c r="X969" s="10">
        <f>V969/tabel1!$G$7</f>
        <v>0.290933</v>
      </c>
      <c r="Y969"/>
      <c r="AC969"/>
      <c r="AD969" s="3"/>
    </row>
    <row r="970" spans="1:30" x14ac:dyDescent="0.45">
      <c r="A970">
        <v>-3.6262129999999999</v>
      </c>
      <c r="B970">
        <v>6.4077190000000002</v>
      </c>
      <c r="C970" s="4">
        <f>A970/tabel1!$I$6</f>
        <v>-115668.67623604464</v>
      </c>
      <c r="D970" s="10">
        <f>B970/tabel1!$G$6</f>
        <v>6.4077190000000002</v>
      </c>
      <c r="E970"/>
      <c r="I970"/>
      <c r="U970">
        <v>-3.6262129999999999</v>
      </c>
      <c r="V970">
        <v>6.4077190000000002</v>
      </c>
      <c r="W970" s="4">
        <f>U970/tabel1!$I$7</f>
        <v>-2544710.8771929825</v>
      </c>
      <c r="X970" s="10">
        <f>V970/tabel1!$G$7</f>
        <v>0.29125995454545456</v>
      </c>
      <c r="Y970"/>
      <c r="AC970"/>
      <c r="AD970" s="3"/>
    </row>
    <row r="971" spans="1:30" x14ac:dyDescent="0.45">
      <c r="A971">
        <v>-3.631939</v>
      </c>
      <c r="B971">
        <v>6.4140129999999997</v>
      </c>
      <c r="C971" s="4">
        <f>A971/tabel1!$I$6</f>
        <v>-115851.32376395533</v>
      </c>
      <c r="D971" s="10">
        <f>B971/tabel1!$G$6</f>
        <v>6.4140129999999997</v>
      </c>
      <c r="E971"/>
      <c r="I971"/>
      <c r="U971">
        <v>-3.631939</v>
      </c>
      <c r="V971">
        <v>6.4140129999999997</v>
      </c>
      <c r="W971" s="4">
        <f>U971/tabel1!$I$7</f>
        <v>-2548729.1228070175</v>
      </c>
      <c r="X971" s="10">
        <f>V971/tabel1!$G$7</f>
        <v>0.29154604545454543</v>
      </c>
      <c r="Y971"/>
      <c r="AC971"/>
      <c r="AD971" s="3"/>
    </row>
    <row r="972" spans="1:30" x14ac:dyDescent="0.45">
      <c r="A972">
        <v>-3.6342289999999999</v>
      </c>
      <c r="B972">
        <v>6.4198069999999996</v>
      </c>
      <c r="C972" s="4">
        <f>A972/tabel1!$I$6</f>
        <v>-115924.37001594895</v>
      </c>
      <c r="D972" s="10">
        <f>B972/tabel1!$G$6</f>
        <v>6.4198069999999996</v>
      </c>
      <c r="E972"/>
      <c r="I972"/>
      <c r="U972">
        <v>-3.6342289999999999</v>
      </c>
      <c r="V972">
        <v>6.4198069999999996</v>
      </c>
      <c r="W972" s="4">
        <f>U972/tabel1!$I$7</f>
        <v>-2550336.1403508773</v>
      </c>
      <c r="X972" s="10">
        <f>V972/tabel1!$G$7</f>
        <v>0.29180940909090908</v>
      </c>
      <c r="Y972"/>
      <c r="AC972"/>
      <c r="AD972" s="3"/>
    </row>
    <row r="973" spans="1:30" x14ac:dyDescent="0.45">
      <c r="A973">
        <v>-3.645108</v>
      </c>
      <c r="B973">
        <v>6.4253340000000003</v>
      </c>
      <c r="C973" s="4">
        <f>A973/tabel1!$I$6</f>
        <v>-116271.3875598086</v>
      </c>
      <c r="D973" s="10">
        <f>B973/tabel1!$G$6</f>
        <v>6.4253340000000003</v>
      </c>
      <c r="E973"/>
      <c r="I973"/>
      <c r="U973">
        <v>-3.645108</v>
      </c>
      <c r="V973">
        <v>6.4253340000000003</v>
      </c>
      <c r="W973" s="4">
        <f>U973/tabel1!$I$7</f>
        <v>-2557970.5263157897</v>
      </c>
      <c r="X973" s="10">
        <f>V973/tabel1!$G$7</f>
        <v>0.29206063636363638</v>
      </c>
      <c r="Y973"/>
      <c r="AC973"/>
      <c r="AD973" s="3"/>
    </row>
    <row r="974" spans="1:30" x14ac:dyDescent="0.45">
      <c r="A974">
        <v>-3.649689</v>
      </c>
      <c r="B974">
        <v>6.4307629999999998</v>
      </c>
      <c r="C974" s="4">
        <f>A974/tabel1!$I$6</f>
        <v>-116417.51196172247</v>
      </c>
      <c r="D974" s="10">
        <f>B974/tabel1!$G$6</f>
        <v>6.4307629999999998</v>
      </c>
      <c r="E974"/>
      <c r="I974"/>
      <c r="U974">
        <v>-3.649689</v>
      </c>
      <c r="V974">
        <v>6.4307629999999998</v>
      </c>
      <c r="W974" s="4">
        <f>U974/tabel1!$I$7</f>
        <v>-2561185.2631578948</v>
      </c>
      <c r="X974" s="10">
        <f>V974/tabel1!$G$7</f>
        <v>0.29230740909090908</v>
      </c>
      <c r="Y974"/>
      <c r="AC974"/>
      <c r="AD974" s="3"/>
    </row>
    <row r="975" spans="1:30" x14ac:dyDescent="0.45">
      <c r="A975">
        <v>-3.6565599999999998</v>
      </c>
      <c r="B975">
        <v>6.4363570000000001</v>
      </c>
      <c r="C975" s="4">
        <f>A975/tabel1!$I$6</f>
        <v>-116636.68261562996</v>
      </c>
      <c r="D975" s="10">
        <f>B975/tabel1!$G$6</f>
        <v>6.4363570000000001</v>
      </c>
      <c r="E975"/>
      <c r="I975"/>
      <c r="U975">
        <v>-3.6565599999999998</v>
      </c>
      <c r="V975">
        <v>6.4363570000000001</v>
      </c>
      <c r="W975" s="4">
        <f>U975/tabel1!$I$7</f>
        <v>-2566007.0175438598</v>
      </c>
      <c r="X975" s="10">
        <f>V975/tabel1!$G$7</f>
        <v>0.29256168181818182</v>
      </c>
      <c r="Y975"/>
      <c r="AC975"/>
      <c r="AD975" s="3"/>
    </row>
    <row r="976" spans="1:30" x14ac:dyDescent="0.45">
      <c r="A976">
        <v>-3.6611400000000001</v>
      </c>
      <c r="B976">
        <v>6.4423510000000004</v>
      </c>
      <c r="C976" s="4">
        <f>A976/tabel1!$I$6</f>
        <v>-116782.77511961722</v>
      </c>
      <c r="D976" s="10">
        <f>B976/tabel1!$G$6</f>
        <v>6.4423510000000004</v>
      </c>
      <c r="E976"/>
      <c r="I976"/>
      <c r="U976">
        <v>-3.6611400000000001</v>
      </c>
      <c r="V976">
        <v>6.4423510000000004</v>
      </c>
      <c r="W976" s="4">
        <f>U976/tabel1!$I$7</f>
        <v>-2569221.0526315793</v>
      </c>
      <c r="X976" s="10">
        <f>V976/tabel1!$G$7</f>
        <v>0.29283413636363637</v>
      </c>
      <c r="Y976"/>
      <c r="AC976"/>
      <c r="AD976" s="3"/>
    </row>
    <row r="977" spans="1:30" x14ac:dyDescent="0.45">
      <c r="A977">
        <v>-3.6622859999999999</v>
      </c>
      <c r="B977">
        <v>6.4490439999999998</v>
      </c>
      <c r="C977" s="4">
        <f>A977/tabel1!$I$6</f>
        <v>-116819.33014354066</v>
      </c>
      <c r="D977" s="10">
        <f>B977/tabel1!$G$6</f>
        <v>6.4490439999999998</v>
      </c>
      <c r="E977"/>
      <c r="I977"/>
      <c r="U977">
        <v>-3.6622859999999999</v>
      </c>
      <c r="V977">
        <v>6.4490439999999998</v>
      </c>
      <c r="W977" s="4">
        <f>U977/tabel1!$I$7</f>
        <v>-2570025.2631578948</v>
      </c>
      <c r="X977" s="10">
        <f>V977/tabel1!$G$7</f>
        <v>0.29313836363636364</v>
      </c>
      <c r="Y977"/>
      <c r="AC977"/>
      <c r="AD977" s="3"/>
    </row>
    <row r="978" spans="1:30" x14ac:dyDescent="0.45">
      <c r="A978">
        <v>-3.6668660000000002</v>
      </c>
      <c r="B978">
        <v>6.45627</v>
      </c>
      <c r="C978" s="4">
        <f>A978/tabel1!$I$6</f>
        <v>-116965.4226475279</v>
      </c>
      <c r="D978" s="10">
        <f>B978/tabel1!$G$6</f>
        <v>6.45627</v>
      </c>
      <c r="E978"/>
      <c r="I978"/>
      <c r="U978">
        <v>-3.6668660000000002</v>
      </c>
      <c r="V978">
        <v>6.45627</v>
      </c>
      <c r="W978" s="4">
        <f>U978/tabel1!$I$7</f>
        <v>-2573239.2982456144</v>
      </c>
      <c r="X978" s="10">
        <f>V978/tabel1!$G$7</f>
        <v>0.29346681818181819</v>
      </c>
      <c r="Y978"/>
      <c r="AC978"/>
      <c r="AD978" s="3"/>
    </row>
    <row r="979" spans="1:30" x14ac:dyDescent="0.45">
      <c r="A979">
        <v>-3.6743100000000002</v>
      </c>
      <c r="B979">
        <v>6.464162</v>
      </c>
      <c r="C979" s="4">
        <f>A979/tabel1!$I$6</f>
        <v>-117202.87081339712</v>
      </c>
      <c r="D979" s="10">
        <f>B979/tabel1!$G$6</f>
        <v>6.464162</v>
      </c>
      <c r="E979"/>
      <c r="I979"/>
      <c r="U979">
        <v>-3.6743100000000002</v>
      </c>
      <c r="V979">
        <v>6.464162</v>
      </c>
      <c r="W979" s="4">
        <f>U979/tabel1!$I$7</f>
        <v>-2578463.1578947371</v>
      </c>
      <c r="X979" s="10">
        <f>V979/tabel1!$G$7</f>
        <v>0.29382554545454548</v>
      </c>
      <c r="Y979"/>
      <c r="AC979"/>
      <c r="AD979" s="3"/>
    </row>
    <row r="980" spans="1:30" x14ac:dyDescent="0.45">
      <c r="A980">
        <v>-3.6771729999999998</v>
      </c>
      <c r="B980">
        <v>6.4723879999999996</v>
      </c>
      <c r="C980" s="4">
        <f>A980/tabel1!$I$6</f>
        <v>-117294.19457735245</v>
      </c>
      <c r="D980" s="10">
        <f>B980/tabel1!$G$6</f>
        <v>6.4723879999999996</v>
      </c>
      <c r="E980"/>
      <c r="I980"/>
      <c r="U980">
        <v>-3.6771729999999998</v>
      </c>
      <c r="V980">
        <v>6.4723879999999996</v>
      </c>
      <c r="W980" s="4">
        <f>U980/tabel1!$I$7</f>
        <v>-2580472.2807017546</v>
      </c>
      <c r="X980" s="10">
        <f>V980/tabel1!$G$7</f>
        <v>0.29419945454545454</v>
      </c>
      <c r="Y980"/>
      <c r="AC980"/>
      <c r="AD980" s="3"/>
    </row>
    <row r="981" spans="1:30" x14ac:dyDescent="0.45">
      <c r="A981">
        <v>-3.6817540000000002</v>
      </c>
      <c r="B981">
        <v>6.4803129999999998</v>
      </c>
      <c r="C981" s="4">
        <f>A981/tabel1!$I$6</f>
        <v>-117440.31897926635</v>
      </c>
      <c r="D981" s="10">
        <f>B981/tabel1!$G$6</f>
        <v>6.4803129999999998</v>
      </c>
      <c r="E981"/>
      <c r="I981"/>
      <c r="U981">
        <v>-3.6817540000000002</v>
      </c>
      <c r="V981">
        <v>6.4803129999999998</v>
      </c>
      <c r="W981" s="4">
        <f>U981/tabel1!$I$7</f>
        <v>-2583687.0175438598</v>
      </c>
      <c r="X981" s="10">
        <f>V981/tabel1!$G$7</f>
        <v>0.29455968181818182</v>
      </c>
      <c r="Y981"/>
      <c r="AC981"/>
      <c r="AD981" s="3"/>
    </row>
    <row r="982" spans="1:30" x14ac:dyDescent="0.45">
      <c r="A982">
        <v>-3.7149640000000002</v>
      </c>
      <c r="B982">
        <v>6.4877719999999997</v>
      </c>
      <c r="C982" s="4">
        <f>A982/tabel1!$I$6</f>
        <v>-118499.64912280701</v>
      </c>
      <c r="D982" s="10">
        <f>B982/tabel1!$G$6</f>
        <v>6.4877719999999997</v>
      </c>
      <c r="E982"/>
      <c r="I982"/>
      <c r="U982">
        <v>-3.7149640000000002</v>
      </c>
      <c r="V982">
        <v>6.4877719999999997</v>
      </c>
      <c r="W982" s="4">
        <f>U982/tabel1!$I$7</f>
        <v>-2606992.2807017546</v>
      </c>
      <c r="X982" s="10">
        <f>V982/tabel1!$G$7</f>
        <v>0.29489872727272726</v>
      </c>
      <c r="Y982"/>
      <c r="AC982"/>
      <c r="AD982" s="3"/>
    </row>
    <row r="983" spans="1:30" x14ac:dyDescent="0.45">
      <c r="A983">
        <v>-3.7275610000000001</v>
      </c>
      <c r="B983">
        <v>6.494332</v>
      </c>
      <c r="C983" s="4">
        <f>A983/tabel1!$I$6</f>
        <v>-118901.46730462518</v>
      </c>
      <c r="D983" s="10">
        <f>B983/tabel1!$G$6</f>
        <v>6.494332</v>
      </c>
      <c r="E983"/>
      <c r="I983"/>
      <c r="U983">
        <v>-3.7275610000000001</v>
      </c>
      <c r="V983">
        <v>6.494332</v>
      </c>
      <c r="W983" s="4">
        <f>U983/tabel1!$I$7</f>
        <v>-2615832.2807017546</v>
      </c>
      <c r="X983" s="10">
        <f>V983/tabel1!$G$7</f>
        <v>0.29519690909090907</v>
      </c>
      <c r="Y983"/>
      <c r="AC983"/>
      <c r="AD983" s="3"/>
    </row>
    <row r="984" spans="1:30" x14ac:dyDescent="0.45">
      <c r="A984">
        <v>-3.7413029999999998</v>
      </c>
      <c r="B984">
        <v>6.5002930000000001</v>
      </c>
      <c r="C984" s="4">
        <f>A984/tabel1!$I$6</f>
        <v>-119339.80861244017</v>
      </c>
      <c r="D984" s="10">
        <f>B984/tabel1!$G$6</f>
        <v>6.5002930000000001</v>
      </c>
      <c r="E984"/>
      <c r="I984"/>
      <c r="U984">
        <v>-3.7413029999999998</v>
      </c>
      <c r="V984">
        <v>6.5002930000000001</v>
      </c>
      <c r="W984" s="4">
        <f>U984/tabel1!$I$7</f>
        <v>-2625475.789473684</v>
      </c>
      <c r="X984" s="10">
        <f>V984/tabel1!$G$7</f>
        <v>0.29546786363636363</v>
      </c>
      <c r="Y984"/>
      <c r="AC984"/>
      <c r="AD984" s="3"/>
    </row>
    <row r="985" spans="1:30" x14ac:dyDescent="0.45">
      <c r="A985">
        <v>-3.7155369999999999</v>
      </c>
      <c r="B985">
        <v>6.5058210000000001</v>
      </c>
      <c r="C985" s="4">
        <f>A985/tabel1!$I$6</f>
        <v>-118517.92663476872</v>
      </c>
      <c r="D985" s="10">
        <f>B985/tabel1!$G$6</f>
        <v>6.5058210000000001</v>
      </c>
      <c r="E985"/>
      <c r="I985"/>
      <c r="U985">
        <v>-3.7155369999999999</v>
      </c>
      <c r="V985">
        <v>6.5058210000000001</v>
      </c>
      <c r="W985" s="4">
        <f>U985/tabel1!$I$7</f>
        <v>-2607394.3859649124</v>
      </c>
      <c r="X985" s="10">
        <f>V985/tabel1!$G$7</f>
        <v>0.29571913636363639</v>
      </c>
      <c r="Y985"/>
      <c r="AC985"/>
      <c r="AD985" s="3"/>
    </row>
    <row r="986" spans="1:30" x14ac:dyDescent="0.45">
      <c r="A986">
        <v>-3.7189719999999999</v>
      </c>
      <c r="B986">
        <v>6.511215</v>
      </c>
      <c r="C986" s="4">
        <f>A986/tabel1!$I$6</f>
        <v>-118627.49601275916</v>
      </c>
      <c r="D986" s="10">
        <f>B986/tabel1!$G$6</f>
        <v>6.511215</v>
      </c>
      <c r="E986"/>
      <c r="I986"/>
      <c r="U986">
        <v>-3.7189719999999999</v>
      </c>
      <c r="V986">
        <v>6.511215</v>
      </c>
      <c r="W986" s="4">
        <f>U986/tabel1!$I$7</f>
        <v>-2609804.912280702</v>
      </c>
      <c r="X986" s="10">
        <f>V986/tabel1!$G$7</f>
        <v>0.29596431818181818</v>
      </c>
      <c r="Y986"/>
      <c r="AC986"/>
      <c r="AD986" s="3"/>
    </row>
    <row r="987" spans="1:30" x14ac:dyDescent="0.45">
      <c r="A987">
        <v>-3.7241249999999999</v>
      </c>
      <c r="B987">
        <v>6.5166760000000004</v>
      </c>
      <c r="C987" s="4">
        <f>A987/tabel1!$I$6</f>
        <v>-118791.86602870811</v>
      </c>
      <c r="D987" s="10">
        <f>B987/tabel1!$G$6</f>
        <v>6.5166760000000004</v>
      </c>
      <c r="E987"/>
      <c r="I987"/>
      <c r="U987">
        <v>-3.7241249999999999</v>
      </c>
      <c r="V987">
        <v>6.5166760000000004</v>
      </c>
      <c r="W987" s="4">
        <f>U987/tabel1!$I$7</f>
        <v>-2613421.0526315789</v>
      </c>
      <c r="X987" s="10">
        <f>V987/tabel1!$G$7</f>
        <v>0.29621254545454545</v>
      </c>
      <c r="Y987"/>
      <c r="AC987"/>
      <c r="AD987" s="3"/>
    </row>
    <row r="988" spans="1:30" x14ac:dyDescent="0.45">
      <c r="A988">
        <v>-3.729279</v>
      </c>
      <c r="B988">
        <v>6.5224039999999999</v>
      </c>
      <c r="C988" s="4">
        <f>A988/tabel1!$I$6</f>
        <v>-118956.26794258373</v>
      </c>
      <c r="D988" s="10">
        <f>B988/tabel1!$G$6</f>
        <v>6.5224039999999999</v>
      </c>
      <c r="E988"/>
      <c r="I988"/>
      <c r="U988">
        <v>-3.729279</v>
      </c>
      <c r="V988">
        <v>6.5224039999999999</v>
      </c>
      <c r="W988" s="4">
        <f>U988/tabel1!$I$7</f>
        <v>-2617037.8947368423</v>
      </c>
      <c r="X988" s="10">
        <f>V988/tabel1!$G$7</f>
        <v>0.29647290909090906</v>
      </c>
      <c r="Y988"/>
      <c r="AC988"/>
      <c r="AD988" s="3"/>
    </row>
    <row r="989" spans="1:30" x14ac:dyDescent="0.45">
      <c r="A989">
        <v>-3.7287059999999999</v>
      </c>
      <c r="B989">
        <v>6.5287639999999998</v>
      </c>
      <c r="C989" s="4">
        <f>A989/tabel1!$I$6</f>
        <v>-118937.990430622</v>
      </c>
      <c r="D989" s="10">
        <f>B989/tabel1!$G$6</f>
        <v>6.5287639999999998</v>
      </c>
      <c r="E989"/>
      <c r="I989"/>
      <c r="U989">
        <v>-3.7287059999999999</v>
      </c>
      <c r="V989">
        <v>6.5287639999999998</v>
      </c>
      <c r="W989" s="4">
        <f>U989/tabel1!$I$7</f>
        <v>-2616635.7894736845</v>
      </c>
      <c r="X989" s="10">
        <f>V989/tabel1!$G$7</f>
        <v>0.29676199999999997</v>
      </c>
      <c r="Y989"/>
      <c r="AC989"/>
      <c r="AD989" s="3"/>
    </row>
    <row r="990" spans="1:30" x14ac:dyDescent="0.45">
      <c r="A990">
        <v>-3.7281339999999998</v>
      </c>
      <c r="B990">
        <v>6.5357240000000001</v>
      </c>
      <c r="C990" s="4">
        <f>A990/tabel1!$I$6</f>
        <v>-118919.7448165869</v>
      </c>
      <c r="D990" s="10">
        <f>B990/tabel1!$G$6</f>
        <v>6.5357240000000001</v>
      </c>
      <c r="E990"/>
      <c r="I990"/>
      <c r="U990">
        <v>-3.7281339999999998</v>
      </c>
      <c r="V990">
        <v>6.5357240000000001</v>
      </c>
      <c r="W990" s="4">
        <f>U990/tabel1!$I$7</f>
        <v>-2616234.3859649124</v>
      </c>
      <c r="X990" s="10">
        <f>V990/tabel1!$G$7</f>
        <v>0.29707836363636364</v>
      </c>
      <c r="Y990"/>
      <c r="AC990"/>
      <c r="AD990" s="3"/>
    </row>
    <row r="991" spans="1:30" x14ac:dyDescent="0.45">
      <c r="A991">
        <v>-3.729279</v>
      </c>
      <c r="B991">
        <v>6.5433500000000002</v>
      </c>
      <c r="C991" s="4">
        <f>A991/tabel1!$I$6</f>
        <v>-118956.26794258373</v>
      </c>
      <c r="D991" s="10">
        <f>B991/tabel1!$G$6</f>
        <v>6.5433500000000002</v>
      </c>
      <c r="E991"/>
      <c r="I991"/>
      <c r="U991">
        <v>-3.729279</v>
      </c>
      <c r="V991">
        <v>6.5433500000000002</v>
      </c>
      <c r="W991" s="4">
        <f>U991/tabel1!$I$7</f>
        <v>-2617037.8947368423</v>
      </c>
      <c r="X991" s="10">
        <f>V991/tabel1!$G$7</f>
        <v>0.29742499999999999</v>
      </c>
      <c r="Y991"/>
      <c r="AC991"/>
      <c r="AD991" s="3"/>
    </row>
    <row r="992" spans="1:30" x14ac:dyDescent="0.45">
      <c r="A992">
        <v>-3.7315689999999999</v>
      </c>
      <c r="B992">
        <v>6.5515420000000004</v>
      </c>
      <c r="C992" s="4">
        <f>A992/tabel1!$I$6</f>
        <v>-119029.31419457734</v>
      </c>
      <c r="D992" s="10">
        <f>B992/tabel1!$G$6</f>
        <v>6.5515420000000004</v>
      </c>
      <c r="E992"/>
      <c r="I992"/>
      <c r="U992">
        <v>-3.7315689999999999</v>
      </c>
      <c r="V992">
        <v>6.5515420000000004</v>
      </c>
      <c r="W992" s="4">
        <f>U992/tabel1!$I$7</f>
        <v>-2618644.912280702</v>
      </c>
      <c r="X992" s="10">
        <f>V992/tabel1!$G$7</f>
        <v>0.29779736363636367</v>
      </c>
      <c r="Y992"/>
      <c r="AC992"/>
      <c r="AD992" s="3"/>
    </row>
    <row r="993" spans="1:30" x14ac:dyDescent="0.45">
      <c r="A993">
        <v>-3.73386</v>
      </c>
      <c r="B993">
        <v>6.5598000000000001</v>
      </c>
      <c r="C993" s="4">
        <f>A993/tabel1!$I$6</f>
        <v>-119102.3923444976</v>
      </c>
      <c r="D993" s="10">
        <f>B993/tabel1!$G$6</f>
        <v>6.5598000000000001</v>
      </c>
      <c r="E993"/>
      <c r="I993"/>
      <c r="U993">
        <v>-3.73386</v>
      </c>
      <c r="V993">
        <v>6.5598000000000001</v>
      </c>
      <c r="W993" s="4">
        <f>U993/tabel1!$I$7</f>
        <v>-2620252.6315789474</v>
      </c>
      <c r="X993" s="10">
        <f>V993/tabel1!$G$7</f>
        <v>0.29817272727272726</v>
      </c>
      <c r="Y993"/>
      <c r="AC993"/>
      <c r="AD993" s="3"/>
    </row>
    <row r="994" spans="1:30" x14ac:dyDescent="0.45">
      <c r="A994">
        <v>-3.7378680000000002</v>
      </c>
      <c r="B994">
        <v>6.5677589999999997</v>
      </c>
      <c r="C994" s="4">
        <f>A994/tabel1!$I$6</f>
        <v>-119230.23923444975</v>
      </c>
      <c r="D994" s="10">
        <f>B994/tabel1!$G$6</f>
        <v>6.5677589999999997</v>
      </c>
      <c r="E994"/>
      <c r="I994"/>
      <c r="U994">
        <v>-3.7378680000000002</v>
      </c>
      <c r="V994">
        <v>6.5677589999999997</v>
      </c>
      <c r="W994" s="4">
        <f>U994/tabel1!$I$7</f>
        <v>-2623065.2631578948</v>
      </c>
      <c r="X994" s="10">
        <f>V994/tabel1!$G$7</f>
        <v>0.29853449999999998</v>
      </c>
      <c r="Y994"/>
      <c r="AC994"/>
      <c r="AD994" s="3"/>
    </row>
    <row r="995" spans="1:30" x14ac:dyDescent="0.45">
      <c r="A995">
        <v>-3.7413029999999998</v>
      </c>
      <c r="B995">
        <v>6.5751179999999998</v>
      </c>
      <c r="C995" s="4">
        <f>A995/tabel1!$I$6</f>
        <v>-119339.80861244017</v>
      </c>
      <c r="D995" s="10">
        <f>B995/tabel1!$G$6</f>
        <v>6.5751179999999998</v>
      </c>
      <c r="E995"/>
      <c r="I995"/>
      <c r="U995">
        <v>-3.7413029999999998</v>
      </c>
      <c r="V995">
        <v>6.5751179999999998</v>
      </c>
      <c r="W995" s="4">
        <f>U995/tabel1!$I$7</f>
        <v>-2625475.789473684</v>
      </c>
      <c r="X995" s="10">
        <f>V995/tabel1!$G$7</f>
        <v>0.298869</v>
      </c>
      <c r="Y995"/>
      <c r="AC995"/>
      <c r="AD995" s="3"/>
    </row>
    <row r="996" spans="1:30" x14ac:dyDescent="0.45">
      <c r="A996">
        <v>-3.7533280000000002</v>
      </c>
      <c r="B996">
        <v>6.5815780000000004</v>
      </c>
      <c r="C996" s="4">
        <f>A996/tabel1!$I$6</f>
        <v>-119723.38118022328</v>
      </c>
      <c r="D996" s="10">
        <f>B996/tabel1!$G$6</f>
        <v>6.5815780000000004</v>
      </c>
      <c r="E996"/>
      <c r="I996"/>
      <c r="U996">
        <v>-3.7533280000000002</v>
      </c>
      <c r="V996">
        <v>6.5815780000000004</v>
      </c>
      <c r="W996" s="4">
        <f>U996/tabel1!$I$7</f>
        <v>-2633914.3859649128</v>
      </c>
      <c r="X996" s="10">
        <f>V996/tabel1!$G$7</f>
        <v>0.29916263636363638</v>
      </c>
      <c r="Y996"/>
      <c r="AC996"/>
      <c r="AD996" s="3"/>
    </row>
    <row r="997" spans="1:30" x14ac:dyDescent="0.45">
      <c r="A997">
        <v>-3.7601990000000001</v>
      </c>
      <c r="B997">
        <v>6.5876390000000002</v>
      </c>
      <c r="C997" s="4">
        <f>A997/tabel1!$I$6</f>
        <v>-119942.55183413078</v>
      </c>
      <c r="D997" s="10">
        <f>B997/tabel1!$G$6</f>
        <v>6.5876390000000002</v>
      </c>
      <c r="E997"/>
      <c r="I997"/>
      <c r="U997">
        <v>-3.7601990000000001</v>
      </c>
      <c r="V997">
        <v>6.5876390000000002</v>
      </c>
      <c r="W997" s="4">
        <f>U997/tabel1!$I$7</f>
        <v>-2638736.1403508773</v>
      </c>
      <c r="X997" s="10">
        <f>V997/tabel1!$G$7</f>
        <v>0.29943813636363636</v>
      </c>
      <c r="Y997"/>
      <c r="AC997"/>
      <c r="AD997" s="3"/>
    </row>
    <row r="998" spans="1:30" x14ac:dyDescent="0.45">
      <c r="A998">
        <v>-3.7596259999999999</v>
      </c>
      <c r="B998">
        <v>6.5933999999999999</v>
      </c>
      <c r="C998" s="4">
        <f>A998/tabel1!$I$6</f>
        <v>-119924.27432216905</v>
      </c>
      <c r="D998" s="10">
        <f>B998/tabel1!$G$6</f>
        <v>6.5933999999999999</v>
      </c>
      <c r="E998"/>
      <c r="I998"/>
      <c r="U998">
        <v>-3.7596259999999999</v>
      </c>
      <c r="V998">
        <v>6.5933999999999999</v>
      </c>
      <c r="W998" s="4">
        <f>U998/tabel1!$I$7</f>
        <v>-2638334.0350877196</v>
      </c>
      <c r="X998" s="10">
        <f>V998/tabel1!$G$7</f>
        <v>0.29970000000000002</v>
      </c>
      <c r="Y998"/>
      <c r="AC998"/>
      <c r="AD998" s="3"/>
    </row>
    <row r="999" spans="1:30" x14ac:dyDescent="0.45">
      <c r="A999">
        <v>-3.7607710000000001</v>
      </c>
      <c r="B999">
        <v>6.5990609999999998</v>
      </c>
      <c r="C999" s="4">
        <f>A999/tabel1!$I$6</f>
        <v>-119960.79744816586</v>
      </c>
      <c r="D999" s="10">
        <f>B999/tabel1!$G$6</f>
        <v>6.5990609999999998</v>
      </c>
      <c r="E999"/>
      <c r="I999"/>
      <c r="U999">
        <v>-3.7607710000000001</v>
      </c>
      <c r="V999">
        <v>6.5990609999999998</v>
      </c>
      <c r="W999" s="4">
        <f>U999/tabel1!$I$7</f>
        <v>-2639137.5438596494</v>
      </c>
      <c r="X999" s="10">
        <f>V999/tabel1!$G$7</f>
        <v>0.2999573181818182</v>
      </c>
      <c r="Y999"/>
      <c r="AC999"/>
      <c r="AD999" s="3"/>
    </row>
    <row r="1000" spans="1:30" x14ac:dyDescent="0.45">
      <c r="A1000">
        <v>-3.7670699999999999</v>
      </c>
      <c r="B1000">
        <v>6.6048220000000004</v>
      </c>
      <c r="C1000" s="4">
        <f>A1000/tabel1!$I$6</f>
        <v>-120161.72248803826</v>
      </c>
      <c r="D1000" s="10">
        <f>B1000/tabel1!$G$6</f>
        <v>6.6048220000000004</v>
      </c>
      <c r="E1000"/>
      <c r="I1000"/>
      <c r="U1000">
        <v>-3.7670699999999999</v>
      </c>
      <c r="V1000">
        <v>6.6048220000000004</v>
      </c>
      <c r="W1000" s="4">
        <f>U1000/tabel1!$I$7</f>
        <v>-2643557.8947368423</v>
      </c>
      <c r="X1000" s="10">
        <f>V1000/tabel1!$G$7</f>
        <v>0.30021918181818186</v>
      </c>
      <c r="Y1000"/>
      <c r="AC1000"/>
      <c r="AD1000" s="3"/>
    </row>
    <row r="1001" spans="1:30" x14ac:dyDescent="0.45">
      <c r="A1001">
        <v>-3.7785220000000002</v>
      </c>
      <c r="B1001">
        <v>6.6110819999999997</v>
      </c>
      <c r="C1001" s="4">
        <f>A1001/tabel1!$I$6</f>
        <v>-120527.01754385965</v>
      </c>
      <c r="D1001" s="10">
        <f>B1001/tabel1!$G$6</f>
        <v>6.6110819999999997</v>
      </c>
      <c r="E1001"/>
      <c r="I1001"/>
      <c r="U1001">
        <v>-3.7785220000000002</v>
      </c>
      <c r="V1001">
        <v>6.6110819999999997</v>
      </c>
      <c r="W1001" s="4">
        <f>U1001/tabel1!$I$7</f>
        <v>-2651594.3859649124</v>
      </c>
      <c r="X1001" s="10">
        <f>V1001/tabel1!$G$7</f>
        <v>0.30050372727272728</v>
      </c>
      <c r="Y1001"/>
      <c r="AC1001"/>
      <c r="AD1001" s="3"/>
    </row>
    <row r="1002" spans="1:30" x14ac:dyDescent="0.45">
      <c r="A1002">
        <v>-3.7876829999999999</v>
      </c>
      <c r="B1002">
        <v>6.6179079999999999</v>
      </c>
      <c r="C1002" s="4">
        <f>A1002/tabel1!$I$6</f>
        <v>-120819.23444976076</v>
      </c>
      <c r="D1002" s="10">
        <f>B1002/tabel1!$G$6</f>
        <v>6.6179079999999999</v>
      </c>
      <c r="E1002"/>
      <c r="I1002"/>
      <c r="U1002">
        <v>-3.7876829999999999</v>
      </c>
      <c r="V1002">
        <v>6.6179079999999999</v>
      </c>
      <c r="W1002" s="4">
        <f>U1002/tabel1!$I$7</f>
        <v>-2658023.1578947371</v>
      </c>
      <c r="X1002" s="10">
        <f>V1002/tabel1!$G$7</f>
        <v>0.30081399999999997</v>
      </c>
      <c r="Y1002"/>
      <c r="AC1002"/>
      <c r="AD1002" s="3"/>
    </row>
    <row r="1003" spans="1:30" x14ac:dyDescent="0.45">
      <c r="A1003">
        <v>-3.8180299999999998</v>
      </c>
      <c r="B1003">
        <v>6.625235</v>
      </c>
      <c r="C1003" s="4">
        <f>A1003/tabel1!$I$6</f>
        <v>-121787.24082934608</v>
      </c>
      <c r="D1003" s="10">
        <f>B1003/tabel1!$G$6</f>
        <v>6.625235</v>
      </c>
      <c r="E1003"/>
      <c r="I1003"/>
      <c r="U1003">
        <v>-3.8180299999999998</v>
      </c>
      <c r="V1003">
        <v>6.625235</v>
      </c>
      <c r="W1003" s="4">
        <f>U1003/tabel1!$I$7</f>
        <v>-2679319.2982456139</v>
      </c>
      <c r="X1003" s="10">
        <f>V1003/tabel1!$G$7</f>
        <v>0.30114704545454546</v>
      </c>
      <c r="Y1003"/>
      <c r="AC1003"/>
      <c r="AD1003" s="3"/>
    </row>
    <row r="1004" spans="1:30" x14ac:dyDescent="0.45">
      <c r="A1004">
        <v>-3.8374980000000001</v>
      </c>
      <c r="B1004">
        <v>6.6329599999999997</v>
      </c>
      <c r="C1004" s="4">
        <f>A1004/tabel1!$I$6</f>
        <v>-122408.22966507176</v>
      </c>
      <c r="D1004" s="10">
        <f>B1004/tabel1!$G$6</f>
        <v>6.6329599999999997</v>
      </c>
      <c r="E1004"/>
      <c r="I1004"/>
      <c r="U1004">
        <v>-3.8374980000000001</v>
      </c>
      <c r="V1004">
        <v>6.6329599999999997</v>
      </c>
      <c r="W1004" s="4">
        <f>U1004/tabel1!$I$7</f>
        <v>-2692981.0526315793</v>
      </c>
      <c r="X1004" s="10">
        <f>V1004/tabel1!$G$7</f>
        <v>0.30149818181818183</v>
      </c>
      <c r="Y1004"/>
      <c r="AC1004"/>
      <c r="AD1004" s="3"/>
    </row>
    <row r="1005" spans="1:30" x14ac:dyDescent="0.45">
      <c r="A1005">
        <v>-3.8695629999999999</v>
      </c>
      <c r="B1005">
        <v>6.6407189999999998</v>
      </c>
      <c r="C1005" s="4">
        <f>A1005/tabel1!$I$6</f>
        <v>-123431.03668261561</v>
      </c>
      <c r="D1005" s="10">
        <f>B1005/tabel1!$G$6</f>
        <v>6.6407189999999998</v>
      </c>
      <c r="E1005"/>
      <c r="I1005"/>
      <c r="U1005">
        <v>-3.8695629999999999</v>
      </c>
      <c r="V1005">
        <v>6.6407189999999998</v>
      </c>
      <c r="W1005" s="4">
        <f>U1005/tabel1!$I$7</f>
        <v>-2715482.8070175438</v>
      </c>
      <c r="X1005" s="10">
        <f>V1005/tabel1!$G$7</f>
        <v>0.30185086363636365</v>
      </c>
      <c r="Y1005"/>
      <c r="AC1005"/>
      <c r="AD1005" s="3"/>
    </row>
    <row r="1006" spans="1:30" x14ac:dyDescent="0.45">
      <c r="A1006">
        <v>-3.9485809999999999</v>
      </c>
      <c r="B1006">
        <v>6.6481779999999997</v>
      </c>
      <c r="C1006" s="4">
        <f>A1006/tabel1!$I$6</f>
        <v>-125951.54704944177</v>
      </c>
      <c r="D1006" s="10">
        <f>B1006/tabel1!$G$6</f>
        <v>6.6481779999999997</v>
      </c>
      <c r="E1006"/>
      <c r="I1006"/>
      <c r="U1006">
        <v>-3.9485809999999999</v>
      </c>
      <c r="V1006">
        <v>6.6481779999999997</v>
      </c>
      <c r="W1006" s="4">
        <f>U1006/tabel1!$I$7</f>
        <v>-2770934.0350877196</v>
      </c>
      <c r="X1006" s="10">
        <f>V1006/tabel1!$G$7</f>
        <v>0.30218990909090909</v>
      </c>
      <c r="Y1006"/>
      <c r="AC1006"/>
      <c r="AD1006" s="3"/>
    </row>
    <row r="1007" spans="1:30" x14ac:dyDescent="0.45">
      <c r="A1007">
        <v>-3.9222419999999998</v>
      </c>
      <c r="B1007">
        <v>6.6552709999999999</v>
      </c>
      <c r="C1007" s="4">
        <f>A1007/tabel1!$I$6</f>
        <v>-125111.38755980859</v>
      </c>
      <c r="D1007" s="10">
        <f>B1007/tabel1!$G$6</f>
        <v>6.6552709999999999</v>
      </c>
      <c r="E1007"/>
      <c r="I1007"/>
      <c r="U1007">
        <v>-3.9222419999999998</v>
      </c>
      <c r="V1007">
        <v>6.6552709999999999</v>
      </c>
      <c r="W1007" s="4">
        <f>U1007/tabel1!$I$7</f>
        <v>-2752450.5263157897</v>
      </c>
      <c r="X1007" s="10">
        <f>V1007/tabel1!$G$7</f>
        <v>0.30251231818181817</v>
      </c>
      <c r="Y1007"/>
      <c r="AC1007"/>
      <c r="AD1007" s="3"/>
    </row>
    <row r="1008" spans="1:30" x14ac:dyDescent="0.45">
      <c r="A1008">
        <v>-3.944</v>
      </c>
      <c r="B1008">
        <v>6.6615979999999997</v>
      </c>
      <c r="C1008" s="4">
        <f>A1008/tabel1!$I$6</f>
        <v>-125805.4226475279</v>
      </c>
      <c r="D1008" s="10">
        <f>B1008/tabel1!$G$6</f>
        <v>6.6615979999999997</v>
      </c>
      <c r="E1008"/>
      <c r="I1008"/>
      <c r="U1008">
        <v>-3.944</v>
      </c>
      <c r="V1008">
        <v>6.6615979999999997</v>
      </c>
      <c r="W1008" s="4">
        <f>U1008/tabel1!$I$7</f>
        <v>-2767719.2982456144</v>
      </c>
      <c r="X1008" s="10">
        <f>V1008/tabel1!$G$7</f>
        <v>0.30279990909090909</v>
      </c>
      <c r="Y1008"/>
      <c r="AC1008"/>
      <c r="AD1008" s="3"/>
    </row>
    <row r="1009" spans="1:30" x14ac:dyDescent="0.45">
      <c r="A1009">
        <v>-3.9611779999999999</v>
      </c>
      <c r="B1009">
        <v>6.6673260000000001</v>
      </c>
      <c r="C1009" s="4">
        <f>A1009/tabel1!$I$6</f>
        <v>-126353.36523125994</v>
      </c>
      <c r="D1009" s="10">
        <f>B1009/tabel1!$G$6</f>
        <v>6.6673260000000001</v>
      </c>
      <c r="E1009"/>
      <c r="I1009"/>
      <c r="U1009">
        <v>-3.9611779999999999</v>
      </c>
      <c r="V1009">
        <v>6.6673260000000001</v>
      </c>
      <c r="W1009" s="4">
        <f>U1009/tabel1!$I$7</f>
        <v>-2779774.0350877196</v>
      </c>
      <c r="X1009" s="10">
        <f>V1009/tabel1!$G$7</f>
        <v>0.30306027272727271</v>
      </c>
      <c r="Y1009"/>
      <c r="AC1009"/>
      <c r="AD1009" s="3"/>
    </row>
    <row r="1010" spans="1:30" x14ac:dyDescent="0.45">
      <c r="A1010">
        <v>-3.9691939999999999</v>
      </c>
      <c r="B1010">
        <v>6.6726200000000002</v>
      </c>
      <c r="C1010" s="4">
        <f>A1010/tabel1!$I$6</f>
        <v>-126609.05901116425</v>
      </c>
      <c r="D1010" s="10">
        <f>B1010/tabel1!$G$6</f>
        <v>6.6726200000000002</v>
      </c>
      <c r="E1010"/>
      <c r="I1010"/>
      <c r="U1010">
        <v>-3.9691939999999999</v>
      </c>
      <c r="V1010">
        <v>6.6726200000000002</v>
      </c>
      <c r="W1010" s="4">
        <f>U1010/tabel1!$I$7</f>
        <v>-2785399.2982456139</v>
      </c>
      <c r="X1010" s="10">
        <f>V1010/tabel1!$G$7</f>
        <v>0.30330090909090912</v>
      </c>
      <c r="Y1010"/>
      <c r="AC1010"/>
      <c r="AD1010" s="3"/>
    </row>
    <row r="1011" spans="1:30" x14ac:dyDescent="0.45">
      <c r="A1011">
        <v>-3.9840819999999999</v>
      </c>
      <c r="B1011">
        <v>6.6778149999999998</v>
      </c>
      <c r="C1011" s="4">
        <f>A1011/tabel1!$I$6</f>
        <v>-127083.9553429027</v>
      </c>
      <c r="D1011" s="10">
        <f>B1011/tabel1!$G$6</f>
        <v>6.6778149999999998</v>
      </c>
      <c r="E1011"/>
      <c r="I1011"/>
      <c r="U1011">
        <v>-3.9840819999999999</v>
      </c>
      <c r="V1011">
        <v>6.6778149999999998</v>
      </c>
      <c r="W1011" s="4">
        <f>U1011/tabel1!$I$7</f>
        <v>-2795847.0175438598</v>
      </c>
      <c r="X1011" s="10">
        <f>V1011/tabel1!$G$7</f>
        <v>0.30353704545454546</v>
      </c>
      <c r="Y1011"/>
      <c r="AC1011"/>
      <c r="AD1011" s="3"/>
    </row>
    <row r="1012" spans="1:30" x14ac:dyDescent="0.45">
      <c r="A1012">
        <v>-4.0104199999999999</v>
      </c>
      <c r="B1012">
        <v>6.6830429999999996</v>
      </c>
      <c r="C1012" s="4">
        <f>A1012/tabel1!$I$6</f>
        <v>-127924.08293460924</v>
      </c>
      <c r="D1012" s="10">
        <f>B1012/tabel1!$G$6</f>
        <v>6.6830429999999996</v>
      </c>
      <c r="E1012"/>
      <c r="I1012"/>
      <c r="U1012">
        <v>-4.0104199999999999</v>
      </c>
      <c r="V1012">
        <v>6.6830429999999996</v>
      </c>
      <c r="W1012" s="4">
        <f>U1012/tabel1!$I$7</f>
        <v>-2814329.8245614036</v>
      </c>
      <c r="X1012" s="10">
        <f>V1012/tabel1!$G$7</f>
        <v>0.30377468181818179</v>
      </c>
      <c r="Y1012"/>
      <c r="AC1012"/>
      <c r="AD1012" s="3"/>
    </row>
    <row r="1013" spans="1:30" x14ac:dyDescent="0.45">
      <c r="A1013">
        <v>-4.0138559999999996</v>
      </c>
      <c r="B1013">
        <v>6.6886039999999998</v>
      </c>
      <c r="C1013" s="4">
        <f>A1013/tabel1!$I$6</f>
        <v>-128033.68421052629</v>
      </c>
      <c r="D1013" s="10">
        <f>B1013/tabel1!$G$6</f>
        <v>6.6886039999999998</v>
      </c>
      <c r="E1013"/>
      <c r="I1013"/>
      <c r="U1013">
        <v>-4.0138559999999996</v>
      </c>
      <c r="V1013">
        <v>6.6886039999999998</v>
      </c>
      <c r="W1013" s="4">
        <f>U1013/tabel1!$I$7</f>
        <v>-2816741.0526315789</v>
      </c>
      <c r="X1013" s="10">
        <f>V1013/tabel1!$G$7</f>
        <v>0.30402745454545455</v>
      </c>
      <c r="Y1013"/>
      <c r="AC1013"/>
      <c r="AD1013" s="3"/>
    </row>
    <row r="1014" spans="1:30" x14ac:dyDescent="0.45">
      <c r="A1014">
        <v>-4.0321790000000002</v>
      </c>
      <c r="B1014">
        <v>6.6946979999999998</v>
      </c>
      <c r="C1014" s="4">
        <f>A1014/tabel1!$I$6</f>
        <v>-128618.14992025518</v>
      </c>
      <c r="D1014" s="10">
        <f>B1014/tabel1!$G$6</f>
        <v>6.6946979999999998</v>
      </c>
      <c r="E1014"/>
      <c r="I1014"/>
      <c r="U1014">
        <v>-4.0321790000000002</v>
      </c>
      <c r="V1014">
        <v>6.6946979999999998</v>
      </c>
      <c r="W1014" s="4">
        <f>U1014/tabel1!$I$7</f>
        <v>-2829599.2982456144</v>
      </c>
      <c r="X1014" s="10">
        <f>V1014/tabel1!$G$7</f>
        <v>0.30430445454545452</v>
      </c>
      <c r="Y1014"/>
      <c r="AC1014"/>
      <c r="AD1014" s="3"/>
    </row>
    <row r="1015" spans="1:30" x14ac:dyDescent="0.45">
      <c r="A1015">
        <v>-4.051647</v>
      </c>
      <c r="B1015">
        <v>6.7013579999999999</v>
      </c>
      <c r="C1015" s="4">
        <f>A1015/tabel1!$I$6</f>
        <v>-129239.13875598085</v>
      </c>
      <c r="D1015" s="10">
        <f>B1015/tabel1!$G$6</f>
        <v>6.7013579999999999</v>
      </c>
      <c r="E1015"/>
      <c r="I1015"/>
      <c r="U1015">
        <v>-4.051647</v>
      </c>
      <c r="V1015">
        <v>6.7013579999999999</v>
      </c>
      <c r="W1015" s="4">
        <f>U1015/tabel1!$I$7</f>
        <v>-2843261.0526315793</v>
      </c>
      <c r="X1015" s="10">
        <f>V1015/tabel1!$G$7</f>
        <v>0.3046071818181818</v>
      </c>
      <c r="Y1015"/>
      <c r="AC1015"/>
      <c r="AD1015" s="3"/>
    </row>
    <row r="1016" spans="1:30" x14ac:dyDescent="0.45">
      <c r="A1016">
        <v>-4.0505019999999998</v>
      </c>
      <c r="B1016">
        <v>6.7086180000000004</v>
      </c>
      <c r="C1016" s="4">
        <f>A1016/tabel1!$I$6</f>
        <v>-129202.61562998404</v>
      </c>
      <c r="D1016" s="10">
        <f>B1016/tabel1!$G$6</f>
        <v>6.7086180000000004</v>
      </c>
      <c r="E1016"/>
      <c r="I1016"/>
      <c r="U1016">
        <v>-4.0505019999999998</v>
      </c>
      <c r="V1016">
        <v>6.7086180000000004</v>
      </c>
      <c r="W1016" s="4">
        <f>U1016/tabel1!$I$7</f>
        <v>-2842457.543859649</v>
      </c>
      <c r="X1016" s="10">
        <f>V1016/tabel1!$G$7</f>
        <v>0.30493718181818186</v>
      </c>
      <c r="Y1016"/>
      <c r="AC1016"/>
      <c r="AD1016" s="3"/>
    </row>
    <row r="1017" spans="1:30" x14ac:dyDescent="0.45">
      <c r="A1017">
        <v>-4.0630990000000002</v>
      </c>
      <c r="B1017">
        <v>6.7163769999999996</v>
      </c>
      <c r="C1017" s="4">
        <f>A1017/tabel1!$I$6</f>
        <v>-129604.43381180223</v>
      </c>
      <c r="D1017" s="10">
        <f>B1017/tabel1!$G$6</f>
        <v>6.7163769999999996</v>
      </c>
      <c r="E1017"/>
      <c r="I1017"/>
      <c r="U1017">
        <v>-4.0630990000000002</v>
      </c>
      <c r="V1017">
        <v>6.7163769999999996</v>
      </c>
      <c r="W1017" s="4">
        <f>U1017/tabel1!$I$7</f>
        <v>-2851297.5438596494</v>
      </c>
      <c r="X1017" s="10">
        <f>V1017/tabel1!$G$7</f>
        <v>0.30528986363636362</v>
      </c>
      <c r="Y1017"/>
      <c r="AC1017"/>
      <c r="AD1017" s="3"/>
    </row>
    <row r="1018" spans="1:30" x14ac:dyDescent="0.45">
      <c r="A1018">
        <v>-4.051647</v>
      </c>
      <c r="B1018">
        <v>6.7243019999999998</v>
      </c>
      <c r="C1018" s="4">
        <f>A1018/tabel1!$I$6</f>
        <v>-129239.13875598085</v>
      </c>
      <c r="D1018" s="10">
        <f>B1018/tabel1!$G$6</f>
        <v>6.7243019999999998</v>
      </c>
      <c r="E1018"/>
      <c r="I1018"/>
      <c r="U1018">
        <v>-4.051647</v>
      </c>
      <c r="V1018">
        <v>6.7243019999999998</v>
      </c>
      <c r="W1018" s="4">
        <f>U1018/tabel1!$I$7</f>
        <v>-2843261.0526315793</v>
      </c>
      <c r="X1018" s="10">
        <f>V1018/tabel1!$G$7</f>
        <v>0.3056500909090909</v>
      </c>
      <c r="Y1018"/>
      <c r="AC1018"/>
      <c r="AD1018" s="3"/>
    </row>
    <row r="1019" spans="1:30" x14ac:dyDescent="0.45">
      <c r="A1019">
        <v>-4.0613809999999999</v>
      </c>
      <c r="B1019">
        <v>6.7321939999999998</v>
      </c>
      <c r="C1019" s="4">
        <f>A1019/tabel1!$I$6</f>
        <v>-129549.63317384369</v>
      </c>
      <c r="D1019" s="10">
        <f>B1019/tabel1!$G$6</f>
        <v>6.7321939999999998</v>
      </c>
      <c r="E1019"/>
      <c r="I1019"/>
      <c r="U1019">
        <v>-4.0613809999999999</v>
      </c>
      <c r="V1019">
        <v>6.7321939999999998</v>
      </c>
      <c r="W1019" s="4">
        <f>U1019/tabel1!$I$7</f>
        <v>-2850091.9298245613</v>
      </c>
      <c r="X1019" s="10">
        <f>V1019/tabel1!$G$7</f>
        <v>0.30600881818181819</v>
      </c>
      <c r="Y1019"/>
      <c r="AC1019"/>
      <c r="AD1019" s="3"/>
    </row>
    <row r="1020" spans="1:30" x14ac:dyDescent="0.45">
      <c r="A1020">
        <v>-4.0625260000000001</v>
      </c>
      <c r="B1020">
        <v>6.7396859999999998</v>
      </c>
      <c r="C1020" s="4">
        <f>A1020/tabel1!$I$6</f>
        <v>-129586.1562998405</v>
      </c>
      <c r="D1020" s="10">
        <f>B1020/tabel1!$G$6</f>
        <v>6.7396859999999998</v>
      </c>
      <c r="E1020"/>
      <c r="I1020"/>
      <c r="U1020">
        <v>-4.0625260000000001</v>
      </c>
      <c r="V1020">
        <v>6.7396859999999998</v>
      </c>
      <c r="W1020" s="4">
        <f>U1020/tabel1!$I$7</f>
        <v>-2850895.4385964912</v>
      </c>
      <c r="X1020" s="10">
        <f>V1020/tabel1!$G$7</f>
        <v>0.30634936363636361</v>
      </c>
      <c r="Y1020"/>
      <c r="AC1020"/>
      <c r="AD1020" s="3"/>
    </row>
    <row r="1021" spans="1:30" x14ac:dyDescent="0.45">
      <c r="A1021">
        <v>-4.07226</v>
      </c>
      <c r="B1021">
        <v>6.7462470000000003</v>
      </c>
      <c r="C1021" s="4">
        <f>A1021/tabel1!$I$6</f>
        <v>-129896.65071770333</v>
      </c>
      <c r="D1021" s="10">
        <f>B1021/tabel1!$G$6</f>
        <v>6.7462470000000003</v>
      </c>
      <c r="E1021"/>
      <c r="I1021"/>
      <c r="U1021">
        <v>-4.07226</v>
      </c>
      <c r="V1021">
        <v>6.7462470000000003</v>
      </c>
      <c r="W1021" s="4">
        <f>U1021/tabel1!$I$7</f>
        <v>-2857726.3157894737</v>
      </c>
      <c r="X1021" s="10">
        <f>V1021/tabel1!$G$7</f>
        <v>0.30664759090909094</v>
      </c>
      <c r="Y1021"/>
      <c r="AC1021"/>
      <c r="AD1021" s="3"/>
    </row>
    <row r="1022" spans="1:30" x14ac:dyDescent="0.45">
      <c r="A1022">
        <v>-4.0825670000000001</v>
      </c>
      <c r="B1022">
        <v>6.7521740000000001</v>
      </c>
      <c r="C1022" s="4">
        <f>A1022/tabel1!$I$6</f>
        <v>-130225.4226475279</v>
      </c>
      <c r="D1022" s="10">
        <f>B1022/tabel1!$G$6</f>
        <v>6.7521740000000001</v>
      </c>
      <c r="E1022"/>
      <c r="I1022"/>
      <c r="U1022">
        <v>-4.0825670000000001</v>
      </c>
      <c r="V1022">
        <v>6.7521740000000001</v>
      </c>
      <c r="W1022" s="4">
        <f>U1022/tabel1!$I$7</f>
        <v>-2864959.2982456144</v>
      </c>
      <c r="X1022" s="10">
        <f>V1022/tabel1!$G$7</f>
        <v>0.306917</v>
      </c>
      <c r="Y1022"/>
      <c r="AC1022"/>
      <c r="AD1022" s="3"/>
    </row>
    <row r="1023" spans="1:30" x14ac:dyDescent="0.45">
      <c r="A1023">
        <v>-4.1203580000000004</v>
      </c>
      <c r="B1023">
        <v>6.7577020000000001</v>
      </c>
      <c r="C1023" s="4">
        <f>A1023/tabel1!$I$6</f>
        <v>-131430.87719298244</v>
      </c>
      <c r="D1023" s="10">
        <f>B1023/tabel1!$G$6</f>
        <v>6.7577020000000001</v>
      </c>
      <c r="E1023"/>
      <c r="I1023"/>
      <c r="U1023">
        <v>-4.1203580000000004</v>
      </c>
      <c r="V1023">
        <v>6.7577020000000001</v>
      </c>
      <c r="W1023" s="4">
        <f>U1023/tabel1!$I$7</f>
        <v>-2891479.2982456144</v>
      </c>
      <c r="X1023" s="10">
        <f>V1023/tabel1!$G$7</f>
        <v>0.30716827272727271</v>
      </c>
      <c r="Y1023"/>
      <c r="AC1023"/>
      <c r="AD1023" s="3"/>
    </row>
    <row r="1024" spans="1:30" x14ac:dyDescent="0.45">
      <c r="A1024">
        <v>-4.1432609999999999</v>
      </c>
      <c r="B1024">
        <v>6.7630970000000001</v>
      </c>
      <c r="C1024" s="4">
        <f>A1024/tabel1!$I$6</f>
        <v>-132161.43540669855</v>
      </c>
      <c r="D1024" s="10">
        <f>B1024/tabel1!$G$6</f>
        <v>6.7630970000000001</v>
      </c>
      <c r="E1024"/>
      <c r="I1024"/>
      <c r="U1024">
        <v>-4.1432609999999999</v>
      </c>
      <c r="V1024">
        <v>6.7630970000000001</v>
      </c>
      <c r="W1024" s="4">
        <f>U1024/tabel1!$I$7</f>
        <v>-2907551.5789473685</v>
      </c>
      <c r="X1024" s="10">
        <f>V1024/tabel1!$G$7</f>
        <v>0.30741350000000001</v>
      </c>
      <c r="Y1024"/>
      <c r="AC1024"/>
      <c r="AD1024" s="3"/>
    </row>
    <row r="1025" spans="1:30" x14ac:dyDescent="0.45">
      <c r="A1025">
        <v>-4.1535679999999999</v>
      </c>
      <c r="B1025">
        <v>6.768624</v>
      </c>
      <c r="C1025" s="4">
        <f>A1025/tabel1!$I$6</f>
        <v>-132490.2073365231</v>
      </c>
      <c r="D1025" s="10">
        <f>B1025/tabel1!$G$6</f>
        <v>6.768624</v>
      </c>
      <c r="E1025"/>
      <c r="I1025"/>
      <c r="U1025">
        <v>-4.1535679999999999</v>
      </c>
      <c r="V1025">
        <v>6.768624</v>
      </c>
      <c r="W1025" s="4">
        <f>U1025/tabel1!$I$7</f>
        <v>-2914784.5614035088</v>
      </c>
      <c r="X1025" s="10">
        <f>V1025/tabel1!$G$7</f>
        <v>0.30766472727272726</v>
      </c>
      <c r="Y1025"/>
      <c r="AC1025"/>
      <c r="AD1025" s="3"/>
    </row>
    <row r="1026" spans="1:30" x14ac:dyDescent="0.45">
      <c r="A1026">
        <v>-4.1604390000000002</v>
      </c>
      <c r="B1026">
        <v>6.7745850000000001</v>
      </c>
      <c r="C1026" s="4">
        <f>A1026/tabel1!$I$6</f>
        <v>-132709.37799043063</v>
      </c>
      <c r="D1026" s="10">
        <f>B1026/tabel1!$G$6</f>
        <v>6.7745850000000001</v>
      </c>
      <c r="E1026"/>
      <c r="I1026"/>
      <c r="U1026">
        <v>-4.1604390000000002</v>
      </c>
      <c r="V1026">
        <v>6.7745850000000001</v>
      </c>
      <c r="W1026" s="4">
        <f>U1026/tabel1!$I$7</f>
        <v>-2919606.3157894742</v>
      </c>
      <c r="X1026" s="10">
        <f>V1026/tabel1!$G$7</f>
        <v>0.30793568181818182</v>
      </c>
      <c r="Y1026"/>
      <c r="AC1026"/>
      <c r="AD1026" s="3"/>
    </row>
    <row r="1027" spans="1:30" x14ac:dyDescent="0.45">
      <c r="A1027">
        <v>-4.1615840000000004</v>
      </c>
      <c r="B1027">
        <v>6.7812450000000002</v>
      </c>
      <c r="C1027" s="4">
        <f>A1027/tabel1!$I$6</f>
        <v>-132745.90111642744</v>
      </c>
      <c r="D1027" s="10">
        <f>B1027/tabel1!$G$6</f>
        <v>6.7812450000000002</v>
      </c>
      <c r="E1027"/>
      <c r="I1027"/>
      <c r="U1027">
        <v>-4.1615840000000004</v>
      </c>
      <c r="V1027">
        <v>6.7812450000000002</v>
      </c>
      <c r="W1027" s="4">
        <f>U1027/tabel1!$I$7</f>
        <v>-2920409.8245614041</v>
      </c>
      <c r="X1027" s="10">
        <f>V1027/tabel1!$G$7</f>
        <v>0.3082384090909091</v>
      </c>
      <c r="Y1027"/>
      <c r="AC1027"/>
      <c r="AD1027" s="3"/>
    </row>
    <row r="1028" spans="1:30" x14ac:dyDescent="0.45">
      <c r="A1028">
        <v>-4.1524229999999998</v>
      </c>
      <c r="B1028">
        <v>6.7884039999999999</v>
      </c>
      <c r="C1028" s="4">
        <f>A1028/tabel1!$I$6</f>
        <v>-132453.68421052629</v>
      </c>
      <c r="D1028" s="10">
        <f>B1028/tabel1!$G$6</f>
        <v>6.7884039999999999</v>
      </c>
      <c r="E1028"/>
      <c r="I1028"/>
      <c r="U1028">
        <v>-4.1524229999999998</v>
      </c>
      <c r="V1028">
        <v>6.7884039999999999</v>
      </c>
      <c r="W1028" s="4">
        <f>U1028/tabel1!$I$7</f>
        <v>-2913981.0526315789</v>
      </c>
      <c r="X1028" s="10">
        <f>V1028/tabel1!$G$7</f>
        <v>0.30856381818181816</v>
      </c>
      <c r="Y1028"/>
      <c r="AC1028"/>
      <c r="AD1028" s="3"/>
    </row>
    <row r="1029" spans="1:30" x14ac:dyDescent="0.45">
      <c r="A1029">
        <v>-4.163875</v>
      </c>
      <c r="B1029">
        <v>6.7961299999999998</v>
      </c>
      <c r="C1029" s="4">
        <f>A1029/tabel1!$I$6</f>
        <v>-132818.97926634768</v>
      </c>
      <c r="D1029" s="10">
        <f>B1029/tabel1!$G$6</f>
        <v>6.7961299999999998</v>
      </c>
      <c r="E1029"/>
      <c r="I1029"/>
      <c r="U1029">
        <v>-4.163875</v>
      </c>
      <c r="V1029">
        <v>6.7961299999999998</v>
      </c>
      <c r="W1029" s="4">
        <f>U1029/tabel1!$I$7</f>
        <v>-2922017.5438596494</v>
      </c>
      <c r="X1029" s="10">
        <f>V1029/tabel1!$G$7</f>
        <v>0.308915</v>
      </c>
      <c r="Y1029"/>
      <c r="AC1029"/>
      <c r="AD1029" s="3"/>
    </row>
    <row r="1030" spans="1:30" x14ac:dyDescent="0.45">
      <c r="A1030">
        <v>-4.1678829999999998</v>
      </c>
      <c r="B1030">
        <v>6.804189</v>
      </c>
      <c r="C1030" s="4">
        <f>A1030/tabel1!$I$6</f>
        <v>-132946.82615629982</v>
      </c>
      <c r="D1030" s="10">
        <f>B1030/tabel1!$G$6</f>
        <v>6.804189</v>
      </c>
      <c r="E1030"/>
      <c r="I1030"/>
      <c r="U1030">
        <v>-4.1678829999999998</v>
      </c>
      <c r="V1030">
        <v>6.804189</v>
      </c>
      <c r="W1030" s="4">
        <f>U1030/tabel1!$I$7</f>
        <v>-2924830.1754385964</v>
      </c>
      <c r="X1030" s="10">
        <f>V1030/tabel1!$G$7</f>
        <v>0.3092813181818182</v>
      </c>
      <c r="Y1030"/>
      <c r="AC1030"/>
      <c r="AD1030" s="3"/>
    </row>
    <row r="1031" spans="1:30" x14ac:dyDescent="0.45">
      <c r="A1031">
        <v>-4.1764720000000004</v>
      </c>
      <c r="B1031">
        <v>6.812214</v>
      </c>
      <c r="C1031" s="4">
        <f>A1031/tabel1!$I$6</f>
        <v>-133220.79744816586</v>
      </c>
      <c r="D1031" s="10">
        <f>B1031/tabel1!$G$6</f>
        <v>6.812214</v>
      </c>
      <c r="E1031"/>
      <c r="I1031"/>
      <c r="U1031">
        <v>-4.1764720000000004</v>
      </c>
      <c r="V1031">
        <v>6.812214</v>
      </c>
      <c r="W1031" s="4">
        <f>U1031/tabel1!$I$7</f>
        <v>-2930857.5438596494</v>
      </c>
      <c r="X1031" s="10">
        <f>V1031/tabel1!$G$7</f>
        <v>0.3096460909090909</v>
      </c>
      <c r="Y1031"/>
      <c r="AC1031"/>
      <c r="AD1031" s="3"/>
    </row>
    <row r="1032" spans="1:30" x14ac:dyDescent="0.45">
      <c r="A1032">
        <v>-4.2073919999999996</v>
      </c>
      <c r="B1032">
        <v>6.8199059999999996</v>
      </c>
      <c r="C1032" s="4">
        <f>A1032/tabel1!$I$6</f>
        <v>-134207.08133971289</v>
      </c>
      <c r="D1032" s="10">
        <f>B1032/tabel1!$G$6</f>
        <v>6.8199059999999996</v>
      </c>
      <c r="E1032"/>
      <c r="I1032"/>
      <c r="U1032">
        <v>-4.2073919999999996</v>
      </c>
      <c r="V1032">
        <v>6.8199059999999996</v>
      </c>
      <c r="W1032" s="4">
        <f>U1032/tabel1!$I$7</f>
        <v>-2952555.789473684</v>
      </c>
      <c r="X1032" s="10">
        <f>V1032/tabel1!$G$7</f>
        <v>0.30999572727272723</v>
      </c>
      <c r="Y1032"/>
      <c r="AC1032"/>
      <c r="AD1032" s="3"/>
    </row>
    <row r="1033" spans="1:30" x14ac:dyDescent="0.45">
      <c r="A1033">
        <v>-4.2280040000000003</v>
      </c>
      <c r="B1033">
        <v>6.8268329999999997</v>
      </c>
      <c r="C1033" s="4">
        <f>A1033/tabel1!$I$6</f>
        <v>-134864.56140350876</v>
      </c>
      <c r="D1033" s="10">
        <f>B1033/tabel1!$G$6</f>
        <v>6.8268329999999997</v>
      </c>
      <c r="E1033"/>
      <c r="I1033"/>
      <c r="U1033">
        <v>-4.2280040000000003</v>
      </c>
      <c r="V1033">
        <v>6.8268329999999997</v>
      </c>
      <c r="W1033" s="4">
        <f>U1033/tabel1!$I$7</f>
        <v>-2967020.3508771933</v>
      </c>
      <c r="X1033" s="10">
        <f>V1033/tabel1!$G$7</f>
        <v>0.31031059090909091</v>
      </c>
      <c r="Y1033"/>
      <c r="AC1033"/>
      <c r="AD1033" s="3"/>
    </row>
    <row r="1034" spans="1:30" x14ac:dyDescent="0.45">
      <c r="A1034">
        <v>-4.256634</v>
      </c>
      <c r="B1034">
        <v>6.8329269999999998</v>
      </c>
      <c r="C1034" s="4">
        <f>A1034/tabel1!$I$6</f>
        <v>-135777.7990430622</v>
      </c>
      <c r="D1034" s="10">
        <f>B1034/tabel1!$G$6</f>
        <v>6.8329269999999998</v>
      </c>
      <c r="E1034"/>
      <c r="I1034"/>
      <c r="U1034">
        <v>-4.256634</v>
      </c>
      <c r="V1034">
        <v>6.8329269999999998</v>
      </c>
      <c r="W1034" s="4">
        <f>U1034/tabel1!$I$7</f>
        <v>-2987111.5789473685</v>
      </c>
      <c r="X1034" s="10">
        <f>V1034/tabel1!$G$7</f>
        <v>0.31058759090909088</v>
      </c>
      <c r="Y1034"/>
      <c r="AC1034"/>
      <c r="AD1034" s="3"/>
    </row>
    <row r="1035" spans="1:30" x14ac:dyDescent="0.45">
      <c r="A1035">
        <v>-4.2646499999999996</v>
      </c>
      <c r="B1035">
        <v>6.8385540000000002</v>
      </c>
      <c r="C1035" s="4">
        <f>A1035/tabel1!$I$6</f>
        <v>-136033.49282296648</v>
      </c>
      <c r="D1035" s="10">
        <f>B1035/tabel1!$G$6</f>
        <v>6.8385540000000002</v>
      </c>
      <c r="E1035"/>
      <c r="I1035"/>
      <c r="U1035">
        <v>-4.2646499999999996</v>
      </c>
      <c r="V1035">
        <v>6.8385540000000002</v>
      </c>
      <c r="W1035" s="4">
        <f>U1035/tabel1!$I$7</f>
        <v>-2992736.8421052629</v>
      </c>
      <c r="X1035" s="10">
        <f>V1035/tabel1!$G$7</f>
        <v>0.31084336363636367</v>
      </c>
      <c r="Y1035"/>
      <c r="AC1035"/>
      <c r="AD1035" s="3"/>
    </row>
    <row r="1036" spans="1:30" x14ac:dyDescent="0.45">
      <c r="A1036">
        <v>-4.2577790000000002</v>
      </c>
      <c r="B1036">
        <v>6.8440159999999999</v>
      </c>
      <c r="C1036" s="4">
        <f>A1036/tabel1!$I$6</f>
        <v>-135814.32216905901</v>
      </c>
      <c r="D1036" s="10">
        <f>B1036/tabel1!$G$6</f>
        <v>6.8440159999999999</v>
      </c>
      <c r="E1036"/>
      <c r="I1036"/>
      <c r="U1036">
        <v>-4.2577790000000002</v>
      </c>
      <c r="V1036">
        <v>6.8440159999999999</v>
      </c>
      <c r="W1036" s="4">
        <f>U1036/tabel1!$I$7</f>
        <v>-2987915.0877192984</v>
      </c>
      <c r="X1036" s="10">
        <f>V1036/tabel1!$G$7</f>
        <v>0.31109163636363635</v>
      </c>
      <c r="Y1036"/>
      <c r="AC1036"/>
      <c r="AD1036" s="3"/>
    </row>
    <row r="1037" spans="1:30" x14ac:dyDescent="0.45">
      <c r="A1037">
        <v>-4.179907</v>
      </c>
      <c r="B1037">
        <v>6.8494770000000003</v>
      </c>
      <c r="C1037" s="4">
        <f>A1037/tabel1!$I$6</f>
        <v>-133330.3668261563</v>
      </c>
      <c r="D1037" s="10">
        <f>B1037/tabel1!$G$6</f>
        <v>6.8494770000000003</v>
      </c>
      <c r="E1037"/>
      <c r="I1037"/>
      <c r="U1037">
        <v>-4.179907</v>
      </c>
      <c r="V1037">
        <v>6.8494770000000003</v>
      </c>
      <c r="W1037" s="4">
        <f>U1037/tabel1!$I$7</f>
        <v>-2933268.0701754387</v>
      </c>
      <c r="X1037" s="10">
        <f>V1037/tabel1!$G$7</f>
        <v>0.31133986363636362</v>
      </c>
      <c r="Y1037"/>
      <c r="AC1037"/>
      <c r="AD1037" s="3"/>
    </row>
    <row r="1038" spans="1:30" x14ac:dyDescent="0.45">
      <c r="A1038">
        <v>-4.2377390000000004</v>
      </c>
      <c r="B1038">
        <v>6.8552710000000001</v>
      </c>
      <c r="C1038" s="4">
        <f>A1038/tabel1!$I$6</f>
        <v>-135175.08771929823</v>
      </c>
      <c r="D1038" s="10">
        <f>B1038/tabel1!$G$6</f>
        <v>6.8552710000000001</v>
      </c>
      <c r="E1038"/>
      <c r="I1038"/>
      <c r="U1038">
        <v>-4.2377390000000004</v>
      </c>
      <c r="V1038">
        <v>6.8552710000000001</v>
      </c>
      <c r="W1038" s="4">
        <f>U1038/tabel1!$I$7</f>
        <v>-2973851.9298245618</v>
      </c>
      <c r="X1038" s="10">
        <f>V1038/tabel1!$G$7</f>
        <v>0.31160322727272727</v>
      </c>
      <c r="Y1038"/>
      <c r="AC1038"/>
      <c r="AD1038" s="3"/>
    </row>
    <row r="1039" spans="1:30" x14ac:dyDescent="0.45">
      <c r="A1039">
        <v>-4.2600699999999998</v>
      </c>
      <c r="B1039">
        <v>6.8616650000000003</v>
      </c>
      <c r="C1039" s="4">
        <f>A1039/tabel1!$I$6</f>
        <v>-135887.40031897926</v>
      </c>
      <c r="D1039" s="10">
        <f>B1039/tabel1!$G$6</f>
        <v>6.8616650000000003</v>
      </c>
      <c r="E1039"/>
      <c r="I1039"/>
      <c r="U1039">
        <v>-4.2600699999999998</v>
      </c>
      <c r="V1039">
        <v>6.8616650000000003</v>
      </c>
      <c r="W1039" s="4">
        <f>U1039/tabel1!$I$7</f>
        <v>-2989522.8070175438</v>
      </c>
      <c r="X1039" s="10">
        <f>V1039/tabel1!$G$7</f>
        <v>0.31189386363636368</v>
      </c>
      <c r="Y1039"/>
      <c r="AC1039"/>
      <c r="AD1039" s="3"/>
    </row>
    <row r="1040" spans="1:30" x14ac:dyDescent="0.45">
      <c r="A1040">
        <v>-4.2509079999999999</v>
      </c>
      <c r="B1040">
        <v>6.8686239999999996</v>
      </c>
      <c r="C1040" s="4">
        <f>A1040/tabel1!$I$6</f>
        <v>-135595.15151515149</v>
      </c>
      <c r="D1040" s="10">
        <f>B1040/tabel1!$G$6</f>
        <v>6.8686239999999996</v>
      </c>
      <c r="E1040"/>
      <c r="I1040"/>
      <c r="U1040">
        <v>-4.2509079999999999</v>
      </c>
      <c r="V1040">
        <v>6.8686239999999996</v>
      </c>
      <c r="W1040" s="4">
        <f>U1040/tabel1!$I$7</f>
        <v>-2983093.3333333335</v>
      </c>
      <c r="X1040" s="10">
        <f>V1040/tabel1!$G$7</f>
        <v>0.31221018181818178</v>
      </c>
      <c r="Y1040"/>
      <c r="AC1040"/>
      <c r="AD1040" s="3"/>
    </row>
    <row r="1041" spans="1:30" x14ac:dyDescent="0.45">
      <c r="A1041">
        <v>-4.2480450000000003</v>
      </c>
      <c r="B1041">
        <v>6.8762829999999999</v>
      </c>
      <c r="C1041" s="4">
        <f>A1041/tabel1!$I$6</f>
        <v>-135503.82775119616</v>
      </c>
      <c r="D1041" s="10">
        <f>B1041/tabel1!$G$6</f>
        <v>6.8762829999999999</v>
      </c>
      <c r="E1041"/>
      <c r="I1041"/>
      <c r="U1041">
        <v>-4.2480450000000003</v>
      </c>
      <c r="V1041">
        <v>6.8762829999999999</v>
      </c>
      <c r="W1041" s="4">
        <f>U1041/tabel1!$I$7</f>
        <v>-2981084.210526316</v>
      </c>
      <c r="X1041" s="10">
        <f>V1041/tabel1!$G$7</f>
        <v>0.31255831818181817</v>
      </c>
      <c r="Y1041"/>
      <c r="AC1041"/>
      <c r="AD1041" s="3"/>
    </row>
    <row r="1042" spans="1:30" x14ac:dyDescent="0.45">
      <c r="A1042">
        <v>-4.2657959999999999</v>
      </c>
      <c r="B1042">
        <v>6.884442</v>
      </c>
      <c r="C1042" s="4">
        <f>A1042/tabel1!$I$6</f>
        <v>-136070.04784688994</v>
      </c>
      <c r="D1042" s="10">
        <f>B1042/tabel1!$G$6</f>
        <v>6.884442</v>
      </c>
      <c r="E1042"/>
      <c r="I1042"/>
      <c r="U1042">
        <v>-4.2657959999999999</v>
      </c>
      <c r="V1042">
        <v>6.884442</v>
      </c>
      <c r="W1042" s="4">
        <f>U1042/tabel1!$I$7</f>
        <v>-2993541.0526315789</v>
      </c>
      <c r="X1042" s="10">
        <f>V1042/tabel1!$G$7</f>
        <v>0.3129291818181818</v>
      </c>
      <c r="Y1042"/>
      <c r="AC1042"/>
      <c r="AD1042" s="3"/>
    </row>
    <row r="1043" spans="1:30" x14ac:dyDescent="0.45">
      <c r="A1043">
        <v>-4.2388839999999997</v>
      </c>
      <c r="B1043">
        <v>6.8925669999999997</v>
      </c>
      <c r="C1043" s="4">
        <f>A1043/tabel1!$I$6</f>
        <v>-135211.61084529504</v>
      </c>
      <c r="D1043" s="10">
        <f>B1043/tabel1!$G$6</f>
        <v>6.8925669999999997</v>
      </c>
      <c r="E1043"/>
      <c r="I1043"/>
      <c r="U1043">
        <v>-4.2388839999999997</v>
      </c>
      <c r="V1043">
        <v>6.8925669999999997</v>
      </c>
      <c r="W1043" s="4">
        <f>U1043/tabel1!$I$7</f>
        <v>-2974655.4385964912</v>
      </c>
      <c r="X1043" s="10">
        <f>V1043/tabel1!$G$7</f>
        <v>0.31329849999999998</v>
      </c>
      <c r="Y1043"/>
      <c r="AC1043"/>
      <c r="AD1043" s="3"/>
    </row>
    <row r="1044" spans="1:30" x14ac:dyDescent="0.45">
      <c r="A1044">
        <v>-4.2457549999999999</v>
      </c>
      <c r="B1044">
        <v>6.9003259999999997</v>
      </c>
      <c r="C1044" s="4">
        <f>A1044/tabel1!$I$6</f>
        <v>-135430.78149920254</v>
      </c>
      <c r="D1044" s="10">
        <f>B1044/tabel1!$G$6</f>
        <v>6.9003259999999997</v>
      </c>
      <c r="E1044"/>
      <c r="I1044"/>
      <c r="U1044">
        <v>-4.2457549999999999</v>
      </c>
      <c r="V1044">
        <v>6.9003259999999997</v>
      </c>
      <c r="W1044" s="4">
        <f>U1044/tabel1!$I$7</f>
        <v>-2979477.1929824562</v>
      </c>
      <c r="X1044" s="10">
        <f>V1044/tabel1!$G$7</f>
        <v>0.3136511818181818</v>
      </c>
      <c r="Y1044"/>
      <c r="AC1044"/>
      <c r="AD1044" s="3"/>
    </row>
    <row r="1045" spans="1:30" x14ac:dyDescent="0.45">
      <c r="A1045">
        <v>-4.2635050000000003</v>
      </c>
      <c r="B1045">
        <v>6.9075850000000001</v>
      </c>
      <c r="C1045" s="4">
        <f>A1045/tabel1!$I$6</f>
        <v>-135996.9696969697</v>
      </c>
      <c r="D1045" s="10">
        <f>B1045/tabel1!$G$6</f>
        <v>6.9075850000000001</v>
      </c>
      <c r="E1045"/>
      <c r="I1045"/>
      <c r="U1045">
        <v>-4.2635050000000003</v>
      </c>
      <c r="V1045">
        <v>6.9075850000000001</v>
      </c>
      <c r="W1045" s="4">
        <f>U1045/tabel1!$I$7</f>
        <v>-2991933.333333334</v>
      </c>
      <c r="X1045" s="10">
        <f>V1045/tabel1!$G$7</f>
        <v>0.31398113636363639</v>
      </c>
      <c r="Y1045"/>
      <c r="AC1045"/>
      <c r="AD1045" s="3"/>
    </row>
    <row r="1046" spans="1:30" x14ac:dyDescent="0.45">
      <c r="A1046">
        <v>-4.2720940000000001</v>
      </c>
      <c r="B1046">
        <v>6.9139460000000001</v>
      </c>
      <c r="C1046" s="4">
        <f>A1046/tabel1!$I$6</f>
        <v>-136270.9409888357</v>
      </c>
      <c r="D1046" s="10">
        <f>B1046/tabel1!$G$6</f>
        <v>6.9139460000000001</v>
      </c>
      <c r="E1046"/>
      <c r="I1046"/>
      <c r="U1046">
        <v>-4.2720940000000001</v>
      </c>
      <c r="V1046">
        <v>6.9139460000000001</v>
      </c>
      <c r="W1046" s="4">
        <f>U1046/tabel1!$I$7</f>
        <v>-2997960.7017543861</v>
      </c>
      <c r="X1046" s="10">
        <f>V1046/tabel1!$G$7</f>
        <v>0.31427027272727276</v>
      </c>
      <c r="Y1046"/>
      <c r="AC1046"/>
      <c r="AD1046" s="3"/>
    </row>
    <row r="1047" spans="1:30" x14ac:dyDescent="0.45">
      <c r="A1047">
        <v>-4.2990060000000003</v>
      </c>
      <c r="B1047">
        <v>6.9198060000000003</v>
      </c>
      <c r="C1047" s="4">
        <f>A1047/tabel1!$I$6</f>
        <v>-137129.37799043063</v>
      </c>
      <c r="D1047" s="10">
        <f>B1047/tabel1!$G$6</f>
        <v>6.9198060000000003</v>
      </c>
      <c r="E1047"/>
      <c r="I1047"/>
      <c r="U1047">
        <v>-4.2990060000000003</v>
      </c>
      <c r="V1047">
        <v>6.9198060000000003</v>
      </c>
      <c r="W1047" s="4">
        <f>U1047/tabel1!$I$7</f>
        <v>-3016846.3157894742</v>
      </c>
      <c r="X1047" s="10">
        <f>V1047/tabel1!$G$7</f>
        <v>0.31453663636363638</v>
      </c>
      <c r="Y1047"/>
      <c r="AC1047"/>
      <c r="AD1047" s="3"/>
    </row>
    <row r="1048" spans="1:30" x14ac:dyDescent="0.45">
      <c r="A1048">
        <v>-4.3150380000000004</v>
      </c>
      <c r="B1048">
        <v>6.9254009999999999</v>
      </c>
      <c r="C1048" s="4">
        <f>A1048/tabel1!$I$6</f>
        <v>-137640.76555023924</v>
      </c>
      <c r="D1048" s="10">
        <f>B1048/tabel1!$G$6</f>
        <v>6.9254009999999999</v>
      </c>
      <c r="E1048"/>
      <c r="I1048"/>
      <c r="U1048">
        <v>-4.3150380000000004</v>
      </c>
      <c r="V1048">
        <v>6.9254009999999999</v>
      </c>
      <c r="W1048" s="4">
        <f>U1048/tabel1!$I$7</f>
        <v>-3028096.8421052638</v>
      </c>
      <c r="X1048" s="10">
        <f>V1048/tabel1!$G$7</f>
        <v>0.31479095454545453</v>
      </c>
      <c r="Y1048"/>
      <c r="AC1048"/>
      <c r="AD1048" s="3"/>
    </row>
    <row r="1049" spans="1:30" x14ac:dyDescent="0.45">
      <c r="A1049">
        <v>-4.3150380000000004</v>
      </c>
      <c r="B1049">
        <v>6.9309289999999999</v>
      </c>
      <c r="C1049" s="4">
        <f>A1049/tabel1!$I$6</f>
        <v>-137640.76555023924</v>
      </c>
      <c r="D1049" s="10">
        <f>B1049/tabel1!$G$6</f>
        <v>6.9309289999999999</v>
      </c>
      <c r="E1049"/>
      <c r="I1049"/>
      <c r="U1049">
        <v>-4.3150380000000004</v>
      </c>
      <c r="V1049">
        <v>6.9309289999999999</v>
      </c>
      <c r="W1049" s="4">
        <f>U1049/tabel1!$I$7</f>
        <v>-3028096.8421052638</v>
      </c>
      <c r="X1049" s="10">
        <f>V1049/tabel1!$G$7</f>
        <v>0.31504222727272729</v>
      </c>
      <c r="Y1049"/>
      <c r="AC1049"/>
      <c r="AD1049" s="3"/>
    </row>
    <row r="1050" spans="1:30" x14ac:dyDescent="0.45">
      <c r="A1050">
        <v>-4.297288</v>
      </c>
      <c r="B1050">
        <v>6.9366560000000002</v>
      </c>
      <c r="C1050" s="4">
        <f>A1050/tabel1!$I$6</f>
        <v>-137074.57735247209</v>
      </c>
      <c r="D1050" s="10">
        <f>B1050/tabel1!$G$6</f>
        <v>6.9366560000000002</v>
      </c>
      <c r="E1050"/>
      <c r="I1050"/>
      <c r="U1050">
        <v>-4.297288</v>
      </c>
      <c r="V1050">
        <v>6.9366560000000002</v>
      </c>
      <c r="W1050" s="4">
        <f>U1050/tabel1!$I$7</f>
        <v>-3015640.7017543861</v>
      </c>
      <c r="X1050" s="10">
        <f>V1050/tabel1!$G$7</f>
        <v>0.31530254545454545</v>
      </c>
      <c r="Y1050"/>
      <c r="AC1050"/>
      <c r="AD1050" s="3"/>
    </row>
    <row r="1051" spans="1:30" x14ac:dyDescent="0.45">
      <c r="A1051">
        <v>-4.3035860000000001</v>
      </c>
      <c r="B1051">
        <v>6.9429160000000003</v>
      </c>
      <c r="C1051" s="4">
        <f>A1051/tabel1!$I$6</f>
        <v>-137275.47049441785</v>
      </c>
      <c r="D1051" s="10">
        <f>B1051/tabel1!$G$6</f>
        <v>6.9429160000000003</v>
      </c>
      <c r="E1051"/>
      <c r="I1051"/>
      <c r="U1051">
        <v>-4.3035860000000001</v>
      </c>
      <c r="V1051">
        <v>6.9429160000000003</v>
      </c>
      <c r="W1051" s="4">
        <f>U1051/tabel1!$I$7</f>
        <v>-3020060.3508771933</v>
      </c>
      <c r="X1051" s="10">
        <f>V1051/tabel1!$G$7</f>
        <v>0.31558709090909093</v>
      </c>
      <c r="Y1051"/>
      <c r="AC1051"/>
      <c r="AD1051" s="3"/>
    </row>
    <row r="1052" spans="1:30" x14ac:dyDescent="0.45">
      <c r="A1052">
        <v>-4.312748</v>
      </c>
      <c r="B1052">
        <v>6.9498100000000003</v>
      </c>
      <c r="C1052" s="4">
        <f>A1052/tabel1!$I$6</f>
        <v>-137567.71929824559</v>
      </c>
      <c r="D1052" s="10">
        <f>B1052/tabel1!$G$6</f>
        <v>6.9498100000000003</v>
      </c>
      <c r="E1052"/>
      <c r="I1052"/>
      <c r="U1052">
        <v>-4.312748</v>
      </c>
      <c r="V1052">
        <v>6.9498100000000003</v>
      </c>
      <c r="W1052" s="4">
        <f>U1052/tabel1!$I$7</f>
        <v>-3026489.8245614036</v>
      </c>
      <c r="X1052" s="10">
        <f>V1052/tabel1!$G$7</f>
        <v>0.31590045454545457</v>
      </c>
      <c r="Y1052"/>
      <c r="AC1052"/>
      <c r="AD1052" s="3"/>
    </row>
    <row r="1053" spans="1:30" x14ac:dyDescent="0.45">
      <c r="A1053">
        <v>-4.3144660000000004</v>
      </c>
      <c r="B1053">
        <v>6.9571360000000002</v>
      </c>
      <c r="C1053" s="4">
        <f>A1053/tabel1!$I$6</f>
        <v>-137622.51993620413</v>
      </c>
      <c r="D1053" s="10">
        <f>B1053/tabel1!$G$6</f>
        <v>6.9571360000000002</v>
      </c>
      <c r="E1053"/>
      <c r="I1053"/>
      <c r="U1053">
        <v>-4.3144660000000004</v>
      </c>
      <c r="V1053">
        <v>6.9571360000000002</v>
      </c>
      <c r="W1053" s="4">
        <f>U1053/tabel1!$I$7</f>
        <v>-3027695.4385964917</v>
      </c>
      <c r="X1053" s="10">
        <f>V1053/tabel1!$G$7</f>
        <v>0.31623345454545454</v>
      </c>
      <c r="Y1053"/>
      <c r="AC1053"/>
      <c r="AD1053" s="3"/>
    </row>
    <row r="1054" spans="1:30" x14ac:dyDescent="0.45">
      <c r="A1054">
        <v>-4.3161839999999998</v>
      </c>
      <c r="B1054">
        <v>6.964861</v>
      </c>
      <c r="C1054" s="4">
        <f>A1054/tabel1!$I$6</f>
        <v>-137677.32057416267</v>
      </c>
      <c r="D1054" s="10">
        <f>B1054/tabel1!$G$6</f>
        <v>6.964861</v>
      </c>
      <c r="E1054"/>
      <c r="I1054"/>
      <c r="U1054">
        <v>-4.3161839999999998</v>
      </c>
      <c r="V1054">
        <v>6.964861</v>
      </c>
      <c r="W1054" s="4">
        <f>U1054/tabel1!$I$7</f>
        <v>-3028901.0526315789</v>
      </c>
      <c r="X1054" s="10">
        <f>V1054/tabel1!$G$7</f>
        <v>0.31658459090909091</v>
      </c>
      <c r="Y1054"/>
      <c r="AC1054"/>
      <c r="AD1054" s="3"/>
    </row>
    <row r="1055" spans="1:30" x14ac:dyDescent="0.45">
      <c r="A1055">
        <v>-4.3190460000000002</v>
      </c>
      <c r="B1055">
        <v>6.9727199999999998</v>
      </c>
      <c r="C1055" s="4">
        <f>A1055/tabel1!$I$6</f>
        <v>-137768.61244019138</v>
      </c>
      <c r="D1055" s="10">
        <f>B1055/tabel1!$G$6</f>
        <v>6.9727199999999998</v>
      </c>
      <c r="E1055"/>
      <c r="I1055"/>
      <c r="U1055">
        <v>-4.3190460000000002</v>
      </c>
      <c r="V1055">
        <v>6.9727199999999998</v>
      </c>
      <c r="W1055" s="4">
        <f>U1055/tabel1!$I$7</f>
        <v>-3030909.4736842108</v>
      </c>
      <c r="X1055" s="10">
        <f>V1055/tabel1!$G$7</f>
        <v>0.31694181818181816</v>
      </c>
      <c r="Y1055"/>
      <c r="AC1055"/>
      <c r="AD1055" s="3"/>
    </row>
    <row r="1056" spans="1:30" x14ac:dyDescent="0.45">
      <c r="A1056">
        <v>-4.3224819999999999</v>
      </c>
      <c r="B1056">
        <v>6.9804120000000003</v>
      </c>
      <c r="C1056" s="4">
        <f>A1056/tabel1!$I$6</f>
        <v>-137878.21371610844</v>
      </c>
      <c r="D1056" s="10">
        <f>B1056/tabel1!$G$6</f>
        <v>6.9804120000000003</v>
      </c>
      <c r="E1056"/>
      <c r="I1056"/>
      <c r="U1056">
        <v>-4.3224819999999999</v>
      </c>
      <c r="V1056">
        <v>6.9804120000000003</v>
      </c>
      <c r="W1056" s="4">
        <f>U1056/tabel1!$I$7</f>
        <v>-3033320.7017543861</v>
      </c>
      <c r="X1056" s="10">
        <f>V1056/tabel1!$G$7</f>
        <v>0.31729145454545454</v>
      </c>
      <c r="Y1056"/>
      <c r="AC1056"/>
      <c r="AD1056" s="3"/>
    </row>
    <row r="1057" spans="1:30" x14ac:dyDescent="0.45">
      <c r="A1057">
        <v>-4.3270629999999999</v>
      </c>
      <c r="B1057">
        <v>6.9877719999999997</v>
      </c>
      <c r="C1057" s="4">
        <f>A1057/tabel1!$I$6</f>
        <v>-138024.33811802231</v>
      </c>
      <c r="D1057" s="10">
        <f>B1057/tabel1!$G$6</f>
        <v>6.9877719999999997</v>
      </c>
      <c r="E1057"/>
      <c r="I1057"/>
      <c r="U1057">
        <v>-4.3270629999999999</v>
      </c>
      <c r="V1057">
        <v>6.9877719999999997</v>
      </c>
      <c r="W1057" s="4">
        <f>U1057/tabel1!$I$7</f>
        <v>-3036535.4385964912</v>
      </c>
      <c r="X1057" s="10">
        <f>V1057/tabel1!$G$7</f>
        <v>0.31762599999999996</v>
      </c>
      <c r="Y1057"/>
      <c r="AC1057"/>
      <c r="AD1057" s="3"/>
    </row>
    <row r="1058" spans="1:30" x14ac:dyDescent="0.45">
      <c r="A1058">
        <v>-4.3327879999999999</v>
      </c>
      <c r="B1058">
        <v>6.9943989999999996</v>
      </c>
      <c r="C1058" s="4">
        <f>A1058/tabel1!$I$6</f>
        <v>-138206.95374800637</v>
      </c>
      <c r="D1058" s="10">
        <f>B1058/tabel1!$G$6</f>
        <v>6.9943989999999996</v>
      </c>
      <c r="E1058"/>
      <c r="I1058"/>
      <c r="U1058">
        <v>-4.3327879999999999</v>
      </c>
      <c r="V1058">
        <v>6.9943989999999996</v>
      </c>
      <c r="W1058" s="4">
        <f>U1058/tabel1!$I$7</f>
        <v>-3040552.9824561402</v>
      </c>
      <c r="X1058" s="10">
        <f>V1058/tabel1!$G$7</f>
        <v>0.31792722727272726</v>
      </c>
      <c r="Y1058"/>
      <c r="AC1058"/>
      <c r="AD1058" s="3"/>
    </row>
    <row r="1059" spans="1:30" x14ac:dyDescent="0.45">
      <c r="A1059">
        <v>-4.3390870000000001</v>
      </c>
      <c r="B1059">
        <v>7.0003590000000004</v>
      </c>
      <c r="C1059" s="4">
        <f>A1059/tabel1!$I$6</f>
        <v>-138407.87878787878</v>
      </c>
      <c r="D1059" s="10">
        <f>B1059/tabel1!$G$6</f>
        <v>7.0003590000000004</v>
      </c>
      <c r="E1059"/>
      <c r="I1059"/>
      <c r="U1059">
        <v>-4.3390870000000001</v>
      </c>
      <c r="V1059">
        <v>7.0003590000000004</v>
      </c>
      <c r="W1059" s="4">
        <f>U1059/tabel1!$I$7</f>
        <v>-3044973.3333333335</v>
      </c>
      <c r="X1059" s="10">
        <f>V1059/tabel1!$G$7</f>
        <v>0.31819813636363636</v>
      </c>
      <c r="Y1059"/>
      <c r="AC1059"/>
      <c r="AD1059" s="3"/>
    </row>
    <row r="1060" spans="1:30" x14ac:dyDescent="0.45">
      <c r="A1060">
        <v>-4.3459580000000004</v>
      </c>
      <c r="B1060">
        <v>7.0059870000000002</v>
      </c>
      <c r="C1060" s="4">
        <f>A1060/tabel1!$I$6</f>
        <v>-138627.04944178628</v>
      </c>
      <c r="D1060" s="10">
        <f>B1060/tabel1!$G$6</f>
        <v>7.0059870000000002</v>
      </c>
      <c r="E1060"/>
      <c r="I1060"/>
      <c r="U1060">
        <v>-4.3459580000000004</v>
      </c>
      <c r="V1060">
        <v>7.0059870000000002</v>
      </c>
      <c r="W1060" s="4">
        <f>U1060/tabel1!$I$7</f>
        <v>-3049795.0877192989</v>
      </c>
      <c r="X1060" s="10">
        <f>V1060/tabel1!$G$7</f>
        <v>0.31845395454545455</v>
      </c>
      <c r="Y1060"/>
      <c r="AC1060"/>
      <c r="AD1060" s="3"/>
    </row>
    <row r="1061" spans="1:30" x14ac:dyDescent="0.45">
      <c r="A1061">
        <v>-4.3511110000000004</v>
      </c>
      <c r="B1061">
        <v>7.0114809999999999</v>
      </c>
      <c r="C1061" s="4">
        <f>A1061/tabel1!$I$6</f>
        <v>-138791.41945773523</v>
      </c>
      <c r="D1061" s="10">
        <f>B1061/tabel1!$G$6</f>
        <v>7.0114809999999999</v>
      </c>
      <c r="E1061"/>
      <c r="I1061"/>
      <c r="J1061" s="3"/>
      <c r="U1061">
        <v>-4.3511110000000004</v>
      </c>
      <c r="V1061">
        <v>7.0114809999999999</v>
      </c>
      <c r="W1061" s="4">
        <f>U1061/tabel1!$I$7</f>
        <v>-3053411.2280701757</v>
      </c>
      <c r="X1061" s="10">
        <f>V1061/tabel1!$G$7</f>
        <v>0.31870368181818182</v>
      </c>
      <c r="Y1061"/>
      <c r="AC1061"/>
      <c r="AD1061" s="3"/>
    </row>
    <row r="1062" spans="1:30" x14ac:dyDescent="0.45">
      <c r="A1062">
        <v>-4.3637079999999999</v>
      </c>
      <c r="B1062">
        <v>7.0170760000000003</v>
      </c>
      <c r="C1062" s="4">
        <f>A1062/tabel1!$I$6</f>
        <v>-139193.23763955341</v>
      </c>
      <c r="D1062" s="10">
        <f>B1062/tabel1!$G$6</f>
        <v>7.0170760000000003</v>
      </c>
      <c r="E1062"/>
      <c r="I1062"/>
      <c r="J1062" s="3"/>
      <c r="U1062">
        <v>-4.3637079999999999</v>
      </c>
      <c r="V1062">
        <v>7.0170760000000003</v>
      </c>
      <c r="W1062" s="4">
        <f>U1062/tabel1!$I$7</f>
        <v>-3062251.2280701757</v>
      </c>
      <c r="X1062" s="10">
        <f>V1062/tabel1!$G$7</f>
        <v>0.31895800000000002</v>
      </c>
      <c r="Y1062"/>
      <c r="AC1062"/>
      <c r="AD1062" s="3"/>
    </row>
    <row r="1063" spans="1:30" x14ac:dyDescent="0.45">
      <c r="A1063">
        <v>-4.3929099999999996</v>
      </c>
      <c r="B1063">
        <v>7.0228700000000002</v>
      </c>
      <c r="C1063" s="4">
        <f>A1063/tabel1!$I$6</f>
        <v>-140124.72089314193</v>
      </c>
      <c r="D1063" s="10">
        <f>B1063/tabel1!$G$6</f>
        <v>7.0228700000000002</v>
      </c>
      <c r="E1063"/>
      <c r="I1063"/>
      <c r="J1063" s="3"/>
      <c r="U1063">
        <v>-4.3929099999999996</v>
      </c>
      <c r="V1063">
        <v>7.0228700000000002</v>
      </c>
      <c r="W1063" s="4">
        <f>U1063/tabel1!$I$7</f>
        <v>-3082743.8596491227</v>
      </c>
      <c r="X1063" s="10">
        <f>V1063/tabel1!$G$7</f>
        <v>0.31922136363636366</v>
      </c>
      <c r="Y1063"/>
      <c r="AC1063"/>
      <c r="AD1063" s="3"/>
    </row>
    <row r="1064" spans="1:30" x14ac:dyDescent="0.45">
      <c r="A1064">
        <v>-4.3751600000000002</v>
      </c>
      <c r="B1064">
        <v>7.0291300000000003</v>
      </c>
      <c r="C1064" s="4">
        <f>A1064/tabel1!$I$6</f>
        <v>-139558.5326953748</v>
      </c>
      <c r="D1064" s="10">
        <f>B1064/tabel1!$G$6</f>
        <v>7.0291300000000003</v>
      </c>
      <c r="E1064"/>
      <c r="I1064"/>
      <c r="J1064" s="3"/>
      <c r="U1064">
        <v>-4.3751600000000002</v>
      </c>
      <c r="V1064">
        <v>7.0291300000000003</v>
      </c>
      <c r="W1064" s="4">
        <f>U1064/tabel1!$I$7</f>
        <v>-3070287.7192982459</v>
      </c>
      <c r="X1064" s="10">
        <f>V1064/tabel1!$G$7</f>
        <v>0.31950590909090909</v>
      </c>
      <c r="Y1064"/>
      <c r="AC1064"/>
      <c r="AD1064" s="3"/>
    </row>
    <row r="1065" spans="1:30" x14ac:dyDescent="0.45">
      <c r="A1065">
        <v>-4.404363</v>
      </c>
      <c r="B1065">
        <v>7.0358900000000002</v>
      </c>
      <c r="C1065" s="4">
        <f>A1065/tabel1!$I$6</f>
        <v>-140490.04784688994</v>
      </c>
      <c r="D1065" s="10">
        <f>B1065/tabel1!$G$6</f>
        <v>7.0358900000000002</v>
      </c>
      <c r="E1065"/>
      <c r="I1065"/>
      <c r="J1065" s="3"/>
      <c r="U1065">
        <v>-4.404363</v>
      </c>
      <c r="V1065">
        <v>7.0358900000000002</v>
      </c>
      <c r="W1065" s="4">
        <f>U1065/tabel1!$I$7</f>
        <v>-3090781.0526315793</v>
      </c>
      <c r="X1065" s="10">
        <f>V1065/tabel1!$G$7</f>
        <v>0.3198131818181818</v>
      </c>
      <c r="Y1065"/>
      <c r="AC1065"/>
      <c r="AD1065" s="3"/>
    </row>
    <row r="1066" spans="1:30" x14ac:dyDescent="0.45">
      <c r="A1066">
        <v>-4.3900480000000002</v>
      </c>
      <c r="B1066">
        <v>7.0434489999999998</v>
      </c>
      <c r="C1066" s="4">
        <f>A1066/tabel1!$I$6</f>
        <v>-140033.42902711322</v>
      </c>
      <c r="D1066" s="10">
        <f>B1066/tabel1!$G$6</f>
        <v>7.0434489999999998</v>
      </c>
      <c r="E1066"/>
      <c r="I1066"/>
      <c r="J1066" s="3"/>
      <c r="U1066">
        <v>-4.3900480000000002</v>
      </c>
      <c r="V1066">
        <v>7.0434489999999998</v>
      </c>
      <c r="W1066" s="4">
        <f>U1066/tabel1!$I$7</f>
        <v>-3080735.4385964917</v>
      </c>
      <c r="X1066" s="10">
        <f>V1066/tabel1!$G$7</f>
        <v>0.32015677272727272</v>
      </c>
      <c r="Y1066"/>
      <c r="AC1066"/>
      <c r="AD1066" s="3"/>
    </row>
    <row r="1067" spans="1:30" x14ac:dyDescent="0.45">
      <c r="A1067">
        <v>-4.3957730000000002</v>
      </c>
      <c r="B1067">
        <v>7.0515080000000001</v>
      </c>
      <c r="C1067" s="4">
        <f>A1067/tabel1!$I$6</f>
        <v>-140216.04465709729</v>
      </c>
      <c r="D1067" s="10">
        <f>B1067/tabel1!$G$6</f>
        <v>7.0515080000000001</v>
      </c>
      <c r="E1067"/>
      <c r="I1067"/>
      <c r="J1067" s="3"/>
      <c r="U1067">
        <v>-4.3957730000000002</v>
      </c>
      <c r="V1067">
        <v>7.0515080000000001</v>
      </c>
      <c r="W1067" s="4">
        <f>U1067/tabel1!$I$7</f>
        <v>-3084752.9824561407</v>
      </c>
      <c r="X1067" s="10">
        <f>V1067/tabel1!$G$7</f>
        <v>0.32052309090909092</v>
      </c>
      <c r="Y1067"/>
      <c r="AC1067"/>
      <c r="AD1067" s="3"/>
    </row>
    <row r="1068" spans="1:30" x14ac:dyDescent="0.45">
      <c r="A1068">
        <v>-4.3986369999999999</v>
      </c>
      <c r="B1068">
        <v>7.0594999999999999</v>
      </c>
      <c r="C1068" s="4">
        <f>A1068/tabel1!$I$6</f>
        <v>-140307.40031897926</v>
      </c>
      <c r="D1068" s="10">
        <f>B1068/tabel1!$G$6</f>
        <v>7.0594999999999999</v>
      </c>
      <c r="E1068"/>
      <c r="I1068"/>
      <c r="J1068" s="3"/>
      <c r="U1068">
        <v>-4.3986369999999999</v>
      </c>
      <c r="V1068">
        <v>7.0594999999999999</v>
      </c>
      <c r="W1068" s="4">
        <f>U1068/tabel1!$I$7</f>
        <v>-3086762.8070175438</v>
      </c>
      <c r="X1068" s="10">
        <f>V1068/tabel1!$G$7</f>
        <v>0.32088636363636364</v>
      </c>
      <c r="Y1068"/>
      <c r="AC1068"/>
      <c r="AD1068" s="3"/>
    </row>
    <row r="1069" spans="1:30" x14ac:dyDescent="0.45">
      <c r="A1069">
        <v>-4.4077979999999997</v>
      </c>
      <c r="B1069">
        <v>7.0671920000000004</v>
      </c>
      <c r="C1069" s="4">
        <f>A1069/tabel1!$I$6</f>
        <v>-140599.61722488035</v>
      </c>
      <c r="D1069" s="10">
        <f>B1069/tabel1!$G$6</f>
        <v>7.0671920000000004</v>
      </c>
      <c r="E1069"/>
      <c r="I1069"/>
      <c r="J1069" s="3"/>
      <c r="U1069">
        <v>-4.4077979999999997</v>
      </c>
      <c r="V1069">
        <v>7.0671920000000004</v>
      </c>
      <c r="W1069" s="4">
        <f>U1069/tabel1!$I$7</f>
        <v>-3093191.5789473685</v>
      </c>
      <c r="X1069" s="10">
        <f>V1069/tabel1!$G$7</f>
        <v>0.32123600000000002</v>
      </c>
      <c r="Y1069"/>
      <c r="AC1069"/>
      <c r="AD1069" s="3"/>
    </row>
    <row r="1070" spans="1:30" x14ac:dyDescent="0.45">
      <c r="A1070">
        <v>-4.4072259999999996</v>
      </c>
      <c r="B1070">
        <v>7.0744179999999997</v>
      </c>
      <c r="C1070" s="4">
        <f>A1070/tabel1!$I$6</f>
        <v>-140581.37161084526</v>
      </c>
      <c r="D1070" s="10">
        <f>B1070/tabel1!$G$6</f>
        <v>7.0744179999999997</v>
      </c>
      <c r="E1070"/>
      <c r="I1070"/>
      <c r="J1070" s="3"/>
      <c r="U1070">
        <v>-4.4072259999999996</v>
      </c>
      <c r="V1070">
        <v>7.0744179999999997</v>
      </c>
      <c r="W1070" s="4">
        <f>U1070/tabel1!$I$7</f>
        <v>-3092790.1754385964</v>
      </c>
      <c r="X1070" s="10">
        <f>V1070/tabel1!$G$7</f>
        <v>0.32156445454545451</v>
      </c>
      <c r="Y1070"/>
      <c r="AC1070"/>
      <c r="AD1070" s="3"/>
    </row>
    <row r="1071" spans="1:30" x14ac:dyDescent="0.45">
      <c r="A1071">
        <v>-4.4129509999999996</v>
      </c>
      <c r="B1071">
        <v>7.0807120000000001</v>
      </c>
      <c r="C1071" s="4">
        <f>A1071/tabel1!$I$6</f>
        <v>-140763.98724082933</v>
      </c>
      <c r="D1071" s="10">
        <f>B1071/tabel1!$G$6</f>
        <v>7.0807120000000001</v>
      </c>
      <c r="E1071"/>
      <c r="I1071"/>
      <c r="J1071" s="3"/>
      <c r="U1071">
        <v>-4.4129509999999996</v>
      </c>
      <c r="V1071">
        <v>7.0807120000000001</v>
      </c>
      <c r="W1071" s="4">
        <f>U1071/tabel1!$I$7</f>
        <v>-3096807.7192982454</v>
      </c>
      <c r="X1071" s="10">
        <f>V1071/tabel1!$G$7</f>
        <v>0.32185054545454544</v>
      </c>
      <c r="Y1071"/>
      <c r="AC1071"/>
      <c r="AD1071" s="3"/>
    </row>
    <row r="1072" spans="1:30" x14ac:dyDescent="0.45">
      <c r="A1072">
        <v>-4.4467340000000002</v>
      </c>
      <c r="B1072">
        <v>7.086506</v>
      </c>
      <c r="C1072" s="4">
        <f>A1072/tabel1!$I$6</f>
        <v>-141841.59489633172</v>
      </c>
      <c r="D1072" s="10">
        <f>B1072/tabel1!$G$6</f>
        <v>7.086506</v>
      </c>
      <c r="E1072"/>
      <c r="I1072"/>
      <c r="J1072" s="3"/>
      <c r="U1072">
        <v>-4.4467340000000002</v>
      </c>
      <c r="V1072">
        <v>7.086506</v>
      </c>
      <c r="W1072" s="4">
        <f>U1072/tabel1!$I$7</f>
        <v>-3120515.0877192984</v>
      </c>
      <c r="X1072" s="10">
        <f>V1072/tabel1!$G$7</f>
        <v>0.32211390909090909</v>
      </c>
      <c r="Y1072"/>
      <c r="AC1072"/>
      <c r="AD1072" s="3"/>
    </row>
    <row r="1073" spans="1:30" x14ac:dyDescent="0.45">
      <c r="A1073">
        <v>-4.466202</v>
      </c>
      <c r="B1073">
        <v>7.0919999999999996</v>
      </c>
      <c r="C1073" s="4">
        <f>A1073/tabel1!$I$6</f>
        <v>-142462.58373205739</v>
      </c>
      <c r="D1073" s="10">
        <f>B1073/tabel1!$G$6</f>
        <v>7.0919999999999996</v>
      </c>
      <c r="E1073"/>
      <c r="I1073"/>
      <c r="J1073" s="3"/>
      <c r="U1073">
        <v>-4.466202</v>
      </c>
      <c r="V1073">
        <v>7.0919999999999996</v>
      </c>
      <c r="W1073" s="4">
        <f>U1073/tabel1!$I$7</f>
        <v>-3134176.8421052634</v>
      </c>
      <c r="X1073" s="10">
        <f>V1073/tabel1!$G$7</f>
        <v>0.32236363636363635</v>
      </c>
      <c r="Y1073"/>
      <c r="AC1073"/>
      <c r="AD1073" s="3"/>
    </row>
    <row r="1074" spans="1:30" x14ac:dyDescent="0.45">
      <c r="A1074">
        <v>-4.4879610000000003</v>
      </c>
      <c r="B1074">
        <v>7.0974620000000002</v>
      </c>
      <c r="C1074" s="4">
        <f>A1074/tabel1!$I$6</f>
        <v>-143156.65071770333</v>
      </c>
      <c r="D1074" s="10">
        <f>B1074/tabel1!$G$6</f>
        <v>7.0974620000000002</v>
      </c>
      <c r="E1074"/>
      <c r="I1074"/>
      <c r="J1074" s="3"/>
      <c r="U1074">
        <v>-4.4879610000000003</v>
      </c>
      <c r="V1074">
        <v>7.0974620000000002</v>
      </c>
      <c r="W1074" s="4">
        <f>U1074/tabel1!$I$7</f>
        <v>-3149446.3157894742</v>
      </c>
      <c r="X1074" s="10">
        <f>V1074/tabel1!$G$7</f>
        <v>0.32261190909090909</v>
      </c>
      <c r="Y1074"/>
      <c r="AC1074"/>
      <c r="AD1074" s="3"/>
    </row>
    <row r="1075" spans="1:30" x14ac:dyDescent="0.45">
      <c r="A1075">
        <v>-4.4925410000000001</v>
      </c>
      <c r="B1075">
        <v>7.1030230000000003</v>
      </c>
      <c r="C1075" s="4">
        <f>A1075/tabel1!$I$6</f>
        <v>-143302.74322169059</v>
      </c>
      <c r="D1075" s="10">
        <f>B1075/tabel1!$G$6</f>
        <v>7.1030230000000003</v>
      </c>
      <c r="E1075"/>
      <c r="I1075"/>
      <c r="J1075" s="3"/>
      <c r="U1075">
        <v>-4.4925410000000001</v>
      </c>
      <c r="V1075">
        <v>7.1030230000000003</v>
      </c>
      <c r="W1075" s="4">
        <f>U1075/tabel1!$I$7</f>
        <v>-3152660.3508771933</v>
      </c>
      <c r="X1075" s="10">
        <f>V1075/tabel1!$G$7</f>
        <v>0.32286468181818184</v>
      </c>
      <c r="Y1075"/>
      <c r="AC1075"/>
      <c r="AD1075" s="3"/>
    </row>
    <row r="1076" spans="1:30" x14ac:dyDescent="0.45">
      <c r="A1076">
        <v>-4.5028480000000002</v>
      </c>
      <c r="B1076">
        <v>7.1090169999999997</v>
      </c>
      <c r="C1076" s="4">
        <f>A1076/tabel1!$I$6</f>
        <v>-143631.51515151514</v>
      </c>
      <c r="D1076" s="10">
        <f>B1076/tabel1!$G$6</f>
        <v>7.1090169999999997</v>
      </c>
      <c r="E1076"/>
      <c r="I1076"/>
      <c r="J1076" s="3"/>
      <c r="U1076">
        <v>-4.5028480000000002</v>
      </c>
      <c r="V1076">
        <v>7.1090169999999997</v>
      </c>
      <c r="W1076" s="4">
        <f>U1076/tabel1!$I$7</f>
        <v>-3159893.3333333335</v>
      </c>
      <c r="X1076" s="10">
        <f>V1076/tabel1!$G$7</f>
        <v>0.32313713636363633</v>
      </c>
      <c r="Y1076"/>
      <c r="AC1076"/>
      <c r="AD1076" s="3"/>
    </row>
    <row r="1077" spans="1:30" x14ac:dyDescent="0.45">
      <c r="A1077">
        <v>-4.4828070000000002</v>
      </c>
      <c r="B1077">
        <v>7.1156439999999996</v>
      </c>
      <c r="C1077" s="4">
        <f>A1077/tabel1!$I$6</f>
        <v>-142992.24880382774</v>
      </c>
      <c r="D1077" s="10">
        <f>B1077/tabel1!$G$6</f>
        <v>7.1156439999999996</v>
      </c>
      <c r="E1077"/>
      <c r="I1077"/>
      <c r="J1077" s="3"/>
      <c r="U1077">
        <v>-4.4828070000000002</v>
      </c>
      <c r="V1077">
        <v>7.1156439999999996</v>
      </c>
      <c r="W1077" s="4">
        <f>U1077/tabel1!$I$7</f>
        <v>-3145829.4736842108</v>
      </c>
      <c r="X1077" s="10">
        <f>V1077/tabel1!$G$7</f>
        <v>0.32343836363636363</v>
      </c>
      <c r="Y1077"/>
      <c r="AC1077"/>
      <c r="AD1077" s="3"/>
    </row>
    <row r="1078" spans="1:30" x14ac:dyDescent="0.45">
      <c r="A1078">
        <v>-4.4948319999999997</v>
      </c>
      <c r="B1078">
        <v>7.122903</v>
      </c>
      <c r="C1078" s="4">
        <f>A1078/tabel1!$I$6</f>
        <v>-143375.82137161083</v>
      </c>
      <c r="D1078" s="10">
        <f>B1078/tabel1!$G$6</f>
        <v>7.122903</v>
      </c>
      <c r="E1078"/>
      <c r="I1078"/>
      <c r="J1078" s="3"/>
      <c r="U1078">
        <v>-4.4948319999999997</v>
      </c>
      <c r="V1078">
        <v>7.122903</v>
      </c>
      <c r="W1078" s="4">
        <f>U1078/tabel1!$I$7</f>
        <v>-3154268.0701754387</v>
      </c>
      <c r="X1078" s="10">
        <f>V1078/tabel1!$G$7</f>
        <v>0.32376831818181817</v>
      </c>
      <c r="Y1078"/>
      <c r="AC1078"/>
      <c r="AD1078" s="3"/>
    </row>
    <row r="1079" spans="1:30" x14ac:dyDescent="0.45">
      <c r="A1079">
        <v>-4.5114369999999999</v>
      </c>
      <c r="B1079">
        <v>7.1307289999999997</v>
      </c>
      <c r="C1079" s="4">
        <f>A1079/tabel1!$I$6</f>
        <v>-143905.48644338117</v>
      </c>
      <c r="D1079" s="10">
        <f>B1079/tabel1!$G$6</f>
        <v>7.1307289999999997</v>
      </c>
      <c r="E1079"/>
      <c r="I1079"/>
      <c r="J1079" s="3"/>
      <c r="U1079">
        <v>-4.5114369999999999</v>
      </c>
      <c r="V1079">
        <v>7.1307289999999997</v>
      </c>
      <c r="W1079" s="4">
        <f>U1079/tabel1!$I$7</f>
        <v>-3165920.7017543861</v>
      </c>
      <c r="X1079" s="10">
        <f>V1079/tabel1!$G$7</f>
        <v>0.32412404545454543</v>
      </c>
      <c r="Y1079"/>
      <c r="AC1079"/>
      <c r="AD1079" s="3"/>
    </row>
    <row r="1080" spans="1:30" x14ac:dyDescent="0.45">
      <c r="A1080">
        <v>-4.5475099999999999</v>
      </c>
      <c r="B1080">
        <v>7.1387539999999996</v>
      </c>
      <c r="C1080" s="4">
        <f>A1080/tabel1!$I$6</f>
        <v>-145056.14035087719</v>
      </c>
      <c r="D1080" s="10">
        <f>B1080/tabel1!$G$6</f>
        <v>7.1387539999999996</v>
      </c>
      <c r="E1080"/>
      <c r="I1080"/>
      <c r="J1080" s="3"/>
      <c r="U1080">
        <v>-4.5475099999999999</v>
      </c>
      <c r="V1080">
        <v>7.1387539999999996</v>
      </c>
      <c r="W1080" s="4">
        <f>U1080/tabel1!$I$7</f>
        <v>-3191235.0877192984</v>
      </c>
      <c r="X1080" s="10">
        <f>V1080/tabel1!$G$7</f>
        <v>0.32448881818181818</v>
      </c>
      <c r="Y1080"/>
      <c r="AC1080"/>
      <c r="AD1080" s="3"/>
    </row>
    <row r="1081" spans="1:30" x14ac:dyDescent="0.45">
      <c r="A1081">
        <v>-4.563542</v>
      </c>
      <c r="B1081">
        <v>7.1467460000000003</v>
      </c>
      <c r="C1081" s="4">
        <f>A1081/tabel1!$I$6</f>
        <v>-145567.52791068578</v>
      </c>
      <c r="D1081" s="10">
        <f>B1081/tabel1!$G$6</f>
        <v>7.1467460000000003</v>
      </c>
      <c r="E1081"/>
      <c r="I1081"/>
      <c r="J1081" s="3"/>
      <c r="U1081">
        <v>-4.563542</v>
      </c>
      <c r="V1081">
        <v>7.1467460000000003</v>
      </c>
      <c r="W1081" s="4">
        <f>U1081/tabel1!$I$7</f>
        <v>-3202485.6140350881</v>
      </c>
      <c r="X1081" s="10">
        <f>V1081/tabel1!$G$7</f>
        <v>0.3248520909090909</v>
      </c>
      <c r="Y1081"/>
      <c r="AC1081"/>
      <c r="AD1081" s="3"/>
    </row>
    <row r="1082" spans="1:30" x14ac:dyDescent="0.45">
      <c r="A1082">
        <v>-4.5875909999999998</v>
      </c>
      <c r="B1082">
        <v>7.1543380000000001</v>
      </c>
      <c r="C1082" s="4">
        <f>A1082/tabel1!$I$6</f>
        <v>-146334.64114832535</v>
      </c>
      <c r="D1082" s="10">
        <f>B1082/tabel1!$G$6</f>
        <v>7.1543380000000001</v>
      </c>
      <c r="E1082"/>
      <c r="I1082"/>
      <c r="J1082" s="3"/>
      <c r="U1082">
        <v>-4.5875909999999998</v>
      </c>
      <c r="V1082">
        <v>7.1543380000000001</v>
      </c>
      <c r="W1082" s="4">
        <f>U1082/tabel1!$I$7</f>
        <v>-3219362.1052631577</v>
      </c>
      <c r="X1082" s="10">
        <f>V1082/tabel1!$G$7</f>
        <v>0.3251971818181818</v>
      </c>
      <c r="Y1082"/>
      <c r="AC1082"/>
      <c r="AD1082" s="3"/>
    </row>
    <row r="1083" spans="1:30" x14ac:dyDescent="0.45">
      <c r="A1083">
        <v>-4.6047690000000001</v>
      </c>
      <c r="B1083">
        <v>7.1611649999999996</v>
      </c>
      <c r="C1083" s="4">
        <f>A1083/tabel1!$I$6</f>
        <v>-146882.58373205739</v>
      </c>
      <c r="D1083" s="10">
        <f>B1083/tabel1!$G$6</f>
        <v>7.1611649999999996</v>
      </c>
      <c r="E1083"/>
      <c r="I1083"/>
      <c r="J1083" s="3"/>
      <c r="U1083">
        <v>-4.6047690000000001</v>
      </c>
      <c r="V1083">
        <v>7.1611649999999996</v>
      </c>
      <c r="W1083" s="4">
        <f>U1083/tabel1!$I$7</f>
        <v>-3231416.8421052634</v>
      </c>
      <c r="X1083" s="10">
        <f>V1083/tabel1!$G$7</f>
        <v>0.32550750000000001</v>
      </c>
      <c r="Y1083"/>
      <c r="AC1083"/>
      <c r="AD1083" s="3"/>
    </row>
    <row r="1084" spans="1:30" x14ac:dyDescent="0.45">
      <c r="A1084">
        <v>-4.6230919999999998</v>
      </c>
      <c r="B1084">
        <v>7.1671589999999998</v>
      </c>
      <c r="C1084" s="4">
        <f>A1084/tabel1!$I$6</f>
        <v>-147467.04944178625</v>
      </c>
      <c r="D1084" s="10">
        <f>B1084/tabel1!$G$6</f>
        <v>7.1671589999999998</v>
      </c>
      <c r="E1084"/>
      <c r="I1084"/>
      <c r="J1084" s="3"/>
      <c r="U1084">
        <v>-4.6230919999999998</v>
      </c>
      <c r="V1084">
        <v>7.1671589999999998</v>
      </c>
      <c r="W1084" s="4">
        <f>U1084/tabel1!$I$7</f>
        <v>-3244275.0877192984</v>
      </c>
      <c r="X1084" s="10">
        <f>V1084/tabel1!$G$7</f>
        <v>0.32577995454545455</v>
      </c>
      <c r="Y1084"/>
      <c r="AC1084"/>
      <c r="AD1084" s="3"/>
    </row>
    <row r="1085" spans="1:30" x14ac:dyDescent="0.45">
      <c r="A1085">
        <v>-4.6425599999999996</v>
      </c>
      <c r="B1085">
        <v>7.1726530000000004</v>
      </c>
      <c r="C1085" s="4">
        <f>A1085/tabel1!$I$6</f>
        <v>-148088.03827751192</v>
      </c>
      <c r="D1085" s="10">
        <f>B1085/tabel1!$G$6</f>
        <v>7.1726530000000004</v>
      </c>
      <c r="E1085"/>
      <c r="I1085"/>
      <c r="J1085" s="3"/>
      <c r="U1085">
        <v>-4.6425599999999996</v>
      </c>
      <c r="V1085">
        <v>7.1726530000000004</v>
      </c>
      <c r="W1085" s="4">
        <f>U1085/tabel1!$I$7</f>
        <v>-3257936.8421052629</v>
      </c>
      <c r="X1085" s="10">
        <f>V1085/tabel1!$G$7</f>
        <v>0.32602968181818182</v>
      </c>
      <c r="Y1085"/>
      <c r="AC1085"/>
      <c r="AD1085" s="3"/>
    </row>
    <row r="1086" spans="1:30" x14ac:dyDescent="0.45">
      <c r="A1086">
        <v>-4.650576</v>
      </c>
      <c r="B1086">
        <v>7.1779809999999999</v>
      </c>
      <c r="C1086" s="4">
        <f>A1086/tabel1!$I$6</f>
        <v>-148343.73205741626</v>
      </c>
      <c r="D1086" s="10">
        <f>B1086/tabel1!$G$6</f>
        <v>7.1779809999999999</v>
      </c>
      <c r="E1086"/>
      <c r="I1086"/>
      <c r="J1086" s="3"/>
      <c r="U1086">
        <v>-4.650576</v>
      </c>
      <c r="V1086">
        <v>7.1779809999999999</v>
      </c>
      <c r="W1086" s="4">
        <f>U1086/tabel1!$I$7</f>
        <v>-3263562.1052631582</v>
      </c>
      <c r="X1086" s="10">
        <f>V1086/tabel1!$G$7</f>
        <v>0.32627186363636362</v>
      </c>
      <c r="Y1086"/>
      <c r="AC1086"/>
      <c r="AD1086" s="3"/>
    </row>
    <row r="1087" spans="1:30" x14ac:dyDescent="0.45">
      <c r="A1087">
        <v>-4.6208010000000002</v>
      </c>
      <c r="B1087">
        <v>7.1834759999999998</v>
      </c>
      <c r="C1087" s="4">
        <f>A1087/tabel1!$I$6</f>
        <v>-147393.97129186601</v>
      </c>
      <c r="D1087" s="10">
        <f>B1087/tabel1!$G$6</f>
        <v>7.1834759999999998</v>
      </c>
      <c r="E1087"/>
      <c r="I1087"/>
      <c r="J1087" s="3"/>
      <c r="U1087">
        <v>-4.6208010000000002</v>
      </c>
      <c r="V1087">
        <v>7.1834759999999998</v>
      </c>
      <c r="W1087" s="4">
        <f>U1087/tabel1!$I$7</f>
        <v>-3242667.368421053</v>
      </c>
      <c r="X1087" s="10">
        <f>V1087/tabel1!$G$7</f>
        <v>0.32652163636363635</v>
      </c>
      <c r="Y1087"/>
      <c r="AC1087"/>
      <c r="AD1087" s="3"/>
    </row>
    <row r="1088" spans="1:30" x14ac:dyDescent="0.45">
      <c r="A1088">
        <v>-4.6276729999999997</v>
      </c>
      <c r="B1088">
        <v>7.1892699999999996</v>
      </c>
      <c r="C1088" s="4">
        <f>A1088/tabel1!$I$6</f>
        <v>-147613.17384370015</v>
      </c>
      <c r="D1088" s="10">
        <f>B1088/tabel1!$G$6</f>
        <v>7.1892699999999996</v>
      </c>
      <c r="E1088"/>
      <c r="I1088"/>
      <c r="J1088" s="3"/>
      <c r="U1088">
        <v>-4.6276729999999997</v>
      </c>
      <c r="V1088">
        <v>7.1892699999999996</v>
      </c>
      <c r="W1088" s="4">
        <f>U1088/tabel1!$I$7</f>
        <v>-3247489.8245614036</v>
      </c>
      <c r="X1088" s="10">
        <f>V1088/tabel1!$G$7</f>
        <v>0.32678499999999999</v>
      </c>
      <c r="Y1088"/>
      <c r="AC1088"/>
      <c r="AD1088" s="3"/>
    </row>
    <row r="1089" spans="1:30" x14ac:dyDescent="0.45">
      <c r="A1089">
        <v>-4.6362610000000002</v>
      </c>
      <c r="B1089">
        <v>7.1957300000000002</v>
      </c>
      <c r="C1089" s="4">
        <f>A1089/tabel1!$I$6</f>
        <v>-147887.11323763954</v>
      </c>
      <c r="D1089" s="10">
        <f>B1089/tabel1!$G$6</f>
        <v>7.1957300000000002</v>
      </c>
      <c r="E1089"/>
      <c r="I1089"/>
      <c r="J1089" s="3"/>
      <c r="U1089">
        <v>-4.6362610000000002</v>
      </c>
      <c r="V1089">
        <v>7.1957300000000002</v>
      </c>
      <c r="W1089" s="4">
        <f>U1089/tabel1!$I$7</f>
        <v>-3253516.4912280706</v>
      </c>
      <c r="X1089" s="10">
        <f>V1089/tabel1!$G$7</f>
        <v>0.32707863636363638</v>
      </c>
      <c r="Y1089"/>
      <c r="AC1089"/>
      <c r="AD1089" s="3"/>
    </row>
    <row r="1090" spans="1:30" x14ac:dyDescent="0.45">
      <c r="A1090">
        <v>-4.6374060000000004</v>
      </c>
      <c r="B1090">
        <v>7.2027559999999999</v>
      </c>
      <c r="C1090" s="4">
        <f>A1090/tabel1!$I$6</f>
        <v>-147923.63636363635</v>
      </c>
      <c r="D1090" s="10">
        <f>B1090/tabel1!$G$6</f>
        <v>7.2027559999999999</v>
      </c>
      <c r="E1090"/>
      <c r="I1090"/>
      <c r="J1090" s="3"/>
      <c r="U1090">
        <v>-4.6374060000000004</v>
      </c>
      <c r="V1090">
        <v>7.2027559999999999</v>
      </c>
      <c r="W1090" s="4">
        <f>U1090/tabel1!$I$7</f>
        <v>-3254320.0000000005</v>
      </c>
      <c r="X1090" s="10">
        <f>V1090/tabel1!$G$7</f>
        <v>0.32739800000000002</v>
      </c>
      <c r="Y1090"/>
      <c r="AC1090"/>
      <c r="AD1090" s="3"/>
    </row>
    <row r="1091" spans="1:30" x14ac:dyDescent="0.45">
      <c r="A1091">
        <v>-4.6356890000000002</v>
      </c>
      <c r="B1091">
        <v>7.2105819999999996</v>
      </c>
      <c r="C1091" s="4">
        <f>A1091/tabel1!$I$6</f>
        <v>-147868.86762360446</v>
      </c>
      <c r="D1091" s="10">
        <f>B1091/tabel1!$G$6</f>
        <v>7.2105819999999996</v>
      </c>
      <c r="E1091"/>
      <c r="I1091"/>
      <c r="J1091" s="3"/>
      <c r="U1091">
        <v>-4.6356890000000002</v>
      </c>
      <c r="V1091">
        <v>7.2105819999999996</v>
      </c>
      <c r="W1091" s="4">
        <f>U1091/tabel1!$I$7</f>
        <v>-3253115.0877192984</v>
      </c>
      <c r="X1091" s="10">
        <f>V1091/tabel1!$G$7</f>
        <v>0.32775372727272728</v>
      </c>
      <c r="Y1091"/>
      <c r="AC1091"/>
      <c r="AD1091" s="3"/>
    </row>
    <row r="1092" spans="1:30" x14ac:dyDescent="0.45">
      <c r="A1092">
        <v>-4.6374060000000004</v>
      </c>
      <c r="B1092">
        <v>7.2187739999999998</v>
      </c>
      <c r="C1092" s="4">
        <f>A1092/tabel1!$I$6</f>
        <v>-147923.63636363635</v>
      </c>
      <c r="D1092" s="10">
        <f>B1092/tabel1!$G$6</f>
        <v>7.2187739999999998</v>
      </c>
      <c r="E1092"/>
      <c r="I1092"/>
      <c r="J1092" s="3"/>
      <c r="U1092">
        <v>-4.6374060000000004</v>
      </c>
      <c r="V1092">
        <v>7.2187739999999998</v>
      </c>
      <c r="W1092" s="4">
        <f>U1092/tabel1!$I$7</f>
        <v>-3254320.0000000005</v>
      </c>
      <c r="X1092" s="10">
        <f>V1092/tabel1!$G$7</f>
        <v>0.3281260909090909</v>
      </c>
      <c r="Y1092"/>
      <c r="AC1092"/>
      <c r="AD1092" s="3"/>
    </row>
    <row r="1093" spans="1:30" x14ac:dyDescent="0.45">
      <c r="A1093">
        <v>-4.6459960000000002</v>
      </c>
      <c r="B1093">
        <v>7.2269319999999997</v>
      </c>
      <c r="C1093" s="4">
        <f>A1093/tabel1!$I$6</f>
        <v>-148197.63955342901</v>
      </c>
      <c r="D1093" s="10">
        <f>B1093/tabel1!$G$6</f>
        <v>7.2269319999999997</v>
      </c>
      <c r="E1093"/>
      <c r="I1093"/>
      <c r="J1093" s="3"/>
      <c r="U1093">
        <v>-4.6459960000000002</v>
      </c>
      <c r="V1093">
        <v>7.2269319999999997</v>
      </c>
      <c r="W1093" s="4">
        <f>U1093/tabel1!$I$7</f>
        <v>-3260348.0701754391</v>
      </c>
      <c r="X1093" s="10">
        <f>V1093/tabel1!$G$7</f>
        <v>0.32849690909090906</v>
      </c>
      <c r="Y1093"/>
      <c r="AC1093"/>
      <c r="AD1093" s="3"/>
    </row>
    <row r="1094" spans="1:30" x14ac:dyDescent="0.45">
      <c r="A1094">
        <v>-4.6872220000000002</v>
      </c>
      <c r="B1094">
        <v>7.2347250000000001</v>
      </c>
      <c r="C1094" s="4">
        <f>A1094/tabel1!$I$6</f>
        <v>-149512.663476874</v>
      </c>
      <c r="D1094" s="10">
        <f>B1094/tabel1!$G$6</f>
        <v>7.2347250000000001</v>
      </c>
      <c r="E1094"/>
      <c r="I1094"/>
      <c r="J1094" s="3"/>
      <c r="U1094">
        <v>-4.6872220000000002</v>
      </c>
      <c r="V1094">
        <v>7.2347250000000001</v>
      </c>
      <c r="W1094" s="4">
        <f>U1094/tabel1!$I$7</f>
        <v>-3289278.5964912283</v>
      </c>
      <c r="X1094" s="10">
        <f>V1094/tabel1!$G$7</f>
        <v>0.32885113636363639</v>
      </c>
      <c r="Y1094"/>
      <c r="AC1094"/>
      <c r="AD1094" s="3"/>
    </row>
    <row r="1095" spans="1:30" x14ac:dyDescent="0.45">
      <c r="A1095">
        <v>-4.711271</v>
      </c>
      <c r="B1095">
        <v>7.2418170000000002</v>
      </c>
      <c r="C1095" s="4">
        <f>A1095/tabel1!$I$6</f>
        <v>-150279.77671451354</v>
      </c>
      <c r="D1095" s="10">
        <f>B1095/tabel1!$G$6</f>
        <v>7.2418170000000002</v>
      </c>
      <c r="E1095"/>
      <c r="I1095"/>
      <c r="J1095" s="3"/>
      <c r="U1095">
        <v>-4.711271</v>
      </c>
      <c r="V1095">
        <v>7.2418170000000002</v>
      </c>
      <c r="W1095" s="4">
        <f>U1095/tabel1!$I$7</f>
        <v>-3306155.0877192984</v>
      </c>
      <c r="X1095" s="10">
        <f>V1095/tabel1!$G$7</f>
        <v>0.32917350000000001</v>
      </c>
      <c r="Y1095"/>
      <c r="AC1095"/>
      <c r="AD1095" s="3"/>
    </row>
    <row r="1096" spans="1:30" x14ac:dyDescent="0.45">
      <c r="A1096">
        <v>-4.7398999999999996</v>
      </c>
      <c r="B1096">
        <v>7.2480779999999996</v>
      </c>
      <c r="C1096" s="4">
        <f>A1096/tabel1!$I$6</f>
        <v>-151192.98245614031</v>
      </c>
      <c r="D1096" s="10">
        <f>B1096/tabel1!$G$6</f>
        <v>7.2480779999999996</v>
      </c>
      <c r="E1096"/>
      <c r="I1096"/>
      <c r="J1096" s="3"/>
      <c r="U1096">
        <v>-4.7398999999999996</v>
      </c>
      <c r="V1096">
        <v>7.2480779999999996</v>
      </c>
      <c r="W1096" s="4">
        <f>U1096/tabel1!$I$7</f>
        <v>-3326245.6140350876</v>
      </c>
      <c r="X1096" s="10">
        <f>V1096/tabel1!$G$7</f>
        <v>0.32945809090909089</v>
      </c>
      <c r="Y1096"/>
      <c r="AC1096"/>
      <c r="AD1096" s="3"/>
    </row>
    <row r="1097" spans="1:30" x14ac:dyDescent="0.45">
      <c r="A1097">
        <v>-4.7536430000000003</v>
      </c>
      <c r="B1097">
        <v>7.2538720000000003</v>
      </c>
      <c r="C1097" s="4">
        <f>A1097/tabel1!$I$6</f>
        <v>-151631.35566188197</v>
      </c>
      <c r="D1097" s="10">
        <f>B1097/tabel1!$G$6</f>
        <v>7.2538720000000003</v>
      </c>
      <c r="E1097"/>
      <c r="I1097"/>
      <c r="J1097" s="3"/>
      <c r="U1097">
        <v>-4.7536430000000003</v>
      </c>
      <c r="V1097">
        <v>7.2538720000000003</v>
      </c>
      <c r="W1097" s="4">
        <f>U1097/tabel1!$I$7</f>
        <v>-3335889.8245614041</v>
      </c>
      <c r="X1097" s="10">
        <f>V1097/tabel1!$G$7</f>
        <v>0.32972145454545454</v>
      </c>
      <c r="Y1097"/>
      <c r="AC1097"/>
      <c r="AD1097" s="3"/>
    </row>
    <row r="1098" spans="1:30" x14ac:dyDescent="0.45">
      <c r="A1098">
        <v>-4.7582230000000001</v>
      </c>
      <c r="B1098">
        <v>7.2593329999999998</v>
      </c>
      <c r="C1098" s="4">
        <f>A1098/tabel1!$I$6</f>
        <v>-151777.44816586919</v>
      </c>
      <c r="D1098" s="10">
        <f>B1098/tabel1!$G$6</f>
        <v>7.2593329999999998</v>
      </c>
      <c r="E1098"/>
      <c r="I1098"/>
      <c r="J1098" s="3"/>
      <c r="U1098">
        <v>-4.7582230000000001</v>
      </c>
      <c r="V1098">
        <v>7.2593329999999998</v>
      </c>
      <c r="W1098" s="4">
        <f>U1098/tabel1!$I$7</f>
        <v>-3339103.8596491232</v>
      </c>
      <c r="X1098" s="10">
        <f>V1098/tabel1!$G$7</f>
        <v>0.32996968181818181</v>
      </c>
      <c r="Y1098"/>
      <c r="AC1098"/>
      <c r="AD1098" s="3"/>
    </row>
    <row r="1099" spans="1:30" x14ac:dyDescent="0.45">
      <c r="A1099">
        <v>-4.7513519999999998</v>
      </c>
      <c r="B1099">
        <v>7.2647279999999999</v>
      </c>
      <c r="C1099" s="4">
        <f>A1099/tabel1!$I$6</f>
        <v>-151558.2775119617</v>
      </c>
      <c r="D1099" s="10">
        <f>B1099/tabel1!$G$6</f>
        <v>7.2647279999999999</v>
      </c>
      <c r="E1099"/>
      <c r="I1099"/>
      <c r="J1099" s="3"/>
      <c r="U1099">
        <v>-4.7513519999999998</v>
      </c>
      <c r="V1099">
        <v>7.2647279999999999</v>
      </c>
      <c r="W1099" s="4">
        <f>U1099/tabel1!$I$7</f>
        <v>-3334282.1052631577</v>
      </c>
      <c r="X1099" s="10">
        <f>V1099/tabel1!$G$7</f>
        <v>0.33021490909090906</v>
      </c>
      <c r="Y1099"/>
      <c r="AC1099"/>
      <c r="AD1099" s="3"/>
    </row>
    <row r="1100" spans="1:30" x14ac:dyDescent="0.45">
      <c r="A1100">
        <v>-4.7381830000000003</v>
      </c>
      <c r="B1100">
        <v>7.2704219999999999</v>
      </c>
      <c r="C1100" s="4">
        <f>A1100/tabel1!$I$6</f>
        <v>-151138.21371610844</v>
      </c>
      <c r="D1100" s="10">
        <f>B1100/tabel1!$G$6</f>
        <v>7.2704219999999999</v>
      </c>
      <c r="E1100"/>
      <c r="I1100"/>
      <c r="J1100" s="3"/>
      <c r="U1100">
        <v>-4.7381830000000003</v>
      </c>
      <c r="V1100">
        <v>7.2704219999999999</v>
      </c>
      <c r="W1100" s="4">
        <f>U1100/tabel1!$I$7</f>
        <v>-3325040.7017543865</v>
      </c>
      <c r="X1100" s="10">
        <f>V1100/tabel1!$G$7</f>
        <v>0.33047372727272728</v>
      </c>
      <c r="Y1100"/>
      <c r="AC1100"/>
      <c r="AD1100" s="3"/>
    </row>
    <row r="1101" spans="1:30" x14ac:dyDescent="0.45">
      <c r="A1101">
        <v>-4.747916</v>
      </c>
      <c r="B1101">
        <v>7.2767160000000004</v>
      </c>
      <c r="C1101" s="4">
        <f>A1101/tabel1!$I$6</f>
        <v>-151448.67623604464</v>
      </c>
      <c r="D1101" s="10">
        <f>B1101/tabel1!$G$6</f>
        <v>7.2767160000000004</v>
      </c>
      <c r="E1101"/>
      <c r="I1101"/>
      <c r="J1101" s="3"/>
      <c r="U1101">
        <v>-4.747916</v>
      </c>
      <c r="V1101">
        <v>7.2767160000000004</v>
      </c>
      <c r="W1101" s="4">
        <f>U1101/tabel1!$I$7</f>
        <v>-3331870.8771929825</v>
      </c>
      <c r="X1101" s="10">
        <f>V1101/tabel1!$G$7</f>
        <v>0.33075981818181821</v>
      </c>
      <c r="Y1101"/>
      <c r="AC1101"/>
      <c r="AD1101" s="3"/>
    </row>
    <row r="1102" spans="1:30" x14ac:dyDescent="0.45">
      <c r="A1102">
        <v>-4.7507799999999998</v>
      </c>
      <c r="B1102">
        <v>7.2837420000000002</v>
      </c>
      <c r="C1102" s="4">
        <f>A1102/tabel1!$I$6</f>
        <v>-151540.03189792662</v>
      </c>
      <c r="D1102" s="10">
        <f>B1102/tabel1!$G$6</f>
        <v>7.2837420000000002</v>
      </c>
      <c r="E1102"/>
      <c r="I1102"/>
      <c r="J1102" s="3"/>
      <c r="U1102">
        <v>-4.7507799999999998</v>
      </c>
      <c r="V1102">
        <v>7.2837420000000002</v>
      </c>
      <c r="W1102" s="4">
        <f>U1102/tabel1!$I$7</f>
        <v>-3333880.7017543861</v>
      </c>
      <c r="X1102" s="10">
        <f>V1102/tabel1!$G$7</f>
        <v>0.3310791818181818</v>
      </c>
      <c r="Y1102"/>
      <c r="AC1102"/>
      <c r="AD1102" s="3"/>
    </row>
    <row r="1103" spans="1:30" x14ac:dyDescent="0.45">
      <c r="A1103">
        <v>-4.7507799999999998</v>
      </c>
      <c r="B1103">
        <v>7.2912340000000002</v>
      </c>
      <c r="C1103" s="4">
        <f>A1103/tabel1!$I$6</f>
        <v>-151540.03189792662</v>
      </c>
      <c r="D1103" s="10">
        <f>B1103/tabel1!$G$6</f>
        <v>7.2912340000000002</v>
      </c>
      <c r="E1103"/>
      <c r="I1103"/>
      <c r="J1103" s="3"/>
      <c r="U1103">
        <v>-4.7507799999999998</v>
      </c>
      <c r="V1103">
        <v>7.2912340000000002</v>
      </c>
      <c r="W1103" s="4">
        <f>U1103/tabel1!$I$7</f>
        <v>-3333880.7017543861</v>
      </c>
      <c r="X1103" s="10">
        <f>V1103/tabel1!$G$7</f>
        <v>0.33141972727272728</v>
      </c>
      <c r="Y1103"/>
      <c r="AC1103"/>
      <c r="AD1103" s="3"/>
    </row>
    <row r="1104" spans="1:30" x14ac:dyDescent="0.45">
      <c r="A1104">
        <v>-4.7450539999999997</v>
      </c>
      <c r="B1104">
        <v>7.2993259999999998</v>
      </c>
      <c r="C1104" s="4">
        <f>A1104/tabel1!$I$6</f>
        <v>-151357.38437001593</v>
      </c>
      <c r="D1104" s="10">
        <f>B1104/tabel1!$G$6</f>
        <v>7.2993259999999998</v>
      </c>
      <c r="E1104"/>
      <c r="I1104"/>
      <c r="J1104" s="3"/>
      <c r="U1104">
        <v>-4.7450539999999997</v>
      </c>
      <c r="V1104">
        <v>7.2993259999999998</v>
      </c>
      <c r="W1104" s="4">
        <f>U1104/tabel1!$I$7</f>
        <v>-3329862.456140351</v>
      </c>
      <c r="X1104" s="10">
        <f>V1104/tabel1!$G$7</f>
        <v>0.33178754545454542</v>
      </c>
      <c r="Y1104"/>
      <c r="AC1104"/>
      <c r="AD1104" s="3"/>
    </row>
    <row r="1105" spans="1:30" x14ac:dyDescent="0.45">
      <c r="A1105">
        <v>-4.747344</v>
      </c>
      <c r="B1105">
        <v>7.3073189999999997</v>
      </c>
      <c r="C1105" s="4">
        <f>A1105/tabel1!$I$6</f>
        <v>-151430.43062200956</v>
      </c>
      <c r="D1105" s="10">
        <f>B1105/tabel1!$G$6</f>
        <v>7.3073189999999997</v>
      </c>
      <c r="E1105"/>
      <c r="I1105"/>
      <c r="J1105" s="3"/>
      <c r="U1105">
        <v>-4.747344</v>
      </c>
      <c r="V1105">
        <v>7.3073189999999997</v>
      </c>
      <c r="W1105" s="4">
        <f>U1105/tabel1!$I$7</f>
        <v>-3331469.4736842108</v>
      </c>
      <c r="X1105" s="10">
        <f>V1105/tabel1!$G$7</f>
        <v>0.33215086363636365</v>
      </c>
      <c r="Y1105"/>
      <c r="AC1105"/>
      <c r="AD1105" s="3"/>
    </row>
    <row r="1106" spans="1:30" x14ac:dyDescent="0.45">
      <c r="A1106">
        <v>-4.7547870000000003</v>
      </c>
      <c r="B1106">
        <v>7.3151109999999999</v>
      </c>
      <c r="C1106" s="4">
        <f>A1106/tabel1!$I$6</f>
        <v>-151667.84688995214</v>
      </c>
      <c r="D1106" s="10">
        <f>B1106/tabel1!$G$6</f>
        <v>7.3151109999999999</v>
      </c>
      <c r="E1106"/>
      <c r="I1106"/>
      <c r="J1106" s="3"/>
      <c r="U1106">
        <v>-4.7547870000000003</v>
      </c>
      <c r="V1106">
        <v>7.3151109999999999</v>
      </c>
      <c r="W1106" s="4">
        <f>U1106/tabel1!$I$7</f>
        <v>-3336692.6315789479</v>
      </c>
      <c r="X1106" s="10">
        <f>V1106/tabel1!$G$7</f>
        <v>0.33250504545454546</v>
      </c>
      <c r="Y1106"/>
      <c r="AC1106"/>
      <c r="AD1106" s="3"/>
    </row>
    <row r="1107" spans="1:30" x14ac:dyDescent="0.45">
      <c r="A1107">
        <v>-4.767385</v>
      </c>
      <c r="B1107">
        <v>7.3225360000000004</v>
      </c>
      <c r="C1107" s="4">
        <f>A1107/tabel1!$I$6</f>
        <v>-152069.69696969696</v>
      </c>
      <c r="D1107" s="10">
        <f>B1107/tabel1!$G$6</f>
        <v>7.3225360000000004</v>
      </c>
      <c r="E1107"/>
      <c r="I1107"/>
      <c r="J1107" s="3"/>
      <c r="U1107">
        <v>-4.767385</v>
      </c>
      <c r="V1107">
        <v>7.3225360000000004</v>
      </c>
      <c r="W1107" s="4">
        <f>U1107/tabel1!$I$7</f>
        <v>-3345533.3333333335</v>
      </c>
      <c r="X1107" s="10">
        <f>V1107/tabel1!$G$7</f>
        <v>0.33284254545454545</v>
      </c>
      <c r="Y1107"/>
      <c r="AC1107"/>
      <c r="AD1107" s="3"/>
    </row>
    <row r="1108" spans="1:30" x14ac:dyDescent="0.45">
      <c r="A1108">
        <v>-4.8097560000000001</v>
      </c>
      <c r="B1108">
        <v>7.3291630000000003</v>
      </c>
      <c r="C1108" s="4">
        <f>A1108/tabel1!$I$6</f>
        <v>-153421.24401913874</v>
      </c>
      <c r="D1108" s="10">
        <f>B1108/tabel1!$G$6</f>
        <v>7.3291630000000003</v>
      </c>
      <c r="E1108"/>
      <c r="I1108"/>
      <c r="J1108" s="3"/>
      <c r="U1108">
        <v>-4.8097560000000001</v>
      </c>
      <c r="V1108">
        <v>7.3291630000000003</v>
      </c>
      <c r="W1108" s="4">
        <f>U1108/tabel1!$I$7</f>
        <v>-3375267.368421053</v>
      </c>
      <c r="X1108" s="10">
        <f>V1108/tabel1!$G$7</f>
        <v>0.33314377272727275</v>
      </c>
      <c r="Y1108"/>
      <c r="AC1108"/>
      <c r="AD1108" s="3"/>
    </row>
    <row r="1109" spans="1:30" x14ac:dyDescent="0.45">
      <c r="A1109">
        <v>-4.8280789999999998</v>
      </c>
      <c r="B1109">
        <v>7.3350569999999999</v>
      </c>
      <c r="C1109" s="4">
        <f>A1109/tabel1!$I$6</f>
        <v>-154005.7097288676</v>
      </c>
      <c r="D1109" s="10">
        <f>B1109/tabel1!$G$6</f>
        <v>7.3350569999999999</v>
      </c>
      <c r="E1109"/>
      <c r="I1109"/>
      <c r="J1109" s="3"/>
      <c r="U1109">
        <v>-4.8280789999999998</v>
      </c>
      <c r="V1109">
        <v>7.3350569999999999</v>
      </c>
      <c r="W1109" s="4">
        <f>U1109/tabel1!$I$7</f>
        <v>-3388125.6140350876</v>
      </c>
      <c r="X1109" s="10">
        <f>V1109/tabel1!$G$7</f>
        <v>0.33341168181818182</v>
      </c>
      <c r="Y1109"/>
      <c r="AC1109"/>
      <c r="AD1109" s="3"/>
    </row>
    <row r="1110" spans="1:30" x14ac:dyDescent="0.45">
      <c r="A1110">
        <v>-4.8429669999999998</v>
      </c>
      <c r="B1110">
        <v>7.3402520000000004</v>
      </c>
      <c r="C1110" s="4">
        <f>A1110/tabel1!$I$6</f>
        <v>-154480.60606060605</v>
      </c>
      <c r="D1110" s="10">
        <f>B1110/tabel1!$G$6</f>
        <v>7.3402520000000004</v>
      </c>
      <c r="E1110"/>
      <c r="I1110"/>
      <c r="J1110" s="3"/>
      <c r="U1110">
        <v>-4.8429669999999998</v>
      </c>
      <c r="V1110">
        <v>7.3402520000000004</v>
      </c>
      <c r="W1110" s="4">
        <f>U1110/tabel1!$I$7</f>
        <v>-3398573.3333333335</v>
      </c>
      <c r="X1110" s="10">
        <f>V1110/tabel1!$G$7</f>
        <v>0.33364781818181821</v>
      </c>
      <c r="Y1110"/>
      <c r="AC1110"/>
      <c r="AD1110" s="3"/>
    </row>
    <row r="1111" spans="1:30" x14ac:dyDescent="0.45">
      <c r="A1111">
        <v>-4.8624340000000004</v>
      </c>
      <c r="B1111">
        <v>7.3458800000000002</v>
      </c>
      <c r="C1111" s="4">
        <f>A1111/tabel1!$I$6</f>
        <v>-155101.5629984051</v>
      </c>
      <c r="D1111" s="10">
        <f>B1111/tabel1!$G$6</f>
        <v>7.3458800000000002</v>
      </c>
      <c r="E1111"/>
      <c r="I1111"/>
      <c r="J1111" s="3"/>
      <c r="U1111">
        <v>-4.8624340000000004</v>
      </c>
      <c r="V1111">
        <v>7.3458800000000002</v>
      </c>
      <c r="W1111" s="4">
        <f>U1111/tabel1!$I$7</f>
        <v>-3412234.3859649128</v>
      </c>
      <c r="X1111" s="10">
        <f>V1111/tabel1!$G$7</f>
        <v>0.33390363636363635</v>
      </c>
      <c r="Y1111"/>
      <c r="AC1111"/>
      <c r="AD1111" s="3"/>
    </row>
    <row r="1112" spans="1:30" x14ac:dyDescent="0.45">
      <c r="A1112">
        <v>-4.8819020000000002</v>
      </c>
      <c r="B1112">
        <v>7.3514080000000002</v>
      </c>
      <c r="C1112" s="4">
        <f>A1112/tabel1!$I$6</f>
        <v>-155722.55183413078</v>
      </c>
      <c r="D1112" s="10">
        <f>B1112/tabel1!$G$6</f>
        <v>7.3514080000000002</v>
      </c>
      <c r="E1112"/>
      <c r="I1112"/>
      <c r="J1112" s="3"/>
      <c r="U1112">
        <v>-4.8819020000000002</v>
      </c>
      <c r="V1112">
        <v>7.3514080000000002</v>
      </c>
      <c r="W1112" s="4">
        <f>U1112/tabel1!$I$7</f>
        <v>-3425896.1403508778</v>
      </c>
      <c r="X1112" s="10">
        <f>V1112/tabel1!$G$7</f>
        <v>0.33415490909090911</v>
      </c>
      <c r="Y1112"/>
      <c r="AC1112"/>
      <c r="AD1112" s="3"/>
    </row>
    <row r="1113" spans="1:30" x14ac:dyDescent="0.45">
      <c r="A1113">
        <v>-4.8761770000000002</v>
      </c>
      <c r="B1113">
        <v>7.357335</v>
      </c>
      <c r="C1113" s="4">
        <f>A1113/tabel1!$I$6</f>
        <v>-155539.93620414671</v>
      </c>
      <c r="D1113" s="10">
        <f>B1113/tabel1!$G$6</f>
        <v>7.357335</v>
      </c>
      <c r="E1113"/>
      <c r="I1113"/>
      <c r="J1113" s="3"/>
      <c r="U1113">
        <v>-4.8761770000000002</v>
      </c>
      <c r="V1113">
        <v>7.357335</v>
      </c>
      <c r="W1113" s="4">
        <f>U1113/tabel1!$I$7</f>
        <v>-3421878.5964912283</v>
      </c>
      <c r="X1113" s="10">
        <f>V1113/tabel1!$G$7</f>
        <v>0.33442431818181817</v>
      </c>
      <c r="Y1113"/>
      <c r="AC1113"/>
      <c r="AD1113" s="3"/>
    </row>
    <row r="1114" spans="1:30" x14ac:dyDescent="0.45">
      <c r="A1114">
        <v>-4.8584269999999998</v>
      </c>
      <c r="B1114">
        <v>7.3638950000000003</v>
      </c>
      <c r="C1114" s="4">
        <f>A1114/tabel1!$I$6</f>
        <v>-154973.74800637955</v>
      </c>
      <c r="D1114" s="10">
        <f>B1114/tabel1!$G$6</f>
        <v>7.3638950000000003</v>
      </c>
      <c r="E1114"/>
      <c r="I1114"/>
      <c r="J1114" s="3"/>
      <c r="U1114">
        <v>-4.8584269999999998</v>
      </c>
      <c r="V1114">
        <v>7.3638950000000003</v>
      </c>
      <c r="W1114" s="4">
        <f>U1114/tabel1!$I$7</f>
        <v>-3409422.456140351</v>
      </c>
      <c r="X1114" s="10">
        <f>V1114/tabel1!$G$7</f>
        <v>0.33472250000000003</v>
      </c>
      <c r="Y1114"/>
      <c r="AC1114"/>
      <c r="AD1114" s="3"/>
    </row>
    <row r="1115" spans="1:30" x14ac:dyDescent="0.45">
      <c r="A1115">
        <v>-4.8664430000000003</v>
      </c>
      <c r="B1115">
        <v>7.3710880000000003</v>
      </c>
      <c r="C1115" s="4">
        <f>A1115/tabel1!$I$6</f>
        <v>-155229.44178628389</v>
      </c>
      <c r="D1115" s="10">
        <f>B1115/tabel1!$G$6</f>
        <v>7.3710880000000003</v>
      </c>
      <c r="E1115"/>
      <c r="I1115"/>
      <c r="J1115" s="3"/>
      <c r="U1115">
        <v>-4.8664430000000003</v>
      </c>
      <c r="V1115">
        <v>7.3710880000000003</v>
      </c>
      <c r="W1115" s="4">
        <f>U1115/tabel1!$I$7</f>
        <v>-3415047.7192982459</v>
      </c>
      <c r="X1115" s="10">
        <f>V1115/tabel1!$G$7</f>
        <v>0.33504945454545454</v>
      </c>
      <c r="Y1115"/>
      <c r="AC1115"/>
      <c r="AD1115" s="3"/>
    </row>
    <row r="1116" spans="1:30" x14ac:dyDescent="0.45">
      <c r="A1116">
        <v>-4.8727410000000004</v>
      </c>
      <c r="B1116">
        <v>7.3788470000000004</v>
      </c>
      <c r="C1116" s="4">
        <f>A1116/tabel1!$I$6</f>
        <v>-155430.33492822965</v>
      </c>
      <c r="D1116" s="10">
        <f>B1116/tabel1!$G$6</f>
        <v>7.3788470000000004</v>
      </c>
      <c r="E1116"/>
      <c r="I1116"/>
      <c r="J1116" s="3"/>
      <c r="U1116">
        <v>-4.8727410000000004</v>
      </c>
      <c r="V1116">
        <v>7.3788470000000004</v>
      </c>
      <c r="W1116" s="4">
        <f>U1116/tabel1!$I$7</f>
        <v>-3419467.368421053</v>
      </c>
      <c r="X1116" s="10">
        <f>V1116/tabel1!$G$7</f>
        <v>0.33540213636363636</v>
      </c>
      <c r="Y1116"/>
      <c r="AC1116"/>
      <c r="AD1116" s="3"/>
    </row>
    <row r="1117" spans="1:30" x14ac:dyDescent="0.45">
      <c r="A1117">
        <v>-4.8750309999999999</v>
      </c>
      <c r="B1117">
        <v>7.3868390000000002</v>
      </c>
      <c r="C1117" s="4">
        <f>A1117/tabel1!$I$6</f>
        <v>-155503.38118022328</v>
      </c>
      <c r="D1117" s="10">
        <f>B1117/tabel1!$G$6</f>
        <v>7.3868390000000002</v>
      </c>
      <c r="E1117"/>
      <c r="I1117"/>
      <c r="J1117" s="3"/>
      <c r="U1117">
        <v>-4.8750309999999999</v>
      </c>
      <c r="V1117">
        <v>7.3868390000000002</v>
      </c>
      <c r="W1117" s="4">
        <f>U1117/tabel1!$I$7</f>
        <v>-3421074.3859649124</v>
      </c>
      <c r="X1117" s="10">
        <f>V1117/tabel1!$G$7</f>
        <v>0.33576540909090907</v>
      </c>
      <c r="Y1117"/>
      <c r="AC1117"/>
      <c r="AD1117" s="3"/>
    </row>
    <row r="1118" spans="1:30" x14ac:dyDescent="0.45">
      <c r="A1118">
        <v>-4.885338</v>
      </c>
      <c r="B1118">
        <v>7.3947969999999996</v>
      </c>
      <c r="C1118" s="4">
        <f>A1118/tabel1!$I$6</f>
        <v>-155832.15311004783</v>
      </c>
      <c r="D1118" s="10">
        <f>B1118/tabel1!$G$6</f>
        <v>7.3947969999999996</v>
      </c>
      <c r="E1118"/>
      <c r="I1118"/>
      <c r="J1118" s="3"/>
      <c r="U1118">
        <v>-4.885338</v>
      </c>
      <c r="V1118">
        <v>7.3947969999999996</v>
      </c>
      <c r="W1118" s="4">
        <f>U1118/tabel1!$I$7</f>
        <v>-3428307.368421053</v>
      </c>
      <c r="X1118" s="10">
        <f>V1118/tabel1!$G$7</f>
        <v>0.33612713636363634</v>
      </c>
      <c r="Y1118"/>
      <c r="AC1118"/>
      <c r="AD1118" s="3"/>
    </row>
    <row r="1119" spans="1:30" x14ac:dyDescent="0.45">
      <c r="A1119">
        <v>-4.9174030000000002</v>
      </c>
      <c r="B1119">
        <v>7.4024229999999998</v>
      </c>
      <c r="C1119" s="4">
        <f>A1119/tabel1!$I$6</f>
        <v>-156854.96012759171</v>
      </c>
      <c r="D1119" s="10">
        <f>B1119/tabel1!$G$6</f>
        <v>7.4024229999999998</v>
      </c>
      <c r="E1119"/>
      <c r="I1119"/>
      <c r="J1119" s="3"/>
      <c r="U1119">
        <v>-4.9174030000000002</v>
      </c>
      <c r="V1119">
        <v>7.4024229999999998</v>
      </c>
      <c r="W1119" s="4">
        <f>U1119/tabel1!$I$7</f>
        <v>-3450809.122807018</v>
      </c>
      <c r="X1119" s="10">
        <f>V1119/tabel1!$G$7</f>
        <v>0.33647377272727269</v>
      </c>
      <c r="Y1119"/>
      <c r="AC1119"/>
      <c r="AD1119" s="3"/>
    </row>
    <row r="1120" spans="1:30" x14ac:dyDescent="0.45">
      <c r="A1120">
        <v>-4.9174030000000002</v>
      </c>
      <c r="B1120">
        <v>7.4093830000000001</v>
      </c>
      <c r="C1120" s="4">
        <f>A1120/tabel1!$I$6</f>
        <v>-156854.96012759171</v>
      </c>
      <c r="D1120" s="10">
        <f>B1120/tabel1!$G$6</f>
        <v>7.4093830000000001</v>
      </c>
      <c r="E1120"/>
      <c r="I1120"/>
      <c r="J1120" s="3"/>
      <c r="U1120">
        <v>-4.9174030000000002</v>
      </c>
      <c r="V1120">
        <v>7.4093830000000001</v>
      </c>
      <c r="W1120" s="4">
        <f>U1120/tabel1!$I$7</f>
        <v>-3450809.122807018</v>
      </c>
      <c r="X1120" s="10">
        <f>V1120/tabel1!$G$7</f>
        <v>0.33679013636363636</v>
      </c>
      <c r="Y1120"/>
      <c r="AC1120"/>
      <c r="AD1120" s="3"/>
    </row>
    <row r="1121" spans="1:30" x14ac:dyDescent="0.45">
      <c r="A1121">
        <v>-4.9254189999999998</v>
      </c>
      <c r="B1121">
        <v>7.4155439999999997</v>
      </c>
      <c r="C1121" s="4">
        <f>A1121/tabel1!$I$6</f>
        <v>-157110.65390749599</v>
      </c>
      <c r="D1121" s="10">
        <f>B1121/tabel1!$G$6</f>
        <v>7.4155439999999997</v>
      </c>
      <c r="E1121"/>
      <c r="I1121"/>
      <c r="J1121" s="3"/>
      <c r="U1121">
        <v>-4.9254189999999998</v>
      </c>
      <c r="V1121">
        <v>7.4155439999999997</v>
      </c>
      <c r="W1121" s="4">
        <f>U1121/tabel1!$I$7</f>
        <v>-3456434.3859649124</v>
      </c>
      <c r="X1121" s="10">
        <f>V1121/tabel1!$G$7</f>
        <v>0.33707018181818182</v>
      </c>
      <c r="Y1121"/>
      <c r="AC1121"/>
      <c r="AD1121" s="3"/>
    </row>
    <row r="1122" spans="1:30" x14ac:dyDescent="0.45">
      <c r="A1122">
        <v>-4.9070970000000003</v>
      </c>
      <c r="B1122">
        <v>7.4212379999999998</v>
      </c>
      <c r="C1122" s="4">
        <f>A1122/tabel1!$I$6</f>
        <v>-156526.22009569377</v>
      </c>
      <c r="D1122" s="10">
        <f>B1122/tabel1!$G$6</f>
        <v>7.4212379999999998</v>
      </c>
      <c r="E1122"/>
      <c r="I1122"/>
      <c r="J1122" s="3"/>
      <c r="U1122">
        <v>-4.9070970000000003</v>
      </c>
      <c r="V1122">
        <v>7.4212379999999998</v>
      </c>
      <c r="W1122" s="4">
        <f>U1122/tabel1!$I$7</f>
        <v>-3443576.8421052634</v>
      </c>
      <c r="X1122" s="10">
        <f>V1122/tabel1!$G$7</f>
        <v>0.33732899999999999</v>
      </c>
      <c r="Y1122"/>
      <c r="AC1122"/>
      <c r="AD1122" s="3"/>
    </row>
    <row r="1123" spans="1:30" x14ac:dyDescent="0.45">
      <c r="A1123">
        <v>-4.9111050000000001</v>
      </c>
      <c r="B1123">
        <v>7.426666</v>
      </c>
      <c r="C1123" s="4">
        <f>A1123/tabel1!$I$6</f>
        <v>-156654.06698564591</v>
      </c>
      <c r="D1123" s="10">
        <f>B1123/tabel1!$G$6</f>
        <v>7.426666</v>
      </c>
      <c r="E1123"/>
      <c r="I1123"/>
      <c r="J1123" s="3"/>
      <c r="U1123">
        <v>-4.9111050000000001</v>
      </c>
      <c r="V1123">
        <v>7.426666</v>
      </c>
      <c r="W1123" s="4">
        <f>U1123/tabel1!$I$7</f>
        <v>-3446389.4736842108</v>
      </c>
      <c r="X1123" s="10">
        <f>V1123/tabel1!$G$7</f>
        <v>0.33757572727272728</v>
      </c>
      <c r="Y1123"/>
      <c r="AC1123"/>
      <c r="AD1123" s="3"/>
    </row>
    <row r="1124" spans="1:30" x14ac:dyDescent="0.45">
      <c r="A1124">
        <v>-4.9191209999999996</v>
      </c>
      <c r="B1124">
        <v>7.4320940000000002</v>
      </c>
      <c r="C1124" s="4">
        <f>A1124/tabel1!$I$6</f>
        <v>-156909.76076555022</v>
      </c>
      <c r="D1124" s="10">
        <f>B1124/tabel1!$G$6</f>
        <v>7.4320940000000002</v>
      </c>
      <c r="E1124"/>
      <c r="I1124"/>
      <c r="J1124" s="3"/>
      <c r="U1124">
        <v>-4.9191209999999996</v>
      </c>
      <c r="V1124">
        <v>7.4320940000000002</v>
      </c>
      <c r="W1124" s="4">
        <f>U1124/tabel1!$I$7</f>
        <v>-3452014.7368421052</v>
      </c>
      <c r="X1124" s="10">
        <f>V1124/tabel1!$G$7</f>
        <v>0.33782245454545456</v>
      </c>
      <c r="Y1124"/>
      <c r="AC1124"/>
      <c r="AD1124" s="3"/>
    </row>
    <row r="1125" spans="1:30" x14ac:dyDescent="0.45">
      <c r="A1125">
        <v>-4.9340080000000004</v>
      </c>
      <c r="B1125">
        <v>7.4377880000000003</v>
      </c>
      <c r="C1125" s="4">
        <f>A1125/tabel1!$I$6</f>
        <v>-157384.62519936202</v>
      </c>
      <c r="D1125" s="10">
        <f>B1125/tabel1!$G$6</f>
        <v>7.4377880000000003</v>
      </c>
      <c r="E1125"/>
      <c r="I1125"/>
      <c r="J1125" s="3"/>
      <c r="U1125">
        <v>-4.9340080000000004</v>
      </c>
      <c r="V1125">
        <v>7.4377880000000003</v>
      </c>
      <c r="W1125" s="4">
        <f>U1125/tabel1!$I$7</f>
        <v>-3462461.7543859654</v>
      </c>
      <c r="X1125" s="10">
        <f>V1125/tabel1!$G$7</f>
        <v>0.33808127272727273</v>
      </c>
      <c r="Y1125"/>
      <c r="AC1125"/>
      <c r="AD1125" s="3"/>
    </row>
    <row r="1126" spans="1:30" x14ac:dyDescent="0.45">
      <c r="A1126">
        <v>-4.9643550000000003</v>
      </c>
      <c r="B1126">
        <v>7.4440150000000003</v>
      </c>
      <c r="C1126" s="4">
        <f>A1126/tabel1!$I$6</f>
        <v>-158352.63157894736</v>
      </c>
      <c r="D1126" s="10">
        <f>B1126/tabel1!$G$6</f>
        <v>7.4440150000000003</v>
      </c>
      <c r="E1126"/>
      <c r="I1126"/>
      <c r="J1126" s="3"/>
      <c r="U1126">
        <v>-4.9643550000000003</v>
      </c>
      <c r="V1126">
        <v>7.4440150000000003</v>
      </c>
      <c r="W1126" s="4">
        <f>U1126/tabel1!$I$7</f>
        <v>-3483757.8947368427</v>
      </c>
      <c r="X1126" s="10">
        <f>V1126/tabel1!$G$7</f>
        <v>0.33836431818181817</v>
      </c>
      <c r="Y1126"/>
      <c r="AC1126"/>
      <c r="AD1126" s="3"/>
    </row>
    <row r="1127" spans="1:30" x14ac:dyDescent="0.45">
      <c r="A1127">
        <v>-4.9746620000000004</v>
      </c>
      <c r="B1127">
        <v>7.4509740000000004</v>
      </c>
      <c r="C1127" s="4">
        <f>A1127/tabel1!$I$6</f>
        <v>-158681.40350877194</v>
      </c>
      <c r="D1127" s="10">
        <f>B1127/tabel1!$G$6</f>
        <v>7.4509740000000004</v>
      </c>
      <c r="E1127"/>
      <c r="I1127"/>
      <c r="J1127" s="3"/>
      <c r="U1127">
        <v>-4.9746620000000004</v>
      </c>
      <c r="V1127">
        <v>7.4509740000000004</v>
      </c>
      <c r="W1127" s="4">
        <f>U1127/tabel1!$I$7</f>
        <v>-3490990.8771929829</v>
      </c>
      <c r="X1127" s="10">
        <f>V1127/tabel1!$G$7</f>
        <v>0.33868063636363638</v>
      </c>
      <c r="Y1127"/>
      <c r="AC1127"/>
      <c r="AD1127" s="3"/>
    </row>
    <row r="1128" spans="1:30" x14ac:dyDescent="0.45">
      <c r="A1128">
        <v>-4.9815339999999999</v>
      </c>
      <c r="B1128">
        <v>7.4584669999999997</v>
      </c>
      <c r="C1128" s="4">
        <f>A1128/tabel1!$I$6</f>
        <v>-158900.60606060605</v>
      </c>
      <c r="D1128" s="10">
        <f>B1128/tabel1!$G$6</f>
        <v>7.4584669999999997</v>
      </c>
      <c r="E1128"/>
      <c r="I1128"/>
      <c r="J1128" s="3"/>
      <c r="U1128">
        <v>-4.9815339999999999</v>
      </c>
      <c r="V1128">
        <v>7.4584669999999997</v>
      </c>
      <c r="W1128" s="4">
        <f>U1128/tabel1!$I$7</f>
        <v>-3495813.3333333335</v>
      </c>
      <c r="X1128" s="10">
        <f>V1128/tabel1!$G$7</f>
        <v>0.33902122727272727</v>
      </c>
      <c r="Y1128"/>
      <c r="AC1128"/>
      <c r="AD1128" s="3"/>
    </row>
    <row r="1129" spans="1:30" x14ac:dyDescent="0.45">
      <c r="A1129">
        <v>-4.9861139999999997</v>
      </c>
      <c r="B1129">
        <v>7.4664929999999998</v>
      </c>
      <c r="C1129" s="4">
        <f>A1129/tabel1!$I$6</f>
        <v>-159046.69856459327</v>
      </c>
      <c r="D1129" s="10">
        <f>B1129/tabel1!$G$6</f>
        <v>7.4664929999999998</v>
      </c>
      <c r="E1129"/>
      <c r="I1129"/>
      <c r="J1129" s="3"/>
      <c r="U1129">
        <v>-4.9861139999999997</v>
      </c>
      <c r="V1129">
        <v>7.4664929999999998</v>
      </c>
      <c r="W1129" s="4">
        <f>U1129/tabel1!$I$7</f>
        <v>-3499027.3684210526</v>
      </c>
      <c r="X1129" s="10">
        <f>V1129/tabel1!$G$7</f>
        <v>0.33938604545454543</v>
      </c>
      <c r="Y1129"/>
      <c r="AC1129"/>
      <c r="AD1129" s="3"/>
    </row>
    <row r="1130" spans="1:30" x14ac:dyDescent="0.45">
      <c r="A1130">
        <v>-4.9832510000000001</v>
      </c>
      <c r="B1130">
        <v>7.4745850000000003</v>
      </c>
      <c r="C1130" s="4">
        <f>A1130/tabel1!$I$6</f>
        <v>-158955.37480063795</v>
      </c>
      <c r="D1130" s="10">
        <f>B1130/tabel1!$G$6</f>
        <v>7.4745850000000003</v>
      </c>
      <c r="E1130"/>
      <c r="I1130"/>
      <c r="J1130" s="3"/>
      <c r="U1130">
        <v>-4.9832510000000001</v>
      </c>
      <c r="V1130">
        <v>7.4745850000000003</v>
      </c>
      <c r="W1130" s="4">
        <f>U1130/tabel1!$I$7</f>
        <v>-3497018.2456140355</v>
      </c>
      <c r="X1130" s="10">
        <f>V1130/tabel1!$G$7</f>
        <v>0.33975386363636367</v>
      </c>
      <c r="Y1130"/>
      <c r="AC1130"/>
      <c r="AD1130" s="3"/>
    </row>
    <row r="1131" spans="1:30" x14ac:dyDescent="0.45">
      <c r="A1131">
        <v>-5.0261959999999997</v>
      </c>
      <c r="B1131">
        <v>7.4825100000000004</v>
      </c>
      <c r="C1131" s="4">
        <f>A1131/tabel1!$I$6</f>
        <v>-160325.23125996807</v>
      </c>
      <c r="D1131" s="10">
        <f>B1131/tabel1!$G$6</f>
        <v>7.4825100000000004</v>
      </c>
      <c r="E1131"/>
      <c r="I1131"/>
      <c r="J1131" s="3"/>
      <c r="U1131">
        <v>-5.0261959999999997</v>
      </c>
      <c r="V1131">
        <v>7.4825100000000004</v>
      </c>
      <c r="W1131" s="4">
        <f>U1131/tabel1!$I$7</f>
        <v>-3527155.0877192984</v>
      </c>
      <c r="X1131" s="10">
        <f>V1131/tabel1!$G$7</f>
        <v>0.34011409090909095</v>
      </c>
      <c r="Y1131"/>
      <c r="AC1131"/>
      <c r="AD1131" s="3"/>
    </row>
    <row r="1132" spans="1:30" x14ac:dyDescent="0.45">
      <c r="A1132">
        <v>-5.0284849999999999</v>
      </c>
      <c r="B1132">
        <v>7.4899690000000003</v>
      </c>
      <c r="C1132" s="4">
        <f>A1132/tabel1!$I$6</f>
        <v>-160398.24561403506</v>
      </c>
      <c r="D1132" s="10">
        <f>B1132/tabel1!$G$6</f>
        <v>7.4899690000000003</v>
      </c>
      <c r="E1132"/>
      <c r="I1132"/>
      <c r="J1132" s="3"/>
      <c r="U1132">
        <v>-5.0284849999999999</v>
      </c>
      <c r="V1132">
        <v>7.4899690000000003</v>
      </c>
      <c r="W1132" s="4">
        <f>U1132/tabel1!$I$7</f>
        <v>-3528761.4035087721</v>
      </c>
      <c r="X1132" s="10">
        <f>V1132/tabel1!$G$7</f>
        <v>0.34045313636363639</v>
      </c>
      <c r="Y1132"/>
      <c r="AC1132"/>
      <c r="AD1132" s="3"/>
    </row>
    <row r="1133" spans="1:30" x14ac:dyDescent="0.45">
      <c r="A1133">
        <v>-5.0027189999999999</v>
      </c>
      <c r="B1133">
        <v>7.4962960000000001</v>
      </c>
      <c r="C1133" s="4">
        <f>A1133/tabel1!$I$6</f>
        <v>-159576.36363636362</v>
      </c>
      <c r="D1133" s="10">
        <f>B1133/tabel1!$G$6</f>
        <v>7.4962960000000001</v>
      </c>
      <c r="E1133"/>
      <c r="I1133"/>
      <c r="J1133" s="3"/>
      <c r="U1133">
        <v>-5.0027189999999999</v>
      </c>
      <c r="V1133">
        <v>7.4962960000000001</v>
      </c>
      <c r="W1133" s="4">
        <f>U1133/tabel1!$I$7</f>
        <v>-3510680</v>
      </c>
      <c r="X1133" s="10">
        <f>V1133/tabel1!$G$7</f>
        <v>0.34074072727272725</v>
      </c>
      <c r="Y1133"/>
      <c r="AC1133"/>
      <c r="AD1133" s="3"/>
    </row>
    <row r="1134" spans="1:30" x14ac:dyDescent="0.45">
      <c r="A1134">
        <v>-5.0067269999999997</v>
      </c>
      <c r="B1134">
        <v>7.5019900000000002</v>
      </c>
      <c r="C1134" s="4">
        <f>A1134/tabel1!$I$6</f>
        <v>-159704.21052631576</v>
      </c>
      <c r="D1134" s="10">
        <f>B1134/tabel1!$G$6</f>
        <v>7.5019900000000002</v>
      </c>
      <c r="E1134"/>
      <c r="I1134"/>
      <c r="J1134" s="3"/>
      <c r="U1134">
        <v>-5.0067269999999997</v>
      </c>
      <c r="V1134">
        <v>7.5019900000000002</v>
      </c>
      <c r="W1134" s="4">
        <f>U1134/tabel1!$I$7</f>
        <v>-3513492.6315789474</v>
      </c>
      <c r="X1134" s="10">
        <f>V1134/tabel1!$G$7</f>
        <v>0.34099954545454547</v>
      </c>
      <c r="Y1134"/>
      <c r="AC1134"/>
      <c r="AD1134" s="3"/>
    </row>
    <row r="1135" spans="1:30" x14ac:dyDescent="0.45">
      <c r="A1135">
        <v>-5.0198970000000003</v>
      </c>
      <c r="B1135">
        <v>7.5073509999999999</v>
      </c>
      <c r="C1135" s="4">
        <f>A1135/tabel1!$I$6</f>
        <v>-160124.30622009569</v>
      </c>
      <c r="D1135" s="10">
        <f>B1135/tabel1!$G$6</f>
        <v>7.5073509999999999</v>
      </c>
      <c r="E1135"/>
      <c r="I1135"/>
      <c r="J1135" s="3"/>
      <c r="U1135">
        <v>-5.0198970000000003</v>
      </c>
      <c r="V1135">
        <v>7.5073509999999999</v>
      </c>
      <c r="W1135" s="4">
        <f>U1135/tabel1!$I$7</f>
        <v>-3522734.7368421056</v>
      </c>
      <c r="X1135" s="10">
        <f>V1135/tabel1!$G$7</f>
        <v>0.34124322727272727</v>
      </c>
      <c r="Y1135"/>
      <c r="AC1135"/>
      <c r="AD1135" s="3"/>
    </row>
    <row r="1136" spans="1:30" x14ac:dyDescent="0.45">
      <c r="A1136">
        <v>-5.0313489999999996</v>
      </c>
      <c r="B1136">
        <v>7.5128130000000004</v>
      </c>
      <c r="C1136" s="4">
        <f>A1136/tabel1!$I$6</f>
        <v>-160489.60127591703</v>
      </c>
      <c r="D1136" s="10">
        <f>B1136/tabel1!$G$6</f>
        <v>7.5128130000000004</v>
      </c>
      <c r="E1136"/>
      <c r="I1136"/>
      <c r="J1136" s="3"/>
      <c r="U1136">
        <v>-5.0313489999999996</v>
      </c>
      <c r="V1136">
        <v>7.5128130000000004</v>
      </c>
      <c r="W1136" s="4">
        <f>U1136/tabel1!$I$7</f>
        <v>-3530771.2280701753</v>
      </c>
      <c r="X1136" s="10">
        <f>V1136/tabel1!$G$7</f>
        <v>0.3414915</v>
      </c>
      <c r="Y1136"/>
      <c r="AC1136"/>
      <c r="AD1136" s="3"/>
    </row>
    <row r="1137" spans="1:30" x14ac:dyDescent="0.45">
      <c r="A1137">
        <v>-5.0639859999999999</v>
      </c>
      <c r="B1137">
        <v>7.5185069999999996</v>
      </c>
      <c r="C1137" s="4">
        <f>A1137/tabel1!$I$6</f>
        <v>-161530.65390749599</v>
      </c>
      <c r="D1137" s="10">
        <f>B1137/tabel1!$G$6</f>
        <v>7.5185069999999996</v>
      </c>
      <c r="E1137"/>
      <c r="I1137"/>
      <c r="J1137" s="3"/>
      <c r="U1137">
        <v>-5.0639859999999999</v>
      </c>
      <c r="V1137">
        <v>7.5185069999999996</v>
      </c>
      <c r="W1137" s="4">
        <f>U1137/tabel1!$I$7</f>
        <v>-3553674.3859649124</v>
      </c>
      <c r="X1137" s="10">
        <f>V1137/tabel1!$G$7</f>
        <v>0.34175031818181817</v>
      </c>
      <c r="Y1137"/>
      <c r="AC1137"/>
      <c r="AD1137" s="3"/>
    </row>
    <row r="1138" spans="1:30" x14ac:dyDescent="0.45">
      <c r="A1138">
        <v>-5.0811640000000002</v>
      </c>
      <c r="B1138">
        <v>7.5246009999999997</v>
      </c>
      <c r="C1138" s="4">
        <f>A1138/tabel1!$I$6</f>
        <v>-162078.59649122806</v>
      </c>
      <c r="D1138" s="10">
        <f>B1138/tabel1!$G$6</f>
        <v>7.5246009999999997</v>
      </c>
      <c r="E1138"/>
      <c r="I1138"/>
      <c r="J1138" s="3"/>
      <c r="U1138">
        <v>-5.0811640000000002</v>
      </c>
      <c r="V1138">
        <v>7.5246009999999997</v>
      </c>
      <c r="W1138" s="4">
        <f>U1138/tabel1!$I$7</f>
        <v>-3565729.122807018</v>
      </c>
      <c r="X1138" s="10">
        <f>V1138/tabel1!$G$7</f>
        <v>0.34202731818181814</v>
      </c>
      <c r="Y1138"/>
      <c r="AC1138"/>
      <c r="AD1138" s="3"/>
    </row>
    <row r="1139" spans="1:30" x14ac:dyDescent="0.45">
      <c r="A1139">
        <v>-5.0937609999999998</v>
      </c>
      <c r="B1139">
        <v>7.5312939999999999</v>
      </c>
      <c r="C1139" s="4">
        <f>A1139/tabel1!$I$6</f>
        <v>-162480.41467304624</v>
      </c>
      <c r="D1139" s="10">
        <f>B1139/tabel1!$G$6</f>
        <v>7.5312939999999999</v>
      </c>
      <c r="E1139"/>
      <c r="I1139"/>
      <c r="J1139" s="3"/>
      <c r="U1139">
        <v>-5.0937609999999998</v>
      </c>
      <c r="V1139">
        <v>7.5312939999999999</v>
      </c>
      <c r="W1139" s="4">
        <f>U1139/tabel1!$I$7</f>
        <v>-3574569.1228070175</v>
      </c>
      <c r="X1139" s="10">
        <f>V1139/tabel1!$G$7</f>
        <v>0.34233154545454547</v>
      </c>
      <c r="Y1139"/>
      <c r="AC1139"/>
      <c r="AD1139" s="3"/>
    </row>
    <row r="1140" spans="1:30" x14ac:dyDescent="0.45">
      <c r="A1140">
        <v>-5.1017770000000002</v>
      </c>
      <c r="B1140">
        <v>7.5384869999999999</v>
      </c>
      <c r="C1140" s="4">
        <f>A1140/tabel1!$I$6</f>
        <v>-162736.10845295055</v>
      </c>
      <c r="D1140" s="10">
        <f>B1140/tabel1!$G$6</f>
        <v>7.5384869999999999</v>
      </c>
      <c r="E1140"/>
      <c r="I1140"/>
      <c r="J1140" s="3"/>
      <c r="U1140">
        <v>-5.1017770000000002</v>
      </c>
      <c r="V1140">
        <v>7.5384869999999999</v>
      </c>
      <c r="W1140" s="4">
        <f>U1140/tabel1!$I$7</f>
        <v>-3580194.3859649128</v>
      </c>
      <c r="X1140" s="10">
        <f>V1140/tabel1!$G$7</f>
        <v>0.34265849999999998</v>
      </c>
      <c r="Y1140"/>
      <c r="AC1140"/>
      <c r="AD1140" s="3"/>
    </row>
    <row r="1141" spans="1:30" x14ac:dyDescent="0.45">
      <c r="A1141">
        <v>-5.0811640000000002</v>
      </c>
      <c r="B1141">
        <v>7.5462129999999998</v>
      </c>
      <c r="C1141" s="4">
        <f>A1141/tabel1!$I$6</f>
        <v>-162078.59649122806</v>
      </c>
      <c r="D1141" s="10">
        <f>B1141/tabel1!$G$6</f>
        <v>7.5462129999999998</v>
      </c>
      <c r="E1141"/>
      <c r="I1141"/>
      <c r="J1141" s="3"/>
      <c r="U1141">
        <v>-5.0811640000000002</v>
      </c>
      <c r="V1141">
        <v>7.5462129999999998</v>
      </c>
      <c r="W1141" s="4">
        <f>U1141/tabel1!$I$7</f>
        <v>-3565729.122807018</v>
      </c>
      <c r="X1141" s="10">
        <f>V1141/tabel1!$G$7</f>
        <v>0.34300968181818181</v>
      </c>
      <c r="Y1141"/>
      <c r="AC1141"/>
      <c r="AD1141" s="3"/>
    </row>
    <row r="1142" spans="1:30" x14ac:dyDescent="0.45">
      <c r="A1142">
        <v>-5.0868900000000004</v>
      </c>
      <c r="B1142">
        <v>7.5542379999999998</v>
      </c>
      <c r="C1142" s="4">
        <f>A1142/tabel1!$I$6</f>
        <v>-162261.24401913874</v>
      </c>
      <c r="D1142" s="10">
        <f>B1142/tabel1!$G$6</f>
        <v>7.5542379999999998</v>
      </c>
      <c r="E1142"/>
      <c r="I1142"/>
      <c r="J1142" s="3"/>
      <c r="U1142">
        <v>-5.0868900000000004</v>
      </c>
      <c r="V1142">
        <v>7.5542379999999998</v>
      </c>
      <c r="W1142" s="4">
        <f>U1142/tabel1!$I$7</f>
        <v>-3569747.368421053</v>
      </c>
      <c r="X1142" s="10">
        <f>V1142/tabel1!$G$7</f>
        <v>0.34337445454545451</v>
      </c>
      <c r="Y1142"/>
      <c r="AC1142"/>
      <c r="AD1142" s="3"/>
    </row>
    <row r="1143" spans="1:30" x14ac:dyDescent="0.45">
      <c r="A1143">
        <v>-5.0954790000000001</v>
      </c>
      <c r="B1143">
        <v>7.5621299999999998</v>
      </c>
      <c r="C1143" s="4">
        <f>A1143/tabel1!$I$6</f>
        <v>-162535.21531100478</v>
      </c>
      <c r="D1143" s="10">
        <f>B1143/tabel1!$G$6</f>
        <v>7.5621299999999998</v>
      </c>
      <c r="E1143"/>
      <c r="I1143"/>
      <c r="J1143" s="3"/>
      <c r="U1143">
        <v>-5.0954790000000001</v>
      </c>
      <c r="V1143">
        <v>7.5621299999999998</v>
      </c>
      <c r="W1143" s="4">
        <f>U1143/tabel1!$I$7</f>
        <v>-3575774.7368421056</v>
      </c>
      <c r="X1143" s="10">
        <f>V1143/tabel1!$G$7</f>
        <v>0.3437331818181818</v>
      </c>
      <c r="Y1143"/>
      <c r="AC1143"/>
      <c r="AD1143" s="3"/>
    </row>
    <row r="1144" spans="1:30" x14ac:dyDescent="0.45">
      <c r="A1144">
        <v>-5.1006320000000001</v>
      </c>
      <c r="B1144">
        <v>7.5696560000000002</v>
      </c>
      <c r="C1144" s="4">
        <f>A1144/tabel1!$I$6</f>
        <v>-162699.58532695373</v>
      </c>
      <c r="D1144" s="10">
        <f>B1144/tabel1!$G$6</f>
        <v>7.5696560000000002</v>
      </c>
      <c r="E1144"/>
      <c r="I1144"/>
      <c r="J1144" s="3"/>
      <c r="U1144">
        <v>-5.1006320000000001</v>
      </c>
      <c r="V1144">
        <v>7.5696560000000002</v>
      </c>
      <c r="W1144" s="4">
        <f>U1144/tabel1!$I$7</f>
        <v>-3579390.8771929829</v>
      </c>
      <c r="X1144" s="10">
        <f>V1144/tabel1!$G$7</f>
        <v>0.34407527272727273</v>
      </c>
      <c r="Y1144"/>
      <c r="AC1144"/>
      <c r="AD1144" s="3"/>
    </row>
    <row r="1145" spans="1:30" x14ac:dyDescent="0.45">
      <c r="A1145">
        <v>-5.1046399999999998</v>
      </c>
      <c r="B1145">
        <v>7.5765159999999998</v>
      </c>
      <c r="C1145" s="4">
        <f>A1145/tabel1!$I$6</f>
        <v>-162827.43221690587</v>
      </c>
      <c r="D1145" s="10">
        <f>B1145/tabel1!$G$6</f>
        <v>7.5765159999999998</v>
      </c>
      <c r="E1145"/>
      <c r="I1145"/>
      <c r="J1145" s="3"/>
      <c r="U1145">
        <v>-5.1046399999999998</v>
      </c>
      <c r="V1145">
        <v>7.5765159999999998</v>
      </c>
      <c r="W1145" s="4">
        <f>U1145/tabel1!$I$7</f>
        <v>-3582203.5087719299</v>
      </c>
      <c r="X1145" s="10">
        <f>V1145/tabel1!$G$7</f>
        <v>0.34438709090909092</v>
      </c>
      <c r="Y1145"/>
      <c r="AC1145"/>
      <c r="AD1145" s="3"/>
    </row>
    <row r="1146" spans="1:30" x14ac:dyDescent="0.45">
      <c r="A1146">
        <v>-5.1069310000000003</v>
      </c>
      <c r="B1146">
        <v>7.5825760000000004</v>
      </c>
      <c r="C1146" s="4">
        <f>A1146/tabel1!$I$6</f>
        <v>-162900.51036682614</v>
      </c>
      <c r="D1146" s="10">
        <f>B1146/tabel1!$G$6</f>
        <v>7.5825760000000004</v>
      </c>
      <c r="E1146"/>
      <c r="I1146"/>
      <c r="J1146" s="3"/>
      <c r="U1146">
        <v>-5.1069310000000003</v>
      </c>
      <c r="V1146">
        <v>7.5825760000000004</v>
      </c>
      <c r="W1146" s="4">
        <f>U1146/tabel1!$I$7</f>
        <v>-3583811.2280701757</v>
      </c>
      <c r="X1146" s="10">
        <f>V1146/tabel1!$G$7</f>
        <v>0.3446625454545455</v>
      </c>
      <c r="Y1146"/>
      <c r="AC1146"/>
      <c r="AD1146" s="3"/>
    </row>
    <row r="1147" spans="1:30" x14ac:dyDescent="0.45">
      <c r="A1147">
        <v>-5.1120830000000002</v>
      </c>
      <c r="B1147">
        <v>7.5882370000000003</v>
      </c>
      <c r="C1147" s="4">
        <f>A1147/tabel1!$I$6</f>
        <v>-163064.84848484848</v>
      </c>
      <c r="D1147" s="10">
        <f>B1147/tabel1!$G$6</f>
        <v>7.5882370000000003</v>
      </c>
      <c r="E1147"/>
      <c r="I1147"/>
      <c r="J1147" s="3"/>
      <c r="U1147">
        <v>-5.1120830000000002</v>
      </c>
      <c r="V1147">
        <v>7.5882370000000003</v>
      </c>
      <c r="W1147" s="4">
        <f>U1147/tabel1!$I$7</f>
        <v>-3587426.666666667</v>
      </c>
      <c r="X1147" s="10">
        <f>V1147/tabel1!$G$7</f>
        <v>0.34491986363636368</v>
      </c>
      <c r="Y1147"/>
      <c r="AC1147"/>
      <c r="AD1147" s="3"/>
    </row>
    <row r="1148" spans="1:30" x14ac:dyDescent="0.45">
      <c r="A1148">
        <v>-5.1160920000000001</v>
      </c>
      <c r="B1148">
        <v>7.5935980000000001</v>
      </c>
      <c r="C1148" s="4">
        <f>A1148/tabel1!$I$6</f>
        <v>-163192.72727272726</v>
      </c>
      <c r="D1148" s="10">
        <f>B1148/tabel1!$G$6</f>
        <v>7.5935980000000001</v>
      </c>
      <c r="E1148"/>
      <c r="I1148"/>
      <c r="J1148" s="3"/>
      <c r="U1148">
        <v>-5.1160920000000001</v>
      </c>
      <c r="V1148">
        <v>7.5935980000000001</v>
      </c>
      <c r="W1148" s="4">
        <f>U1148/tabel1!$I$7</f>
        <v>-3590240.0000000005</v>
      </c>
      <c r="X1148" s="10">
        <f>V1148/tabel1!$G$7</f>
        <v>0.34516354545454547</v>
      </c>
      <c r="Y1148"/>
      <c r="AC1148"/>
      <c r="AD1148" s="3"/>
    </row>
    <row r="1149" spans="1:30" x14ac:dyDescent="0.45">
      <c r="A1149">
        <v>-5.1252529999999998</v>
      </c>
      <c r="B1149">
        <v>7.5989599999999999</v>
      </c>
      <c r="C1149" s="4">
        <f>A1149/tabel1!$I$6</f>
        <v>-163484.94417862836</v>
      </c>
      <c r="D1149" s="10">
        <f>B1149/tabel1!$G$6</f>
        <v>7.5989599999999999</v>
      </c>
      <c r="E1149"/>
      <c r="I1149"/>
      <c r="J1149" s="3"/>
      <c r="U1149">
        <v>-5.1252529999999998</v>
      </c>
      <c r="V1149">
        <v>7.5989599999999999</v>
      </c>
      <c r="W1149" s="4">
        <f>U1149/tabel1!$I$7</f>
        <v>-3596668.7719298247</v>
      </c>
      <c r="X1149" s="10">
        <f>V1149/tabel1!$G$7</f>
        <v>0.34540727272727273</v>
      </c>
      <c r="Y1149"/>
      <c r="AC1149"/>
      <c r="AD1149" s="3"/>
    </row>
    <row r="1150" spans="1:30" x14ac:dyDescent="0.45">
      <c r="A1150">
        <v>-5.1326970000000003</v>
      </c>
      <c r="B1150">
        <v>7.6045210000000001</v>
      </c>
      <c r="C1150" s="4">
        <f>A1150/tabel1!$I$6</f>
        <v>-163722.39234449761</v>
      </c>
      <c r="D1150" s="10">
        <f>B1150/tabel1!$G$6</f>
        <v>7.6045210000000001</v>
      </c>
      <c r="E1150"/>
      <c r="I1150"/>
      <c r="J1150" s="3"/>
      <c r="U1150">
        <v>-5.1326970000000003</v>
      </c>
      <c r="V1150">
        <v>7.6045210000000001</v>
      </c>
      <c r="W1150" s="4">
        <f>U1150/tabel1!$I$7</f>
        <v>-3601892.6315789479</v>
      </c>
      <c r="X1150" s="10">
        <f>V1150/tabel1!$G$7</f>
        <v>0.34566004545454548</v>
      </c>
      <c r="Y1150"/>
      <c r="AC1150"/>
      <c r="AD1150" s="3"/>
    </row>
    <row r="1151" spans="1:30" x14ac:dyDescent="0.45">
      <c r="A1151">
        <v>-5.1338419999999996</v>
      </c>
      <c r="B1151">
        <v>7.6107480000000001</v>
      </c>
      <c r="C1151" s="4">
        <f>A1151/tabel1!$I$6</f>
        <v>-163758.91547049439</v>
      </c>
      <c r="D1151" s="10">
        <f>B1151/tabel1!$G$6</f>
        <v>7.6107480000000001</v>
      </c>
      <c r="E1151"/>
      <c r="I1151"/>
      <c r="J1151" s="3"/>
      <c r="U1151">
        <v>-5.1338419999999996</v>
      </c>
      <c r="V1151">
        <v>7.6107480000000001</v>
      </c>
      <c r="W1151" s="4">
        <f>U1151/tabel1!$I$7</f>
        <v>-3602696.1403508773</v>
      </c>
      <c r="X1151" s="10">
        <f>V1151/tabel1!$G$7</f>
        <v>0.34594309090909092</v>
      </c>
      <c r="Y1151"/>
      <c r="AC1151"/>
      <c r="AD1151" s="3"/>
    </row>
    <row r="1152" spans="1:30" x14ac:dyDescent="0.45">
      <c r="A1152">
        <v>-5.1367050000000001</v>
      </c>
      <c r="B1152">
        <v>7.6176079999999997</v>
      </c>
      <c r="C1152" s="4">
        <f>A1152/tabel1!$I$6</f>
        <v>-163850.23923444975</v>
      </c>
      <c r="D1152" s="10">
        <f>B1152/tabel1!$G$6</f>
        <v>7.6176079999999997</v>
      </c>
      <c r="E1152"/>
      <c r="I1152"/>
      <c r="J1152" s="3"/>
      <c r="U1152">
        <v>-5.1367050000000001</v>
      </c>
      <c r="V1152">
        <v>7.6176079999999997</v>
      </c>
      <c r="W1152" s="4">
        <f>U1152/tabel1!$I$7</f>
        <v>-3604705.2631578948</v>
      </c>
      <c r="X1152" s="10">
        <f>V1152/tabel1!$G$7</f>
        <v>0.34625490909090906</v>
      </c>
      <c r="Y1152"/>
      <c r="AC1152"/>
      <c r="AD1152" s="3"/>
    </row>
    <row r="1153" spans="1:30" x14ac:dyDescent="0.45">
      <c r="A1153">
        <v>-5.1401409999999998</v>
      </c>
      <c r="B1153">
        <v>7.625</v>
      </c>
      <c r="C1153" s="4">
        <f>A1153/tabel1!$I$6</f>
        <v>-163959.8405103668</v>
      </c>
      <c r="D1153" s="10">
        <f>B1153/tabel1!$G$6</f>
        <v>7.625</v>
      </c>
      <c r="E1153"/>
      <c r="I1153"/>
      <c r="J1153" s="3"/>
      <c r="U1153">
        <v>-5.1401409999999998</v>
      </c>
      <c r="V1153">
        <v>7.625</v>
      </c>
      <c r="W1153" s="4">
        <f>U1153/tabel1!$I$7</f>
        <v>-3607116.4912280701</v>
      </c>
      <c r="X1153" s="10">
        <f>V1153/tabel1!$G$7</f>
        <v>0.34659090909090912</v>
      </c>
      <c r="Y1153"/>
      <c r="AC1153"/>
      <c r="AD1153" s="3"/>
    </row>
    <row r="1154" spans="1:30" x14ac:dyDescent="0.45">
      <c r="A1154">
        <v>-5.1481570000000003</v>
      </c>
      <c r="B1154">
        <v>7.6328589999999998</v>
      </c>
      <c r="C1154" s="4">
        <f>A1154/tabel1!$I$6</f>
        <v>-164215.53429027111</v>
      </c>
      <c r="D1154" s="10">
        <f>B1154/tabel1!$G$6</f>
        <v>7.6328589999999998</v>
      </c>
      <c r="E1154"/>
      <c r="I1154"/>
      <c r="J1154" s="3"/>
      <c r="U1154">
        <v>-5.1481570000000003</v>
      </c>
      <c r="V1154">
        <v>7.6328589999999998</v>
      </c>
      <c r="W1154" s="4">
        <f>U1154/tabel1!$I$7</f>
        <v>-3612741.7543859654</v>
      </c>
      <c r="X1154" s="10">
        <f>V1154/tabel1!$G$7</f>
        <v>0.34694813636363636</v>
      </c>
      <c r="Y1154"/>
      <c r="AC1154"/>
      <c r="AD1154" s="3"/>
    </row>
    <row r="1155" spans="1:30" x14ac:dyDescent="0.45">
      <c r="A1155">
        <v>-5.1533100000000003</v>
      </c>
      <c r="B1155">
        <v>7.6407850000000002</v>
      </c>
      <c r="C1155" s="4">
        <f>A1155/tabel1!$I$6</f>
        <v>-164379.90430622009</v>
      </c>
      <c r="D1155" s="10">
        <f>B1155/tabel1!$G$6</f>
        <v>7.6407850000000002</v>
      </c>
      <c r="E1155"/>
      <c r="I1155"/>
      <c r="J1155" s="3"/>
      <c r="U1155">
        <v>-5.1533100000000003</v>
      </c>
      <c r="V1155">
        <v>7.6407850000000002</v>
      </c>
      <c r="W1155" s="4">
        <f>U1155/tabel1!$I$7</f>
        <v>-3616357.8947368427</v>
      </c>
      <c r="X1155" s="10">
        <f>V1155/tabel1!$G$7</f>
        <v>0.3473084090909091</v>
      </c>
      <c r="Y1155"/>
      <c r="AC1155"/>
      <c r="AD1155" s="3"/>
    </row>
    <row r="1156" spans="1:30" x14ac:dyDescent="0.45">
      <c r="A1156">
        <v>-5.1561729999999999</v>
      </c>
      <c r="B1156">
        <v>7.6484769999999997</v>
      </c>
      <c r="C1156" s="4">
        <f>A1156/tabel1!$I$6</f>
        <v>-164471.22807017542</v>
      </c>
      <c r="D1156" s="10">
        <f>B1156/tabel1!$G$6</f>
        <v>7.6484769999999997</v>
      </c>
      <c r="E1156"/>
      <c r="I1156"/>
      <c r="J1156" s="3"/>
      <c r="U1156">
        <v>-5.1561729999999999</v>
      </c>
      <c r="V1156">
        <v>7.6484769999999997</v>
      </c>
      <c r="W1156" s="4">
        <f>U1156/tabel1!$I$7</f>
        <v>-3618367.0175438598</v>
      </c>
      <c r="X1156" s="10">
        <f>V1156/tabel1!$G$7</f>
        <v>0.34765804545454543</v>
      </c>
      <c r="Y1156"/>
      <c r="AC1156"/>
      <c r="AD1156" s="3"/>
    </row>
    <row r="1157" spans="1:30" x14ac:dyDescent="0.45">
      <c r="A1157">
        <v>-5.1567460000000001</v>
      </c>
      <c r="B1157">
        <v>7.6557029999999999</v>
      </c>
      <c r="C1157" s="4">
        <f>A1157/tabel1!$I$6</f>
        <v>-164489.50558213715</v>
      </c>
      <c r="D1157" s="10">
        <f>B1157/tabel1!$G$6</f>
        <v>7.6557029999999999</v>
      </c>
      <c r="E1157"/>
      <c r="I1157"/>
      <c r="J1157" s="3"/>
      <c r="U1157">
        <v>-5.1567460000000001</v>
      </c>
      <c r="V1157">
        <v>7.6557029999999999</v>
      </c>
      <c r="W1157" s="4">
        <f>U1157/tabel1!$I$7</f>
        <v>-3618769.122807018</v>
      </c>
      <c r="X1157" s="10">
        <f>V1157/tabel1!$G$7</f>
        <v>0.34798649999999998</v>
      </c>
      <c r="Y1157"/>
      <c r="AC1157"/>
      <c r="AD1157" s="3"/>
    </row>
    <row r="1158" spans="1:30" x14ac:dyDescent="0.45">
      <c r="A1158">
        <v>-5.1630440000000002</v>
      </c>
      <c r="B1158">
        <v>7.6621969999999999</v>
      </c>
      <c r="C1158" s="4">
        <f>A1158/tabel1!$I$6</f>
        <v>-164690.39872408292</v>
      </c>
      <c r="D1158" s="10">
        <f>B1158/tabel1!$G$6</f>
        <v>7.6621969999999999</v>
      </c>
      <c r="E1158"/>
      <c r="I1158"/>
      <c r="J1158" s="3"/>
      <c r="U1158">
        <v>-5.1630440000000002</v>
      </c>
      <c r="V1158">
        <v>7.6621969999999999</v>
      </c>
      <c r="W1158" s="4">
        <f>U1158/tabel1!$I$7</f>
        <v>-3623188.7719298247</v>
      </c>
      <c r="X1158" s="10">
        <f>V1158/tabel1!$G$7</f>
        <v>0.34828168181818181</v>
      </c>
      <c r="Y1158"/>
      <c r="AC1158"/>
      <c r="AD1158" s="3"/>
    </row>
    <row r="1159" spans="1:30" x14ac:dyDescent="0.45">
      <c r="A1159">
        <v>-5.1733510000000003</v>
      </c>
      <c r="B1159">
        <v>7.6681239999999997</v>
      </c>
      <c r="C1159" s="4">
        <f>A1159/tabel1!$I$6</f>
        <v>-165019.17065390749</v>
      </c>
      <c r="D1159" s="10">
        <f>B1159/tabel1!$G$6</f>
        <v>7.6681239999999997</v>
      </c>
      <c r="E1159"/>
      <c r="I1159"/>
      <c r="J1159" s="3"/>
      <c r="U1159">
        <v>-5.1733510000000003</v>
      </c>
      <c r="V1159">
        <v>7.6681239999999997</v>
      </c>
      <c r="W1159" s="4">
        <f>U1159/tabel1!$I$7</f>
        <v>-3630421.7543859654</v>
      </c>
      <c r="X1159" s="10">
        <f>V1159/tabel1!$G$7</f>
        <v>0.34855109090909092</v>
      </c>
      <c r="Y1159"/>
      <c r="AC1159"/>
      <c r="AD1159" s="3"/>
    </row>
    <row r="1160" spans="1:30" x14ac:dyDescent="0.45">
      <c r="A1160">
        <v>-5.1785040000000002</v>
      </c>
      <c r="B1160">
        <v>7.6736519999999997</v>
      </c>
      <c r="C1160" s="4">
        <f>A1160/tabel1!$I$6</f>
        <v>-165183.54066985645</v>
      </c>
      <c r="D1160" s="10">
        <f>B1160/tabel1!$G$6</f>
        <v>7.6736519999999997</v>
      </c>
      <c r="E1160"/>
      <c r="I1160"/>
      <c r="J1160" s="3"/>
      <c r="U1160">
        <v>-5.1785040000000002</v>
      </c>
      <c r="V1160">
        <v>7.6736519999999997</v>
      </c>
      <c r="W1160" s="4">
        <f>U1160/tabel1!$I$7</f>
        <v>-3634037.8947368427</v>
      </c>
      <c r="X1160" s="10">
        <f>V1160/tabel1!$G$7</f>
        <v>0.34880236363636363</v>
      </c>
      <c r="Y1160"/>
      <c r="AC1160"/>
      <c r="AD1160" s="3"/>
    </row>
    <row r="1161" spans="1:30" x14ac:dyDescent="0.45">
      <c r="A1161">
        <v>-5.183084</v>
      </c>
      <c r="B1161">
        <v>7.6791799999999997</v>
      </c>
      <c r="C1161" s="4">
        <f>A1161/tabel1!$I$6</f>
        <v>-165329.63317384367</v>
      </c>
      <c r="D1161" s="10">
        <f>B1161/tabel1!$G$6</f>
        <v>7.6791799999999997</v>
      </c>
      <c r="E1161"/>
      <c r="I1161"/>
      <c r="J1161" s="3"/>
      <c r="U1161">
        <v>-5.183084</v>
      </c>
      <c r="V1161">
        <v>7.6791799999999997</v>
      </c>
      <c r="W1161" s="4">
        <f>U1161/tabel1!$I$7</f>
        <v>-3637251.9298245618</v>
      </c>
      <c r="X1161" s="10">
        <f>V1161/tabel1!$G$7</f>
        <v>0.34905363636363634</v>
      </c>
      <c r="Y1161"/>
      <c r="AC1161"/>
      <c r="AD1161" s="3"/>
    </row>
    <row r="1162" spans="1:30" x14ac:dyDescent="0.45">
      <c r="A1162">
        <v>-5.1853749999999996</v>
      </c>
      <c r="B1162">
        <v>7.6848409999999996</v>
      </c>
      <c r="C1162" s="4">
        <f>A1162/tabel1!$I$6</f>
        <v>-165402.71132376391</v>
      </c>
      <c r="D1162" s="10">
        <f>B1162/tabel1!$G$6</f>
        <v>7.6848409999999996</v>
      </c>
      <c r="E1162"/>
      <c r="I1162"/>
      <c r="J1162" s="3"/>
      <c r="U1162">
        <v>-5.1853749999999996</v>
      </c>
      <c r="V1162">
        <v>7.6848409999999996</v>
      </c>
      <c r="W1162" s="4">
        <f>U1162/tabel1!$I$7</f>
        <v>-3638859.6491228072</v>
      </c>
      <c r="X1162" s="10">
        <f>V1162/tabel1!$G$7</f>
        <v>0.34931095454545452</v>
      </c>
      <c r="Y1162"/>
      <c r="AC1162"/>
      <c r="AD1162" s="3"/>
    </row>
    <row r="1163" spans="1:30" x14ac:dyDescent="0.45">
      <c r="A1163">
        <v>-5.1905289999999997</v>
      </c>
      <c r="B1163">
        <v>7.6908010000000004</v>
      </c>
      <c r="C1163" s="4">
        <f>A1163/tabel1!$I$6</f>
        <v>-165567.11323763954</v>
      </c>
      <c r="D1163" s="10">
        <f>B1163/tabel1!$G$6</f>
        <v>7.6908010000000004</v>
      </c>
      <c r="E1163"/>
      <c r="I1163"/>
      <c r="J1163" s="3"/>
      <c r="U1163">
        <v>-5.1905289999999997</v>
      </c>
      <c r="V1163">
        <v>7.6908010000000004</v>
      </c>
      <c r="W1163" s="4">
        <f>U1163/tabel1!$I$7</f>
        <v>-3642476.4912280701</v>
      </c>
      <c r="X1163" s="10">
        <f>V1163/tabel1!$G$7</f>
        <v>0.34958186363636368</v>
      </c>
      <c r="Y1163"/>
      <c r="AC1163"/>
      <c r="AD1163" s="3"/>
    </row>
    <row r="1164" spans="1:30" x14ac:dyDescent="0.45">
      <c r="A1164">
        <v>-5.1945370000000004</v>
      </c>
      <c r="B1164">
        <v>7.6973279999999997</v>
      </c>
      <c r="C1164" s="4">
        <f>A1164/tabel1!$I$6</f>
        <v>-165694.96012759171</v>
      </c>
      <c r="D1164" s="10">
        <f>B1164/tabel1!$G$6</f>
        <v>7.6973279999999997</v>
      </c>
      <c r="E1164"/>
      <c r="I1164"/>
      <c r="J1164" s="3"/>
      <c r="U1164">
        <v>-5.1945370000000004</v>
      </c>
      <c r="V1164">
        <v>7.6973279999999997</v>
      </c>
      <c r="W1164" s="4">
        <f>U1164/tabel1!$I$7</f>
        <v>-3645289.122807018</v>
      </c>
      <c r="X1164" s="10">
        <f>V1164/tabel1!$G$7</f>
        <v>0.34987854545454544</v>
      </c>
      <c r="Y1164"/>
      <c r="AC1164"/>
      <c r="AD1164" s="3"/>
    </row>
    <row r="1165" spans="1:30" x14ac:dyDescent="0.45">
      <c r="A1165">
        <v>-5.2059879999999996</v>
      </c>
      <c r="B1165">
        <v>7.7043879999999998</v>
      </c>
      <c r="C1165" s="4">
        <f>A1165/tabel1!$I$6</f>
        <v>-166060.22328548643</v>
      </c>
      <c r="D1165" s="10">
        <f>B1165/tabel1!$G$6</f>
        <v>7.7043879999999998</v>
      </c>
      <c r="E1165"/>
      <c r="I1165"/>
      <c r="J1165" s="3"/>
      <c r="U1165">
        <v>-5.2059879999999996</v>
      </c>
      <c r="V1165">
        <v>7.7043879999999998</v>
      </c>
      <c r="W1165" s="4">
        <f>U1165/tabel1!$I$7</f>
        <v>-3653324.9122807016</v>
      </c>
      <c r="X1165" s="10">
        <f>V1165/tabel1!$G$7</f>
        <v>0.35019945454545454</v>
      </c>
      <c r="Y1165"/>
      <c r="AC1165"/>
      <c r="AD1165" s="3"/>
    </row>
    <row r="1166" spans="1:30" x14ac:dyDescent="0.45">
      <c r="A1166">
        <v>-5.21286</v>
      </c>
      <c r="B1166">
        <v>7.7120129999999998</v>
      </c>
      <c r="C1166" s="4">
        <f>A1166/tabel1!$I$6</f>
        <v>-166279.42583732057</v>
      </c>
      <c r="D1166" s="10">
        <f>B1166/tabel1!$G$6</f>
        <v>7.7120129999999998</v>
      </c>
      <c r="E1166"/>
      <c r="I1166"/>
      <c r="J1166" s="3"/>
      <c r="U1166">
        <v>-5.21286</v>
      </c>
      <c r="V1166">
        <v>7.7120129999999998</v>
      </c>
      <c r="W1166" s="4">
        <f>U1166/tabel1!$I$7</f>
        <v>-3658147.368421053</v>
      </c>
      <c r="X1166" s="10">
        <f>V1166/tabel1!$G$7</f>
        <v>0.35054604545454543</v>
      </c>
      <c r="Y1166"/>
      <c r="AC1166"/>
      <c r="AD1166" s="3"/>
    </row>
    <row r="1167" spans="1:30" x14ac:dyDescent="0.45">
      <c r="A1167">
        <v>-5.21286</v>
      </c>
      <c r="B1167">
        <v>7.7200059999999997</v>
      </c>
      <c r="C1167" s="4">
        <f>A1167/tabel1!$I$6</f>
        <v>-166279.42583732057</v>
      </c>
      <c r="D1167" s="10">
        <f>B1167/tabel1!$G$6</f>
        <v>7.7200059999999997</v>
      </c>
      <c r="E1167"/>
      <c r="I1167"/>
      <c r="J1167" s="3"/>
      <c r="U1167">
        <v>-5.21286</v>
      </c>
      <c r="V1167">
        <v>7.7200059999999997</v>
      </c>
      <c r="W1167" s="4">
        <f>U1167/tabel1!$I$7</f>
        <v>-3658147.368421053</v>
      </c>
      <c r="X1167" s="10">
        <f>V1167/tabel1!$G$7</f>
        <v>0.3509093636363636</v>
      </c>
      <c r="Y1167"/>
      <c r="AC1167"/>
      <c r="AD1167" s="3"/>
    </row>
    <row r="1168" spans="1:30" x14ac:dyDescent="0.45">
      <c r="A1168">
        <v>-5.2203030000000004</v>
      </c>
      <c r="B1168">
        <v>7.7278310000000001</v>
      </c>
      <c r="C1168" s="4">
        <f>A1168/tabel1!$I$6</f>
        <v>-166516.84210526315</v>
      </c>
      <c r="D1168" s="10">
        <f>B1168/tabel1!$G$6</f>
        <v>7.7278310000000001</v>
      </c>
      <c r="E1168"/>
      <c r="I1168"/>
      <c r="J1168" s="3"/>
      <c r="U1168">
        <v>-5.2203030000000004</v>
      </c>
      <c r="V1168">
        <v>7.7278310000000001</v>
      </c>
      <c r="W1168" s="4">
        <f>U1168/tabel1!$I$7</f>
        <v>-3663370.5263157901</v>
      </c>
      <c r="X1168" s="10">
        <f>V1168/tabel1!$G$7</f>
        <v>0.35126504545454545</v>
      </c>
      <c r="Y1168"/>
      <c r="AC1168"/>
      <c r="AD1168" s="3"/>
    </row>
    <row r="1169" spans="1:30" x14ac:dyDescent="0.45">
      <c r="A1169">
        <v>-5.2277469999999999</v>
      </c>
      <c r="B1169">
        <v>7.73529</v>
      </c>
      <c r="C1169" s="4">
        <f>A1169/tabel1!$I$6</f>
        <v>-166754.29027113237</v>
      </c>
      <c r="D1169" s="10">
        <f>B1169/tabel1!$G$6</f>
        <v>7.73529</v>
      </c>
      <c r="E1169"/>
      <c r="I1169"/>
      <c r="J1169" s="3"/>
      <c r="U1169">
        <v>-5.2277469999999999</v>
      </c>
      <c r="V1169">
        <v>7.73529</v>
      </c>
      <c r="W1169" s="4">
        <f>U1169/tabel1!$I$7</f>
        <v>-3668594.3859649124</v>
      </c>
      <c r="X1169" s="10">
        <f>V1169/tabel1!$G$7</f>
        <v>0.35160409090909089</v>
      </c>
      <c r="Y1169"/>
      <c r="AC1169"/>
      <c r="AD1169" s="3"/>
    </row>
    <row r="1170" spans="1:30" x14ac:dyDescent="0.45">
      <c r="A1170">
        <v>-5.233473</v>
      </c>
      <c r="B1170">
        <v>7.7422829999999996</v>
      </c>
      <c r="C1170" s="4">
        <f>A1170/tabel1!$I$6</f>
        <v>-166936.93779904305</v>
      </c>
      <c r="D1170" s="10">
        <f>B1170/tabel1!$G$6</f>
        <v>7.7422829999999996</v>
      </c>
      <c r="E1170"/>
      <c r="I1170"/>
      <c r="J1170" s="3"/>
      <c r="U1170">
        <v>-5.233473</v>
      </c>
      <c r="V1170">
        <v>7.7422829999999996</v>
      </c>
      <c r="W1170" s="4">
        <f>U1170/tabel1!$I$7</f>
        <v>-3672612.6315789474</v>
      </c>
      <c r="X1170" s="10">
        <f>V1170/tabel1!$G$7</f>
        <v>0.35192195454545455</v>
      </c>
      <c r="Y1170"/>
      <c r="AC1170"/>
      <c r="AD1170" s="3"/>
    </row>
    <row r="1171" spans="1:30" x14ac:dyDescent="0.45">
      <c r="A1171">
        <v>-5.2363350000000004</v>
      </c>
      <c r="B1171">
        <v>7.7484770000000003</v>
      </c>
      <c r="C1171" s="4">
        <f>A1171/tabel1!$I$6</f>
        <v>-167028.22966507176</v>
      </c>
      <c r="D1171" s="10">
        <f>B1171/tabel1!$G$6</f>
        <v>7.7484770000000003</v>
      </c>
      <c r="E1171"/>
      <c r="I1171"/>
      <c r="J1171" s="3"/>
      <c r="U1171">
        <v>-5.2363350000000004</v>
      </c>
      <c r="V1171">
        <v>7.7484770000000003</v>
      </c>
      <c r="W1171" s="4">
        <f>U1171/tabel1!$I$7</f>
        <v>-3674621.0526315793</v>
      </c>
      <c r="X1171" s="10">
        <f>V1171/tabel1!$G$7</f>
        <v>0.3522035</v>
      </c>
      <c r="Y1171"/>
      <c r="AC1171"/>
      <c r="AD1171" s="3"/>
    </row>
    <row r="1172" spans="1:30" x14ac:dyDescent="0.45">
      <c r="A1172">
        <v>-5.2380529999999998</v>
      </c>
      <c r="B1172">
        <v>7.754238</v>
      </c>
      <c r="C1172" s="4">
        <f>A1172/tabel1!$I$6</f>
        <v>-167083.03030303027</v>
      </c>
      <c r="D1172" s="10">
        <f>B1172/tabel1!$G$6</f>
        <v>7.754238</v>
      </c>
      <c r="E1172"/>
      <c r="I1172"/>
      <c r="J1172" s="3"/>
      <c r="U1172">
        <v>-5.2380529999999998</v>
      </c>
      <c r="V1172">
        <v>7.754238</v>
      </c>
      <c r="W1172" s="4">
        <f>U1172/tabel1!$I$7</f>
        <v>-3675826.666666667</v>
      </c>
      <c r="X1172" s="10">
        <f>V1172/tabel1!$G$7</f>
        <v>0.35246536363636366</v>
      </c>
      <c r="Y1172"/>
      <c r="AC1172"/>
      <c r="AD1172" s="3"/>
    </row>
    <row r="1173" spans="1:30" x14ac:dyDescent="0.45">
      <c r="A1173">
        <v>-5.2317549999999997</v>
      </c>
      <c r="B1173">
        <v>7.7597659999999999</v>
      </c>
      <c r="C1173" s="4">
        <f>A1173/tabel1!$I$6</f>
        <v>-166882.13716108451</v>
      </c>
      <c r="D1173" s="10">
        <f>B1173/tabel1!$G$6</f>
        <v>7.7597659999999999</v>
      </c>
      <c r="E1173"/>
      <c r="I1173"/>
      <c r="J1173" s="3"/>
      <c r="U1173">
        <v>-5.2317549999999997</v>
      </c>
      <c r="V1173">
        <v>7.7597659999999999</v>
      </c>
      <c r="W1173" s="4">
        <f>U1173/tabel1!$I$7</f>
        <v>-3671407.0175438598</v>
      </c>
      <c r="X1173" s="10">
        <f>V1173/tabel1!$G$7</f>
        <v>0.35271663636363637</v>
      </c>
      <c r="Y1173"/>
      <c r="AC1173"/>
      <c r="AD1173" s="3"/>
    </row>
    <row r="1174" spans="1:30" x14ac:dyDescent="0.45">
      <c r="A1174">
        <v>-5.2277469999999999</v>
      </c>
      <c r="B1174">
        <v>7.7652270000000003</v>
      </c>
      <c r="C1174" s="4">
        <f>A1174/tabel1!$I$6</f>
        <v>-166754.29027113237</v>
      </c>
      <c r="D1174" s="10">
        <f>B1174/tabel1!$G$6</f>
        <v>7.7652270000000003</v>
      </c>
      <c r="E1174"/>
      <c r="I1174"/>
      <c r="J1174" s="3"/>
      <c r="U1174">
        <v>-5.2277469999999999</v>
      </c>
      <c r="V1174">
        <v>7.7652270000000003</v>
      </c>
      <c r="W1174" s="4">
        <f>U1174/tabel1!$I$7</f>
        <v>-3668594.3859649124</v>
      </c>
      <c r="X1174" s="10">
        <f>V1174/tabel1!$G$7</f>
        <v>0.35296486363636365</v>
      </c>
      <c r="Y1174"/>
      <c r="AC1174"/>
      <c r="AD1174" s="3"/>
    </row>
    <row r="1175" spans="1:30" x14ac:dyDescent="0.45">
      <c r="A1175">
        <v>-5.2323269999999997</v>
      </c>
      <c r="B1175">
        <v>7.7708880000000002</v>
      </c>
      <c r="C1175" s="4">
        <f>A1175/tabel1!$I$6</f>
        <v>-166900.38277511959</v>
      </c>
      <c r="D1175" s="10">
        <f>B1175/tabel1!$G$6</f>
        <v>7.7708880000000002</v>
      </c>
      <c r="E1175"/>
      <c r="I1175"/>
      <c r="J1175" s="3"/>
      <c r="U1175">
        <v>-5.2323269999999997</v>
      </c>
      <c r="V1175">
        <v>7.7708880000000002</v>
      </c>
      <c r="W1175" s="4">
        <f>U1175/tabel1!$I$7</f>
        <v>-3671808.4210526315</v>
      </c>
      <c r="X1175" s="10">
        <f>V1175/tabel1!$G$7</f>
        <v>0.35322218181818182</v>
      </c>
      <c r="Y1175"/>
      <c r="AC1175"/>
      <c r="AD1175" s="3"/>
    </row>
    <row r="1176" spans="1:30" x14ac:dyDescent="0.45">
      <c r="A1176">
        <v>-5.2369079999999997</v>
      </c>
      <c r="B1176">
        <v>7.7771150000000002</v>
      </c>
      <c r="C1176" s="4">
        <f>A1176/tabel1!$I$6</f>
        <v>-167046.50717703346</v>
      </c>
      <c r="D1176" s="10">
        <f>B1176/tabel1!$G$6</f>
        <v>7.7771150000000002</v>
      </c>
      <c r="E1176"/>
      <c r="I1176"/>
      <c r="J1176" s="3"/>
      <c r="U1176">
        <v>-5.2369079999999997</v>
      </c>
      <c r="V1176">
        <v>7.7771150000000002</v>
      </c>
      <c r="W1176" s="4">
        <f>U1176/tabel1!$I$7</f>
        <v>-3675023.1578947366</v>
      </c>
      <c r="X1176" s="10">
        <f>V1176/tabel1!$G$7</f>
        <v>0.35350522727272726</v>
      </c>
      <c r="Y1176"/>
      <c r="AC1176"/>
      <c r="AD1176" s="3"/>
    </row>
    <row r="1177" spans="1:30" x14ac:dyDescent="0.45">
      <c r="A1177">
        <v>-5.243207</v>
      </c>
      <c r="B1177">
        <v>7.7839749999999999</v>
      </c>
      <c r="C1177" s="4">
        <f>A1177/tabel1!$I$6</f>
        <v>-167247.43221690587</v>
      </c>
      <c r="D1177" s="10">
        <f>B1177/tabel1!$G$6</f>
        <v>7.7839749999999999</v>
      </c>
      <c r="E1177"/>
      <c r="I1177"/>
      <c r="J1177" s="3"/>
      <c r="U1177">
        <v>-5.243207</v>
      </c>
      <c r="V1177">
        <v>7.7839749999999999</v>
      </c>
      <c r="W1177" s="4">
        <f>U1177/tabel1!$I$7</f>
        <v>-3679443.5087719299</v>
      </c>
      <c r="X1177" s="10">
        <f>V1177/tabel1!$G$7</f>
        <v>0.35381704545454545</v>
      </c>
      <c r="Y1177"/>
      <c r="AC1177"/>
      <c r="AD1177" s="3"/>
    </row>
    <row r="1178" spans="1:30" x14ac:dyDescent="0.45">
      <c r="A1178">
        <v>-5.27928</v>
      </c>
      <c r="B1178">
        <v>7.7914000000000003</v>
      </c>
      <c r="C1178" s="4">
        <f>A1178/tabel1!$I$6</f>
        <v>-168398.08612440189</v>
      </c>
      <c r="D1178" s="10">
        <f>B1178/tabel1!$G$6</f>
        <v>7.7914000000000003</v>
      </c>
      <c r="E1178"/>
      <c r="I1178"/>
      <c r="J1178" s="3"/>
      <c r="U1178">
        <v>-5.27928</v>
      </c>
      <c r="V1178">
        <v>7.7914000000000003</v>
      </c>
      <c r="W1178" s="4">
        <f>U1178/tabel1!$I$7</f>
        <v>-3704757.8947368423</v>
      </c>
      <c r="X1178" s="10">
        <f>V1178/tabel1!$G$7</f>
        <v>0.35415454545454544</v>
      </c>
      <c r="Y1178"/>
      <c r="AC1178"/>
      <c r="AD1178" s="3"/>
    </row>
    <row r="1179" spans="1:30" x14ac:dyDescent="0.45">
      <c r="A1179">
        <v>-5.2804250000000001</v>
      </c>
      <c r="B1179">
        <v>7.7993930000000002</v>
      </c>
      <c r="C1179" s="4">
        <f>A1179/tabel1!$I$6</f>
        <v>-168434.6092503987</v>
      </c>
      <c r="D1179" s="10">
        <f>B1179/tabel1!$G$6</f>
        <v>7.7993930000000002</v>
      </c>
      <c r="E1179"/>
      <c r="I1179"/>
      <c r="J1179" s="3"/>
      <c r="U1179">
        <v>-5.2804250000000001</v>
      </c>
      <c r="V1179">
        <v>7.7993930000000002</v>
      </c>
      <c r="W1179" s="4">
        <f>U1179/tabel1!$I$7</f>
        <v>-3705561.4035087721</v>
      </c>
      <c r="X1179" s="10">
        <f>V1179/tabel1!$G$7</f>
        <v>0.35451786363636367</v>
      </c>
      <c r="Y1179"/>
      <c r="AC1179"/>
      <c r="AD1179" s="3"/>
    </row>
    <row r="1180" spans="1:30" x14ac:dyDescent="0.45">
      <c r="A1180">
        <v>-5.2517959999999997</v>
      </c>
      <c r="B1180">
        <v>7.8074180000000002</v>
      </c>
      <c r="C1180" s="4">
        <f>A1180/tabel1!$I$6</f>
        <v>-167521.40350877191</v>
      </c>
      <c r="D1180" s="10">
        <f>B1180/tabel1!$G$6</f>
        <v>7.8074180000000002</v>
      </c>
      <c r="E1180"/>
      <c r="I1180"/>
      <c r="J1180" s="3"/>
      <c r="U1180">
        <v>-5.2517959999999997</v>
      </c>
      <c r="V1180">
        <v>7.8074180000000002</v>
      </c>
      <c r="W1180" s="4">
        <f>U1180/tabel1!$I$7</f>
        <v>-3685470.8771929825</v>
      </c>
      <c r="X1180" s="10">
        <f>V1180/tabel1!$G$7</f>
        <v>0.35488263636363637</v>
      </c>
      <c r="Y1180"/>
      <c r="AC1180"/>
      <c r="AD1180" s="3"/>
    </row>
    <row r="1181" spans="1:30" x14ac:dyDescent="0.45">
      <c r="A1181">
        <v>-5.2603840000000002</v>
      </c>
      <c r="B1181">
        <v>7.8152429999999997</v>
      </c>
      <c r="C1181" s="4">
        <f>A1181/tabel1!$I$6</f>
        <v>-167795.3429027113</v>
      </c>
      <c r="D1181" s="10">
        <f>B1181/tabel1!$G$6</f>
        <v>7.8152429999999997</v>
      </c>
      <c r="E1181"/>
      <c r="I1181"/>
      <c r="J1181" s="3"/>
      <c r="U1181">
        <v>-5.2603840000000002</v>
      </c>
      <c r="V1181">
        <v>7.8152429999999997</v>
      </c>
      <c r="W1181" s="4">
        <f>U1181/tabel1!$I$7</f>
        <v>-3691497.5438596494</v>
      </c>
      <c r="X1181" s="10">
        <f>V1181/tabel1!$G$7</f>
        <v>0.35523831818181817</v>
      </c>
      <c r="Y1181"/>
      <c r="AC1181"/>
      <c r="AD1181" s="3"/>
    </row>
    <row r="1182" spans="1:30" x14ac:dyDescent="0.45">
      <c r="A1182">
        <v>-5.2643930000000001</v>
      </c>
      <c r="B1182">
        <v>7.8225689999999997</v>
      </c>
      <c r="C1182" s="4">
        <f>A1182/tabel1!$I$6</f>
        <v>-167923.22169059009</v>
      </c>
      <c r="D1182" s="10">
        <f>B1182/tabel1!$G$6</f>
        <v>7.8225689999999997</v>
      </c>
      <c r="E1182"/>
      <c r="I1182"/>
      <c r="J1182" s="3"/>
      <c r="U1182">
        <v>-5.2643930000000001</v>
      </c>
      <c r="V1182">
        <v>7.8225689999999997</v>
      </c>
      <c r="W1182" s="4">
        <f>U1182/tabel1!$I$7</f>
        <v>-3694310.8771929829</v>
      </c>
      <c r="X1182" s="10">
        <f>V1182/tabel1!$G$7</f>
        <v>0.35557131818181814</v>
      </c>
      <c r="Y1182"/>
      <c r="AC1182"/>
      <c r="AD1182" s="3"/>
    </row>
    <row r="1183" spans="1:30" x14ac:dyDescent="0.45">
      <c r="A1183">
        <v>-5.2655380000000003</v>
      </c>
      <c r="B1183">
        <v>7.8290300000000004</v>
      </c>
      <c r="C1183" s="4">
        <f>A1183/tabel1!$I$6</f>
        <v>-167959.74481658693</v>
      </c>
      <c r="D1183" s="10">
        <f>B1183/tabel1!$G$6</f>
        <v>7.8290300000000004</v>
      </c>
      <c r="E1183"/>
      <c r="I1183"/>
      <c r="J1183" s="3"/>
      <c r="U1183">
        <v>-5.2655380000000003</v>
      </c>
      <c r="V1183">
        <v>7.8290300000000004</v>
      </c>
      <c r="W1183" s="4">
        <f>U1183/tabel1!$I$7</f>
        <v>-3695114.3859649128</v>
      </c>
      <c r="X1183" s="10">
        <f>V1183/tabel1!$G$7</f>
        <v>0.35586500000000004</v>
      </c>
      <c r="Y1183"/>
      <c r="AC1183"/>
      <c r="AD1183" s="3"/>
    </row>
    <row r="1184" spans="1:30" x14ac:dyDescent="0.45">
      <c r="A1184">
        <v>-5.2684009999999999</v>
      </c>
      <c r="B1184">
        <v>7.8347899999999999</v>
      </c>
      <c r="C1184" s="4">
        <f>A1184/tabel1!$I$6</f>
        <v>-168051.06858054225</v>
      </c>
      <c r="D1184" s="10">
        <f>B1184/tabel1!$G$6</f>
        <v>7.8347899999999999</v>
      </c>
      <c r="E1184"/>
      <c r="I1184"/>
      <c r="J1184" s="3"/>
      <c r="U1184">
        <v>-5.2684009999999999</v>
      </c>
      <c r="V1184">
        <v>7.8347899999999999</v>
      </c>
      <c r="W1184" s="4">
        <f>U1184/tabel1!$I$7</f>
        <v>-3697123.5087719299</v>
      </c>
      <c r="X1184" s="10">
        <f>V1184/tabel1!$G$7</f>
        <v>0.35612681818181818</v>
      </c>
      <c r="Y1184"/>
      <c r="AC1184"/>
      <c r="AD1184" s="3"/>
    </row>
    <row r="1185" spans="1:30" x14ac:dyDescent="0.45">
      <c r="A1185">
        <v>-5.2735539999999999</v>
      </c>
      <c r="B1185">
        <v>7.8402190000000003</v>
      </c>
      <c r="C1185" s="4">
        <f>A1185/tabel1!$I$6</f>
        <v>-168215.43859649121</v>
      </c>
      <c r="D1185" s="10">
        <f>B1185/tabel1!$G$6</f>
        <v>7.8402190000000003</v>
      </c>
      <c r="E1185"/>
      <c r="I1185"/>
      <c r="J1185" s="3"/>
      <c r="U1185">
        <v>-5.2735539999999999</v>
      </c>
      <c r="V1185">
        <v>7.8402190000000003</v>
      </c>
      <c r="W1185" s="4">
        <f>U1185/tabel1!$I$7</f>
        <v>-3700739.6491228072</v>
      </c>
      <c r="X1185" s="10">
        <f>V1185/tabel1!$G$7</f>
        <v>0.35637359090909093</v>
      </c>
      <c r="Y1185"/>
      <c r="AC1185"/>
      <c r="AD1185" s="3"/>
    </row>
    <row r="1186" spans="1:30" x14ac:dyDescent="0.45">
      <c r="A1186">
        <v>-5.3090539999999997</v>
      </c>
      <c r="B1186">
        <v>7.8456130000000002</v>
      </c>
      <c r="C1186" s="4">
        <f>A1186/tabel1!$I$6</f>
        <v>-169347.81499202549</v>
      </c>
      <c r="D1186" s="10">
        <f>B1186/tabel1!$G$6</f>
        <v>7.8456130000000002</v>
      </c>
      <c r="E1186"/>
      <c r="I1186"/>
      <c r="J1186" s="3"/>
      <c r="U1186">
        <v>-5.3090539999999997</v>
      </c>
      <c r="V1186">
        <v>7.8456130000000002</v>
      </c>
      <c r="W1186" s="4">
        <f>U1186/tabel1!$I$7</f>
        <v>-3725651.9298245613</v>
      </c>
      <c r="X1186" s="10">
        <f>V1186/tabel1!$G$7</f>
        <v>0.35661877272727271</v>
      </c>
      <c r="Y1186"/>
      <c r="AC1186"/>
      <c r="AD1186" s="3"/>
    </row>
    <row r="1187" spans="1:30" x14ac:dyDescent="0.45">
      <c r="A1187">
        <v>-5.3113450000000002</v>
      </c>
      <c r="B1187">
        <v>7.8511410000000001</v>
      </c>
      <c r="C1187" s="4">
        <f>A1187/tabel1!$I$6</f>
        <v>-169420.89314194577</v>
      </c>
      <c r="D1187" s="10">
        <f>B1187/tabel1!$G$6</f>
        <v>7.8511410000000001</v>
      </c>
      <c r="E1187"/>
      <c r="I1187"/>
      <c r="J1187" s="3"/>
      <c r="U1187">
        <v>-5.3113450000000002</v>
      </c>
      <c r="V1187">
        <v>7.8511410000000001</v>
      </c>
      <c r="W1187" s="4">
        <f>U1187/tabel1!$I$7</f>
        <v>-3727259.6491228072</v>
      </c>
      <c r="X1187" s="10">
        <f>V1187/tabel1!$G$7</f>
        <v>0.35687004545454548</v>
      </c>
      <c r="Y1187"/>
      <c r="AC1187"/>
      <c r="AD1187" s="3"/>
    </row>
    <row r="1188" spans="1:30" x14ac:dyDescent="0.45">
      <c r="A1188">
        <v>-5.3136359999999998</v>
      </c>
      <c r="B1188">
        <v>7.8570679999999999</v>
      </c>
      <c r="C1188" s="4">
        <f>A1188/tabel1!$I$6</f>
        <v>-169493.97129186601</v>
      </c>
      <c r="D1188" s="10">
        <f>B1188/tabel1!$G$6</f>
        <v>7.8570679999999999</v>
      </c>
      <c r="E1188"/>
      <c r="I1188"/>
      <c r="J1188" s="3"/>
      <c r="U1188">
        <v>-5.3136359999999998</v>
      </c>
      <c r="V1188">
        <v>7.8570679999999999</v>
      </c>
      <c r="W1188" s="4">
        <f>U1188/tabel1!$I$7</f>
        <v>-3728867.3684210526</v>
      </c>
      <c r="X1188" s="10">
        <f>V1188/tabel1!$G$7</f>
        <v>0.35713945454545454</v>
      </c>
      <c r="Y1188"/>
      <c r="AC1188"/>
      <c r="AD1188" s="3"/>
    </row>
    <row r="1189" spans="1:30" x14ac:dyDescent="0.45">
      <c r="A1189">
        <v>-5.2987479999999998</v>
      </c>
      <c r="B1189">
        <v>7.8637280000000001</v>
      </c>
      <c r="C1189" s="4">
        <f>A1189/tabel1!$I$6</f>
        <v>-169019.07496012756</v>
      </c>
      <c r="D1189" s="10">
        <f>B1189/tabel1!$G$6</f>
        <v>7.8637280000000001</v>
      </c>
      <c r="E1189"/>
      <c r="I1189"/>
      <c r="J1189" s="3"/>
      <c r="U1189">
        <v>-5.2987479999999998</v>
      </c>
      <c r="V1189">
        <v>7.8637280000000001</v>
      </c>
      <c r="W1189" s="4">
        <f>U1189/tabel1!$I$7</f>
        <v>-3718419.6491228072</v>
      </c>
      <c r="X1189" s="10">
        <f>V1189/tabel1!$G$7</f>
        <v>0.35744218181818183</v>
      </c>
      <c r="Y1189"/>
      <c r="AC1189"/>
      <c r="AD1189" s="3"/>
    </row>
    <row r="1190" spans="1:30" x14ac:dyDescent="0.45">
      <c r="A1190">
        <v>-5.3090539999999997</v>
      </c>
      <c r="B1190">
        <v>7.8709540000000002</v>
      </c>
      <c r="C1190" s="4">
        <f>A1190/tabel1!$I$6</f>
        <v>-169347.81499202549</v>
      </c>
      <c r="D1190" s="10">
        <f>B1190/tabel1!$G$6</f>
        <v>7.8709540000000002</v>
      </c>
      <c r="E1190"/>
      <c r="I1190"/>
      <c r="J1190" s="3"/>
      <c r="U1190">
        <v>-5.3090539999999997</v>
      </c>
      <c r="V1190">
        <v>7.8709540000000002</v>
      </c>
      <c r="W1190" s="4">
        <f>U1190/tabel1!$I$7</f>
        <v>-3725651.9298245613</v>
      </c>
      <c r="X1190" s="10">
        <f>V1190/tabel1!$G$7</f>
        <v>0.35777063636363637</v>
      </c>
      <c r="Y1190"/>
      <c r="AC1190"/>
      <c r="AD1190" s="3"/>
    </row>
    <row r="1191" spans="1:30" x14ac:dyDescent="0.45">
      <c r="A1191">
        <v>-5.3159260000000002</v>
      </c>
      <c r="B1191">
        <v>7.8787799999999999</v>
      </c>
      <c r="C1191" s="4">
        <f>A1191/tabel1!$I$6</f>
        <v>-169567.01754385963</v>
      </c>
      <c r="D1191" s="10">
        <f>B1191/tabel1!$G$6</f>
        <v>7.8787799999999999</v>
      </c>
      <c r="E1191"/>
      <c r="I1191"/>
      <c r="J1191" s="3"/>
      <c r="U1191">
        <v>-5.3159260000000002</v>
      </c>
      <c r="V1191">
        <v>7.8787799999999999</v>
      </c>
      <c r="W1191" s="4">
        <f>U1191/tabel1!$I$7</f>
        <v>-3730474.3859649128</v>
      </c>
      <c r="X1191" s="10">
        <f>V1191/tabel1!$G$7</f>
        <v>0.35812636363636363</v>
      </c>
      <c r="Y1191"/>
      <c r="AC1191"/>
      <c r="AD1191" s="3"/>
    </row>
    <row r="1192" spans="1:30" x14ac:dyDescent="0.45">
      <c r="A1192">
        <v>-5.3170710000000003</v>
      </c>
      <c r="B1192">
        <v>7.8869379999999998</v>
      </c>
      <c r="C1192" s="4">
        <f>A1192/tabel1!$I$6</f>
        <v>-169603.54066985645</v>
      </c>
      <c r="D1192" s="10">
        <f>B1192/tabel1!$G$6</f>
        <v>7.8869379999999998</v>
      </c>
      <c r="E1192"/>
      <c r="I1192"/>
      <c r="J1192" s="3"/>
      <c r="U1192">
        <v>-5.3170710000000003</v>
      </c>
      <c r="V1192">
        <v>7.8869379999999998</v>
      </c>
      <c r="W1192" s="4">
        <f>U1192/tabel1!$I$7</f>
        <v>-3731277.8947368427</v>
      </c>
      <c r="X1192" s="10">
        <f>V1192/tabel1!$G$7</f>
        <v>0.3584971818181818</v>
      </c>
      <c r="Y1192"/>
      <c r="AC1192"/>
      <c r="AD1192" s="3"/>
    </row>
    <row r="1193" spans="1:30" x14ac:dyDescent="0.45">
      <c r="A1193">
        <v>-5.3124900000000004</v>
      </c>
      <c r="B1193">
        <v>7.8949299999999996</v>
      </c>
      <c r="C1193" s="4">
        <f>A1193/tabel1!$I$6</f>
        <v>-169457.41626794258</v>
      </c>
      <c r="D1193" s="10">
        <f>B1193/tabel1!$G$6</f>
        <v>7.8949299999999996</v>
      </c>
      <c r="E1193"/>
      <c r="I1193"/>
      <c r="J1193" s="3"/>
      <c r="U1193">
        <v>-5.3124900000000004</v>
      </c>
      <c r="V1193">
        <v>7.8949299999999996</v>
      </c>
      <c r="W1193" s="4">
        <f>U1193/tabel1!$I$7</f>
        <v>-3728063.1578947376</v>
      </c>
      <c r="X1193" s="10">
        <f>V1193/tabel1!$G$7</f>
        <v>0.35886045454545451</v>
      </c>
      <c r="Y1193"/>
      <c r="AC1193"/>
      <c r="AD1193" s="3"/>
    </row>
    <row r="1194" spans="1:30" x14ac:dyDescent="0.45">
      <c r="A1194">
        <v>-5.3113450000000002</v>
      </c>
      <c r="B1194">
        <v>7.9025559999999997</v>
      </c>
      <c r="C1194" s="4">
        <f>A1194/tabel1!$I$6</f>
        <v>-169420.89314194577</v>
      </c>
      <c r="D1194" s="10">
        <f>B1194/tabel1!$G$6</f>
        <v>7.9025559999999997</v>
      </c>
      <c r="E1194"/>
      <c r="I1194"/>
      <c r="J1194" s="3"/>
      <c r="U1194">
        <v>-5.3113450000000002</v>
      </c>
      <c r="V1194">
        <v>7.9025559999999997</v>
      </c>
      <c r="W1194" s="4">
        <f>U1194/tabel1!$I$7</f>
        <v>-3727259.6491228072</v>
      </c>
      <c r="X1194" s="10">
        <f>V1194/tabel1!$G$7</f>
        <v>0.35920709090909092</v>
      </c>
      <c r="Y1194"/>
      <c r="AC1194"/>
      <c r="AD1194" s="3"/>
    </row>
    <row r="1195" spans="1:30" x14ac:dyDescent="0.45">
      <c r="A1195">
        <v>-5.3222240000000003</v>
      </c>
      <c r="B1195">
        <v>7.9093819999999999</v>
      </c>
      <c r="C1195" s="4">
        <f>A1195/tabel1!$I$6</f>
        <v>-169767.91068580543</v>
      </c>
      <c r="D1195" s="10">
        <f>B1195/tabel1!$G$6</f>
        <v>7.9093819999999999</v>
      </c>
      <c r="E1195"/>
      <c r="I1195"/>
      <c r="J1195" s="3"/>
      <c r="U1195">
        <v>-5.3222240000000003</v>
      </c>
      <c r="V1195">
        <v>7.9093819999999999</v>
      </c>
      <c r="W1195" s="4">
        <f>U1195/tabel1!$I$7</f>
        <v>-3734894.0350877196</v>
      </c>
      <c r="X1195" s="10">
        <f>V1195/tabel1!$G$7</f>
        <v>0.35951736363636361</v>
      </c>
      <c r="Y1195"/>
      <c r="AC1195"/>
      <c r="AD1195" s="3"/>
    </row>
    <row r="1196" spans="1:30" x14ac:dyDescent="0.45">
      <c r="A1196">
        <v>-5.3285229999999997</v>
      </c>
      <c r="B1196">
        <v>7.9154099999999996</v>
      </c>
      <c r="C1196" s="4">
        <f>A1196/tabel1!$I$6</f>
        <v>-169968.83572567781</v>
      </c>
      <c r="D1196" s="10">
        <f>B1196/tabel1!$G$6</f>
        <v>7.9154099999999996</v>
      </c>
      <c r="E1196"/>
      <c r="I1196"/>
      <c r="J1196" s="3"/>
      <c r="U1196">
        <v>-5.3285229999999997</v>
      </c>
      <c r="V1196">
        <v>7.9154099999999996</v>
      </c>
      <c r="W1196" s="4">
        <f>U1196/tabel1!$I$7</f>
        <v>-3739314.3859649124</v>
      </c>
      <c r="X1196" s="10">
        <f>V1196/tabel1!$G$7</f>
        <v>0.3597913636363636</v>
      </c>
      <c r="Y1196"/>
      <c r="AC1196"/>
      <c r="AD1196" s="3"/>
    </row>
    <row r="1197" spans="1:30" x14ac:dyDescent="0.45">
      <c r="A1197">
        <v>-5.3290949999999997</v>
      </c>
      <c r="B1197">
        <v>7.9209709999999998</v>
      </c>
      <c r="C1197" s="4">
        <f>A1197/tabel1!$I$6</f>
        <v>-169987.08133971289</v>
      </c>
      <c r="D1197" s="10">
        <f>B1197/tabel1!$G$6</f>
        <v>7.9209709999999998</v>
      </c>
      <c r="E1197"/>
      <c r="I1197"/>
      <c r="J1197" s="3"/>
      <c r="U1197">
        <v>-5.3290949999999997</v>
      </c>
      <c r="V1197">
        <v>7.9209709999999998</v>
      </c>
      <c r="W1197" s="4">
        <f>U1197/tabel1!$I$7</f>
        <v>-3739715.789473684</v>
      </c>
      <c r="X1197" s="10">
        <f>V1197/tabel1!$G$7</f>
        <v>0.36004413636363636</v>
      </c>
      <c r="Y1197"/>
      <c r="AC1197"/>
      <c r="AD1197" s="3"/>
    </row>
    <row r="1198" spans="1:30" x14ac:dyDescent="0.45">
      <c r="A1198">
        <v>-5.3285229999999997</v>
      </c>
      <c r="B1198">
        <v>7.926266</v>
      </c>
      <c r="C1198" s="4">
        <f>A1198/tabel1!$I$6</f>
        <v>-169968.83572567781</v>
      </c>
      <c r="D1198" s="10">
        <f>B1198/tabel1!$G$6</f>
        <v>7.926266</v>
      </c>
      <c r="E1198"/>
      <c r="I1198"/>
      <c r="J1198" s="3"/>
      <c r="U1198">
        <v>-5.3285229999999997</v>
      </c>
      <c r="V1198">
        <v>7.926266</v>
      </c>
      <c r="W1198" s="4">
        <f>U1198/tabel1!$I$7</f>
        <v>-3739314.3859649124</v>
      </c>
      <c r="X1198" s="10">
        <f>V1198/tabel1!$G$7</f>
        <v>0.36028481818181818</v>
      </c>
      <c r="Y1198"/>
      <c r="AC1198"/>
      <c r="AD1198" s="3"/>
    </row>
    <row r="1199" spans="1:30" x14ac:dyDescent="0.45">
      <c r="A1199">
        <v>-5.3325310000000004</v>
      </c>
      <c r="B1199">
        <v>7.9316269999999998</v>
      </c>
      <c r="C1199" s="4">
        <f>A1199/tabel1!$I$6</f>
        <v>-170096.68261562998</v>
      </c>
      <c r="D1199" s="10">
        <f>B1199/tabel1!$G$6</f>
        <v>7.9316269999999998</v>
      </c>
      <c r="E1199"/>
      <c r="I1199"/>
      <c r="J1199" s="3"/>
      <c r="U1199">
        <v>-5.3325310000000004</v>
      </c>
      <c r="V1199">
        <v>7.9316269999999998</v>
      </c>
      <c r="W1199" s="4">
        <f>U1199/tabel1!$I$7</f>
        <v>-3742127.0175438602</v>
      </c>
      <c r="X1199" s="10">
        <f>V1199/tabel1!$G$7</f>
        <v>0.36052849999999997</v>
      </c>
      <c r="Y1199"/>
      <c r="AC1199"/>
      <c r="AD1199" s="3"/>
    </row>
    <row r="1200" spans="1:30" x14ac:dyDescent="0.45">
      <c r="A1200">
        <v>-5.3376849999999996</v>
      </c>
      <c r="B1200">
        <v>7.9372540000000003</v>
      </c>
      <c r="C1200" s="4">
        <f>A1200/tabel1!$I$6</f>
        <v>-170261.08452950555</v>
      </c>
      <c r="D1200" s="10">
        <f>B1200/tabel1!$G$6</f>
        <v>7.9372540000000003</v>
      </c>
      <c r="E1200"/>
      <c r="I1200"/>
      <c r="J1200" s="3"/>
      <c r="U1200">
        <v>-5.3376849999999996</v>
      </c>
      <c r="V1200">
        <v>7.9372540000000003</v>
      </c>
      <c r="W1200" s="4">
        <f>U1200/tabel1!$I$7</f>
        <v>-3745743.8596491227</v>
      </c>
      <c r="X1200" s="10">
        <f>V1200/tabel1!$G$7</f>
        <v>0.36078427272727276</v>
      </c>
      <c r="Y1200"/>
      <c r="AC1200"/>
      <c r="AD1200" s="3"/>
    </row>
    <row r="1201" spans="1:30" x14ac:dyDescent="0.45">
      <c r="A1201">
        <v>-5.3416920000000001</v>
      </c>
      <c r="B1201">
        <v>7.9435820000000001</v>
      </c>
      <c r="C1201" s="4">
        <f>A1201/tabel1!$I$6</f>
        <v>-170388.8995215311</v>
      </c>
      <c r="D1201" s="10">
        <f>B1201/tabel1!$G$6</f>
        <v>7.9435820000000001</v>
      </c>
      <c r="E1201"/>
      <c r="I1201"/>
      <c r="J1201" s="3"/>
      <c r="U1201">
        <v>-5.3416920000000001</v>
      </c>
      <c r="V1201">
        <v>7.9435820000000001</v>
      </c>
      <c r="W1201" s="4">
        <f>U1201/tabel1!$I$7</f>
        <v>-3748555.7894736845</v>
      </c>
      <c r="X1201" s="10">
        <f>V1201/tabel1!$G$7</f>
        <v>0.36107190909090908</v>
      </c>
      <c r="Y1201"/>
      <c r="AC1201"/>
      <c r="AD1201" s="3"/>
    </row>
    <row r="1202" spans="1:30" x14ac:dyDescent="0.45">
      <c r="A1202">
        <v>-5.3479910000000004</v>
      </c>
      <c r="B1202">
        <v>7.9505410000000003</v>
      </c>
      <c r="C1202" s="4">
        <f>A1202/tabel1!$I$6</f>
        <v>-170589.82456140351</v>
      </c>
      <c r="D1202" s="10">
        <f>B1202/tabel1!$G$6</f>
        <v>7.9505410000000003</v>
      </c>
      <c r="E1202"/>
      <c r="I1202"/>
      <c r="J1202" s="3"/>
      <c r="U1202">
        <v>-5.3479910000000004</v>
      </c>
      <c r="V1202">
        <v>7.9505410000000003</v>
      </c>
      <c r="W1202" s="4">
        <f>U1202/tabel1!$I$7</f>
        <v>-3752976.1403508778</v>
      </c>
      <c r="X1202" s="10">
        <f>V1202/tabel1!$G$7</f>
        <v>0.36138822727272729</v>
      </c>
      <c r="Y1202"/>
      <c r="AC1202"/>
      <c r="AD1202" s="3"/>
    </row>
    <row r="1203" spans="1:30" x14ac:dyDescent="0.45">
      <c r="A1203">
        <v>-5.3497089999999998</v>
      </c>
      <c r="B1203">
        <v>7.957967</v>
      </c>
      <c r="C1203" s="4">
        <f>A1203/tabel1!$I$6</f>
        <v>-170644.62519936202</v>
      </c>
      <c r="D1203" s="10">
        <f>B1203/tabel1!$G$6</f>
        <v>7.957967</v>
      </c>
      <c r="E1203"/>
      <c r="I1203"/>
      <c r="J1203" s="3"/>
      <c r="U1203">
        <v>-5.3497089999999998</v>
      </c>
      <c r="V1203">
        <v>7.957967</v>
      </c>
      <c r="W1203" s="4">
        <f>U1203/tabel1!$I$7</f>
        <v>-3754181.7543859649</v>
      </c>
      <c r="X1203" s="10">
        <f>V1203/tabel1!$G$7</f>
        <v>0.36172577272727274</v>
      </c>
      <c r="Y1203"/>
      <c r="AC1203"/>
      <c r="AD1203" s="3"/>
    </row>
    <row r="1204" spans="1:30" x14ac:dyDescent="0.45">
      <c r="A1204">
        <v>-5.3537169999999996</v>
      </c>
      <c r="B1204">
        <v>7.9659589999999998</v>
      </c>
      <c r="C1204" s="4">
        <f>A1204/tabel1!$I$6</f>
        <v>-170772.47208931416</v>
      </c>
      <c r="D1204" s="10">
        <f>B1204/tabel1!$G$6</f>
        <v>7.9659589999999998</v>
      </c>
      <c r="E1204"/>
      <c r="I1204"/>
      <c r="J1204" s="3"/>
      <c r="U1204">
        <v>-5.3537169999999996</v>
      </c>
      <c r="V1204">
        <v>7.9659589999999998</v>
      </c>
      <c r="W1204" s="4">
        <f>U1204/tabel1!$I$7</f>
        <v>-3756994.3859649124</v>
      </c>
      <c r="X1204" s="10">
        <f>V1204/tabel1!$G$7</f>
        <v>0.36208904545454546</v>
      </c>
      <c r="Y1204"/>
      <c r="AC1204"/>
      <c r="AD1204" s="3"/>
    </row>
    <row r="1205" spans="1:30" x14ac:dyDescent="0.45">
      <c r="A1205">
        <v>-5.3789110000000004</v>
      </c>
      <c r="B1205">
        <v>7.9740840000000004</v>
      </c>
      <c r="C1205" s="4">
        <f>A1205/tabel1!$I$6</f>
        <v>-171576.10845295055</v>
      </c>
      <c r="D1205" s="10">
        <f>B1205/tabel1!$G$6</f>
        <v>7.9740840000000004</v>
      </c>
      <c r="E1205"/>
      <c r="I1205"/>
      <c r="J1205" s="3"/>
      <c r="U1205">
        <v>-5.3789110000000004</v>
      </c>
      <c r="V1205">
        <v>7.9740840000000004</v>
      </c>
      <c r="W1205" s="4">
        <f>U1205/tabel1!$I$7</f>
        <v>-3774674.3859649128</v>
      </c>
      <c r="X1205" s="10">
        <f>V1205/tabel1!$G$7</f>
        <v>0.36245836363636363</v>
      </c>
      <c r="Y1205"/>
      <c r="AC1205"/>
      <c r="AD1205" s="3"/>
    </row>
    <row r="1206" spans="1:30" x14ac:dyDescent="0.45">
      <c r="A1206">
        <v>-5.3605879999999999</v>
      </c>
      <c r="B1206">
        <v>7.9818429999999996</v>
      </c>
      <c r="C1206" s="4">
        <f>A1206/tabel1!$I$6</f>
        <v>-170991.64274322166</v>
      </c>
      <c r="D1206" s="10">
        <f>B1206/tabel1!$G$6</f>
        <v>7.9818429999999996</v>
      </c>
      <c r="E1206"/>
      <c r="I1206"/>
      <c r="J1206" s="3"/>
      <c r="U1206">
        <v>-5.3605879999999999</v>
      </c>
      <c r="V1206">
        <v>7.9818429999999996</v>
      </c>
      <c r="W1206" s="4">
        <f>U1206/tabel1!$I$7</f>
        <v>-3761816.1403508773</v>
      </c>
      <c r="X1206" s="10">
        <f>V1206/tabel1!$G$7</f>
        <v>0.36281104545454546</v>
      </c>
      <c r="Y1206"/>
      <c r="AC1206"/>
      <c r="AD1206" s="3"/>
    </row>
    <row r="1207" spans="1:30" x14ac:dyDescent="0.45">
      <c r="A1207">
        <v>-5.3594429999999997</v>
      </c>
      <c r="B1207">
        <v>7.9891030000000001</v>
      </c>
      <c r="C1207" s="4">
        <f>A1207/tabel1!$I$6</f>
        <v>-170955.11961722485</v>
      </c>
      <c r="D1207" s="10">
        <f>B1207/tabel1!$G$6</f>
        <v>7.9891030000000001</v>
      </c>
      <c r="E1207"/>
      <c r="I1207"/>
      <c r="J1207" s="3"/>
      <c r="U1207">
        <v>-5.3594429999999997</v>
      </c>
      <c r="V1207">
        <v>7.9891030000000001</v>
      </c>
      <c r="W1207" s="4">
        <f>U1207/tabel1!$I$7</f>
        <v>-3761012.6315789474</v>
      </c>
      <c r="X1207" s="10">
        <f>V1207/tabel1!$G$7</f>
        <v>0.36314104545454545</v>
      </c>
      <c r="Y1207"/>
      <c r="AC1207"/>
      <c r="AD1207" s="3"/>
    </row>
    <row r="1208" spans="1:30" x14ac:dyDescent="0.45">
      <c r="A1208">
        <v>-5.3600149999999998</v>
      </c>
      <c r="B1208">
        <v>7.995463</v>
      </c>
      <c r="C1208" s="4">
        <f>A1208/tabel1!$I$6</f>
        <v>-170973.36523125993</v>
      </c>
      <c r="D1208" s="10">
        <f>B1208/tabel1!$G$6</f>
        <v>7.995463</v>
      </c>
      <c r="E1208"/>
      <c r="I1208"/>
      <c r="J1208" s="3"/>
      <c r="U1208">
        <v>-5.3600149999999998</v>
      </c>
      <c r="V1208">
        <v>7.995463</v>
      </c>
      <c r="W1208" s="4">
        <f>U1208/tabel1!$I$7</f>
        <v>-3761414.0350877196</v>
      </c>
      <c r="X1208" s="10">
        <f>V1208/tabel1!$G$7</f>
        <v>0.36343013636363636</v>
      </c>
      <c r="Y1208"/>
      <c r="AC1208"/>
      <c r="AD1208" s="3"/>
    </row>
    <row r="1209" spans="1:30" x14ac:dyDescent="0.45">
      <c r="A1209">
        <v>-5.3605879999999999</v>
      </c>
      <c r="B1209">
        <v>8.0012570000000007</v>
      </c>
      <c r="C1209" s="4">
        <f>A1209/tabel1!$I$6</f>
        <v>-170991.64274322166</v>
      </c>
      <c r="D1209" s="10">
        <f>B1209/tabel1!$G$6</f>
        <v>8.0012570000000007</v>
      </c>
      <c r="E1209"/>
      <c r="I1209"/>
      <c r="J1209" s="3"/>
      <c r="U1209">
        <v>-5.3605879999999999</v>
      </c>
      <c r="V1209">
        <v>8.0012570000000007</v>
      </c>
      <c r="W1209" s="4">
        <f>U1209/tabel1!$I$7</f>
        <v>-3761816.1403508773</v>
      </c>
      <c r="X1209" s="10">
        <f>V1209/tabel1!$G$7</f>
        <v>0.36369350000000006</v>
      </c>
      <c r="Y1209"/>
      <c r="AC1209"/>
      <c r="AD1209" s="3"/>
    </row>
    <row r="1210" spans="1:30" x14ac:dyDescent="0.45">
      <c r="A1210">
        <v>-5.3611599999999999</v>
      </c>
      <c r="B1210">
        <v>8.0067190000000004</v>
      </c>
      <c r="C1210" s="4">
        <f>A1210/tabel1!$I$6</f>
        <v>-171009.88835725677</v>
      </c>
      <c r="D1210" s="10">
        <f>B1210/tabel1!$G$6</f>
        <v>8.0067190000000004</v>
      </c>
      <c r="E1210"/>
      <c r="I1210"/>
      <c r="J1210" s="3"/>
      <c r="U1210">
        <v>-5.3611599999999999</v>
      </c>
      <c r="V1210">
        <v>8.0067190000000004</v>
      </c>
      <c r="W1210" s="4">
        <f>U1210/tabel1!$I$7</f>
        <v>-3762217.5438596494</v>
      </c>
      <c r="X1210" s="10">
        <f>V1210/tabel1!$G$7</f>
        <v>0.36394177272727274</v>
      </c>
      <c r="Y1210"/>
      <c r="AC1210"/>
      <c r="AD1210" s="3"/>
    </row>
    <row r="1211" spans="1:30" x14ac:dyDescent="0.45">
      <c r="A1211">
        <v>-5.3691769999999996</v>
      </c>
      <c r="B1211">
        <v>8.0121129999999994</v>
      </c>
      <c r="C1211" s="4">
        <f>A1211/tabel1!$I$6</f>
        <v>-171265.6140350877</v>
      </c>
      <c r="D1211" s="10">
        <f>B1211/tabel1!$G$6</f>
        <v>8.0121129999999994</v>
      </c>
      <c r="E1211"/>
      <c r="I1211"/>
      <c r="J1211" s="3"/>
      <c r="U1211">
        <v>-5.3691769999999996</v>
      </c>
      <c r="V1211">
        <v>8.0121129999999994</v>
      </c>
      <c r="W1211" s="4">
        <f>U1211/tabel1!$I$7</f>
        <v>-3767843.5087719299</v>
      </c>
      <c r="X1211" s="10">
        <f>V1211/tabel1!$G$7</f>
        <v>0.36418695454545452</v>
      </c>
      <c r="Y1211"/>
      <c r="AC1211"/>
      <c r="AD1211" s="3"/>
    </row>
    <row r="1212" spans="1:30" x14ac:dyDescent="0.45">
      <c r="A1212">
        <v>-5.391508</v>
      </c>
      <c r="B1212">
        <v>8.0176739999999995</v>
      </c>
      <c r="C1212" s="4">
        <f>A1212/tabel1!$I$6</f>
        <v>-171977.92663476872</v>
      </c>
      <c r="D1212" s="10">
        <f>B1212/tabel1!$G$6</f>
        <v>8.0176739999999995</v>
      </c>
      <c r="E1212"/>
      <c r="I1212"/>
      <c r="J1212" s="3"/>
      <c r="U1212">
        <v>-5.391508</v>
      </c>
      <c r="V1212">
        <v>8.0176739999999995</v>
      </c>
      <c r="W1212" s="4">
        <f>U1212/tabel1!$I$7</f>
        <v>-3783514.3859649124</v>
      </c>
      <c r="X1212" s="10">
        <f>V1212/tabel1!$G$7</f>
        <v>0.36443972727272728</v>
      </c>
      <c r="Y1212"/>
      <c r="AC1212"/>
      <c r="AD1212" s="3"/>
    </row>
    <row r="1213" spans="1:30" x14ac:dyDescent="0.45">
      <c r="A1213">
        <v>-5.3995240000000004</v>
      </c>
      <c r="B1213">
        <v>8.0236680000000007</v>
      </c>
      <c r="C1213" s="4">
        <f>A1213/tabel1!$I$6</f>
        <v>-172233.62041467303</v>
      </c>
      <c r="D1213" s="10">
        <f>B1213/tabel1!$G$6</f>
        <v>8.0236680000000007</v>
      </c>
      <c r="E1213"/>
      <c r="I1213"/>
      <c r="J1213" s="3"/>
      <c r="U1213">
        <v>-5.3995240000000004</v>
      </c>
      <c r="V1213">
        <v>8.0236680000000007</v>
      </c>
      <c r="W1213" s="4">
        <f>U1213/tabel1!$I$7</f>
        <v>-3789139.6491228077</v>
      </c>
      <c r="X1213" s="10">
        <f>V1213/tabel1!$G$7</f>
        <v>0.36471218181818182</v>
      </c>
      <c r="Y1213"/>
      <c r="AC1213"/>
      <c r="AD1213" s="3"/>
    </row>
    <row r="1214" spans="1:30" x14ac:dyDescent="0.45">
      <c r="A1214">
        <v>-5.4041050000000004</v>
      </c>
      <c r="B1214">
        <v>8.0302939999999996</v>
      </c>
      <c r="C1214" s="4">
        <f>A1214/tabel1!$I$6</f>
        <v>-172379.74481658693</v>
      </c>
      <c r="D1214" s="10">
        <f>B1214/tabel1!$G$6</f>
        <v>8.0302939999999996</v>
      </c>
      <c r="E1214"/>
      <c r="I1214"/>
      <c r="J1214" s="3"/>
      <c r="U1214">
        <v>-5.4041050000000004</v>
      </c>
      <c r="V1214">
        <v>8.0302939999999996</v>
      </c>
      <c r="W1214" s="4">
        <f>U1214/tabel1!$I$7</f>
        <v>-3792354.3859649128</v>
      </c>
      <c r="X1214" s="10">
        <f>V1214/tabel1!$G$7</f>
        <v>0.36501336363636361</v>
      </c>
      <c r="Y1214"/>
      <c r="AC1214"/>
      <c r="AD1214" s="3"/>
    </row>
    <row r="1215" spans="1:30" x14ac:dyDescent="0.45">
      <c r="A1215">
        <v>-5.391508</v>
      </c>
      <c r="B1215">
        <v>8.037388</v>
      </c>
      <c r="C1215" s="4">
        <f>A1215/tabel1!$I$6</f>
        <v>-171977.92663476872</v>
      </c>
      <c r="D1215" s="10">
        <f>B1215/tabel1!$G$6</f>
        <v>8.037388</v>
      </c>
      <c r="E1215"/>
      <c r="I1215"/>
      <c r="J1215" s="3"/>
      <c r="U1215">
        <v>-5.391508</v>
      </c>
      <c r="V1215">
        <v>8.037388</v>
      </c>
      <c r="W1215" s="4">
        <f>U1215/tabel1!$I$7</f>
        <v>-3783514.3859649124</v>
      </c>
      <c r="X1215" s="10">
        <f>V1215/tabel1!$G$7</f>
        <v>0.36533581818181821</v>
      </c>
      <c r="Y1215"/>
      <c r="AC1215"/>
      <c r="AD1215" s="3"/>
    </row>
    <row r="1216" spans="1:30" x14ac:dyDescent="0.45">
      <c r="A1216">
        <v>-5.4041050000000004</v>
      </c>
      <c r="B1216">
        <v>8.045147</v>
      </c>
      <c r="C1216" s="4">
        <f>A1216/tabel1!$I$6</f>
        <v>-172379.74481658693</v>
      </c>
      <c r="D1216" s="10">
        <f>B1216/tabel1!$G$6</f>
        <v>8.045147</v>
      </c>
      <c r="E1216"/>
      <c r="I1216"/>
      <c r="J1216" s="3"/>
      <c r="U1216">
        <v>-5.4041050000000004</v>
      </c>
      <c r="V1216">
        <v>8.045147</v>
      </c>
      <c r="W1216" s="4">
        <f>U1216/tabel1!$I$7</f>
        <v>-3792354.3859649128</v>
      </c>
      <c r="X1216" s="10">
        <f>V1216/tabel1!$G$7</f>
        <v>0.36568850000000003</v>
      </c>
      <c r="Y1216"/>
      <c r="AC1216"/>
      <c r="AD1216" s="3"/>
    </row>
    <row r="1217" spans="1:30" x14ac:dyDescent="0.45">
      <c r="A1217">
        <v>-5.4109759999999998</v>
      </c>
      <c r="B1217">
        <v>8.0532710000000005</v>
      </c>
      <c r="C1217" s="4">
        <f>A1217/tabel1!$I$6</f>
        <v>-172598.91547049439</v>
      </c>
      <c r="D1217" s="10">
        <f>B1217/tabel1!$G$6</f>
        <v>8.0532710000000005</v>
      </c>
      <c r="E1217"/>
      <c r="I1217"/>
      <c r="J1217" s="3"/>
      <c r="U1217">
        <v>-5.4109759999999998</v>
      </c>
      <c r="V1217">
        <v>8.0532710000000005</v>
      </c>
      <c r="W1217" s="4">
        <f>U1217/tabel1!$I$7</f>
        <v>-3797176.1403508773</v>
      </c>
      <c r="X1217" s="10">
        <f>V1217/tabel1!$G$7</f>
        <v>0.36605777272727275</v>
      </c>
      <c r="Y1217"/>
      <c r="AC1217"/>
      <c r="AD1217" s="3"/>
    </row>
    <row r="1218" spans="1:30" x14ac:dyDescent="0.45">
      <c r="A1218">
        <v>-5.412121</v>
      </c>
      <c r="B1218">
        <v>8.0611969999999999</v>
      </c>
      <c r="C1218" s="4">
        <f>A1218/tabel1!$I$6</f>
        <v>-172635.43859649121</v>
      </c>
      <c r="D1218" s="10">
        <f>B1218/tabel1!$G$6</f>
        <v>8.0611969999999999</v>
      </c>
      <c r="E1218"/>
      <c r="I1218"/>
      <c r="J1218" s="3"/>
      <c r="U1218">
        <v>-5.412121</v>
      </c>
      <c r="V1218">
        <v>8.0611969999999999</v>
      </c>
      <c r="W1218" s="4">
        <f>U1218/tabel1!$I$7</f>
        <v>-3797979.6491228072</v>
      </c>
      <c r="X1218" s="10">
        <f>V1218/tabel1!$G$7</f>
        <v>0.36641804545454543</v>
      </c>
      <c r="Y1218"/>
      <c r="AC1218"/>
      <c r="AD1218" s="3"/>
    </row>
    <row r="1219" spans="1:30" x14ac:dyDescent="0.45">
      <c r="A1219">
        <v>-5.4138380000000002</v>
      </c>
      <c r="B1219">
        <v>8.0688230000000001</v>
      </c>
      <c r="C1219" s="4">
        <f>A1219/tabel1!$I$6</f>
        <v>-172690.2073365231</v>
      </c>
      <c r="D1219" s="10">
        <f>B1219/tabel1!$G$6</f>
        <v>8.0688230000000001</v>
      </c>
      <c r="E1219"/>
      <c r="I1219"/>
      <c r="J1219" s="3"/>
      <c r="U1219">
        <v>-5.4138380000000002</v>
      </c>
      <c r="V1219">
        <v>8.0688230000000001</v>
      </c>
      <c r="W1219" s="4">
        <f>U1219/tabel1!$I$7</f>
        <v>-3799184.5614035092</v>
      </c>
      <c r="X1219" s="10">
        <f>V1219/tabel1!$G$7</f>
        <v>0.36676468181818184</v>
      </c>
      <c r="Y1219"/>
      <c r="AC1219"/>
      <c r="AD1219" s="3"/>
    </row>
    <row r="1220" spans="1:30" x14ac:dyDescent="0.45">
      <c r="A1220">
        <v>-5.4167019999999999</v>
      </c>
      <c r="B1220">
        <v>8.0757159999999999</v>
      </c>
      <c r="C1220" s="4">
        <f>A1220/tabel1!$I$6</f>
        <v>-172781.56299840508</v>
      </c>
      <c r="D1220" s="10">
        <f>B1220/tabel1!$G$6</f>
        <v>8.0757159999999999</v>
      </c>
      <c r="E1220"/>
      <c r="I1220"/>
      <c r="J1220" s="3"/>
      <c r="U1220">
        <v>-5.4167019999999999</v>
      </c>
      <c r="V1220">
        <v>8.0757159999999999</v>
      </c>
      <c r="W1220" s="4">
        <f>U1220/tabel1!$I$7</f>
        <v>-3801194.3859649124</v>
      </c>
      <c r="X1220" s="10">
        <f>V1220/tabel1!$G$7</f>
        <v>0.36707800000000002</v>
      </c>
      <c r="Y1220"/>
      <c r="AC1220"/>
      <c r="AD1220" s="3"/>
    </row>
    <row r="1221" spans="1:30" x14ac:dyDescent="0.45">
      <c r="A1221">
        <v>-5.4235730000000002</v>
      </c>
      <c r="B1221">
        <v>8.0818429999999992</v>
      </c>
      <c r="C1221" s="4">
        <f>A1221/tabel1!$I$6</f>
        <v>-173000.7336523126</v>
      </c>
      <c r="D1221" s="10">
        <f>B1221/tabel1!$G$6</f>
        <v>8.0818429999999992</v>
      </c>
      <c r="E1221"/>
      <c r="I1221"/>
      <c r="J1221" s="3"/>
      <c r="U1221">
        <v>-5.4235730000000002</v>
      </c>
      <c r="V1221">
        <v>8.0818429999999992</v>
      </c>
      <c r="W1221" s="4">
        <f>U1221/tabel1!$I$7</f>
        <v>-3806016.1403508778</v>
      </c>
      <c r="X1221" s="10">
        <f>V1221/tabel1!$G$7</f>
        <v>0.36735649999999997</v>
      </c>
      <c r="Y1221"/>
      <c r="AC1221"/>
      <c r="AD1221" s="3"/>
    </row>
    <row r="1222" spans="1:30" x14ac:dyDescent="0.45">
      <c r="A1222">
        <v>-5.4292990000000003</v>
      </c>
      <c r="B1222">
        <v>8.0874039999999994</v>
      </c>
      <c r="C1222" s="4">
        <f>A1222/tabel1!$I$6</f>
        <v>-173183.38118022328</v>
      </c>
      <c r="D1222" s="10">
        <f>B1222/tabel1!$G$6</f>
        <v>8.0874039999999994</v>
      </c>
      <c r="E1222"/>
      <c r="I1222"/>
      <c r="J1222" s="3"/>
      <c r="U1222">
        <v>-5.4292990000000003</v>
      </c>
      <c r="V1222">
        <v>8.0874039999999994</v>
      </c>
      <c r="W1222" s="4">
        <f>U1222/tabel1!$I$7</f>
        <v>-3810034.3859649128</v>
      </c>
      <c r="X1222" s="10">
        <f>V1222/tabel1!$G$7</f>
        <v>0.36760927272727267</v>
      </c>
      <c r="Y1222"/>
      <c r="AC1222"/>
      <c r="AD1222" s="3"/>
    </row>
    <row r="1223" spans="1:30" x14ac:dyDescent="0.45">
      <c r="A1223">
        <v>-5.4247170000000002</v>
      </c>
      <c r="B1223">
        <v>8.0927659999999992</v>
      </c>
      <c r="C1223" s="4">
        <f>A1223/tabel1!$I$6</f>
        <v>-173037.22488038277</v>
      </c>
      <c r="D1223" s="10">
        <f>B1223/tabel1!$G$6</f>
        <v>8.0927659999999992</v>
      </c>
      <c r="E1223"/>
      <c r="I1223"/>
      <c r="J1223" s="3"/>
      <c r="U1223">
        <v>-5.4247170000000002</v>
      </c>
      <c r="V1223">
        <v>8.0927659999999992</v>
      </c>
      <c r="W1223" s="4">
        <f>U1223/tabel1!$I$7</f>
        <v>-3806818.9473684216</v>
      </c>
      <c r="X1223" s="10">
        <f>V1223/tabel1!$G$7</f>
        <v>0.36785299999999999</v>
      </c>
      <c r="Y1223"/>
      <c r="AC1223"/>
      <c r="AD1223" s="3"/>
    </row>
    <row r="1224" spans="1:30" x14ac:dyDescent="0.45">
      <c r="A1224">
        <v>-5.4155559999999996</v>
      </c>
      <c r="B1224">
        <v>8.09816</v>
      </c>
      <c r="C1224" s="4">
        <f>A1224/tabel1!$I$6</f>
        <v>-172745.00797448162</v>
      </c>
      <c r="D1224" s="10">
        <f>B1224/tabel1!$G$6</f>
        <v>8.09816</v>
      </c>
      <c r="E1224"/>
      <c r="I1224"/>
      <c r="J1224" s="3"/>
      <c r="U1224">
        <v>-5.4155559999999996</v>
      </c>
      <c r="V1224">
        <v>8.09816</v>
      </c>
      <c r="W1224" s="4">
        <f>U1224/tabel1!$I$7</f>
        <v>-3800390.1754385964</v>
      </c>
      <c r="X1224" s="10">
        <f>V1224/tabel1!$G$7</f>
        <v>0.36809818181818182</v>
      </c>
      <c r="Y1224"/>
      <c r="AC1224"/>
      <c r="AD1224" s="3"/>
    </row>
    <row r="1225" spans="1:30" x14ac:dyDescent="0.45">
      <c r="A1225">
        <v>-5.4161289999999997</v>
      </c>
      <c r="B1225">
        <v>8.1038540000000001</v>
      </c>
      <c r="C1225" s="4">
        <f>A1225/tabel1!$I$6</f>
        <v>-172763.28548644335</v>
      </c>
      <c r="D1225" s="10">
        <f>B1225/tabel1!$G$6</f>
        <v>8.1038540000000001</v>
      </c>
      <c r="E1225"/>
      <c r="I1225"/>
      <c r="J1225" s="3"/>
      <c r="U1225">
        <v>-5.4161289999999997</v>
      </c>
      <c r="V1225">
        <v>8.1038540000000001</v>
      </c>
      <c r="W1225" s="4">
        <f>U1225/tabel1!$I$7</f>
        <v>-3800792.2807017546</v>
      </c>
      <c r="X1225" s="10">
        <f>V1225/tabel1!$G$7</f>
        <v>0.36835699999999999</v>
      </c>
      <c r="Y1225"/>
      <c r="AC1225"/>
      <c r="AD1225" s="3"/>
    </row>
    <row r="1226" spans="1:30" x14ac:dyDescent="0.45">
      <c r="A1226">
        <v>-5.4235730000000002</v>
      </c>
      <c r="B1226">
        <v>8.1101480000000006</v>
      </c>
      <c r="C1226" s="4">
        <f>A1226/tabel1!$I$6</f>
        <v>-173000.7336523126</v>
      </c>
      <c r="D1226" s="10">
        <f>B1226/tabel1!$G$6</f>
        <v>8.1101480000000006</v>
      </c>
      <c r="E1226"/>
      <c r="I1226"/>
      <c r="J1226" s="3"/>
      <c r="U1226">
        <v>-5.4235730000000002</v>
      </c>
      <c r="V1226">
        <v>8.1101480000000006</v>
      </c>
      <c r="W1226" s="4">
        <f>U1226/tabel1!$I$7</f>
        <v>-3806016.1403508778</v>
      </c>
      <c r="X1226" s="10">
        <f>V1226/tabel1!$G$7</f>
        <v>0.36864309090909092</v>
      </c>
      <c r="Y1226"/>
      <c r="AC1226"/>
      <c r="AD1226" s="3"/>
    </row>
    <row r="1227" spans="1:30" x14ac:dyDescent="0.45">
      <c r="A1227">
        <v>-5.422428</v>
      </c>
      <c r="B1227">
        <v>8.1171070000000007</v>
      </c>
      <c r="C1227" s="4">
        <f>A1227/tabel1!$I$6</f>
        <v>-172964.21052631579</v>
      </c>
      <c r="D1227" s="10">
        <f>B1227/tabel1!$G$6</f>
        <v>8.1171070000000007</v>
      </c>
      <c r="E1227"/>
      <c r="I1227"/>
      <c r="J1227" s="3"/>
      <c r="U1227">
        <v>-5.422428</v>
      </c>
      <c r="V1227">
        <v>8.1171070000000007</v>
      </c>
      <c r="W1227" s="4">
        <f>U1227/tabel1!$I$7</f>
        <v>-3805212.6315789474</v>
      </c>
      <c r="X1227" s="10">
        <f>V1227/tabel1!$G$7</f>
        <v>0.36895940909090913</v>
      </c>
      <c r="Y1227"/>
      <c r="AC1227"/>
      <c r="AD1227" s="3"/>
    </row>
    <row r="1228" spans="1:30" x14ac:dyDescent="0.45">
      <c r="A1228">
        <v>-5.4212819999999997</v>
      </c>
      <c r="B1228">
        <v>8.1246670000000005</v>
      </c>
      <c r="C1228" s="4">
        <f>A1228/tabel1!$I$6</f>
        <v>-172927.65550239233</v>
      </c>
      <c r="D1228" s="10">
        <f>B1228/tabel1!$G$6</f>
        <v>8.1246670000000005</v>
      </c>
      <c r="E1228"/>
      <c r="I1228"/>
      <c r="J1228" s="3"/>
      <c r="U1228">
        <v>-5.4212819999999997</v>
      </c>
      <c r="V1228">
        <v>8.1246670000000005</v>
      </c>
      <c r="W1228" s="4">
        <f>U1228/tabel1!$I$7</f>
        <v>-3804408.4210526315</v>
      </c>
      <c r="X1228" s="10">
        <f>V1228/tabel1!$G$7</f>
        <v>0.36930304545454545</v>
      </c>
      <c r="Y1228"/>
      <c r="AC1228"/>
      <c r="AD1228" s="3"/>
    </row>
    <row r="1229" spans="1:30" x14ac:dyDescent="0.45">
      <c r="A1229">
        <v>-5.4258629999999997</v>
      </c>
      <c r="B1229">
        <v>8.1327590000000001</v>
      </c>
      <c r="C1229" s="4">
        <f>A1229/tabel1!$I$6</f>
        <v>-173073.7799043062</v>
      </c>
      <c r="D1229" s="10">
        <f>B1229/tabel1!$G$6</f>
        <v>8.1327590000000001</v>
      </c>
      <c r="E1229"/>
      <c r="I1229"/>
      <c r="J1229" s="3"/>
      <c r="U1229">
        <v>-5.4258629999999997</v>
      </c>
      <c r="V1229">
        <v>8.1327590000000001</v>
      </c>
      <c r="W1229" s="4">
        <f>U1229/tabel1!$I$7</f>
        <v>-3807623.1578947366</v>
      </c>
      <c r="X1229" s="10">
        <f>V1229/tabel1!$G$7</f>
        <v>0.36967086363636364</v>
      </c>
      <c r="Y1229"/>
      <c r="AC1229"/>
      <c r="AD1229" s="3"/>
    </row>
    <row r="1230" spans="1:30" x14ac:dyDescent="0.45">
      <c r="A1230">
        <v>-5.427581</v>
      </c>
      <c r="B1230">
        <v>8.1409839999999996</v>
      </c>
      <c r="C1230" s="4">
        <f>A1230/tabel1!$I$6</f>
        <v>-173128.58054226474</v>
      </c>
      <c r="D1230" s="10">
        <f>B1230/tabel1!$G$6</f>
        <v>8.1409839999999996</v>
      </c>
      <c r="E1230"/>
      <c r="I1230"/>
      <c r="J1230" s="3"/>
      <c r="U1230">
        <v>-5.427581</v>
      </c>
      <c r="V1230">
        <v>8.1409839999999996</v>
      </c>
      <c r="W1230" s="4">
        <f>U1230/tabel1!$I$7</f>
        <v>-3808828.7719298247</v>
      </c>
      <c r="X1230" s="10">
        <f>V1230/tabel1!$G$7</f>
        <v>0.37004472727272725</v>
      </c>
      <c r="Y1230"/>
      <c r="AC1230"/>
      <c r="AD1230" s="3"/>
    </row>
    <row r="1231" spans="1:30" x14ac:dyDescent="0.45">
      <c r="A1231">
        <v>-5.4355969999999996</v>
      </c>
      <c r="B1231">
        <v>8.1489429999999992</v>
      </c>
      <c r="C1231" s="4">
        <f>A1231/tabel1!$I$6</f>
        <v>-173384.27432216902</v>
      </c>
      <c r="D1231" s="10">
        <f>B1231/tabel1!$G$6</f>
        <v>8.1489429999999992</v>
      </c>
      <c r="E1231"/>
      <c r="I1231"/>
      <c r="J1231" s="3"/>
      <c r="U1231">
        <v>-5.4355969999999996</v>
      </c>
      <c r="V1231">
        <v>8.1489429999999992</v>
      </c>
      <c r="W1231" s="4">
        <f>U1231/tabel1!$I$7</f>
        <v>-3814454.0350877191</v>
      </c>
      <c r="X1231" s="10">
        <f>V1231/tabel1!$G$7</f>
        <v>0.37040649999999997</v>
      </c>
      <c r="Y1231"/>
      <c r="AC1231"/>
      <c r="AD1231" s="3"/>
    </row>
    <row r="1232" spans="1:30" x14ac:dyDescent="0.45">
      <c r="A1232">
        <v>-5.4453310000000004</v>
      </c>
      <c r="B1232">
        <v>8.1564019999999999</v>
      </c>
      <c r="C1232" s="4">
        <f>A1232/tabel1!$I$6</f>
        <v>-173694.7687400319</v>
      </c>
      <c r="D1232" s="10">
        <f>B1232/tabel1!$G$6</f>
        <v>8.1564019999999999</v>
      </c>
      <c r="E1232"/>
      <c r="I1232"/>
      <c r="J1232" s="3"/>
      <c r="U1232">
        <v>-5.4453310000000004</v>
      </c>
      <c r="V1232">
        <v>8.1564019999999999</v>
      </c>
      <c r="W1232" s="4">
        <f>U1232/tabel1!$I$7</f>
        <v>-3821284.912280702</v>
      </c>
      <c r="X1232" s="10">
        <f>V1232/tabel1!$G$7</f>
        <v>0.37074554545454547</v>
      </c>
      <c r="Y1232"/>
      <c r="AC1232"/>
      <c r="AD1232" s="3"/>
    </row>
    <row r="1233" spans="1:30" x14ac:dyDescent="0.45">
      <c r="A1233">
        <v>-5.4550650000000003</v>
      </c>
      <c r="B1233">
        <v>8.1626960000000004</v>
      </c>
      <c r="C1233" s="4">
        <f>A1233/tabel1!$I$6</f>
        <v>-174005.26315789472</v>
      </c>
      <c r="D1233" s="10">
        <f>B1233/tabel1!$G$6</f>
        <v>8.1626960000000004</v>
      </c>
      <c r="E1233"/>
      <c r="I1233"/>
      <c r="J1233" s="3"/>
      <c r="U1233">
        <v>-5.4550650000000003</v>
      </c>
      <c r="V1233">
        <v>8.1626960000000004</v>
      </c>
      <c r="W1233" s="4">
        <f>U1233/tabel1!$I$7</f>
        <v>-3828115.7894736845</v>
      </c>
      <c r="X1233" s="10">
        <f>V1233/tabel1!$G$7</f>
        <v>0.3710316363636364</v>
      </c>
      <c r="Y1233"/>
      <c r="AC1233"/>
      <c r="AD1233" s="3"/>
    </row>
    <row r="1234" spans="1:30" x14ac:dyDescent="0.45">
      <c r="A1234">
        <v>-5.463654</v>
      </c>
      <c r="B1234">
        <v>8.1683900000000005</v>
      </c>
      <c r="C1234" s="4">
        <f>A1234/tabel1!$I$6</f>
        <v>-174279.23444976076</v>
      </c>
      <c r="D1234" s="10">
        <f>B1234/tabel1!$G$6</f>
        <v>8.1683900000000005</v>
      </c>
      <c r="E1234"/>
      <c r="I1234"/>
      <c r="J1234" s="3"/>
      <c r="U1234">
        <v>-5.463654</v>
      </c>
      <c r="V1234">
        <v>8.1683900000000005</v>
      </c>
      <c r="W1234" s="4">
        <f>U1234/tabel1!$I$7</f>
        <v>-3834143.1578947371</v>
      </c>
      <c r="X1234" s="10">
        <f>V1234/tabel1!$G$7</f>
        <v>0.37129045454545456</v>
      </c>
      <c r="Y1234"/>
      <c r="AC1234"/>
      <c r="AD1234" s="3"/>
    </row>
    <row r="1235" spans="1:30" x14ac:dyDescent="0.45">
      <c r="A1235">
        <v>-5.4670899999999998</v>
      </c>
      <c r="B1235">
        <v>8.1737839999999995</v>
      </c>
      <c r="C1235" s="4">
        <f>A1235/tabel1!$I$6</f>
        <v>-174388.83572567781</v>
      </c>
      <c r="D1235" s="10">
        <f>B1235/tabel1!$G$6</f>
        <v>8.1737839999999995</v>
      </c>
      <c r="E1235"/>
      <c r="I1235"/>
      <c r="J1235" s="3"/>
      <c r="U1235">
        <v>-5.4670899999999998</v>
      </c>
      <c r="V1235">
        <v>8.1737839999999995</v>
      </c>
      <c r="W1235" s="4">
        <f>U1235/tabel1!$I$7</f>
        <v>-3836554.3859649124</v>
      </c>
      <c r="X1235" s="10">
        <f>V1235/tabel1!$G$7</f>
        <v>0.37153563636363635</v>
      </c>
      <c r="Y1235"/>
      <c r="AC1235"/>
      <c r="AD1235" s="3"/>
    </row>
    <row r="1236" spans="1:30" x14ac:dyDescent="0.45">
      <c r="A1236">
        <v>-5.4665169999999996</v>
      </c>
      <c r="B1236">
        <v>8.1791789999999995</v>
      </c>
      <c r="C1236" s="4">
        <f>A1236/tabel1!$I$6</f>
        <v>-174370.55821371608</v>
      </c>
      <c r="D1236" s="10">
        <f>B1236/tabel1!$G$6</f>
        <v>8.1791789999999995</v>
      </c>
      <c r="E1236"/>
      <c r="I1236"/>
      <c r="J1236" s="3"/>
      <c r="U1236">
        <v>-5.4665169999999996</v>
      </c>
      <c r="V1236">
        <v>8.1791789999999995</v>
      </c>
      <c r="W1236" s="4">
        <f>U1236/tabel1!$I$7</f>
        <v>-3836152.2807017541</v>
      </c>
      <c r="X1236" s="10">
        <f>V1236/tabel1!$G$7</f>
        <v>0.37178086363636359</v>
      </c>
      <c r="Y1236"/>
      <c r="AC1236"/>
      <c r="AD1236" s="3"/>
    </row>
    <row r="1237" spans="1:30" x14ac:dyDescent="0.45">
      <c r="A1237">
        <v>-5.4665169999999996</v>
      </c>
      <c r="B1237">
        <v>8.1847399999999997</v>
      </c>
      <c r="C1237" s="4">
        <f>A1237/tabel1!$I$6</f>
        <v>-174370.55821371608</v>
      </c>
      <c r="D1237" s="10">
        <f>B1237/tabel1!$G$6</f>
        <v>8.1847399999999997</v>
      </c>
      <c r="E1237"/>
      <c r="I1237"/>
      <c r="J1237" s="3"/>
      <c r="U1237">
        <v>-5.4665169999999996</v>
      </c>
      <c r="V1237">
        <v>8.1847399999999997</v>
      </c>
      <c r="W1237" s="4">
        <f>U1237/tabel1!$I$7</f>
        <v>-3836152.2807017541</v>
      </c>
      <c r="X1237" s="10">
        <f>V1237/tabel1!$G$7</f>
        <v>0.37203363636363634</v>
      </c>
      <c r="Y1237"/>
      <c r="AC1237"/>
      <c r="AD1237" s="3"/>
    </row>
    <row r="1238" spans="1:30" x14ac:dyDescent="0.45">
      <c r="A1238">
        <v>-5.4705250000000003</v>
      </c>
      <c r="B1238">
        <v>8.1908340000000006</v>
      </c>
      <c r="C1238" s="4">
        <f>A1238/tabel1!$I$6</f>
        <v>-174498.40510366825</v>
      </c>
      <c r="D1238" s="10">
        <f>B1238/tabel1!$G$6</f>
        <v>8.1908340000000006</v>
      </c>
      <c r="E1238"/>
      <c r="I1238"/>
      <c r="J1238" s="3"/>
      <c r="U1238">
        <v>-5.4705250000000003</v>
      </c>
      <c r="V1238">
        <v>8.1908340000000006</v>
      </c>
      <c r="W1238" s="4">
        <f>U1238/tabel1!$I$7</f>
        <v>-3838964.912280702</v>
      </c>
      <c r="X1238" s="10">
        <f>V1238/tabel1!$G$7</f>
        <v>0.37231063636363637</v>
      </c>
      <c r="Y1238"/>
      <c r="AC1238"/>
      <c r="AD1238" s="3"/>
    </row>
    <row r="1239" spans="1:30" x14ac:dyDescent="0.45">
      <c r="A1239">
        <v>-5.4768230000000004</v>
      </c>
      <c r="B1239">
        <v>8.1975269999999991</v>
      </c>
      <c r="C1239" s="4">
        <f>A1239/tabel1!$I$6</f>
        <v>-174699.29824561405</v>
      </c>
      <c r="D1239" s="10">
        <f>B1239/tabel1!$G$6</f>
        <v>8.1975269999999991</v>
      </c>
      <c r="E1239"/>
      <c r="I1239"/>
      <c r="J1239" s="3"/>
      <c r="U1239">
        <v>-5.4768230000000004</v>
      </c>
      <c r="V1239">
        <v>8.1975269999999991</v>
      </c>
      <c r="W1239" s="4">
        <f>U1239/tabel1!$I$7</f>
        <v>-3843384.5614035092</v>
      </c>
      <c r="X1239" s="10">
        <f>V1239/tabel1!$G$7</f>
        <v>0.37261486363636359</v>
      </c>
      <c r="Y1239"/>
      <c r="AC1239"/>
      <c r="AD1239" s="3"/>
    </row>
    <row r="1240" spans="1:30" x14ac:dyDescent="0.45">
      <c r="A1240">
        <v>-5.4871299999999996</v>
      </c>
      <c r="B1240">
        <v>8.2047539999999994</v>
      </c>
      <c r="C1240" s="4">
        <f>A1240/tabel1!$I$6</f>
        <v>-175028.07017543857</v>
      </c>
      <c r="D1240" s="10">
        <f>B1240/tabel1!$G$6</f>
        <v>8.2047539999999994</v>
      </c>
      <c r="E1240"/>
      <c r="I1240"/>
      <c r="J1240" s="3"/>
      <c r="U1240">
        <v>-5.4871299999999996</v>
      </c>
      <c r="V1240">
        <v>8.2047539999999994</v>
      </c>
      <c r="W1240" s="4">
        <f>U1240/tabel1!$I$7</f>
        <v>-3850617.543859649</v>
      </c>
      <c r="X1240" s="10">
        <f>V1240/tabel1!$G$7</f>
        <v>0.3729433636363636</v>
      </c>
      <c r="Y1240"/>
      <c r="AC1240"/>
      <c r="AD1240" s="3"/>
    </row>
    <row r="1241" spans="1:30" x14ac:dyDescent="0.45">
      <c r="A1241">
        <v>-5.5174779999999997</v>
      </c>
      <c r="B1241">
        <v>8.2125450000000004</v>
      </c>
      <c r="C1241" s="4">
        <f>A1241/tabel1!$I$6</f>
        <v>-175996.10845295052</v>
      </c>
      <c r="D1241" s="10">
        <f>B1241/tabel1!$G$6</f>
        <v>8.2125450000000004</v>
      </c>
      <c r="E1241"/>
      <c r="I1241"/>
      <c r="J1241" s="3"/>
      <c r="U1241">
        <v>-5.5174779999999997</v>
      </c>
      <c r="V1241">
        <v>8.2125450000000004</v>
      </c>
      <c r="W1241" s="4">
        <f>U1241/tabel1!$I$7</f>
        <v>-3871914.3859649124</v>
      </c>
      <c r="X1241" s="10">
        <f>V1241/tabel1!$G$7</f>
        <v>0.3732975</v>
      </c>
      <c r="Y1241"/>
      <c r="AC1241"/>
      <c r="AD1241" s="3"/>
    </row>
    <row r="1242" spans="1:30" x14ac:dyDescent="0.45">
      <c r="A1242">
        <v>-5.5369460000000004</v>
      </c>
      <c r="B1242">
        <v>8.2205370000000002</v>
      </c>
      <c r="C1242" s="4">
        <f>A1242/tabel1!$I$6</f>
        <v>-176617.09728867622</v>
      </c>
      <c r="D1242" s="10">
        <f>B1242/tabel1!$G$6</f>
        <v>8.2205370000000002</v>
      </c>
      <c r="E1242"/>
      <c r="I1242"/>
      <c r="J1242" s="3"/>
      <c r="U1242">
        <v>-5.5369460000000004</v>
      </c>
      <c r="V1242">
        <v>8.2205370000000002</v>
      </c>
      <c r="W1242" s="4">
        <f>U1242/tabel1!$I$7</f>
        <v>-3885576.1403508778</v>
      </c>
      <c r="X1242" s="10">
        <f>V1242/tabel1!$G$7</f>
        <v>0.37366077272727272</v>
      </c>
      <c r="Y1242"/>
      <c r="AC1242"/>
      <c r="AD1242" s="3"/>
    </row>
    <row r="1243" spans="1:30" x14ac:dyDescent="0.45">
      <c r="A1243">
        <v>-5.5449619999999999</v>
      </c>
      <c r="B1243">
        <v>8.2282630000000001</v>
      </c>
      <c r="C1243" s="4">
        <f>A1243/tabel1!$I$6</f>
        <v>-176872.79106858053</v>
      </c>
      <c r="D1243" s="10">
        <f>B1243/tabel1!$G$6</f>
        <v>8.2282630000000001</v>
      </c>
      <c r="E1243"/>
      <c r="I1243"/>
      <c r="J1243" s="3"/>
      <c r="U1243">
        <v>-5.5449619999999999</v>
      </c>
      <c r="V1243">
        <v>8.2282630000000001</v>
      </c>
      <c r="W1243" s="4">
        <f>U1243/tabel1!$I$7</f>
        <v>-3891201.4035087721</v>
      </c>
      <c r="X1243" s="10">
        <f>V1243/tabel1!$G$7</f>
        <v>0.37401195454545455</v>
      </c>
      <c r="Y1243"/>
      <c r="AC1243"/>
      <c r="AD1243" s="3"/>
    </row>
    <row r="1244" spans="1:30" x14ac:dyDescent="0.45">
      <c r="A1244">
        <v>-5.5209130000000002</v>
      </c>
      <c r="B1244">
        <v>8.2357230000000001</v>
      </c>
      <c r="C1244" s="4">
        <f>A1244/tabel1!$I$6</f>
        <v>-176105.67783094099</v>
      </c>
      <c r="D1244" s="10">
        <f>B1244/tabel1!$G$6</f>
        <v>8.2357230000000001</v>
      </c>
      <c r="E1244"/>
      <c r="I1244"/>
      <c r="J1244" s="3"/>
      <c r="U1244">
        <v>-5.5209130000000002</v>
      </c>
      <c r="V1244">
        <v>8.2357230000000001</v>
      </c>
      <c r="W1244" s="4">
        <f>U1244/tabel1!$I$7</f>
        <v>-3874324.912280702</v>
      </c>
      <c r="X1244" s="10">
        <f>V1244/tabel1!$G$7</f>
        <v>0.37435104545454545</v>
      </c>
      <c r="Y1244"/>
      <c r="AC1244"/>
      <c r="AD1244" s="3"/>
    </row>
    <row r="1245" spans="1:30" x14ac:dyDescent="0.45">
      <c r="A1245">
        <v>-5.5306470000000001</v>
      </c>
      <c r="B1245">
        <v>8.2425820000000005</v>
      </c>
      <c r="C1245" s="4">
        <f>A1245/tabel1!$I$6</f>
        <v>-176416.17224880381</v>
      </c>
      <c r="D1245" s="10">
        <f>B1245/tabel1!$G$6</f>
        <v>8.2425820000000005</v>
      </c>
      <c r="E1245"/>
      <c r="I1245"/>
      <c r="J1245" s="3"/>
      <c r="U1245">
        <v>-5.5306470000000001</v>
      </c>
      <c r="V1245">
        <v>8.2425820000000005</v>
      </c>
      <c r="W1245" s="4">
        <f>U1245/tabel1!$I$7</f>
        <v>-3881155.7894736845</v>
      </c>
      <c r="X1245" s="10">
        <f>V1245/tabel1!$G$7</f>
        <v>0.37466281818181818</v>
      </c>
      <c r="Y1245"/>
      <c r="AC1245"/>
      <c r="AD1245" s="3"/>
    </row>
    <row r="1246" spans="1:30" x14ac:dyDescent="0.45">
      <c r="A1246">
        <v>-5.540381</v>
      </c>
      <c r="B1246">
        <v>8.2486099999999993</v>
      </c>
      <c r="C1246" s="4">
        <f>A1246/tabel1!$I$6</f>
        <v>-176726.66666666666</v>
      </c>
      <c r="D1246" s="10">
        <f>B1246/tabel1!$G$6</f>
        <v>8.2486099999999993</v>
      </c>
      <c r="E1246"/>
      <c r="I1246"/>
      <c r="J1246" s="3"/>
      <c r="U1246">
        <v>-5.540381</v>
      </c>
      <c r="V1246">
        <v>8.2486099999999993</v>
      </c>
      <c r="W1246" s="4">
        <f>U1246/tabel1!$I$7</f>
        <v>-3887986.666666667</v>
      </c>
      <c r="X1246" s="10">
        <f>V1246/tabel1!$G$7</f>
        <v>0.37493681818181818</v>
      </c>
      <c r="Y1246"/>
      <c r="AC1246"/>
      <c r="AD1246" s="3"/>
    </row>
    <row r="1247" spans="1:30" x14ac:dyDescent="0.45">
      <c r="A1247">
        <v>-5.5443889999999998</v>
      </c>
      <c r="B1247">
        <v>8.2542039999999997</v>
      </c>
      <c r="C1247" s="4">
        <f>A1247/tabel1!$I$6</f>
        <v>-176854.5135566188</v>
      </c>
      <c r="D1247" s="10">
        <f>B1247/tabel1!$G$6</f>
        <v>8.2542039999999997</v>
      </c>
      <c r="E1247"/>
      <c r="I1247"/>
      <c r="J1247" s="3"/>
      <c r="U1247">
        <v>-5.5443889999999998</v>
      </c>
      <c r="V1247">
        <v>8.2542039999999997</v>
      </c>
      <c r="W1247" s="4">
        <f>U1247/tabel1!$I$7</f>
        <v>-3890799.2982456139</v>
      </c>
      <c r="X1247" s="10">
        <f>V1247/tabel1!$G$7</f>
        <v>0.37519109090909092</v>
      </c>
      <c r="Y1247"/>
      <c r="AC1247"/>
      <c r="AD1247" s="3"/>
    </row>
    <row r="1248" spans="1:30" x14ac:dyDescent="0.45">
      <c r="A1248">
        <v>-5.5461070000000001</v>
      </c>
      <c r="B1248">
        <v>8.2596319999999999</v>
      </c>
      <c r="C1248" s="4">
        <f>A1248/tabel1!$I$6</f>
        <v>-176909.31419457734</v>
      </c>
      <c r="D1248" s="10">
        <f>B1248/tabel1!$G$6</f>
        <v>8.2596319999999999</v>
      </c>
      <c r="E1248"/>
      <c r="I1248"/>
      <c r="J1248" s="3"/>
      <c r="U1248">
        <v>-5.5461070000000001</v>
      </c>
      <c r="V1248">
        <v>8.2596319999999999</v>
      </c>
      <c r="W1248" s="4">
        <f>U1248/tabel1!$I$7</f>
        <v>-3892004.912280702</v>
      </c>
      <c r="X1248" s="10">
        <f>V1248/tabel1!$G$7</f>
        <v>0.37543781818181815</v>
      </c>
      <c r="Y1248"/>
      <c r="AC1248"/>
      <c r="AD1248" s="3"/>
    </row>
    <row r="1249" spans="1:30" x14ac:dyDescent="0.45">
      <c r="A1249">
        <v>-5.5541229999999997</v>
      </c>
      <c r="B1249">
        <v>8.2650930000000002</v>
      </c>
      <c r="C1249" s="4">
        <f>A1249/tabel1!$I$6</f>
        <v>-177165.00797448162</v>
      </c>
      <c r="D1249" s="10">
        <f>B1249/tabel1!$G$6</f>
        <v>8.2650930000000002</v>
      </c>
      <c r="E1249"/>
      <c r="I1249"/>
      <c r="J1249" s="3"/>
      <c r="U1249">
        <v>-5.5541229999999997</v>
      </c>
      <c r="V1249">
        <v>8.2650930000000002</v>
      </c>
      <c r="W1249" s="4">
        <f>U1249/tabel1!$I$7</f>
        <v>-3897630.1754385964</v>
      </c>
      <c r="X1249" s="10">
        <f>V1249/tabel1!$G$7</f>
        <v>0.37568604545454548</v>
      </c>
      <c r="Y1249"/>
      <c r="AC1249"/>
      <c r="AD1249" s="3"/>
    </row>
    <row r="1250" spans="1:30" x14ac:dyDescent="0.45">
      <c r="A1250">
        <v>-5.5541229999999997</v>
      </c>
      <c r="B1250">
        <v>8.2707540000000002</v>
      </c>
      <c r="C1250" s="4">
        <f>A1250/tabel1!$I$6</f>
        <v>-177165.00797448162</v>
      </c>
      <c r="D1250" s="10">
        <f>B1250/tabel1!$G$6</f>
        <v>8.2707540000000002</v>
      </c>
      <c r="E1250"/>
      <c r="I1250"/>
      <c r="J1250" s="3"/>
      <c r="U1250">
        <v>-5.5541229999999997</v>
      </c>
      <c r="V1250">
        <v>8.2707540000000002</v>
      </c>
      <c r="W1250" s="4">
        <f>U1250/tabel1!$I$7</f>
        <v>-3897630.1754385964</v>
      </c>
      <c r="X1250" s="10">
        <f>V1250/tabel1!$G$7</f>
        <v>0.37594336363636366</v>
      </c>
      <c r="Y1250"/>
      <c r="AC1250"/>
      <c r="AD1250" s="3"/>
    </row>
    <row r="1251" spans="1:30" x14ac:dyDescent="0.45">
      <c r="A1251">
        <v>-5.5535509999999997</v>
      </c>
      <c r="B1251">
        <v>8.2770150000000005</v>
      </c>
      <c r="C1251" s="4">
        <f>A1251/tabel1!$I$6</f>
        <v>-177146.76236044653</v>
      </c>
      <c r="D1251" s="10">
        <f>B1251/tabel1!$G$6</f>
        <v>8.2770150000000005</v>
      </c>
      <c r="E1251"/>
      <c r="I1251"/>
      <c r="J1251" s="3"/>
      <c r="U1251">
        <v>-5.5535509999999997</v>
      </c>
      <c r="V1251">
        <v>8.2770150000000005</v>
      </c>
      <c r="W1251" s="4">
        <f>U1251/tabel1!$I$7</f>
        <v>-3897228.7719298247</v>
      </c>
      <c r="X1251" s="10">
        <f>V1251/tabel1!$G$7</f>
        <v>0.37622795454545455</v>
      </c>
      <c r="Y1251"/>
      <c r="AC1251"/>
      <c r="AD1251" s="3"/>
    </row>
    <row r="1252" spans="1:30" x14ac:dyDescent="0.45">
      <c r="A1252">
        <v>-5.5569860000000002</v>
      </c>
      <c r="B1252">
        <v>8.2838750000000001</v>
      </c>
      <c r="C1252" s="4">
        <f>A1252/tabel1!$I$6</f>
        <v>-177256.331738437</v>
      </c>
      <c r="D1252" s="10">
        <f>B1252/tabel1!$G$6</f>
        <v>8.2838750000000001</v>
      </c>
      <c r="E1252"/>
      <c r="I1252"/>
      <c r="J1252" s="3"/>
      <c r="U1252">
        <v>-5.5569860000000002</v>
      </c>
      <c r="V1252">
        <v>8.2838750000000001</v>
      </c>
      <c r="W1252" s="4">
        <f>U1252/tabel1!$I$7</f>
        <v>-3899639.2982456144</v>
      </c>
      <c r="X1252" s="10">
        <f>V1252/tabel1!$G$7</f>
        <v>0.37653977272727274</v>
      </c>
      <c r="Y1252"/>
      <c r="AC1252"/>
      <c r="AD1252" s="3"/>
    </row>
    <row r="1253" spans="1:30" x14ac:dyDescent="0.45">
      <c r="A1253">
        <v>-5.5581310000000004</v>
      </c>
      <c r="B1253">
        <v>8.2912330000000001</v>
      </c>
      <c r="C1253" s="4">
        <f>A1253/tabel1!$I$6</f>
        <v>-177292.85486443382</v>
      </c>
      <c r="D1253" s="10">
        <f>B1253/tabel1!$G$6</f>
        <v>8.2912330000000001</v>
      </c>
      <c r="E1253"/>
      <c r="I1253"/>
      <c r="J1253" s="3"/>
      <c r="U1253">
        <v>-5.5581310000000004</v>
      </c>
      <c r="V1253">
        <v>8.2912330000000001</v>
      </c>
      <c r="W1253" s="4">
        <f>U1253/tabel1!$I$7</f>
        <v>-3900442.8070175443</v>
      </c>
      <c r="X1253" s="10">
        <f>V1253/tabel1!$G$7</f>
        <v>0.37687422727272729</v>
      </c>
      <c r="Y1253"/>
      <c r="AC1253"/>
      <c r="AD1253" s="3"/>
    </row>
    <row r="1254" spans="1:30" x14ac:dyDescent="0.45">
      <c r="A1254">
        <v>-5.5575590000000004</v>
      </c>
      <c r="B1254">
        <v>8.2990589999999997</v>
      </c>
      <c r="C1254" s="4">
        <f>A1254/tabel1!$I$6</f>
        <v>-177274.60925039873</v>
      </c>
      <c r="D1254" s="10">
        <f>B1254/tabel1!$G$6</f>
        <v>8.2990589999999997</v>
      </c>
      <c r="E1254"/>
      <c r="I1254"/>
      <c r="J1254" s="3"/>
      <c r="U1254">
        <v>-5.5575590000000004</v>
      </c>
      <c r="V1254">
        <v>8.2990589999999997</v>
      </c>
      <c r="W1254" s="4">
        <f>U1254/tabel1!$I$7</f>
        <v>-3900041.4035087726</v>
      </c>
      <c r="X1254" s="10">
        <f>V1254/tabel1!$G$7</f>
        <v>0.37722995454545455</v>
      </c>
      <c r="Y1254"/>
      <c r="AC1254"/>
      <c r="AD1254" s="3"/>
    </row>
    <row r="1255" spans="1:30" x14ac:dyDescent="0.45">
      <c r="A1255">
        <v>-5.5621400000000003</v>
      </c>
      <c r="B1255">
        <v>8.3069849999999992</v>
      </c>
      <c r="C1255" s="4">
        <f>A1255/tabel1!$I$6</f>
        <v>-177420.7336523126</v>
      </c>
      <c r="D1255" s="10">
        <f>B1255/tabel1!$G$6</f>
        <v>8.3069849999999992</v>
      </c>
      <c r="E1255"/>
      <c r="I1255"/>
      <c r="J1255" s="3"/>
      <c r="U1255">
        <v>-5.5621400000000003</v>
      </c>
      <c r="V1255">
        <v>8.3069849999999992</v>
      </c>
      <c r="W1255" s="4">
        <f>U1255/tabel1!$I$7</f>
        <v>-3903256.1403508778</v>
      </c>
      <c r="X1255" s="10">
        <f>V1255/tabel1!$G$7</f>
        <v>0.37759022727272723</v>
      </c>
      <c r="Y1255"/>
      <c r="AC1255"/>
      <c r="AD1255" s="3"/>
    </row>
    <row r="1256" spans="1:30" x14ac:dyDescent="0.45">
      <c r="A1256">
        <v>-5.5650019999999998</v>
      </c>
      <c r="B1256">
        <v>8.314743</v>
      </c>
      <c r="C1256" s="4">
        <f>A1256/tabel1!$I$6</f>
        <v>-177512.02551834128</v>
      </c>
      <c r="D1256" s="10">
        <f>B1256/tabel1!$G$6</f>
        <v>8.314743</v>
      </c>
      <c r="E1256"/>
      <c r="I1256"/>
      <c r="J1256" s="3"/>
      <c r="U1256">
        <v>-5.5650019999999998</v>
      </c>
      <c r="V1256">
        <v>8.314743</v>
      </c>
      <c r="W1256" s="4">
        <f>U1256/tabel1!$I$7</f>
        <v>-3905264.5614035088</v>
      </c>
      <c r="X1256" s="10">
        <f>V1256/tabel1!$G$7</f>
        <v>0.37794286363636365</v>
      </c>
      <c r="Y1256"/>
      <c r="AC1256"/>
      <c r="AD1256" s="3"/>
    </row>
    <row r="1257" spans="1:30" x14ac:dyDescent="0.45">
      <c r="A1257">
        <v>-5.5644299999999998</v>
      </c>
      <c r="B1257">
        <v>8.3221360000000004</v>
      </c>
      <c r="C1257" s="4">
        <f>A1257/tabel1!$I$6</f>
        <v>-177493.7799043062</v>
      </c>
      <c r="D1257" s="10">
        <f>B1257/tabel1!$G$6</f>
        <v>8.3221360000000004</v>
      </c>
      <c r="E1257"/>
      <c r="I1257"/>
      <c r="J1257" s="3"/>
      <c r="U1257">
        <v>-5.5644299999999998</v>
      </c>
      <c r="V1257">
        <v>8.3221360000000004</v>
      </c>
      <c r="W1257" s="4">
        <f>U1257/tabel1!$I$7</f>
        <v>-3904863.1578947371</v>
      </c>
      <c r="X1257" s="10">
        <f>V1257/tabel1!$G$7</f>
        <v>0.37827890909090911</v>
      </c>
      <c r="Y1257"/>
      <c r="AC1257"/>
      <c r="AD1257" s="3"/>
    </row>
    <row r="1258" spans="1:30" x14ac:dyDescent="0.45">
      <c r="A1258">
        <v>-5.5907689999999999</v>
      </c>
      <c r="B1258">
        <v>8.3285959999999992</v>
      </c>
      <c r="C1258" s="4">
        <f>A1258/tabel1!$I$6</f>
        <v>-178333.93939393936</v>
      </c>
      <c r="D1258" s="10">
        <f>B1258/tabel1!$G$6</f>
        <v>8.3285959999999992</v>
      </c>
      <c r="E1258"/>
      <c r="I1258"/>
      <c r="J1258" s="3"/>
      <c r="U1258">
        <v>-5.5907689999999999</v>
      </c>
      <c r="V1258">
        <v>8.3285959999999992</v>
      </c>
      <c r="W1258" s="4">
        <f>U1258/tabel1!$I$7</f>
        <v>-3923346.666666667</v>
      </c>
      <c r="X1258" s="10">
        <f>V1258/tabel1!$G$7</f>
        <v>0.37857254545454544</v>
      </c>
      <c r="Y1258"/>
      <c r="AC1258"/>
      <c r="AD1258" s="3"/>
    </row>
    <row r="1259" spans="1:30" x14ac:dyDescent="0.45">
      <c r="A1259">
        <v>-5.6033660000000003</v>
      </c>
      <c r="B1259">
        <v>8.3343570000000007</v>
      </c>
      <c r="C1259" s="4">
        <f>A1259/tabel1!$I$6</f>
        <v>-178735.75757575757</v>
      </c>
      <c r="D1259" s="10">
        <f>B1259/tabel1!$G$6</f>
        <v>8.3343570000000007</v>
      </c>
      <c r="E1259"/>
      <c r="I1259"/>
      <c r="J1259" s="3"/>
      <c r="U1259">
        <v>-5.6033660000000003</v>
      </c>
      <c r="V1259">
        <v>8.3343570000000007</v>
      </c>
      <c r="W1259" s="4">
        <f>U1259/tabel1!$I$7</f>
        <v>-3932186.666666667</v>
      </c>
      <c r="X1259" s="10">
        <f>V1259/tabel1!$G$7</f>
        <v>0.3788344090909091</v>
      </c>
      <c r="Y1259"/>
      <c r="AC1259"/>
      <c r="AD1259" s="3"/>
    </row>
    <row r="1260" spans="1:30" x14ac:dyDescent="0.45">
      <c r="A1260">
        <v>-5.6102369999999997</v>
      </c>
      <c r="B1260">
        <v>8.3397849999999991</v>
      </c>
      <c r="C1260" s="4">
        <f>A1260/tabel1!$I$6</f>
        <v>-178954.92822966503</v>
      </c>
      <c r="D1260" s="10">
        <f>B1260/tabel1!$G$6</f>
        <v>8.3397849999999991</v>
      </c>
      <c r="E1260"/>
      <c r="I1260"/>
      <c r="J1260" s="3"/>
      <c r="U1260">
        <v>-5.6102369999999997</v>
      </c>
      <c r="V1260">
        <v>8.3397849999999991</v>
      </c>
      <c r="W1260" s="4">
        <f>U1260/tabel1!$I$7</f>
        <v>-3937008.4210526315</v>
      </c>
      <c r="X1260" s="10">
        <f>V1260/tabel1!$G$7</f>
        <v>0.37908113636363633</v>
      </c>
      <c r="Y1260"/>
      <c r="AC1260"/>
      <c r="AD1260" s="3"/>
    </row>
    <row r="1261" spans="1:30" x14ac:dyDescent="0.45">
      <c r="A1261">
        <v>-5.6228340000000001</v>
      </c>
      <c r="B1261">
        <v>8.3451459999999997</v>
      </c>
      <c r="C1261" s="4">
        <f>A1261/tabel1!$I$6</f>
        <v>-179356.74641148324</v>
      </c>
      <c r="D1261" s="10">
        <f>B1261/tabel1!$G$6</f>
        <v>8.3451459999999997</v>
      </c>
      <c r="E1261"/>
      <c r="I1261"/>
      <c r="J1261" s="3"/>
      <c r="U1261">
        <v>-5.6228340000000001</v>
      </c>
      <c r="V1261">
        <v>8.3451459999999997</v>
      </c>
      <c r="W1261" s="4">
        <f>U1261/tabel1!$I$7</f>
        <v>-3945848.4210526319</v>
      </c>
      <c r="X1261" s="10">
        <f>V1261/tabel1!$G$7</f>
        <v>0.37932481818181818</v>
      </c>
      <c r="Y1261"/>
      <c r="AC1261"/>
      <c r="AD1261" s="3"/>
    </row>
    <row r="1262" spans="1:30" x14ac:dyDescent="0.45">
      <c r="A1262">
        <v>-5.6073740000000001</v>
      </c>
      <c r="B1262">
        <v>8.3505739999999999</v>
      </c>
      <c r="C1262" s="4">
        <f>A1262/tabel1!$I$6</f>
        <v>-178863.60446570971</v>
      </c>
      <c r="D1262" s="10">
        <f>B1262/tabel1!$G$6</f>
        <v>8.3505739999999999</v>
      </c>
      <c r="E1262"/>
      <c r="I1262"/>
      <c r="J1262" s="3"/>
      <c r="U1262">
        <v>-5.6073740000000001</v>
      </c>
      <c r="V1262">
        <v>8.3505739999999999</v>
      </c>
      <c r="W1262" s="4">
        <f>U1262/tabel1!$I$7</f>
        <v>-3934999.2982456144</v>
      </c>
      <c r="X1262" s="10">
        <f>V1262/tabel1!$G$7</f>
        <v>0.37957154545454547</v>
      </c>
      <c r="Y1262"/>
      <c r="AC1262"/>
      <c r="AD1262" s="3"/>
    </row>
    <row r="1263" spans="1:30" x14ac:dyDescent="0.45">
      <c r="A1263">
        <v>-5.6096640000000004</v>
      </c>
      <c r="B1263">
        <v>8.356401</v>
      </c>
      <c r="C1263" s="4">
        <f>A1263/tabel1!$I$6</f>
        <v>-178936.65071770333</v>
      </c>
      <c r="D1263" s="10">
        <f>B1263/tabel1!$G$6</f>
        <v>8.356401</v>
      </c>
      <c r="E1263"/>
      <c r="I1263"/>
      <c r="J1263" s="3"/>
      <c r="U1263">
        <v>-5.6096640000000004</v>
      </c>
      <c r="V1263">
        <v>8.356401</v>
      </c>
      <c r="W1263" s="4">
        <f>U1263/tabel1!$I$7</f>
        <v>-3936606.3157894742</v>
      </c>
      <c r="X1263" s="10">
        <f>V1263/tabel1!$G$7</f>
        <v>0.3798364090909091</v>
      </c>
      <c r="Y1263"/>
      <c r="AC1263"/>
      <c r="AD1263" s="3"/>
    </row>
    <row r="1264" spans="1:30" x14ac:dyDescent="0.45">
      <c r="A1264">
        <v>-5.6205429999999996</v>
      </c>
      <c r="B1264">
        <v>8.3629280000000001</v>
      </c>
      <c r="C1264" s="4">
        <f>A1264/tabel1!$I$6</f>
        <v>-179283.66826156297</v>
      </c>
      <c r="D1264" s="10">
        <f>B1264/tabel1!$G$6</f>
        <v>8.3629280000000001</v>
      </c>
      <c r="E1264"/>
      <c r="I1264"/>
      <c r="J1264" s="3"/>
      <c r="U1264">
        <v>-5.6205429999999996</v>
      </c>
      <c r="V1264">
        <v>8.3629280000000001</v>
      </c>
      <c r="W1264" s="4">
        <f>U1264/tabel1!$I$7</f>
        <v>-3944240.7017543861</v>
      </c>
      <c r="X1264" s="10">
        <f>V1264/tabel1!$G$7</f>
        <v>0.38013309090909092</v>
      </c>
      <c r="Y1264"/>
      <c r="AC1264"/>
      <c r="AD1264" s="3"/>
    </row>
    <row r="1265" spans="1:30" x14ac:dyDescent="0.45">
      <c r="A1265">
        <v>-5.632568</v>
      </c>
      <c r="B1265">
        <v>8.3699879999999993</v>
      </c>
      <c r="C1265" s="4">
        <f>A1265/tabel1!$I$6</f>
        <v>-179667.24082934606</v>
      </c>
      <c r="D1265" s="10">
        <f>B1265/tabel1!$G$6</f>
        <v>8.3699879999999993</v>
      </c>
      <c r="E1265"/>
      <c r="I1265"/>
      <c r="J1265" s="3"/>
      <c r="U1265">
        <v>-5.632568</v>
      </c>
      <c r="V1265">
        <v>8.3699879999999993</v>
      </c>
      <c r="W1265" s="4">
        <f>U1265/tabel1!$I$7</f>
        <v>-3952679.2982456144</v>
      </c>
      <c r="X1265" s="10">
        <f>V1265/tabel1!$G$7</f>
        <v>0.38045399999999996</v>
      </c>
      <c r="Y1265"/>
      <c r="AC1265"/>
      <c r="AD1265" s="3"/>
    </row>
    <row r="1266" spans="1:30" x14ac:dyDescent="0.45">
      <c r="A1266">
        <v>-5.6342850000000002</v>
      </c>
      <c r="B1266">
        <v>8.3778129999999997</v>
      </c>
      <c r="C1266" s="4">
        <f>A1266/tabel1!$I$6</f>
        <v>-179722.00956937799</v>
      </c>
      <c r="D1266" s="10">
        <f>B1266/tabel1!$G$6</f>
        <v>8.3778129999999997</v>
      </c>
      <c r="E1266"/>
      <c r="I1266"/>
      <c r="J1266" s="3"/>
      <c r="U1266">
        <v>-5.6342850000000002</v>
      </c>
      <c r="V1266">
        <v>8.3778129999999997</v>
      </c>
      <c r="W1266" s="4">
        <f>U1266/tabel1!$I$7</f>
        <v>-3953884.210526316</v>
      </c>
      <c r="X1266" s="10">
        <f>V1266/tabel1!$G$7</f>
        <v>0.38080968181818181</v>
      </c>
      <c r="Y1266"/>
      <c r="AC1266"/>
      <c r="AD1266" s="3"/>
    </row>
    <row r="1267" spans="1:30" x14ac:dyDescent="0.45">
      <c r="A1267">
        <v>-5.6629160000000001</v>
      </c>
      <c r="B1267">
        <v>8.3859390000000005</v>
      </c>
      <c r="C1267" s="4">
        <f>A1267/tabel1!$I$6</f>
        <v>-180635.27910685804</v>
      </c>
      <c r="D1267" s="10">
        <f>B1267/tabel1!$G$6</f>
        <v>8.3859390000000005</v>
      </c>
      <c r="E1267"/>
      <c r="I1267"/>
      <c r="J1267" s="3"/>
      <c r="U1267">
        <v>-5.6629160000000001</v>
      </c>
      <c r="V1267">
        <v>8.3859390000000005</v>
      </c>
      <c r="W1267" s="4">
        <f>U1267/tabel1!$I$7</f>
        <v>-3973976.1403508773</v>
      </c>
      <c r="X1267" s="10">
        <f>V1267/tabel1!$G$7</f>
        <v>0.38117904545454545</v>
      </c>
      <c r="Y1267"/>
      <c r="AC1267"/>
      <c r="AD1267" s="3"/>
    </row>
    <row r="1268" spans="1:30" x14ac:dyDescent="0.45">
      <c r="A1268">
        <v>-5.6800930000000003</v>
      </c>
      <c r="B1268">
        <v>8.3938640000000007</v>
      </c>
      <c r="C1268" s="4">
        <f>A1268/tabel1!$I$6</f>
        <v>-181183.18979266347</v>
      </c>
      <c r="D1268" s="10">
        <f>B1268/tabel1!$G$6</f>
        <v>8.3938640000000007</v>
      </c>
      <c r="E1268"/>
      <c r="I1268"/>
      <c r="J1268" s="3"/>
      <c r="U1268">
        <v>-5.6800930000000003</v>
      </c>
      <c r="V1268">
        <v>8.3938640000000007</v>
      </c>
      <c r="W1268" s="4">
        <f>U1268/tabel1!$I$7</f>
        <v>-3986030.1754385969</v>
      </c>
      <c r="X1268" s="10">
        <f>V1268/tabel1!$G$7</f>
        <v>0.38153927272727278</v>
      </c>
      <c r="Y1268"/>
      <c r="AC1268"/>
      <c r="AD1268" s="3"/>
    </row>
    <row r="1269" spans="1:30" x14ac:dyDescent="0.45">
      <c r="A1269">
        <v>-5.6823839999999999</v>
      </c>
      <c r="B1269">
        <v>8.4015240000000002</v>
      </c>
      <c r="C1269" s="4">
        <f>A1269/tabel1!$I$6</f>
        <v>-181256.26794258371</v>
      </c>
      <c r="D1269" s="10">
        <f>B1269/tabel1!$G$6</f>
        <v>8.4015240000000002</v>
      </c>
      <c r="E1269"/>
      <c r="I1269"/>
      <c r="J1269" s="3"/>
      <c r="U1269">
        <v>-5.6823839999999999</v>
      </c>
      <c r="V1269">
        <v>8.4015240000000002</v>
      </c>
      <c r="W1269" s="4">
        <f>U1269/tabel1!$I$7</f>
        <v>-3987637.8947368423</v>
      </c>
      <c r="X1269" s="10">
        <f>V1269/tabel1!$G$7</f>
        <v>0.38188745454545453</v>
      </c>
      <c r="Y1269"/>
      <c r="AC1269"/>
      <c r="AD1269" s="3"/>
    </row>
    <row r="1270" spans="1:30" x14ac:dyDescent="0.45">
      <c r="A1270">
        <v>-5.6858190000000004</v>
      </c>
      <c r="B1270">
        <v>8.4086490000000005</v>
      </c>
      <c r="C1270" s="4">
        <f>A1270/tabel1!$I$6</f>
        <v>-181365.83732057415</v>
      </c>
      <c r="D1270" s="10">
        <f>B1270/tabel1!$G$6</f>
        <v>8.4086490000000005</v>
      </c>
      <c r="E1270"/>
      <c r="I1270"/>
      <c r="J1270" s="3"/>
      <c r="U1270">
        <v>-5.6858190000000004</v>
      </c>
      <c r="V1270">
        <v>8.4086490000000005</v>
      </c>
      <c r="W1270" s="4">
        <f>U1270/tabel1!$I$7</f>
        <v>-3990048.4210526319</v>
      </c>
      <c r="X1270" s="10">
        <f>V1270/tabel1!$G$7</f>
        <v>0.38221131818181819</v>
      </c>
      <c r="Y1270"/>
      <c r="AC1270"/>
      <c r="AD1270" s="3"/>
    </row>
    <row r="1271" spans="1:30" x14ac:dyDescent="0.45">
      <c r="A1271">
        <v>-5.6709319999999996</v>
      </c>
      <c r="B1271">
        <v>8.4148440000000004</v>
      </c>
      <c r="C1271" s="4">
        <f>A1271/tabel1!$I$6</f>
        <v>-180890.97288676232</v>
      </c>
      <c r="D1271" s="10">
        <f>B1271/tabel1!$G$6</f>
        <v>8.4148440000000004</v>
      </c>
      <c r="E1271"/>
      <c r="I1271"/>
      <c r="J1271" s="3"/>
      <c r="U1271">
        <v>-5.6709319999999996</v>
      </c>
      <c r="V1271">
        <v>8.4148440000000004</v>
      </c>
      <c r="W1271" s="4">
        <f>U1271/tabel1!$I$7</f>
        <v>-3979601.4035087721</v>
      </c>
      <c r="X1271" s="10">
        <f>V1271/tabel1!$G$7</f>
        <v>0.38249290909090911</v>
      </c>
      <c r="Y1271"/>
      <c r="AC1271"/>
      <c r="AD1271" s="3"/>
    </row>
    <row r="1272" spans="1:30" x14ac:dyDescent="0.45">
      <c r="A1272">
        <v>-5.6720769999999998</v>
      </c>
      <c r="B1272">
        <v>8.4205050000000004</v>
      </c>
      <c r="C1272" s="4">
        <f>A1272/tabel1!$I$6</f>
        <v>-180927.49601275913</v>
      </c>
      <c r="D1272" s="10">
        <f>B1272/tabel1!$G$6</f>
        <v>8.4205050000000004</v>
      </c>
      <c r="E1272"/>
      <c r="I1272"/>
      <c r="J1272" s="3"/>
      <c r="U1272">
        <v>-5.6720769999999998</v>
      </c>
      <c r="V1272">
        <v>8.4205050000000004</v>
      </c>
      <c r="W1272" s="4">
        <f>U1272/tabel1!$I$7</f>
        <v>-3980404.912280702</v>
      </c>
      <c r="X1272" s="10">
        <f>V1272/tabel1!$G$7</f>
        <v>0.38275022727272728</v>
      </c>
      <c r="Y1272"/>
      <c r="AC1272"/>
      <c r="AD1272" s="3"/>
    </row>
    <row r="1273" spans="1:30" x14ac:dyDescent="0.45">
      <c r="A1273">
        <v>-5.6760849999999996</v>
      </c>
      <c r="B1273">
        <v>8.4259319999999995</v>
      </c>
      <c r="C1273" s="4">
        <f>A1273/tabel1!$I$6</f>
        <v>-181055.3429027113</v>
      </c>
      <c r="D1273" s="10">
        <f>B1273/tabel1!$G$6</f>
        <v>8.4259319999999995</v>
      </c>
      <c r="E1273"/>
      <c r="I1273"/>
      <c r="J1273" s="3"/>
      <c r="U1273">
        <v>-5.6760849999999996</v>
      </c>
      <c r="V1273">
        <v>8.4259319999999995</v>
      </c>
      <c r="W1273" s="4">
        <f>U1273/tabel1!$I$7</f>
        <v>-3983217.543859649</v>
      </c>
      <c r="X1273" s="10">
        <f>V1273/tabel1!$G$7</f>
        <v>0.38299690909090905</v>
      </c>
      <c r="Y1273"/>
      <c r="AC1273"/>
      <c r="AD1273" s="3"/>
    </row>
    <row r="1274" spans="1:30" x14ac:dyDescent="0.45">
      <c r="A1274">
        <v>-5.6858190000000004</v>
      </c>
      <c r="B1274">
        <v>8.4313269999999996</v>
      </c>
      <c r="C1274" s="4">
        <f>A1274/tabel1!$I$6</f>
        <v>-181365.83732057415</v>
      </c>
      <c r="D1274" s="10">
        <f>B1274/tabel1!$G$6</f>
        <v>8.4313269999999996</v>
      </c>
      <c r="E1274"/>
      <c r="I1274"/>
      <c r="J1274" s="3"/>
      <c r="U1274">
        <v>-5.6858190000000004</v>
      </c>
      <c r="V1274">
        <v>8.4313269999999996</v>
      </c>
      <c r="W1274" s="4">
        <f>U1274/tabel1!$I$7</f>
        <v>-3990048.4210526319</v>
      </c>
      <c r="X1274" s="10">
        <f>V1274/tabel1!$G$7</f>
        <v>0.38324213636363635</v>
      </c>
      <c r="Y1274"/>
      <c r="AC1274"/>
      <c r="AD1274" s="3"/>
    </row>
    <row r="1275" spans="1:30" x14ac:dyDescent="0.45">
      <c r="A1275">
        <v>-5.6921179999999998</v>
      </c>
      <c r="B1275">
        <v>8.4369879999999995</v>
      </c>
      <c r="C1275" s="4">
        <f>A1275/tabel1!$I$6</f>
        <v>-181566.76236044653</v>
      </c>
      <c r="D1275" s="10">
        <f>B1275/tabel1!$G$6</f>
        <v>8.4369879999999995</v>
      </c>
      <c r="E1275"/>
      <c r="I1275"/>
      <c r="J1275" s="3"/>
      <c r="U1275">
        <v>-5.6921179999999998</v>
      </c>
      <c r="V1275">
        <v>8.4369879999999995</v>
      </c>
      <c r="W1275" s="4">
        <f>U1275/tabel1!$I$7</f>
        <v>-3994468.7719298247</v>
      </c>
      <c r="X1275" s="10">
        <f>V1275/tabel1!$G$7</f>
        <v>0.38349945454545453</v>
      </c>
      <c r="Y1275"/>
      <c r="AC1275"/>
      <c r="AD1275" s="3"/>
    </row>
    <row r="1276" spans="1:30" x14ac:dyDescent="0.45">
      <c r="A1276">
        <v>-5.7190289999999999</v>
      </c>
      <c r="B1276">
        <v>8.4433150000000001</v>
      </c>
      <c r="C1276" s="4">
        <f>A1276/tabel1!$I$6</f>
        <v>-182425.16746411481</v>
      </c>
      <c r="D1276" s="10">
        <f>B1276/tabel1!$G$6</f>
        <v>8.4433150000000001</v>
      </c>
      <c r="E1276"/>
      <c r="I1276"/>
      <c r="J1276" s="3"/>
      <c r="U1276">
        <v>-5.7190289999999999</v>
      </c>
      <c r="V1276">
        <v>8.4433150000000001</v>
      </c>
      <c r="W1276" s="4">
        <f>U1276/tabel1!$I$7</f>
        <v>-4013353.6842105263</v>
      </c>
      <c r="X1276" s="10">
        <f>V1276/tabel1!$G$7</f>
        <v>0.38378704545454545</v>
      </c>
      <c r="Y1276"/>
      <c r="AC1276"/>
      <c r="AD1276" s="3"/>
    </row>
    <row r="1277" spans="1:30" x14ac:dyDescent="0.45">
      <c r="A1277">
        <v>-5.7236099999999999</v>
      </c>
      <c r="B1277">
        <v>8.4503749999999993</v>
      </c>
      <c r="C1277" s="4">
        <f>A1277/tabel1!$I$6</f>
        <v>-182571.29186602868</v>
      </c>
      <c r="D1277" s="10">
        <f>B1277/tabel1!$G$6</f>
        <v>8.4503749999999993</v>
      </c>
      <c r="E1277"/>
      <c r="I1277"/>
      <c r="J1277" s="3"/>
      <c r="U1277">
        <v>-5.7236099999999999</v>
      </c>
      <c r="V1277">
        <v>8.4503749999999993</v>
      </c>
      <c r="W1277" s="4">
        <f>U1277/tabel1!$I$7</f>
        <v>-4016568.4210526319</v>
      </c>
      <c r="X1277" s="10">
        <f>V1277/tabel1!$G$7</f>
        <v>0.38410795454545449</v>
      </c>
      <c r="Y1277"/>
      <c r="AC1277"/>
      <c r="AD1277" s="3"/>
    </row>
    <row r="1278" spans="1:30" x14ac:dyDescent="0.45">
      <c r="A1278">
        <v>-5.7316260000000003</v>
      </c>
      <c r="B1278">
        <v>8.4579330000000006</v>
      </c>
      <c r="C1278" s="4">
        <f>A1278/tabel1!$I$6</f>
        <v>-182826.98564593302</v>
      </c>
      <c r="D1278" s="10">
        <f>B1278/tabel1!$G$6</f>
        <v>8.4579330000000006</v>
      </c>
      <c r="E1278"/>
      <c r="I1278"/>
      <c r="J1278" s="3"/>
      <c r="U1278">
        <v>-5.7316260000000003</v>
      </c>
      <c r="V1278">
        <v>8.4579330000000006</v>
      </c>
      <c r="W1278" s="4">
        <f>U1278/tabel1!$I$7</f>
        <v>-4022193.6842105268</v>
      </c>
      <c r="X1278" s="10">
        <f>V1278/tabel1!$G$7</f>
        <v>0.3844515</v>
      </c>
      <c r="Y1278"/>
      <c r="AC1278"/>
      <c r="AD1278" s="3"/>
    </row>
    <row r="1279" spans="1:30" x14ac:dyDescent="0.45">
      <c r="A1279">
        <v>-5.7196020000000001</v>
      </c>
      <c r="B1279">
        <v>8.4658920000000002</v>
      </c>
      <c r="C1279" s="4">
        <f>A1279/tabel1!$I$6</f>
        <v>-182443.44497607654</v>
      </c>
      <c r="D1279" s="10">
        <f>B1279/tabel1!$G$6</f>
        <v>8.4658920000000002</v>
      </c>
      <c r="E1279"/>
      <c r="I1279"/>
      <c r="J1279" s="3"/>
      <c r="U1279">
        <v>-5.7196020000000001</v>
      </c>
      <c r="V1279">
        <v>8.4658920000000002</v>
      </c>
      <c r="W1279" s="4">
        <f>U1279/tabel1!$I$7</f>
        <v>-4013755.7894736845</v>
      </c>
      <c r="X1279" s="10">
        <f>V1279/tabel1!$G$7</f>
        <v>0.38481327272727273</v>
      </c>
      <c r="Y1279"/>
      <c r="AC1279"/>
      <c r="AD1279" s="3"/>
    </row>
    <row r="1280" spans="1:30" x14ac:dyDescent="0.45">
      <c r="A1280">
        <v>-5.7270459999999996</v>
      </c>
      <c r="B1280">
        <v>8.473884</v>
      </c>
      <c r="C1280" s="4">
        <f>A1280/tabel1!$I$6</f>
        <v>-182680.89314194574</v>
      </c>
      <c r="D1280" s="10">
        <f>B1280/tabel1!$G$6</f>
        <v>8.473884</v>
      </c>
      <c r="E1280"/>
      <c r="I1280"/>
      <c r="J1280" s="3"/>
      <c r="U1280">
        <v>-5.7270459999999996</v>
      </c>
      <c r="V1280">
        <v>8.473884</v>
      </c>
      <c r="W1280" s="4">
        <f>U1280/tabel1!$I$7</f>
        <v>-4018979.6491228072</v>
      </c>
      <c r="X1280" s="10">
        <f>V1280/tabel1!$G$7</f>
        <v>0.38517654545454544</v>
      </c>
      <c r="Y1280"/>
      <c r="AC1280"/>
      <c r="AD1280" s="3"/>
    </row>
    <row r="1281" spans="1:30" x14ac:dyDescent="0.45">
      <c r="A1281">
        <v>-5.7287629999999998</v>
      </c>
      <c r="B1281">
        <v>8.4817090000000004</v>
      </c>
      <c r="C1281" s="4">
        <f>A1281/tabel1!$I$6</f>
        <v>-182735.66188197763</v>
      </c>
      <c r="D1281" s="10">
        <f>B1281/tabel1!$G$6</f>
        <v>8.4817090000000004</v>
      </c>
      <c r="E1281"/>
      <c r="I1281"/>
      <c r="J1281" s="3"/>
      <c r="U1281">
        <v>-5.7287629999999998</v>
      </c>
      <c r="V1281">
        <v>8.4817090000000004</v>
      </c>
      <c r="W1281" s="4">
        <f>U1281/tabel1!$I$7</f>
        <v>-4020184.5614035088</v>
      </c>
      <c r="X1281" s="10">
        <f>V1281/tabel1!$G$7</f>
        <v>0.38553222727272729</v>
      </c>
      <c r="Y1281"/>
      <c r="AC1281"/>
      <c r="AD1281" s="3"/>
    </row>
    <row r="1282" spans="1:30" x14ac:dyDescent="0.45">
      <c r="A1282">
        <v>-5.7281899999999997</v>
      </c>
      <c r="B1282">
        <v>8.4890690000000006</v>
      </c>
      <c r="C1282" s="4">
        <f>A1282/tabel1!$I$6</f>
        <v>-182717.38437001593</v>
      </c>
      <c r="D1282" s="10">
        <f>B1282/tabel1!$G$6</f>
        <v>8.4890690000000006</v>
      </c>
      <c r="E1282"/>
      <c r="I1282"/>
      <c r="J1282" s="3"/>
      <c r="U1282">
        <v>-5.7281899999999997</v>
      </c>
      <c r="V1282">
        <v>8.4890690000000006</v>
      </c>
      <c r="W1282" s="4">
        <f>U1282/tabel1!$I$7</f>
        <v>-4019782.456140351</v>
      </c>
      <c r="X1282" s="10">
        <f>V1282/tabel1!$G$7</f>
        <v>0.38586677272727277</v>
      </c>
      <c r="Y1282"/>
      <c r="AC1282"/>
      <c r="AD1282" s="3"/>
    </row>
    <row r="1283" spans="1:30" x14ac:dyDescent="0.45">
      <c r="A1283">
        <v>-5.729908</v>
      </c>
      <c r="B1283">
        <v>8.4953959999999995</v>
      </c>
      <c r="C1283" s="4">
        <f>A1283/tabel1!$I$6</f>
        <v>-182772.18500797448</v>
      </c>
      <c r="D1283" s="10">
        <f>B1283/tabel1!$G$6</f>
        <v>8.4953959999999995</v>
      </c>
      <c r="E1283"/>
      <c r="I1283"/>
      <c r="J1283" s="3"/>
      <c r="U1283">
        <v>-5.729908</v>
      </c>
      <c r="V1283">
        <v>8.4953959999999995</v>
      </c>
      <c r="W1283" s="4">
        <f>U1283/tabel1!$I$7</f>
        <v>-4020988.0701754387</v>
      </c>
      <c r="X1283" s="10">
        <f>V1283/tabel1!$G$7</f>
        <v>0.38615436363636363</v>
      </c>
      <c r="Y1283"/>
      <c r="AC1283"/>
      <c r="AD1283" s="3"/>
    </row>
    <row r="1284" spans="1:30" x14ac:dyDescent="0.45">
      <c r="A1284">
        <v>-5.7373519999999996</v>
      </c>
      <c r="B1284">
        <v>8.5011899999999994</v>
      </c>
      <c r="C1284" s="4">
        <f>A1284/tabel1!$I$6</f>
        <v>-183009.63317384367</v>
      </c>
      <c r="D1284" s="10">
        <f>B1284/tabel1!$G$6</f>
        <v>8.5011899999999994</v>
      </c>
      <c r="E1284"/>
      <c r="I1284"/>
      <c r="J1284" s="3"/>
      <c r="U1284">
        <v>-5.7373519999999996</v>
      </c>
      <c r="V1284">
        <v>8.5011899999999994</v>
      </c>
      <c r="W1284" s="4">
        <f>U1284/tabel1!$I$7</f>
        <v>-4026211.9298245613</v>
      </c>
      <c r="X1284" s="10">
        <f>V1284/tabel1!$G$7</f>
        <v>0.38641772727272722</v>
      </c>
      <c r="Y1284"/>
      <c r="AC1284"/>
      <c r="AD1284" s="3"/>
    </row>
    <row r="1285" spans="1:30" x14ac:dyDescent="0.45">
      <c r="A1285">
        <v>-5.7442229999999999</v>
      </c>
      <c r="B1285">
        <v>8.5066179999999996</v>
      </c>
      <c r="C1285" s="4">
        <f>A1285/tabel1!$I$6</f>
        <v>-183228.80382775117</v>
      </c>
      <c r="D1285" s="10">
        <f>B1285/tabel1!$G$6</f>
        <v>8.5066179999999996</v>
      </c>
      <c r="E1285"/>
      <c r="I1285"/>
      <c r="J1285" s="3"/>
      <c r="U1285">
        <v>-5.7442229999999999</v>
      </c>
      <c r="V1285">
        <v>8.5066179999999996</v>
      </c>
      <c r="W1285" s="4">
        <f>U1285/tabel1!$I$7</f>
        <v>-4031033.6842105263</v>
      </c>
      <c r="X1285" s="10">
        <f>V1285/tabel1!$G$7</f>
        <v>0.38666445454545451</v>
      </c>
      <c r="Y1285"/>
      <c r="AC1285"/>
      <c r="AD1285" s="3"/>
    </row>
    <row r="1286" spans="1:30" x14ac:dyDescent="0.45">
      <c r="A1286">
        <v>-5.7797239999999999</v>
      </c>
      <c r="B1286">
        <v>8.511946</v>
      </c>
      <c r="C1286" s="4">
        <f>A1286/tabel1!$I$6</f>
        <v>-184361.2121212121</v>
      </c>
      <c r="D1286" s="10">
        <f>B1286/tabel1!$G$6</f>
        <v>8.511946</v>
      </c>
      <c r="E1286"/>
      <c r="I1286"/>
      <c r="J1286" s="3"/>
      <c r="U1286">
        <v>-5.7797239999999999</v>
      </c>
      <c r="V1286">
        <v>8.511946</v>
      </c>
      <c r="W1286" s="4">
        <f>U1286/tabel1!$I$7</f>
        <v>-4055946.666666667</v>
      </c>
      <c r="X1286" s="10">
        <f>V1286/tabel1!$G$7</f>
        <v>0.38690663636363637</v>
      </c>
      <c r="Y1286"/>
      <c r="AC1286"/>
      <c r="AD1286" s="3"/>
    </row>
    <row r="1287" spans="1:30" x14ac:dyDescent="0.45">
      <c r="A1287">
        <v>-5.7969020000000002</v>
      </c>
      <c r="B1287">
        <v>8.5174409999999998</v>
      </c>
      <c r="C1287" s="4">
        <f>A1287/tabel1!$I$6</f>
        <v>-184909.15470494417</v>
      </c>
      <c r="D1287" s="10">
        <f>B1287/tabel1!$G$6</f>
        <v>8.5174409999999998</v>
      </c>
      <c r="E1287"/>
      <c r="I1287"/>
      <c r="J1287" s="3"/>
      <c r="U1287">
        <v>-5.7969020000000002</v>
      </c>
      <c r="V1287">
        <v>8.5174409999999998</v>
      </c>
      <c r="W1287" s="4">
        <f>U1287/tabel1!$I$7</f>
        <v>-4068001.4035087721</v>
      </c>
      <c r="X1287" s="10">
        <f>V1287/tabel1!$G$7</f>
        <v>0.38715640909090909</v>
      </c>
      <c r="Y1287"/>
      <c r="AC1287"/>
      <c r="AD1287" s="3"/>
    </row>
    <row r="1288" spans="1:30" x14ac:dyDescent="0.45">
      <c r="A1288">
        <v>-5.8003359999999997</v>
      </c>
      <c r="B1288">
        <v>8.5232679999999998</v>
      </c>
      <c r="C1288" s="4">
        <f>A1288/tabel1!$I$6</f>
        <v>-185018.69218500794</v>
      </c>
      <c r="D1288" s="10">
        <f>B1288/tabel1!$G$6</f>
        <v>8.5232679999999998</v>
      </c>
      <c r="E1288"/>
      <c r="I1288"/>
      <c r="J1288" s="3"/>
      <c r="U1288">
        <v>-5.8003359999999997</v>
      </c>
      <c r="V1288">
        <v>8.5232679999999998</v>
      </c>
      <c r="W1288" s="4">
        <f>U1288/tabel1!$I$7</f>
        <v>-4070411.2280701753</v>
      </c>
      <c r="X1288" s="10">
        <f>V1288/tabel1!$G$7</f>
        <v>0.38742127272727273</v>
      </c>
      <c r="Y1288"/>
      <c r="AC1288"/>
      <c r="AD1288" s="3"/>
    </row>
    <row r="1289" spans="1:30" x14ac:dyDescent="0.45">
      <c r="A1289">
        <v>-5.8140790000000004</v>
      </c>
      <c r="B1289">
        <v>8.5298280000000002</v>
      </c>
      <c r="C1289" s="4">
        <f>A1289/tabel1!$I$6</f>
        <v>-185457.0653907496</v>
      </c>
      <c r="D1289" s="10">
        <f>B1289/tabel1!$G$6</f>
        <v>8.5298280000000002</v>
      </c>
      <c r="E1289"/>
      <c r="I1289"/>
      <c r="J1289" s="3"/>
      <c r="U1289">
        <v>-5.8140790000000004</v>
      </c>
      <c r="V1289">
        <v>8.5298280000000002</v>
      </c>
      <c r="W1289" s="4">
        <f>U1289/tabel1!$I$7</f>
        <v>-4080055.4385964917</v>
      </c>
      <c r="X1289" s="10">
        <f>V1289/tabel1!$G$7</f>
        <v>0.38771945454545453</v>
      </c>
      <c r="Y1289"/>
      <c r="AC1289"/>
      <c r="AD1289" s="3"/>
    </row>
    <row r="1290" spans="1:30" x14ac:dyDescent="0.45">
      <c r="A1290">
        <v>-5.7974740000000002</v>
      </c>
      <c r="B1290">
        <v>8.5369209999999995</v>
      </c>
      <c r="C1290" s="4">
        <f>A1290/tabel1!$I$6</f>
        <v>-184927.40031897926</v>
      </c>
      <c r="D1290" s="10">
        <f>B1290/tabel1!$G$6</f>
        <v>8.5369209999999995</v>
      </c>
      <c r="E1290"/>
      <c r="I1290"/>
      <c r="J1290" s="3"/>
      <c r="U1290">
        <v>-5.7974740000000002</v>
      </c>
      <c r="V1290">
        <v>8.5369209999999995</v>
      </c>
      <c r="W1290" s="4">
        <f>U1290/tabel1!$I$7</f>
        <v>-4068402.8070175443</v>
      </c>
      <c r="X1290" s="10">
        <f>V1290/tabel1!$G$7</f>
        <v>0.38804186363636362</v>
      </c>
      <c r="Y1290"/>
      <c r="AC1290"/>
      <c r="AD1290" s="3"/>
    </row>
    <row r="1291" spans="1:30" x14ac:dyDescent="0.45">
      <c r="A1291">
        <v>-5.806063</v>
      </c>
      <c r="B1291">
        <v>8.5446460000000002</v>
      </c>
      <c r="C1291" s="4">
        <f>A1291/tabel1!$I$6</f>
        <v>-185201.37161084526</v>
      </c>
      <c r="D1291" s="10">
        <f>B1291/tabel1!$G$6</f>
        <v>8.5446460000000002</v>
      </c>
      <c r="E1291"/>
      <c r="I1291"/>
      <c r="J1291" s="3"/>
      <c r="U1291">
        <v>-5.806063</v>
      </c>
      <c r="V1291">
        <v>8.5446460000000002</v>
      </c>
      <c r="W1291" s="4">
        <f>U1291/tabel1!$I$7</f>
        <v>-4074430.1754385969</v>
      </c>
      <c r="X1291" s="10">
        <f>V1291/tabel1!$G$7</f>
        <v>0.38839299999999999</v>
      </c>
      <c r="Y1291"/>
      <c r="AC1291"/>
      <c r="AD1291" s="3"/>
    </row>
    <row r="1292" spans="1:30" x14ac:dyDescent="0.45">
      <c r="A1292">
        <v>-5.8072080000000001</v>
      </c>
      <c r="B1292">
        <v>8.5527719999999992</v>
      </c>
      <c r="C1292" s="4">
        <f>A1292/tabel1!$I$6</f>
        <v>-185237.89473684208</v>
      </c>
      <c r="D1292" s="10">
        <f>B1292/tabel1!$G$6</f>
        <v>8.5527719999999992</v>
      </c>
      <c r="E1292"/>
      <c r="I1292"/>
      <c r="J1292" s="3"/>
      <c r="U1292">
        <v>-5.8072080000000001</v>
      </c>
      <c r="V1292">
        <v>8.5527719999999992</v>
      </c>
      <c r="W1292" s="4">
        <f>U1292/tabel1!$I$7</f>
        <v>-4075233.6842105268</v>
      </c>
      <c r="X1292" s="10">
        <f>V1292/tabel1!$G$7</f>
        <v>0.38876236363636357</v>
      </c>
      <c r="Y1292"/>
      <c r="AC1292"/>
      <c r="AD1292" s="3"/>
    </row>
    <row r="1293" spans="1:30" x14ac:dyDescent="0.45">
      <c r="A1293">
        <v>-5.8106439999999999</v>
      </c>
      <c r="B1293">
        <v>8.5606639999999992</v>
      </c>
      <c r="C1293" s="4">
        <f>A1293/tabel1!$I$6</f>
        <v>-185347.49601275916</v>
      </c>
      <c r="D1293" s="10">
        <f>B1293/tabel1!$G$6</f>
        <v>8.5606639999999992</v>
      </c>
      <c r="E1293"/>
      <c r="I1293"/>
      <c r="J1293" s="3"/>
      <c r="U1293">
        <v>-5.8106439999999999</v>
      </c>
      <c r="V1293">
        <v>8.5606639999999992</v>
      </c>
      <c r="W1293" s="4">
        <f>U1293/tabel1!$I$7</f>
        <v>-4077644.912280702</v>
      </c>
      <c r="X1293" s="10">
        <f>V1293/tabel1!$G$7</f>
        <v>0.38912109090909086</v>
      </c>
      <c r="Y1293"/>
      <c r="AC1293"/>
      <c r="AD1293" s="3"/>
    </row>
    <row r="1294" spans="1:30" x14ac:dyDescent="0.45">
      <c r="A1294">
        <v>-5.8180880000000004</v>
      </c>
      <c r="B1294">
        <v>8.5681560000000001</v>
      </c>
      <c r="C1294" s="4">
        <f>A1294/tabel1!$I$6</f>
        <v>-185584.94417862839</v>
      </c>
      <c r="D1294" s="10">
        <f>B1294/tabel1!$G$6</f>
        <v>8.5681560000000001</v>
      </c>
      <c r="E1294"/>
      <c r="I1294"/>
      <c r="J1294" s="3"/>
      <c r="U1294">
        <v>-5.8180880000000004</v>
      </c>
      <c r="V1294">
        <v>8.5681560000000001</v>
      </c>
      <c r="W1294" s="4">
        <f>U1294/tabel1!$I$7</f>
        <v>-4082868.7719298252</v>
      </c>
      <c r="X1294" s="10">
        <f>V1294/tabel1!$G$7</f>
        <v>0.38946163636363634</v>
      </c>
      <c r="Y1294"/>
      <c r="AC1294"/>
      <c r="AD1294" s="3"/>
    </row>
    <row r="1295" spans="1:30" x14ac:dyDescent="0.45">
      <c r="A1295">
        <v>-5.822095</v>
      </c>
      <c r="B1295">
        <v>8.5750829999999993</v>
      </c>
      <c r="C1295" s="4">
        <f>A1295/tabel1!$I$6</f>
        <v>-185712.75917065388</v>
      </c>
      <c r="D1295" s="10">
        <f>B1295/tabel1!$G$6</f>
        <v>8.5750829999999993</v>
      </c>
      <c r="E1295"/>
      <c r="I1295"/>
      <c r="J1295" s="3"/>
      <c r="U1295">
        <v>-5.822095</v>
      </c>
      <c r="V1295">
        <v>8.5750829999999993</v>
      </c>
      <c r="W1295" s="4">
        <f>U1295/tabel1!$I$7</f>
        <v>-4085680.7017543861</v>
      </c>
      <c r="X1295" s="10">
        <f>V1295/tabel1!$G$7</f>
        <v>0.38977649999999997</v>
      </c>
      <c r="Y1295"/>
      <c r="AC1295"/>
      <c r="AD1295" s="3"/>
    </row>
    <row r="1296" spans="1:30" x14ac:dyDescent="0.45">
      <c r="A1296">
        <v>-5.8243859999999996</v>
      </c>
      <c r="B1296">
        <v>8.5811430000000009</v>
      </c>
      <c r="C1296" s="4">
        <f>A1296/tabel1!$I$6</f>
        <v>-185785.83732057412</v>
      </c>
      <c r="D1296" s="10">
        <f>B1296/tabel1!$G$6</f>
        <v>8.5811430000000009</v>
      </c>
      <c r="E1296"/>
      <c r="I1296"/>
      <c r="J1296" s="3"/>
      <c r="U1296">
        <v>-5.8243859999999996</v>
      </c>
      <c r="V1296">
        <v>8.5811430000000009</v>
      </c>
      <c r="W1296" s="4">
        <f>U1296/tabel1!$I$7</f>
        <v>-4087288.4210526315</v>
      </c>
      <c r="X1296" s="10">
        <f>V1296/tabel1!$G$7</f>
        <v>0.3900519545454546</v>
      </c>
      <c r="Y1296"/>
      <c r="AC1296"/>
      <c r="AD1296" s="3"/>
    </row>
    <row r="1297" spans="1:30" x14ac:dyDescent="0.45">
      <c r="A1297">
        <v>-5.8518699999999999</v>
      </c>
      <c r="B1297">
        <v>8.5867710000000006</v>
      </c>
      <c r="C1297" s="4">
        <f>A1297/tabel1!$I$6</f>
        <v>-186662.51993620413</v>
      </c>
      <c r="D1297" s="10">
        <f>B1297/tabel1!$G$6</f>
        <v>8.5867710000000006</v>
      </c>
      <c r="E1297"/>
      <c r="I1297"/>
      <c r="J1297" s="3"/>
      <c r="U1297">
        <v>-5.8518699999999999</v>
      </c>
      <c r="V1297">
        <v>8.5867710000000006</v>
      </c>
      <c r="W1297" s="4">
        <f>U1297/tabel1!$I$7</f>
        <v>-4106575.4385964912</v>
      </c>
      <c r="X1297" s="10">
        <f>V1297/tabel1!$G$7</f>
        <v>0.39030777272727274</v>
      </c>
      <c r="Y1297"/>
      <c r="AC1297"/>
      <c r="AD1297" s="3"/>
    </row>
    <row r="1298" spans="1:30" x14ac:dyDescent="0.45">
      <c r="A1298">
        <v>-5.836983</v>
      </c>
      <c r="B1298">
        <v>8.5922990000000006</v>
      </c>
      <c r="C1298" s="4">
        <f>A1298/tabel1!$I$6</f>
        <v>-186187.65550239233</v>
      </c>
      <c r="D1298" s="10">
        <f>B1298/tabel1!$G$6</f>
        <v>8.5922990000000006</v>
      </c>
      <c r="E1298"/>
      <c r="I1298"/>
      <c r="J1298" s="3"/>
      <c r="U1298">
        <v>-5.836983</v>
      </c>
      <c r="V1298">
        <v>8.5922990000000006</v>
      </c>
      <c r="W1298" s="4">
        <f>U1298/tabel1!$I$7</f>
        <v>-4096128.4210526319</v>
      </c>
      <c r="X1298" s="10">
        <f>V1298/tabel1!$G$7</f>
        <v>0.39055904545454551</v>
      </c>
      <c r="Y1298"/>
      <c r="AC1298"/>
      <c r="AD1298" s="3"/>
    </row>
    <row r="1299" spans="1:30" x14ac:dyDescent="0.45">
      <c r="A1299">
        <v>-5.842136</v>
      </c>
      <c r="B1299">
        <v>8.5977940000000004</v>
      </c>
      <c r="C1299" s="4">
        <f>A1299/tabel1!$I$6</f>
        <v>-186352.02551834128</v>
      </c>
      <c r="D1299" s="10">
        <f>B1299/tabel1!$G$6</f>
        <v>8.5977940000000004</v>
      </c>
      <c r="E1299"/>
      <c r="I1299"/>
      <c r="J1299" s="3"/>
      <c r="U1299">
        <v>-5.842136</v>
      </c>
      <c r="V1299">
        <v>8.5977940000000004</v>
      </c>
      <c r="W1299" s="4">
        <f>U1299/tabel1!$I$7</f>
        <v>-4099744.5614035092</v>
      </c>
      <c r="X1299" s="10">
        <f>V1299/tabel1!$G$7</f>
        <v>0.39080881818181817</v>
      </c>
      <c r="Y1299"/>
      <c r="AC1299"/>
      <c r="AD1299" s="3"/>
    </row>
    <row r="1300" spans="1:30" x14ac:dyDescent="0.45">
      <c r="A1300">
        <v>-5.847289</v>
      </c>
      <c r="B1300">
        <v>8.6034210000000009</v>
      </c>
      <c r="C1300" s="4">
        <f>A1300/tabel1!$I$6</f>
        <v>-186516.39553429026</v>
      </c>
      <c r="D1300" s="10">
        <f>B1300/tabel1!$G$6</f>
        <v>8.6034210000000009</v>
      </c>
      <c r="E1300"/>
      <c r="I1300"/>
      <c r="J1300" s="3"/>
      <c r="U1300">
        <v>-5.847289</v>
      </c>
      <c r="V1300">
        <v>8.6034210000000009</v>
      </c>
      <c r="W1300" s="4">
        <f>U1300/tabel1!$I$7</f>
        <v>-4103360.7017543861</v>
      </c>
      <c r="X1300" s="10">
        <f>V1300/tabel1!$G$7</f>
        <v>0.39106459090909096</v>
      </c>
      <c r="Y1300"/>
      <c r="AC1300"/>
      <c r="AD1300" s="3"/>
    </row>
    <row r="1301" spans="1:30" x14ac:dyDescent="0.45">
      <c r="A1301">
        <v>-5.8495799999999996</v>
      </c>
      <c r="B1301">
        <v>8.6097149999999996</v>
      </c>
      <c r="C1301" s="4">
        <f>A1301/tabel1!$I$6</f>
        <v>-186589.4736842105</v>
      </c>
      <c r="D1301" s="10">
        <f>B1301/tabel1!$G$6</f>
        <v>8.6097149999999996</v>
      </c>
      <c r="E1301"/>
      <c r="I1301"/>
      <c r="J1301" s="3"/>
      <c r="U1301">
        <v>-5.8495799999999996</v>
      </c>
      <c r="V1301">
        <v>8.6097149999999996</v>
      </c>
      <c r="W1301" s="4">
        <f>U1301/tabel1!$I$7</f>
        <v>-4104968.4210526315</v>
      </c>
      <c r="X1301" s="10">
        <f>V1301/tabel1!$G$7</f>
        <v>0.39135068181818178</v>
      </c>
      <c r="Y1301"/>
      <c r="AC1301"/>
      <c r="AD1301" s="3"/>
    </row>
    <row r="1302" spans="1:30" x14ac:dyDescent="0.45">
      <c r="A1302">
        <v>-5.8507249999999997</v>
      </c>
      <c r="B1302">
        <v>8.6166739999999997</v>
      </c>
      <c r="C1302" s="4">
        <f>A1302/tabel1!$I$6</f>
        <v>-186625.99681020732</v>
      </c>
      <c r="D1302" s="10">
        <f>B1302/tabel1!$G$6</f>
        <v>8.6166739999999997</v>
      </c>
      <c r="E1302"/>
      <c r="I1302"/>
      <c r="J1302" s="3"/>
      <c r="U1302">
        <v>-5.8507249999999997</v>
      </c>
      <c r="V1302">
        <v>8.6166739999999997</v>
      </c>
      <c r="W1302" s="4">
        <f>U1302/tabel1!$I$7</f>
        <v>-4105771.9298245613</v>
      </c>
      <c r="X1302" s="10">
        <f>V1302/tabel1!$G$7</f>
        <v>0.39166699999999999</v>
      </c>
      <c r="Y1302"/>
      <c r="AC1302"/>
      <c r="AD1302" s="3"/>
    </row>
    <row r="1303" spans="1:30" x14ac:dyDescent="0.45">
      <c r="A1303">
        <v>-5.8541600000000003</v>
      </c>
      <c r="B1303">
        <v>8.6241660000000007</v>
      </c>
      <c r="C1303" s="4">
        <f>A1303/tabel1!$I$6</f>
        <v>-186735.56618819776</v>
      </c>
      <c r="D1303" s="10">
        <f>B1303/tabel1!$G$6</f>
        <v>8.6241660000000007</v>
      </c>
      <c r="E1303"/>
      <c r="I1303"/>
      <c r="J1303" s="3"/>
      <c r="U1303">
        <v>-5.8541600000000003</v>
      </c>
      <c r="V1303">
        <v>8.6241660000000007</v>
      </c>
      <c r="W1303" s="4">
        <f>U1303/tabel1!$I$7</f>
        <v>-4108182.4561403515</v>
      </c>
      <c r="X1303" s="10">
        <f>V1303/tabel1!$G$7</f>
        <v>0.39200754545454547</v>
      </c>
      <c r="Y1303"/>
      <c r="AC1303"/>
      <c r="AD1303" s="3"/>
    </row>
    <row r="1304" spans="1:30" x14ac:dyDescent="0.45">
      <c r="A1304">
        <v>-5.8650390000000003</v>
      </c>
      <c r="B1304">
        <v>8.6321259999999995</v>
      </c>
      <c r="C1304" s="4">
        <f>A1304/tabel1!$I$6</f>
        <v>-187082.58373205742</v>
      </c>
      <c r="D1304" s="10">
        <f>B1304/tabel1!$G$6</f>
        <v>8.6321259999999995</v>
      </c>
      <c r="E1304"/>
      <c r="I1304"/>
      <c r="J1304" s="3"/>
      <c r="U1304">
        <v>-5.8650390000000003</v>
      </c>
      <c r="V1304">
        <v>8.6321259999999995</v>
      </c>
      <c r="W1304" s="4">
        <f>U1304/tabel1!$I$7</f>
        <v>-4115816.8421052638</v>
      </c>
      <c r="X1304" s="10">
        <f>V1304/tabel1!$G$7</f>
        <v>0.3923693636363636</v>
      </c>
      <c r="Y1304"/>
      <c r="AC1304"/>
      <c r="AD1304" s="3"/>
    </row>
    <row r="1305" spans="1:30" x14ac:dyDescent="0.45">
      <c r="A1305">
        <v>-5.8919519999999999</v>
      </c>
      <c r="B1305">
        <v>8.6401179999999993</v>
      </c>
      <c r="C1305" s="4">
        <f>A1305/tabel1!$I$6</f>
        <v>-187941.05263157893</v>
      </c>
      <c r="D1305" s="10">
        <f>B1305/tabel1!$G$6</f>
        <v>8.6401179999999993</v>
      </c>
      <c r="E1305"/>
      <c r="I1305"/>
      <c r="J1305" s="3"/>
      <c r="U1305">
        <v>-5.8919519999999999</v>
      </c>
      <c r="V1305">
        <v>8.6401179999999993</v>
      </c>
      <c r="W1305" s="4">
        <f>U1305/tabel1!$I$7</f>
        <v>-4134703.1578947371</v>
      </c>
      <c r="X1305" s="10">
        <f>V1305/tabel1!$G$7</f>
        <v>0.39273263636363631</v>
      </c>
      <c r="Y1305"/>
      <c r="AC1305"/>
      <c r="AD1305" s="3"/>
    </row>
    <row r="1306" spans="1:30" x14ac:dyDescent="0.45">
      <c r="A1306">
        <v>-5.8919519999999999</v>
      </c>
      <c r="B1306">
        <v>8.6479099999999995</v>
      </c>
      <c r="C1306" s="4">
        <f>A1306/tabel1!$I$6</f>
        <v>-187941.05263157893</v>
      </c>
      <c r="D1306" s="10">
        <f>B1306/tabel1!$G$6</f>
        <v>8.6479099999999995</v>
      </c>
      <c r="E1306"/>
      <c r="I1306"/>
      <c r="J1306" s="3"/>
      <c r="U1306">
        <v>-5.8919519999999999</v>
      </c>
      <c r="V1306">
        <v>8.6479099999999995</v>
      </c>
      <c r="W1306" s="4">
        <f>U1306/tabel1!$I$7</f>
        <v>-4134703.1578947371</v>
      </c>
      <c r="X1306" s="10">
        <f>V1306/tabel1!$G$7</f>
        <v>0.39308681818181818</v>
      </c>
      <c r="Y1306"/>
      <c r="AC1306"/>
      <c r="AD1306" s="3"/>
    </row>
    <row r="1307" spans="1:30" x14ac:dyDescent="0.45">
      <c r="A1307">
        <v>-5.8953870000000004</v>
      </c>
      <c r="B1307">
        <v>8.6553020000000007</v>
      </c>
      <c r="C1307" s="4">
        <f>A1307/tabel1!$I$6</f>
        <v>-188050.62200956937</v>
      </c>
      <c r="D1307" s="10">
        <f>B1307/tabel1!$G$6</f>
        <v>8.6553020000000007</v>
      </c>
      <c r="E1307"/>
      <c r="I1307"/>
      <c r="J1307" s="3"/>
      <c r="U1307">
        <v>-5.8953870000000004</v>
      </c>
      <c r="V1307">
        <v>8.6553020000000007</v>
      </c>
      <c r="W1307" s="4">
        <f>U1307/tabel1!$I$7</f>
        <v>-4137113.6842105268</v>
      </c>
      <c r="X1307" s="10">
        <f>V1307/tabel1!$G$7</f>
        <v>0.39342281818181823</v>
      </c>
      <c r="Y1307"/>
      <c r="AC1307"/>
      <c r="AD1307" s="3"/>
    </row>
    <row r="1308" spans="1:30" x14ac:dyDescent="0.45">
      <c r="A1308">
        <v>-5.88279</v>
      </c>
      <c r="B1308">
        <v>8.6617289999999993</v>
      </c>
      <c r="C1308" s="4">
        <f>A1308/tabel1!$I$6</f>
        <v>-187648.80382775117</v>
      </c>
      <c r="D1308" s="10">
        <f>B1308/tabel1!$G$6</f>
        <v>8.6617289999999993</v>
      </c>
      <c r="E1308"/>
      <c r="I1308"/>
      <c r="J1308" s="3"/>
      <c r="U1308">
        <v>-5.88279</v>
      </c>
      <c r="V1308">
        <v>8.6617289999999993</v>
      </c>
      <c r="W1308" s="4">
        <f>U1308/tabel1!$I$7</f>
        <v>-4128273.6842105268</v>
      </c>
      <c r="X1308" s="10">
        <f>V1308/tabel1!$G$7</f>
        <v>0.39371495454545452</v>
      </c>
      <c r="Y1308"/>
      <c r="AC1308"/>
      <c r="AD1308" s="3"/>
    </row>
    <row r="1309" spans="1:30" x14ac:dyDescent="0.45">
      <c r="A1309">
        <v>-5.8896610000000003</v>
      </c>
      <c r="B1309">
        <v>8.6675570000000004</v>
      </c>
      <c r="C1309" s="4">
        <f>A1309/tabel1!$I$6</f>
        <v>-187867.97448165869</v>
      </c>
      <c r="D1309" s="10">
        <f>B1309/tabel1!$G$6</f>
        <v>8.6675570000000004</v>
      </c>
      <c r="E1309"/>
      <c r="I1309"/>
      <c r="J1309" s="3"/>
      <c r="U1309">
        <v>-5.8896610000000003</v>
      </c>
      <c r="V1309">
        <v>8.6675570000000004</v>
      </c>
      <c r="W1309" s="4">
        <f>U1309/tabel1!$I$7</f>
        <v>-4133095.4385964917</v>
      </c>
      <c r="X1309" s="10">
        <f>V1309/tabel1!$G$7</f>
        <v>0.39397986363636367</v>
      </c>
      <c r="Y1309"/>
      <c r="AC1309"/>
      <c r="AD1309" s="3"/>
    </row>
    <row r="1310" spans="1:30" x14ac:dyDescent="0.45">
      <c r="A1310">
        <v>-5.8953870000000004</v>
      </c>
      <c r="B1310">
        <v>8.6730839999999993</v>
      </c>
      <c r="C1310" s="4">
        <f>A1310/tabel1!$I$6</f>
        <v>-188050.62200956937</v>
      </c>
      <c r="D1310" s="10">
        <f>B1310/tabel1!$G$6</f>
        <v>8.6730839999999993</v>
      </c>
      <c r="E1310"/>
      <c r="I1310"/>
      <c r="J1310" s="3"/>
      <c r="U1310">
        <v>-5.8953870000000004</v>
      </c>
      <c r="V1310">
        <v>8.6730839999999993</v>
      </c>
      <c r="W1310" s="4">
        <f>U1310/tabel1!$I$7</f>
        <v>-4137113.6842105268</v>
      </c>
      <c r="X1310" s="10">
        <f>V1310/tabel1!$G$7</f>
        <v>0.39423109090909086</v>
      </c>
      <c r="Y1310"/>
      <c r="AC1310"/>
      <c r="AD1310" s="3"/>
    </row>
    <row r="1311" spans="1:30" x14ac:dyDescent="0.45">
      <c r="A1311">
        <v>-5.9005400000000003</v>
      </c>
      <c r="B1311">
        <v>8.6785460000000008</v>
      </c>
      <c r="C1311" s="4">
        <f>A1311/tabel1!$I$6</f>
        <v>-188214.99202551832</v>
      </c>
      <c r="D1311" s="10">
        <f>B1311/tabel1!$G$6</f>
        <v>8.6785460000000008</v>
      </c>
      <c r="E1311"/>
      <c r="I1311"/>
      <c r="J1311" s="3"/>
      <c r="U1311">
        <v>-5.9005400000000003</v>
      </c>
      <c r="V1311">
        <v>8.6785460000000008</v>
      </c>
      <c r="W1311" s="4">
        <f>U1311/tabel1!$I$7</f>
        <v>-4140729.8245614041</v>
      </c>
      <c r="X1311" s="10">
        <f>V1311/tabel1!$G$7</f>
        <v>0.39447936363636366</v>
      </c>
      <c r="Y1311"/>
      <c r="AC1311"/>
      <c r="AD1311" s="3"/>
    </row>
    <row r="1312" spans="1:30" x14ac:dyDescent="0.45">
      <c r="A1312">
        <v>-5.9022579999999998</v>
      </c>
      <c r="B1312">
        <v>8.6841399999999993</v>
      </c>
      <c r="C1312" s="4">
        <f>A1312/tabel1!$I$6</f>
        <v>-188269.79266347684</v>
      </c>
      <c r="D1312" s="10">
        <f>B1312/tabel1!$G$6</f>
        <v>8.6841399999999993</v>
      </c>
      <c r="E1312"/>
      <c r="I1312"/>
      <c r="J1312" s="3"/>
      <c r="U1312">
        <v>-5.9022579999999998</v>
      </c>
      <c r="V1312">
        <v>8.6841399999999993</v>
      </c>
      <c r="W1312" s="4">
        <f>U1312/tabel1!$I$7</f>
        <v>-4141935.4385964912</v>
      </c>
      <c r="X1312" s="10">
        <f>V1312/tabel1!$G$7</f>
        <v>0.39473363636363634</v>
      </c>
      <c r="Y1312"/>
      <c r="AC1312"/>
      <c r="AD1312" s="3"/>
    </row>
    <row r="1313" spans="1:30" x14ac:dyDescent="0.45">
      <c r="A1313">
        <v>-5.9045480000000001</v>
      </c>
      <c r="B1313">
        <v>8.6900670000000009</v>
      </c>
      <c r="C1313" s="4">
        <f>A1313/tabel1!$I$6</f>
        <v>-188342.83891547049</v>
      </c>
      <c r="D1313" s="10">
        <f>B1313/tabel1!$G$6</f>
        <v>8.6900670000000009</v>
      </c>
      <c r="E1313"/>
      <c r="I1313"/>
      <c r="J1313" s="3"/>
      <c r="U1313">
        <v>-5.9045480000000001</v>
      </c>
      <c r="V1313">
        <v>8.6900670000000009</v>
      </c>
      <c r="W1313" s="4">
        <f>U1313/tabel1!$I$7</f>
        <v>-4143542.456140351</v>
      </c>
      <c r="X1313" s="10">
        <f>V1313/tabel1!$G$7</f>
        <v>0.39500304545454551</v>
      </c>
      <c r="Y1313"/>
      <c r="AC1313"/>
      <c r="AD1313" s="3"/>
    </row>
    <row r="1314" spans="1:30" x14ac:dyDescent="0.45">
      <c r="A1314">
        <v>-5.9114190000000004</v>
      </c>
      <c r="B1314">
        <v>8.6966940000000008</v>
      </c>
      <c r="C1314" s="4">
        <f>A1314/tabel1!$I$6</f>
        <v>-188562.00956937799</v>
      </c>
      <c r="D1314" s="10">
        <f>B1314/tabel1!$G$6</f>
        <v>8.6966940000000008</v>
      </c>
      <c r="E1314"/>
      <c r="I1314"/>
      <c r="J1314" s="3"/>
      <c r="U1314">
        <v>-5.9114190000000004</v>
      </c>
      <c r="V1314">
        <v>8.6966940000000008</v>
      </c>
      <c r="W1314" s="4">
        <f>U1314/tabel1!$I$7</f>
        <v>-4148364.2105263164</v>
      </c>
      <c r="X1314" s="10">
        <f>V1314/tabel1!$G$7</f>
        <v>0.39530427272727275</v>
      </c>
      <c r="Y1314"/>
      <c r="AC1314"/>
      <c r="AD1314" s="3"/>
    </row>
    <row r="1315" spans="1:30" x14ac:dyDescent="0.45">
      <c r="A1315">
        <v>-5.9182899999999998</v>
      </c>
      <c r="B1315">
        <v>8.7039539999999995</v>
      </c>
      <c r="C1315" s="4">
        <f>A1315/tabel1!$I$6</f>
        <v>-188781.18022328545</v>
      </c>
      <c r="D1315" s="10">
        <f>B1315/tabel1!$G$6</f>
        <v>8.7039539999999995</v>
      </c>
      <c r="E1315"/>
      <c r="I1315"/>
      <c r="J1315" s="3"/>
      <c r="U1315">
        <v>-5.9182899999999998</v>
      </c>
      <c r="V1315">
        <v>8.7039539999999995</v>
      </c>
      <c r="W1315" s="4">
        <f>U1315/tabel1!$I$7</f>
        <v>-4153185.9649122809</v>
      </c>
      <c r="X1315" s="10">
        <f>V1315/tabel1!$G$7</f>
        <v>0.3956342727272727</v>
      </c>
      <c r="Y1315"/>
      <c r="AC1315"/>
      <c r="AD1315" s="3"/>
    </row>
    <row r="1316" spans="1:30" x14ac:dyDescent="0.45">
      <c r="A1316">
        <v>-5.9171449999999997</v>
      </c>
      <c r="B1316">
        <v>8.7118129999999994</v>
      </c>
      <c r="C1316" s="4">
        <f>A1316/tabel1!$I$6</f>
        <v>-188744.65709728864</v>
      </c>
      <c r="D1316" s="10">
        <f>B1316/tabel1!$G$6</f>
        <v>8.7118129999999994</v>
      </c>
      <c r="E1316"/>
      <c r="I1316"/>
      <c r="J1316" s="3"/>
      <c r="U1316">
        <v>-5.9171449999999997</v>
      </c>
      <c r="V1316">
        <v>8.7118129999999994</v>
      </c>
      <c r="W1316" s="4">
        <f>U1316/tabel1!$I$7</f>
        <v>-4152382.456140351</v>
      </c>
      <c r="X1316" s="10">
        <f>V1316/tabel1!$G$7</f>
        <v>0.3959915</v>
      </c>
      <c r="Y1316"/>
      <c r="AC1316"/>
      <c r="AD1316" s="3"/>
    </row>
    <row r="1317" spans="1:30" x14ac:dyDescent="0.45">
      <c r="A1317">
        <v>-5.9217259999999996</v>
      </c>
      <c r="B1317">
        <v>8.7201039999999992</v>
      </c>
      <c r="C1317" s="4">
        <f>A1317/tabel1!$I$6</f>
        <v>-188890.78149920251</v>
      </c>
      <c r="D1317" s="10">
        <f>B1317/tabel1!$G$6</f>
        <v>8.7201039999999992</v>
      </c>
      <c r="E1317"/>
      <c r="I1317"/>
      <c r="J1317" s="3"/>
      <c r="U1317">
        <v>-5.9217259999999996</v>
      </c>
      <c r="V1317">
        <v>8.7201039999999992</v>
      </c>
      <c r="W1317" s="4">
        <f>U1317/tabel1!$I$7</f>
        <v>-4155597.1929824562</v>
      </c>
      <c r="X1317" s="10">
        <f>V1317/tabel1!$G$7</f>
        <v>0.39636836363636357</v>
      </c>
      <c r="Y1317"/>
      <c r="AC1317"/>
      <c r="AD1317" s="3"/>
    </row>
    <row r="1318" spans="1:30" x14ac:dyDescent="0.45">
      <c r="A1318">
        <v>-5.9268789999999996</v>
      </c>
      <c r="B1318">
        <v>8.7281630000000003</v>
      </c>
      <c r="C1318" s="4">
        <f>A1318/tabel1!$I$6</f>
        <v>-189055.15151515149</v>
      </c>
      <c r="D1318" s="10">
        <f>B1318/tabel1!$G$6</f>
        <v>8.7281630000000003</v>
      </c>
      <c r="E1318"/>
      <c r="I1318"/>
      <c r="J1318" s="3"/>
      <c r="U1318">
        <v>-5.9268789999999996</v>
      </c>
      <c r="V1318">
        <v>8.7281630000000003</v>
      </c>
      <c r="W1318" s="4">
        <f>U1318/tabel1!$I$7</f>
        <v>-4159213.3333333335</v>
      </c>
      <c r="X1318" s="10">
        <f>V1318/tabel1!$G$7</f>
        <v>0.39673468181818183</v>
      </c>
      <c r="Y1318"/>
      <c r="AC1318"/>
      <c r="AD1318" s="3"/>
    </row>
    <row r="1319" spans="1:30" x14ac:dyDescent="0.45">
      <c r="A1319">
        <v>-5.9354680000000002</v>
      </c>
      <c r="B1319">
        <v>8.7357879999999994</v>
      </c>
      <c r="C1319" s="4">
        <f>A1319/tabel1!$I$6</f>
        <v>-189329.12280701753</v>
      </c>
      <c r="D1319" s="10">
        <f>B1319/tabel1!$G$6</f>
        <v>8.7357879999999994</v>
      </c>
      <c r="E1319"/>
      <c r="I1319"/>
      <c r="J1319" s="3"/>
      <c r="U1319">
        <v>-5.9354680000000002</v>
      </c>
      <c r="V1319">
        <v>8.7357879999999994</v>
      </c>
      <c r="W1319" s="4">
        <f>U1319/tabel1!$I$7</f>
        <v>-4165240.7017543865</v>
      </c>
      <c r="X1319" s="10">
        <f>V1319/tabel1!$G$7</f>
        <v>0.39708127272727273</v>
      </c>
      <c r="Y1319"/>
      <c r="AC1319"/>
      <c r="AD1319" s="3"/>
    </row>
    <row r="1320" spans="1:30" x14ac:dyDescent="0.45">
      <c r="A1320">
        <v>-5.939476</v>
      </c>
      <c r="B1320">
        <v>8.7427820000000001</v>
      </c>
      <c r="C1320" s="4">
        <f>A1320/tabel1!$I$6</f>
        <v>-189456.96969696967</v>
      </c>
      <c r="D1320" s="10">
        <f>B1320/tabel1!$G$6</f>
        <v>8.7427820000000001</v>
      </c>
      <c r="E1320"/>
      <c r="I1320"/>
      <c r="J1320" s="3"/>
      <c r="U1320">
        <v>-5.939476</v>
      </c>
      <c r="V1320">
        <v>8.7427820000000001</v>
      </c>
      <c r="W1320" s="4">
        <f>U1320/tabel1!$I$7</f>
        <v>-4168053.3333333335</v>
      </c>
      <c r="X1320" s="10">
        <f>V1320/tabel1!$G$7</f>
        <v>0.39739918181818185</v>
      </c>
      <c r="Y1320"/>
      <c r="AC1320"/>
      <c r="AD1320" s="3"/>
    </row>
    <row r="1321" spans="1:30" x14ac:dyDescent="0.45">
      <c r="A1321">
        <v>-5.938904</v>
      </c>
      <c r="B1321">
        <v>8.7489419999999996</v>
      </c>
      <c r="C1321" s="4">
        <f>A1321/tabel1!$I$6</f>
        <v>-189438.72408293458</v>
      </c>
      <c r="D1321" s="10">
        <f>B1321/tabel1!$G$6</f>
        <v>8.7489419999999996</v>
      </c>
      <c r="E1321"/>
      <c r="I1321"/>
      <c r="J1321" s="3"/>
      <c r="U1321">
        <v>-5.938904</v>
      </c>
      <c r="V1321">
        <v>8.7489419999999996</v>
      </c>
      <c r="W1321" s="4">
        <f>U1321/tabel1!$I$7</f>
        <v>-4167651.9298245618</v>
      </c>
      <c r="X1321" s="10">
        <f>V1321/tabel1!$G$7</f>
        <v>0.39767918181818179</v>
      </c>
      <c r="Y1321"/>
      <c r="AC1321"/>
      <c r="AD1321" s="3"/>
    </row>
    <row r="1322" spans="1:30" x14ac:dyDescent="0.45">
      <c r="A1322">
        <v>-5.9400490000000001</v>
      </c>
      <c r="B1322">
        <v>8.7545369999999991</v>
      </c>
      <c r="C1322" s="4">
        <f>A1322/tabel1!$I$6</f>
        <v>-189475.2472089314</v>
      </c>
      <c r="D1322" s="10">
        <f>B1322/tabel1!$G$6</f>
        <v>8.7545369999999991</v>
      </c>
      <c r="E1322"/>
      <c r="I1322"/>
      <c r="J1322" s="3"/>
      <c r="U1322">
        <v>-5.9400490000000001</v>
      </c>
      <c r="V1322">
        <v>8.7545369999999991</v>
      </c>
      <c r="W1322" s="4">
        <f>U1322/tabel1!$I$7</f>
        <v>-4168455.4385964917</v>
      </c>
      <c r="X1322" s="10">
        <f>V1322/tabel1!$G$7</f>
        <v>0.39793349999999994</v>
      </c>
      <c r="Y1322"/>
      <c r="AC1322"/>
      <c r="AD1322" s="3"/>
    </row>
    <row r="1323" spans="1:30" x14ac:dyDescent="0.45">
      <c r="A1323">
        <v>-5.9440569999999999</v>
      </c>
      <c r="B1323">
        <v>8.7600309999999997</v>
      </c>
      <c r="C1323" s="4">
        <f>A1323/tabel1!$I$6</f>
        <v>-189603.09409888356</v>
      </c>
      <c r="D1323" s="10">
        <f>B1323/tabel1!$G$6</f>
        <v>8.7600309999999997</v>
      </c>
      <c r="E1323"/>
      <c r="I1323"/>
      <c r="J1323" s="3"/>
      <c r="U1323">
        <v>-5.9440569999999999</v>
      </c>
      <c r="V1323">
        <v>8.7600309999999997</v>
      </c>
      <c r="W1323" s="4">
        <f>U1323/tabel1!$I$7</f>
        <v>-4171268.0701754387</v>
      </c>
      <c r="X1323" s="10">
        <f>V1323/tabel1!$G$7</f>
        <v>0.39818322727272726</v>
      </c>
      <c r="Y1323"/>
      <c r="AC1323"/>
      <c r="AD1323" s="3"/>
    </row>
    <row r="1324" spans="1:30" x14ac:dyDescent="0.45">
      <c r="A1324">
        <v>-5.9577989999999996</v>
      </c>
      <c r="B1324">
        <v>8.7655919999999998</v>
      </c>
      <c r="C1324" s="4">
        <f>A1324/tabel1!$I$6</f>
        <v>-190041.43540669853</v>
      </c>
      <c r="D1324" s="10">
        <f>B1324/tabel1!$G$6</f>
        <v>8.7655919999999998</v>
      </c>
      <c r="E1324"/>
      <c r="I1324"/>
      <c r="J1324" s="3"/>
      <c r="U1324">
        <v>-5.9577989999999996</v>
      </c>
      <c r="V1324">
        <v>8.7655919999999998</v>
      </c>
      <c r="W1324" s="4">
        <f>U1324/tabel1!$I$7</f>
        <v>-4180911.5789473685</v>
      </c>
      <c r="X1324" s="10">
        <f>V1324/tabel1!$G$7</f>
        <v>0.39843600000000001</v>
      </c>
      <c r="Y1324"/>
      <c r="AC1324"/>
      <c r="AD1324" s="3"/>
    </row>
    <row r="1325" spans="1:30" x14ac:dyDescent="0.45">
      <c r="A1325">
        <v>-5.9629529999999997</v>
      </c>
      <c r="B1325">
        <v>8.7714859999999994</v>
      </c>
      <c r="C1325" s="4">
        <f>A1325/tabel1!$I$6</f>
        <v>-190205.83732057412</v>
      </c>
      <c r="D1325" s="10">
        <f>B1325/tabel1!$G$6</f>
        <v>8.7714859999999994</v>
      </c>
      <c r="E1325"/>
      <c r="I1325"/>
      <c r="J1325" s="3"/>
      <c r="U1325">
        <v>-5.9629529999999997</v>
      </c>
      <c r="V1325">
        <v>8.7714859999999994</v>
      </c>
      <c r="W1325" s="4">
        <f>U1325/tabel1!$I$7</f>
        <v>-4184528.4210526315</v>
      </c>
      <c r="X1325" s="10">
        <f>V1325/tabel1!$G$7</f>
        <v>0.39870390909090908</v>
      </c>
      <c r="Y1325"/>
      <c r="AC1325"/>
      <c r="AD1325" s="3"/>
    </row>
    <row r="1326" spans="1:30" x14ac:dyDescent="0.45">
      <c r="A1326">
        <v>-5.9640979999999999</v>
      </c>
      <c r="B1326">
        <v>8.7780470000000008</v>
      </c>
      <c r="C1326" s="4">
        <f>A1326/tabel1!$I$6</f>
        <v>-190242.36044657096</v>
      </c>
      <c r="D1326" s="10">
        <f>B1326/tabel1!$G$6</f>
        <v>8.7780470000000008</v>
      </c>
      <c r="E1326"/>
      <c r="I1326"/>
      <c r="J1326" s="3"/>
      <c r="U1326">
        <v>-5.9640979999999999</v>
      </c>
      <c r="V1326">
        <v>8.7780470000000008</v>
      </c>
      <c r="W1326" s="4">
        <f>U1326/tabel1!$I$7</f>
        <v>-4185331.9298245618</v>
      </c>
      <c r="X1326" s="10">
        <f>V1326/tabel1!$G$7</f>
        <v>0.39900213636363641</v>
      </c>
      <c r="Y1326"/>
      <c r="AC1326"/>
      <c r="AD1326" s="3"/>
    </row>
    <row r="1327" spans="1:30" x14ac:dyDescent="0.45">
      <c r="A1327">
        <v>-5.9675330000000004</v>
      </c>
      <c r="B1327">
        <v>8.7852730000000001</v>
      </c>
      <c r="C1327" s="4">
        <f>A1327/tabel1!$I$6</f>
        <v>-190351.9298245614</v>
      </c>
      <c r="D1327" s="10">
        <f>B1327/tabel1!$G$6</f>
        <v>8.7852730000000001</v>
      </c>
      <c r="E1327"/>
      <c r="I1327"/>
      <c r="J1327" s="3"/>
      <c r="U1327">
        <v>-5.9675330000000004</v>
      </c>
      <c r="V1327">
        <v>8.7852730000000001</v>
      </c>
      <c r="W1327" s="4">
        <f>U1327/tabel1!$I$7</f>
        <v>-4187742.4561403515</v>
      </c>
      <c r="X1327" s="10">
        <f>V1327/tabel1!$G$7</f>
        <v>0.3993305909090909</v>
      </c>
      <c r="Y1327"/>
      <c r="AC1327"/>
      <c r="AD1327" s="3"/>
    </row>
    <row r="1328" spans="1:30" x14ac:dyDescent="0.45">
      <c r="A1328">
        <v>-5.9663880000000002</v>
      </c>
      <c r="B1328">
        <v>8.7930639999999993</v>
      </c>
      <c r="C1328" s="4">
        <f>A1328/tabel1!$I$6</f>
        <v>-190315.40669856459</v>
      </c>
      <c r="D1328" s="10">
        <f>B1328/tabel1!$G$6</f>
        <v>8.7930639999999993</v>
      </c>
      <c r="E1328"/>
      <c r="I1328"/>
      <c r="J1328" s="3"/>
      <c r="U1328">
        <v>-5.9663880000000002</v>
      </c>
      <c r="V1328">
        <v>8.7930639999999993</v>
      </c>
      <c r="W1328" s="4">
        <f>U1328/tabel1!$I$7</f>
        <v>-4186938.9473684216</v>
      </c>
      <c r="X1328" s="10">
        <f>V1328/tabel1!$G$7</f>
        <v>0.39968472727272725</v>
      </c>
      <c r="Y1328"/>
      <c r="AC1328"/>
      <c r="AD1328" s="3"/>
    </row>
    <row r="1329" spans="1:30" x14ac:dyDescent="0.45">
      <c r="A1329">
        <v>-5.970396</v>
      </c>
      <c r="B1329">
        <v>8.8012560000000004</v>
      </c>
      <c r="C1329" s="4">
        <f>A1329/tabel1!$I$6</f>
        <v>-190443.25358851673</v>
      </c>
      <c r="D1329" s="10">
        <f>B1329/tabel1!$G$6</f>
        <v>8.8012560000000004</v>
      </c>
      <c r="E1329"/>
      <c r="I1329"/>
      <c r="J1329" s="3"/>
      <c r="U1329">
        <v>-5.970396</v>
      </c>
      <c r="V1329">
        <v>8.8012560000000004</v>
      </c>
      <c r="W1329" s="4">
        <f>U1329/tabel1!$I$7</f>
        <v>-4189751.5789473685</v>
      </c>
      <c r="X1329" s="10">
        <f>V1329/tabel1!$G$7</f>
        <v>0.40005709090909092</v>
      </c>
      <c r="Y1329"/>
      <c r="AC1329"/>
      <c r="AD1329" s="3"/>
    </row>
    <row r="1330" spans="1:30" x14ac:dyDescent="0.45">
      <c r="A1330">
        <v>-5.9812750000000001</v>
      </c>
      <c r="B1330">
        <v>8.8093810000000001</v>
      </c>
      <c r="C1330" s="4">
        <f>A1330/tabel1!$I$6</f>
        <v>-190790.27113237639</v>
      </c>
      <c r="D1330" s="10">
        <f>B1330/tabel1!$G$6</f>
        <v>8.8093810000000001</v>
      </c>
      <c r="E1330"/>
      <c r="I1330"/>
      <c r="J1330" s="3"/>
      <c r="U1330">
        <v>-5.9812750000000001</v>
      </c>
      <c r="V1330">
        <v>8.8093810000000001</v>
      </c>
      <c r="W1330" s="4">
        <f>U1330/tabel1!$I$7</f>
        <v>-4197385.9649122814</v>
      </c>
      <c r="X1330" s="10">
        <f>V1330/tabel1!$G$7</f>
        <v>0.4004264090909091</v>
      </c>
      <c r="Y1330"/>
      <c r="AC1330"/>
      <c r="AD1330" s="3"/>
    </row>
    <row r="1331" spans="1:30" x14ac:dyDescent="0.45">
      <c r="A1331">
        <v>-5.9835659999999997</v>
      </c>
      <c r="B1331">
        <v>8.8172069999999998</v>
      </c>
      <c r="C1331" s="4">
        <f>A1331/tabel1!$I$6</f>
        <v>-190863.34928229664</v>
      </c>
      <c r="D1331" s="10">
        <f>B1331/tabel1!$G$6</f>
        <v>8.8172069999999998</v>
      </c>
      <c r="E1331"/>
      <c r="I1331"/>
      <c r="J1331" s="3"/>
      <c r="U1331">
        <v>-5.9835659999999997</v>
      </c>
      <c r="V1331">
        <v>8.8172069999999998</v>
      </c>
      <c r="W1331" s="4">
        <f>U1331/tabel1!$I$7</f>
        <v>-4198993.6842105268</v>
      </c>
      <c r="X1331" s="10">
        <f>V1331/tabel1!$G$7</f>
        <v>0.40078213636363635</v>
      </c>
      <c r="Y1331"/>
      <c r="AC1331"/>
      <c r="AD1331" s="3"/>
    </row>
    <row r="1332" spans="1:30" x14ac:dyDescent="0.45">
      <c r="A1332">
        <v>-5.9841379999999997</v>
      </c>
      <c r="B1332">
        <v>8.8243670000000005</v>
      </c>
      <c r="C1332" s="4">
        <f>A1332/tabel1!$I$6</f>
        <v>-190881.59489633172</v>
      </c>
      <c r="D1332" s="10">
        <f>B1332/tabel1!$G$6</f>
        <v>8.8243670000000005</v>
      </c>
      <c r="E1332"/>
      <c r="I1332"/>
      <c r="J1332" s="3"/>
      <c r="U1332">
        <v>-5.9841379999999997</v>
      </c>
      <c r="V1332">
        <v>8.8243670000000005</v>
      </c>
      <c r="W1332" s="4">
        <f>U1332/tabel1!$I$7</f>
        <v>-4199395.087719298</v>
      </c>
      <c r="X1332" s="10">
        <f>V1332/tabel1!$G$7</f>
        <v>0.40110759090909093</v>
      </c>
      <c r="Y1332"/>
      <c r="AC1332"/>
      <c r="AD1332" s="3"/>
    </row>
    <row r="1333" spans="1:30" x14ac:dyDescent="0.45">
      <c r="A1333">
        <v>-5.9864290000000002</v>
      </c>
      <c r="B1333">
        <v>8.8305609999999994</v>
      </c>
      <c r="C1333" s="4">
        <f>A1333/tabel1!$I$6</f>
        <v>-190954.67304625199</v>
      </c>
      <c r="D1333" s="10">
        <f>B1333/tabel1!$G$6</f>
        <v>8.8305609999999994</v>
      </c>
      <c r="E1333"/>
      <c r="I1333"/>
      <c r="J1333" s="3"/>
      <c r="U1333">
        <v>-5.9864290000000002</v>
      </c>
      <c r="V1333">
        <v>8.8305609999999994</v>
      </c>
      <c r="W1333" s="4">
        <f>U1333/tabel1!$I$7</f>
        <v>-4201002.8070175443</v>
      </c>
      <c r="X1333" s="10">
        <f>V1333/tabel1!$G$7</f>
        <v>0.40138913636363632</v>
      </c>
      <c r="Y1333"/>
      <c r="AC1333"/>
      <c r="AD1333" s="3"/>
    </row>
    <row r="1334" spans="1:30" x14ac:dyDescent="0.45">
      <c r="A1334">
        <v>-5.9892919999999998</v>
      </c>
      <c r="B1334">
        <v>8.8361879999999999</v>
      </c>
      <c r="C1334" s="4">
        <f>A1334/tabel1!$I$6</f>
        <v>-191045.99681020732</v>
      </c>
      <c r="D1334" s="10">
        <f>B1334/tabel1!$G$6</f>
        <v>8.8361879999999999</v>
      </c>
      <c r="E1334"/>
      <c r="I1334"/>
      <c r="J1334" s="3"/>
      <c r="U1334">
        <v>-5.9892919999999998</v>
      </c>
      <c r="V1334">
        <v>8.8361879999999999</v>
      </c>
      <c r="W1334" s="4">
        <f>U1334/tabel1!$I$7</f>
        <v>-4203011.9298245618</v>
      </c>
      <c r="X1334" s="10">
        <f>V1334/tabel1!$G$7</f>
        <v>0.40164490909090911</v>
      </c>
      <c r="Y1334"/>
      <c r="AC1334"/>
      <c r="AD1334" s="3"/>
    </row>
    <row r="1335" spans="1:30" x14ac:dyDescent="0.45">
      <c r="A1335">
        <v>-5.9927270000000004</v>
      </c>
      <c r="B1335">
        <v>8.8414830000000002</v>
      </c>
      <c r="C1335" s="4">
        <f>A1335/tabel1!$I$6</f>
        <v>-191155.56618819776</v>
      </c>
      <c r="D1335" s="10">
        <f>B1335/tabel1!$G$6</f>
        <v>8.8414830000000002</v>
      </c>
      <c r="E1335"/>
      <c r="I1335"/>
      <c r="J1335" s="3"/>
      <c r="U1335">
        <v>-5.9927270000000004</v>
      </c>
      <c r="V1335">
        <v>8.8414830000000002</v>
      </c>
      <c r="W1335" s="4">
        <f>U1335/tabel1!$I$7</f>
        <v>-4205422.4561403515</v>
      </c>
      <c r="X1335" s="10">
        <f>V1335/tabel1!$G$7</f>
        <v>0.40188559090909093</v>
      </c>
      <c r="Y1335"/>
      <c r="AC1335"/>
      <c r="AD1335" s="3"/>
    </row>
    <row r="1336" spans="1:30" x14ac:dyDescent="0.45">
      <c r="A1336">
        <v>-6.0013160000000001</v>
      </c>
      <c r="B1336">
        <v>8.8467450000000003</v>
      </c>
      <c r="C1336" s="4">
        <f>A1336/tabel1!$I$6</f>
        <v>-191429.53748006377</v>
      </c>
      <c r="D1336" s="10">
        <f>B1336/tabel1!$G$6</f>
        <v>8.8467450000000003</v>
      </c>
      <c r="E1336"/>
      <c r="I1336"/>
      <c r="J1336" s="3"/>
      <c r="U1336">
        <v>-6.0013160000000001</v>
      </c>
      <c r="V1336">
        <v>8.8467450000000003</v>
      </c>
      <c r="W1336" s="4">
        <f>U1336/tabel1!$I$7</f>
        <v>-4211449.8245614041</v>
      </c>
      <c r="X1336" s="10">
        <f>V1336/tabel1!$G$7</f>
        <v>0.40212477272727276</v>
      </c>
      <c r="Y1336"/>
      <c r="AC1336"/>
      <c r="AD1336" s="3"/>
    </row>
    <row r="1337" spans="1:30" x14ac:dyDescent="0.45">
      <c r="A1337">
        <v>-6.0047519999999999</v>
      </c>
      <c r="B1337">
        <v>8.8523049999999994</v>
      </c>
      <c r="C1337" s="4">
        <f>A1337/tabel1!$I$6</f>
        <v>-191539.13875598085</v>
      </c>
      <c r="D1337" s="10">
        <f>B1337/tabel1!$G$6</f>
        <v>8.8523049999999994</v>
      </c>
      <c r="E1337"/>
      <c r="I1337"/>
      <c r="J1337" s="3"/>
      <c r="U1337">
        <v>-6.0047519999999999</v>
      </c>
      <c r="V1337">
        <v>8.8523049999999994</v>
      </c>
      <c r="W1337" s="4">
        <f>U1337/tabel1!$I$7</f>
        <v>-4213861.0526315793</v>
      </c>
      <c r="X1337" s="10">
        <f>V1337/tabel1!$G$7</f>
        <v>0.4023775</v>
      </c>
      <c r="Y1337"/>
      <c r="AC1337"/>
      <c r="AD1337" s="3"/>
    </row>
    <row r="1338" spans="1:30" x14ac:dyDescent="0.45">
      <c r="A1338">
        <v>-6.0018880000000001</v>
      </c>
      <c r="B1338">
        <v>8.8582660000000004</v>
      </c>
      <c r="C1338" s="4">
        <f>A1338/tabel1!$I$6</f>
        <v>-191447.78309409888</v>
      </c>
      <c r="D1338" s="10">
        <f>B1338/tabel1!$G$6</f>
        <v>8.8582660000000004</v>
      </c>
      <c r="E1338"/>
      <c r="I1338"/>
      <c r="J1338" s="3"/>
      <c r="U1338">
        <v>-6.0018880000000001</v>
      </c>
      <c r="V1338">
        <v>8.8582660000000004</v>
      </c>
      <c r="W1338" s="4">
        <f>U1338/tabel1!$I$7</f>
        <v>-4211851.2280701762</v>
      </c>
      <c r="X1338" s="10">
        <f>V1338/tabel1!$G$7</f>
        <v>0.40264845454545456</v>
      </c>
      <c r="Y1338"/>
      <c r="AC1338"/>
      <c r="AD1338" s="3"/>
    </row>
    <row r="1339" spans="1:30" x14ac:dyDescent="0.45">
      <c r="A1339">
        <v>-6.0007429999999999</v>
      </c>
      <c r="B1339">
        <v>8.8648260000000008</v>
      </c>
      <c r="C1339" s="4">
        <f>A1339/tabel1!$I$6</f>
        <v>-191411.25996810207</v>
      </c>
      <c r="D1339" s="10">
        <f>B1339/tabel1!$G$6</f>
        <v>8.8648260000000008</v>
      </c>
      <c r="E1339"/>
      <c r="I1339"/>
      <c r="J1339" s="3"/>
      <c r="U1339">
        <v>-6.0007429999999999</v>
      </c>
      <c r="V1339">
        <v>8.8648260000000008</v>
      </c>
      <c r="W1339" s="4">
        <f>U1339/tabel1!$I$7</f>
        <v>-4211047.7192982454</v>
      </c>
      <c r="X1339" s="10">
        <f>V1339/tabel1!$G$7</f>
        <v>0.40294663636363642</v>
      </c>
      <c r="Y1339"/>
      <c r="AC1339"/>
      <c r="AD1339" s="3"/>
    </row>
    <row r="1340" spans="1:30" x14ac:dyDescent="0.45">
      <c r="A1340">
        <v>-5.9967360000000003</v>
      </c>
      <c r="B1340">
        <v>8.8718850000000007</v>
      </c>
      <c r="C1340" s="4">
        <f>A1340/tabel1!$I$6</f>
        <v>-191283.44497607654</v>
      </c>
      <c r="D1340" s="10">
        <f>B1340/tabel1!$G$6</f>
        <v>8.8718850000000007</v>
      </c>
      <c r="E1340"/>
      <c r="I1340"/>
      <c r="J1340" s="3"/>
      <c r="U1340">
        <v>-5.9967360000000003</v>
      </c>
      <c r="V1340">
        <v>8.8718850000000007</v>
      </c>
      <c r="W1340" s="4">
        <f>U1340/tabel1!$I$7</f>
        <v>-4208235.7894736845</v>
      </c>
      <c r="X1340" s="10">
        <f>V1340/tabel1!$G$7</f>
        <v>0.40326750000000006</v>
      </c>
      <c r="Y1340"/>
      <c r="AC1340"/>
      <c r="AD1340" s="3"/>
    </row>
    <row r="1341" spans="1:30" x14ac:dyDescent="0.45">
      <c r="A1341">
        <v>-5.9978800000000003</v>
      </c>
      <c r="B1341">
        <v>8.8794780000000006</v>
      </c>
      <c r="C1341" s="4">
        <f>A1341/tabel1!$I$6</f>
        <v>-191319.93620414671</v>
      </c>
      <c r="D1341" s="10">
        <f>B1341/tabel1!$G$6</f>
        <v>8.8794780000000006</v>
      </c>
      <c r="E1341"/>
      <c r="I1341"/>
      <c r="J1341" s="3"/>
      <c r="U1341">
        <v>-5.9978800000000003</v>
      </c>
      <c r="V1341">
        <v>8.8794780000000006</v>
      </c>
      <c r="W1341" s="4">
        <f>U1341/tabel1!$I$7</f>
        <v>-4209038.5964912288</v>
      </c>
      <c r="X1341" s="10">
        <f>V1341/tabel1!$G$7</f>
        <v>0.40361263636363637</v>
      </c>
      <c r="Y1341"/>
      <c r="AC1341"/>
      <c r="AD1341" s="3"/>
    </row>
    <row r="1342" spans="1:30" x14ac:dyDescent="0.45">
      <c r="A1342">
        <v>-5.9990259999999997</v>
      </c>
      <c r="B1342">
        <v>8.8872699999999991</v>
      </c>
      <c r="C1342" s="4">
        <f>A1342/tabel1!$I$6</f>
        <v>-191356.49122807014</v>
      </c>
      <c r="D1342" s="10">
        <f>B1342/tabel1!$G$6</f>
        <v>8.8872699999999991</v>
      </c>
      <c r="E1342"/>
      <c r="I1342"/>
      <c r="J1342" s="3"/>
      <c r="U1342">
        <v>-5.9990259999999997</v>
      </c>
      <c r="V1342">
        <v>8.8872699999999991</v>
      </c>
      <c r="W1342" s="4">
        <f>U1342/tabel1!$I$7</f>
        <v>-4209842.8070175443</v>
      </c>
      <c r="X1342" s="10">
        <f>V1342/tabel1!$G$7</f>
        <v>0.40396681818181812</v>
      </c>
      <c r="Y1342"/>
      <c r="AC1342"/>
      <c r="AD1342" s="3"/>
    </row>
    <row r="1343" spans="1:30" x14ac:dyDescent="0.45">
      <c r="A1343">
        <v>-5.9967360000000003</v>
      </c>
      <c r="B1343">
        <v>8.8948300000000007</v>
      </c>
      <c r="C1343" s="4">
        <f>A1343/tabel1!$I$6</f>
        <v>-191283.44497607654</v>
      </c>
      <c r="D1343" s="10">
        <f>B1343/tabel1!$G$6</f>
        <v>8.8948300000000007</v>
      </c>
      <c r="E1343"/>
      <c r="I1343"/>
      <c r="J1343" s="3"/>
      <c r="U1343">
        <v>-5.9967360000000003</v>
      </c>
      <c r="V1343">
        <v>8.8948300000000007</v>
      </c>
      <c r="W1343" s="4">
        <f>U1343/tabel1!$I$7</f>
        <v>-4208235.7894736845</v>
      </c>
      <c r="X1343" s="10">
        <f>V1343/tabel1!$G$7</f>
        <v>0.40431045454545456</v>
      </c>
      <c r="Y1343"/>
      <c r="AC1343"/>
      <c r="AD1343" s="3"/>
    </row>
    <row r="1344" spans="1:30" x14ac:dyDescent="0.45">
      <c r="A1344">
        <v>-5.995018</v>
      </c>
      <c r="B1344">
        <v>8.9019890000000004</v>
      </c>
      <c r="C1344" s="4">
        <f>A1344/tabel1!$I$6</f>
        <v>-191228.644338118</v>
      </c>
      <c r="D1344" s="10">
        <f>B1344/tabel1!$G$6</f>
        <v>8.9019890000000004</v>
      </c>
      <c r="E1344"/>
      <c r="I1344"/>
      <c r="J1344" s="3"/>
      <c r="U1344">
        <v>-5.995018</v>
      </c>
      <c r="V1344">
        <v>8.9019890000000004</v>
      </c>
      <c r="W1344" s="4">
        <f>U1344/tabel1!$I$7</f>
        <v>-4207030.1754385969</v>
      </c>
      <c r="X1344" s="10">
        <f>V1344/tabel1!$G$7</f>
        <v>0.40463586363636367</v>
      </c>
      <c r="Y1344"/>
      <c r="AC1344"/>
      <c r="AD1344" s="3"/>
    </row>
    <row r="1345" spans="1:30" x14ac:dyDescent="0.45">
      <c r="A1345">
        <v>-5.9990259999999997</v>
      </c>
      <c r="B1345">
        <v>8.9084830000000004</v>
      </c>
      <c r="C1345" s="4">
        <f>A1345/tabel1!$I$6</f>
        <v>-191356.49122807014</v>
      </c>
      <c r="D1345" s="10">
        <f>B1345/tabel1!$G$6</f>
        <v>8.9084830000000004</v>
      </c>
      <c r="E1345"/>
      <c r="I1345"/>
      <c r="J1345" s="3"/>
      <c r="U1345">
        <v>-5.9990259999999997</v>
      </c>
      <c r="V1345">
        <v>8.9084830000000004</v>
      </c>
      <c r="W1345" s="4">
        <f>U1345/tabel1!$I$7</f>
        <v>-4209842.8070175443</v>
      </c>
      <c r="X1345" s="10">
        <f>V1345/tabel1!$G$7</f>
        <v>0.40493104545454545</v>
      </c>
      <c r="Y1345"/>
      <c r="AC1345"/>
      <c r="AD1345" s="3"/>
    </row>
    <row r="1346" spans="1:30" x14ac:dyDescent="0.45">
      <c r="A1346">
        <v>-6.0030340000000004</v>
      </c>
      <c r="B1346">
        <v>8.9143100000000004</v>
      </c>
      <c r="C1346" s="4">
        <f>A1346/tabel1!$I$6</f>
        <v>-191484.33811802234</v>
      </c>
      <c r="D1346" s="10">
        <f>B1346/tabel1!$G$6</f>
        <v>8.9143100000000004</v>
      </c>
      <c r="E1346"/>
      <c r="I1346"/>
      <c r="J1346" s="3"/>
      <c r="U1346">
        <v>-6.0030340000000004</v>
      </c>
      <c r="V1346">
        <v>8.9143100000000004</v>
      </c>
      <c r="W1346" s="4">
        <f>U1346/tabel1!$I$7</f>
        <v>-4212655.4385964917</v>
      </c>
      <c r="X1346" s="10">
        <f>V1346/tabel1!$G$7</f>
        <v>0.40519590909090913</v>
      </c>
      <c r="Y1346"/>
      <c r="AC1346"/>
      <c r="AD1346" s="3"/>
    </row>
    <row r="1347" spans="1:30" x14ac:dyDescent="0.45">
      <c r="A1347">
        <v>-6.0133400000000004</v>
      </c>
      <c r="B1347">
        <v>8.9196709999999992</v>
      </c>
      <c r="C1347" s="4">
        <f>A1347/tabel1!$I$6</f>
        <v>-191813.07814992024</v>
      </c>
      <c r="D1347" s="10">
        <f>B1347/tabel1!$G$6</f>
        <v>8.9196709999999992</v>
      </c>
      <c r="E1347"/>
      <c r="I1347"/>
      <c r="J1347" s="3"/>
      <c r="U1347">
        <v>-6.0133400000000004</v>
      </c>
      <c r="V1347">
        <v>8.9196709999999992</v>
      </c>
      <c r="W1347" s="4">
        <f>U1347/tabel1!$I$7</f>
        <v>-4219887.7192982463</v>
      </c>
      <c r="X1347" s="10">
        <f>V1347/tabel1!$G$7</f>
        <v>0.40543959090909087</v>
      </c>
      <c r="Y1347"/>
      <c r="AC1347"/>
      <c r="AD1347" s="3"/>
    </row>
    <row r="1348" spans="1:30" x14ac:dyDescent="0.45">
      <c r="A1348">
        <v>-6.0196389999999997</v>
      </c>
      <c r="B1348">
        <v>8.9249320000000001</v>
      </c>
      <c r="C1348" s="4">
        <f>A1348/tabel1!$I$6</f>
        <v>-192014.00318979262</v>
      </c>
      <c r="D1348" s="10">
        <f>B1348/tabel1!$G$6</f>
        <v>8.9249320000000001</v>
      </c>
      <c r="E1348"/>
      <c r="I1348"/>
      <c r="J1348" s="3"/>
      <c r="U1348">
        <v>-6.0196389999999997</v>
      </c>
      <c r="V1348">
        <v>8.9249320000000001</v>
      </c>
      <c r="W1348" s="4">
        <f>U1348/tabel1!$I$7</f>
        <v>-4224308.0701754391</v>
      </c>
      <c r="X1348" s="10">
        <f>V1348/tabel1!$G$7</f>
        <v>0.4056787272727273</v>
      </c>
      <c r="Y1348"/>
      <c r="AC1348"/>
      <c r="AD1348" s="3"/>
    </row>
    <row r="1349" spans="1:30" x14ac:dyDescent="0.45">
      <c r="A1349">
        <v>-6.0276560000000003</v>
      </c>
      <c r="B1349">
        <v>8.9303270000000001</v>
      </c>
      <c r="C1349" s="4">
        <f>A1349/tabel1!$I$6</f>
        <v>-192269.72886762361</v>
      </c>
      <c r="D1349" s="10">
        <f>B1349/tabel1!$G$6</f>
        <v>8.9303270000000001</v>
      </c>
      <c r="E1349"/>
      <c r="I1349"/>
      <c r="J1349" s="3"/>
      <c r="U1349">
        <v>-6.0276560000000003</v>
      </c>
      <c r="V1349">
        <v>8.9303270000000001</v>
      </c>
      <c r="W1349" s="4">
        <f>U1349/tabel1!$I$7</f>
        <v>-4229934.0350877196</v>
      </c>
      <c r="X1349" s="10">
        <f>V1349/tabel1!$G$7</f>
        <v>0.40592395454545455</v>
      </c>
      <c r="Y1349"/>
      <c r="AC1349"/>
      <c r="AD1349" s="3"/>
    </row>
    <row r="1350" spans="1:30" x14ac:dyDescent="0.45">
      <c r="A1350">
        <v>-6.0293729999999996</v>
      </c>
      <c r="B1350">
        <v>8.9358880000000003</v>
      </c>
      <c r="C1350" s="4">
        <f>A1350/tabel1!$I$6</f>
        <v>-192324.49760765547</v>
      </c>
      <c r="D1350" s="10">
        <f>B1350/tabel1!$G$6</f>
        <v>8.9358880000000003</v>
      </c>
      <c r="E1350"/>
      <c r="I1350"/>
      <c r="J1350" s="3"/>
      <c r="U1350">
        <v>-6.0293729999999996</v>
      </c>
      <c r="V1350">
        <v>8.9358880000000003</v>
      </c>
      <c r="W1350" s="4">
        <f>U1350/tabel1!$I$7</f>
        <v>-4231138.9473684207</v>
      </c>
      <c r="X1350" s="10">
        <f>V1350/tabel1!$G$7</f>
        <v>0.4061767272727273</v>
      </c>
      <c r="Y1350"/>
      <c r="AC1350"/>
      <c r="AD1350" s="3"/>
    </row>
    <row r="1351" spans="1:30" x14ac:dyDescent="0.45">
      <c r="A1351">
        <v>-6.0282280000000004</v>
      </c>
      <c r="B1351">
        <v>8.9420819999999992</v>
      </c>
      <c r="C1351" s="4">
        <f>A1351/tabel1!$I$6</f>
        <v>-192287.97448165869</v>
      </c>
      <c r="D1351" s="10">
        <f>B1351/tabel1!$G$6</f>
        <v>8.9420819999999992</v>
      </c>
      <c r="E1351"/>
      <c r="I1351"/>
      <c r="J1351" s="3"/>
      <c r="U1351">
        <v>-6.0282280000000004</v>
      </c>
      <c r="V1351">
        <v>8.9420819999999992</v>
      </c>
      <c r="W1351" s="4">
        <f>U1351/tabel1!$I$7</f>
        <v>-4230335.4385964917</v>
      </c>
      <c r="X1351" s="10">
        <f>V1351/tabel1!$G$7</f>
        <v>0.4064582727272727</v>
      </c>
      <c r="Y1351"/>
      <c r="AC1351"/>
      <c r="AD1351" s="3"/>
    </row>
    <row r="1352" spans="1:30" x14ac:dyDescent="0.45">
      <c r="A1352">
        <v>-6.0339539999999996</v>
      </c>
      <c r="B1352">
        <v>8.948976</v>
      </c>
      <c r="C1352" s="4">
        <f>A1352/tabel1!$I$6</f>
        <v>-192470.62200956934</v>
      </c>
      <c r="D1352" s="10">
        <f>B1352/tabel1!$G$6</f>
        <v>8.948976</v>
      </c>
      <c r="E1352"/>
      <c r="I1352"/>
      <c r="J1352" s="3"/>
      <c r="U1352">
        <v>-6.0339539999999996</v>
      </c>
      <c r="V1352">
        <v>8.948976</v>
      </c>
      <c r="W1352" s="4">
        <f>U1352/tabel1!$I$7</f>
        <v>-4234353.6842105268</v>
      </c>
      <c r="X1352" s="10">
        <f>V1352/tabel1!$G$7</f>
        <v>0.40677163636363639</v>
      </c>
      <c r="Y1352"/>
      <c r="AC1352"/>
      <c r="AD1352" s="3"/>
    </row>
    <row r="1353" spans="1:30" x14ac:dyDescent="0.45">
      <c r="A1353">
        <v>-6.0436880000000004</v>
      </c>
      <c r="B1353">
        <v>8.9564009999999996</v>
      </c>
      <c r="C1353" s="4">
        <f>A1353/tabel1!$I$6</f>
        <v>-192781.11642743222</v>
      </c>
      <c r="D1353" s="10">
        <f>B1353/tabel1!$G$6</f>
        <v>8.9564009999999996</v>
      </c>
      <c r="E1353"/>
      <c r="I1353"/>
      <c r="J1353" s="3"/>
      <c r="U1353">
        <v>-6.0436880000000004</v>
      </c>
      <c r="V1353">
        <v>8.9564009999999996</v>
      </c>
      <c r="W1353" s="4">
        <f>U1353/tabel1!$I$7</f>
        <v>-4241184.5614035092</v>
      </c>
      <c r="X1353" s="10">
        <f>V1353/tabel1!$G$7</f>
        <v>0.40710913636363633</v>
      </c>
      <c r="Y1353"/>
      <c r="AC1353"/>
      <c r="AD1353" s="3"/>
    </row>
    <row r="1354" spans="1:30" x14ac:dyDescent="0.45">
      <c r="A1354">
        <v>-6.047123</v>
      </c>
      <c r="B1354">
        <v>8.964359</v>
      </c>
      <c r="C1354" s="4">
        <f>A1354/tabel1!$I$6</f>
        <v>-192890.68580542263</v>
      </c>
      <c r="D1354" s="10">
        <f>B1354/tabel1!$G$6</f>
        <v>8.964359</v>
      </c>
      <c r="E1354"/>
      <c r="I1354"/>
      <c r="J1354" s="3"/>
      <c r="U1354">
        <v>-6.047123</v>
      </c>
      <c r="V1354">
        <v>8.964359</v>
      </c>
      <c r="W1354" s="4">
        <f>U1354/tabel1!$I$7</f>
        <v>-4243595.0877192989</v>
      </c>
      <c r="X1354" s="10">
        <f>V1354/tabel1!$G$7</f>
        <v>0.40747086363636364</v>
      </c>
      <c r="Y1354"/>
      <c r="AC1354"/>
      <c r="AD1354" s="3"/>
    </row>
    <row r="1355" spans="1:30" x14ac:dyDescent="0.45">
      <c r="A1355">
        <v>-6.0705999999999998</v>
      </c>
      <c r="B1355">
        <v>8.9724179999999993</v>
      </c>
      <c r="C1355" s="4">
        <f>A1355/tabel1!$I$6</f>
        <v>-193639.55342902709</v>
      </c>
      <c r="D1355" s="10">
        <f>B1355/tabel1!$G$6</f>
        <v>8.9724179999999993</v>
      </c>
      <c r="E1355"/>
      <c r="I1355"/>
      <c r="J1355" s="3"/>
      <c r="U1355">
        <v>-6.0705999999999998</v>
      </c>
      <c r="V1355">
        <v>8.9724179999999993</v>
      </c>
      <c r="W1355" s="4">
        <f>U1355/tabel1!$I$7</f>
        <v>-4260070.1754385969</v>
      </c>
      <c r="X1355" s="10">
        <f>V1355/tabel1!$G$7</f>
        <v>0.40783718181818179</v>
      </c>
      <c r="Y1355"/>
      <c r="AC1355"/>
      <c r="AD1355" s="3"/>
    </row>
    <row r="1356" spans="1:30" x14ac:dyDescent="0.45">
      <c r="A1356">
        <v>-6.0889220000000002</v>
      </c>
      <c r="B1356">
        <v>8.9803099999999993</v>
      </c>
      <c r="C1356" s="4">
        <f>A1356/tabel1!$I$6</f>
        <v>-194223.98724082933</v>
      </c>
      <c r="D1356" s="10">
        <f>B1356/tabel1!$G$6</f>
        <v>8.9803099999999993</v>
      </c>
      <c r="E1356"/>
      <c r="I1356"/>
      <c r="J1356" s="3"/>
      <c r="U1356">
        <v>-6.0889220000000002</v>
      </c>
      <c r="V1356">
        <v>8.9803099999999993</v>
      </c>
      <c r="W1356" s="4">
        <f>U1356/tabel1!$I$7</f>
        <v>-4272927.7192982463</v>
      </c>
      <c r="X1356" s="10">
        <f>V1356/tabel1!$G$7</f>
        <v>0.40819590909090908</v>
      </c>
      <c r="Y1356"/>
      <c r="AC1356"/>
      <c r="AD1356" s="3"/>
    </row>
    <row r="1357" spans="1:30" x14ac:dyDescent="0.45">
      <c r="A1357">
        <v>-6.0957929999999996</v>
      </c>
      <c r="B1357">
        <v>8.9878029999999995</v>
      </c>
      <c r="C1357" s="4">
        <f>A1357/tabel1!$I$6</f>
        <v>-194443.1578947368</v>
      </c>
      <c r="D1357" s="10">
        <f>B1357/tabel1!$G$6</f>
        <v>8.9878029999999995</v>
      </c>
      <c r="E1357"/>
      <c r="I1357"/>
      <c r="J1357" s="3"/>
      <c r="U1357">
        <v>-6.0957929999999996</v>
      </c>
      <c r="V1357">
        <v>8.9878029999999995</v>
      </c>
      <c r="W1357" s="4">
        <f>U1357/tabel1!$I$7</f>
        <v>-4277749.4736842103</v>
      </c>
      <c r="X1357" s="10">
        <f>V1357/tabel1!$G$7</f>
        <v>0.40853649999999997</v>
      </c>
      <c r="Y1357"/>
      <c r="AC1357"/>
      <c r="AD1357" s="3"/>
    </row>
    <row r="1358" spans="1:30" x14ac:dyDescent="0.45">
      <c r="A1358">
        <v>-6.0980840000000001</v>
      </c>
      <c r="B1358">
        <v>8.9943629999999999</v>
      </c>
      <c r="C1358" s="4">
        <f>A1358/tabel1!$I$6</f>
        <v>-194516.23604465707</v>
      </c>
      <c r="D1358" s="10">
        <f>B1358/tabel1!$G$6</f>
        <v>8.9943629999999999</v>
      </c>
      <c r="E1358"/>
      <c r="I1358"/>
      <c r="J1358" s="3"/>
      <c r="U1358">
        <v>-6.0980840000000001</v>
      </c>
      <c r="V1358">
        <v>8.9943629999999999</v>
      </c>
      <c r="W1358" s="4">
        <f>U1358/tabel1!$I$7</f>
        <v>-4279357.1929824566</v>
      </c>
      <c r="X1358" s="10">
        <f>V1358/tabel1!$G$7</f>
        <v>0.40883468181818183</v>
      </c>
      <c r="Y1358"/>
      <c r="AC1358"/>
      <c r="AD1358" s="3"/>
    </row>
    <row r="1359" spans="1:30" x14ac:dyDescent="0.45">
      <c r="A1359">
        <v>-6.0831970000000002</v>
      </c>
      <c r="B1359">
        <v>9.0001909999999992</v>
      </c>
      <c r="C1359" s="4">
        <f>A1359/tabel1!$I$6</f>
        <v>-194041.37161084529</v>
      </c>
      <c r="D1359" s="10">
        <f>B1359/tabel1!$G$6</f>
        <v>9.0001909999999992</v>
      </c>
      <c r="E1359"/>
      <c r="I1359"/>
      <c r="J1359" s="3"/>
      <c r="U1359">
        <v>-6.0831970000000002</v>
      </c>
      <c r="V1359">
        <v>9.0001909999999992</v>
      </c>
      <c r="W1359" s="4">
        <f>U1359/tabel1!$I$7</f>
        <v>-4268910.1754385969</v>
      </c>
      <c r="X1359" s="10">
        <f>V1359/tabel1!$G$7</f>
        <v>0.40909959090909087</v>
      </c>
      <c r="Y1359"/>
      <c r="AC1359"/>
      <c r="AD1359" s="3"/>
    </row>
    <row r="1360" spans="1:30" x14ac:dyDescent="0.45">
      <c r="A1360">
        <v>-6.0889220000000002</v>
      </c>
      <c r="B1360">
        <v>9.0056180000000001</v>
      </c>
      <c r="C1360" s="4">
        <f>A1360/tabel1!$I$6</f>
        <v>-194223.98724082933</v>
      </c>
      <c r="D1360" s="10">
        <f>B1360/tabel1!$G$6</f>
        <v>9.0056180000000001</v>
      </c>
      <c r="E1360"/>
      <c r="I1360"/>
      <c r="J1360" s="3"/>
      <c r="U1360">
        <v>-6.0889220000000002</v>
      </c>
      <c r="V1360">
        <v>9.0056180000000001</v>
      </c>
      <c r="W1360" s="4">
        <f>U1360/tabel1!$I$7</f>
        <v>-4272927.7192982463</v>
      </c>
      <c r="X1360" s="10">
        <f>V1360/tabel1!$G$7</f>
        <v>0.40934627272727275</v>
      </c>
      <c r="Y1360"/>
      <c r="AC1360"/>
      <c r="AD1360" s="3"/>
    </row>
    <row r="1361" spans="1:30" x14ac:dyDescent="0.45">
      <c r="A1361">
        <v>-6.087205</v>
      </c>
      <c r="B1361">
        <v>9.0110460000000003</v>
      </c>
      <c r="C1361" s="4">
        <f>A1361/tabel1!$I$6</f>
        <v>-194169.21850079743</v>
      </c>
      <c r="D1361" s="10">
        <f>B1361/tabel1!$G$6</f>
        <v>9.0110460000000003</v>
      </c>
      <c r="E1361"/>
      <c r="I1361"/>
      <c r="J1361" s="3"/>
      <c r="U1361">
        <v>-6.087205</v>
      </c>
      <c r="V1361">
        <v>9.0110460000000003</v>
      </c>
      <c r="W1361" s="4">
        <f>U1361/tabel1!$I$7</f>
        <v>-4271722.8070175443</v>
      </c>
      <c r="X1361" s="10">
        <f>V1361/tabel1!$G$7</f>
        <v>0.40959300000000004</v>
      </c>
      <c r="Y1361"/>
      <c r="AC1361"/>
      <c r="AD1361" s="3"/>
    </row>
    <row r="1362" spans="1:30" x14ac:dyDescent="0.45">
      <c r="A1362">
        <v>-6.0854869999999996</v>
      </c>
      <c r="B1362">
        <v>9.0166409999999999</v>
      </c>
      <c r="C1362" s="4">
        <f>A1362/tabel1!$I$6</f>
        <v>-194114.41786283889</v>
      </c>
      <c r="D1362" s="10">
        <f>B1362/tabel1!$G$6</f>
        <v>9.0166409999999999</v>
      </c>
      <c r="E1362"/>
      <c r="I1362"/>
      <c r="J1362" s="3"/>
      <c r="U1362">
        <v>-6.0854869999999996</v>
      </c>
      <c r="V1362">
        <v>9.0166409999999999</v>
      </c>
      <c r="W1362" s="4">
        <f>U1362/tabel1!$I$7</f>
        <v>-4270517.1929824557</v>
      </c>
      <c r="X1362" s="10">
        <f>V1362/tabel1!$G$7</f>
        <v>0.40984731818181819</v>
      </c>
      <c r="Y1362"/>
      <c r="AC1362"/>
      <c r="AD1362" s="3"/>
    </row>
    <row r="1363" spans="1:30" x14ac:dyDescent="0.45">
      <c r="A1363">
        <v>-6.0843420000000004</v>
      </c>
      <c r="B1363">
        <v>9.0225679999999997</v>
      </c>
      <c r="C1363" s="4">
        <f>A1363/tabel1!$I$6</f>
        <v>-194077.89473684211</v>
      </c>
      <c r="D1363" s="10">
        <f>B1363/tabel1!$G$6</f>
        <v>9.0225679999999997</v>
      </c>
      <c r="E1363"/>
      <c r="I1363"/>
      <c r="J1363" s="3"/>
      <c r="U1363">
        <v>-6.0843420000000004</v>
      </c>
      <c r="V1363">
        <v>9.0225679999999997</v>
      </c>
      <c r="W1363" s="4">
        <f>U1363/tabel1!$I$7</f>
        <v>-4269713.6842105268</v>
      </c>
      <c r="X1363" s="10">
        <f>V1363/tabel1!$G$7</f>
        <v>0.41011672727272724</v>
      </c>
      <c r="Y1363"/>
      <c r="AC1363"/>
      <c r="AD1363" s="3"/>
    </row>
    <row r="1364" spans="1:30" x14ac:dyDescent="0.45">
      <c r="A1364">
        <v>-6.0791890000000004</v>
      </c>
      <c r="B1364">
        <v>9.0291610000000002</v>
      </c>
      <c r="C1364" s="4">
        <f>A1364/tabel1!$I$6</f>
        <v>-193913.52472089313</v>
      </c>
      <c r="D1364" s="10">
        <f>B1364/tabel1!$G$6</f>
        <v>9.0291610000000002</v>
      </c>
      <c r="E1364"/>
      <c r="I1364"/>
      <c r="J1364" s="3"/>
      <c r="U1364">
        <v>-6.0791890000000004</v>
      </c>
      <c r="V1364">
        <v>9.0291610000000002</v>
      </c>
      <c r="W1364" s="4">
        <f>U1364/tabel1!$I$7</f>
        <v>-4266097.5438596494</v>
      </c>
      <c r="X1364" s="10">
        <f>V1364/tabel1!$G$7</f>
        <v>0.4104164090909091</v>
      </c>
      <c r="Y1364"/>
      <c r="AC1364"/>
      <c r="AD1364" s="3"/>
    </row>
    <row r="1365" spans="1:30" x14ac:dyDescent="0.45">
      <c r="A1365">
        <v>-6.0728900000000001</v>
      </c>
      <c r="B1365">
        <v>9.0363539999999993</v>
      </c>
      <c r="C1365" s="4">
        <f>A1365/tabel1!$I$6</f>
        <v>-193712.59968102071</v>
      </c>
      <c r="D1365" s="10">
        <f>B1365/tabel1!$G$6</f>
        <v>9.0363539999999993</v>
      </c>
      <c r="E1365"/>
      <c r="I1365"/>
      <c r="J1365" s="3"/>
      <c r="U1365">
        <v>-6.0728900000000001</v>
      </c>
      <c r="V1365">
        <v>9.0363539999999993</v>
      </c>
      <c r="W1365" s="4">
        <f>U1365/tabel1!$I$7</f>
        <v>-4261677.1929824566</v>
      </c>
      <c r="X1365" s="10">
        <f>V1365/tabel1!$G$7</f>
        <v>0.4107433636363636</v>
      </c>
      <c r="Y1365"/>
      <c r="AC1365"/>
      <c r="AD1365" s="3"/>
    </row>
    <row r="1366" spans="1:30" x14ac:dyDescent="0.45">
      <c r="A1366">
        <v>-6.0763249999999998</v>
      </c>
      <c r="B1366">
        <v>9.0441800000000008</v>
      </c>
      <c r="C1366" s="4">
        <f>A1366/tabel1!$I$6</f>
        <v>-193822.16905901112</v>
      </c>
      <c r="D1366" s="10">
        <f>B1366/tabel1!$G$6</f>
        <v>9.0441800000000008</v>
      </c>
      <c r="E1366"/>
      <c r="I1366"/>
      <c r="J1366" s="3"/>
      <c r="U1366">
        <v>-6.0763249999999998</v>
      </c>
      <c r="V1366">
        <v>9.0441800000000008</v>
      </c>
      <c r="W1366" s="4">
        <f>U1366/tabel1!$I$7</f>
        <v>-4264087.7192982454</v>
      </c>
      <c r="X1366" s="10">
        <f>V1366/tabel1!$G$7</f>
        <v>0.41109909090909097</v>
      </c>
      <c r="Y1366"/>
      <c r="AC1366"/>
      <c r="AD1366" s="3"/>
    </row>
    <row r="1367" spans="1:30" x14ac:dyDescent="0.45">
      <c r="A1367">
        <v>-6.0831970000000002</v>
      </c>
      <c r="B1367">
        <v>9.0522720000000003</v>
      </c>
      <c r="C1367" s="4">
        <f>A1367/tabel1!$I$6</f>
        <v>-194041.37161084529</v>
      </c>
      <c r="D1367" s="10">
        <f>B1367/tabel1!$G$6</f>
        <v>9.0522720000000003</v>
      </c>
      <c r="E1367"/>
      <c r="I1367"/>
      <c r="J1367" s="3"/>
      <c r="U1367">
        <v>-6.0831970000000002</v>
      </c>
      <c r="V1367">
        <v>9.0522720000000003</v>
      </c>
      <c r="W1367" s="4">
        <f>U1367/tabel1!$I$7</f>
        <v>-4268910.1754385969</v>
      </c>
      <c r="X1367" s="10">
        <f>V1367/tabel1!$G$7</f>
        <v>0.41146690909090911</v>
      </c>
      <c r="Y1367"/>
      <c r="AC1367"/>
      <c r="AD1367" s="3"/>
    </row>
    <row r="1368" spans="1:30" x14ac:dyDescent="0.45">
      <c r="A1368">
        <v>-6.0809059999999997</v>
      </c>
      <c r="B1368">
        <v>9.0601970000000005</v>
      </c>
      <c r="C1368" s="4">
        <f>A1368/tabel1!$I$6</f>
        <v>-193968.29346092502</v>
      </c>
      <c r="D1368" s="10">
        <f>B1368/tabel1!$G$6</f>
        <v>9.0601970000000005</v>
      </c>
      <c r="E1368"/>
      <c r="I1368"/>
      <c r="J1368" s="3"/>
      <c r="U1368">
        <v>-6.0809059999999997</v>
      </c>
      <c r="V1368">
        <v>9.0601970000000005</v>
      </c>
      <c r="W1368" s="4">
        <f>U1368/tabel1!$I$7</f>
        <v>-4267302.4561403506</v>
      </c>
      <c r="X1368" s="10">
        <f>V1368/tabel1!$G$7</f>
        <v>0.41182713636363638</v>
      </c>
      <c r="Y1368"/>
      <c r="AC1368"/>
      <c r="AD1368" s="3"/>
    </row>
    <row r="1369" spans="1:30" x14ac:dyDescent="0.45">
      <c r="A1369">
        <v>-6.0860599999999998</v>
      </c>
      <c r="B1369">
        <v>9.0676570000000005</v>
      </c>
      <c r="C1369" s="4">
        <f>A1369/tabel1!$I$6</f>
        <v>-194132.69537480062</v>
      </c>
      <c r="D1369" s="10">
        <f>B1369/tabel1!$G$6</f>
        <v>9.0676570000000005</v>
      </c>
      <c r="E1369"/>
      <c r="I1369"/>
      <c r="J1369" s="3"/>
      <c r="U1369">
        <v>-6.0860599999999998</v>
      </c>
      <c r="V1369">
        <v>9.0676570000000005</v>
      </c>
      <c r="W1369" s="4">
        <f>U1369/tabel1!$I$7</f>
        <v>-4270919.2982456144</v>
      </c>
      <c r="X1369" s="10">
        <f>V1369/tabel1!$G$7</f>
        <v>0.41216622727272728</v>
      </c>
      <c r="Y1369"/>
      <c r="AC1369"/>
      <c r="AD1369" s="3"/>
    </row>
    <row r="1370" spans="1:30" x14ac:dyDescent="0.45">
      <c r="A1370">
        <v>-6.0969389999999999</v>
      </c>
      <c r="B1370">
        <v>9.0745830000000005</v>
      </c>
      <c r="C1370" s="4">
        <f>A1370/tabel1!$I$6</f>
        <v>-194479.71291866025</v>
      </c>
      <c r="D1370" s="10">
        <f>B1370/tabel1!$G$6</f>
        <v>9.0745830000000005</v>
      </c>
      <c r="E1370"/>
      <c r="I1370"/>
      <c r="J1370" s="3"/>
      <c r="U1370">
        <v>-6.0969389999999999</v>
      </c>
      <c r="V1370">
        <v>9.0745830000000005</v>
      </c>
      <c r="W1370" s="4">
        <f>U1370/tabel1!$I$7</f>
        <v>-4278553.6842105268</v>
      </c>
      <c r="X1370" s="10">
        <f>V1370/tabel1!$G$7</f>
        <v>0.4124810454545455</v>
      </c>
      <c r="Y1370"/>
      <c r="AC1370"/>
      <c r="AD1370" s="3"/>
    </row>
    <row r="1371" spans="1:30" x14ac:dyDescent="0.45">
      <c r="A1371">
        <v>-6.1003740000000004</v>
      </c>
      <c r="B1371">
        <v>9.0806769999999997</v>
      </c>
      <c r="C1371" s="4">
        <f>A1371/tabel1!$I$6</f>
        <v>-194589.28229665072</v>
      </c>
      <c r="D1371" s="10">
        <f>B1371/tabel1!$G$6</f>
        <v>9.0806769999999997</v>
      </c>
      <c r="E1371"/>
      <c r="I1371"/>
      <c r="J1371" s="3"/>
      <c r="U1371">
        <v>-6.1003740000000004</v>
      </c>
      <c r="V1371">
        <v>9.0806769999999997</v>
      </c>
      <c r="W1371" s="4">
        <f>U1371/tabel1!$I$7</f>
        <v>-4280964.2105263164</v>
      </c>
      <c r="X1371" s="10">
        <f>V1371/tabel1!$G$7</f>
        <v>0.41275804545454542</v>
      </c>
      <c r="Y1371"/>
      <c r="AC1371"/>
      <c r="AD1371" s="3"/>
    </row>
    <row r="1372" spans="1:30" x14ac:dyDescent="0.45">
      <c r="A1372">
        <v>-6.1026639999999999</v>
      </c>
      <c r="B1372">
        <v>9.086271</v>
      </c>
      <c r="C1372" s="4">
        <f>A1372/tabel1!$I$6</f>
        <v>-194662.32854864432</v>
      </c>
      <c r="D1372" s="10">
        <f>B1372/tabel1!$G$6</f>
        <v>9.086271</v>
      </c>
      <c r="E1372"/>
      <c r="I1372"/>
      <c r="J1372" s="3"/>
      <c r="U1372">
        <v>-6.1026639999999999</v>
      </c>
      <c r="V1372">
        <v>9.086271</v>
      </c>
      <c r="W1372" s="4">
        <f>U1372/tabel1!$I$7</f>
        <v>-4282571.2280701753</v>
      </c>
      <c r="X1372" s="10">
        <f>V1372/tabel1!$G$7</f>
        <v>0.41301231818181816</v>
      </c>
      <c r="Y1372"/>
      <c r="AC1372"/>
      <c r="AD1372" s="3"/>
    </row>
    <row r="1373" spans="1:30" x14ac:dyDescent="0.45">
      <c r="A1373">
        <v>-6.1089630000000001</v>
      </c>
      <c r="B1373">
        <v>9.0916990000000002</v>
      </c>
      <c r="C1373" s="4">
        <f>A1373/tabel1!$I$6</f>
        <v>-194863.25358851673</v>
      </c>
      <c r="D1373" s="10">
        <f>B1373/tabel1!$G$6</f>
        <v>9.0916990000000002</v>
      </c>
      <c r="E1373"/>
      <c r="I1373"/>
      <c r="J1373" s="3"/>
      <c r="U1373">
        <v>-6.1089630000000001</v>
      </c>
      <c r="V1373">
        <v>9.0916990000000002</v>
      </c>
      <c r="W1373" s="4">
        <f>U1373/tabel1!$I$7</f>
        <v>-4286991.578947369</v>
      </c>
      <c r="X1373" s="10">
        <f>V1373/tabel1!$G$7</f>
        <v>0.41325904545454545</v>
      </c>
      <c r="Y1373"/>
      <c r="AC1373"/>
      <c r="AD1373" s="3"/>
    </row>
    <row r="1374" spans="1:30" x14ac:dyDescent="0.45">
      <c r="A1374">
        <v>-6.1112529999999996</v>
      </c>
      <c r="B1374">
        <v>9.0970600000000008</v>
      </c>
      <c r="C1374" s="4">
        <f>A1374/tabel1!$I$6</f>
        <v>-194936.29984051033</v>
      </c>
      <c r="D1374" s="10">
        <f>B1374/tabel1!$G$6</f>
        <v>9.0970600000000008</v>
      </c>
      <c r="E1374"/>
      <c r="I1374"/>
      <c r="J1374" s="3"/>
      <c r="U1374">
        <v>-6.1112529999999996</v>
      </c>
      <c r="V1374">
        <v>9.0970600000000008</v>
      </c>
      <c r="W1374" s="4">
        <f>U1374/tabel1!$I$7</f>
        <v>-4288598.5964912279</v>
      </c>
      <c r="X1374" s="10">
        <f>V1374/tabel1!$G$7</f>
        <v>0.4135027272727273</v>
      </c>
      <c r="Y1374"/>
      <c r="AC1374"/>
      <c r="AD1374" s="3"/>
    </row>
    <row r="1375" spans="1:30" x14ac:dyDescent="0.45">
      <c r="A1375">
        <v>-6.1118259999999998</v>
      </c>
      <c r="B1375">
        <v>9.1026880000000006</v>
      </c>
      <c r="C1375" s="4">
        <f>A1375/tabel1!$I$6</f>
        <v>-194954.57735247206</v>
      </c>
      <c r="D1375" s="10">
        <f>B1375/tabel1!$G$6</f>
        <v>9.1026880000000006</v>
      </c>
      <c r="E1375"/>
      <c r="I1375"/>
      <c r="J1375" s="3"/>
      <c r="U1375">
        <v>-6.1118259999999998</v>
      </c>
      <c r="V1375">
        <v>9.1026880000000006</v>
      </c>
      <c r="W1375" s="4">
        <f>U1375/tabel1!$I$7</f>
        <v>-4289000.7017543856</v>
      </c>
      <c r="X1375" s="10">
        <f>V1375/tabel1!$G$7</f>
        <v>0.41375854545454549</v>
      </c>
      <c r="Y1375"/>
      <c r="AC1375"/>
      <c r="AD1375" s="3"/>
    </row>
    <row r="1376" spans="1:30" x14ac:dyDescent="0.45">
      <c r="A1376">
        <v>-6.1146890000000003</v>
      </c>
      <c r="B1376">
        <v>9.1088819999999995</v>
      </c>
      <c r="C1376" s="4">
        <f>A1376/tabel1!$I$6</f>
        <v>-195045.90111642741</v>
      </c>
      <c r="D1376" s="10">
        <f>B1376/tabel1!$G$6</f>
        <v>9.1088819999999995</v>
      </c>
      <c r="E1376"/>
      <c r="I1376"/>
      <c r="J1376" s="3"/>
      <c r="U1376">
        <v>-6.1146890000000003</v>
      </c>
      <c r="V1376">
        <v>9.1088819999999995</v>
      </c>
      <c r="W1376" s="4">
        <f>U1376/tabel1!$I$7</f>
        <v>-4291009.8245614041</v>
      </c>
      <c r="X1376" s="10">
        <f>V1376/tabel1!$G$7</f>
        <v>0.41404009090909089</v>
      </c>
      <c r="Y1376"/>
      <c r="AC1376"/>
      <c r="AD1376" s="3"/>
    </row>
    <row r="1377" spans="1:30" x14ac:dyDescent="0.45">
      <c r="A1377">
        <v>-6.1129709999999999</v>
      </c>
      <c r="B1377">
        <v>9.1158420000000007</v>
      </c>
      <c r="C1377" s="4">
        <f>A1377/tabel1!$I$6</f>
        <v>-194991.10047846887</v>
      </c>
      <c r="D1377" s="10">
        <f>B1377/tabel1!$G$6</f>
        <v>9.1158420000000007</v>
      </c>
      <c r="E1377"/>
      <c r="I1377"/>
      <c r="J1377" s="3"/>
      <c r="U1377">
        <v>-6.1129709999999999</v>
      </c>
      <c r="V1377">
        <v>9.1158420000000007</v>
      </c>
      <c r="W1377" s="4">
        <f>U1377/tabel1!$I$7</f>
        <v>-4289804.2105263164</v>
      </c>
      <c r="X1377" s="10">
        <f>V1377/tabel1!$G$7</f>
        <v>0.41435645454545456</v>
      </c>
      <c r="Y1377"/>
      <c r="AC1377"/>
      <c r="AD1377" s="3"/>
    </row>
    <row r="1378" spans="1:30" x14ac:dyDescent="0.45">
      <c r="A1378">
        <v>-6.103809</v>
      </c>
      <c r="B1378">
        <v>9.1234009999999994</v>
      </c>
      <c r="C1378" s="4">
        <f>A1378/tabel1!$I$6</f>
        <v>-194698.85167464113</v>
      </c>
      <c r="D1378" s="10">
        <f>B1378/tabel1!$G$6</f>
        <v>9.1234009999999994</v>
      </c>
      <c r="E1378"/>
      <c r="I1378"/>
      <c r="J1378" s="3"/>
      <c r="U1378">
        <v>-6.103809</v>
      </c>
      <c r="V1378">
        <v>9.1234009999999994</v>
      </c>
      <c r="W1378" s="4">
        <f>U1378/tabel1!$I$7</f>
        <v>-4283374.7368421052</v>
      </c>
      <c r="X1378" s="10">
        <f>V1378/tabel1!$G$7</f>
        <v>0.41470004545454542</v>
      </c>
      <c r="Y1378"/>
      <c r="AC1378"/>
      <c r="AD1378" s="3"/>
    </row>
    <row r="1379" spans="1:30" x14ac:dyDescent="0.45">
      <c r="A1379">
        <v>-6.103809</v>
      </c>
      <c r="B1379">
        <v>9.1314259999999994</v>
      </c>
      <c r="C1379" s="4">
        <f>A1379/tabel1!$I$6</f>
        <v>-194698.85167464113</v>
      </c>
      <c r="D1379" s="10">
        <f>B1379/tabel1!$G$6</f>
        <v>9.1314259999999994</v>
      </c>
      <c r="E1379"/>
      <c r="I1379"/>
      <c r="J1379" s="3"/>
      <c r="U1379">
        <v>-6.103809</v>
      </c>
      <c r="V1379">
        <v>9.1314259999999994</v>
      </c>
      <c r="W1379" s="4">
        <f>U1379/tabel1!$I$7</f>
        <v>-4283374.7368421052</v>
      </c>
      <c r="X1379" s="10">
        <f>V1379/tabel1!$G$7</f>
        <v>0.41506481818181817</v>
      </c>
      <c r="Y1379"/>
      <c r="AC1379"/>
      <c r="AD1379" s="3"/>
    </row>
    <row r="1380" spans="1:30" x14ac:dyDescent="0.45">
      <c r="A1380">
        <v>-6.1066719999999997</v>
      </c>
      <c r="B1380">
        <v>9.1396180000000005</v>
      </c>
      <c r="C1380" s="4">
        <f>A1380/tabel1!$I$6</f>
        <v>-194790.17543859646</v>
      </c>
      <c r="D1380" s="10">
        <f>B1380/tabel1!$G$6</f>
        <v>9.1396180000000005</v>
      </c>
      <c r="E1380"/>
      <c r="I1380"/>
      <c r="J1380" s="3"/>
      <c r="U1380">
        <v>-6.1066719999999997</v>
      </c>
      <c r="V1380">
        <v>9.1396180000000005</v>
      </c>
      <c r="W1380" s="4">
        <f>U1380/tabel1!$I$7</f>
        <v>-4285383.8596491227</v>
      </c>
      <c r="X1380" s="10">
        <f>V1380/tabel1!$G$7</f>
        <v>0.41543718181818184</v>
      </c>
      <c r="Y1380"/>
      <c r="AC1380"/>
      <c r="AD1380" s="3"/>
    </row>
    <row r="1381" spans="1:30" x14ac:dyDescent="0.45">
      <c r="A1381">
        <v>-6.103809</v>
      </c>
      <c r="B1381">
        <v>9.1474759999999993</v>
      </c>
      <c r="C1381" s="4">
        <f>A1381/tabel1!$I$6</f>
        <v>-194698.85167464113</v>
      </c>
      <c r="D1381" s="10">
        <f>B1381/tabel1!$G$6</f>
        <v>9.1474759999999993</v>
      </c>
      <c r="E1381"/>
      <c r="I1381"/>
      <c r="J1381" s="3"/>
      <c r="U1381">
        <v>-6.103809</v>
      </c>
      <c r="V1381">
        <v>9.1474759999999993</v>
      </c>
      <c r="W1381" s="4">
        <f>U1381/tabel1!$I$7</f>
        <v>-4283374.7368421052</v>
      </c>
      <c r="X1381" s="10">
        <f>V1381/tabel1!$G$7</f>
        <v>0.41579436363636363</v>
      </c>
      <c r="Y1381"/>
      <c r="AC1381"/>
      <c r="AD1381" s="3"/>
    </row>
    <row r="1382" spans="1:30" x14ac:dyDescent="0.45">
      <c r="A1382">
        <v>-6.1009469999999997</v>
      </c>
      <c r="B1382">
        <v>9.1547359999999998</v>
      </c>
      <c r="C1382" s="4">
        <f>A1382/tabel1!$I$6</f>
        <v>-194607.55980861242</v>
      </c>
      <c r="D1382" s="10">
        <f>B1382/tabel1!$G$6</f>
        <v>9.1547359999999998</v>
      </c>
      <c r="E1382"/>
      <c r="I1382"/>
      <c r="J1382" s="3"/>
      <c r="U1382">
        <v>-6.1009469999999997</v>
      </c>
      <c r="V1382">
        <v>9.1547359999999998</v>
      </c>
      <c r="W1382" s="4">
        <f>U1382/tabel1!$I$7</f>
        <v>-4281366.3157894742</v>
      </c>
      <c r="X1382" s="10">
        <f>V1382/tabel1!$G$7</f>
        <v>0.41612436363636363</v>
      </c>
      <c r="Y1382"/>
      <c r="AC1382"/>
      <c r="AD1382" s="3"/>
    </row>
    <row r="1383" spans="1:30" x14ac:dyDescent="0.45">
      <c r="A1383">
        <v>-6.1026639999999999</v>
      </c>
      <c r="B1383">
        <v>9.1609630000000006</v>
      </c>
      <c r="C1383" s="4">
        <f>A1383/tabel1!$I$6</f>
        <v>-194662.32854864432</v>
      </c>
      <c r="D1383" s="10">
        <f>B1383/tabel1!$G$6</f>
        <v>9.1609630000000006</v>
      </c>
      <c r="E1383"/>
      <c r="I1383"/>
      <c r="J1383" s="3"/>
      <c r="U1383">
        <v>-6.1026639999999999</v>
      </c>
      <c r="V1383">
        <v>9.1609630000000006</v>
      </c>
      <c r="W1383" s="4">
        <f>U1383/tabel1!$I$7</f>
        <v>-4282571.2280701753</v>
      </c>
      <c r="X1383" s="10">
        <f>V1383/tabel1!$G$7</f>
        <v>0.41640740909090912</v>
      </c>
      <c r="Y1383"/>
      <c r="AC1383"/>
      <c r="AD1383" s="3"/>
    </row>
    <row r="1384" spans="1:30" x14ac:dyDescent="0.45">
      <c r="A1384">
        <v>-6.1049550000000004</v>
      </c>
      <c r="B1384">
        <v>9.1666240000000005</v>
      </c>
      <c r="C1384" s="4">
        <f>A1384/tabel1!$I$6</f>
        <v>-194735.40669856459</v>
      </c>
      <c r="D1384" s="10">
        <f>B1384/tabel1!$G$6</f>
        <v>9.1666240000000005</v>
      </c>
      <c r="E1384"/>
      <c r="I1384"/>
      <c r="J1384" s="3"/>
      <c r="U1384">
        <v>-6.1049550000000004</v>
      </c>
      <c r="V1384">
        <v>9.1666240000000005</v>
      </c>
      <c r="W1384" s="4">
        <f>U1384/tabel1!$I$7</f>
        <v>-4284178.9473684216</v>
      </c>
      <c r="X1384" s="10">
        <f>V1384/tabel1!$G$7</f>
        <v>0.4166647272727273</v>
      </c>
      <c r="Y1384"/>
      <c r="AC1384"/>
      <c r="AD1384" s="3"/>
    </row>
    <row r="1385" spans="1:30" x14ac:dyDescent="0.45">
      <c r="A1385">
        <v>-6.1020919999999998</v>
      </c>
      <c r="B1385">
        <v>9.1719190000000008</v>
      </c>
      <c r="C1385" s="4">
        <f>A1385/tabel1!$I$6</f>
        <v>-194644.08293460924</v>
      </c>
      <c r="D1385" s="10">
        <f>B1385/tabel1!$G$6</f>
        <v>9.1719190000000008</v>
      </c>
      <c r="E1385"/>
      <c r="I1385"/>
      <c r="J1385" s="3"/>
      <c r="U1385">
        <v>-6.1020919999999998</v>
      </c>
      <c r="V1385">
        <v>9.1719190000000008</v>
      </c>
      <c r="W1385" s="4">
        <f>U1385/tabel1!$I$7</f>
        <v>-4282169.8245614041</v>
      </c>
      <c r="X1385" s="10">
        <f>V1385/tabel1!$G$7</f>
        <v>0.41690540909090912</v>
      </c>
      <c r="Y1385"/>
      <c r="AC1385"/>
      <c r="AD1385" s="3"/>
    </row>
    <row r="1386" spans="1:30" x14ac:dyDescent="0.45">
      <c r="A1386">
        <v>-6.1089630000000001</v>
      </c>
      <c r="B1386">
        <v>9.1772469999999995</v>
      </c>
      <c r="C1386" s="4">
        <f>A1386/tabel1!$I$6</f>
        <v>-194863.25358851673</v>
      </c>
      <c r="D1386" s="10">
        <f>B1386/tabel1!$G$6</f>
        <v>9.1772469999999995</v>
      </c>
      <c r="E1386"/>
      <c r="I1386"/>
      <c r="J1386" s="3"/>
      <c r="U1386">
        <v>-6.1089630000000001</v>
      </c>
      <c r="V1386">
        <v>9.1772469999999995</v>
      </c>
      <c r="W1386" s="4">
        <f>U1386/tabel1!$I$7</f>
        <v>-4286991.578947369</v>
      </c>
      <c r="X1386" s="10">
        <f>V1386/tabel1!$G$7</f>
        <v>0.41714759090909087</v>
      </c>
      <c r="Y1386"/>
      <c r="AC1386"/>
      <c r="AD1386" s="3"/>
    </row>
    <row r="1387" spans="1:30" x14ac:dyDescent="0.45">
      <c r="A1387">
        <v>-6.1123989999999999</v>
      </c>
      <c r="B1387">
        <v>9.1827079999999999</v>
      </c>
      <c r="C1387" s="4">
        <f>A1387/tabel1!$I$6</f>
        <v>-194972.85486443379</v>
      </c>
      <c r="D1387" s="10">
        <f>B1387/tabel1!$G$6</f>
        <v>9.1827079999999999</v>
      </c>
      <c r="E1387"/>
      <c r="I1387"/>
      <c r="J1387" s="3"/>
      <c r="U1387">
        <v>-6.1123989999999999</v>
      </c>
      <c r="V1387">
        <v>9.1827079999999999</v>
      </c>
      <c r="W1387" s="4">
        <f>U1387/tabel1!$I$7</f>
        <v>-4289402.8070175443</v>
      </c>
      <c r="X1387" s="10">
        <f>V1387/tabel1!$G$7</f>
        <v>0.4173958181818182</v>
      </c>
      <c r="Y1387"/>
      <c r="AC1387"/>
      <c r="AD1387" s="3"/>
    </row>
    <row r="1388" spans="1:30" x14ac:dyDescent="0.45">
      <c r="A1388">
        <v>-6.1118259999999998</v>
      </c>
      <c r="B1388">
        <v>9.1885689999999993</v>
      </c>
      <c r="C1388" s="4">
        <f>A1388/tabel1!$I$6</f>
        <v>-194954.57735247206</v>
      </c>
      <c r="D1388" s="10">
        <f>B1388/tabel1!$G$6</f>
        <v>9.1885689999999993</v>
      </c>
      <c r="E1388"/>
      <c r="I1388"/>
      <c r="J1388" s="3"/>
      <c r="U1388">
        <v>-6.1118259999999998</v>
      </c>
      <c r="V1388">
        <v>9.1885689999999993</v>
      </c>
      <c r="W1388" s="4">
        <f>U1388/tabel1!$I$7</f>
        <v>-4289000.7017543856</v>
      </c>
      <c r="X1388" s="10">
        <f>V1388/tabel1!$G$7</f>
        <v>0.41766222727272723</v>
      </c>
      <c r="Y1388"/>
      <c r="AC1388"/>
      <c r="AD1388" s="3"/>
    </row>
    <row r="1389" spans="1:30" x14ac:dyDescent="0.45">
      <c r="A1389">
        <v>-6.1186970000000001</v>
      </c>
      <c r="B1389">
        <v>9.1950950000000002</v>
      </c>
      <c r="C1389" s="4">
        <f>A1389/tabel1!$I$6</f>
        <v>-195173.74800637958</v>
      </c>
      <c r="D1389" s="10">
        <f>B1389/tabel1!$G$6</f>
        <v>9.1950950000000002</v>
      </c>
      <c r="E1389"/>
      <c r="I1389"/>
      <c r="J1389" s="3"/>
      <c r="U1389">
        <v>-6.1186970000000001</v>
      </c>
      <c r="V1389">
        <v>9.1950950000000002</v>
      </c>
      <c r="W1389" s="4">
        <f>U1389/tabel1!$I$7</f>
        <v>-4293822.4561403515</v>
      </c>
      <c r="X1389" s="10">
        <f>V1389/tabel1!$G$7</f>
        <v>0.41795886363636364</v>
      </c>
      <c r="Y1389"/>
      <c r="AC1389"/>
      <c r="AD1389" s="3"/>
    </row>
    <row r="1390" spans="1:30" x14ac:dyDescent="0.45">
      <c r="A1390">
        <v>-6.1249950000000002</v>
      </c>
      <c r="B1390">
        <v>9.2020879999999998</v>
      </c>
      <c r="C1390" s="4">
        <f>A1390/tabel1!$I$6</f>
        <v>-195374.64114832535</v>
      </c>
      <c r="D1390" s="10">
        <f>B1390/tabel1!$G$6</f>
        <v>9.2020879999999998</v>
      </c>
      <c r="E1390"/>
      <c r="I1390"/>
      <c r="J1390" s="3"/>
      <c r="U1390">
        <v>-6.1249950000000002</v>
      </c>
      <c r="V1390">
        <v>9.2020879999999998</v>
      </c>
      <c r="W1390" s="4">
        <f>U1390/tabel1!$I$7</f>
        <v>-4298242.1052631587</v>
      </c>
      <c r="X1390" s="10">
        <f>V1390/tabel1!$G$7</f>
        <v>0.41827672727272724</v>
      </c>
      <c r="Y1390"/>
      <c r="AC1390"/>
      <c r="AD1390" s="3"/>
    </row>
    <row r="1391" spans="1:30" x14ac:dyDescent="0.45">
      <c r="A1391">
        <v>-6.1267129999999996</v>
      </c>
      <c r="B1391">
        <v>9.2096470000000004</v>
      </c>
      <c r="C1391" s="4">
        <f>A1391/tabel1!$I$6</f>
        <v>-195429.44178628386</v>
      </c>
      <c r="D1391" s="10">
        <f>B1391/tabel1!$G$6</f>
        <v>9.2096470000000004</v>
      </c>
      <c r="E1391"/>
      <c r="I1391"/>
      <c r="J1391" s="3"/>
      <c r="U1391">
        <v>-6.1267129999999996</v>
      </c>
      <c r="V1391">
        <v>9.2096470000000004</v>
      </c>
      <c r="W1391" s="4">
        <f>U1391/tabel1!$I$7</f>
        <v>-4299447.7192982454</v>
      </c>
      <c r="X1391" s="10">
        <f>V1391/tabel1!$G$7</f>
        <v>0.41862031818181822</v>
      </c>
      <c r="Y1391"/>
      <c r="AC1391"/>
      <c r="AD1391" s="3"/>
    </row>
    <row r="1392" spans="1:30" x14ac:dyDescent="0.45">
      <c r="A1392">
        <v>-6.1519069999999996</v>
      </c>
      <c r="B1392">
        <v>9.2175729999999998</v>
      </c>
      <c r="C1392" s="4">
        <f>A1392/tabel1!$I$6</f>
        <v>-196233.07814992021</v>
      </c>
      <c r="D1392" s="10">
        <f>B1392/tabel1!$G$6</f>
        <v>9.2175729999999998</v>
      </c>
      <c r="E1392"/>
      <c r="I1392"/>
      <c r="J1392" s="3"/>
      <c r="U1392">
        <v>-6.1519069999999996</v>
      </c>
      <c r="V1392">
        <v>9.2175729999999998</v>
      </c>
      <c r="W1392" s="4">
        <f>U1392/tabel1!$I$7</f>
        <v>-4317127.7192982454</v>
      </c>
      <c r="X1392" s="10">
        <f>V1392/tabel1!$G$7</f>
        <v>0.4189805909090909</v>
      </c>
      <c r="Y1392"/>
      <c r="AC1392"/>
      <c r="AD1392" s="3"/>
    </row>
    <row r="1393" spans="1:30" x14ac:dyDescent="0.45">
      <c r="A1393">
        <v>-6.1398830000000002</v>
      </c>
      <c r="B1393">
        <v>9.2253319999999999</v>
      </c>
      <c r="C1393" s="4">
        <f>A1393/tabel1!$I$6</f>
        <v>-195849.53748006379</v>
      </c>
      <c r="D1393" s="10">
        <f>B1393/tabel1!$G$6</f>
        <v>9.2253319999999999</v>
      </c>
      <c r="E1393"/>
      <c r="I1393"/>
      <c r="J1393" s="3"/>
      <c r="U1393">
        <v>-6.1398830000000002</v>
      </c>
      <c r="V1393">
        <v>9.2253319999999999</v>
      </c>
      <c r="W1393" s="4">
        <f>U1393/tabel1!$I$7</f>
        <v>-4308689.8245614041</v>
      </c>
      <c r="X1393" s="10">
        <f>V1393/tabel1!$G$7</f>
        <v>0.41933327272727272</v>
      </c>
      <c r="Y1393"/>
      <c r="AC1393"/>
      <c r="AD1393" s="3"/>
    </row>
    <row r="1394" spans="1:30" x14ac:dyDescent="0.45">
      <c r="A1394">
        <v>-6.1473259999999996</v>
      </c>
      <c r="B1394">
        <v>9.2329240000000006</v>
      </c>
      <c r="C1394" s="4">
        <f>A1394/tabel1!$I$6</f>
        <v>-196086.95374800634</v>
      </c>
      <c r="D1394" s="10">
        <f>B1394/tabel1!$G$6</f>
        <v>9.2329240000000006</v>
      </c>
      <c r="E1394"/>
      <c r="I1394"/>
      <c r="J1394" s="3"/>
      <c r="U1394">
        <v>-6.1473259999999996</v>
      </c>
      <c r="V1394">
        <v>9.2329240000000006</v>
      </c>
      <c r="W1394" s="4">
        <f>U1394/tabel1!$I$7</f>
        <v>-4313912.9824561402</v>
      </c>
      <c r="X1394" s="10">
        <f>V1394/tabel1!$G$7</f>
        <v>0.41967836363636368</v>
      </c>
      <c r="Y1394"/>
      <c r="AC1394"/>
      <c r="AD1394" s="3"/>
    </row>
    <row r="1395" spans="1:30" x14ac:dyDescent="0.45">
      <c r="A1395">
        <v>-6.1559150000000002</v>
      </c>
      <c r="B1395">
        <v>9.2401839999999993</v>
      </c>
      <c r="C1395" s="4">
        <f>A1395/tabel1!$I$6</f>
        <v>-196360.92503987241</v>
      </c>
      <c r="D1395" s="10">
        <f>B1395/tabel1!$G$6</f>
        <v>9.2401839999999993</v>
      </c>
      <c r="E1395"/>
      <c r="I1395"/>
      <c r="J1395" s="3"/>
      <c r="U1395">
        <v>-6.1559150000000002</v>
      </c>
      <c r="V1395">
        <v>9.2401839999999993</v>
      </c>
      <c r="W1395" s="4">
        <f>U1395/tabel1!$I$7</f>
        <v>-4319940.3508771937</v>
      </c>
      <c r="X1395" s="10">
        <f>V1395/tabel1!$G$7</f>
        <v>0.42000836363636362</v>
      </c>
      <c r="Y1395"/>
      <c r="AC1395"/>
      <c r="AD1395" s="3"/>
    </row>
    <row r="1396" spans="1:30" x14ac:dyDescent="0.45">
      <c r="A1396">
        <v>-6.1650770000000001</v>
      </c>
      <c r="B1396">
        <v>9.2465440000000001</v>
      </c>
      <c r="C1396" s="4">
        <f>A1396/tabel1!$I$6</f>
        <v>-196653.17384370015</v>
      </c>
      <c r="D1396" s="10">
        <f>B1396/tabel1!$G$6</f>
        <v>9.2465440000000001</v>
      </c>
      <c r="E1396"/>
      <c r="I1396"/>
      <c r="J1396" s="3"/>
      <c r="U1396">
        <v>-6.1650770000000001</v>
      </c>
      <c r="V1396">
        <v>9.2465440000000001</v>
      </c>
      <c r="W1396" s="4">
        <f>U1396/tabel1!$I$7</f>
        <v>-4326369.8245614041</v>
      </c>
      <c r="X1396" s="10">
        <f>V1396/tabel1!$G$7</f>
        <v>0.42029745454545453</v>
      </c>
      <c r="Y1396"/>
      <c r="AC1396"/>
      <c r="AD1396" s="3"/>
    </row>
    <row r="1397" spans="1:30" x14ac:dyDescent="0.45">
      <c r="A1397">
        <v>-6.1696569999999999</v>
      </c>
      <c r="B1397">
        <v>9.2523049999999998</v>
      </c>
      <c r="C1397" s="4">
        <f>A1397/tabel1!$I$6</f>
        <v>-196799.26634768737</v>
      </c>
      <c r="D1397" s="10">
        <f>B1397/tabel1!$G$6</f>
        <v>9.2523049999999998</v>
      </c>
      <c r="E1397"/>
      <c r="I1397"/>
      <c r="J1397" s="3"/>
      <c r="U1397">
        <v>-6.1696569999999999</v>
      </c>
      <c r="V1397">
        <v>9.2523049999999998</v>
      </c>
      <c r="W1397" s="4">
        <f>U1397/tabel1!$I$7</f>
        <v>-4329583.8596491227</v>
      </c>
      <c r="X1397" s="10">
        <f>V1397/tabel1!$G$7</f>
        <v>0.42055931818181819</v>
      </c>
      <c r="Y1397"/>
      <c r="AC1397"/>
      <c r="AD1397" s="3"/>
    </row>
    <row r="1398" spans="1:30" x14ac:dyDescent="0.45">
      <c r="A1398">
        <v>-6.1690849999999999</v>
      </c>
      <c r="B1398">
        <v>9.2577320000000007</v>
      </c>
      <c r="C1398" s="4">
        <f>A1398/tabel1!$I$6</f>
        <v>-196781.02073365229</v>
      </c>
      <c r="D1398" s="10">
        <f>B1398/tabel1!$G$6</f>
        <v>9.2577320000000007</v>
      </c>
      <c r="E1398"/>
      <c r="I1398"/>
      <c r="J1398" s="3"/>
      <c r="U1398">
        <v>-6.1690849999999999</v>
      </c>
      <c r="V1398">
        <v>9.2577320000000007</v>
      </c>
      <c r="W1398" s="4">
        <f>U1398/tabel1!$I$7</f>
        <v>-4329182.4561403515</v>
      </c>
      <c r="X1398" s="10">
        <f>V1398/tabel1!$G$7</f>
        <v>0.42080600000000001</v>
      </c>
      <c r="Y1398"/>
      <c r="AC1398"/>
      <c r="AD1398" s="3"/>
    </row>
    <row r="1399" spans="1:30" x14ac:dyDescent="0.45">
      <c r="A1399">
        <v>-6.1645050000000001</v>
      </c>
      <c r="B1399">
        <v>9.2631940000000004</v>
      </c>
      <c r="C1399" s="4">
        <f>A1399/tabel1!$I$6</f>
        <v>-196634.92822966506</v>
      </c>
      <c r="D1399" s="10">
        <f>B1399/tabel1!$G$6</f>
        <v>9.2631940000000004</v>
      </c>
      <c r="E1399"/>
      <c r="I1399"/>
      <c r="J1399" s="3"/>
      <c r="U1399">
        <v>-6.1645050000000001</v>
      </c>
      <c r="V1399">
        <v>9.2631940000000004</v>
      </c>
      <c r="W1399" s="4">
        <f>U1399/tabel1!$I$7</f>
        <v>-4325968.4210526319</v>
      </c>
      <c r="X1399" s="10">
        <f>V1399/tabel1!$G$7</f>
        <v>0.42105427272727275</v>
      </c>
      <c r="Y1399"/>
      <c r="AC1399"/>
      <c r="AD1399" s="3"/>
    </row>
    <row r="1400" spans="1:30" x14ac:dyDescent="0.45">
      <c r="A1400">
        <v>-6.1633589999999998</v>
      </c>
      <c r="B1400">
        <v>9.2687880000000007</v>
      </c>
      <c r="C1400" s="4">
        <f>A1400/tabel1!$I$6</f>
        <v>-196598.37320574161</v>
      </c>
      <c r="D1400" s="10">
        <f>B1400/tabel1!$G$6</f>
        <v>9.2687880000000007</v>
      </c>
      <c r="E1400"/>
      <c r="I1400"/>
      <c r="J1400" s="3"/>
      <c r="U1400">
        <v>-6.1633589999999998</v>
      </c>
      <c r="V1400">
        <v>9.2687880000000007</v>
      </c>
      <c r="W1400" s="4">
        <f>U1400/tabel1!$I$7</f>
        <v>-4325164.2105263155</v>
      </c>
      <c r="X1400" s="10">
        <f>V1400/tabel1!$G$7</f>
        <v>0.42130854545454549</v>
      </c>
      <c r="Y1400"/>
      <c r="AC1400"/>
      <c r="AD1400" s="3"/>
    </row>
    <row r="1401" spans="1:30" x14ac:dyDescent="0.45">
      <c r="A1401">
        <v>-6.1370199999999997</v>
      </c>
      <c r="B1401">
        <v>9.2748489999999997</v>
      </c>
      <c r="C1401" s="4">
        <f>A1401/tabel1!$I$6</f>
        <v>-195758.21371610841</v>
      </c>
      <c r="D1401" s="10">
        <f>B1401/tabel1!$G$6</f>
        <v>9.2748489999999997</v>
      </c>
      <c r="E1401"/>
      <c r="I1401"/>
      <c r="J1401" s="3"/>
      <c r="U1401">
        <v>-6.1370199999999997</v>
      </c>
      <c r="V1401">
        <v>9.2748489999999997</v>
      </c>
      <c r="W1401" s="4">
        <f>U1401/tabel1!$I$7</f>
        <v>-4306680.7017543856</v>
      </c>
      <c r="X1401" s="10">
        <f>V1401/tabel1!$G$7</f>
        <v>0.42158404545454542</v>
      </c>
      <c r="Y1401"/>
      <c r="AC1401"/>
      <c r="AD1401" s="3"/>
    </row>
    <row r="1402" spans="1:30" x14ac:dyDescent="0.45">
      <c r="A1402">
        <v>-6.1347290000000001</v>
      </c>
      <c r="B1402">
        <v>9.2816749999999999</v>
      </c>
      <c r="C1402" s="4">
        <f>A1402/tabel1!$I$6</f>
        <v>-195685.13556618817</v>
      </c>
      <c r="D1402" s="10">
        <f>B1402/tabel1!$G$6</f>
        <v>9.2816749999999999</v>
      </c>
      <c r="E1402"/>
      <c r="I1402"/>
      <c r="J1402" s="3"/>
      <c r="U1402">
        <v>-6.1347290000000001</v>
      </c>
      <c r="V1402">
        <v>9.2816749999999999</v>
      </c>
      <c r="W1402" s="4">
        <f>U1402/tabel1!$I$7</f>
        <v>-4305072.9824561412</v>
      </c>
      <c r="X1402" s="10">
        <f>V1402/tabel1!$G$7</f>
        <v>0.42189431818181816</v>
      </c>
      <c r="Y1402"/>
      <c r="AC1402"/>
      <c r="AD1402" s="3"/>
    </row>
    <row r="1403" spans="1:30" x14ac:dyDescent="0.45">
      <c r="A1403">
        <v>-6.1501900000000003</v>
      </c>
      <c r="B1403">
        <v>9.2891019999999997</v>
      </c>
      <c r="C1403" s="4">
        <f>A1403/tabel1!$I$6</f>
        <v>-196178.30940988834</v>
      </c>
      <c r="D1403" s="10">
        <f>B1403/tabel1!$G$6</f>
        <v>9.2891019999999997</v>
      </c>
      <c r="E1403"/>
      <c r="I1403"/>
      <c r="J1403" s="3"/>
      <c r="U1403">
        <v>-6.1501900000000003</v>
      </c>
      <c r="V1403">
        <v>9.2891019999999997</v>
      </c>
      <c r="W1403" s="4">
        <f>U1403/tabel1!$I$7</f>
        <v>-4315922.8070175443</v>
      </c>
      <c r="X1403" s="10">
        <f>V1403/tabel1!$G$7</f>
        <v>0.42223190909090907</v>
      </c>
      <c r="Y1403"/>
      <c r="AC1403"/>
      <c r="AD1403" s="3"/>
    </row>
    <row r="1404" spans="1:30" x14ac:dyDescent="0.45">
      <c r="A1404">
        <v>-6.1456080000000002</v>
      </c>
      <c r="B1404">
        <v>9.2970269999999999</v>
      </c>
      <c r="C1404" s="4">
        <f>A1404/tabel1!$I$6</f>
        <v>-196032.15311004783</v>
      </c>
      <c r="D1404" s="10">
        <f>B1404/tabel1!$G$6</f>
        <v>9.2970269999999999</v>
      </c>
      <c r="E1404"/>
      <c r="I1404"/>
      <c r="J1404" s="3"/>
      <c r="U1404">
        <v>-6.1456080000000002</v>
      </c>
      <c r="V1404">
        <v>9.2970269999999999</v>
      </c>
      <c r="W1404" s="4">
        <f>U1404/tabel1!$I$7</f>
        <v>-4312707.3684210526</v>
      </c>
      <c r="X1404" s="10">
        <f>V1404/tabel1!$G$7</f>
        <v>0.42259213636363635</v>
      </c>
      <c r="Y1404"/>
      <c r="AC1404"/>
      <c r="AD1404" s="3"/>
    </row>
    <row r="1405" spans="1:30" x14ac:dyDescent="0.45">
      <c r="A1405">
        <v>-6.1370199999999997</v>
      </c>
      <c r="B1405">
        <v>9.3051849999999998</v>
      </c>
      <c r="C1405" s="4">
        <f>A1405/tabel1!$I$6</f>
        <v>-195758.21371610841</v>
      </c>
      <c r="D1405" s="10">
        <f>B1405/tabel1!$G$6</f>
        <v>9.3051849999999998</v>
      </c>
      <c r="E1405"/>
      <c r="I1405"/>
      <c r="J1405" s="3"/>
      <c r="U1405">
        <v>-6.1370199999999997</v>
      </c>
      <c r="V1405">
        <v>9.3051849999999998</v>
      </c>
      <c r="W1405" s="4">
        <f>U1405/tabel1!$I$7</f>
        <v>-4306680.7017543856</v>
      </c>
      <c r="X1405" s="10">
        <f>V1405/tabel1!$G$7</f>
        <v>0.42296295454545452</v>
      </c>
      <c r="Y1405"/>
      <c r="AC1405"/>
      <c r="AD1405" s="3"/>
    </row>
    <row r="1406" spans="1:30" x14ac:dyDescent="0.45">
      <c r="A1406">
        <v>-6.1370199999999997</v>
      </c>
      <c r="B1406">
        <v>9.3131439999999994</v>
      </c>
      <c r="C1406" s="4">
        <f>A1406/tabel1!$I$6</f>
        <v>-195758.21371610841</v>
      </c>
      <c r="D1406" s="10">
        <f>B1406/tabel1!$G$6</f>
        <v>9.3131439999999994</v>
      </c>
      <c r="E1406"/>
      <c r="I1406"/>
      <c r="J1406" s="3"/>
      <c r="U1406">
        <v>-6.1370199999999997</v>
      </c>
      <c r="V1406">
        <v>9.3131439999999994</v>
      </c>
      <c r="W1406" s="4">
        <f>U1406/tabel1!$I$7</f>
        <v>-4306680.7017543856</v>
      </c>
      <c r="X1406" s="10">
        <f>V1406/tabel1!$G$7</f>
        <v>0.42332472727272724</v>
      </c>
      <c r="Y1406"/>
      <c r="AC1406"/>
      <c r="AD1406" s="3"/>
    </row>
    <row r="1407" spans="1:30" x14ac:dyDescent="0.45">
      <c r="A1407">
        <v>-6.1404560000000004</v>
      </c>
      <c r="B1407">
        <v>9.3205030000000004</v>
      </c>
      <c r="C1407" s="4">
        <f>A1407/tabel1!$I$6</f>
        <v>-195867.81499202552</v>
      </c>
      <c r="D1407" s="10">
        <f>B1407/tabel1!$G$6</f>
        <v>9.3205030000000004</v>
      </c>
      <c r="E1407"/>
      <c r="I1407"/>
      <c r="J1407" s="3"/>
      <c r="U1407">
        <v>-6.1404560000000004</v>
      </c>
      <c r="V1407">
        <v>9.3205030000000004</v>
      </c>
      <c r="W1407" s="4">
        <f>U1407/tabel1!$I$7</f>
        <v>-4309091.9298245618</v>
      </c>
      <c r="X1407" s="10">
        <f>V1407/tabel1!$G$7</f>
        <v>0.42365922727272731</v>
      </c>
      <c r="Y1407"/>
      <c r="AC1407"/>
      <c r="AD1407" s="3"/>
    </row>
    <row r="1408" spans="1:30" x14ac:dyDescent="0.45">
      <c r="A1408">
        <v>-6.143891</v>
      </c>
      <c r="B1408">
        <v>9.3270300000000006</v>
      </c>
      <c r="C1408" s="4">
        <f>A1408/tabel1!$I$6</f>
        <v>-195977.38437001593</v>
      </c>
      <c r="D1408" s="10">
        <f>B1408/tabel1!$G$6</f>
        <v>9.3270300000000006</v>
      </c>
      <c r="E1408"/>
      <c r="I1408"/>
      <c r="J1408" s="3"/>
      <c r="U1408">
        <v>-6.143891</v>
      </c>
      <c r="V1408">
        <v>9.3270300000000006</v>
      </c>
      <c r="W1408" s="4">
        <f>U1408/tabel1!$I$7</f>
        <v>-4311502.4561403515</v>
      </c>
      <c r="X1408" s="10">
        <f>V1408/tabel1!$G$7</f>
        <v>0.42395590909090913</v>
      </c>
      <c r="Y1408"/>
      <c r="AC1408"/>
      <c r="AD1408" s="3"/>
    </row>
    <row r="1409" spans="1:30" x14ac:dyDescent="0.45">
      <c r="A1409">
        <v>-6.1461819999999996</v>
      </c>
      <c r="B1409">
        <v>9.3329570000000004</v>
      </c>
      <c r="C1409" s="4">
        <f>A1409/tabel1!$I$6</f>
        <v>-196050.46251993618</v>
      </c>
      <c r="D1409" s="10">
        <f>B1409/tabel1!$G$6</f>
        <v>9.3329570000000004</v>
      </c>
      <c r="E1409"/>
      <c r="I1409"/>
      <c r="J1409" s="3"/>
      <c r="U1409">
        <v>-6.1461819999999996</v>
      </c>
      <c r="V1409">
        <v>9.3329570000000004</v>
      </c>
      <c r="W1409" s="4">
        <f>U1409/tabel1!$I$7</f>
        <v>-4313110.1754385969</v>
      </c>
      <c r="X1409" s="10">
        <f>V1409/tabel1!$G$7</f>
        <v>0.42422531818181819</v>
      </c>
      <c r="Y1409"/>
      <c r="AC1409"/>
      <c r="AD1409" s="3"/>
    </row>
    <row r="1410" spans="1:30" x14ac:dyDescent="0.45">
      <c r="A1410">
        <v>-6.1564880000000004</v>
      </c>
      <c r="B1410">
        <v>9.338419</v>
      </c>
      <c r="C1410" s="4">
        <f>A1410/tabel1!$I$6</f>
        <v>-196379.20255183411</v>
      </c>
      <c r="D1410" s="10">
        <f>B1410/tabel1!$G$6</f>
        <v>9.338419</v>
      </c>
      <c r="E1410"/>
      <c r="I1410"/>
      <c r="J1410" s="3"/>
      <c r="U1410">
        <v>-6.1564880000000004</v>
      </c>
      <c r="V1410">
        <v>9.338419</v>
      </c>
      <c r="W1410" s="4">
        <f>U1410/tabel1!$I$7</f>
        <v>-4320342.4561403515</v>
      </c>
      <c r="X1410" s="10">
        <f>V1410/tabel1!$G$7</f>
        <v>0.42447359090909093</v>
      </c>
      <c r="Y1410"/>
      <c r="AC1410"/>
      <c r="AD1410" s="3"/>
    </row>
    <row r="1411" spans="1:30" x14ac:dyDescent="0.45">
      <c r="A1411">
        <v>-6.1908430000000001</v>
      </c>
      <c r="B1411">
        <v>9.3437459999999994</v>
      </c>
      <c r="C1411" s="4">
        <f>A1411/tabel1!$I$6</f>
        <v>-197475.05582137158</v>
      </c>
      <c r="D1411" s="10">
        <f>B1411/tabel1!$G$6</f>
        <v>9.3437459999999994</v>
      </c>
      <c r="E1411"/>
      <c r="I1411"/>
      <c r="J1411" s="3"/>
      <c r="U1411">
        <v>-6.1908430000000001</v>
      </c>
      <c r="V1411">
        <v>9.3437459999999994</v>
      </c>
      <c r="W1411" s="4">
        <f>U1411/tabel1!$I$7</f>
        <v>-4344451.2280701762</v>
      </c>
      <c r="X1411" s="10">
        <f>V1411/tabel1!$G$7</f>
        <v>0.42471572727272727</v>
      </c>
      <c r="Y1411"/>
      <c r="AC1411"/>
      <c r="AD1411" s="3"/>
    </row>
    <row r="1412" spans="1:30" x14ac:dyDescent="0.45">
      <c r="A1412">
        <v>-6.1908430000000001</v>
      </c>
      <c r="B1412">
        <v>9.3492409999999992</v>
      </c>
      <c r="C1412" s="4">
        <f>A1412/tabel1!$I$6</f>
        <v>-197475.05582137158</v>
      </c>
      <c r="D1412" s="10">
        <f>B1412/tabel1!$G$6</f>
        <v>9.3492409999999992</v>
      </c>
      <c r="E1412"/>
      <c r="I1412"/>
      <c r="J1412" s="3"/>
      <c r="U1412">
        <v>-6.1908430000000001</v>
      </c>
      <c r="V1412">
        <v>9.3492409999999992</v>
      </c>
      <c r="W1412" s="4">
        <f>U1412/tabel1!$I$7</f>
        <v>-4344451.2280701762</v>
      </c>
      <c r="X1412" s="10">
        <f>V1412/tabel1!$G$7</f>
        <v>0.42496549999999994</v>
      </c>
      <c r="Y1412"/>
      <c r="AC1412"/>
      <c r="AD1412" s="3"/>
    </row>
    <row r="1413" spans="1:30" x14ac:dyDescent="0.45">
      <c r="A1413">
        <v>-6.1702300000000001</v>
      </c>
      <c r="B1413">
        <v>9.3550679999999993</v>
      </c>
      <c r="C1413" s="4">
        <f>A1413/tabel1!$I$6</f>
        <v>-196817.5438596491</v>
      </c>
      <c r="D1413" s="10">
        <f>B1413/tabel1!$G$6</f>
        <v>9.3550679999999993</v>
      </c>
      <c r="E1413"/>
      <c r="I1413"/>
      <c r="J1413" s="3"/>
      <c r="U1413">
        <v>-6.1702300000000001</v>
      </c>
      <c r="V1413">
        <v>9.3550679999999993</v>
      </c>
      <c r="W1413" s="4">
        <f>U1413/tabel1!$I$7</f>
        <v>-4329985.9649122814</v>
      </c>
      <c r="X1413" s="10">
        <f>V1413/tabel1!$G$7</f>
        <v>0.42523036363636363</v>
      </c>
      <c r="Y1413"/>
      <c r="AC1413"/>
      <c r="AD1413" s="3"/>
    </row>
    <row r="1414" spans="1:30" x14ac:dyDescent="0.45">
      <c r="A1414">
        <v>-6.1690849999999999</v>
      </c>
      <c r="B1414">
        <v>9.3615279999999998</v>
      </c>
      <c r="C1414" s="4">
        <f>A1414/tabel1!$I$6</f>
        <v>-196781.02073365229</v>
      </c>
      <c r="D1414" s="10">
        <f>B1414/tabel1!$G$6</f>
        <v>9.3615279999999998</v>
      </c>
      <c r="E1414"/>
      <c r="I1414"/>
      <c r="J1414" s="3"/>
      <c r="U1414">
        <v>-6.1690849999999999</v>
      </c>
      <c r="V1414">
        <v>9.3615279999999998</v>
      </c>
      <c r="W1414" s="4">
        <f>U1414/tabel1!$I$7</f>
        <v>-4329182.4561403515</v>
      </c>
      <c r="X1414" s="10">
        <f>V1414/tabel1!$G$7</f>
        <v>0.42552400000000001</v>
      </c>
      <c r="Y1414"/>
      <c r="AC1414"/>
      <c r="AD1414" s="3"/>
    </row>
    <row r="1415" spans="1:30" x14ac:dyDescent="0.45">
      <c r="A1415">
        <v>-6.1736659999999999</v>
      </c>
      <c r="B1415">
        <v>9.368722</v>
      </c>
      <c r="C1415" s="4">
        <f>A1415/tabel1!$I$6</f>
        <v>-196927.14513556616</v>
      </c>
      <c r="D1415" s="10">
        <f>B1415/tabel1!$G$6</f>
        <v>9.368722</v>
      </c>
      <c r="E1415"/>
      <c r="I1415"/>
      <c r="J1415" s="3"/>
      <c r="U1415">
        <v>-6.1736659999999999</v>
      </c>
      <c r="V1415">
        <v>9.368722</v>
      </c>
      <c r="W1415" s="4">
        <f>U1415/tabel1!$I$7</f>
        <v>-4332397.1929824566</v>
      </c>
      <c r="X1415" s="10">
        <f>V1415/tabel1!$G$7</f>
        <v>0.42585099999999998</v>
      </c>
      <c r="Y1415"/>
      <c r="AC1415"/>
      <c r="AD1415" s="3"/>
    </row>
    <row r="1416" spans="1:30" x14ac:dyDescent="0.45">
      <c r="A1416">
        <v>-6.1776730000000004</v>
      </c>
      <c r="B1416">
        <v>9.3764800000000008</v>
      </c>
      <c r="C1416" s="4">
        <f>A1416/tabel1!$I$6</f>
        <v>-197054.96012759171</v>
      </c>
      <c r="D1416" s="10">
        <f>B1416/tabel1!$G$6</f>
        <v>9.3764800000000008</v>
      </c>
      <c r="E1416"/>
      <c r="I1416"/>
      <c r="J1416" s="3"/>
      <c r="U1416">
        <v>-6.1776730000000004</v>
      </c>
      <c r="V1416">
        <v>9.3764800000000008</v>
      </c>
      <c r="W1416" s="4">
        <f>U1416/tabel1!$I$7</f>
        <v>-4335209.1228070185</v>
      </c>
      <c r="X1416" s="10">
        <f>V1416/tabel1!$G$7</f>
        <v>0.4262036363636364</v>
      </c>
      <c r="Y1416"/>
      <c r="AC1416"/>
      <c r="AD1416" s="3"/>
    </row>
    <row r="1417" spans="1:30" x14ac:dyDescent="0.45">
      <c r="A1417">
        <v>-6.179964</v>
      </c>
      <c r="B1417">
        <v>9.3846050000000005</v>
      </c>
      <c r="C1417" s="4">
        <f>A1417/tabel1!$I$6</f>
        <v>-197128.03827751195</v>
      </c>
      <c r="D1417" s="10">
        <f>B1417/tabel1!$G$6</f>
        <v>9.3846050000000005</v>
      </c>
      <c r="E1417"/>
      <c r="I1417"/>
      <c r="J1417" s="3"/>
      <c r="U1417">
        <v>-6.179964</v>
      </c>
      <c r="V1417">
        <v>9.3846050000000005</v>
      </c>
      <c r="W1417" s="4">
        <f>U1417/tabel1!$I$7</f>
        <v>-4336816.8421052638</v>
      </c>
      <c r="X1417" s="10">
        <f>V1417/tabel1!$G$7</f>
        <v>0.42657295454545457</v>
      </c>
      <c r="Y1417"/>
      <c r="AC1417"/>
      <c r="AD1417" s="3"/>
    </row>
    <row r="1418" spans="1:30" x14ac:dyDescent="0.45">
      <c r="A1418">
        <v>-6.1782459999999997</v>
      </c>
      <c r="B1418">
        <v>9.3926309999999997</v>
      </c>
      <c r="C1418" s="4">
        <f>A1418/tabel1!$I$6</f>
        <v>-197073.23763955341</v>
      </c>
      <c r="D1418" s="10">
        <f>B1418/tabel1!$G$6</f>
        <v>9.3926309999999997</v>
      </c>
      <c r="E1418"/>
      <c r="I1418"/>
      <c r="J1418" s="3"/>
      <c r="U1418">
        <v>-6.1782459999999997</v>
      </c>
      <c r="V1418">
        <v>9.3926309999999997</v>
      </c>
      <c r="W1418" s="4">
        <f>U1418/tabel1!$I$7</f>
        <v>-4335611.2280701753</v>
      </c>
      <c r="X1418" s="10">
        <f>V1418/tabel1!$G$7</f>
        <v>0.42693777272727274</v>
      </c>
      <c r="Y1418"/>
      <c r="AC1418"/>
      <c r="AD1418" s="3"/>
    </row>
    <row r="1419" spans="1:30" x14ac:dyDescent="0.45">
      <c r="A1419">
        <v>-6.200005</v>
      </c>
      <c r="B1419">
        <v>9.40029</v>
      </c>
      <c r="C1419" s="4">
        <f>A1419/tabel1!$I$6</f>
        <v>-197767.30462519935</v>
      </c>
      <c r="D1419" s="10">
        <f>B1419/tabel1!$G$6</f>
        <v>9.40029</v>
      </c>
      <c r="E1419"/>
      <c r="I1419"/>
      <c r="J1419" s="3"/>
      <c r="U1419">
        <v>-6.200005</v>
      </c>
      <c r="V1419">
        <v>9.40029</v>
      </c>
      <c r="W1419" s="4">
        <f>U1419/tabel1!$I$7</f>
        <v>-4350880.7017543865</v>
      </c>
      <c r="X1419" s="10">
        <f>V1419/tabel1!$G$7</f>
        <v>0.42728590909090908</v>
      </c>
      <c r="Y1419"/>
      <c r="AC1419"/>
      <c r="AD1419" s="3"/>
    </row>
    <row r="1420" spans="1:30" x14ac:dyDescent="0.45">
      <c r="A1420">
        <v>-6.1839719999999998</v>
      </c>
      <c r="B1420">
        <v>9.4072829999999996</v>
      </c>
      <c r="C1420" s="4">
        <f>A1420/tabel1!$I$6</f>
        <v>-197255.88516746409</v>
      </c>
      <c r="D1420" s="10">
        <f>B1420/tabel1!$G$6</f>
        <v>9.4072829999999996</v>
      </c>
      <c r="E1420"/>
      <c r="I1420"/>
      <c r="J1420" s="3"/>
      <c r="U1420">
        <v>-6.1839719999999998</v>
      </c>
      <c r="V1420">
        <v>9.4072829999999996</v>
      </c>
      <c r="W1420" s="4">
        <f>U1420/tabel1!$I$7</f>
        <v>-4339629.4736842103</v>
      </c>
      <c r="X1420" s="10">
        <f>V1420/tabel1!$G$7</f>
        <v>0.42760377272727274</v>
      </c>
      <c r="Y1420"/>
      <c r="AC1420"/>
      <c r="AD1420" s="3"/>
    </row>
    <row r="1421" spans="1:30" x14ac:dyDescent="0.45">
      <c r="A1421">
        <v>-6.1937059999999997</v>
      </c>
      <c r="B1421">
        <v>9.4134440000000001</v>
      </c>
      <c r="C1421" s="4">
        <f>A1421/tabel1!$I$6</f>
        <v>-197566.37958532691</v>
      </c>
      <c r="D1421" s="10">
        <f>B1421/tabel1!$G$6</f>
        <v>9.4134440000000001</v>
      </c>
      <c r="E1421"/>
      <c r="I1421"/>
      <c r="J1421" s="3"/>
      <c r="U1421">
        <v>-6.1937059999999997</v>
      </c>
      <c r="V1421">
        <v>9.4134440000000001</v>
      </c>
      <c r="W1421" s="4">
        <f>U1421/tabel1!$I$7</f>
        <v>-4346460.3508771928</v>
      </c>
      <c r="X1421" s="10">
        <f>V1421/tabel1!$G$7</f>
        <v>0.4278838181818182</v>
      </c>
      <c r="Y1421"/>
      <c r="AC1421"/>
      <c r="AD1421" s="3"/>
    </row>
    <row r="1422" spans="1:30" x14ac:dyDescent="0.45">
      <c r="A1422">
        <v>-6.1959960000000001</v>
      </c>
      <c r="B1422">
        <v>9.4190710000000006</v>
      </c>
      <c r="C1422" s="4">
        <f>A1422/tabel1!$I$6</f>
        <v>-197639.42583732057</v>
      </c>
      <c r="D1422" s="10">
        <f>B1422/tabel1!$G$6</f>
        <v>9.4190710000000006</v>
      </c>
      <c r="E1422"/>
      <c r="I1422"/>
      <c r="J1422" s="3"/>
      <c r="U1422">
        <v>-6.1959960000000001</v>
      </c>
      <c r="V1422">
        <v>9.4190710000000006</v>
      </c>
      <c r="W1422" s="4">
        <f>U1422/tabel1!$I$7</f>
        <v>-4348067.3684210526</v>
      </c>
      <c r="X1422" s="10">
        <f>V1422/tabel1!$G$7</f>
        <v>0.42813959090909093</v>
      </c>
      <c r="Y1422"/>
      <c r="AC1422"/>
      <c r="AD1422" s="3"/>
    </row>
    <row r="1423" spans="1:30" x14ac:dyDescent="0.45">
      <c r="A1423">
        <v>-6.1965690000000002</v>
      </c>
      <c r="B1423">
        <v>9.4245319999999992</v>
      </c>
      <c r="C1423" s="4">
        <f>A1423/tabel1!$I$6</f>
        <v>-197657.7033492823</v>
      </c>
      <c r="D1423" s="10">
        <f>B1423/tabel1!$G$6</f>
        <v>9.4245319999999992</v>
      </c>
      <c r="E1423"/>
      <c r="I1423"/>
      <c r="J1423" s="3"/>
      <c r="U1423">
        <v>-6.1965690000000002</v>
      </c>
      <c r="V1423">
        <v>9.4245319999999992</v>
      </c>
      <c r="W1423" s="4">
        <f>U1423/tabel1!$I$7</f>
        <v>-4348469.4736842113</v>
      </c>
      <c r="X1423" s="10">
        <f>V1423/tabel1!$G$7</f>
        <v>0.42838781818181815</v>
      </c>
      <c r="Y1423"/>
      <c r="AC1423"/>
      <c r="AD1423" s="3"/>
    </row>
    <row r="1424" spans="1:30" x14ac:dyDescent="0.45">
      <c r="A1424">
        <v>-6.1971420000000004</v>
      </c>
      <c r="B1424">
        <v>9.4300599999999992</v>
      </c>
      <c r="C1424" s="4">
        <f>A1424/tabel1!$I$6</f>
        <v>-197675.98086124402</v>
      </c>
      <c r="D1424" s="10">
        <f>B1424/tabel1!$G$6</f>
        <v>9.4300599999999992</v>
      </c>
      <c r="E1424"/>
      <c r="I1424"/>
      <c r="J1424" s="3"/>
      <c r="U1424">
        <v>-6.1971420000000004</v>
      </c>
      <c r="V1424">
        <v>9.4300599999999992</v>
      </c>
      <c r="W1424" s="4">
        <f>U1424/tabel1!$I$7</f>
        <v>-4348871.578947369</v>
      </c>
      <c r="X1424" s="10">
        <f>V1424/tabel1!$G$7</f>
        <v>0.42863909090909086</v>
      </c>
      <c r="Y1424"/>
      <c r="AC1424"/>
      <c r="AD1424" s="3"/>
    </row>
    <row r="1425" spans="1:30" x14ac:dyDescent="0.45">
      <c r="A1425">
        <v>-6.2034399999999996</v>
      </c>
      <c r="B1425">
        <v>9.4358219999999999</v>
      </c>
      <c r="C1425" s="4">
        <f>A1425/tabel1!$I$6</f>
        <v>-197876.87400318976</v>
      </c>
      <c r="D1425" s="10">
        <f>B1425/tabel1!$G$6</f>
        <v>9.4358219999999999</v>
      </c>
      <c r="E1425"/>
      <c r="I1425"/>
      <c r="J1425" s="3"/>
      <c r="U1425">
        <v>-6.2034399999999996</v>
      </c>
      <c r="V1425">
        <v>9.4358219999999999</v>
      </c>
      <c r="W1425" s="4">
        <f>U1425/tabel1!$I$7</f>
        <v>-4353291.2280701753</v>
      </c>
      <c r="X1425" s="10">
        <f>V1425/tabel1!$G$7</f>
        <v>0.42890099999999998</v>
      </c>
      <c r="Y1425"/>
      <c r="AC1425"/>
      <c r="AD1425" s="3"/>
    </row>
    <row r="1426" spans="1:30" x14ac:dyDescent="0.45">
      <c r="A1426">
        <v>-6.2028679999999996</v>
      </c>
      <c r="B1426">
        <v>9.4421820000000007</v>
      </c>
      <c r="C1426" s="4">
        <f>A1426/tabel1!$I$6</f>
        <v>-197858.62838915468</v>
      </c>
      <c r="D1426" s="10">
        <f>B1426/tabel1!$G$6</f>
        <v>9.4421820000000007</v>
      </c>
      <c r="E1426"/>
      <c r="I1426"/>
      <c r="J1426" s="3"/>
      <c r="U1426">
        <v>-6.2028679999999996</v>
      </c>
      <c r="V1426">
        <v>9.4421820000000007</v>
      </c>
      <c r="W1426" s="4">
        <f>U1426/tabel1!$I$7</f>
        <v>-4352889.8245614031</v>
      </c>
      <c r="X1426" s="10">
        <f>V1426/tabel1!$G$7</f>
        <v>0.42919009090909094</v>
      </c>
      <c r="Y1426"/>
      <c r="AC1426"/>
      <c r="AD1426" s="3"/>
    </row>
    <row r="1427" spans="1:30" x14ac:dyDescent="0.45">
      <c r="A1427">
        <v>-6.1988589999999997</v>
      </c>
      <c r="B1427">
        <v>9.4491420000000002</v>
      </c>
      <c r="C1427" s="4">
        <f>A1427/tabel1!$I$6</f>
        <v>-197730.74960127589</v>
      </c>
      <c r="D1427" s="10">
        <f>B1427/tabel1!$G$6</f>
        <v>9.4491420000000002</v>
      </c>
      <c r="E1427"/>
      <c r="I1427"/>
      <c r="J1427" s="3"/>
      <c r="U1427">
        <v>-6.1988589999999997</v>
      </c>
      <c r="V1427">
        <v>9.4491420000000002</v>
      </c>
      <c r="W1427" s="4">
        <f>U1427/tabel1!$I$7</f>
        <v>-4350076.4912280701</v>
      </c>
      <c r="X1427" s="10">
        <f>V1427/tabel1!$G$7</f>
        <v>0.42950645454545455</v>
      </c>
      <c r="Y1427"/>
      <c r="AC1427"/>
      <c r="AD1427" s="3"/>
    </row>
    <row r="1428" spans="1:30" x14ac:dyDescent="0.45">
      <c r="A1428">
        <v>-6.1942789999999999</v>
      </c>
      <c r="B1428">
        <v>9.4566669999999995</v>
      </c>
      <c r="C1428" s="4">
        <f>A1428/tabel1!$I$6</f>
        <v>-197584.65709728864</v>
      </c>
      <c r="D1428" s="10">
        <f>B1428/tabel1!$G$6</f>
        <v>9.4566669999999995</v>
      </c>
      <c r="E1428"/>
      <c r="I1428"/>
      <c r="J1428" s="3"/>
      <c r="U1428">
        <v>-6.1942789999999999</v>
      </c>
      <c r="V1428">
        <v>9.4566669999999995</v>
      </c>
      <c r="W1428" s="4">
        <f>U1428/tabel1!$I$7</f>
        <v>-4346862.4561403515</v>
      </c>
      <c r="X1428" s="10">
        <f>V1428/tabel1!$G$7</f>
        <v>0.42984849999999997</v>
      </c>
      <c r="Y1428"/>
      <c r="AC1428"/>
      <c r="AD1428" s="3"/>
    </row>
    <row r="1429" spans="1:30" x14ac:dyDescent="0.45">
      <c r="A1429">
        <v>-6.1914160000000003</v>
      </c>
      <c r="B1429">
        <v>9.4647249999999996</v>
      </c>
      <c r="C1429" s="4">
        <f>A1429/tabel1!$I$6</f>
        <v>-197493.33333333331</v>
      </c>
      <c r="D1429" s="10">
        <f>B1429/tabel1!$G$6</f>
        <v>9.4647249999999996</v>
      </c>
      <c r="E1429"/>
      <c r="I1429"/>
      <c r="J1429" s="3"/>
      <c r="U1429">
        <v>-6.1914160000000003</v>
      </c>
      <c r="V1429">
        <v>9.4647249999999996</v>
      </c>
      <c r="W1429" s="4">
        <f>U1429/tabel1!$I$7</f>
        <v>-4344853.333333334</v>
      </c>
      <c r="X1429" s="10">
        <f>V1429/tabel1!$G$7</f>
        <v>0.43021477272727271</v>
      </c>
      <c r="Y1429"/>
      <c r="AC1429"/>
      <c r="AD1429" s="3"/>
    </row>
    <row r="1430" spans="1:30" x14ac:dyDescent="0.45">
      <c r="A1430">
        <v>-6.200577</v>
      </c>
      <c r="B1430">
        <v>9.4728169999999992</v>
      </c>
      <c r="C1430" s="4">
        <f>A1430/tabel1!$I$6</f>
        <v>-197785.55023923444</v>
      </c>
      <c r="D1430" s="10">
        <f>B1430/tabel1!$G$6</f>
        <v>9.4728169999999992</v>
      </c>
      <c r="E1430"/>
      <c r="I1430"/>
      <c r="J1430" s="3"/>
      <c r="U1430">
        <v>-6.200577</v>
      </c>
      <c r="V1430">
        <v>9.4728169999999992</v>
      </c>
      <c r="W1430" s="4">
        <f>U1430/tabel1!$I$7</f>
        <v>-4351282.1052631577</v>
      </c>
      <c r="X1430" s="10">
        <f>V1430/tabel1!$G$7</f>
        <v>0.43058259090909085</v>
      </c>
      <c r="Y1430"/>
      <c r="AC1430"/>
      <c r="AD1430" s="3"/>
    </row>
    <row r="1431" spans="1:30" x14ac:dyDescent="0.45">
      <c r="A1431">
        <v>-6.205158</v>
      </c>
      <c r="B1431">
        <v>9.4806430000000006</v>
      </c>
      <c r="C1431" s="4">
        <f>A1431/tabel1!$I$6</f>
        <v>-197931.6746411483</v>
      </c>
      <c r="D1431" s="10">
        <f>B1431/tabel1!$G$6</f>
        <v>9.4806430000000006</v>
      </c>
      <c r="E1431"/>
      <c r="I1431"/>
      <c r="J1431" s="3"/>
      <c r="U1431">
        <v>-6.205158</v>
      </c>
      <c r="V1431">
        <v>9.4806430000000006</v>
      </c>
      <c r="W1431" s="4">
        <f>U1431/tabel1!$I$7</f>
        <v>-4354496.8421052638</v>
      </c>
      <c r="X1431" s="10">
        <f>V1431/tabel1!$G$7</f>
        <v>0.43093831818181821</v>
      </c>
      <c r="Y1431"/>
      <c r="AC1431"/>
      <c r="AD1431" s="3"/>
    </row>
    <row r="1432" spans="1:30" x14ac:dyDescent="0.45">
      <c r="A1432">
        <v>-6.2063040000000003</v>
      </c>
      <c r="B1432">
        <v>9.4880019999999998</v>
      </c>
      <c r="C1432" s="4">
        <f>A1432/tabel1!$I$6</f>
        <v>-197968.22966507176</v>
      </c>
      <c r="D1432" s="10">
        <f>B1432/tabel1!$G$6</f>
        <v>9.4880019999999998</v>
      </c>
      <c r="E1432"/>
      <c r="I1432"/>
      <c r="J1432" s="3"/>
      <c r="U1432">
        <v>-6.2063040000000003</v>
      </c>
      <c r="V1432">
        <v>9.4880019999999998</v>
      </c>
      <c r="W1432" s="4">
        <f>U1432/tabel1!$I$7</f>
        <v>-4355301.0526315793</v>
      </c>
      <c r="X1432" s="10">
        <f>V1432/tabel1!$G$7</f>
        <v>0.43127281818181817</v>
      </c>
      <c r="Y1432"/>
      <c r="AC1432"/>
      <c r="AD1432" s="3"/>
    </row>
    <row r="1433" spans="1:30" x14ac:dyDescent="0.45">
      <c r="A1433">
        <v>-6.200577</v>
      </c>
      <c r="B1433">
        <v>9.4944620000000004</v>
      </c>
      <c r="C1433" s="4">
        <f>A1433/tabel1!$I$6</f>
        <v>-197785.55023923444</v>
      </c>
      <c r="D1433" s="10">
        <f>B1433/tabel1!$G$6</f>
        <v>9.4944620000000004</v>
      </c>
      <c r="E1433"/>
      <c r="I1433"/>
      <c r="J1433" s="3"/>
      <c r="U1433">
        <v>-6.200577</v>
      </c>
      <c r="V1433">
        <v>9.4944620000000004</v>
      </c>
      <c r="W1433" s="4">
        <f>U1433/tabel1!$I$7</f>
        <v>-4351282.1052631577</v>
      </c>
      <c r="X1433" s="10">
        <f>V1433/tabel1!$G$7</f>
        <v>0.43156645454545456</v>
      </c>
      <c r="Y1433"/>
      <c r="AC1433"/>
      <c r="AD1433" s="3"/>
    </row>
    <row r="1434" spans="1:30" x14ac:dyDescent="0.45">
      <c r="A1434">
        <v>-6.2028679999999996</v>
      </c>
      <c r="B1434">
        <v>9.5002569999999995</v>
      </c>
      <c r="C1434" s="4">
        <f>A1434/tabel1!$I$6</f>
        <v>-197858.62838915468</v>
      </c>
      <c r="D1434" s="10">
        <f>B1434/tabel1!$G$6</f>
        <v>9.5002569999999995</v>
      </c>
      <c r="E1434"/>
      <c r="I1434"/>
      <c r="J1434" s="3"/>
      <c r="U1434">
        <v>-6.2028679999999996</v>
      </c>
      <c r="V1434">
        <v>9.5002569999999995</v>
      </c>
      <c r="W1434" s="4">
        <f>U1434/tabel1!$I$7</f>
        <v>-4352889.8245614031</v>
      </c>
      <c r="X1434" s="10">
        <f>V1434/tabel1!$G$7</f>
        <v>0.43182986363636361</v>
      </c>
      <c r="Y1434"/>
      <c r="AC1434"/>
      <c r="AD1434" s="3"/>
    </row>
    <row r="1435" spans="1:30" x14ac:dyDescent="0.45">
      <c r="A1435">
        <v>-6.2143199999999998</v>
      </c>
      <c r="B1435">
        <v>9.5056510000000003</v>
      </c>
      <c r="C1435" s="4">
        <f>A1435/tabel1!$I$6</f>
        <v>-198223.92344497604</v>
      </c>
      <c r="D1435" s="10">
        <f>B1435/tabel1!$G$6</f>
        <v>9.5056510000000003</v>
      </c>
      <c r="E1435"/>
      <c r="I1435"/>
      <c r="J1435" s="3"/>
      <c r="U1435">
        <v>-6.2143199999999998</v>
      </c>
      <c r="V1435">
        <v>9.5056510000000003</v>
      </c>
      <c r="W1435" s="4">
        <f>U1435/tabel1!$I$7</f>
        <v>-4360926.3157894742</v>
      </c>
      <c r="X1435" s="10">
        <f>V1435/tabel1!$G$7</f>
        <v>0.43207504545454545</v>
      </c>
      <c r="Y1435"/>
      <c r="AC1435"/>
      <c r="AD1435" s="3"/>
    </row>
    <row r="1436" spans="1:30" x14ac:dyDescent="0.45">
      <c r="A1436">
        <v>-6.2234809999999996</v>
      </c>
      <c r="B1436">
        <v>9.5110449999999993</v>
      </c>
      <c r="C1436" s="4">
        <f>A1436/tabel1!$I$6</f>
        <v>-198516.14035087716</v>
      </c>
      <c r="D1436" s="10">
        <f>B1436/tabel1!$G$6</f>
        <v>9.5110449999999993</v>
      </c>
      <c r="E1436"/>
      <c r="I1436"/>
      <c r="J1436" s="3"/>
      <c r="U1436">
        <v>-6.2234809999999996</v>
      </c>
      <c r="V1436">
        <v>9.5110449999999993</v>
      </c>
      <c r="W1436" s="4">
        <f>U1436/tabel1!$I$7</f>
        <v>-4367355.087719298</v>
      </c>
      <c r="X1436" s="10">
        <f>V1436/tabel1!$G$7</f>
        <v>0.43232022727272723</v>
      </c>
      <c r="Y1436"/>
      <c r="AC1436"/>
      <c r="AD1436" s="3"/>
    </row>
    <row r="1437" spans="1:30" x14ac:dyDescent="0.45">
      <c r="A1437">
        <v>-6.2314970000000001</v>
      </c>
      <c r="B1437">
        <v>9.5165740000000003</v>
      </c>
      <c r="C1437" s="4">
        <f>A1437/tabel1!$I$6</f>
        <v>-198771.83413078147</v>
      </c>
      <c r="D1437" s="10">
        <f>B1437/tabel1!$G$6</f>
        <v>9.5165740000000003</v>
      </c>
      <c r="E1437"/>
      <c r="I1437"/>
      <c r="J1437" s="3"/>
      <c r="U1437">
        <v>-6.2314970000000001</v>
      </c>
      <c r="V1437">
        <v>9.5165740000000003</v>
      </c>
      <c r="W1437" s="4">
        <f>U1437/tabel1!$I$7</f>
        <v>-4372980.3508771937</v>
      </c>
      <c r="X1437" s="10">
        <f>V1437/tabel1!$G$7</f>
        <v>0.43257154545454546</v>
      </c>
      <c r="Y1437"/>
      <c r="AC1437"/>
      <c r="AD1437" s="3"/>
    </row>
    <row r="1438" spans="1:30" x14ac:dyDescent="0.45">
      <c r="A1438">
        <v>-6.2572640000000002</v>
      </c>
      <c r="B1438">
        <v>9.5225340000000003</v>
      </c>
      <c r="C1438" s="4">
        <f>A1438/tabel1!$I$6</f>
        <v>-199593.74800637958</v>
      </c>
      <c r="D1438" s="10">
        <f>B1438/tabel1!$G$6</f>
        <v>9.5225340000000003</v>
      </c>
      <c r="E1438"/>
      <c r="I1438"/>
      <c r="J1438" s="3"/>
      <c r="U1438">
        <v>-6.2572640000000002</v>
      </c>
      <c r="V1438">
        <v>9.5225340000000003</v>
      </c>
      <c r="W1438" s="4">
        <f>U1438/tabel1!$I$7</f>
        <v>-4391062.4561403515</v>
      </c>
      <c r="X1438" s="10">
        <f>V1438/tabel1!$G$7</f>
        <v>0.43284245454545456</v>
      </c>
      <c r="Y1438"/>
      <c r="AC1438"/>
      <c r="AD1438" s="3"/>
    </row>
    <row r="1439" spans="1:30" x14ac:dyDescent="0.45">
      <c r="A1439">
        <v>-6.2332150000000004</v>
      </c>
      <c r="B1439">
        <v>9.5292270000000006</v>
      </c>
      <c r="C1439" s="4">
        <f>A1439/tabel1!$I$6</f>
        <v>-198826.63476874001</v>
      </c>
      <c r="D1439" s="10">
        <f>B1439/tabel1!$G$6</f>
        <v>9.5292270000000006</v>
      </c>
      <c r="E1439"/>
      <c r="I1439"/>
      <c r="J1439" s="3"/>
      <c r="U1439">
        <v>-6.2332150000000004</v>
      </c>
      <c r="V1439">
        <v>9.5292270000000006</v>
      </c>
      <c r="W1439" s="4">
        <f>U1439/tabel1!$I$7</f>
        <v>-4374185.9649122814</v>
      </c>
      <c r="X1439" s="10">
        <f>V1439/tabel1!$G$7</f>
        <v>0.43314668181818183</v>
      </c>
      <c r="Y1439"/>
      <c r="AC1439"/>
      <c r="AD1439" s="3"/>
    </row>
    <row r="1440" spans="1:30" x14ac:dyDescent="0.45">
      <c r="A1440">
        <v>-6.2320700000000002</v>
      </c>
      <c r="B1440">
        <v>9.5364869999999993</v>
      </c>
      <c r="C1440" s="4">
        <f>A1440/tabel1!$I$6</f>
        <v>-198790.1116427432</v>
      </c>
      <c r="D1440" s="10">
        <f>B1440/tabel1!$G$6</f>
        <v>9.5364869999999993</v>
      </c>
      <c r="E1440"/>
      <c r="I1440"/>
      <c r="J1440" s="3"/>
      <c r="U1440">
        <v>-6.2320700000000002</v>
      </c>
      <c r="V1440">
        <v>9.5364869999999993</v>
      </c>
      <c r="W1440" s="4">
        <f>U1440/tabel1!$I$7</f>
        <v>-4373382.4561403515</v>
      </c>
      <c r="X1440" s="10">
        <f>V1440/tabel1!$G$7</f>
        <v>0.43347668181818177</v>
      </c>
      <c r="Y1440"/>
      <c r="AC1440"/>
      <c r="AD1440" s="3"/>
    </row>
    <row r="1441" spans="1:30" x14ac:dyDescent="0.45">
      <c r="A1441">
        <v>-6.240659</v>
      </c>
      <c r="B1441">
        <v>9.5443119999999997</v>
      </c>
      <c r="C1441" s="4">
        <f>A1441/tabel1!$I$6</f>
        <v>-199064.08293460924</v>
      </c>
      <c r="D1441" s="10">
        <f>B1441/tabel1!$G$6</f>
        <v>9.5443119999999997</v>
      </c>
      <c r="E1441"/>
      <c r="I1441"/>
      <c r="J1441" s="3"/>
      <c r="U1441">
        <v>-6.240659</v>
      </c>
      <c r="V1441">
        <v>9.5443119999999997</v>
      </c>
      <c r="W1441" s="4">
        <f>U1441/tabel1!$I$7</f>
        <v>-4379409.8245614041</v>
      </c>
      <c r="X1441" s="10">
        <f>V1441/tabel1!$G$7</f>
        <v>0.43383236363636363</v>
      </c>
      <c r="Y1441"/>
      <c r="AC1441"/>
      <c r="AD1441" s="3"/>
    </row>
    <row r="1442" spans="1:30" x14ac:dyDescent="0.45">
      <c r="A1442">
        <v>-6.2469570000000001</v>
      </c>
      <c r="B1442">
        <v>9.5524710000000006</v>
      </c>
      <c r="C1442" s="4">
        <f>A1442/tabel1!$I$6</f>
        <v>-199264.976076555</v>
      </c>
      <c r="D1442" s="10">
        <f>B1442/tabel1!$G$6</f>
        <v>9.5524710000000006</v>
      </c>
      <c r="E1442"/>
      <c r="I1442"/>
      <c r="J1442" s="3"/>
      <c r="U1442">
        <v>-6.2469570000000001</v>
      </c>
      <c r="V1442">
        <v>9.5524710000000006</v>
      </c>
      <c r="W1442" s="4">
        <f>U1442/tabel1!$I$7</f>
        <v>-4383829.4736842113</v>
      </c>
      <c r="X1442" s="10">
        <f>V1442/tabel1!$G$7</f>
        <v>0.43420322727272731</v>
      </c>
      <c r="Y1442"/>
      <c r="AC1442"/>
      <c r="AD1442" s="3"/>
    </row>
    <row r="1443" spans="1:30" x14ac:dyDescent="0.45">
      <c r="A1443">
        <v>-6.2469570000000001</v>
      </c>
      <c r="B1443">
        <v>9.5603289999999994</v>
      </c>
      <c r="C1443" s="4">
        <f>A1443/tabel1!$I$6</f>
        <v>-199264.976076555</v>
      </c>
      <c r="D1443" s="10">
        <f>B1443/tabel1!$G$6</f>
        <v>9.5603289999999994</v>
      </c>
      <c r="E1443"/>
      <c r="I1443"/>
      <c r="J1443" s="3"/>
      <c r="U1443">
        <v>-6.2469570000000001</v>
      </c>
      <c r="V1443">
        <v>9.5603289999999994</v>
      </c>
      <c r="W1443" s="4">
        <f>U1443/tabel1!$I$7</f>
        <v>-4383829.4736842113</v>
      </c>
      <c r="X1443" s="10">
        <f>V1443/tabel1!$G$7</f>
        <v>0.43456040909090904</v>
      </c>
      <c r="Y1443"/>
      <c r="AC1443"/>
      <c r="AD1443" s="3"/>
    </row>
    <row r="1444" spans="1:30" x14ac:dyDescent="0.45">
      <c r="A1444">
        <v>-6.2475300000000002</v>
      </c>
      <c r="B1444">
        <v>9.5678219999999996</v>
      </c>
      <c r="C1444" s="4">
        <f>A1444/tabel1!$I$6</f>
        <v>-199283.25358851673</v>
      </c>
      <c r="D1444" s="10">
        <f>B1444/tabel1!$G$6</f>
        <v>9.5678219999999996</v>
      </c>
      <c r="E1444"/>
      <c r="I1444"/>
      <c r="J1444" s="3"/>
      <c r="U1444">
        <v>-6.2475300000000002</v>
      </c>
      <c r="V1444">
        <v>9.5678219999999996</v>
      </c>
      <c r="W1444" s="4">
        <f>U1444/tabel1!$I$7</f>
        <v>-4384231.578947369</v>
      </c>
      <c r="X1444" s="10">
        <f>V1444/tabel1!$G$7</f>
        <v>0.43490099999999998</v>
      </c>
      <c r="Y1444"/>
      <c r="AC1444"/>
      <c r="AD1444" s="3"/>
    </row>
    <row r="1445" spans="1:30" x14ac:dyDescent="0.45">
      <c r="A1445">
        <v>-6.2492479999999997</v>
      </c>
      <c r="B1445">
        <v>9.5745819999999995</v>
      </c>
      <c r="C1445" s="4">
        <f>A1445/tabel1!$I$6</f>
        <v>-199338.05422647524</v>
      </c>
      <c r="D1445" s="10">
        <f>B1445/tabel1!$G$6</f>
        <v>9.5745819999999995</v>
      </c>
      <c r="E1445"/>
      <c r="I1445"/>
      <c r="J1445" s="3"/>
      <c r="U1445">
        <v>-6.2492479999999997</v>
      </c>
      <c r="V1445">
        <v>9.5745819999999995</v>
      </c>
      <c r="W1445" s="4">
        <f>U1445/tabel1!$I$7</f>
        <v>-4385437.1929824566</v>
      </c>
      <c r="X1445" s="10">
        <f>V1445/tabel1!$G$7</f>
        <v>0.43520827272727269</v>
      </c>
      <c r="Y1445"/>
      <c r="AC1445"/>
      <c r="AD1445" s="3"/>
    </row>
    <row r="1446" spans="1:30" x14ac:dyDescent="0.45">
      <c r="A1446">
        <v>-6.2555459999999998</v>
      </c>
      <c r="B1446">
        <v>9.5805760000000006</v>
      </c>
      <c r="C1446" s="4">
        <f>A1446/tabel1!$I$6</f>
        <v>-199538.94736842104</v>
      </c>
      <c r="D1446" s="10">
        <f>B1446/tabel1!$G$6</f>
        <v>9.5805760000000006</v>
      </c>
      <c r="E1446"/>
      <c r="I1446"/>
      <c r="J1446" s="3"/>
      <c r="U1446">
        <v>-6.2555459999999998</v>
      </c>
      <c r="V1446">
        <v>9.5805760000000006</v>
      </c>
      <c r="W1446" s="4">
        <f>U1446/tabel1!$I$7</f>
        <v>-4389856.8421052629</v>
      </c>
      <c r="X1446" s="10">
        <f>V1446/tabel1!$G$7</f>
        <v>0.4354807272727273</v>
      </c>
      <c r="Y1446"/>
      <c r="AC1446"/>
      <c r="AD1446" s="3"/>
    </row>
    <row r="1447" spans="1:30" x14ac:dyDescent="0.45">
      <c r="A1447">
        <v>-6.2641349999999996</v>
      </c>
      <c r="B1447">
        <v>9.5861699999999992</v>
      </c>
      <c r="C1447" s="4">
        <f>A1447/tabel1!$I$6</f>
        <v>-199812.91866028705</v>
      </c>
      <c r="D1447" s="10">
        <f>B1447/tabel1!$G$6</f>
        <v>9.5861699999999992</v>
      </c>
      <c r="E1447"/>
      <c r="I1447"/>
      <c r="J1447" s="3"/>
      <c r="U1447">
        <v>-6.2641349999999996</v>
      </c>
      <c r="V1447">
        <v>9.5861699999999992</v>
      </c>
      <c r="W1447" s="4">
        <f>U1447/tabel1!$I$7</f>
        <v>-4395884.2105263155</v>
      </c>
      <c r="X1447" s="10">
        <f>V1447/tabel1!$G$7</f>
        <v>0.43573499999999998</v>
      </c>
      <c r="Y1447"/>
      <c r="AC1447"/>
      <c r="AD1447" s="3"/>
    </row>
    <row r="1448" spans="1:30" x14ac:dyDescent="0.45">
      <c r="A1448">
        <v>-6.2755869999999998</v>
      </c>
      <c r="B1448">
        <v>9.5915649999999992</v>
      </c>
      <c r="C1448" s="4">
        <f>A1448/tabel1!$I$6</f>
        <v>-200178.21371610844</v>
      </c>
      <c r="D1448" s="10">
        <f>B1448/tabel1!$G$6</f>
        <v>9.5915649999999992</v>
      </c>
      <c r="E1448"/>
      <c r="I1448"/>
      <c r="J1448" s="3"/>
      <c r="U1448">
        <v>-6.2755869999999998</v>
      </c>
      <c r="V1448">
        <v>9.5915649999999992</v>
      </c>
      <c r="W1448" s="4">
        <f>U1448/tabel1!$I$7</f>
        <v>-4403920.7017543865</v>
      </c>
      <c r="X1448" s="10">
        <f>V1448/tabel1!$G$7</f>
        <v>0.43598022727272723</v>
      </c>
      <c r="Y1448"/>
      <c r="AC1448"/>
      <c r="AD1448" s="3"/>
    </row>
    <row r="1449" spans="1:30" x14ac:dyDescent="0.45">
      <c r="A1449">
        <v>-6.2784500000000003</v>
      </c>
      <c r="B1449">
        <v>9.5969929999999994</v>
      </c>
      <c r="C1449" s="4">
        <f>A1449/tabel1!$I$6</f>
        <v>-200269.53748006379</v>
      </c>
      <c r="D1449" s="10">
        <f>B1449/tabel1!$G$6</f>
        <v>9.5969929999999994</v>
      </c>
      <c r="E1449"/>
      <c r="I1449"/>
      <c r="J1449" s="3"/>
      <c r="U1449">
        <v>-6.2784500000000003</v>
      </c>
      <c r="V1449">
        <v>9.5969929999999994</v>
      </c>
      <c r="W1449" s="4">
        <f>U1449/tabel1!$I$7</f>
        <v>-4405929.8245614041</v>
      </c>
      <c r="X1449" s="10">
        <f>V1449/tabel1!$G$7</f>
        <v>0.43622695454545451</v>
      </c>
      <c r="Y1449"/>
      <c r="AC1449"/>
      <c r="AD1449" s="3"/>
    </row>
    <row r="1450" spans="1:30" x14ac:dyDescent="0.45">
      <c r="A1450">
        <v>-6.2801679999999998</v>
      </c>
      <c r="B1450">
        <v>9.6026880000000006</v>
      </c>
      <c r="C1450" s="4">
        <f>A1450/tabel1!$I$6</f>
        <v>-200324.33811802231</v>
      </c>
      <c r="D1450" s="10">
        <f>B1450/tabel1!$G$6</f>
        <v>9.6026880000000006</v>
      </c>
      <c r="E1450"/>
      <c r="I1450"/>
      <c r="J1450" s="3"/>
      <c r="U1450">
        <v>-6.2801679999999998</v>
      </c>
      <c r="V1450">
        <v>9.6026880000000006</v>
      </c>
      <c r="W1450" s="4">
        <f>U1450/tabel1!$I$7</f>
        <v>-4407135.4385964917</v>
      </c>
      <c r="X1450" s="10">
        <f>V1450/tabel1!$G$7</f>
        <v>0.4364858181818182</v>
      </c>
      <c r="Y1450"/>
      <c r="AC1450"/>
      <c r="AD1450" s="3"/>
    </row>
    <row r="1451" spans="1:30" x14ac:dyDescent="0.45">
      <c r="A1451">
        <v>-6.2830310000000003</v>
      </c>
      <c r="B1451">
        <v>9.6090149999999994</v>
      </c>
      <c r="C1451" s="4">
        <f>A1451/tabel1!$I$6</f>
        <v>-200415.66188197766</v>
      </c>
      <c r="D1451" s="10">
        <f>B1451/tabel1!$G$6</f>
        <v>9.6090149999999994</v>
      </c>
      <c r="E1451"/>
      <c r="I1451"/>
      <c r="J1451" s="3"/>
      <c r="U1451">
        <v>-6.2830310000000003</v>
      </c>
      <c r="V1451">
        <v>9.6090149999999994</v>
      </c>
      <c r="W1451" s="4">
        <f>U1451/tabel1!$I$7</f>
        <v>-4409144.5614035092</v>
      </c>
      <c r="X1451" s="10">
        <f>V1451/tabel1!$G$7</f>
        <v>0.43677340909090906</v>
      </c>
      <c r="Y1451"/>
      <c r="AC1451"/>
      <c r="AD1451" s="3"/>
    </row>
    <row r="1452" spans="1:30" x14ac:dyDescent="0.45">
      <c r="A1452">
        <v>-6.2876110000000001</v>
      </c>
      <c r="B1452">
        <v>9.6159409999999994</v>
      </c>
      <c r="C1452" s="4">
        <f>A1452/tabel1!$I$6</f>
        <v>-200561.75438596489</v>
      </c>
      <c r="D1452" s="10">
        <f>B1452/tabel1!$G$6</f>
        <v>9.6159409999999994</v>
      </c>
      <c r="E1452"/>
      <c r="I1452"/>
      <c r="J1452" s="3"/>
      <c r="U1452">
        <v>-6.2876110000000001</v>
      </c>
      <c r="V1452">
        <v>9.6159409999999994</v>
      </c>
      <c r="W1452" s="4">
        <f>U1452/tabel1!$I$7</f>
        <v>-4412358.5964912288</v>
      </c>
      <c r="X1452" s="10">
        <f>V1452/tabel1!$G$7</f>
        <v>0.43708822727272723</v>
      </c>
      <c r="Y1452"/>
      <c r="AC1452"/>
      <c r="AD1452" s="3"/>
    </row>
    <row r="1453" spans="1:30" x14ac:dyDescent="0.45">
      <c r="A1453">
        <v>-6.292192</v>
      </c>
      <c r="B1453">
        <v>9.6234999999999999</v>
      </c>
      <c r="C1453" s="4">
        <f>A1453/tabel1!$I$6</f>
        <v>-200707.87878787876</v>
      </c>
      <c r="D1453" s="10">
        <f>B1453/tabel1!$G$6</f>
        <v>9.6234999999999999</v>
      </c>
      <c r="E1453"/>
      <c r="I1453"/>
      <c r="J1453" s="3"/>
      <c r="U1453">
        <v>-6.292192</v>
      </c>
      <c r="V1453">
        <v>9.6234999999999999</v>
      </c>
      <c r="W1453" s="4">
        <f>U1453/tabel1!$I$7</f>
        <v>-4415573.333333334</v>
      </c>
      <c r="X1453" s="10">
        <f>V1453/tabel1!$G$7</f>
        <v>0.4374318181818182</v>
      </c>
      <c r="Y1453"/>
      <c r="AC1453"/>
      <c r="AD1453" s="3"/>
    </row>
    <row r="1454" spans="1:30" x14ac:dyDescent="0.45">
      <c r="A1454">
        <v>-6.2939100000000003</v>
      </c>
      <c r="B1454">
        <v>9.6315580000000001</v>
      </c>
      <c r="C1454" s="4">
        <f>A1454/tabel1!$I$6</f>
        <v>-200762.6794258373</v>
      </c>
      <c r="D1454" s="10">
        <f>B1454/tabel1!$G$6</f>
        <v>9.6315580000000001</v>
      </c>
      <c r="E1454"/>
      <c r="I1454"/>
      <c r="J1454" s="3"/>
      <c r="U1454">
        <v>-6.2939100000000003</v>
      </c>
      <c r="V1454">
        <v>9.6315580000000001</v>
      </c>
      <c r="W1454" s="4">
        <f>U1454/tabel1!$I$7</f>
        <v>-4416778.9473684216</v>
      </c>
      <c r="X1454" s="10">
        <f>V1454/tabel1!$G$7</f>
        <v>0.43779809090909089</v>
      </c>
      <c r="Y1454"/>
      <c r="AC1454"/>
      <c r="AD1454" s="3"/>
    </row>
    <row r="1455" spans="1:30" x14ac:dyDescent="0.45">
      <c r="A1455">
        <v>-6.2950549999999996</v>
      </c>
      <c r="B1455">
        <v>9.6397169999999992</v>
      </c>
      <c r="C1455" s="4">
        <f>A1455/tabel1!$I$6</f>
        <v>-200799.20255183411</v>
      </c>
      <c r="D1455" s="10">
        <f>B1455/tabel1!$G$6</f>
        <v>9.6397169999999992</v>
      </c>
      <c r="E1455"/>
      <c r="I1455"/>
      <c r="J1455" s="3"/>
      <c r="U1455">
        <v>-6.2950549999999996</v>
      </c>
      <c r="V1455">
        <v>9.6397169999999992</v>
      </c>
      <c r="W1455" s="4">
        <f>U1455/tabel1!$I$7</f>
        <v>-4417582.4561403506</v>
      </c>
      <c r="X1455" s="10">
        <f>V1455/tabel1!$G$7</f>
        <v>0.43816895454545451</v>
      </c>
      <c r="Y1455"/>
      <c r="AC1455"/>
      <c r="AD1455" s="3"/>
    </row>
    <row r="1456" spans="1:30" x14ac:dyDescent="0.45">
      <c r="A1456">
        <v>-6.2939100000000003</v>
      </c>
      <c r="B1456">
        <v>9.6476089999999992</v>
      </c>
      <c r="C1456" s="4">
        <f>A1456/tabel1!$I$6</f>
        <v>-200762.6794258373</v>
      </c>
      <c r="D1456" s="10">
        <f>B1456/tabel1!$G$6</f>
        <v>9.6476089999999992</v>
      </c>
      <c r="E1456"/>
      <c r="I1456"/>
      <c r="J1456" s="3"/>
      <c r="U1456">
        <v>-6.2939100000000003</v>
      </c>
      <c r="V1456">
        <v>9.6476089999999992</v>
      </c>
      <c r="W1456" s="4">
        <f>U1456/tabel1!$I$7</f>
        <v>-4416778.9473684216</v>
      </c>
      <c r="X1456" s="10">
        <f>V1456/tabel1!$G$7</f>
        <v>0.4385276818181818</v>
      </c>
      <c r="Y1456"/>
      <c r="AC1456"/>
      <c r="AD1456" s="3"/>
    </row>
    <row r="1457" spans="1:30" x14ac:dyDescent="0.45">
      <c r="A1457">
        <v>-6.2944820000000004</v>
      </c>
      <c r="B1457">
        <v>9.654935</v>
      </c>
      <c r="C1457" s="4">
        <f>A1457/tabel1!$I$6</f>
        <v>-200780.92503987241</v>
      </c>
      <c r="D1457" s="10">
        <f>B1457/tabel1!$G$6</f>
        <v>9.654935</v>
      </c>
      <c r="E1457"/>
      <c r="I1457"/>
      <c r="J1457" s="3"/>
      <c r="U1457">
        <v>-6.2944820000000004</v>
      </c>
      <c r="V1457">
        <v>9.654935</v>
      </c>
      <c r="W1457" s="4">
        <f>U1457/tabel1!$I$7</f>
        <v>-4417180.3508771937</v>
      </c>
      <c r="X1457" s="10">
        <f>V1457/tabel1!$G$7</f>
        <v>0.43886068181818183</v>
      </c>
      <c r="Y1457"/>
      <c r="AC1457"/>
      <c r="AD1457" s="3"/>
    </row>
    <row r="1458" spans="1:30" x14ac:dyDescent="0.45">
      <c r="A1458">
        <v>-6.2984900000000001</v>
      </c>
      <c r="B1458">
        <v>9.6612629999999999</v>
      </c>
      <c r="C1458" s="4">
        <f>A1458/tabel1!$I$6</f>
        <v>-200908.77192982455</v>
      </c>
      <c r="D1458" s="10">
        <f>B1458/tabel1!$G$6</f>
        <v>9.6612629999999999</v>
      </c>
      <c r="E1458"/>
      <c r="I1458"/>
      <c r="J1458" s="3"/>
      <c r="U1458">
        <v>-6.2984900000000001</v>
      </c>
      <c r="V1458">
        <v>9.6612629999999999</v>
      </c>
      <c r="W1458" s="4">
        <f>U1458/tabel1!$I$7</f>
        <v>-4419992.9824561412</v>
      </c>
      <c r="X1458" s="10">
        <f>V1458/tabel1!$G$7</f>
        <v>0.43914831818181815</v>
      </c>
      <c r="Y1458"/>
      <c r="AC1458"/>
      <c r="AD1458" s="3"/>
    </row>
    <row r="1459" spans="1:30" x14ac:dyDescent="0.45">
      <c r="A1459">
        <v>-6.2944820000000004</v>
      </c>
      <c r="B1459">
        <v>9.6669239999999999</v>
      </c>
      <c r="C1459" s="4">
        <f>A1459/tabel1!$I$6</f>
        <v>-200780.92503987241</v>
      </c>
      <c r="D1459" s="10">
        <f>B1459/tabel1!$G$6</f>
        <v>9.6669239999999999</v>
      </c>
      <c r="E1459"/>
      <c r="I1459"/>
      <c r="J1459" s="3"/>
      <c r="U1459">
        <v>-6.2944820000000004</v>
      </c>
      <c r="V1459">
        <v>9.6669239999999999</v>
      </c>
      <c r="W1459" s="4">
        <f>U1459/tabel1!$I$7</f>
        <v>-4417180.3508771937</v>
      </c>
      <c r="X1459" s="10">
        <f>V1459/tabel1!$G$7</f>
        <v>0.43940563636363633</v>
      </c>
      <c r="Y1459"/>
      <c r="AC1459"/>
      <c r="AD1459" s="3"/>
    </row>
    <row r="1460" spans="1:30" x14ac:dyDescent="0.45">
      <c r="A1460">
        <v>-6.2853209999999997</v>
      </c>
      <c r="B1460">
        <v>9.6723180000000006</v>
      </c>
      <c r="C1460" s="4">
        <f>A1460/tabel1!$I$6</f>
        <v>-200488.70813397126</v>
      </c>
      <c r="D1460" s="10">
        <f>B1460/tabel1!$G$6</f>
        <v>9.6723180000000006</v>
      </c>
      <c r="E1460"/>
      <c r="I1460"/>
      <c r="J1460" s="3"/>
      <c r="U1460">
        <v>-6.2853209999999997</v>
      </c>
      <c r="V1460">
        <v>9.6723180000000006</v>
      </c>
      <c r="W1460" s="4">
        <f>U1460/tabel1!$I$7</f>
        <v>-4410751.5789473681</v>
      </c>
      <c r="X1460" s="10">
        <f>V1460/tabel1!$G$7</f>
        <v>0.43965081818181823</v>
      </c>
      <c r="Y1460"/>
      <c r="AC1460"/>
      <c r="AD1460" s="3"/>
    </row>
    <row r="1461" spans="1:30" x14ac:dyDescent="0.45">
      <c r="A1461">
        <v>-6.2790220000000003</v>
      </c>
      <c r="B1461">
        <v>9.6777460000000008</v>
      </c>
      <c r="C1461" s="4">
        <f>A1461/tabel1!$I$6</f>
        <v>-200287.78309409888</v>
      </c>
      <c r="D1461" s="10">
        <f>B1461/tabel1!$G$6</f>
        <v>9.6777460000000008</v>
      </c>
      <c r="E1461"/>
      <c r="I1461"/>
      <c r="J1461" s="3"/>
      <c r="U1461">
        <v>-6.2790220000000003</v>
      </c>
      <c r="V1461">
        <v>9.6777460000000008</v>
      </c>
      <c r="W1461" s="4">
        <f>U1461/tabel1!$I$7</f>
        <v>-4406331.2280701762</v>
      </c>
      <c r="X1461" s="10">
        <f>V1461/tabel1!$G$7</f>
        <v>0.43989754545454551</v>
      </c>
      <c r="Y1461"/>
      <c r="AC1461"/>
      <c r="AD1461" s="3"/>
    </row>
    <row r="1462" spans="1:30" x14ac:dyDescent="0.45">
      <c r="A1462">
        <v>-6.2784500000000003</v>
      </c>
      <c r="B1462">
        <v>9.6831399999999999</v>
      </c>
      <c r="C1462" s="4">
        <f>A1462/tabel1!$I$6</f>
        <v>-200269.53748006379</v>
      </c>
      <c r="D1462" s="10">
        <f>B1462/tabel1!$G$6</f>
        <v>9.6831399999999999</v>
      </c>
      <c r="E1462"/>
      <c r="I1462"/>
      <c r="J1462" s="3"/>
      <c r="U1462">
        <v>-6.2784500000000003</v>
      </c>
      <c r="V1462">
        <v>9.6831399999999999</v>
      </c>
      <c r="W1462" s="4">
        <f>U1462/tabel1!$I$7</f>
        <v>-4405929.8245614041</v>
      </c>
      <c r="X1462" s="10">
        <f>V1462/tabel1!$G$7</f>
        <v>0.44014272727272724</v>
      </c>
      <c r="Y1462"/>
      <c r="AC1462"/>
      <c r="AD1462" s="3"/>
    </row>
    <row r="1463" spans="1:30" x14ac:dyDescent="0.45">
      <c r="A1463">
        <v>-6.276732</v>
      </c>
      <c r="B1463">
        <v>9.6890009999999993</v>
      </c>
      <c r="C1463" s="4">
        <f>A1463/tabel1!$I$6</f>
        <v>-200214.73684210525</v>
      </c>
      <c r="D1463" s="10">
        <f>B1463/tabel1!$G$6</f>
        <v>9.6890009999999993</v>
      </c>
      <c r="E1463"/>
      <c r="I1463"/>
      <c r="J1463" s="3"/>
      <c r="U1463">
        <v>-6.276732</v>
      </c>
      <c r="V1463">
        <v>9.6890009999999993</v>
      </c>
      <c r="W1463" s="4">
        <f>U1463/tabel1!$I$7</f>
        <v>-4404724.2105263164</v>
      </c>
      <c r="X1463" s="10">
        <f>V1463/tabel1!$G$7</f>
        <v>0.44040913636363632</v>
      </c>
      <c r="Y1463"/>
      <c r="AC1463"/>
      <c r="AD1463" s="3"/>
    </row>
    <row r="1464" spans="1:30" x14ac:dyDescent="0.45">
      <c r="A1464">
        <v>-6.2732960000000002</v>
      </c>
      <c r="B1464">
        <v>9.6955950000000009</v>
      </c>
      <c r="C1464" s="4">
        <f>A1464/tabel1!$I$6</f>
        <v>-200105.1355661882</v>
      </c>
      <c r="D1464" s="10">
        <f>B1464/tabel1!$G$6</f>
        <v>9.6955950000000009</v>
      </c>
      <c r="E1464"/>
      <c r="I1464"/>
      <c r="J1464" s="3"/>
      <c r="U1464">
        <v>-6.2732960000000002</v>
      </c>
      <c r="V1464">
        <v>9.6955950000000009</v>
      </c>
      <c r="W1464" s="4">
        <f>U1464/tabel1!$I$7</f>
        <v>-4402312.9824561412</v>
      </c>
      <c r="X1464" s="10">
        <f>V1464/tabel1!$G$7</f>
        <v>0.44070886363636369</v>
      </c>
      <c r="Y1464"/>
      <c r="AC1464"/>
      <c r="AD1464" s="3"/>
    </row>
    <row r="1465" spans="1:30" x14ac:dyDescent="0.45">
      <c r="A1465">
        <v>-6.2692889999999997</v>
      </c>
      <c r="B1465">
        <v>9.7028540000000003</v>
      </c>
      <c r="C1465" s="4">
        <f>A1465/tabel1!$I$6</f>
        <v>-199977.32057416264</v>
      </c>
      <c r="D1465" s="10">
        <f>B1465/tabel1!$G$6</f>
        <v>9.7028540000000003</v>
      </c>
      <c r="E1465"/>
      <c r="I1465"/>
      <c r="J1465" s="3"/>
      <c r="U1465">
        <v>-6.2692889999999997</v>
      </c>
      <c r="V1465">
        <v>9.7028540000000003</v>
      </c>
      <c r="W1465" s="4">
        <f>U1465/tabel1!$I$7</f>
        <v>-4399501.0526315793</v>
      </c>
      <c r="X1465" s="10">
        <f>V1465/tabel1!$G$7</f>
        <v>0.44103881818181817</v>
      </c>
      <c r="Y1465"/>
      <c r="AC1465"/>
      <c r="AD1465" s="3"/>
    </row>
    <row r="1466" spans="1:30" x14ac:dyDescent="0.45">
      <c r="A1466">
        <v>-6.2629900000000003</v>
      </c>
      <c r="B1466">
        <v>9.7106460000000006</v>
      </c>
      <c r="C1466" s="4">
        <f>A1466/tabel1!$I$6</f>
        <v>-199776.39553429026</v>
      </c>
      <c r="D1466" s="10">
        <f>B1466/tabel1!$G$6</f>
        <v>9.7106460000000006</v>
      </c>
      <c r="E1466"/>
      <c r="I1466"/>
      <c r="J1466" s="3"/>
      <c r="U1466">
        <v>-6.2629900000000003</v>
      </c>
      <c r="V1466">
        <v>9.7106460000000006</v>
      </c>
      <c r="W1466" s="4">
        <f>U1466/tabel1!$I$7</f>
        <v>-4395080.7017543865</v>
      </c>
      <c r="X1466" s="10">
        <f>V1466/tabel1!$G$7</f>
        <v>0.44139300000000004</v>
      </c>
      <c r="Y1466"/>
      <c r="AC1466"/>
      <c r="AD1466" s="3"/>
    </row>
    <row r="1467" spans="1:30" x14ac:dyDescent="0.45">
      <c r="A1467">
        <v>-6.2698609999999997</v>
      </c>
      <c r="B1467">
        <v>9.7187710000000003</v>
      </c>
      <c r="C1467" s="4">
        <f>A1467/tabel1!$I$6</f>
        <v>-199995.56618819773</v>
      </c>
      <c r="D1467" s="10">
        <f>B1467/tabel1!$G$6</f>
        <v>9.7187710000000003</v>
      </c>
      <c r="E1467"/>
      <c r="I1467"/>
      <c r="J1467" s="3"/>
      <c r="U1467">
        <v>-6.2698609999999997</v>
      </c>
      <c r="V1467">
        <v>9.7187710000000003</v>
      </c>
      <c r="W1467" s="4">
        <f>U1467/tabel1!$I$7</f>
        <v>-4399902.4561403506</v>
      </c>
      <c r="X1467" s="10">
        <f>V1467/tabel1!$G$7</f>
        <v>0.44176231818181821</v>
      </c>
      <c r="Y1467"/>
      <c r="AC1467"/>
      <c r="AD1467" s="3"/>
    </row>
    <row r="1468" spans="1:30" x14ac:dyDescent="0.45">
      <c r="A1468">
        <v>-6.2836030000000003</v>
      </c>
      <c r="B1468">
        <v>9.7266639999999995</v>
      </c>
      <c r="C1468" s="4">
        <f>A1468/tabel1!$I$6</f>
        <v>-200433.90749601275</v>
      </c>
      <c r="D1468" s="10">
        <f>B1468/tabel1!$G$6</f>
        <v>9.7266639999999995</v>
      </c>
      <c r="E1468"/>
      <c r="I1468"/>
      <c r="J1468" s="3"/>
      <c r="U1468">
        <v>-6.2836030000000003</v>
      </c>
      <c r="V1468">
        <v>9.7266639999999995</v>
      </c>
      <c r="W1468" s="4">
        <f>U1468/tabel1!$I$7</f>
        <v>-4409545.9649122814</v>
      </c>
      <c r="X1468" s="10">
        <f>V1468/tabel1!$G$7</f>
        <v>0.44212109090909091</v>
      </c>
      <c r="Y1468"/>
      <c r="AC1468"/>
      <c r="AD1468" s="3"/>
    </row>
    <row r="1469" spans="1:30" x14ac:dyDescent="0.45">
      <c r="A1469">
        <v>-6.2910469999999998</v>
      </c>
      <c r="B1469">
        <v>9.7341890000000006</v>
      </c>
      <c r="C1469" s="4">
        <f>A1469/tabel1!$I$6</f>
        <v>-200671.35566188194</v>
      </c>
      <c r="D1469" s="10">
        <f>B1469/tabel1!$G$6</f>
        <v>9.7341890000000006</v>
      </c>
      <c r="E1469"/>
      <c r="I1469"/>
      <c r="J1469" s="3"/>
      <c r="U1469">
        <v>-6.2910469999999998</v>
      </c>
      <c r="V1469">
        <v>9.7341890000000006</v>
      </c>
      <c r="W1469" s="4">
        <f>U1469/tabel1!$I$7</f>
        <v>-4414769.8245614041</v>
      </c>
      <c r="X1469" s="10">
        <f>V1469/tabel1!$G$7</f>
        <v>0.44246313636363638</v>
      </c>
      <c r="Y1469"/>
      <c r="AC1469"/>
      <c r="AD1469" s="3"/>
    </row>
    <row r="1470" spans="1:30" x14ac:dyDescent="0.45">
      <c r="A1470">
        <v>-6.317958</v>
      </c>
      <c r="B1470">
        <v>9.7409490000000005</v>
      </c>
      <c r="C1470" s="4">
        <f>A1470/tabel1!$I$6</f>
        <v>-201529.76076555022</v>
      </c>
      <c r="D1470" s="10">
        <f>B1470/tabel1!$G$6</f>
        <v>9.7409490000000005</v>
      </c>
      <c r="E1470"/>
      <c r="I1470"/>
      <c r="J1470" s="3"/>
      <c r="U1470">
        <v>-6.317958</v>
      </c>
      <c r="V1470">
        <v>9.7409490000000005</v>
      </c>
      <c r="W1470" s="4">
        <f>U1470/tabel1!$I$7</f>
        <v>-4433654.7368421052</v>
      </c>
      <c r="X1470" s="10">
        <f>V1470/tabel1!$G$7</f>
        <v>0.44277040909090909</v>
      </c>
      <c r="Y1470"/>
      <c r="AC1470"/>
      <c r="AD1470" s="3"/>
    </row>
    <row r="1471" spans="1:30" x14ac:dyDescent="0.45">
      <c r="A1471">
        <v>-6.2916189999999999</v>
      </c>
      <c r="B1471">
        <v>9.7468769999999996</v>
      </c>
      <c r="C1471" s="4">
        <f>A1471/tabel1!$I$6</f>
        <v>-200689.60127591706</v>
      </c>
      <c r="D1471" s="10">
        <f>B1471/tabel1!$G$6</f>
        <v>9.7468769999999996</v>
      </c>
      <c r="E1471"/>
      <c r="I1471"/>
      <c r="J1471" s="3"/>
      <c r="U1471">
        <v>-6.2916189999999999</v>
      </c>
      <c r="V1471">
        <v>9.7468769999999996</v>
      </c>
      <c r="W1471" s="4">
        <f>U1471/tabel1!$I$7</f>
        <v>-4415171.2280701753</v>
      </c>
      <c r="X1471" s="10">
        <f>V1471/tabel1!$G$7</f>
        <v>0.44303986363636361</v>
      </c>
      <c r="Y1471"/>
      <c r="AC1471"/>
      <c r="AD1471" s="3"/>
    </row>
    <row r="1472" spans="1:30" x14ac:dyDescent="0.45">
      <c r="A1472">
        <v>-6.2939100000000003</v>
      </c>
      <c r="B1472">
        <v>9.7523710000000001</v>
      </c>
      <c r="C1472" s="4">
        <f>A1472/tabel1!$I$6</f>
        <v>-200762.6794258373</v>
      </c>
      <c r="D1472" s="10">
        <f>B1472/tabel1!$G$6</f>
        <v>9.7523710000000001</v>
      </c>
      <c r="E1472"/>
      <c r="I1472"/>
      <c r="J1472" s="3"/>
      <c r="U1472">
        <v>-6.2939100000000003</v>
      </c>
      <c r="V1472">
        <v>9.7523710000000001</v>
      </c>
      <c r="W1472" s="4">
        <f>U1472/tabel1!$I$7</f>
        <v>-4416778.9473684216</v>
      </c>
      <c r="X1472" s="10">
        <f>V1472/tabel1!$G$7</f>
        <v>0.44328959090909092</v>
      </c>
      <c r="Y1472"/>
      <c r="AC1472"/>
      <c r="AD1472" s="3"/>
    </row>
    <row r="1473" spans="1:30" x14ac:dyDescent="0.45">
      <c r="A1473">
        <v>-6.2979180000000001</v>
      </c>
      <c r="B1473">
        <v>9.7578329999999998</v>
      </c>
      <c r="C1473" s="4">
        <f>A1473/tabel1!$I$6</f>
        <v>-200890.52631578947</v>
      </c>
      <c r="D1473" s="10">
        <f>B1473/tabel1!$G$6</f>
        <v>9.7578329999999998</v>
      </c>
      <c r="E1473"/>
      <c r="I1473"/>
      <c r="J1473" s="3"/>
      <c r="U1473">
        <v>-6.2979180000000001</v>
      </c>
      <c r="V1473">
        <v>9.7578329999999998</v>
      </c>
      <c r="W1473" s="4">
        <f>U1473/tabel1!$I$7</f>
        <v>-4419591.578947369</v>
      </c>
      <c r="X1473" s="10">
        <f>V1473/tabel1!$G$7</f>
        <v>0.44353786363636361</v>
      </c>
      <c r="Y1473"/>
      <c r="AC1473"/>
      <c r="AD1473" s="3"/>
    </row>
    <row r="1474" spans="1:30" x14ac:dyDescent="0.45">
      <c r="A1474">
        <v>-6.3002079999999996</v>
      </c>
      <c r="B1474">
        <v>9.7633270000000003</v>
      </c>
      <c r="C1474" s="4">
        <f>A1474/tabel1!$I$6</f>
        <v>-200963.57256778306</v>
      </c>
      <c r="D1474" s="10">
        <f>B1474/tabel1!$G$6</f>
        <v>9.7633270000000003</v>
      </c>
      <c r="E1474"/>
      <c r="I1474"/>
      <c r="J1474" s="3"/>
      <c r="U1474">
        <v>-6.3002079999999996</v>
      </c>
      <c r="V1474">
        <v>9.7633270000000003</v>
      </c>
      <c r="W1474" s="4">
        <f>U1474/tabel1!$I$7</f>
        <v>-4421198.5964912279</v>
      </c>
      <c r="X1474" s="10">
        <f>V1474/tabel1!$G$7</f>
        <v>0.44378759090909092</v>
      </c>
      <c r="Y1474"/>
      <c r="AC1474"/>
      <c r="AD1474" s="3"/>
    </row>
    <row r="1475" spans="1:30" x14ac:dyDescent="0.45">
      <c r="A1475">
        <v>-6.2950549999999996</v>
      </c>
      <c r="B1475">
        <v>9.7690210000000004</v>
      </c>
      <c r="C1475" s="4">
        <f>A1475/tabel1!$I$6</f>
        <v>-200799.20255183411</v>
      </c>
      <c r="D1475" s="10">
        <f>B1475/tabel1!$G$6</f>
        <v>9.7690210000000004</v>
      </c>
      <c r="E1475"/>
      <c r="I1475"/>
      <c r="J1475" s="3"/>
      <c r="U1475">
        <v>-6.2950549999999996</v>
      </c>
      <c r="V1475">
        <v>9.7690210000000004</v>
      </c>
      <c r="W1475" s="4">
        <f>U1475/tabel1!$I$7</f>
        <v>-4417582.4561403506</v>
      </c>
      <c r="X1475" s="10">
        <f>V1475/tabel1!$G$7</f>
        <v>0.44404640909090909</v>
      </c>
      <c r="Y1475"/>
      <c r="AC1475"/>
      <c r="AD1475" s="3"/>
    </row>
    <row r="1476" spans="1:30" x14ac:dyDescent="0.45">
      <c r="A1476">
        <v>-6.2876110000000001</v>
      </c>
      <c r="B1476">
        <v>9.7754480000000008</v>
      </c>
      <c r="C1476" s="4">
        <f>A1476/tabel1!$I$6</f>
        <v>-200561.75438596489</v>
      </c>
      <c r="D1476" s="10">
        <f>B1476/tabel1!$G$6</f>
        <v>9.7754480000000008</v>
      </c>
      <c r="E1476"/>
      <c r="I1476"/>
      <c r="J1476" s="3"/>
      <c r="U1476">
        <v>-6.2876110000000001</v>
      </c>
      <c r="V1476">
        <v>9.7754480000000008</v>
      </c>
      <c r="W1476" s="4">
        <f>U1476/tabel1!$I$7</f>
        <v>-4412358.5964912288</v>
      </c>
      <c r="X1476" s="10">
        <f>V1476/tabel1!$G$7</f>
        <v>0.44433854545454549</v>
      </c>
      <c r="Y1476"/>
      <c r="AC1476"/>
      <c r="AD1476" s="3"/>
    </row>
    <row r="1477" spans="1:30" x14ac:dyDescent="0.45">
      <c r="A1477">
        <v>-6.2858929999999997</v>
      </c>
      <c r="B1477">
        <v>9.7824749999999998</v>
      </c>
      <c r="C1477" s="4">
        <f>A1477/tabel1!$I$6</f>
        <v>-200506.95374800634</v>
      </c>
      <c r="D1477" s="10">
        <f>B1477/tabel1!$G$6</f>
        <v>9.7824749999999998</v>
      </c>
      <c r="E1477"/>
      <c r="I1477"/>
      <c r="J1477" s="3"/>
      <c r="U1477">
        <v>-6.2858929999999997</v>
      </c>
      <c r="V1477">
        <v>9.7824749999999998</v>
      </c>
      <c r="W1477" s="4">
        <f>U1477/tabel1!$I$7</f>
        <v>-4411152.9824561402</v>
      </c>
      <c r="X1477" s="10">
        <f>V1477/tabel1!$G$7</f>
        <v>0.44465795454545454</v>
      </c>
      <c r="Y1477"/>
      <c r="AC1477"/>
      <c r="AD1477" s="3"/>
    </row>
    <row r="1478" spans="1:30" x14ac:dyDescent="0.45">
      <c r="A1478">
        <v>-6.2858929999999997</v>
      </c>
      <c r="B1478">
        <v>9.7899999999999991</v>
      </c>
      <c r="C1478" s="4">
        <f>A1478/tabel1!$I$6</f>
        <v>-200506.95374800634</v>
      </c>
      <c r="D1478" s="10">
        <f>B1478/tabel1!$G$6</f>
        <v>9.7899999999999991</v>
      </c>
      <c r="E1478"/>
      <c r="I1478"/>
      <c r="J1478" s="3"/>
      <c r="U1478">
        <v>-6.2858929999999997</v>
      </c>
      <c r="V1478">
        <v>9.7899999999999991</v>
      </c>
      <c r="W1478" s="4">
        <f>U1478/tabel1!$I$7</f>
        <v>-4411152.9824561402</v>
      </c>
      <c r="X1478" s="10">
        <f>V1478/tabel1!$G$7</f>
        <v>0.44499999999999995</v>
      </c>
      <c r="Y1478"/>
      <c r="AC1478"/>
      <c r="AD1478" s="3"/>
    </row>
    <row r="1479" spans="1:30" x14ac:dyDescent="0.45">
      <c r="A1479">
        <v>-6.2904739999999997</v>
      </c>
      <c r="B1479">
        <v>9.7979920000000007</v>
      </c>
      <c r="C1479" s="4">
        <f>A1479/tabel1!$I$6</f>
        <v>-200653.07814992021</v>
      </c>
      <c r="D1479" s="10">
        <f>B1479/tabel1!$G$6</f>
        <v>9.7979920000000007</v>
      </c>
      <c r="E1479"/>
      <c r="I1479"/>
      <c r="J1479" s="3"/>
      <c r="U1479">
        <v>-6.2904739999999997</v>
      </c>
      <c r="V1479">
        <v>9.7979920000000007</v>
      </c>
      <c r="W1479" s="4">
        <f>U1479/tabel1!$I$7</f>
        <v>-4414367.7192982454</v>
      </c>
      <c r="X1479" s="10">
        <f>V1479/tabel1!$G$7</f>
        <v>0.44536327272727277</v>
      </c>
      <c r="Y1479"/>
      <c r="AC1479"/>
      <c r="AD1479" s="3"/>
    </row>
    <row r="1480" spans="1:30" x14ac:dyDescent="0.45">
      <c r="A1480">
        <v>-6.2939100000000003</v>
      </c>
      <c r="B1480">
        <v>9.8060840000000002</v>
      </c>
      <c r="C1480" s="4">
        <f>A1480/tabel1!$I$6</f>
        <v>-200762.6794258373</v>
      </c>
      <c r="D1480" s="10">
        <f>B1480/tabel1!$G$6</f>
        <v>9.8060840000000002</v>
      </c>
      <c r="E1480"/>
      <c r="I1480"/>
      <c r="J1480" s="3"/>
      <c r="U1480">
        <v>-6.2939100000000003</v>
      </c>
      <c r="V1480">
        <v>9.8060840000000002</v>
      </c>
      <c r="W1480" s="4">
        <f>U1480/tabel1!$I$7</f>
        <v>-4416778.9473684216</v>
      </c>
      <c r="X1480" s="10">
        <f>V1480/tabel1!$G$7</f>
        <v>0.44573109090909091</v>
      </c>
      <c r="Y1480"/>
      <c r="AC1480"/>
      <c r="AD1480" s="3"/>
    </row>
    <row r="1481" spans="1:30" x14ac:dyDescent="0.45">
      <c r="A1481">
        <v>-6.297345</v>
      </c>
      <c r="B1481">
        <v>9.8138760000000005</v>
      </c>
      <c r="C1481" s="4">
        <f>A1481/tabel1!$I$6</f>
        <v>-200872.24880382774</v>
      </c>
      <c r="D1481" s="10">
        <f>B1481/tabel1!$G$6</f>
        <v>9.8138760000000005</v>
      </c>
      <c r="E1481"/>
      <c r="I1481"/>
      <c r="J1481" s="3"/>
      <c r="U1481">
        <v>-6.297345</v>
      </c>
      <c r="V1481">
        <v>9.8138760000000005</v>
      </c>
      <c r="W1481" s="4">
        <f>U1481/tabel1!$I$7</f>
        <v>-4419189.4736842103</v>
      </c>
      <c r="X1481" s="10">
        <f>V1481/tabel1!$G$7</f>
        <v>0.44608527272727277</v>
      </c>
      <c r="Y1481"/>
      <c r="AC1481"/>
      <c r="AD1481" s="3"/>
    </row>
    <row r="1482" spans="1:30" x14ac:dyDescent="0.45">
      <c r="A1482">
        <v>-6.3053610000000004</v>
      </c>
      <c r="B1482">
        <v>9.8211689999999994</v>
      </c>
      <c r="C1482" s="4">
        <f>A1482/tabel1!$I$6</f>
        <v>-201127.94258373205</v>
      </c>
      <c r="D1482" s="10">
        <f>B1482/tabel1!$G$6</f>
        <v>9.8211689999999994</v>
      </c>
      <c r="E1482"/>
      <c r="I1482"/>
      <c r="J1482" s="3"/>
      <c r="U1482">
        <v>-6.3053610000000004</v>
      </c>
      <c r="V1482">
        <v>9.8211689999999994</v>
      </c>
      <c r="W1482" s="4">
        <f>U1482/tabel1!$I$7</f>
        <v>-4424814.7368421061</v>
      </c>
      <c r="X1482" s="10">
        <f>V1482/tabel1!$G$7</f>
        <v>0.4464167727272727</v>
      </c>
      <c r="Y1482"/>
      <c r="AC1482"/>
      <c r="AD1482" s="3"/>
    </row>
    <row r="1483" spans="1:30" x14ac:dyDescent="0.45">
      <c r="A1483">
        <v>-6.3110879999999998</v>
      </c>
      <c r="B1483">
        <v>9.8275959999999998</v>
      </c>
      <c r="C1483" s="4">
        <f>A1483/tabel1!$I$6</f>
        <v>-201310.62200956934</v>
      </c>
      <c r="D1483" s="10">
        <f>B1483/tabel1!$G$6</f>
        <v>9.8275959999999998</v>
      </c>
      <c r="E1483"/>
      <c r="I1483"/>
      <c r="J1483" s="3"/>
      <c r="U1483">
        <v>-6.3110879999999998</v>
      </c>
      <c r="V1483">
        <v>9.8275959999999998</v>
      </c>
      <c r="W1483" s="4">
        <f>U1483/tabel1!$I$7</f>
        <v>-4428833.6842105268</v>
      </c>
      <c r="X1483" s="10">
        <f>V1483/tabel1!$G$7</f>
        <v>0.4467089090909091</v>
      </c>
      <c r="Y1483"/>
      <c r="AC1483"/>
      <c r="AD1483" s="3"/>
    </row>
    <row r="1484" spans="1:30" x14ac:dyDescent="0.45">
      <c r="A1484">
        <v>-6.3116599999999998</v>
      </c>
      <c r="B1484">
        <v>9.8333569999999995</v>
      </c>
      <c r="C1484" s="4">
        <f>A1484/tabel1!$I$6</f>
        <v>-201328.86762360443</v>
      </c>
      <c r="D1484" s="10">
        <f>B1484/tabel1!$G$6</f>
        <v>9.8333569999999995</v>
      </c>
      <c r="E1484"/>
      <c r="I1484"/>
      <c r="J1484" s="3"/>
      <c r="U1484">
        <v>-6.3116599999999998</v>
      </c>
      <c r="V1484">
        <v>9.8333569999999995</v>
      </c>
      <c r="W1484" s="4">
        <f>U1484/tabel1!$I$7</f>
        <v>-4429235.087719298</v>
      </c>
      <c r="X1484" s="10">
        <f>V1484/tabel1!$G$7</f>
        <v>0.4469707727272727</v>
      </c>
      <c r="Y1484"/>
      <c r="AC1484"/>
      <c r="AD1484" s="3"/>
    </row>
    <row r="1485" spans="1:30" x14ac:dyDescent="0.45">
      <c r="A1485">
        <v>-6.3099420000000004</v>
      </c>
      <c r="B1485">
        <v>9.8387170000000008</v>
      </c>
      <c r="C1485" s="4">
        <f>A1485/tabel1!$I$6</f>
        <v>-201274.06698564591</v>
      </c>
      <c r="D1485" s="10">
        <f>B1485/tabel1!$G$6</f>
        <v>9.8387170000000008</v>
      </c>
      <c r="E1485"/>
      <c r="I1485"/>
      <c r="J1485" s="3"/>
      <c r="U1485">
        <v>-6.3099420000000004</v>
      </c>
      <c r="V1485">
        <v>9.8387170000000008</v>
      </c>
      <c r="W1485" s="4">
        <f>U1485/tabel1!$I$7</f>
        <v>-4428029.4736842113</v>
      </c>
      <c r="X1485" s="10">
        <f>V1485/tabel1!$G$7</f>
        <v>0.44721440909090915</v>
      </c>
      <c r="Y1485"/>
      <c r="AC1485"/>
      <c r="AD1485" s="3"/>
    </row>
    <row r="1486" spans="1:30" x14ac:dyDescent="0.45">
      <c r="A1486">
        <v>-6.3082240000000001</v>
      </c>
      <c r="B1486">
        <v>9.8440460000000005</v>
      </c>
      <c r="C1486" s="4">
        <f>A1486/tabel1!$I$6</f>
        <v>-201219.26634768737</v>
      </c>
      <c r="D1486" s="10">
        <f>B1486/tabel1!$G$6</f>
        <v>9.8440460000000005</v>
      </c>
      <c r="E1486"/>
      <c r="I1486"/>
      <c r="J1486" s="3"/>
      <c r="U1486">
        <v>-6.3082240000000001</v>
      </c>
      <c r="V1486">
        <v>9.8440460000000005</v>
      </c>
      <c r="W1486" s="4">
        <f>U1486/tabel1!$I$7</f>
        <v>-4426823.8596491227</v>
      </c>
      <c r="X1486" s="10">
        <f>V1486/tabel1!$G$7</f>
        <v>0.44745663636363636</v>
      </c>
      <c r="Y1486"/>
      <c r="AC1486"/>
      <c r="AD1486" s="3"/>
    </row>
    <row r="1487" spans="1:30" x14ac:dyDescent="0.45">
      <c r="A1487">
        <v>-6.3065059999999997</v>
      </c>
      <c r="B1487">
        <v>9.8495069999999991</v>
      </c>
      <c r="C1487" s="4">
        <f>A1487/tabel1!$I$6</f>
        <v>-201164.46570972883</v>
      </c>
      <c r="D1487" s="10">
        <f>B1487/tabel1!$G$6</f>
        <v>9.8495069999999991</v>
      </c>
      <c r="E1487"/>
      <c r="I1487"/>
      <c r="J1487" s="3"/>
      <c r="U1487">
        <v>-6.3065059999999997</v>
      </c>
      <c r="V1487">
        <v>9.8495069999999991</v>
      </c>
      <c r="W1487" s="4">
        <f>U1487/tabel1!$I$7</f>
        <v>-4425618.2456140351</v>
      </c>
      <c r="X1487" s="10">
        <f>V1487/tabel1!$G$7</f>
        <v>0.44770486363636358</v>
      </c>
      <c r="Y1487"/>
      <c r="AC1487"/>
      <c r="AD1487" s="3"/>
    </row>
    <row r="1488" spans="1:30" x14ac:dyDescent="0.45">
      <c r="A1488">
        <v>-6.307652</v>
      </c>
      <c r="B1488">
        <v>9.8554680000000001</v>
      </c>
      <c r="C1488" s="4">
        <f>A1488/tabel1!$I$6</f>
        <v>-201201.02073365229</v>
      </c>
      <c r="D1488" s="10">
        <f>B1488/tabel1!$G$6</f>
        <v>9.8554680000000001</v>
      </c>
      <c r="E1488"/>
      <c r="I1488"/>
      <c r="J1488" s="3"/>
      <c r="U1488">
        <v>-6.307652</v>
      </c>
      <c r="V1488">
        <v>9.8554680000000001</v>
      </c>
      <c r="W1488" s="4">
        <f>U1488/tabel1!$I$7</f>
        <v>-4426422.4561403515</v>
      </c>
      <c r="X1488" s="10">
        <f>V1488/tabel1!$G$7</f>
        <v>0.4479758181818182</v>
      </c>
      <c r="Y1488"/>
      <c r="AC1488"/>
      <c r="AD1488" s="3"/>
    </row>
    <row r="1489" spans="1:30" x14ac:dyDescent="0.45">
      <c r="A1489">
        <v>-6.3099420000000004</v>
      </c>
      <c r="B1489">
        <v>9.8620619999999999</v>
      </c>
      <c r="C1489" s="4">
        <f>A1489/tabel1!$I$6</f>
        <v>-201274.06698564591</v>
      </c>
      <c r="D1489" s="10">
        <f>B1489/tabel1!$G$6</f>
        <v>9.8620619999999999</v>
      </c>
      <c r="E1489"/>
      <c r="I1489"/>
      <c r="J1489" s="3"/>
      <c r="U1489">
        <v>-6.3099420000000004</v>
      </c>
      <c r="V1489">
        <v>9.8620619999999999</v>
      </c>
      <c r="W1489" s="4">
        <f>U1489/tabel1!$I$7</f>
        <v>-4428029.4736842113</v>
      </c>
      <c r="X1489" s="10">
        <f>V1489/tabel1!$G$7</f>
        <v>0.44827554545454545</v>
      </c>
      <c r="Y1489"/>
      <c r="AC1489"/>
      <c r="AD1489" s="3"/>
    </row>
    <row r="1490" spans="1:30" x14ac:dyDescent="0.45">
      <c r="A1490">
        <v>-6.3030710000000001</v>
      </c>
      <c r="B1490">
        <v>9.8692869999999999</v>
      </c>
      <c r="C1490" s="4">
        <f>A1490/tabel1!$I$6</f>
        <v>-201054.89633173842</v>
      </c>
      <c r="D1490" s="10">
        <f>B1490/tabel1!$G$6</f>
        <v>9.8692869999999999</v>
      </c>
      <c r="E1490"/>
      <c r="I1490"/>
      <c r="J1490" s="3"/>
      <c r="U1490">
        <v>-6.3030710000000001</v>
      </c>
      <c r="V1490">
        <v>9.8692869999999999</v>
      </c>
      <c r="W1490" s="4">
        <f>U1490/tabel1!$I$7</f>
        <v>-4423207.7192982463</v>
      </c>
      <c r="X1490" s="10">
        <f>V1490/tabel1!$G$7</f>
        <v>0.44860395454545454</v>
      </c>
      <c r="Y1490"/>
      <c r="AC1490"/>
      <c r="AD1490" s="3"/>
    </row>
    <row r="1491" spans="1:30" x14ac:dyDescent="0.45">
      <c r="A1491">
        <v>-6.2990630000000003</v>
      </c>
      <c r="B1491">
        <v>9.877046</v>
      </c>
      <c r="C1491" s="4">
        <f>A1491/tabel1!$I$6</f>
        <v>-200927.04944178628</v>
      </c>
      <c r="D1491" s="10">
        <f>B1491/tabel1!$G$6</f>
        <v>9.877046</v>
      </c>
      <c r="E1491"/>
      <c r="I1491"/>
      <c r="J1491" s="3"/>
      <c r="U1491">
        <v>-6.2990630000000003</v>
      </c>
      <c r="V1491">
        <v>9.877046</v>
      </c>
      <c r="W1491" s="4">
        <f>U1491/tabel1!$I$7</f>
        <v>-4420395.0877192989</v>
      </c>
      <c r="X1491" s="10">
        <f>V1491/tabel1!$G$7</f>
        <v>0.44895663636363636</v>
      </c>
      <c r="Y1491"/>
      <c r="AC1491"/>
      <c r="AD1491" s="3"/>
    </row>
    <row r="1492" spans="1:30" x14ac:dyDescent="0.45">
      <c r="A1492">
        <v>-6.3047890000000004</v>
      </c>
      <c r="B1492">
        <v>9.8851049999999994</v>
      </c>
      <c r="C1492" s="4">
        <f>A1492/tabel1!$I$6</f>
        <v>-201109.69696969696</v>
      </c>
      <c r="D1492" s="10">
        <f>B1492/tabel1!$G$6</f>
        <v>9.8851049999999994</v>
      </c>
      <c r="E1492"/>
      <c r="I1492"/>
      <c r="J1492" s="3"/>
      <c r="U1492">
        <v>-6.3047890000000004</v>
      </c>
      <c r="V1492">
        <v>9.8851049999999994</v>
      </c>
      <c r="W1492" s="4">
        <f>U1492/tabel1!$I$7</f>
        <v>-4424413.333333334</v>
      </c>
      <c r="X1492" s="10">
        <f>V1492/tabel1!$G$7</f>
        <v>0.44932295454545451</v>
      </c>
      <c r="Y1492"/>
      <c r="AC1492"/>
      <c r="AD1492" s="3"/>
    </row>
    <row r="1493" spans="1:30" x14ac:dyDescent="0.45">
      <c r="A1493">
        <v>-6.307652</v>
      </c>
      <c r="B1493">
        <v>9.8928969999999996</v>
      </c>
      <c r="C1493" s="4">
        <f>A1493/tabel1!$I$6</f>
        <v>-201201.02073365229</v>
      </c>
      <c r="D1493" s="10">
        <f>B1493/tabel1!$G$6</f>
        <v>9.8928969999999996</v>
      </c>
      <c r="E1493"/>
      <c r="I1493"/>
      <c r="J1493" s="3"/>
      <c r="U1493">
        <v>-6.307652</v>
      </c>
      <c r="V1493">
        <v>9.8928969999999996</v>
      </c>
      <c r="W1493" s="4">
        <f>U1493/tabel1!$I$7</f>
        <v>-4426422.4561403515</v>
      </c>
      <c r="X1493" s="10">
        <f>V1493/tabel1!$G$7</f>
        <v>0.44967713636363632</v>
      </c>
      <c r="Y1493"/>
      <c r="AC1493"/>
      <c r="AD1493" s="3"/>
    </row>
    <row r="1494" spans="1:30" x14ac:dyDescent="0.45">
      <c r="A1494">
        <v>-6.3162399999999996</v>
      </c>
      <c r="B1494">
        <v>9.9005220000000005</v>
      </c>
      <c r="C1494" s="4">
        <f>A1494/tabel1!$I$6</f>
        <v>-201474.96012759168</v>
      </c>
      <c r="D1494" s="10">
        <f>B1494/tabel1!$G$6</f>
        <v>9.9005220000000005</v>
      </c>
      <c r="E1494"/>
      <c r="I1494"/>
      <c r="J1494" s="3"/>
      <c r="U1494">
        <v>-6.3162399999999996</v>
      </c>
      <c r="V1494">
        <v>9.9005220000000005</v>
      </c>
      <c r="W1494" s="4">
        <f>U1494/tabel1!$I$7</f>
        <v>-4432449.1228070175</v>
      </c>
      <c r="X1494" s="10">
        <f>V1494/tabel1!$G$7</f>
        <v>0.45002372727272727</v>
      </c>
      <c r="Y1494"/>
      <c r="AC1494"/>
      <c r="AD1494" s="3"/>
    </row>
    <row r="1495" spans="1:30" x14ac:dyDescent="0.45">
      <c r="A1495">
        <v>-6.3162399999999996</v>
      </c>
      <c r="B1495">
        <v>9.9073820000000001</v>
      </c>
      <c r="C1495" s="4">
        <f>A1495/tabel1!$I$6</f>
        <v>-201474.96012759168</v>
      </c>
      <c r="D1495" s="10">
        <f>B1495/tabel1!$G$6</f>
        <v>9.9073820000000001</v>
      </c>
      <c r="E1495"/>
      <c r="I1495"/>
      <c r="J1495" s="3"/>
      <c r="U1495">
        <v>-6.3162399999999996</v>
      </c>
      <c r="V1495">
        <v>9.9073820000000001</v>
      </c>
      <c r="W1495" s="4">
        <f>U1495/tabel1!$I$7</f>
        <v>-4432449.1228070175</v>
      </c>
      <c r="X1495" s="10">
        <f>V1495/tabel1!$G$7</f>
        <v>0.45033554545454546</v>
      </c>
      <c r="Y1495"/>
      <c r="AC1495"/>
      <c r="AD1495" s="3"/>
    </row>
    <row r="1496" spans="1:30" x14ac:dyDescent="0.45">
      <c r="A1496">
        <v>-6.3173859999999999</v>
      </c>
      <c r="B1496">
        <v>9.9135089999999995</v>
      </c>
      <c r="C1496" s="4">
        <f>A1496/tabel1!$I$6</f>
        <v>-201511.51515151514</v>
      </c>
      <c r="D1496" s="10">
        <f>B1496/tabel1!$G$6</f>
        <v>9.9135089999999995</v>
      </c>
      <c r="E1496"/>
      <c r="I1496"/>
      <c r="J1496" s="3"/>
      <c r="U1496">
        <v>-6.3173859999999999</v>
      </c>
      <c r="V1496">
        <v>9.9135089999999995</v>
      </c>
      <c r="W1496" s="4">
        <f>U1496/tabel1!$I$7</f>
        <v>-4433253.333333334</v>
      </c>
      <c r="X1496" s="10">
        <f>V1496/tabel1!$G$7</f>
        <v>0.45061404545454542</v>
      </c>
      <c r="Y1496"/>
      <c r="AC1496"/>
      <c r="AD1496" s="3"/>
    </row>
    <row r="1497" spans="1:30" x14ac:dyDescent="0.45">
      <c r="A1497">
        <v>-6.3213939999999997</v>
      </c>
      <c r="B1497">
        <v>9.9191369999999992</v>
      </c>
      <c r="C1497" s="4">
        <f>A1497/tabel1!$I$6</f>
        <v>-201639.36204146728</v>
      </c>
      <c r="D1497" s="10">
        <f>B1497/tabel1!$G$6</f>
        <v>9.9191369999999992</v>
      </c>
      <c r="E1497"/>
      <c r="I1497"/>
      <c r="J1497" s="3"/>
      <c r="U1497">
        <v>-6.3213939999999997</v>
      </c>
      <c r="V1497">
        <v>9.9191369999999992</v>
      </c>
      <c r="W1497" s="4">
        <f>U1497/tabel1!$I$7</f>
        <v>-4436065.9649122804</v>
      </c>
      <c r="X1497" s="10">
        <f>V1497/tabel1!$G$7</f>
        <v>0.45086986363636361</v>
      </c>
      <c r="Y1497"/>
      <c r="AC1497"/>
      <c r="AD1497" s="3"/>
    </row>
    <row r="1498" spans="1:30" x14ac:dyDescent="0.45">
      <c r="A1498">
        <v>-6.3311279999999996</v>
      </c>
      <c r="B1498">
        <v>9.9244319999999995</v>
      </c>
      <c r="C1498" s="4">
        <f>A1498/tabel1!$I$6</f>
        <v>-201949.8564593301</v>
      </c>
      <c r="D1498" s="10">
        <f>B1498/tabel1!$G$6</f>
        <v>9.9244319999999995</v>
      </c>
      <c r="E1498"/>
      <c r="I1498"/>
      <c r="J1498" s="3"/>
      <c r="U1498">
        <v>-6.3311279999999996</v>
      </c>
      <c r="V1498">
        <v>9.9244319999999995</v>
      </c>
      <c r="W1498" s="4">
        <f>U1498/tabel1!$I$7</f>
        <v>-4442896.8421052629</v>
      </c>
      <c r="X1498" s="10">
        <f>V1498/tabel1!$G$7</f>
        <v>0.45111054545454543</v>
      </c>
      <c r="Y1498"/>
      <c r="AC1498"/>
      <c r="AD1498" s="3"/>
    </row>
    <row r="1499" spans="1:30" x14ac:dyDescent="0.45">
      <c r="A1499">
        <v>-6.3437250000000001</v>
      </c>
      <c r="B1499">
        <v>9.9298269999999995</v>
      </c>
      <c r="C1499" s="4">
        <f>A1499/tabel1!$I$6</f>
        <v>-202351.6746411483</v>
      </c>
      <c r="D1499" s="10">
        <f>B1499/tabel1!$G$6</f>
        <v>9.9298269999999995</v>
      </c>
      <c r="E1499"/>
      <c r="I1499"/>
      <c r="J1499" s="3"/>
      <c r="U1499">
        <v>-6.3437250000000001</v>
      </c>
      <c r="V1499">
        <v>9.9298269999999995</v>
      </c>
      <c r="W1499" s="4">
        <f>U1499/tabel1!$I$7</f>
        <v>-4451736.8421052638</v>
      </c>
      <c r="X1499" s="10">
        <f>V1499/tabel1!$G$7</f>
        <v>0.45135577272727273</v>
      </c>
      <c r="Y1499"/>
      <c r="AC1499"/>
      <c r="AD1499" s="3"/>
    </row>
    <row r="1500" spans="1:30" x14ac:dyDescent="0.45">
      <c r="A1500">
        <v>-6.3855240000000002</v>
      </c>
      <c r="B1500">
        <v>9.9353540000000002</v>
      </c>
      <c r="C1500" s="4">
        <f>A1500/tabel1!$I$6</f>
        <v>-203684.976076555</v>
      </c>
      <c r="D1500" s="10">
        <f>B1500/tabel1!$G$6</f>
        <v>9.9353540000000002</v>
      </c>
      <c r="E1500"/>
      <c r="I1500"/>
      <c r="J1500" s="3"/>
      <c r="U1500">
        <v>-6.3855240000000002</v>
      </c>
      <c r="V1500">
        <v>9.9353540000000002</v>
      </c>
      <c r="W1500" s="4">
        <f>U1500/tabel1!$I$7</f>
        <v>-4481069.4736842113</v>
      </c>
      <c r="X1500" s="10">
        <f>V1500/tabel1!$G$7</f>
        <v>0.45160700000000004</v>
      </c>
      <c r="Y1500"/>
      <c r="AC1500"/>
      <c r="AD1500" s="3"/>
    </row>
    <row r="1501" spans="1:30" x14ac:dyDescent="0.45">
      <c r="A1501">
        <v>-6.3923949999999996</v>
      </c>
      <c r="B1501">
        <v>9.9416810000000009</v>
      </c>
      <c r="C1501" s="4">
        <f>A1501/tabel1!$I$6</f>
        <v>-203904.1467304625</v>
      </c>
      <c r="D1501" s="10">
        <f>B1501/tabel1!$G$6</f>
        <v>9.9416810000000009</v>
      </c>
      <c r="E1501"/>
      <c r="I1501"/>
      <c r="J1501" s="3"/>
      <c r="U1501">
        <v>-6.3923949999999996</v>
      </c>
      <c r="V1501">
        <v>9.9416810000000009</v>
      </c>
      <c r="W1501" s="4">
        <f>U1501/tabel1!$I$7</f>
        <v>-4485891.2280701753</v>
      </c>
      <c r="X1501" s="10">
        <f>V1501/tabel1!$G$7</f>
        <v>0.45189459090909095</v>
      </c>
      <c r="Y1501"/>
      <c r="AC1501"/>
      <c r="AD1501" s="3"/>
    </row>
    <row r="1502" spans="1:30" x14ac:dyDescent="0.45">
      <c r="A1502">
        <v>-6.394685</v>
      </c>
      <c r="B1502">
        <v>9.9486410000000003</v>
      </c>
      <c r="C1502" s="4">
        <f>A1502/tabel1!$I$6</f>
        <v>-203977.19298245612</v>
      </c>
      <c r="D1502" s="10">
        <f>B1502/tabel1!$G$6</f>
        <v>9.9486410000000003</v>
      </c>
      <c r="E1502"/>
      <c r="I1502"/>
      <c r="J1502" s="3"/>
      <c r="U1502">
        <v>-6.394685</v>
      </c>
      <c r="V1502">
        <v>9.9486410000000003</v>
      </c>
      <c r="W1502" s="4">
        <f>U1502/tabel1!$I$7</f>
        <v>-4487498.2456140351</v>
      </c>
      <c r="X1502" s="10">
        <f>V1502/tabel1!$G$7</f>
        <v>0.45221095454545457</v>
      </c>
      <c r="Y1502"/>
      <c r="AC1502"/>
      <c r="AD1502" s="3"/>
    </row>
    <row r="1503" spans="1:30" x14ac:dyDescent="0.45">
      <c r="A1503">
        <v>-6.3763620000000003</v>
      </c>
      <c r="B1503">
        <v>9.9561340000000005</v>
      </c>
      <c r="C1503" s="4">
        <f>A1503/tabel1!$I$6</f>
        <v>-203392.72727272726</v>
      </c>
      <c r="D1503" s="10">
        <f>B1503/tabel1!$G$6</f>
        <v>9.9561340000000005</v>
      </c>
      <c r="E1503"/>
      <c r="I1503"/>
      <c r="J1503" s="3"/>
      <c r="U1503">
        <v>-6.3763620000000003</v>
      </c>
      <c r="V1503">
        <v>9.9561340000000005</v>
      </c>
      <c r="W1503" s="4">
        <f>U1503/tabel1!$I$7</f>
        <v>-4474640.0000000009</v>
      </c>
      <c r="X1503" s="10">
        <f>V1503/tabel1!$G$7</f>
        <v>0.45255154545454546</v>
      </c>
      <c r="Y1503"/>
      <c r="AC1503"/>
      <c r="AD1503" s="3"/>
    </row>
    <row r="1504" spans="1:30" x14ac:dyDescent="0.45">
      <c r="A1504">
        <v>-6.3797980000000001</v>
      </c>
      <c r="B1504">
        <v>9.9640590000000007</v>
      </c>
      <c r="C1504" s="4">
        <f>A1504/tabel1!$I$6</f>
        <v>-203502.32854864432</v>
      </c>
      <c r="D1504" s="10">
        <f>B1504/tabel1!$G$6</f>
        <v>9.9640590000000007</v>
      </c>
      <c r="E1504"/>
      <c r="I1504"/>
      <c r="J1504" s="3"/>
      <c r="U1504">
        <v>-6.3797980000000001</v>
      </c>
      <c r="V1504">
        <v>9.9640590000000007</v>
      </c>
      <c r="W1504" s="4">
        <f>U1504/tabel1!$I$7</f>
        <v>-4477051.2280701762</v>
      </c>
      <c r="X1504" s="10">
        <f>V1504/tabel1!$G$7</f>
        <v>0.45291177272727273</v>
      </c>
      <c r="Y1504"/>
      <c r="AC1504"/>
      <c r="AD1504" s="3"/>
    </row>
    <row r="1505" spans="1:30" x14ac:dyDescent="0.45">
      <c r="A1505">
        <v>-6.3820889999999997</v>
      </c>
      <c r="B1505">
        <v>9.9720510000000004</v>
      </c>
      <c r="C1505" s="4">
        <f>A1505/tabel1!$I$6</f>
        <v>-203575.40669856456</v>
      </c>
      <c r="D1505" s="10">
        <f>B1505/tabel1!$G$6</f>
        <v>9.9720510000000004</v>
      </c>
      <c r="E1505"/>
      <c r="I1505"/>
      <c r="J1505" s="3"/>
      <c r="U1505">
        <v>-6.3820889999999997</v>
      </c>
      <c r="V1505">
        <v>9.9720510000000004</v>
      </c>
      <c r="W1505" s="4">
        <f>U1505/tabel1!$I$7</f>
        <v>-4478658.9473684207</v>
      </c>
      <c r="X1505" s="10">
        <f>V1505/tabel1!$G$7</f>
        <v>0.4532750454545455</v>
      </c>
      <c r="Y1505"/>
      <c r="AC1505"/>
      <c r="AD1505" s="3"/>
    </row>
    <row r="1506" spans="1:30" x14ac:dyDescent="0.45">
      <c r="A1506">
        <v>-6.3809430000000003</v>
      </c>
      <c r="B1506">
        <v>9.9798100000000005</v>
      </c>
      <c r="C1506" s="4">
        <f>A1506/tabel1!$I$6</f>
        <v>-203538.85167464113</v>
      </c>
      <c r="D1506" s="10">
        <f>B1506/tabel1!$G$6</f>
        <v>9.9798100000000005</v>
      </c>
      <c r="E1506"/>
      <c r="I1506"/>
      <c r="J1506" s="3"/>
      <c r="U1506">
        <v>-6.3809430000000003</v>
      </c>
      <c r="V1506">
        <v>9.9798100000000005</v>
      </c>
      <c r="W1506" s="4">
        <f>U1506/tabel1!$I$7</f>
        <v>-4477854.7368421061</v>
      </c>
      <c r="X1506" s="10">
        <f>V1506/tabel1!$G$7</f>
        <v>0.45362772727272732</v>
      </c>
      <c r="Y1506"/>
      <c r="AC1506"/>
      <c r="AD1506" s="3"/>
    </row>
    <row r="1507" spans="1:30" x14ac:dyDescent="0.45">
      <c r="A1507">
        <v>-6.3752170000000001</v>
      </c>
      <c r="B1507">
        <v>9.9872689999999995</v>
      </c>
      <c r="C1507" s="4">
        <f>A1507/tabel1!$I$6</f>
        <v>-203356.20414673045</v>
      </c>
      <c r="D1507" s="10">
        <f>B1507/tabel1!$G$6</f>
        <v>9.9872689999999995</v>
      </c>
      <c r="E1507"/>
      <c r="I1507"/>
      <c r="J1507" s="3"/>
      <c r="U1507">
        <v>-6.3752170000000001</v>
      </c>
      <c r="V1507">
        <v>9.9872689999999995</v>
      </c>
      <c r="W1507" s="4">
        <f>U1507/tabel1!$I$7</f>
        <v>-4473836.4912280701</v>
      </c>
      <c r="X1507" s="10">
        <f>V1507/tabel1!$G$7</f>
        <v>0.4539667727272727</v>
      </c>
      <c r="Y1507"/>
      <c r="AC1507"/>
      <c r="AD1507" s="3"/>
    </row>
    <row r="1508" spans="1:30" x14ac:dyDescent="0.45">
      <c r="A1508">
        <v>-6.3626199999999997</v>
      </c>
      <c r="B1508">
        <v>9.993862</v>
      </c>
      <c r="C1508" s="4">
        <f>A1508/tabel1!$I$6</f>
        <v>-202954.38596491225</v>
      </c>
      <c r="D1508" s="10">
        <f>B1508/tabel1!$G$6</f>
        <v>9.993862</v>
      </c>
      <c r="E1508"/>
      <c r="I1508"/>
      <c r="J1508" s="3"/>
      <c r="U1508">
        <v>-6.3626199999999997</v>
      </c>
      <c r="V1508">
        <v>9.993862</v>
      </c>
      <c r="W1508" s="4">
        <f>U1508/tabel1!$I$7</f>
        <v>-4464996.4912280701</v>
      </c>
      <c r="X1508" s="10">
        <f>V1508/tabel1!$G$7</f>
        <v>0.45426645454545456</v>
      </c>
      <c r="Y1508"/>
      <c r="AC1508"/>
      <c r="AD1508" s="3"/>
    </row>
    <row r="1509" spans="1:30" x14ac:dyDescent="0.45">
      <c r="A1509">
        <v>-6.352887</v>
      </c>
      <c r="B1509">
        <v>9.9996569999999991</v>
      </c>
      <c r="C1509" s="4">
        <f>A1509/tabel1!$I$6</f>
        <v>-202643.92344497604</v>
      </c>
      <c r="D1509" s="10">
        <f>B1509/tabel1!$G$6</f>
        <v>9.9996569999999991</v>
      </c>
      <c r="E1509"/>
      <c r="I1509"/>
      <c r="J1509" s="3"/>
      <c r="U1509">
        <v>-6.352887</v>
      </c>
      <c r="V1509">
        <v>9.9996569999999991</v>
      </c>
      <c r="W1509" s="4">
        <f>U1509/tabel1!$I$7</f>
        <v>-4458166.3157894742</v>
      </c>
      <c r="X1509" s="10">
        <f>V1509/tabel1!$G$7</f>
        <v>0.45452986363636361</v>
      </c>
      <c r="Y1509"/>
      <c r="AC1509"/>
      <c r="AD1509" s="3"/>
    </row>
    <row r="1510" spans="1:30" x14ac:dyDescent="0.45">
      <c r="A1510">
        <v>-6.348306</v>
      </c>
      <c r="B1510">
        <v>10.00508</v>
      </c>
      <c r="C1510" s="4">
        <f>A1510/tabel1!$I$6</f>
        <v>-202497.79904306217</v>
      </c>
      <c r="D1510" s="10">
        <f>B1510/tabel1!$G$6</f>
        <v>10.00508</v>
      </c>
      <c r="E1510"/>
      <c r="I1510"/>
      <c r="J1510" s="3"/>
      <c r="U1510">
        <v>-6.348306</v>
      </c>
      <c r="V1510">
        <v>10.00508</v>
      </c>
      <c r="W1510" s="4">
        <f>U1510/tabel1!$I$7</f>
        <v>-4454951.578947369</v>
      </c>
      <c r="X1510" s="10">
        <f>V1510/tabel1!$G$7</f>
        <v>0.45477636363636359</v>
      </c>
      <c r="Y1510"/>
      <c r="AC1510"/>
      <c r="AD1510" s="3"/>
    </row>
    <row r="1511" spans="1:30" x14ac:dyDescent="0.45">
      <c r="A1511">
        <v>-6.3454420000000002</v>
      </c>
      <c r="B1511">
        <v>10.01041</v>
      </c>
      <c r="C1511" s="4">
        <f>A1511/tabel1!$I$6</f>
        <v>-202406.4433811802</v>
      </c>
      <c r="D1511" s="10">
        <f>B1511/tabel1!$G$6</f>
        <v>10.01041</v>
      </c>
      <c r="E1511"/>
      <c r="I1511"/>
      <c r="J1511" s="3"/>
      <c r="U1511">
        <v>-6.3454420000000002</v>
      </c>
      <c r="V1511">
        <v>10.01041</v>
      </c>
      <c r="W1511" s="4">
        <f>U1511/tabel1!$I$7</f>
        <v>-4452941.7543859649</v>
      </c>
      <c r="X1511" s="10">
        <f>V1511/tabel1!$G$7</f>
        <v>0.45501863636363638</v>
      </c>
      <c r="Y1511"/>
      <c r="AC1511"/>
      <c r="AD1511" s="3"/>
    </row>
    <row r="1512" spans="1:30" x14ac:dyDescent="0.45">
      <c r="A1512">
        <v>-6.3471599999999997</v>
      </c>
      <c r="B1512">
        <v>10.01587</v>
      </c>
      <c r="C1512" s="4">
        <f>A1512/tabel1!$I$6</f>
        <v>-202461.24401913871</v>
      </c>
      <c r="D1512" s="10">
        <f>B1512/tabel1!$G$6</f>
        <v>10.01587</v>
      </c>
      <c r="E1512"/>
      <c r="I1512"/>
      <c r="J1512" s="3"/>
      <c r="U1512">
        <v>-6.3471599999999997</v>
      </c>
      <c r="V1512">
        <v>10.01587</v>
      </c>
      <c r="W1512" s="4">
        <f>U1512/tabel1!$I$7</f>
        <v>-4454147.3684210526</v>
      </c>
      <c r="X1512" s="10">
        <f>V1512/tabel1!$G$7</f>
        <v>0.45526681818181819</v>
      </c>
      <c r="Y1512"/>
      <c r="AC1512"/>
      <c r="AD1512" s="3"/>
    </row>
    <row r="1513" spans="1:30" x14ac:dyDescent="0.45">
      <c r="A1513">
        <v>-6.3425789999999997</v>
      </c>
      <c r="B1513">
        <v>10.02183</v>
      </c>
      <c r="C1513" s="4">
        <f>A1513/tabel1!$I$6</f>
        <v>-202315.11961722485</v>
      </c>
      <c r="D1513" s="10">
        <f>B1513/tabel1!$G$6</f>
        <v>10.02183</v>
      </c>
      <c r="E1513"/>
      <c r="I1513"/>
      <c r="J1513" s="3"/>
      <c r="U1513">
        <v>-6.3425789999999997</v>
      </c>
      <c r="V1513">
        <v>10.02183</v>
      </c>
      <c r="W1513" s="4">
        <f>U1513/tabel1!$I$7</f>
        <v>-4450932.6315789474</v>
      </c>
      <c r="X1513" s="10">
        <f>V1513/tabel1!$G$7</f>
        <v>0.45553772727272723</v>
      </c>
      <c r="Y1513"/>
      <c r="AC1513"/>
      <c r="AD1513" s="3"/>
    </row>
    <row r="1514" spans="1:30" x14ac:dyDescent="0.45">
      <c r="A1514">
        <v>-6.3420069999999997</v>
      </c>
      <c r="B1514">
        <v>10.028</v>
      </c>
      <c r="C1514" s="4">
        <f>A1514/tabel1!$I$6</f>
        <v>-202296.87400318976</v>
      </c>
      <c r="D1514" s="10">
        <f>B1514/tabel1!$G$6</f>
        <v>10.028</v>
      </c>
      <c r="E1514"/>
      <c r="I1514"/>
      <c r="J1514" s="3"/>
      <c r="U1514">
        <v>-6.3420069999999997</v>
      </c>
      <c r="V1514">
        <v>10.028</v>
      </c>
      <c r="W1514" s="4">
        <f>U1514/tabel1!$I$7</f>
        <v>-4450531.2280701753</v>
      </c>
      <c r="X1514" s="10">
        <f>V1514/tabel1!$G$7</f>
        <v>0.45581818181818184</v>
      </c>
      <c r="Y1514"/>
      <c r="AC1514"/>
      <c r="AD1514" s="3"/>
    </row>
    <row r="1515" spans="1:30" x14ac:dyDescent="0.45">
      <c r="A1515">
        <v>-6.3494510000000002</v>
      </c>
      <c r="B1515">
        <v>10.035589999999999</v>
      </c>
      <c r="C1515" s="4">
        <f>A1515/tabel1!$I$6</f>
        <v>-202534.32216905899</v>
      </c>
      <c r="D1515" s="10">
        <f>B1515/tabel1!$G$6</f>
        <v>10.035589999999999</v>
      </c>
      <c r="E1515"/>
      <c r="I1515"/>
      <c r="J1515" s="3"/>
      <c r="U1515">
        <v>-6.3494510000000002</v>
      </c>
      <c r="V1515">
        <v>10.035589999999999</v>
      </c>
      <c r="W1515" s="4">
        <f>U1515/tabel1!$I$7</f>
        <v>-4455755.0877192989</v>
      </c>
      <c r="X1515" s="10">
        <f>V1515/tabel1!$G$7</f>
        <v>0.45616318181818177</v>
      </c>
      <c r="Y1515"/>
      <c r="AC1515"/>
      <c r="AD1515" s="3"/>
    </row>
    <row r="1516" spans="1:30" x14ac:dyDescent="0.45">
      <c r="A1516">
        <v>-6.3597580000000002</v>
      </c>
      <c r="B1516">
        <v>10.04345</v>
      </c>
      <c r="C1516" s="4">
        <f>A1516/tabel1!$I$6</f>
        <v>-202863.09409888356</v>
      </c>
      <c r="D1516" s="10">
        <f>B1516/tabel1!$G$6</f>
        <v>10.04345</v>
      </c>
      <c r="E1516"/>
      <c r="I1516"/>
      <c r="J1516" s="3"/>
      <c r="U1516">
        <v>-6.3597580000000002</v>
      </c>
      <c r="V1516">
        <v>10.04345</v>
      </c>
      <c r="W1516" s="4">
        <f>U1516/tabel1!$I$7</f>
        <v>-4462988.0701754391</v>
      </c>
      <c r="X1516" s="10">
        <f>V1516/tabel1!$G$7</f>
        <v>0.45652045454545453</v>
      </c>
      <c r="Y1516"/>
      <c r="AC1516"/>
      <c r="AD1516" s="3"/>
    </row>
    <row r="1517" spans="1:30" x14ac:dyDescent="0.45">
      <c r="A1517">
        <v>-6.3654830000000002</v>
      </c>
      <c r="B1517">
        <v>10.05167</v>
      </c>
      <c r="C1517" s="4">
        <f>A1517/tabel1!$I$6</f>
        <v>-203045.7097288676</v>
      </c>
      <c r="D1517" s="10">
        <f>B1517/tabel1!$G$6</f>
        <v>10.05167</v>
      </c>
      <c r="E1517"/>
      <c r="I1517"/>
      <c r="J1517" s="3"/>
      <c r="U1517">
        <v>-6.3654830000000002</v>
      </c>
      <c r="V1517">
        <v>10.05167</v>
      </c>
      <c r="W1517" s="4">
        <f>U1517/tabel1!$I$7</f>
        <v>-4467005.6140350886</v>
      </c>
      <c r="X1517" s="10">
        <f>V1517/tabel1!$G$7</f>
        <v>0.45689409090909089</v>
      </c>
      <c r="Y1517"/>
      <c r="AC1517"/>
      <c r="AD1517" s="3"/>
    </row>
    <row r="1518" spans="1:30" x14ac:dyDescent="0.45">
      <c r="A1518">
        <v>-6.3712090000000003</v>
      </c>
      <c r="B1518">
        <v>10.059760000000001</v>
      </c>
      <c r="C1518" s="4">
        <f>A1518/tabel1!$I$6</f>
        <v>-203228.35725677831</v>
      </c>
      <c r="D1518" s="10">
        <f>B1518/tabel1!$G$6</f>
        <v>10.059760000000001</v>
      </c>
      <c r="E1518"/>
      <c r="I1518"/>
      <c r="J1518" s="3"/>
      <c r="U1518">
        <v>-6.3712090000000003</v>
      </c>
      <c r="V1518">
        <v>10.059760000000001</v>
      </c>
      <c r="W1518" s="4">
        <f>U1518/tabel1!$I$7</f>
        <v>-4471023.8596491236</v>
      </c>
      <c r="X1518" s="10">
        <f>V1518/tabel1!$G$7</f>
        <v>0.45726181818181821</v>
      </c>
      <c r="Y1518"/>
      <c r="AC1518"/>
      <c r="AD1518" s="3"/>
    </row>
    <row r="1519" spans="1:30" x14ac:dyDescent="0.45">
      <c r="A1519">
        <v>-6.3723549999999998</v>
      </c>
      <c r="B1519">
        <v>10.067489999999999</v>
      </c>
      <c r="C1519" s="4">
        <f>A1519/tabel1!$I$6</f>
        <v>-203264.91228070174</v>
      </c>
      <c r="D1519" s="10">
        <f>B1519/tabel1!$G$6</f>
        <v>10.067489999999999</v>
      </c>
      <c r="E1519"/>
      <c r="I1519"/>
      <c r="J1519" s="3"/>
      <c r="U1519">
        <v>-6.3723549999999998</v>
      </c>
      <c r="V1519">
        <v>10.067489999999999</v>
      </c>
      <c r="W1519" s="4">
        <f>U1519/tabel1!$I$7</f>
        <v>-4471828.0701754391</v>
      </c>
      <c r="X1519" s="10">
        <f>V1519/tabel1!$G$7</f>
        <v>0.45761318181818178</v>
      </c>
      <c r="Y1519"/>
      <c r="AC1519"/>
      <c r="AD1519" s="3"/>
    </row>
    <row r="1520" spans="1:30" x14ac:dyDescent="0.45">
      <c r="A1520">
        <v>-6.3752170000000001</v>
      </c>
      <c r="B1520">
        <v>10.074450000000001</v>
      </c>
      <c r="C1520" s="4">
        <f>A1520/tabel1!$I$6</f>
        <v>-203356.20414673045</v>
      </c>
      <c r="D1520" s="10">
        <f>B1520/tabel1!$G$6</f>
        <v>10.074450000000001</v>
      </c>
      <c r="E1520"/>
      <c r="I1520"/>
      <c r="J1520" s="3"/>
      <c r="U1520">
        <v>-6.3752170000000001</v>
      </c>
      <c r="V1520">
        <v>10.074450000000001</v>
      </c>
      <c r="W1520" s="4">
        <f>U1520/tabel1!$I$7</f>
        <v>-4473836.4912280701</v>
      </c>
      <c r="X1520" s="10">
        <f>V1520/tabel1!$G$7</f>
        <v>0.45792954545454551</v>
      </c>
      <c r="Y1520"/>
      <c r="AC1520"/>
      <c r="AD1520" s="3"/>
    </row>
    <row r="1521" spans="1:30" x14ac:dyDescent="0.45">
      <c r="A1521">
        <v>-6.3820889999999997</v>
      </c>
      <c r="B1521">
        <v>10.08038</v>
      </c>
      <c r="C1521" s="4">
        <f>A1521/tabel1!$I$6</f>
        <v>-203575.40669856456</v>
      </c>
      <c r="D1521" s="10">
        <f>B1521/tabel1!$G$6</f>
        <v>10.08038</v>
      </c>
      <c r="E1521"/>
      <c r="I1521"/>
      <c r="J1521" s="3"/>
      <c r="U1521">
        <v>-6.3820889999999997</v>
      </c>
      <c r="V1521">
        <v>10.08038</v>
      </c>
      <c r="W1521" s="4">
        <f>U1521/tabel1!$I$7</f>
        <v>-4478658.9473684207</v>
      </c>
      <c r="X1521" s="10">
        <f>V1521/tabel1!$G$7</f>
        <v>0.45819909090909089</v>
      </c>
      <c r="Y1521"/>
      <c r="AC1521"/>
      <c r="AD1521" s="3"/>
    </row>
    <row r="1522" spans="1:30" x14ac:dyDescent="0.45">
      <c r="A1522">
        <v>-6.3866690000000004</v>
      </c>
      <c r="B1522">
        <v>10.085940000000001</v>
      </c>
      <c r="C1522" s="4">
        <f>A1522/tabel1!$I$6</f>
        <v>-203721.49920255181</v>
      </c>
      <c r="D1522" s="10">
        <f>B1522/tabel1!$G$6</f>
        <v>10.085940000000001</v>
      </c>
      <c r="E1522"/>
      <c r="I1522"/>
      <c r="J1522" s="3"/>
      <c r="U1522">
        <v>-6.3866690000000004</v>
      </c>
      <c r="V1522">
        <v>10.085940000000001</v>
      </c>
      <c r="W1522" s="4">
        <f>U1522/tabel1!$I$7</f>
        <v>-4481872.9824561412</v>
      </c>
      <c r="X1522" s="10">
        <f>V1522/tabel1!$G$7</f>
        <v>0.45845181818181824</v>
      </c>
      <c r="Y1522"/>
      <c r="AC1522"/>
      <c r="AD1522" s="3"/>
    </row>
    <row r="1523" spans="1:30" x14ac:dyDescent="0.45">
      <c r="A1523">
        <v>-6.3820889999999997</v>
      </c>
      <c r="B1523">
        <v>10.09136</v>
      </c>
      <c r="C1523" s="4">
        <f>A1523/tabel1!$I$6</f>
        <v>-203575.40669856456</v>
      </c>
      <c r="D1523" s="10">
        <f>B1523/tabel1!$G$6</f>
        <v>10.09136</v>
      </c>
      <c r="E1523"/>
      <c r="I1523"/>
      <c r="J1523" s="3"/>
      <c r="U1523">
        <v>-6.3820889999999997</v>
      </c>
      <c r="V1523">
        <v>10.09136</v>
      </c>
      <c r="W1523" s="4">
        <f>U1523/tabel1!$I$7</f>
        <v>-4478658.9473684207</v>
      </c>
      <c r="X1523" s="10">
        <f>V1523/tabel1!$G$7</f>
        <v>0.45869818181818184</v>
      </c>
      <c r="Y1523"/>
      <c r="AC1523"/>
      <c r="AD1523" s="3"/>
    </row>
    <row r="1524" spans="1:30" x14ac:dyDescent="0.45">
      <c r="A1524">
        <v>-6.3809430000000003</v>
      </c>
      <c r="B1524">
        <v>10.09699</v>
      </c>
      <c r="C1524" s="4">
        <f>A1524/tabel1!$I$6</f>
        <v>-203538.85167464113</v>
      </c>
      <c r="D1524" s="10">
        <f>B1524/tabel1!$G$6</f>
        <v>10.09699</v>
      </c>
      <c r="E1524"/>
      <c r="I1524"/>
      <c r="J1524" s="3"/>
      <c r="U1524">
        <v>-6.3809430000000003</v>
      </c>
      <c r="V1524">
        <v>10.09699</v>
      </c>
      <c r="W1524" s="4">
        <f>U1524/tabel1!$I$7</f>
        <v>-4477854.7368421061</v>
      </c>
      <c r="X1524" s="10">
        <f>V1524/tabel1!$G$7</f>
        <v>0.45895409090909089</v>
      </c>
      <c r="Y1524"/>
      <c r="AC1524"/>
      <c r="AD1524" s="3"/>
    </row>
    <row r="1525" spans="1:30" x14ac:dyDescent="0.45">
      <c r="A1525">
        <v>-6.3901050000000001</v>
      </c>
      <c r="B1525">
        <v>10.10285</v>
      </c>
      <c r="C1525" s="4">
        <f>A1525/tabel1!$I$6</f>
        <v>-203831.10047846887</v>
      </c>
      <c r="D1525" s="10">
        <f>B1525/tabel1!$G$6</f>
        <v>10.10285</v>
      </c>
      <c r="E1525"/>
      <c r="I1525"/>
      <c r="J1525" s="3"/>
      <c r="U1525">
        <v>-6.3901050000000001</v>
      </c>
      <c r="V1525">
        <v>10.10285</v>
      </c>
      <c r="W1525" s="4">
        <f>U1525/tabel1!$I$7</f>
        <v>-4484284.2105263164</v>
      </c>
      <c r="X1525" s="10">
        <f>V1525/tabel1!$G$7</f>
        <v>0.45922045454545457</v>
      </c>
      <c r="Y1525"/>
      <c r="AC1525"/>
      <c r="AD1525" s="3"/>
    </row>
    <row r="1526" spans="1:30" x14ac:dyDescent="0.45">
      <c r="A1526">
        <v>-6.3929679999999998</v>
      </c>
      <c r="B1526">
        <v>10.109310000000001</v>
      </c>
      <c r="C1526" s="4">
        <f>A1526/tabel1!$I$6</f>
        <v>-203922.42424242423</v>
      </c>
      <c r="D1526" s="10">
        <f>B1526/tabel1!$G$6</f>
        <v>10.109310000000001</v>
      </c>
      <c r="E1526"/>
      <c r="I1526"/>
      <c r="J1526" s="3"/>
      <c r="U1526">
        <v>-6.3929679999999998</v>
      </c>
      <c r="V1526">
        <v>10.109310000000001</v>
      </c>
      <c r="W1526" s="4">
        <f>U1526/tabel1!$I$7</f>
        <v>-4486293.333333333</v>
      </c>
      <c r="X1526" s="10">
        <f>V1526/tabel1!$G$7</f>
        <v>0.45951409090909096</v>
      </c>
      <c r="Y1526"/>
      <c r="AC1526"/>
      <c r="AD1526" s="3"/>
    </row>
    <row r="1527" spans="1:30" x14ac:dyDescent="0.45">
      <c r="A1527">
        <v>-6.4009840000000002</v>
      </c>
      <c r="B1527">
        <v>10.116339999999999</v>
      </c>
      <c r="C1527" s="4">
        <f>A1527/tabel1!$I$6</f>
        <v>-204178.11802232853</v>
      </c>
      <c r="D1527" s="10">
        <f>B1527/tabel1!$G$6</f>
        <v>10.116339999999999</v>
      </c>
      <c r="E1527"/>
      <c r="I1527"/>
      <c r="J1527" s="3"/>
      <c r="U1527">
        <v>-6.4009840000000002</v>
      </c>
      <c r="V1527">
        <v>10.116339999999999</v>
      </c>
      <c r="W1527" s="4">
        <f>U1527/tabel1!$I$7</f>
        <v>-4491918.5964912288</v>
      </c>
      <c r="X1527" s="10">
        <f>V1527/tabel1!$G$7</f>
        <v>0.45983363636363633</v>
      </c>
      <c r="Y1527"/>
      <c r="AC1527"/>
      <c r="AD1527" s="3"/>
    </row>
    <row r="1528" spans="1:30" x14ac:dyDescent="0.45">
      <c r="A1528">
        <v>-6.4044189999999999</v>
      </c>
      <c r="B1528">
        <v>10.123799999999999</v>
      </c>
      <c r="C1528" s="4">
        <f>A1528/tabel1!$I$6</f>
        <v>-204287.68740031894</v>
      </c>
      <c r="D1528" s="10">
        <f>B1528/tabel1!$G$6</f>
        <v>10.123799999999999</v>
      </c>
      <c r="E1528"/>
      <c r="I1528"/>
      <c r="J1528" s="3"/>
      <c r="U1528">
        <v>-6.4044189999999999</v>
      </c>
      <c r="V1528">
        <v>10.123799999999999</v>
      </c>
      <c r="W1528" s="4">
        <f>U1528/tabel1!$I$7</f>
        <v>-4494329.1228070175</v>
      </c>
      <c r="X1528" s="10">
        <f>V1528/tabel1!$G$7</f>
        <v>0.46017272727272723</v>
      </c>
      <c r="Y1528"/>
      <c r="AC1528"/>
      <c r="AD1528" s="3"/>
    </row>
    <row r="1529" spans="1:30" x14ac:dyDescent="0.45">
      <c r="A1529">
        <v>-6.4032739999999997</v>
      </c>
      <c r="B1529">
        <v>10.13172</v>
      </c>
      <c r="C1529" s="4">
        <f>A1529/tabel1!$I$6</f>
        <v>-204251.16427432213</v>
      </c>
      <c r="D1529" s="10">
        <f>B1529/tabel1!$G$6</f>
        <v>10.13172</v>
      </c>
      <c r="E1529"/>
      <c r="I1529"/>
      <c r="J1529" s="3"/>
      <c r="U1529">
        <v>-6.4032739999999997</v>
      </c>
      <c r="V1529">
        <v>10.13172</v>
      </c>
      <c r="W1529" s="4">
        <f>U1529/tabel1!$I$7</f>
        <v>-4493525.6140350876</v>
      </c>
      <c r="X1529" s="10">
        <f>V1529/tabel1!$G$7</f>
        <v>0.46053272727272726</v>
      </c>
      <c r="Y1529"/>
      <c r="AC1529"/>
      <c r="AD1529" s="3"/>
    </row>
    <row r="1530" spans="1:30" x14ac:dyDescent="0.45">
      <c r="A1530">
        <v>-6.4038469999999998</v>
      </c>
      <c r="B1530">
        <v>10.13965</v>
      </c>
      <c r="C1530" s="4">
        <f>A1530/tabel1!$I$6</f>
        <v>-204269.44178628386</v>
      </c>
      <c r="D1530" s="10">
        <f>B1530/tabel1!$G$6</f>
        <v>10.13965</v>
      </c>
      <c r="E1530"/>
      <c r="I1530"/>
      <c r="J1530" s="3"/>
      <c r="U1530">
        <v>-6.4038469999999998</v>
      </c>
      <c r="V1530">
        <v>10.13965</v>
      </c>
      <c r="W1530" s="4">
        <f>U1530/tabel1!$I$7</f>
        <v>-4493927.7192982454</v>
      </c>
      <c r="X1530" s="10">
        <f>V1530/tabel1!$G$7</f>
        <v>0.46089318181818179</v>
      </c>
      <c r="Y1530"/>
      <c r="AC1530"/>
      <c r="AD1530" s="3"/>
    </row>
    <row r="1531" spans="1:30" x14ac:dyDescent="0.45">
      <c r="A1531">
        <v>-6.4038469999999998</v>
      </c>
      <c r="B1531">
        <v>10.14728</v>
      </c>
      <c r="C1531" s="4">
        <f>A1531/tabel1!$I$6</f>
        <v>-204269.44178628386</v>
      </c>
      <c r="D1531" s="10">
        <f>B1531/tabel1!$G$6</f>
        <v>10.14728</v>
      </c>
      <c r="E1531"/>
      <c r="I1531"/>
      <c r="J1531" s="3"/>
      <c r="U1531">
        <v>-6.4038469999999998</v>
      </c>
      <c r="V1531">
        <v>10.14728</v>
      </c>
      <c r="W1531" s="4">
        <f>U1531/tabel1!$I$7</f>
        <v>-4493927.7192982454</v>
      </c>
      <c r="X1531" s="10">
        <f>V1531/tabel1!$G$7</f>
        <v>0.46124000000000004</v>
      </c>
      <c r="Y1531"/>
      <c r="AC1531"/>
      <c r="AD1531" s="3"/>
    </row>
    <row r="1532" spans="1:30" x14ac:dyDescent="0.45">
      <c r="A1532">
        <v>-6.4067100000000003</v>
      </c>
      <c r="B1532">
        <v>10.15447</v>
      </c>
      <c r="C1532" s="4">
        <f>A1532/tabel1!$I$6</f>
        <v>-204360.76555023922</v>
      </c>
      <c r="D1532" s="10">
        <f>B1532/tabel1!$G$6</f>
        <v>10.15447</v>
      </c>
      <c r="E1532"/>
      <c r="I1532"/>
      <c r="J1532" s="3"/>
      <c r="U1532">
        <v>-6.4067100000000003</v>
      </c>
      <c r="V1532">
        <v>10.15447</v>
      </c>
      <c r="W1532" s="4">
        <f>U1532/tabel1!$I$7</f>
        <v>-4495936.8421052638</v>
      </c>
      <c r="X1532" s="10">
        <f>V1532/tabel1!$G$7</f>
        <v>0.46156681818181816</v>
      </c>
      <c r="Y1532"/>
      <c r="AC1532"/>
      <c r="AD1532" s="3"/>
    </row>
    <row r="1533" spans="1:30" x14ac:dyDescent="0.45">
      <c r="A1533">
        <v>-6.4067100000000003</v>
      </c>
      <c r="B1533">
        <v>10.16076</v>
      </c>
      <c r="C1533" s="4">
        <f>A1533/tabel1!$I$6</f>
        <v>-204360.76555023922</v>
      </c>
      <c r="D1533" s="10">
        <f>B1533/tabel1!$G$6</f>
        <v>10.16076</v>
      </c>
      <c r="E1533"/>
      <c r="I1533"/>
      <c r="J1533" s="3"/>
      <c r="U1533">
        <v>-6.4067100000000003</v>
      </c>
      <c r="V1533">
        <v>10.16076</v>
      </c>
      <c r="W1533" s="4">
        <f>U1533/tabel1!$I$7</f>
        <v>-4495936.8421052638</v>
      </c>
      <c r="X1533" s="10">
        <f>V1533/tabel1!$G$7</f>
        <v>0.46185272727272725</v>
      </c>
      <c r="Y1533"/>
      <c r="AC1533"/>
      <c r="AD1533" s="3"/>
    </row>
    <row r="1534" spans="1:30" x14ac:dyDescent="0.45">
      <c r="A1534">
        <v>-6.4049930000000002</v>
      </c>
      <c r="B1534">
        <v>10.16656</v>
      </c>
      <c r="C1534" s="4">
        <f>A1534/tabel1!$I$6</f>
        <v>-204305.99681020732</v>
      </c>
      <c r="D1534" s="10">
        <f>B1534/tabel1!$G$6</f>
        <v>10.16656</v>
      </c>
      <c r="E1534"/>
      <c r="I1534"/>
      <c r="J1534" s="3"/>
      <c r="U1534">
        <v>-6.4049930000000002</v>
      </c>
      <c r="V1534">
        <v>10.16656</v>
      </c>
      <c r="W1534" s="4">
        <f>U1534/tabel1!$I$7</f>
        <v>-4494731.9298245618</v>
      </c>
      <c r="X1534" s="10">
        <f>V1534/tabel1!$G$7</f>
        <v>0.46211636363636366</v>
      </c>
      <c r="Y1534"/>
      <c r="AC1534"/>
      <c r="AD1534" s="3"/>
    </row>
    <row r="1535" spans="1:30" x14ac:dyDescent="0.45">
      <c r="A1535">
        <v>-6.4032739999999997</v>
      </c>
      <c r="B1535">
        <v>10.17202</v>
      </c>
      <c r="C1535" s="4">
        <f>A1535/tabel1!$I$6</f>
        <v>-204251.16427432213</v>
      </c>
      <c r="D1535" s="10">
        <f>B1535/tabel1!$G$6</f>
        <v>10.17202</v>
      </c>
      <c r="E1535"/>
      <c r="I1535"/>
      <c r="J1535" s="3"/>
      <c r="U1535">
        <v>-6.4032739999999997</v>
      </c>
      <c r="V1535">
        <v>10.17202</v>
      </c>
      <c r="W1535" s="4">
        <f>U1535/tabel1!$I$7</f>
        <v>-4493525.6140350876</v>
      </c>
      <c r="X1535" s="10">
        <f>V1535/tabel1!$G$7</f>
        <v>0.46236454545454547</v>
      </c>
      <c r="Y1535"/>
      <c r="AC1535"/>
      <c r="AD1535" s="3"/>
    </row>
    <row r="1536" spans="1:30" x14ac:dyDescent="0.45">
      <c r="A1536">
        <v>-6.4084269999999997</v>
      </c>
      <c r="B1536">
        <v>10.177350000000001</v>
      </c>
      <c r="C1536" s="4">
        <f>A1536/tabel1!$I$6</f>
        <v>-204415.53429027111</v>
      </c>
      <c r="D1536" s="10">
        <f>B1536/tabel1!$G$6</f>
        <v>10.177350000000001</v>
      </c>
      <c r="E1536"/>
      <c r="I1536"/>
      <c r="J1536" s="3"/>
      <c r="U1536">
        <v>-6.4084269999999997</v>
      </c>
      <c r="V1536">
        <v>10.177350000000001</v>
      </c>
      <c r="W1536" s="4">
        <f>U1536/tabel1!$I$7</f>
        <v>-4497141.7543859649</v>
      </c>
      <c r="X1536" s="10">
        <f>V1536/tabel1!$G$7</f>
        <v>0.4626068181818182</v>
      </c>
      <c r="Y1536"/>
      <c r="AC1536"/>
      <c r="AD1536" s="3"/>
    </row>
    <row r="1537" spans="1:30" x14ac:dyDescent="0.45">
      <c r="A1537">
        <v>-6.4084269999999997</v>
      </c>
      <c r="B1537">
        <v>10.182869999999999</v>
      </c>
      <c r="C1537" s="4">
        <f>A1537/tabel1!$I$6</f>
        <v>-204415.53429027111</v>
      </c>
      <c r="D1537" s="10">
        <f>B1537/tabel1!$G$6</f>
        <v>10.182869999999999</v>
      </c>
      <c r="E1537"/>
      <c r="I1537"/>
      <c r="J1537" s="3"/>
      <c r="U1537">
        <v>-6.4084269999999997</v>
      </c>
      <c r="V1537">
        <v>10.182869999999999</v>
      </c>
      <c r="W1537" s="4">
        <f>U1537/tabel1!$I$7</f>
        <v>-4497141.7543859649</v>
      </c>
      <c r="X1537" s="10">
        <f>V1537/tabel1!$G$7</f>
        <v>0.46285772727272723</v>
      </c>
      <c r="Y1537"/>
      <c r="AC1537"/>
      <c r="AD1537" s="3"/>
    </row>
    <row r="1538" spans="1:30" x14ac:dyDescent="0.45">
      <c r="A1538">
        <v>-6.4147259999999999</v>
      </c>
      <c r="B1538">
        <v>10.188829999999999</v>
      </c>
      <c r="C1538" s="4">
        <f>A1538/tabel1!$I$6</f>
        <v>-204616.45933014352</v>
      </c>
      <c r="D1538" s="10">
        <f>B1538/tabel1!$G$6</f>
        <v>10.188829999999999</v>
      </c>
      <c r="E1538"/>
      <c r="I1538"/>
      <c r="J1538" s="3"/>
      <c r="U1538">
        <v>-6.4147259999999999</v>
      </c>
      <c r="V1538">
        <v>10.188829999999999</v>
      </c>
      <c r="W1538" s="4">
        <f>U1538/tabel1!$I$7</f>
        <v>-4501562.1052631577</v>
      </c>
      <c r="X1538" s="10">
        <f>V1538/tabel1!$G$7</f>
        <v>0.46312863636363633</v>
      </c>
      <c r="Y1538"/>
      <c r="AC1538"/>
      <c r="AD1538" s="3"/>
    </row>
    <row r="1539" spans="1:30" x14ac:dyDescent="0.45">
      <c r="A1539">
        <v>-6.4227420000000004</v>
      </c>
      <c r="B1539">
        <v>10.19553</v>
      </c>
      <c r="C1539" s="4">
        <f>A1539/tabel1!$I$6</f>
        <v>-204872.15311004783</v>
      </c>
      <c r="D1539" s="10">
        <f>B1539/tabel1!$G$6</f>
        <v>10.19553</v>
      </c>
      <c r="E1539"/>
      <c r="I1539"/>
      <c r="J1539" s="3"/>
      <c r="U1539">
        <v>-6.4227420000000004</v>
      </c>
      <c r="V1539">
        <v>10.19553</v>
      </c>
      <c r="W1539" s="4">
        <f>U1539/tabel1!$I$7</f>
        <v>-4507187.3684210535</v>
      </c>
      <c r="X1539" s="10">
        <f>V1539/tabel1!$G$7</f>
        <v>0.46343318181818183</v>
      </c>
      <c r="Y1539"/>
      <c r="AC1539"/>
      <c r="AD1539" s="3"/>
    </row>
    <row r="1540" spans="1:30" x14ac:dyDescent="0.45">
      <c r="A1540">
        <v>-6.4227420000000004</v>
      </c>
      <c r="B1540">
        <v>10.202719999999999</v>
      </c>
      <c r="C1540" s="4">
        <f>A1540/tabel1!$I$6</f>
        <v>-204872.15311004783</v>
      </c>
      <c r="D1540" s="10">
        <f>B1540/tabel1!$G$6</f>
        <v>10.202719999999999</v>
      </c>
      <c r="E1540"/>
      <c r="I1540"/>
      <c r="J1540" s="3"/>
      <c r="U1540">
        <v>-6.4227420000000004</v>
      </c>
      <c r="V1540">
        <v>10.202719999999999</v>
      </c>
      <c r="W1540" s="4">
        <f>U1540/tabel1!$I$7</f>
        <v>-4507187.3684210535</v>
      </c>
      <c r="X1540" s="10">
        <f>V1540/tabel1!$G$7</f>
        <v>0.46375999999999995</v>
      </c>
      <c r="Y1540"/>
      <c r="AC1540"/>
      <c r="AD1540" s="3"/>
    </row>
    <row r="1541" spans="1:30" x14ac:dyDescent="0.45">
      <c r="A1541">
        <v>-6.4215970000000002</v>
      </c>
      <c r="B1541">
        <v>10.21048</v>
      </c>
      <c r="C1541" s="4">
        <f>A1541/tabel1!$I$6</f>
        <v>-204835.62998405102</v>
      </c>
      <c r="D1541" s="10">
        <f>B1541/tabel1!$G$6</f>
        <v>10.21048</v>
      </c>
      <c r="E1541"/>
      <c r="I1541"/>
      <c r="J1541" s="3"/>
      <c r="U1541">
        <v>-6.4215970000000002</v>
      </c>
      <c r="V1541">
        <v>10.21048</v>
      </c>
      <c r="W1541" s="4">
        <f>U1541/tabel1!$I$7</f>
        <v>-4506383.8596491236</v>
      </c>
      <c r="X1541" s="10">
        <f>V1541/tabel1!$G$7</f>
        <v>0.46411272727272729</v>
      </c>
      <c r="Y1541"/>
      <c r="AC1541"/>
      <c r="AD1541" s="3"/>
    </row>
    <row r="1542" spans="1:30" x14ac:dyDescent="0.45">
      <c r="A1542">
        <v>-6.425605</v>
      </c>
      <c r="B1542">
        <v>10.218640000000001</v>
      </c>
      <c r="C1542" s="4">
        <f>A1542/tabel1!$I$6</f>
        <v>-204963.47687400316</v>
      </c>
      <c r="D1542" s="10">
        <f>B1542/tabel1!$G$6</f>
        <v>10.218640000000001</v>
      </c>
      <c r="E1542"/>
      <c r="I1542"/>
      <c r="J1542" s="3"/>
      <c r="U1542">
        <v>-6.425605</v>
      </c>
      <c r="V1542">
        <v>10.218640000000001</v>
      </c>
      <c r="W1542" s="4">
        <f>U1542/tabel1!$I$7</f>
        <v>-4509196.4912280701</v>
      </c>
      <c r="X1542" s="10">
        <f>V1542/tabel1!$G$7</f>
        <v>0.46448363636363638</v>
      </c>
      <c r="Y1542"/>
      <c r="AC1542"/>
      <c r="AD1542" s="3"/>
    </row>
    <row r="1543" spans="1:30" x14ac:dyDescent="0.45">
      <c r="A1543">
        <v>-6.4290399999999996</v>
      </c>
      <c r="B1543">
        <v>10.22653</v>
      </c>
      <c r="C1543" s="4">
        <f>A1543/tabel1!$I$6</f>
        <v>-205073.0462519936</v>
      </c>
      <c r="D1543" s="10">
        <f>B1543/tabel1!$G$6</f>
        <v>10.22653</v>
      </c>
      <c r="E1543"/>
      <c r="I1543"/>
      <c r="J1543" s="3"/>
      <c r="U1543">
        <v>-6.4290399999999996</v>
      </c>
      <c r="V1543">
        <v>10.22653</v>
      </c>
      <c r="W1543" s="4">
        <f>U1543/tabel1!$I$7</f>
        <v>-4511607.0175438598</v>
      </c>
      <c r="X1543" s="10">
        <f>V1543/tabel1!$G$7</f>
        <v>0.46484227272727274</v>
      </c>
      <c r="Y1543"/>
      <c r="AC1543"/>
      <c r="AD1543" s="3"/>
    </row>
    <row r="1544" spans="1:30" x14ac:dyDescent="0.45">
      <c r="A1544">
        <v>-6.4313310000000001</v>
      </c>
      <c r="B1544">
        <v>10.234120000000001</v>
      </c>
      <c r="C1544" s="4">
        <f>A1544/tabel1!$I$6</f>
        <v>-205146.12440191387</v>
      </c>
      <c r="D1544" s="10">
        <f>B1544/tabel1!$G$6</f>
        <v>10.234120000000001</v>
      </c>
      <c r="E1544"/>
      <c r="I1544"/>
      <c r="J1544" s="3"/>
      <c r="U1544">
        <v>-6.4313310000000001</v>
      </c>
      <c r="V1544">
        <v>10.234120000000001</v>
      </c>
      <c r="W1544" s="4">
        <f>U1544/tabel1!$I$7</f>
        <v>-4513214.7368421061</v>
      </c>
      <c r="X1544" s="10">
        <f>V1544/tabel1!$G$7</f>
        <v>0.46518727272727278</v>
      </c>
      <c r="Y1544"/>
      <c r="AC1544"/>
      <c r="AD1544" s="3"/>
    </row>
    <row r="1545" spans="1:30" x14ac:dyDescent="0.45">
      <c r="A1545">
        <v>-6.4445009999999998</v>
      </c>
      <c r="B1545">
        <v>10.240880000000001</v>
      </c>
      <c r="C1545" s="4">
        <f>A1545/tabel1!$I$6</f>
        <v>-205566.22009569374</v>
      </c>
      <c r="D1545" s="10">
        <f>B1545/tabel1!$G$6</f>
        <v>10.240880000000001</v>
      </c>
      <c r="E1545"/>
      <c r="I1545"/>
      <c r="J1545" s="3"/>
      <c r="U1545">
        <v>-6.4445009999999998</v>
      </c>
      <c r="V1545">
        <v>10.240880000000001</v>
      </c>
      <c r="W1545" s="4">
        <f>U1545/tabel1!$I$7</f>
        <v>-4522456.8421052629</v>
      </c>
      <c r="X1545" s="10">
        <f>V1545/tabel1!$G$7</f>
        <v>0.46549454545454549</v>
      </c>
      <c r="Y1545"/>
      <c r="AC1545"/>
      <c r="AD1545" s="3"/>
    </row>
    <row r="1546" spans="1:30" x14ac:dyDescent="0.45">
      <c r="A1546">
        <v>-6.465687</v>
      </c>
      <c r="B1546">
        <v>10.24691</v>
      </c>
      <c r="C1546" s="4">
        <f>A1546/tabel1!$I$6</f>
        <v>-206242.00956937796</v>
      </c>
      <c r="D1546" s="10">
        <f>B1546/tabel1!$G$6</f>
        <v>10.24691</v>
      </c>
      <c r="E1546"/>
      <c r="I1546"/>
      <c r="J1546" s="3"/>
      <c r="U1546">
        <v>-6.465687</v>
      </c>
      <c r="V1546">
        <v>10.24691</v>
      </c>
      <c r="W1546" s="4">
        <f>U1546/tabel1!$I$7</f>
        <v>-4537324.2105263164</v>
      </c>
      <c r="X1546" s="10">
        <f>V1546/tabel1!$G$7</f>
        <v>0.46576863636363636</v>
      </c>
      <c r="Y1546"/>
      <c r="AC1546"/>
      <c r="AD1546" s="3"/>
    </row>
    <row r="1547" spans="1:30" x14ac:dyDescent="0.45">
      <c r="A1547">
        <v>-6.4433559999999996</v>
      </c>
      <c r="B1547">
        <v>10.2525</v>
      </c>
      <c r="C1547" s="4">
        <f>A1547/tabel1!$I$6</f>
        <v>-205529.69696969693</v>
      </c>
      <c r="D1547" s="10">
        <f>B1547/tabel1!$G$6</f>
        <v>10.2525</v>
      </c>
      <c r="E1547"/>
      <c r="I1547"/>
      <c r="J1547" s="3"/>
      <c r="U1547">
        <v>-6.4433559999999996</v>
      </c>
      <c r="V1547">
        <v>10.2525</v>
      </c>
      <c r="W1547" s="4">
        <f>U1547/tabel1!$I$7</f>
        <v>-4521653.333333333</v>
      </c>
      <c r="X1547" s="10">
        <f>V1547/tabel1!$G$7</f>
        <v>0.46602272727272726</v>
      </c>
      <c r="Y1547"/>
      <c r="AC1547"/>
      <c r="AD1547" s="3"/>
    </row>
    <row r="1548" spans="1:30" x14ac:dyDescent="0.45">
      <c r="A1548">
        <v>-6.441065</v>
      </c>
      <c r="B1548">
        <v>10.257899999999999</v>
      </c>
      <c r="C1548" s="4">
        <f>A1548/tabel1!$I$6</f>
        <v>-205456.61881977669</v>
      </c>
      <c r="D1548" s="10">
        <f>B1548/tabel1!$G$6</f>
        <v>10.257899999999999</v>
      </c>
      <c r="E1548"/>
      <c r="I1548"/>
      <c r="J1548" s="3"/>
      <c r="U1548">
        <v>-6.441065</v>
      </c>
      <c r="V1548">
        <v>10.257899999999999</v>
      </c>
      <c r="W1548" s="4">
        <f>U1548/tabel1!$I$7</f>
        <v>-4520045.6140350876</v>
      </c>
      <c r="X1548" s="10">
        <f>V1548/tabel1!$G$7</f>
        <v>0.4662681818181818</v>
      </c>
      <c r="Y1548"/>
      <c r="AC1548"/>
      <c r="AD1548" s="3"/>
    </row>
    <row r="1549" spans="1:30" x14ac:dyDescent="0.45">
      <c r="A1549">
        <v>-6.4445009999999998</v>
      </c>
      <c r="B1549">
        <v>10.26329</v>
      </c>
      <c r="C1549" s="4">
        <f>A1549/tabel1!$I$6</f>
        <v>-205566.22009569374</v>
      </c>
      <c r="D1549" s="10">
        <f>B1549/tabel1!$G$6</f>
        <v>10.26329</v>
      </c>
      <c r="E1549"/>
      <c r="I1549"/>
      <c r="J1549" s="3"/>
      <c r="U1549">
        <v>-6.4445009999999998</v>
      </c>
      <c r="V1549">
        <v>10.26329</v>
      </c>
      <c r="W1549" s="4">
        <f>U1549/tabel1!$I$7</f>
        <v>-4522456.8421052629</v>
      </c>
      <c r="X1549" s="10">
        <f>V1549/tabel1!$G$7</f>
        <v>0.4665131818181818</v>
      </c>
      <c r="Y1549"/>
      <c r="AC1549"/>
      <c r="AD1549" s="3"/>
    </row>
    <row r="1550" spans="1:30" x14ac:dyDescent="0.45">
      <c r="A1550">
        <v>-6.4513720000000001</v>
      </c>
      <c r="B1550">
        <v>10.269019999999999</v>
      </c>
      <c r="C1550" s="4">
        <f>A1550/tabel1!$I$6</f>
        <v>-205785.39074960127</v>
      </c>
      <c r="D1550" s="10">
        <f>B1550/tabel1!$G$6</f>
        <v>10.269019999999999</v>
      </c>
      <c r="E1550"/>
      <c r="I1550"/>
      <c r="J1550" s="3"/>
      <c r="U1550">
        <v>-6.4513720000000001</v>
      </c>
      <c r="V1550">
        <v>10.269019999999999</v>
      </c>
      <c r="W1550" s="4">
        <f>U1550/tabel1!$I$7</f>
        <v>-4527278.5964912288</v>
      </c>
      <c r="X1550" s="10">
        <f>V1550/tabel1!$G$7</f>
        <v>0.46677363636363634</v>
      </c>
      <c r="Y1550"/>
      <c r="AC1550"/>
      <c r="AD1550" s="3"/>
    </row>
    <row r="1551" spans="1:30" x14ac:dyDescent="0.45">
      <c r="A1551">
        <v>-6.4536619999999996</v>
      </c>
      <c r="B1551">
        <v>10.275410000000001</v>
      </c>
      <c r="C1551" s="4">
        <f>A1551/tabel1!$I$6</f>
        <v>-205858.43700159487</v>
      </c>
      <c r="D1551" s="10">
        <f>B1551/tabel1!$G$6</f>
        <v>10.275410000000001</v>
      </c>
      <c r="E1551"/>
      <c r="I1551"/>
      <c r="J1551" s="3"/>
      <c r="U1551">
        <v>-6.4536619999999996</v>
      </c>
      <c r="V1551">
        <v>10.275410000000001</v>
      </c>
      <c r="W1551" s="4">
        <f>U1551/tabel1!$I$7</f>
        <v>-4528885.6140350876</v>
      </c>
      <c r="X1551" s="10">
        <f>V1551/tabel1!$G$7</f>
        <v>0.46706409090909096</v>
      </c>
      <c r="Y1551"/>
      <c r="AC1551"/>
      <c r="AD1551" s="3"/>
    </row>
    <row r="1552" spans="1:30" x14ac:dyDescent="0.45">
      <c r="A1552">
        <v>-6.4502259999999998</v>
      </c>
      <c r="B1552">
        <v>10.28241</v>
      </c>
      <c r="C1552" s="4">
        <f>A1552/tabel1!$I$6</f>
        <v>-205748.83572567781</v>
      </c>
      <c r="D1552" s="10">
        <f>B1552/tabel1!$G$6</f>
        <v>10.28241</v>
      </c>
      <c r="E1552"/>
      <c r="I1552"/>
      <c r="J1552" s="3"/>
      <c r="U1552">
        <v>-6.4502259999999998</v>
      </c>
      <c r="V1552">
        <v>10.28241</v>
      </c>
      <c r="W1552" s="4">
        <f>U1552/tabel1!$I$7</f>
        <v>-4526474.3859649124</v>
      </c>
      <c r="X1552" s="10">
        <f>V1552/tabel1!$G$7</f>
        <v>0.46738227272727273</v>
      </c>
      <c r="Y1552"/>
      <c r="AC1552"/>
      <c r="AD1552" s="3"/>
    </row>
    <row r="1553" spans="1:30" x14ac:dyDescent="0.45">
      <c r="A1553">
        <v>-6.4445009999999998</v>
      </c>
      <c r="B1553">
        <v>10.28997</v>
      </c>
      <c r="C1553" s="4">
        <f>A1553/tabel1!$I$6</f>
        <v>-205566.22009569374</v>
      </c>
      <c r="D1553" s="10">
        <f>B1553/tabel1!$G$6</f>
        <v>10.28997</v>
      </c>
      <c r="E1553"/>
      <c r="I1553"/>
      <c r="J1553" s="3"/>
      <c r="U1553">
        <v>-6.4445009999999998</v>
      </c>
      <c r="V1553">
        <v>10.28997</v>
      </c>
      <c r="W1553" s="4">
        <f>U1553/tabel1!$I$7</f>
        <v>-4522456.8421052629</v>
      </c>
      <c r="X1553" s="10">
        <f>V1553/tabel1!$G$7</f>
        <v>0.46772590909090911</v>
      </c>
      <c r="Y1553"/>
      <c r="AC1553"/>
      <c r="AD1553" s="3"/>
    </row>
    <row r="1554" spans="1:30" x14ac:dyDescent="0.45">
      <c r="A1554">
        <v>-6.4473640000000003</v>
      </c>
      <c r="B1554">
        <v>10.29809</v>
      </c>
      <c r="C1554" s="4">
        <f>A1554/tabel1!$I$6</f>
        <v>-205657.5438596491</v>
      </c>
      <c r="D1554" s="10">
        <f>B1554/tabel1!$G$6</f>
        <v>10.29809</v>
      </c>
      <c r="E1554"/>
      <c r="I1554"/>
      <c r="J1554" s="3"/>
      <c r="U1554">
        <v>-6.4473640000000003</v>
      </c>
      <c r="V1554">
        <v>10.29809</v>
      </c>
      <c r="W1554" s="4">
        <f>U1554/tabel1!$I$7</f>
        <v>-4524465.9649122814</v>
      </c>
      <c r="X1554" s="10">
        <f>V1554/tabel1!$G$7</f>
        <v>0.46809499999999998</v>
      </c>
      <c r="Y1554"/>
      <c r="AC1554"/>
      <c r="AD1554" s="3"/>
    </row>
    <row r="1555" spans="1:30" x14ac:dyDescent="0.45">
      <c r="A1555">
        <v>-6.4536619999999996</v>
      </c>
      <c r="B1555">
        <v>10.30608</v>
      </c>
      <c r="C1555" s="4">
        <f>A1555/tabel1!$I$6</f>
        <v>-205858.43700159487</v>
      </c>
      <c r="D1555" s="10">
        <f>B1555/tabel1!$G$6</f>
        <v>10.30608</v>
      </c>
      <c r="E1555"/>
      <c r="I1555"/>
      <c r="J1555" s="3"/>
      <c r="U1555">
        <v>-6.4536619999999996</v>
      </c>
      <c r="V1555">
        <v>10.30608</v>
      </c>
      <c r="W1555" s="4">
        <f>U1555/tabel1!$I$7</f>
        <v>-4528885.6140350876</v>
      </c>
      <c r="X1555" s="10">
        <f>V1555/tabel1!$G$7</f>
        <v>0.46845818181818183</v>
      </c>
      <c r="Y1555"/>
      <c r="AC1555"/>
      <c r="AD1555" s="3"/>
    </row>
    <row r="1556" spans="1:30" x14ac:dyDescent="0.45">
      <c r="A1556">
        <v>-6.4645409999999996</v>
      </c>
      <c r="B1556">
        <v>10.31378</v>
      </c>
      <c r="C1556" s="4">
        <f>A1556/tabel1!$I$6</f>
        <v>-206205.4545454545</v>
      </c>
      <c r="D1556" s="10">
        <f>B1556/tabel1!$G$6</f>
        <v>10.31378</v>
      </c>
      <c r="E1556"/>
      <c r="I1556"/>
      <c r="J1556" s="3"/>
      <c r="U1556">
        <v>-6.4645409999999996</v>
      </c>
      <c r="V1556">
        <v>10.31378</v>
      </c>
      <c r="W1556" s="4">
        <f>U1556/tabel1!$I$7</f>
        <v>-4536520</v>
      </c>
      <c r="X1556" s="10">
        <f>V1556/tabel1!$G$7</f>
        <v>0.46880818181818179</v>
      </c>
      <c r="Y1556"/>
      <c r="AC1556"/>
      <c r="AD1556" s="3"/>
    </row>
    <row r="1557" spans="1:30" x14ac:dyDescent="0.45">
      <c r="A1557">
        <v>-6.4668320000000001</v>
      </c>
      <c r="B1557">
        <v>10.32104</v>
      </c>
      <c r="C1557" s="4">
        <f>A1557/tabel1!$I$6</f>
        <v>-206278.53269537477</v>
      </c>
      <c r="D1557" s="10">
        <f>B1557/tabel1!$G$6</f>
        <v>10.32104</v>
      </c>
      <c r="E1557"/>
      <c r="I1557"/>
      <c r="J1557" s="3"/>
      <c r="U1557">
        <v>-6.4668320000000001</v>
      </c>
      <c r="V1557">
        <v>10.32104</v>
      </c>
      <c r="W1557" s="4">
        <f>U1557/tabel1!$I$7</f>
        <v>-4538127.7192982463</v>
      </c>
      <c r="X1557" s="10">
        <f>V1557/tabel1!$G$7</f>
        <v>0.46913818181818184</v>
      </c>
      <c r="Y1557"/>
      <c r="AC1557"/>
      <c r="AD1557" s="3"/>
    </row>
    <row r="1558" spans="1:30" x14ac:dyDescent="0.45">
      <c r="A1558">
        <v>-6.4639689999999996</v>
      </c>
      <c r="B1558">
        <v>10.327400000000001</v>
      </c>
      <c r="C1558" s="4">
        <f>A1558/tabel1!$I$6</f>
        <v>-206187.20893141942</v>
      </c>
      <c r="D1558" s="10">
        <f>B1558/tabel1!$G$6</f>
        <v>10.327400000000001</v>
      </c>
      <c r="E1558"/>
      <c r="I1558"/>
      <c r="J1558" s="3"/>
      <c r="U1558">
        <v>-6.4639689999999996</v>
      </c>
      <c r="V1558">
        <v>10.327400000000001</v>
      </c>
      <c r="W1558" s="4">
        <f>U1558/tabel1!$I$7</f>
        <v>-4536118.5964912279</v>
      </c>
      <c r="X1558" s="10">
        <f>V1558/tabel1!$G$7</f>
        <v>0.46942727272727275</v>
      </c>
      <c r="Y1558"/>
      <c r="AC1558"/>
      <c r="AD1558" s="3"/>
    </row>
    <row r="1559" spans="1:30" x14ac:dyDescent="0.45">
      <c r="A1559">
        <v>-6.4645409999999996</v>
      </c>
      <c r="B1559">
        <v>10.333119999999999</v>
      </c>
      <c r="C1559" s="4">
        <f>A1559/tabel1!$I$6</f>
        <v>-206205.4545454545</v>
      </c>
      <c r="D1559" s="10">
        <f>B1559/tabel1!$G$6</f>
        <v>10.333119999999999</v>
      </c>
      <c r="E1559"/>
      <c r="I1559"/>
      <c r="J1559" s="3"/>
      <c r="U1559">
        <v>-6.4645409999999996</v>
      </c>
      <c r="V1559">
        <v>10.333119999999999</v>
      </c>
      <c r="W1559" s="4">
        <f>U1559/tabel1!$I$7</f>
        <v>-4536520</v>
      </c>
      <c r="X1559" s="10">
        <f>V1559/tabel1!$G$7</f>
        <v>0.46968727272727268</v>
      </c>
      <c r="Y1559"/>
      <c r="AC1559"/>
      <c r="AD1559" s="3"/>
    </row>
    <row r="1560" spans="1:30" x14ac:dyDescent="0.45">
      <c r="A1560">
        <v>-6.4651139999999998</v>
      </c>
      <c r="B1560">
        <v>10.33855</v>
      </c>
      <c r="C1560" s="4">
        <f>A1560/tabel1!$I$6</f>
        <v>-206223.73205741623</v>
      </c>
      <c r="D1560" s="10">
        <f>B1560/tabel1!$G$6</f>
        <v>10.33855</v>
      </c>
      <c r="E1560"/>
      <c r="I1560"/>
      <c r="J1560" s="3"/>
      <c r="U1560">
        <v>-6.4651139999999998</v>
      </c>
      <c r="V1560">
        <v>10.33855</v>
      </c>
      <c r="W1560" s="4">
        <f>U1560/tabel1!$I$7</f>
        <v>-4536922.1052631577</v>
      </c>
      <c r="X1560" s="10">
        <f>V1560/tabel1!$G$7</f>
        <v>0.46993409090909088</v>
      </c>
      <c r="Y1560"/>
      <c r="AC1560"/>
      <c r="AD1560" s="3"/>
    </row>
    <row r="1561" spans="1:30" x14ac:dyDescent="0.45">
      <c r="A1561">
        <v>-6.461678</v>
      </c>
      <c r="B1561">
        <v>10.34398</v>
      </c>
      <c r="C1561" s="4">
        <f>A1561/tabel1!$I$6</f>
        <v>-206114.13078149917</v>
      </c>
      <c r="D1561" s="10">
        <f>B1561/tabel1!$G$6</f>
        <v>10.34398</v>
      </c>
      <c r="E1561"/>
      <c r="I1561"/>
      <c r="J1561" s="3"/>
      <c r="U1561">
        <v>-6.461678</v>
      </c>
      <c r="V1561">
        <v>10.34398</v>
      </c>
      <c r="W1561" s="4">
        <f>U1561/tabel1!$I$7</f>
        <v>-4534510.8771929825</v>
      </c>
      <c r="X1561" s="10">
        <f>V1561/tabel1!$G$7</f>
        <v>0.47018090909090909</v>
      </c>
      <c r="Y1561"/>
      <c r="AC1561"/>
      <c r="AD1561" s="3"/>
    </row>
    <row r="1562" spans="1:30" x14ac:dyDescent="0.45">
      <c r="A1562">
        <v>-6.4668320000000001</v>
      </c>
      <c r="B1562">
        <v>10.349539999999999</v>
      </c>
      <c r="C1562" s="4">
        <f>A1562/tabel1!$I$6</f>
        <v>-206278.53269537477</v>
      </c>
      <c r="D1562" s="10">
        <f>B1562/tabel1!$G$6</f>
        <v>10.349539999999999</v>
      </c>
      <c r="E1562"/>
      <c r="I1562"/>
      <c r="J1562" s="3"/>
      <c r="U1562">
        <v>-6.4668320000000001</v>
      </c>
      <c r="V1562">
        <v>10.349539999999999</v>
      </c>
      <c r="W1562" s="4">
        <f>U1562/tabel1!$I$7</f>
        <v>-4538127.7192982463</v>
      </c>
      <c r="X1562" s="10">
        <f>V1562/tabel1!$G$7</f>
        <v>0.47043363636363633</v>
      </c>
      <c r="Y1562"/>
      <c r="AC1562"/>
      <c r="AD1562" s="3"/>
    </row>
    <row r="1563" spans="1:30" x14ac:dyDescent="0.45">
      <c r="A1563">
        <v>-6.465687</v>
      </c>
      <c r="B1563">
        <v>10.35557</v>
      </c>
      <c r="C1563" s="4">
        <f>A1563/tabel1!$I$6</f>
        <v>-206242.00956937796</v>
      </c>
      <c r="D1563" s="10">
        <f>B1563/tabel1!$G$6</f>
        <v>10.35557</v>
      </c>
      <c r="E1563"/>
      <c r="I1563"/>
      <c r="J1563" s="3"/>
      <c r="U1563">
        <v>-6.465687</v>
      </c>
      <c r="V1563">
        <v>10.35557</v>
      </c>
      <c r="W1563" s="4">
        <f>U1563/tabel1!$I$7</f>
        <v>-4537324.2105263164</v>
      </c>
      <c r="X1563" s="10">
        <f>V1563/tabel1!$G$7</f>
        <v>0.47070772727272731</v>
      </c>
      <c r="Y1563"/>
      <c r="AC1563"/>
      <c r="AD1563" s="3"/>
    </row>
    <row r="1564" spans="1:30" x14ac:dyDescent="0.45">
      <c r="A1564">
        <v>-6.4628240000000003</v>
      </c>
      <c r="B1564">
        <v>10.362259999999999</v>
      </c>
      <c r="C1564" s="4">
        <f>A1564/tabel1!$I$6</f>
        <v>-206150.68580542263</v>
      </c>
      <c r="D1564" s="10">
        <f>B1564/tabel1!$G$6</f>
        <v>10.362259999999999</v>
      </c>
      <c r="E1564"/>
      <c r="I1564"/>
      <c r="J1564" s="3"/>
      <c r="U1564">
        <v>-6.4628240000000003</v>
      </c>
      <c r="V1564">
        <v>10.362259999999999</v>
      </c>
      <c r="W1564" s="4">
        <f>U1564/tabel1!$I$7</f>
        <v>-4535315.0877192989</v>
      </c>
      <c r="X1564" s="10">
        <f>V1564/tabel1!$G$7</f>
        <v>0.47101181818181814</v>
      </c>
      <c r="Y1564"/>
      <c r="AC1564"/>
      <c r="AD1564" s="3"/>
    </row>
    <row r="1565" spans="1:30" x14ac:dyDescent="0.45">
      <c r="A1565">
        <v>-6.4628240000000003</v>
      </c>
      <c r="B1565">
        <v>10.36952</v>
      </c>
      <c r="C1565" s="4">
        <f>A1565/tabel1!$I$6</f>
        <v>-206150.68580542263</v>
      </c>
      <c r="D1565" s="10">
        <f>B1565/tabel1!$G$6</f>
        <v>10.36952</v>
      </c>
      <c r="E1565"/>
      <c r="I1565"/>
      <c r="J1565" s="3"/>
      <c r="U1565">
        <v>-6.4628240000000003</v>
      </c>
      <c r="V1565">
        <v>10.36952</v>
      </c>
      <c r="W1565" s="4">
        <f>U1565/tabel1!$I$7</f>
        <v>-4535315.0877192989</v>
      </c>
      <c r="X1565" s="10">
        <f>V1565/tabel1!$G$7</f>
        <v>0.47134181818181814</v>
      </c>
      <c r="Y1565"/>
      <c r="AC1565"/>
      <c r="AD1565" s="3"/>
    </row>
    <row r="1566" spans="1:30" x14ac:dyDescent="0.45">
      <c r="A1566">
        <v>-6.4691219999999996</v>
      </c>
      <c r="B1566">
        <v>10.37738</v>
      </c>
      <c r="C1566" s="4">
        <f>A1566/tabel1!$I$6</f>
        <v>-206351.5789473684</v>
      </c>
      <c r="D1566" s="10">
        <f>B1566/tabel1!$G$6</f>
        <v>10.37738</v>
      </c>
      <c r="E1566"/>
      <c r="I1566"/>
      <c r="J1566" s="3"/>
      <c r="U1566">
        <v>-6.4691219999999996</v>
      </c>
      <c r="V1566">
        <v>10.37738</v>
      </c>
      <c r="W1566" s="4">
        <f>U1566/tabel1!$I$7</f>
        <v>-4539734.7368421052</v>
      </c>
      <c r="X1566" s="10">
        <f>V1566/tabel1!$G$7</f>
        <v>0.47169909090909096</v>
      </c>
      <c r="Y1566"/>
      <c r="AC1566"/>
      <c r="AD1566" s="3"/>
    </row>
    <row r="1567" spans="1:30" x14ac:dyDescent="0.45">
      <c r="A1567">
        <v>-6.4737030000000004</v>
      </c>
      <c r="B1567">
        <v>10.385540000000001</v>
      </c>
      <c r="C1567" s="4">
        <f>A1567/tabel1!$I$6</f>
        <v>-206497.7033492823</v>
      </c>
      <c r="D1567" s="10">
        <f>B1567/tabel1!$G$6</f>
        <v>10.385540000000001</v>
      </c>
      <c r="E1567"/>
      <c r="I1567"/>
      <c r="J1567" s="3"/>
      <c r="U1567">
        <v>-6.4737030000000004</v>
      </c>
      <c r="V1567">
        <v>10.385540000000001</v>
      </c>
      <c r="W1567" s="4">
        <f>U1567/tabel1!$I$7</f>
        <v>-4542949.4736842113</v>
      </c>
      <c r="X1567" s="10">
        <f>V1567/tabel1!$G$7</f>
        <v>0.47207000000000005</v>
      </c>
      <c r="Y1567"/>
      <c r="AC1567"/>
      <c r="AD1567" s="3"/>
    </row>
    <row r="1568" spans="1:30" x14ac:dyDescent="0.45">
      <c r="A1568">
        <v>-6.4731300000000003</v>
      </c>
      <c r="B1568">
        <v>10.3935</v>
      </c>
      <c r="C1568" s="4">
        <f>A1568/tabel1!$I$6</f>
        <v>-206479.42583732057</v>
      </c>
      <c r="D1568" s="10">
        <f>B1568/tabel1!$G$6</f>
        <v>10.3935</v>
      </c>
      <c r="E1568"/>
      <c r="I1568"/>
      <c r="J1568" s="3"/>
      <c r="U1568">
        <v>-6.4731300000000003</v>
      </c>
      <c r="V1568">
        <v>10.3935</v>
      </c>
      <c r="W1568" s="4">
        <f>U1568/tabel1!$I$7</f>
        <v>-4542547.3684210535</v>
      </c>
      <c r="X1568" s="10">
        <f>V1568/tabel1!$G$7</f>
        <v>0.47243181818181817</v>
      </c>
      <c r="Y1568"/>
      <c r="AC1568"/>
      <c r="AD1568" s="3"/>
    </row>
    <row r="1569" spans="1:30" x14ac:dyDescent="0.45">
      <c r="A1569">
        <v>-6.4805739999999998</v>
      </c>
      <c r="B1569">
        <v>10.40096</v>
      </c>
      <c r="C1569" s="4">
        <f>A1569/tabel1!$I$6</f>
        <v>-206716.87400318976</v>
      </c>
      <c r="D1569" s="10">
        <f>B1569/tabel1!$G$6</f>
        <v>10.40096</v>
      </c>
      <c r="E1569"/>
      <c r="I1569"/>
      <c r="J1569" s="3"/>
      <c r="U1569">
        <v>-6.4805739999999998</v>
      </c>
      <c r="V1569">
        <v>10.40096</v>
      </c>
      <c r="W1569" s="4">
        <f>U1569/tabel1!$I$7</f>
        <v>-4547771.2280701753</v>
      </c>
      <c r="X1569" s="10">
        <f>V1569/tabel1!$G$7</f>
        <v>0.47277090909090908</v>
      </c>
      <c r="Y1569"/>
      <c r="AC1569"/>
      <c r="AD1569" s="3"/>
    </row>
    <row r="1570" spans="1:30" x14ac:dyDescent="0.45">
      <c r="A1570">
        <v>-6.4731300000000003</v>
      </c>
      <c r="B1570">
        <v>10.40761</v>
      </c>
      <c r="C1570" s="4">
        <f>A1570/tabel1!$I$6</f>
        <v>-206479.42583732057</v>
      </c>
      <c r="D1570" s="10">
        <f>B1570/tabel1!$G$6</f>
        <v>10.40761</v>
      </c>
      <c r="E1570"/>
      <c r="I1570"/>
      <c r="J1570" s="3"/>
      <c r="U1570">
        <v>-6.4731300000000003</v>
      </c>
      <c r="V1570">
        <v>10.40761</v>
      </c>
      <c r="W1570" s="4">
        <f>U1570/tabel1!$I$7</f>
        <v>-4542547.3684210535</v>
      </c>
      <c r="X1570" s="10">
        <f>V1570/tabel1!$G$7</f>
        <v>0.47307318181818181</v>
      </c>
      <c r="Y1570"/>
      <c r="AC1570"/>
      <c r="AD1570" s="3"/>
    </row>
    <row r="1571" spans="1:30" x14ac:dyDescent="0.45">
      <c r="A1571">
        <v>-6.4777110000000002</v>
      </c>
      <c r="B1571">
        <v>10.41348</v>
      </c>
      <c r="C1571" s="4">
        <f>A1571/tabel1!$I$6</f>
        <v>-206625.55023923444</v>
      </c>
      <c r="D1571" s="10">
        <f>B1571/tabel1!$G$6</f>
        <v>10.41348</v>
      </c>
      <c r="E1571"/>
      <c r="I1571"/>
      <c r="J1571" s="3"/>
      <c r="U1571">
        <v>-6.4777110000000002</v>
      </c>
      <c r="V1571">
        <v>10.41348</v>
      </c>
      <c r="W1571" s="4">
        <f>U1571/tabel1!$I$7</f>
        <v>-4545762.1052631587</v>
      </c>
      <c r="X1571" s="10">
        <f>V1571/tabel1!$G$7</f>
        <v>0.47333999999999998</v>
      </c>
      <c r="Y1571"/>
      <c r="AC1571"/>
      <c r="AD1571" s="3"/>
    </row>
    <row r="1572" spans="1:30" x14ac:dyDescent="0.45">
      <c r="A1572">
        <v>-6.4777110000000002</v>
      </c>
      <c r="B1572">
        <v>10.418900000000001</v>
      </c>
      <c r="C1572" s="4">
        <f>A1572/tabel1!$I$6</f>
        <v>-206625.55023923444</v>
      </c>
      <c r="D1572" s="10">
        <f>B1572/tabel1!$G$6</f>
        <v>10.418900000000001</v>
      </c>
      <c r="E1572"/>
      <c r="I1572"/>
      <c r="J1572" s="3"/>
      <c r="U1572">
        <v>-6.4777110000000002</v>
      </c>
      <c r="V1572">
        <v>10.418900000000001</v>
      </c>
      <c r="W1572" s="4">
        <f>U1572/tabel1!$I$7</f>
        <v>-4545762.1052631587</v>
      </c>
      <c r="X1572" s="10">
        <f>V1572/tabel1!$G$7</f>
        <v>0.47358636363636369</v>
      </c>
      <c r="Y1572"/>
      <c r="AC1572"/>
      <c r="AD1572" s="3"/>
    </row>
    <row r="1573" spans="1:30" x14ac:dyDescent="0.45">
      <c r="A1573">
        <v>-6.4811459999999999</v>
      </c>
      <c r="B1573">
        <v>10.424200000000001</v>
      </c>
      <c r="C1573" s="4">
        <f>A1573/tabel1!$I$6</f>
        <v>-206735.11961722485</v>
      </c>
      <c r="D1573" s="10">
        <f>B1573/tabel1!$G$6</f>
        <v>10.424200000000001</v>
      </c>
      <c r="E1573"/>
      <c r="I1573"/>
      <c r="J1573" s="3"/>
      <c r="U1573">
        <v>-6.4811459999999999</v>
      </c>
      <c r="V1573">
        <v>10.424200000000001</v>
      </c>
      <c r="W1573" s="4">
        <f>U1573/tabel1!$I$7</f>
        <v>-4548172.6315789474</v>
      </c>
      <c r="X1573" s="10">
        <f>V1573/tabel1!$G$7</f>
        <v>0.47382727272727276</v>
      </c>
      <c r="Y1573"/>
      <c r="AC1573"/>
      <c r="AD1573" s="3"/>
    </row>
    <row r="1574" spans="1:30" x14ac:dyDescent="0.45">
      <c r="A1574">
        <v>-6.4811459999999999</v>
      </c>
      <c r="B1574">
        <v>10.42956</v>
      </c>
      <c r="C1574" s="4">
        <f>A1574/tabel1!$I$6</f>
        <v>-206735.11961722485</v>
      </c>
      <c r="D1574" s="10">
        <f>B1574/tabel1!$G$6</f>
        <v>10.42956</v>
      </c>
      <c r="E1574"/>
      <c r="I1574"/>
      <c r="J1574" s="3"/>
      <c r="U1574">
        <v>-6.4811459999999999</v>
      </c>
      <c r="V1574">
        <v>10.42956</v>
      </c>
      <c r="W1574" s="4">
        <f>U1574/tabel1!$I$7</f>
        <v>-4548172.6315789474</v>
      </c>
      <c r="X1574" s="10">
        <f>V1574/tabel1!$G$7</f>
        <v>0.4740709090909091</v>
      </c>
      <c r="Y1574"/>
      <c r="AC1574"/>
      <c r="AD1574" s="3"/>
    </row>
    <row r="1575" spans="1:30" x14ac:dyDescent="0.45">
      <c r="A1575">
        <v>-6.4759929999999999</v>
      </c>
      <c r="B1575">
        <v>10.435219999999999</v>
      </c>
      <c r="C1575" s="4">
        <f>A1575/tabel1!$I$6</f>
        <v>-206570.74960127589</v>
      </c>
      <c r="D1575" s="10">
        <f>B1575/tabel1!$G$6</f>
        <v>10.435219999999999</v>
      </c>
      <c r="E1575"/>
      <c r="I1575"/>
      <c r="J1575" s="3"/>
      <c r="U1575">
        <v>-6.4759929999999999</v>
      </c>
      <c r="V1575">
        <v>10.435219999999999</v>
      </c>
      <c r="W1575" s="4">
        <f>U1575/tabel1!$I$7</f>
        <v>-4544556.4912280701</v>
      </c>
      <c r="X1575" s="10">
        <f>V1575/tabel1!$G$7</f>
        <v>0.47432818181818176</v>
      </c>
      <c r="Y1575"/>
      <c r="AC1575"/>
      <c r="AD1575" s="3"/>
    </row>
    <row r="1576" spans="1:30" x14ac:dyDescent="0.45">
      <c r="A1576">
        <v>-6.4805739999999998</v>
      </c>
      <c r="B1576">
        <v>10.441549999999999</v>
      </c>
      <c r="C1576" s="4">
        <f>A1576/tabel1!$I$6</f>
        <v>-206716.87400318976</v>
      </c>
      <c r="D1576" s="10">
        <f>B1576/tabel1!$G$6</f>
        <v>10.441549999999999</v>
      </c>
      <c r="E1576"/>
      <c r="I1576"/>
      <c r="J1576" s="3"/>
      <c r="U1576">
        <v>-6.4805739999999998</v>
      </c>
      <c r="V1576">
        <v>10.441549999999999</v>
      </c>
      <c r="W1576" s="4">
        <f>U1576/tabel1!$I$7</f>
        <v>-4547771.2280701753</v>
      </c>
      <c r="X1576" s="10">
        <f>V1576/tabel1!$G$7</f>
        <v>0.47461590909090906</v>
      </c>
      <c r="Y1576"/>
      <c r="AC1576"/>
      <c r="AD1576" s="3"/>
    </row>
    <row r="1577" spans="1:30" x14ac:dyDescent="0.45">
      <c r="A1577">
        <v>-6.4805739999999998</v>
      </c>
      <c r="B1577">
        <v>10.44857</v>
      </c>
      <c r="C1577" s="4">
        <f>A1577/tabel1!$I$6</f>
        <v>-206716.87400318976</v>
      </c>
      <c r="D1577" s="10">
        <f>B1577/tabel1!$G$6</f>
        <v>10.44857</v>
      </c>
      <c r="E1577"/>
      <c r="I1577"/>
      <c r="J1577" s="3"/>
      <c r="U1577">
        <v>-6.4805739999999998</v>
      </c>
      <c r="V1577">
        <v>10.44857</v>
      </c>
      <c r="W1577" s="4">
        <f>U1577/tabel1!$I$7</f>
        <v>-4547771.2280701753</v>
      </c>
      <c r="X1577" s="10">
        <f>V1577/tabel1!$G$7</f>
        <v>0.474935</v>
      </c>
      <c r="Y1577"/>
      <c r="AC1577"/>
      <c r="AD1577" s="3"/>
    </row>
    <row r="1578" spans="1:30" x14ac:dyDescent="0.45">
      <c r="A1578">
        <v>-6.4811459999999999</v>
      </c>
      <c r="B1578">
        <v>10.45613</v>
      </c>
      <c r="C1578" s="4">
        <f>A1578/tabel1!$I$6</f>
        <v>-206735.11961722485</v>
      </c>
      <c r="D1578" s="10">
        <f>B1578/tabel1!$G$6</f>
        <v>10.45613</v>
      </c>
      <c r="E1578"/>
      <c r="I1578"/>
      <c r="J1578" s="3"/>
      <c r="U1578">
        <v>-6.4811459999999999</v>
      </c>
      <c r="V1578">
        <v>10.45613</v>
      </c>
      <c r="W1578" s="4">
        <f>U1578/tabel1!$I$7</f>
        <v>-4548172.6315789474</v>
      </c>
      <c r="X1578" s="10">
        <f>V1578/tabel1!$G$7</f>
        <v>0.47527863636363638</v>
      </c>
      <c r="Y1578"/>
      <c r="AC1578"/>
      <c r="AD1578" s="3"/>
    </row>
    <row r="1579" spans="1:30" x14ac:dyDescent="0.45">
      <c r="A1579">
        <v>-6.4777110000000002</v>
      </c>
      <c r="B1579">
        <v>10.464090000000001</v>
      </c>
      <c r="C1579" s="4">
        <f>A1579/tabel1!$I$6</f>
        <v>-206625.55023923444</v>
      </c>
      <c r="D1579" s="10">
        <f>B1579/tabel1!$G$6</f>
        <v>10.464090000000001</v>
      </c>
      <c r="E1579"/>
      <c r="I1579"/>
      <c r="J1579" s="3"/>
      <c r="U1579">
        <v>-6.4777110000000002</v>
      </c>
      <c r="V1579">
        <v>10.464090000000001</v>
      </c>
      <c r="W1579" s="4">
        <f>U1579/tabel1!$I$7</f>
        <v>-4545762.1052631587</v>
      </c>
      <c r="X1579" s="10">
        <f>V1579/tabel1!$G$7</f>
        <v>0.47564045454545456</v>
      </c>
      <c r="Y1579"/>
      <c r="AC1579"/>
      <c r="AD1579" s="3"/>
    </row>
    <row r="1580" spans="1:30" x14ac:dyDescent="0.45">
      <c r="A1580">
        <v>-6.4800009999999997</v>
      </c>
      <c r="B1580">
        <v>10.47198</v>
      </c>
      <c r="C1580" s="4">
        <f>A1580/tabel1!$I$6</f>
        <v>-206698.59649122803</v>
      </c>
      <c r="D1580" s="10">
        <f>B1580/tabel1!$G$6</f>
        <v>10.47198</v>
      </c>
      <c r="E1580"/>
      <c r="I1580"/>
      <c r="J1580" s="3"/>
      <c r="U1580">
        <v>-6.4800009999999997</v>
      </c>
      <c r="V1580">
        <v>10.47198</v>
      </c>
      <c r="W1580" s="4">
        <f>U1580/tabel1!$I$7</f>
        <v>-4547369.1228070175</v>
      </c>
      <c r="X1580" s="10">
        <f>V1580/tabel1!$G$7</f>
        <v>0.47599909090909093</v>
      </c>
      <c r="Y1580"/>
      <c r="AC1580"/>
      <c r="AD1580" s="3"/>
    </row>
    <row r="1581" spans="1:30" x14ac:dyDescent="0.45">
      <c r="A1581">
        <v>-6.4851549999999998</v>
      </c>
      <c r="B1581">
        <v>10.47974</v>
      </c>
      <c r="C1581" s="4">
        <f>A1581/tabel1!$I$6</f>
        <v>-206862.99840510363</v>
      </c>
      <c r="D1581" s="10">
        <f>B1581/tabel1!$G$6</f>
        <v>10.47974</v>
      </c>
      <c r="E1581"/>
      <c r="I1581"/>
      <c r="J1581" s="3"/>
      <c r="U1581">
        <v>-6.4851549999999998</v>
      </c>
      <c r="V1581">
        <v>10.47974</v>
      </c>
      <c r="W1581" s="4">
        <f>U1581/tabel1!$I$7</f>
        <v>-4550985.9649122804</v>
      </c>
      <c r="X1581" s="10">
        <f>V1581/tabel1!$G$7</f>
        <v>0.47635181818181815</v>
      </c>
      <c r="Y1581"/>
      <c r="AC1581"/>
      <c r="AD1581" s="3"/>
    </row>
    <row r="1582" spans="1:30" x14ac:dyDescent="0.45">
      <c r="A1582">
        <v>-6.4834370000000003</v>
      </c>
      <c r="B1582">
        <v>10.486940000000001</v>
      </c>
      <c r="C1582" s="4">
        <f>A1582/tabel1!$I$6</f>
        <v>-206808.19776714512</v>
      </c>
      <c r="D1582" s="10">
        <f>B1582/tabel1!$G$6</f>
        <v>10.486940000000001</v>
      </c>
      <c r="E1582"/>
      <c r="I1582"/>
      <c r="J1582" s="3"/>
      <c r="U1582">
        <v>-6.4834370000000003</v>
      </c>
      <c r="V1582">
        <v>10.486940000000001</v>
      </c>
      <c r="W1582" s="4">
        <f>U1582/tabel1!$I$7</f>
        <v>-4549780.3508771937</v>
      </c>
      <c r="X1582" s="10">
        <f>V1582/tabel1!$G$7</f>
        <v>0.47667909090909094</v>
      </c>
      <c r="Y1582"/>
      <c r="AC1582"/>
      <c r="AD1582" s="3"/>
    </row>
    <row r="1583" spans="1:30" x14ac:dyDescent="0.45">
      <c r="A1583">
        <v>-6.4885900000000003</v>
      </c>
      <c r="B1583">
        <v>10.493130000000001</v>
      </c>
      <c r="C1583" s="4">
        <f>A1583/tabel1!$I$6</f>
        <v>-206972.5677830941</v>
      </c>
      <c r="D1583" s="10">
        <f>B1583/tabel1!$G$6</f>
        <v>10.493130000000001</v>
      </c>
      <c r="E1583"/>
      <c r="I1583"/>
      <c r="J1583" s="3"/>
      <c r="U1583">
        <v>-6.4885900000000003</v>
      </c>
      <c r="V1583">
        <v>10.493130000000001</v>
      </c>
      <c r="W1583" s="4">
        <f>U1583/tabel1!$I$7</f>
        <v>-4553396.491228071</v>
      </c>
      <c r="X1583" s="10">
        <f>V1583/tabel1!$G$7</f>
        <v>0.4769604545454546</v>
      </c>
      <c r="Y1583"/>
      <c r="AC1583"/>
      <c r="AD1583" s="3"/>
    </row>
    <row r="1584" spans="1:30" x14ac:dyDescent="0.45">
      <c r="A1584">
        <v>-6.5126390000000001</v>
      </c>
      <c r="B1584">
        <v>10.498860000000001</v>
      </c>
      <c r="C1584" s="4">
        <f>A1584/tabel1!$I$6</f>
        <v>-207739.68102073364</v>
      </c>
      <c r="D1584" s="10">
        <f>B1584/tabel1!$G$6</f>
        <v>10.498860000000001</v>
      </c>
      <c r="E1584"/>
      <c r="I1584"/>
      <c r="J1584" s="3"/>
      <c r="U1584">
        <v>-6.5126390000000001</v>
      </c>
      <c r="V1584">
        <v>10.498860000000001</v>
      </c>
      <c r="W1584" s="4">
        <f>U1584/tabel1!$I$7</f>
        <v>-4570272.9824561412</v>
      </c>
      <c r="X1584" s="10">
        <f>V1584/tabel1!$G$7</f>
        <v>0.47722090909090914</v>
      </c>
      <c r="Y1584"/>
      <c r="AC1584"/>
      <c r="AD1584" s="3"/>
    </row>
    <row r="1585" spans="1:30" x14ac:dyDescent="0.45">
      <c r="A1585">
        <v>-6.4937430000000003</v>
      </c>
      <c r="B1585">
        <v>10.50422</v>
      </c>
      <c r="C1585" s="4">
        <f>A1585/tabel1!$I$6</f>
        <v>-207136.93779904305</v>
      </c>
      <c r="D1585" s="10">
        <f>B1585/tabel1!$G$6</f>
        <v>10.50422</v>
      </c>
      <c r="E1585"/>
      <c r="I1585"/>
      <c r="J1585" s="3"/>
      <c r="U1585">
        <v>-6.4937430000000003</v>
      </c>
      <c r="V1585">
        <v>10.50422</v>
      </c>
      <c r="W1585" s="4">
        <f>U1585/tabel1!$I$7</f>
        <v>-4557012.6315789474</v>
      </c>
      <c r="X1585" s="10">
        <f>V1585/tabel1!$G$7</f>
        <v>0.47746454545454547</v>
      </c>
      <c r="Y1585"/>
      <c r="AC1585"/>
      <c r="AD1585" s="3"/>
    </row>
    <row r="1586" spans="1:30" x14ac:dyDescent="0.45">
      <c r="A1586">
        <v>-6.5029050000000002</v>
      </c>
      <c r="B1586">
        <v>10.50961</v>
      </c>
      <c r="C1586" s="4">
        <f>A1586/tabel1!$I$6</f>
        <v>-207429.18660287079</v>
      </c>
      <c r="D1586" s="10">
        <f>B1586/tabel1!$G$6</f>
        <v>10.50961</v>
      </c>
      <c r="E1586"/>
      <c r="I1586"/>
      <c r="J1586" s="3"/>
      <c r="U1586">
        <v>-6.5029050000000002</v>
      </c>
      <c r="V1586">
        <v>10.50961</v>
      </c>
      <c r="W1586" s="4">
        <f>U1586/tabel1!$I$7</f>
        <v>-4563442.1052631587</v>
      </c>
      <c r="X1586" s="10">
        <f>V1586/tabel1!$G$7</f>
        <v>0.47770954545454547</v>
      </c>
      <c r="Y1586"/>
      <c r="AC1586"/>
      <c r="AD1586" s="3"/>
    </row>
    <row r="1587" spans="1:30" x14ac:dyDescent="0.45">
      <c r="A1587">
        <v>-6.5103489999999997</v>
      </c>
      <c r="B1587">
        <v>10.515309999999999</v>
      </c>
      <c r="C1587" s="4">
        <f>A1587/tabel1!$I$6</f>
        <v>-207666.63476874001</v>
      </c>
      <c r="D1587" s="10">
        <f>B1587/tabel1!$G$6</f>
        <v>10.515309999999999</v>
      </c>
      <c r="E1587"/>
      <c r="I1587"/>
      <c r="J1587" s="3"/>
      <c r="U1587">
        <v>-6.5103489999999997</v>
      </c>
      <c r="V1587">
        <v>10.515309999999999</v>
      </c>
      <c r="W1587" s="4">
        <f>U1587/tabel1!$I$7</f>
        <v>-4568665.9649122804</v>
      </c>
      <c r="X1587" s="10">
        <f>V1587/tabel1!$G$7</f>
        <v>0.47796863636363635</v>
      </c>
      <c r="Y1587"/>
      <c r="AC1587"/>
      <c r="AD1587" s="3"/>
    </row>
    <row r="1588" spans="1:30" x14ac:dyDescent="0.45">
      <c r="A1588">
        <v>-6.5126390000000001</v>
      </c>
      <c r="B1588">
        <v>10.5212</v>
      </c>
      <c r="C1588" s="4">
        <f>A1588/tabel1!$I$6</f>
        <v>-207739.68102073364</v>
      </c>
      <c r="D1588" s="10">
        <f>B1588/tabel1!$G$6</f>
        <v>10.5212</v>
      </c>
      <c r="E1588"/>
      <c r="I1588"/>
      <c r="J1588" s="3"/>
      <c r="U1588">
        <v>-6.5126390000000001</v>
      </c>
      <c r="V1588">
        <v>10.5212</v>
      </c>
      <c r="W1588" s="4">
        <f>U1588/tabel1!$I$7</f>
        <v>-4570272.9824561412</v>
      </c>
      <c r="X1588" s="10">
        <f>V1588/tabel1!$G$7</f>
        <v>0.47823636363636363</v>
      </c>
      <c r="Y1588"/>
      <c r="AC1588"/>
      <c r="AD1588" s="3"/>
    </row>
    <row r="1589" spans="1:30" x14ac:dyDescent="0.45">
      <c r="A1589">
        <v>-6.5120659999999999</v>
      </c>
      <c r="B1589">
        <v>10.52783</v>
      </c>
      <c r="C1589" s="4">
        <f>A1589/tabel1!$I$6</f>
        <v>-207721.40350877191</v>
      </c>
      <c r="D1589" s="10">
        <f>B1589/tabel1!$G$6</f>
        <v>10.52783</v>
      </c>
      <c r="E1589"/>
      <c r="I1589"/>
      <c r="J1589" s="3"/>
      <c r="U1589">
        <v>-6.5120659999999999</v>
      </c>
      <c r="V1589">
        <v>10.52783</v>
      </c>
      <c r="W1589" s="4">
        <f>U1589/tabel1!$I$7</f>
        <v>-4569870.8771929825</v>
      </c>
      <c r="X1589" s="10">
        <f>V1589/tabel1!$G$7</f>
        <v>0.47853772727272725</v>
      </c>
      <c r="Y1589"/>
      <c r="AC1589"/>
      <c r="AD1589" s="3"/>
    </row>
    <row r="1590" spans="1:30" x14ac:dyDescent="0.45">
      <c r="A1590">
        <v>-6.5114939999999999</v>
      </c>
      <c r="B1590">
        <v>10.53492</v>
      </c>
      <c r="C1590" s="4">
        <f>A1590/tabel1!$I$6</f>
        <v>-207703.15789473683</v>
      </c>
      <c r="D1590" s="10">
        <f>B1590/tabel1!$G$6</f>
        <v>10.53492</v>
      </c>
      <c r="E1590"/>
      <c r="I1590"/>
      <c r="J1590" s="3"/>
      <c r="U1590">
        <v>-6.5114939999999999</v>
      </c>
      <c r="V1590">
        <v>10.53492</v>
      </c>
      <c r="W1590" s="4">
        <f>U1590/tabel1!$I$7</f>
        <v>-4569469.4736842103</v>
      </c>
      <c r="X1590" s="10">
        <f>V1590/tabel1!$G$7</f>
        <v>0.47886000000000001</v>
      </c>
      <c r="Y1590"/>
      <c r="AC1590"/>
      <c r="AD1590" s="3"/>
    </row>
    <row r="1591" spans="1:30" x14ac:dyDescent="0.45">
      <c r="A1591">
        <v>-6.5092030000000003</v>
      </c>
      <c r="B1591">
        <v>10.54251</v>
      </c>
      <c r="C1591" s="4">
        <f>A1591/tabel1!$I$6</f>
        <v>-207630.07974481658</v>
      </c>
      <c r="D1591" s="10">
        <f>B1591/tabel1!$G$6</f>
        <v>10.54251</v>
      </c>
      <c r="E1591"/>
      <c r="I1591"/>
      <c r="J1591" s="3"/>
      <c r="U1591">
        <v>-6.5092030000000003</v>
      </c>
      <c r="V1591">
        <v>10.54251</v>
      </c>
      <c r="W1591" s="4">
        <f>U1591/tabel1!$I$7</f>
        <v>-4567861.7543859649</v>
      </c>
      <c r="X1591" s="10">
        <f>V1591/tabel1!$G$7</f>
        <v>0.47920499999999999</v>
      </c>
      <c r="Y1591"/>
      <c r="AC1591"/>
      <c r="AD1591" s="3"/>
    </row>
    <row r="1592" spans="1:30" x14ac:dyDescent="0.45">
      <c r="A1592">
        <v>-6.5086310000000003</v>
      </c>
      <c r="B1592">
        <v>10.550509999999999</v>
      </c>
      <c r="C1592" s="4">
        <f>A1592/tabel1!$I$6</f>
        <v>-207611.8341307815</v>
      </c>
      <c r="D1592" s="10">
        <f>B1592/tabel1!$G$6</f>
        <v>10.550509999999999</v>
      </c>
      <c r="E1592"/>
      <c r="I1592"/>
      <c r="J1592" s="3"/>
      <c r="U1592">
        <v>-6.5086310000000003</v>
      </c>
      <c r="V1592">
        <v>10.550509999999999</v>
      </c>
      <c r="W1592" s="4">
        <f>U1592/tabel1!$I$7</f>
        <v>-4567460.3508771937</v>
      </c>
      <c r="X1592" s="10">
        <f>V1592/tabel1!$G$7</f>
        <v>0.47956863636363634</v>
      </c>
      <c r="Y1592"/>
      <c r="AC1592"/>
      <c r="AD1592" s="3"/>
    </row>
    <row r="1593" spans="1:30" x14ac:dyDescent="0.45">
      <c r="A1593">
        <v>-6.5189380000000003</v>
      </c>
      <c r="B1593">
        <v>10.558400000000001</v>
      </c>
      <c r="C1593" s="4">
        <f>A1593/tabel1!$I$6</f>
        <v>-207940.60606060605</v>
      </c>
      <c r="D1593" s="10">
        <f>B1593/tabel1!$G$6</f>
        <v>10.558400000000001</v>
      </c>
      <c r="E1593"/>
      <c r="I1593"/>
      <c r="J1593" s="3"/>
      <c r="U1593">
        <v>-6.5189380000000003</v>
      </c>
      <c r="V1593">
        <v>10.558400000000001</v>
      </c>
      <c r="W1593" s="4">
        <f>U1593/tabel1!$I$7</f>
        <v>-4574693.333333334</v>
      </c>
      <c r="X1593" s="10">
        <f>V1593/tabel1!$G$7</f>
        <v>0.47992727272727276</v>
      </c>
      <c r="Y1593"/>
      <c r="AC1593"/>
      <c r="AD1593" s="3"/>
    </row>
    <row r="1594" spans="1:30" x14ac:dyDescent="0.45">
      <c r="A1594">
        <v>-6.5802050000000003</v>
      </c>
      <c r="B1594">
        <v>10.56602</v>
      </c>
      <c r="C1594" s="4">
        <f>A1594/tabel1!$I$6</f>
        <v>-209894.89633173842</v>
      </c>
      <c r="D1594" s="10">
        <f>B1594/tabel1!$G$6</f>
        <v>10.56602</v>
      </c>
      <c r="E1594"/>
      <c r="I1594"/>
      <c r="J1594" s="3"/>
      <c r="U1594">
        <v>-6.5802050000000003</v>
      </c>
      <c r="V1594">
        <v>10.56602</v>
      </c>
      <c r="W1594" s="4">
        <f>U1594/tabel1!$I$7</f>
        <v>-4617687.7192982463</v>
      </c>
      <c r="X1594" s="10">
        <f>V1594/tabel1!$G$7</f>
        <v>0.48027363636363635</v>
      </c>
      <c r="Y1594"/>
      <c r="AC1594"/>
      <c r="AD1594" s="3"/>
    </row>
    <row r="1595" spans="1:30" x14ac:dyDescent="0.45">
      <c r="A1595">
        <v>-6.5618819999999998</v>
      </c>
      <c r="B1595">
        <v>10.57305</v>
      </c>
      <c r="C1595" s="4">
        <f>A1595/tabel1!$I$6</f>
        <v>-209310.43062200953</v>
      </c>
      <c r="D1595" s="10">
        <f>B1595/tabel1!$G$6</f>
        <v>10.57305</v>
      </c>
      <c r="E1595"/>
      <c r="I1595"/>
      <c r="J1595" s="3"/>
      <c r="U1595">
        <v>-6.5618819999999998</v>
      </c>
      <c r="V1595">
        <v>10.57305</v>
      </c>
      <c r="W1595" s="4">
        <f>U1595/tabel1!$I$7</f>
        <v>-4604829.4736842103</v>
      </c>
      <c r="X1595" s="10">
        <f>V1595/tabel1!$G$7</f>
        <v>0.48059318181818184</v>
      </c>
      <c r="Y1595"/>
      <c r="AC1595"/>
      <c r="AD1595" s="3"/>
    </row>
    <row r="1596" spans="1:30" x14ac:dyDescent="0.45">
      <c r="A1596">
        <v>-6.5756240000000004</v>
      </c>
      <c r="B1596">
        <v>10.57924</v>
      </c>
      <c r="C1596" s="4">
        <f>A1596/tabel1!$I$6</f>
        <v>-209748.77192982455</v>
      </c>
      <c r="D1596" s="10">
        <f>B1596/tabel1!$G$6</f>
        <v>10.57924</v>
      </c>
      <c r="E1596"/>
      <c r="I1596"/>
      <c r="J1596" s="3"/>
      <c r="U1596">
        <v>-6.5756240000000004</v>
      </c>
      <c r="V1596">
        <v>10.57924</v>
      </c>
      <c r="W1596" s="4">
        <f>U1596/tabel1!$I$7</f>
        <v>-4614472.9824561412</v>
      </c>
      <c r="X1596" s="10">
        <f>V1596/tabel1!$G$7</f>
        <v>0.4808745454545455</v>
      </c>
      <c r="Y1596"/>
      <c r="AC1596"/>
      <c r="AD1596" s="3"/>
    </row>
    <row r="1597" spans="1:30" x14ac:dyDescent="0.45">
      <c r="A1597">
        <v>-6.5618819999999998</v>
      </c>
      <c r="B1597">
        <v>10.584899999999999</v>
      </c>
      <c r="C1597" s="4">
        <f>A1597/tabel1!$I$6</f>
        <v>-209310.43062200953</v>
      </c>
      <c r="D1597" s="10">
        <f>B1597/tabel1!$G$6</f>
        <v>10.584899999999999</v>
      </c>
      <c r="E1597"/>
      <c r="I1597"/>
      <c r="J1597" s="3"/>
      <c r="U1597">
        <v>-6.5618819999999998</v>
      </c>
      <c r="V1597">
        <v>10.584899999999999</v>
      </c>
      <c r="W1597" s="4">
        <f>U1597/tabel1!$I$7</f>
        <v>-4604829.4736842103</v>
      </c>
      <c r="X1597" s="10">
        <f>V1597/tabel1!$G$7</f>
        <v>0.48113181818181816</v>
      </c>
      <c r="Y1597"/>
      <c r="AC1597"/>
      <c r="AD1597" s="3"/>
    </row>
    <row r="1598" spans="1:30" x14ac:dyDescent="0.45">
      <c r="A1598">
        <v>-6.538405</v>
      </c>
      <c r="B1598">
        <v>10.590299999999999</v>
      </c>
      <c r="C1598" s="4">
        <f>A1598/tabel1!$I$6</f>
        <v>-208561.56299840508</v>
      </c>
      <c r="D1598" s="10">
        <f>B1598/tabel1!$G$6</f>
        <v>10.590299999999999</v>
      </c>
      <c r="E1598"/>
      <c r="I1598"/>
      <c r="J1598" s="3"/>
      <c r="U1598">
        <v>-6.538405</v>
      </c>
      <c r="V1598">
        <v>10.590299999999999</v>
      </c>
      <c r="W1598" s="4">
        <f>U1598/tabel1!$I$7</f>
        <v>-4588354.3859649124</v>
      </c>
      <c r="X1598" s="10">
        <f>V1598/tabel1!$G$7</f>
        <v>0.48137727272727271</v>
      </c>
      <c r="Y1598"/>
      <c r="AC1598"/>
      <c r="AD1598" s="3"/>
    </row>
    <row r="1599" spans="1:30" x14ac:dyDescent="0.45">
      <c r="A1599">
        <v>-6.542986</v>
      </c>
      <c r="B1599">
        <v>10.59563</v>
      </c>
      <c r="C1599" s="4">
        <f>A1599/tabel1!$I$6</f>
        <v>-208707.68740031894</v>
      </c>
      <c r="D1599" s="10">
        <f>B1599/tabel1!$G$6</f>
        <v>10.59563</v>
      </c>
      <c r="E1599"/>
      <c r="I1599"/>
      <c r="J1599" s="3"/>
      <c r="U1599">
        <v>-6.542986</v>
      </c>
      <c r="V1599">
        <v>10.59563</v>
      </c>
      <c r="W1599" s="4">
        <f>U1599/tabel1!$I$7</f>
        <v>-4591569.1228070175</v>
      </c>
      <c r="X1599" s="10">
        <f>V1599/tabel1!$G$7</f>
        <v>0.48161954545454544</v>
      </c>
      <c r="Y1599"/>
      <c r="AC1599"/>
      <c r="AD1599" s="3"/>
    </row>
    <row r="1600" spans="1:30" x14ac:dyDescent="0.45">
      <c r="A1600">
        <v>-6.5103479999999996</v>
      </c>
      <c r="B1600">
        <v>10.601290000000001</v>
      </c>
      <c r="C1600" s="4">
        <f>A1600/tabel1!$I$6</f>
        <v>-207666.60287081337</v>
      </c>
      <c r="D1600" s="10">
        <f>B1600/tabel1!$G$6</f>
        <v>10.601290000000001</v>
      </c>
      <c r="E1600"/>
      <c r="I1600"/>
      <c r="J1600" s="3"/>
      <c r="U1600">
        <v>-6.5103479999999996</v>
      </c>
      <c r="V1600">
        <v>10.601290000000001</v>
      </c>
      <c r="W1600" s="4">
        <f>U1600/tabel1!$I$7</f>
        <v>-4568665.2631578948</v>
      </c>
      <c r="X1600" s="10">
        <f>V1600/tabel1!$G$7</f>
        <v>0.48187681818181821</v>
      </c>
      <c r="Y1600"/>
      <c r="AC1600"/>
      <c r="AD1600" s="3"/>
    </row>
    <row r="1601" spans="1:30" x14ac:dyDescent="0.45">
      <c r="A1601">
        <v>-6.5137840000000002</v>
      </c>
      <c r="B1601">
        <v>10.60755</v>
      </c>
      <c r="C1601" s="4">
        <f>A1601/tabel1!$I$6</f>
        <v>-207776.20414673045</v>
      </c>
      <c r="D1601" s="10">
        <f>B1601/tabel1!$G$6</f>
        <v>10.60755</v>
      </c>
      <c r="E1601"/>
      <c r="I1601"/>
      <c r="J1601" s="3"/>
      <c r="U1601">
        <v>-6.5137840000000002</v>
      </c>
      <c r="V1601">
        <v>10.60755</v>
      </c>
      <c r="W1601" s="4">
        <f>U1601/tabel1!$I$7</f>
        <v>-4571076.491228071</v>
      </c>
      <c r="X1601" s="10">
        <f>V1601/tabel1!$G$7</f>
        <v>0.48216136363636364</v>
      </c>
      <c r="Y1601"/>
      <c r="AC1601"/>
      <c r="AD1601" s="3"/>
    </row>
    <row r="1602" spans="1:30" x14ac:dyDescent="0.45">
      <c r="A1602">
        <v>-6.5303890000000004</v>
      </c>
      <c r="B1602">
        <v>10.614570000000001</v>
      </c>
      <c r="C1602" s="4">
        <f>A1602/tabel1!$I$6</f>
        <v>-208305.8692185008</v>
      </c>
      <c r="D1602" s="10">
        <f>B1602/tabel1!$G$6</f>
        <v>10.614570000000001</v>
      </c>
      <c r="E1602"/>
      <c r="I1602"/>
      <c r="J1602" s="3"/>
      <c r="U1602">
        <v>-6.5303890000000004</v>
      </c>
      <c r="V1602">
        <v>10.614570000000001</v>
      </c>
      <c r="W1602" s="4">
        <f>U1602/tabel1!$I$7</f>
        <v>-4582729.1228070185</v>
      </c>
      <c r="X1602" s="10">
        <f>V1602/tabel1!$G$7</f>
        <v>0.48248045454545457</v>
      </c>
      <c r="Y1602"/>
      <c r="AC1602"/>
      <c r="AD1602" s="3"/>
    </row>
    <row r="1603" spans="1:30" x14ac:dyDescent="0.45">
      <c r="A1603">
        <v>-6.5286720000000003</v>
      </c>
      <c r="B1603">
        <v>10.622170000000001</v>
      </c>
      <c r="C1603" s="4">
        <f>A1603/tabel1!$I$6</f>
        <v>-208251.1004784689</v>
      </c>
      <c r="D1603" s="10">
        <f>B1603/tabel1!$G$6</f>
        <v>10.622170000000001</v>
      </c>
      <c r="E1603"/>
      <c r="I1603"/>
      <c r="J1603" s="3"/>
      <c r="U1603">
        <v>-6.5286720000000003</v>
      </c>
      <c r="V1603">
        <v>10.622170000000001</v>
      </c>
      <c r="W1603" s="4">
        <f>U1603/tabel1!$I$7</f>
        <v>-4581524.2105263164</v>
      </c>
      <c r="X1603" s="10">
        <f>V1603/tabel1!$G$7</f>
        <v>0.48282590909090911</v>
      </c>
      <c r="Y1603"/>
      <c r="AC1603"/>
      <c r="AD1603" s="3"/>
    </row>
    <row r="1604" spans="1:30" x14ac:dyDescent="0.45">
      <c r="A1604">
        <v>-6.5240900000000002</v>
      </c>
      <c r="B1604">
        <v>10.63026</v>
      </c>
      <c r="C1604" s="4">
        <f>A1604/tabel1!$I$6</f>
        <v>-208104.94417862839</v>
      </c>
      <c r="D1604" s="10">
        <f>B1604/tabel1!$G$6</f>
        <v>10.63026</v>
      </c>
      <c r="E1604"/>
      <c r="I1604"/>
      <c r="J1604" s="3"/>
      <c r="U1604">
        <v>-6.5240900000000002</v>
      </c>
      <c r="V1604">
        <v>10.63026</v>
      </c>
      <c r="W1604" s="4">
        <f>U1604/tabel1!$I$7</f>
        <v>-4578308.7719298247</v>
      </c>
      <c r="X1604" s="10">
        <f>V1604/tabel1!$G$7</f>
        <v>0.48319363636363638</v>
      </c>
      <c r="Y1604"/>
      <c r="AC1604"/>
      <c r="AD1604" s="3"/>
    </row>
    <row r="1605" spans="1:30" x14ac:dyDescent="0.45">
      <c r="A1605">
        <v>-6.5246630000000003</v>
      </c>
      <c r="B1605">
        <v>10.63842</v>
      </c>
      <c r="C1605" s="4">
        <f>A1605/tabel1!$I$6</f>
        <v>-208123.22169059012</v>
      </c>
      <c r="D1605" s="10">
        <f>B1605/tabel1!$G$6</f>
        <v>10.63842</v>
      </c>
      <c r="E1605"/>
      <c r="I1605"/>
      <c r="J1605" s="3"/>
      <c r="U1605">
        <v>-6.5246630000000003</v>
      </c>
      <c r="V1605">
        <v>10.63842</v>
      </c>
      <c r="W1605" s="4">
        <f>U1605/tabel1!$I$7</f>
        <v>-4578710.8771929834</v>
      </c>
      <c r="X1605" s="10">
        <f>V1605/tabel1!$G$7</f>
        <v>0.48356454545454547</v>
      </c>
      <c r="Y1605"/>
      <c r="AC1605"/>
      <c r="AD1605" s="3"/>
    </row>
    <row r="1606" spans="1:30" x14ac:dyDescent="0.45">
      <c r="A1606">
        <v>-6.5298170000000004</v>
      </c>
      <c r="B1606">
        <v>10.646280000000001</v>
      </c>
      <c r="C1606" s="4">
        <f>A1606/tabel1!$I$6</f>
        <v>-208287.62360446571</v>
      </c>
      <c r="D1606" s="10">
        <f>B1606/tabel1!$G$6</f>
        <v>10.646280000000001</v>
      </c>
      <c r="E1606"/>
      <c r="I1606"/>
      <c r="J1606" s="3"/>
      <c r="U1606">
        <v>-6.5298170000000004</v>
      </c>
      <c r="V1606">
        <v>10.646280000000001</v>
      </c>
      <c r="W1606" s="4">
        <f>U1606/tabel1!$I$7</f>
        <v>-4582327.7192982463</v>
      </c>
      <c r="X1606" s="10">
        <f>V1606/tabel1!$G$7</f>
        <v>0.48392181818181823</v>
      </c>
      <c r="Y1606"/>
      <c r="AC1606"/>
      <c r="AD1606" s="3"/>
    </row>
    <row r="1607" spans="1:30" x14ac:dyDescent="0.45">
      <c r="A1607">
        <v>-6.5349700000000004</v>
      </c>
      <c r="B1607">
        <v>10.65347</v>
      </c>
      <c r="C1607" s="4">
        <f>A1607/tabel1!$I$6</f>
        <v>-208451.99362041467</v>
      </c>
      <c r="D1607" s="10">
        <f>B1607/tabel1!$G$6</f>
        <v>10.65347</v>
      </c>
      <c r="E1607"/>
      <c r="I1607"/>
      <c r="J1607" s="3"/>
      <c r="U1607">
        <v>-6.5349700000000004</v>
      </c>
      <c r="V1607">
        <v>10.65347</v>
      </c>
      <c r="W1607" s="4">
        <f>U1607/tabel1!$I$7</f>
        <v>-4585943.8596491236</v>
      </c>
      <c r="X1607" s="10">
        <f>V1607/tabel1!$G$7</f>
        <v>0.48424863636363641</v>
      </c>
      <c r="Y1607"/>
      <c r="AC1607"/>
      <c r="AD1607" s="3"/>
    </row>
    <row r="1608" spans="1:30" x14ac:dyDescent="0.45">
      <c r="A1608">
        <v>-6.5401230000000004</v>
      </c>
      <c r="B1608">
        <v>10.659829999999999</v>
      </c>
      <c r="C1608" s="4">
        <f>A1608/tabel1!$I$6</f>
        <v>-208616.36363636362</v>
      </c>
      <c r="D1608" s="10">
        <f>B1608/tabel1!$G$6</f>
        <v>10.659829999999999</v>
      </c>
      <c r="E1608"/>
      <c r="I1608"/>
      <c r="J1608" s="3"/>
      <c r="U1608">
        <v>-6.5401230000000004</v>
      </c>
      <c r="V1608">
        <v>10.659829999999999</v>
      </c>
      <c r="W1608" s="4">
        <f>U1608/tabel1!$I$7</f>
        <v>-4589560.0000000009</v>
      </c>
      <c r="X1608" s="10">
        <f>V1608/tabel1!$G$7</f>
        <v>0.48453772727272726</v>
      </c>
      <c r="Y1608"/>
      <c r="AC1608"/>
      <c r="AD1608" s="3"/>
    </row>
    <row r="1609" spans="1:30" x14ac:dyDescent="0.45">
      <c r="A1609">
        <v>-6.542986</v>
      </c>
      <c r="B1609">
        <v>10.66569</v>
      </c>
      <c r="C1609" s="4">
        <f>A1609/tabel1!$I$6</f>
        <v>-208707.68740031894</v>
      </c>
      <c r="D1609" s="10">
        <f>B1609/tabel1!$G$6</f>
        <v>10.66569</v>
      </c>
      <c r="E1609"/>
      <c r="I1609"/>
      <c r="J1609" s="3"/>
      <c r="U1609">
        <v>-6.542986</v>
      </c>
      <c r="V1609">
        <v>10.66569</v>
      </c>
      <c r="W1609" s="4">
        <f>U1609/tabel1!$I$7</f>
        <v>-4591569.1228070175</v>
      </c>
      <c r="X1609" s="10">
        <f>V1609/tabel1!$G$7</f>
        <v>0.48480409090909088</v>
      </c>
      <c r="Y1609"/>
      <c r="AC1609"/>
      <c r="AD1609" s="3"/>
    </row>
    <row r="1610" spans="1:30" x14ac:dyDescent="0.45">
      <c r="A1610">
        <v>-6.5475669999999999</v>
      </c>
      <c r="B1610">
        <v>10.67118</v>
      </c>
      <c r="C1610" s="4">
        <f>A1610/tabel1!$I$6</f>
        <v>-208853.81180223284</v>
      </c>
      <c r="D1610" s="10">
        <f>B1610/tabel1!$G$6</f>
        <v>10.67118</v>
      </c>
      <c r="E1610"/>
      <c r="I1610"/>
      <c r="J1610" s="3"/>
      <c r="U1610">
        <v>-6.5475669999999999</v>
      </c>
      <c r="V1610">
        <v>10.67118</v>
      </c>
      <c r="W1610" s="4">
        <f>U1610/tabel1!$I$7</f>
        <v>-4594783.8596491227</v>
      </c>
      <c r="X1610" s="10">
        <f>V1610/tabel1!$G$7</f>
        <v>0.48505363636363635</v>
      </c>
      <c r="Y1610"/>
      <c r="AC1610"/>
      <c r="AD1610" s="3"/>
    </row>
    <row r="1611" spans="1:30" x14ac:dyDescent="0.45">
      <c r="A1611">
        <v>-6.5464219999999997</v>
      </c>
      <c r="B1611">
        <v>10.67671</v>
      </c>
      <c r="C1611" s="4">
        <f>A1611/tabel1!$I$6</f>
        <v>-208817.28867623603</v>
      </c>
      <c r="D1611" s="10">
        <f>B1611/tabel1!$G$6</f>
        <v>10.67671</v>
      </c>
      <c r="E1611"/>
      <c r="I1611"/>
      <c r="J1611" s="3"/>
      <c r="U1611">
        <v>-6.5464219999999997</v>
      </c>
      <c r="V1611">
        <v>10.67671</v>
      </c>
      <c r="W1611" s="4">
        <f>U1611/tabel1!$I$7</f>
        <v>-4593980.3508771928</v>
      </c>
      <c r="X1611" s="10">
        <f>V1611/tabel1!$G$7</f>
        <v>0.48530499999999999</v>
      </c>
      <c r="Y1611"/>
      <c r="AC1611"/>
      <c r="AD1611" s="3"/>
    </row>
    <row r="1612" spans="1:30" x14ac:dyDescent="0.45">
      <c r="A1612">
        <v>-6.552721</v>
      </c>
      <c r="B1612">
        <v>10.682309999999999</v>
      </c>
      <c r="C1612" s="4">
        <f>A1612/tabel1!$I$6</f>
        <v>-209018.21371610844</v>
      </c>
      <c r="D1612" s="10">
        <f>B1612/tabel1!$G$6</f>
        <v>10.682309999999999</v>
      </c>
      <c r="E1612"/>
      <c r="I1612"/>
      <c r="J1612" s="3"/>
      <c r="U1612">
        <v>-6.552721</v>
      </c>
      <c r="V1612">
        <v>10.682309999999999</v>
      </c>
      <c r="W1612" s="4">
        <f>U1612/tabel1!$I$7</f>
        <v>-4598400.7017543865</v>
      </c>
      <c r="X1612" s="10">
        <f>V1612/tabel1!$G$7</f>
        <v>0.48555954545454544</v>
      </c>
      <c r="Y1612"/>
      <c r="AC1612"/>
      <c r="AD1612" s="3"/>
    </row>
    <row r="1613" spans="1:30" x14ac:dyDescent="0.45">
      <c r="A1613">
        <v>-6.557874</v>
      </c>
      <c r="B1613">
        <v>10.688269999999999</v>
      </c>
      <c r="C1613" s="4">
        <f>A1613/tabel1!$I$6</f>
        <v>-209182.58373205739</v>
      </c>
      <c r="D1613" s="10">
        <f>B1613/tabel1!$G$6</f>
        <v>10.688269999999999</v>
      </c>
      <c r="E1613"/>
      <c r="I1613"/>
      <c r="J1613" s="3"/>
      <c r="U1613">
        <v>-6.557874</v>
      </c>
      <c r="V1613">
        <v>10.688269999999999</v>
      </c>
      <c r="W1613" s="4">
        <f>U1613/tabel1!$I$7</f>
        <v>-4602016.8421052638</v>
      </c>
      <c r="X1613" s="10">
        <f>V1613/tabel1!$G$7</f>
        <v>0.48583045454545454</v>
      </c>
      <c r="Y1613"/>
      <c r="AC1613"/>
      <c r="AD1613" s="3"/>
    </row>
    <row r="1614" spans="1:30" x14ac:dyDescent="0.45">
      <c r="A1614">
        <v>-6.5613089999999996</v>
      </c>
      <c r="B1614">
        <v>10.69486</v>
      </c>
      <c r="C1614" s="4">
        <f>A1614/tabel1!$I$6</f>
        <v>-209292.1531100478</v>
      </c>
      <c r="D1614" s="10">
        <f>B1614/tabel1!$G$6</f>
        <v>10.69486</v>
      </c>
      <c r="E1614"/>
      <c r="I1614"/>
      <c r="J1614" s="3"/>
      <c r="U1614">
        <v>-6.5613089999999996</v>
      </c>
      <c r="V1614">
        <v>10.69486</v>
      </c>
      <c r="W1614" s="4">
        <f>U1614/tabel1!$I$7</f>
        <v>-4604427.3684210526</v>
      </c>
      <c r="X1614" s="10">
        <f>V1614/tabel1!$G$7</f>
        <v>0.48613000000000001</v>
      </c>
      <c r="Y1614"/>
      <c r="AC1614"/>
      <c r="AD1614" s="3"/>
    </row>
    <row r="1615" spans="1:30" x14ac:dyDescent="0.45">
      <c r="A1615">
        <v>-6.5636000000000001</v>
      </c>
      <c r="B1615">
        <v>10.70199</v>
      </c>
      <c r="C1615" s="4">
        <f>A1615/tabel1!$I$6</f>
        <v>-209365.23125996807</v>
      </c>
      <c r="D1615" s="10">
        <f>B1615/tabel1!$G$6</f>
        <v>10.70199</v>
      </c>
      <c r="E1615"/>
      <c r="I1615"/>
      <c r="J1615" s="3"/>
      <c r="U1615">
        <v>-6.5636000000000001</v>
      </c>
      <c r="V1615">
        <v>10.70199</v>
      </c>
      <c r="W1615" s="4">
        <f>U1615/tabel1!$I$7</f>
        <v>-4606035.0877192989</v>
      </c>
      <c r="X1615" s="10">
        <f>V1615/tabel1!$G$7</f>
        <v>0.48645409090909092</v>
      </c>
      <c r="Y1615"/>
      <c r="AC1615"/>
      <c r="AD1615" s="3"/>
    </row>
    <row r="1616" spans="1:30" x14ac:dyDescent="0.45">
      <c r="A1616">
        <v>-6.5647440000000001</v>
      </c>
      <c r="B1616">
        <v>10.70975</v>
      </c>
      <c r="C1616" s="4">
        <f>A1616/tabel1!$I$6</f>
        <v>-209401.72248803827</v>
      </c>
      <c r="D1616" s="10">
        <f>B1616/tabel1!$G$6</f>
        <v>10.70975</v>
      </c>
      <c r="E1616"/>
      <c r="I1616"/>
      <c r="J1616" s="3"/>
      <c r="U1616">
        <v>-6.5647440000000001</v>
      </c>
      <c r="V1616">
        <v>10.70975</v>
      </c>
      <c r="W1616" s="4">
        <f>U1616/tabel1!$I$7</f>
        <v>-4606837.8947368423</v>
      </c>
      <c r="X1616" s="10">
        <f>V1616/tabel1!$G$7</f>
        <v>0.48680681818181815</v>
      </c>
      <c r="Y1616"/>
      <c r="AC1616"/>
      <c r="AD1616" s="3"/>
    </row>
    <row r="1617" spans="1:30" x14ac:dyDescent="0.45">
      <c r="A1617">
        <v>-6.5647440000000001</v>
      </c>
      <c r="B1617">
        <v>10.71777</v>
      </c>
      <c r="C1617" s="4">
        <f>A1617/tabel1!$I$6</f>
        <v>-209401.72248803827</v>
      </c>
      <c r="D1617" s="10">
        <f>B1617/tabel1!$G$6</f>
        <v>10.71777</v>
      </c>
      <c r="E1617"/>
      <c r="I1617"/>
      <c r="J1617" s="3"/>
      <c r="U1617">
        <v>-6.5647440000000001</v>
      </c>
      <c r="V1617">
        <v>10.71777</v>
      </c>
      <c r="W1617" s="4">
        <f>U1617/tabel1!$I$7</f>
        <v>-4606837.8947368423</v>
      </c>
      <c r="X1617" s="10">
        <f>V1617/tabel1!$G$7</f>
        <v>0.48717136363636365</v>
      </c>
      <c r="Y1617"/>
      <c r="AC1617"/>
      <c r="AD1617" s="3"/>
    </row>
    <row r="1618" spans="1:30" x14ac:dyDescent="0.45">
      <c r="A1618">
        <v>-6.5687530000000001</v>
      </c>
      <c r="B1618">
        <v>10.72573</v>
      </c>
      <c r="C1618" s="4">
        <f>A1618/tabel1!$I$6</f>
        <v>-209529.60127591706</v>
      </c>
      <c r="D1618" s="10">
        <f>B1618/tabel1!$G$6</f>
        <v>10.72573</v>
      </c>
      <c r="E1618"/>
      <c r="I1618"/>
      <c r="J1618" s="3"/>
      <c r="U1618">
        <v>-6.5687530000000001</v>
      </c>
      <c r="V1618">
        <v>10.72573</v>
      </c>
      <c r="W1618" s="4">
        <f>U1618/tabel1!$I$7</f>
        <v>-4609651.2280701762</v>
      </c>
      <c r="X1618" s="10">
        <f>V1618/tabel1!$G$7</f>
        <v>0.48753318181818184</v>
      </c>
      <c r="Y1618"/>
      <c r="AC1618"/>
      <c r="AD1618" s="3"/>
    </row>
    <row r="1619" spans="1:30" x14ac:dyDescent="0.45">
      <c r="A1619">
        <v>-6.5698980000000002</v>
      </c>
      <c r="B1619">
        <v>10.73319</v>
      </c>
      <c r="C1619" s="4">
        <f>A1619/tabel1!$I$6</f>
        <v>-209566.12440191387</v>
      </c>
      <c r="D1619" s="10">
        <f>B1619/tabel1!$G$6</f>
        <v>10.73319</v>
      </c>
      <c r="E1619"/>
      <c r="I1619"/>
      <c r="J1619" s="3"/>
      <c r="U1619">
        <v>-6.5698980000000002</v>
      </c>
      <c r="V1619">
        <v>10.73319</v>
      </c>
      <c r="W1619" s="4">
        <f>U1619/tabel1!$I$7</f>
        <v>-4610454.7368421061</v>
      </c>
      <c r="X1619" s="10">
        <f>V1619/tabel1!$G$7</f>
        <v>0.48787227272727274</v>
      </c>
      <c r="Y1619"/>
      <c r="AC1619"/>
      <c r="AD1619" s="3"/>
    </row>
    <row r="1620" spans="1:30" x14ac:dyDescent="0.45">
      <c r="A1620">
        <v>-6.5641720000000001</v>
      </c>
      <c r="B1620">
        <v>10.739979999999999</v>
      </c>
      <c r="C1620" s="4">
        <f>A1620/tabel1!$I$6</f>
        <v>-209383.47687400319</v>
      </c>
      <c r="D1620" s="10">
        <f>B1620/tabel1!$G$6</f>
        <v>10.739979999999999</v>
      </c>
      <c r="E1620"/>
      <c r="I1620"/>
      <c r="J1620" s="3"/>
      <c r="U1620">
        <v>-6.5641720000000001</v>
      </c>
      <c r="V1620">
        <v>10.739979999999999</v>
      </c>
      <c r="W1620" s="4">
        <f>U1620/tabel1!$I$7</f>
        <v>-4606436.4912280701</v>
      </c>
      <c r="X1620" s="10">
        <f>V1620/tabel1!$G$7</f>
        <v>0.48818090909090905</v>
      </c>
      <c r="Y1620"/>
      <c r="AC1620"/>
      <c r="AD1620" s="3"/>
    </row>
    <row r="1621" spans="1:30" x14ac:dyDescent="0.45">
      <c r="A1621">
        <v>-6.5590190000000002</v>
      </c>
      <c r="B1621">
        <v>10.74591</v>
      </c>
      <c r="C1621" s="4">
        <f>A1621/tabel1!$I$6</f>
        <v>-209219.10685805421</v>
      </c>
      <c r="D1621" s="10">
        <f>B1621/tabel1!$G$6</f>
        <v>10.74591</v>
      </c>
      <c r="E1621"/>
      <c r="I1621"/>
      <c r="J1621" s="3"/>
      <c r="U1621">
        <v>-6.5590190000000002</v>
      </c>
      <c r="V1621">
        <v>10.74591</v>
      </c>
      <c r="W1621" s="4">
        <f>U1621/tabel1!$I$7</f>
        <v>-4602820.3508771937</v>
      </c>
      <c r="X1621" s="10">
        <f>V1621/tabel1!$G$7</f>
        <v>0.48845045454545455</v>
      </c>
      <c r="Y1621"/>
      <c r="AC1621"/>
      <c r="AD1621" s="3"/>
    </row>
    <row r="1622" spans="1:30" x14ac:dyDescent="0.45">
      <c r="A1622">
        <v>-6.5275259999999999</v>
      </c>
      <c r="B1622">
        <v>10.751340000000001</v>
      </c>
      <c r="C1622" s="4">
        <f>A1622/tabel1!$I$6</f>
        <v>-208214.54545454544</v>
      </c>
      <c r="D1622" s="10">
        <f>B1622/tabel1!$G$6</f>
        <v>10.751340000000001</v>
      </c>
      <c r="E1622"/>
      <c r="I1622"/>
      <c r="J1622" s="3"/>
      <c r="U1622">
        <v>-6.5275259999999999</v>
      </c>
      <c r="V1622">
        <v>10.751340000000001</v>
      </c>
      <c r="W1622" s="4">
        <f>U1622/tabel1!$I$7</f>
        <v>-4580720</v>
      </c>
      <c r="X1622" s="10">
        <f>V1622/tabel1!$G$7</f>
        <v>0.48869727272727276</v>
      </c>
      <c r="Y1622"/>
      <c r="AC1622"/>
      <c r="AD1622" s="3"/>
    </row>
    <row r="1623" spans="1:30" x14ac:dyDescent="0.45">
      <c r="A1623">
        <v>-6.521801</v>
      </c>
      <c r="B1623">
        <v>10.75653</v>
      </c>
      <c r="C1623" s="4">
        <f>A1623/tabel1!$I$6</f>
        <v>-208031.92982456138</v>
      </c>
      <c r="D1623" s="10">
        <f>B1623/tabel1!$G$6</f>
        <v>10.75653</v>
      </c>
      <c r="E1623"/>
      <c r="I1623"/>
      <c r="J1623" s="3"/>
      <c r="U1623">
        <v>-6.521801</v>
      </c>
      <c r="V1623">
        <v>10.75653</v>
      </c>
      <c r="W1623" s="4">
        <f>U1623/tabel1!$I$7</f>
        <v>-4576702.4561403515</v>
      </c>
      <c r="X1623" s="10">
        <f>V1623/tabel1!$G$7</f>
        <v>0.48893318181818179</v>
      </c>
      <c r="Y1623"/>
      <c r="AC1623"/>
      <c r="AD1623" s="3"/>
    </row>
    <row r="1624" spans="1:30" x14ac:dyDescent="0.45">
      <c r="A1624">
        <v>-6.5447040000000003</v>
      </c>
      <c r="B1624">
        <v>10.76186</v>
      </c>
      <c r="C1624" s="4">
        <f>A1624/tabel1!$I$6</f>
        <v>-208762.48803827752</v>
      </c>
      <c r="D1624" s="10">
        <f>B1624/tabel1!$G$6</f>
        <v>10.76186</v>
      </c>
      <c r="E1624"/>
      <c r="I1624"/>
      <c r="J1624" s="3"/>
      <c r="U1624">
        <v>-6.5447040000000003</v>
      </c>
      <c r="V1624">
        <v>10.76186</v>
      </c>
      <c r="W1624" s="4">
        <f>U1624/tabel1!$I$7</f>
        <v>-4592774.7368421061</v>
      </c>
      <c r="X1624" s="10">
        <f>V1624/tabel1!$G$7</f>
        <v>0.48917545454545458</v>
      </c>
      <c r="Y1624"/>
      <c r="AC1624"/>
      <c r="AD1624" s="3"/>
    </row>
    <row r="1625" spans="1:30" x14ac:dyDescent="0.45">
      <c r="A1625">
        <v>-6.542986</v>
      </c>
      <c r="B1625">
        <v>10.767519999999999</v>
      </c>
      <c r="C1625" s="4">
        <f>A1625/tabel1!$I$6</f>
        <v>-208707.68740031894</v>
      </c>
      <c r="D1625" s="10">
        <f>B1625/tabel1!$G$6</f>
        <v>10.767519999999999</v>
      </c>
      <c r="E1625"/>
      <c r="I1625"/>
      <c r="J1625" s="3"/>
      <c r="U1625">
        <v>-6.542986</v>
      </c>
      <c r="V1625">
        <v>10.767519999999999</v>
      </c>
      <c r="W1625" s="4">
        <f>U1625/tabel1!$I$7</f>
        <v>-4591569.1228070175</v>
      </c>
      <c r="X1625" s="10">
        <f>V1625/tabel1!$G$7</f>
        <v>0.48943272727272724</v>
      </c>
      <c r="Y1625"/>
      <c r="AC1625"/>
      <c r="AD1625" s="3"/>
    </row>
    <row r="1626" spans="1:30" x14ac:dyDescent="0.45">
      <c r="A1626">
        <v>-6.5366879999999998</v>
      </c>
      <c r="B1626">
        <v>10.773720000000001</v>
      </c>
      <c r="C1626" s="4">
        <f>A1626/tabel1!$I$6</f>
        <v>-208506.79425837318</v>
      </c>
      <c r="D1626" s="10">
        <f>B1626/tabel1!$G$6</f>
        <v>10.773720000000001</v>
      </c>
      <c r="E1626"/>
      <c r="I1626"/>
      <c r="J1626" s="3"/>
      <c r="U1626">
        <v>-6.5366879999999998</v>
      </c>
      <c r="V1626">
        <v>10.773720000000001</v>
      </c>
      <c r="W1626" s="4">
        <f>U1626/tabel1!$I$7</f>
        <v>-4587149.4736842103</v>
      </c>
      <c r="X1626" s="10">
        <f>V1626/tabel1!$G$7</f>
        <v>0.48971454545454551</v>
      </c>
      <c r="Y1626"/>
      <c r="AC1626"/>
      <c r="AD1626" s="3"/>
    </row>
    <row r="1627" spans="1:30" x14ac:dyDescent="0.45">
      <c r="A1627">
        <v>-6.5361149999999997</v>
      </c>
      <c r="B1627">
        <v>10.780609999999999</v>
      </c>
      <c r="C1627" s="4">
        <f>A1627/tabel1!$I$6</f>
        <v>-208488.51674641145</v>
      </c>
      <c r="D1627" s="10">
        <f>B1627/tabel1!$G$6</f>
        <v>10.780609999999999</v>
      </c>
      <c r="E1627"/>
      <c r="I1627"/>
      <c r="J1627" s="3"/>
      <c r="U1627">
        <v>-6.5361149999999997</v>
      </c>
      <c r="V1627">
        <v>10.780609999999999</v>
      </c>
      <c r="W1627" s="4">
        <f>U1627/tabel1!$I$7</f>
        <v>-4586747.3684210526</v>
      </c>
      <c r="X1627" s="10">
        <f>V1627/tabel1!$G$7</f>
        <v>0.49002772727272725</v>
      </c>
      <c r="Y1627"/>
      <c r="AC1627"/>
      <c r="AD1627" s="3"/>
    </row>
    <row r="1628" spans="1:30" x14ac:dyDescent="0.45">
      <c r="A1628">
        <v>-6.5406959999999996</v>
      </c>
      <c r="B1628">
        <v>10.7881</v>
      </c>
      <c r="C1628" s="4">
        <f>A1628/tabel1!$I$6</f>
        <v>-208634.64114832532</v>
      </c>
      <c r="D1628" s="10">
        <f>B1628/tabel1!$G$6</f>
        <v>10.7881</v>
      </c>
      <c r="E1628"/>
      <c r="I1628"/>
      <c r="J1628" s="3"/>
      <c r="U1628">
        <v>-6.5406959999999996</v>
      </c>
      <c r="V1628">
        <v>10.7881</v>
      </c>
      <c r="W1628" s="4">
        <f>U1628/tabel1!$I$7</f>
        <v>-4589962.1052631577</v>
      </c>
      <c r="X1628" s="10">
        <f>V1628/tabel1!$G$7</f>
        <v>0.49036818181818181</v>
      </c>
      <c r="Y1628"/>
      <c r="AC1628"/>
      <c r="AD1628" s="3"/>
    </row>
    <row r="1629" spans="1:30" x14ac:dyDescent="0.45">
      <c r="A1629">
        <v>-6.5721879999999997</v>
      </c>
      <c r="B1629">
        <v>10.79609</v>
      </c>
      <c r="C1629" s="4">
        <f>A1629/tabel1!$I$6</f>
        <v>-209639.17065390747</v>
      </c>
      <c r="D1629" s="10">
        <f>B1629/tabel1!$G$6</f>
        <v>10.79609</v>
      </c>
      <c r="E1629"/>
      <c r="I1629"/>
      <c r="J1629" s="3"/>
      <c r="U1629">
        <v>-6.5721879999999997</v>
      </c>
      <c r="V1629">
        <v>10.79609</v>
      </c>
      <c r="W1629" s="4">
        <f>U1629/tabel1!$I$7</f>
        <v>-4612061.7543859649</v>
      </c>
      <c r="X1629" s="10">
        <f>V1629/tabel1!$G$7</f>
        <v>0.4907313636363636</v>
      </c>
      <c r="Y1629"/>
      <c r="AC1629"/>
      <c r="AD1629" s="3"/>
    </row>
    <row r="1630" spans="1:30" x14ac:dyDescent="0.45">
      <c r="A1630">
        <v>-6.5636000000000001</v>
      </c>
      <c r="B1630">
        <v>10.80415</v>
      </c>
      <c r="C1630" s="4">
        <f>A1630/tabel1!$I$6</f>
        <v>-209365.23125996807</v>
      </c>
      <c r="D1630" s="10">
        <f>B1630/tabel1!$G$6</f>
        <v>10.80415</v>
      </c>
      <c r="E1630"/>
      <c r="I1630"/>
      <c r="J1630" s="3"/>
      <c r="U1630">
        <v>-6.5636000000000001</v>
      </c>
      <c r="V1630">
        <v>10.80415</v>
      </c>
      <c r="W1630" s="4">
        <f>U1630/tabel1!$I$7</f>
        <v>-4606035.0877192989</v>
      </c>
      <c r="X1630" s="10">
        <f>V1630/tabel1!$G$7</f>
        <v>0.49109772727272727</v>
      </c>
      <c r="Y1630"/>
      <c r="AC1630"/>
      <c r="AD1630" s="3"/>
    </row>
    <row r="1631" spans="1:30" x14ac:dyDescent="0.45">
      <c r="A1631">
        <v>-6.5676079999999999</v>
      </c>
      <c r="B1631">
        <v>10.81198</v>
      </c>
      <c r="C1631" s="4">
        <f>A1631/tabel1!$I$6</f>
        <v>-209493.07814992024</v>
      </c>
      <c r="D1631" s="10">
        <f>B1631/tabel1!$G$6</f>
        <v>10.81198</v>
      </c>
      <c r="E1631"/>
      <c r="I1631"/>
      <c r="J1631" s="3"/>
      <c r="U1631">
        <v>-6.5676079999999999</v>
      </c>
      <c r="V1631">
        <v>10.81198</v>
      </c>
      <c r="W1631" s="4">
        <f>U1631/tabel1!$I$7</f>
        <v>-4608847.7192982454</v>
      </c>
      <c r="X1631" s="10">
        <f>V1631/tabel1!$G$7</f>
        <v>0.49145363636363637</v>
      </c>
      <c r="Y1631"/>
      <c r="AC1631"/>
      <c r="AD1631" s="3"/>
    </row>
    <row r="1632" spans="1:30" x14ac:dyDescent="0.45">
      <c r="A1632">
        <v>-6.5687530000000001</v>
      </c>
      <c r="B1632">
        <v>10.8192</v>
      </c>
      <c r="C1632" s="4">
        <f>A1632/tabel1!$I$6</f>
        <v>-209529.60127591706</v>
      </c>
      <c r="D1632" s="10">
        <f>B1632/tabel1!$G$6</f>
        <v>10.8192</v>
      </c>
      <c r="E1632"/>
      <c r="I1632"/>
      <c r="J1632" s="3"/>
      <c r="U1632">
        <v>-6.5687530000000001</v>
      </c>
      <c r="V1632">
        <v>10.8192</v>
      </c>
      <c r="W1632" s="4">
        <f>U1632/tabel1!$I$7</f>
        <v>-4609651.2280701762</v>
      </c>
      <c r="X1632" s="10">
        <f>V1632/tabel1!$G$7</f>
        <v>0.49178181818181821</v>
      </c>
      <c r="Y1632"/>
      <c r="AC1632"/>
      <c r="AD1632" s="3"/>
    </row>
    <row r="1633" spans="1:30" x14ac:dyDescent="0.45">
      <c r="A1633">
        <v>-6.5716159999999997</v>
      </c>
      <c r="B1633">
        <v>10.825530000000001</v>
      </c>
      <c r="C1633" s="4">
        <f>A1633/tabel1!$I$6</f>
        <v>-209620.92503987238</v>
      </c>
      <c r="D1633" s="10">
        <f>B1633/tabel1!$G$6</f>
        <v>10.825530000000001</v>
      </c>
      <c r="E1633"/>
      <c r="I1633"/>
      <c r="J1633" s="3"/>
      <c r="U1633">
        <v>-6.5716159999999997</v>
      </c>
      <c r="V1633">
        <v>10.825530000000001</v>
      </c>
      <c r="W1633" s="4">
        <f>U1633/tabel1!$I$7</f>
        <v>-4611660.3508771928</v>
      </c>
      <c r="X1633" s="10">
        <f>V1633/tabel1!$G$7</f>
        <v>0.49206954545454545</v>
      </c>
      <c r="Y1633"/>
      <c r="AC1633"/>
      <c r="AD1633" s="3"/>
    </row>
    <row r="1634" spans="1:30" x14ac:dyDescent="0.45">
      <c r="A1634">
        <v>-6.5773419999999998</v>
      </c>
      <c r="B1634">
        <v>10.83126</v>
      </c>
      <c r="C1634" s="4">
        <f>A1634/tabel1!$I$6</f>
        <v>-209803.57256778306</v>
      </c>
      <c r="D1634" s="10">
        <f>B1634/tabel1!$G$6</f>
        <v>10.83126</v>
      </c>
      <c r="E1634"/>
      <c r="I1634"/>
      <c r="J1634" s="3"/>
      <c r="U1634">
        <v>-6.5773419999999998</v>
      </c>
      <c r="V1634">
        <v>10.83126</v>
      </c>
      <c r="W1634" s="4">
        <f>U1634/tabel1!$I$7</f>
        <v>-4615678.5964912279</v>
      </c>
      <c r="X1634" s="10">
        <f>V1634/tabel1!$G$7</f>
        <v>0.49232999999999999</v>
      </c>
      <c r="Y1634"/>
      <c r="AC1634"/>
      <c r="AD1634" s="3"/>
    </row>
    <row r="1635" spans="1:30" x14ac:dyDescent="0.45">
      <c r="A1635">
        <v>-6.5830669999999998</v>
      </c>
      <c r="B1635">
        <v>10.836690000000001</v>
      </c>
      <c r="C1635" s="4">
        <f>A1635/tabel1!$I$6</f>
        <v>-209986.18819776713</v>
      </c>
      <c r="D1635" s="10">
        <f>B1635/tabel1!$G$6</f>
        <v>10.836690000000001</v>
      </c>
      <c r="E1635"/>
      <c r="I1635"/>
      <c r="J1635" s="3"/>
      <c r="U1635">
        <v>-6.5830669999999998</v>
      </c>
      <c r="V1635">
        <v>10.836690000000001</v>
      </c>
      <c r="W1635" s="4">
        <f>U1635/tabel1!$I$7</f>
        <v>-4619696.1403508773</v>
      </c>
      <c r="X1635" s="10">
        <f>V1635/tabel1!$G$7</f>
        <v>0.4925768181818182</v>
      </c>
      <c r="Y1635"/>
      <c r="AC1635"/>
      <c r="AD1635" s="3"/>
    </row>
    <row r="1636" spans="1:30" x14ac:dyDescent="0.45">
      <c r="A1636">
        <v>-6.5842130000000001</v>
      </c>
      <c r="B1636">
        <v>10.842079999999999</v>
      </c>
      <c r="C1636" s="4">
        <f>A1636/tabel1!$I$6</f>
        <v>-210022.74322169056</v>
      </c>
      <c r="D1636" s="10">
        <f>B1636/tabel1!$G$6</f>
        <v>10.842079999999999</v>
      </c>
      <c r="E1636"/>
      <c r="I1636"/>
      <c r="J1636" s="3"/>
      <c r="U1636">
        <v>-6.5842130000000001</v>
      </c>
      <c r="V1636">
        <v>10.842079999999999</v>
      </c>
      <c r="W1636" s="4">
        <f>U1636/tabel1!$I$7</f>
        <v>-4620500.3508771937</v>
      </c>
      <c r="X1636" s="10">
        <f>V1636/tabel1!$G$7</f>
        <v>0.49282181818181814</v>
      </c>
      <c r="Y1636"/>
      <c r="AC1636"/>
      <c r="AD1636" s="3"/>
    </row>
    <row r="1637" spans="1:30" x14ac:dyDescent="0.45">
      <c r="A1637">
        <v>-6.5807770000000003</v>
      </c>
      <c r="B1637">
        <v>10.847569999999999</v>
      </c>
      <c r="C1637" s="4">
        <f>A1637/tabel1!$I$6</f>
        <v>-209913.1419457735</v>
      </c>
      <c r="D1637" s="10">
        <f>B1637/tabel1!$G$6</f>
        <v>10.847569999999999</v>
      </c>
      <c r="E1637"/>
      <c r="I1637"/>
      <c r="J1637" s="3"/>
      <c r="U1637">
        <v>-6.5807770000000003</v>
      </c>
      <c r="V1637">
        <v>10.847569999999999</v>
      </c>
      <c r="W1637" s="4">
        <f>U1637/tabel1!$I$7</f>
        <v>-4618089.1228070185</v>
      </c>
      <c r="X1637" s="10">
        <f>V1637/tabel1!$G$7</f>
        <v>0.49307136363636361</v>
      </c>
      <c r="Y1637"/>
      <c r="AC1637"/>
      <c r="AD1637" s="3"/>
    </row>
    <row r="1638" spans="1:30" x14ac:dyDescent="0.45">
      <c r="A1638">
        <v>-6.5830679999999999</v>
      </c>
      <c r="B1638">
        <v>10.853400000000001</v>
      </c>
      <c r="C1638" s="4">
        <f>A1638/tabel1!$I$6</f>
        <v>-209986.22009569374</v>
      </c>
      <c r="D1638" s="10">
        <f>B1638/tabel1!$G$6</f>
        <v>10.853400000000001</v>
      </c>
      <c r="E1638"/>
      <c r="I1638"/>
      <c r="J1638" s="3"/>
      <c r="U1638">
        <v>-6.5830679999999999</v>
      </c>
      <c r="V1638">
        <v>10.853400000000001</v>
      </c>
      <c r="W1638" s="4">
        <f>U1638/tabel1!$I$7</f>
        <v>-4619696.8421052638</v>
      </c>
      <c r="X1638" s="10">
        <f>V1638/tabel1!$G$7</f>
        <v>0.49333636363636368</v>
      </c>
      <c r="Y1638"/>
      <c r="AC1638"/>
      <c r="AD1638" s="3"/>
    </row>
    <row r="1639" spans="1:30" x14ac:dyDescent="0.45">
      <c r="A1639">
        <v>-6.5893660000000001</v>
      </c>
      <c r="B1639">
        <v>10.85993</v>
      </c>
      <c r="C1639" s="4">
        <f>A1639/tabel1!$I$6</f>
        <v>-210187.11323763954</v>
      </c>
      <c r="D1639" s="10">
        <f>B1639/tabel1!$G$6</f>
        <v>10.85993</v>
      </c>
      <c r="E1639"/>
      <c r="I1639"/>
      <c r="J1639" s="3"/>
      <c r="U1639">
        <v>-6.5893660000000001</v>
      </c>
      <c r="V1639">
        <v>10.85993</v>
      </c>
      <c r="W1639" s="4">
        <f>U1639/tabel1!$I$7</f>
        <v>-4624116.4912280701</v>
      </c>
      <c r="X1639" s="10">
        <f>V1639/tabel1!$G$7</f>
        <v>0.49363318181818183</v>
      </c>
      <c r="Y1639"/>
      <c r="AC1639"/>
      <c r="AD1639" s="3"/>
    </row>
    <row r="1640" spans="1:30" x14ac:dyDescent="0.45">
      <c r="A1640">
        <v>-6.5956650000000003</v>
      </c>
      <c r="B1640">
        <v>10.86702</v>
      </c>
      <c r="C1640" s="4">
        <f>A1640/tabel1!$I$6</f>
        <v>-210388.03827751195</v>
      </c>
      <c r="D1640" s="10">
        <f>B1640/tabel1!$G$6</f>
        <v>10.86702</v>
      </c>
      <c r="E1640"/>
      <c r="I1640"/>
      <c r="J1640" s="3"/>
      <c r="U1640">
        <v>-6.5956650000000003</v>
      </c>
      <c r="V1640">
        <v>10.86702</v>
      </c>
      <c r="W1640" s="4">
        <f>U1640/tabel1!$I$7</f>
        <v>-4628536.8421052638</v>
      </c>
      <c r="X1640" s="10">
        <f>V1640/tabel1!$G$7</f>
        <v>0.49395545454545453</v>
      </c>
      <c r="Y1640"/>
      <c r="AC1640"/>
      <c r="AD1640" s="3"/>
    </row>
    <row r="1641" spans="1:30" x14ac:dyDescent="0.45">
      <c r="A1641">
        <v>-6.6002450000000001</v>
      </c>
      <c r="B1641">
        <v>10.874750000000001</v>
      </c>
      <c r="C1641" s="4">
        <f>A1641/tabel1!$I$6</f>
        <v>-210534.13078149917</v>
      </c>
      <c r="D1641" s="10">
        <f>B1641/tabel1!$G$6</f>
        <v>10.874750000000001</v>
      </c>
      <c r="E1641"/>
      <c r="I1641"/>
      <c r="J1641" s="3"/>
      <c r="U1641">
        <v>-6.6002450000000001</v>
      </c>
      <c r="V1641">
        <v>10.874750000000001</v>
      </c>
      <c r="W1641" s="4">
        <f>U1641/tabel1!$I$7</f>
        <v>-4631750.8771929825</v>
      </c>
      <c r="X1641" s="10">
        <f>V1641/tabel1!$G$7</f>
        <v>0.49430681818181821</v>
      </c>
      <c r="Y1641"/>
      <c r="AC1641"/>
      <c r="AD1641" s="3"/>
    </row>
    <row r="1642" spans="1:30" x14ac:dyDescent="0.45">
      <c r="A1642">
        <v>-6.6042529999999999</v>
      </c>
      <c r="B1642">
        <v>10.88284</v>
      </c>
      <c r="C1642" s="4">
        <f>A1642/tabel1!$I$6</f>
        <v>-210661.97767145134</v>
      </c>
      <c r="D1642" s="10">
        <f>B1642/tabel1!$G$6</f>
        <v>10.88284</v>
      </c>
      <c r="E1642"/>
      <c r="I1642"/>
      <c r="J1642" s="3"/>
      <c r="U1642">
        <v>-6.6042529999999999</v>
      </c>
      <c r="V1642">
        <v>10.88284</v>
      </c>
      <c r="W1642" s="4">
        <f>U1642/tabel1!$I$7</f>
        <v>-4634563.5087719299</v>
      </c>
      <c r="X1642" s="10">
        <f>V1642/tabel1!$G$7</f>
        <v>0.49467454545454542</v>
      </c>
      <c r="Y1642"/>
      <c r="AC1642"/>
      <c r="AD1642" s="3"/>
    </row>
    <row r="1643" spans="1:30" x14ac:dyDescent="0.45">
      <c r="A1643">
        <v>-6.6059710000000003</v>
      </c>
      <c r="B1643">
        <v>10.8908</v>
      </c>
      <c r="C1643" s="4">
        <f>A1643/tabel1!$I$6</f>
        <v>-210716.77830940988</v>
      </c>
      <c r="D1643" s="10">
        <f>B1643/tabel1!$G$6</f>
        <v>10.8908</v>
      </c>
      <c r="E1643"/>
      <c r="I1643"/>
      <c r="J1643" s="3"/>
      <c r="U1643">
        <v>-6.6059710000000003</v>
      </c>
      <c r="V1643">
        <v>10.8908</v>
      </c>
      <c r="W1643" s="4">
        <f>U1643/tabel1!$I$7</f>
        <v>-4635769.1228070185</v>
      </c>
      <c r="X1643" s="10">
        <f>V1643/tabel1!$G$7</f>
        <v>0.49503636363636366</v>
      </c>
      <c r="Y1643"/>
      <c r="AC1643"/>
      <c r="AD1643" s="3"/>
    </row>
    <row r="1644" spans="1:30" x14ac:dyDescent="0.45">
      <c r="A1644">
        <v>-6.6071160000000004</v>
      </c>
      <c r="B1644">
        <v>10.89846</v>
      </c>
      <c r="C1644" s="4">
        <f>A1644/tabel1!$I$6</f>
        <v>-210753.3014354067</v>
      </c>
      <c r="D1644" s="10">
        <f>B1644/tabel1!$G$6</f>
        <v>10.89846</v>
      </c>
      <c r="E1644"/>
      <c r="I1644"/>
      <c r="J1644" s="3"/>
      <c r="U1644">
        <v>-6.6071160000000004</v>
      </c>
      <c r="V1644">
        <v>10.89846</v>
      </c>
      <c r="W1644" s="4">
        <f>U1644/tabel1!$I$7</f>
        <v>-4636572.6315789483</v>
      </c>
      <c r="X1644" s="10">
        <f>V1644/tabel1!$G$7</f>
        <v>0.49538454545454547</v>
      </c>
      <c r="Y1644"/>
      <c r="AC1644"/>
      <c r="AD1644" s="3"/>
    </row>
    <row r="1645" spans="1:30" x14ac:dyDescent="0.45">
      <c r="A1645">
        <v>-6.6059710000000003</v>
      </c>
      <c r="B1645">
        <v>10.90545</v>
      </c>
      <c r="C1645" s="4">
        <f>A1645/tabel1!$I$6</f>
        <v>-210716.77830940988</v>
      </c>
      <c r="D1645" s="10">
        <f>B1645/tabel1!$G$6</f>
        <v>10.90545</v>
      </c>
      <c r="E1645"/>
      <c r="I1645"/>
      <c r="J1645" s="3"/>
      <c r="U1645">
        <v>-6.6059710000000003</v>
      </c>
      <c r="V1645">
        <v>10.90545</v>
      </c>
      <c r="W1645" s="4">
        <f>U1645/tabel1!$I$7</f>
        <v>-4635769.1228070185</v>
      </c>
      <c r="X1645" s="10">
        <f>V1645/tabel1!$G$7</f>
        <v>0.49570227272727274</v>
      </c>
      <c r="Y1645"/>
      <c r="AC1645"/>
      <c r="AD1645" s="3"/>
    </row>
    <row r="1646" spans="1:30" x14ac:dyDescent="0.45">
      <c r="A1646">
        <v>-6.6048249999999999</v>
      </c>
      <c r="B1646">
        <v>10.91154</v>
      </c>
      <c r="C1646" s="4">
        <f>A1646/tabel1!$I$6</f>
        <v>-210680.22328548643</v>
      </c>
      <c r="D1646" s="10">
        <f>B1646/tabel1!$G$6</f>
        <v>10.91154</v>
      </c>
      <c r="E1646"/>
      <c r="I1646"/>
      <c r="J1646" s="3"/>
      <c r="U1646">
        <v>-6.6048249999999999</v>
      </c>
      <c r="V1646">
        <v>10.91154</v>
      </c>
      <c r="W1646" s="4">
        <f>U1646/tabel1!$I$7</f>
        <v>-4634964.912280702</v>
      </c>
      <c r="X1646" s="10">
        <f>V1646/tabel1!$G$7</f>
        <v>0.49597909090909092</v>
      </c>
      <c r="Y1646"/>
      <c r="AC1646"/>
      <c r="AD1646" s="3"/>
    </row>
    <row r="1647" spans="1:30" x14ac:dyDescent="0.45">
      <c r="A1647">
        <v>-6.6031079999999998</v>
      </c>
      <c r="B1647">
        <v>10.91714</v>
      </c>
      <c r="C1647" s="4">
        <f>A1647/tabel1!$I$6</f>
        <v>-210625.45454545453</v>
      </c>
      <c r="D1647" s="10">
        <f>B1647/tabel1!$G$6</f>
        <v>10.91714</v>
      </c>
      <c r="E1647"/>
      <c r="I1647"/>
      <c r="J1647" s="3"/>
      <c r="U1647">
        <v>-6.6031079999999998</v>
      </c>
      <c r="V1647">
        <v>10.91714</v>
      </c>
      <c r="W1647" s="4">
        <f>U1647/tabel1!$I$7</f>
        <v>-4633760</v>
      </c>
      <c r="X1647" s="10">
        <f>V1647/tabel1!$G$7</f>
        <v>0.49623363636363638</v>
      </c>
      <c r="Y1647"/>
      <c r="AC1647"/>
      <c r="AD1647" s="3"/>
    </row>
    <row r="1648" spans="1:30" x14ac:dyDescent="0.45">
      <c r="A1648">
        <v>-6.6019629999999996</v>
      </c>
      <c r="B1648">
        <v>10.922499999999999</v>
      </c>
      <c r="C1648" s="4">
        <f>A1648/tabel1!$I$6</f>
        <v>-210588.93141945769</v>
      </c>
      <c r="D1648" s="10">
        <f>B1648/tabel1!$G$6</f>
        <v>10.922499999999999</v>
      </c>
      <c r="E1648"/>
      <c r="I1648"/>
      <c r="J1648" s="3"/>
      <c r="U1648">
        <v>-6.6019629999999996</v>
      </c>
      <c r="V1648">
        <v>10.922499999999999</v>
      </c>
      <c r="W1648" s="4">
        <f>U1648/tabel1!$I$7</f>
        <v>-4632956.4912280701</v>
      </c>
      <c r="X1648" s="10">
        <f>V1648/tabel1!$G$7</f>
        <v>0.49647727272727271</v>
      </c>
      <c r="Y1648"/>
      <c r="AC1648"/>
      <c r="AD1648" s="3"/>
    </row>
    <row r="1649" spans="1:30" x14ac:dyDescent="0.45">
      <c r="A1649">
        <v>-6.6031079999999998</v>
      </c>
      <c r="B1649">
        <v>10.92783</v>
      </c>
      <c r="C1649" s="4">
        <f>A1649/tabel1!$I$6</f>
        <v>-210625.45454545453</v>
      </c>
      <c r="D1649" s="10">
        <f>B1649/tabel1!$G$6</f>
        <v>10.92783</v>
      </c>
      <c r="E1649"/>
      <c r="I1649"/>
      <c r="J1649" s="3"/>
      <c r="U1649">
        <v>-6.6031079999999998</v>
      </c>
      <c r="V1649">
        <v>10.92783</v>
      </c>
      <c r="W1649" s="4">
        <f>U1649/tabel1!$I$7</f>
        <v>-4633760</v>
      </c>
      <c r="X1649" s="10">
        <f>V1649/tabel1!$G$7</f>
        <v>0.49671954545454544</v>
      </c>
      <c r="Y1649"/>
      <c r="AC1649"/>
      <c r="AD1649" s="3"/>
    </row>
    <row r="1650" spans="1:30" x14ac:dyDescent="0.45">
      <c r="A1650">
        <v>-6.6002450000000001</v>
      </c>
      <c r="B1650">
        <v>10.93346</v>
      </c>
      <c r="C1650" s="4">
        <f>A1650/tabel1!$I$6</f>
        <v>-210534.13078149917</v>
      </c>
      <c r="D1650" s="10">
        <f>B1650/tabel1!$G$6</f>
        <v>10.93346</v>
      </c>
      <c r="E1650"/>
      <c r="I1650"/>
      <c r="J1650" s="3"/>
      <c r="U1650">
        <v>-6.6002450000000001</v>
      </c>
      <c r="V1650">
        <v>10.93346</v>
      </c>
      <c r="W1650" s="4">
        <f>U1650/tabel1!$I$7</f>
        <v>-4631750.8771929825</v>
      </c>
      <c r="X1650" s="10">
        <f>V1650/tabel1!$G$7</f>
        <v>0.49697545454545455</v>
      </c>
      <c r="Y1650"/>
      <c r="AC1650"/>
      <c r="AD1650" s="3"/>
    </row>
    <row r="1651" spans="1:30" x14ac:dyDescent="0.45">
      <c r="A1651">
        <v>-6.6048260000000001</v>
      </c>
      <c r="B1651">
        <v>10.93962</v>
      </c>
      <c r="C1651" s="4">
        <f>A1651/tabel1!$I$6</f>
        <v>-210680.25518341307</v>
      </c>
      <c r="D1651" s="10">
        <f>B1651/tabel1!$G$6</f>
        <v>10.93962</v>
      </c>
      <c r="E1651"/>
      <c r="I1651"/>
      <c r="J1651" s="3"/>
      <c r="U1651">
        <v>-6.6048260000000001</v>
      </c>
      <c r="V1651">
        <v>10.93962</v>
      </c>
      <c r="W1651" s="4">
        <f>U1651/tabel1!$I$7</f>
        <v>-4634965.6140350876</v>
      </c>
      <c r="X1651" s="10">
        <f>V1651/tabel1!$G$7</f>
        <v>0.49725545454545456</v>
      </c>
      <c r="Y1651"/>
      <c r="AC1651"/>
      <c r="AD1651" s="3"/>
    </row>
    <row r="1652" spans="1:30" x14ac:dyDescent="0.45">
      <c r="A1652">
        <v>-6.6071160000000004</v>
      </c>
      <c r="B1652">
        <v>10.946479999999999</v>
      </c>
      <c r="C1652" s="4">
        <f>A1652/tabel1!$I$6</f>
        <v>-210753.3014354067</v>
      </c>
      <c r="D1652" s="10">
        <f>B1652/tabel1!$G$6</f>
        <v>10.946479999999999</v>
      </c>
      <c r="E1652"/>
      <c r="I1652"/>
      <c r="J1652" s="3"/>
      <c r="U1652">
        <v>-6.6071160000000004</v>
      </c>
      <c r="V1652">
        <v>10.946479999999999</v>
      </c>
      <c r="W1652" s="4">
        <f>U1652/tabel1!$I$7</f>
        <v>-4636572.6315789483</v>
      </c>
      <c r="X1652" s="10">
        <f>V1652/tabel1!$G$7</f>
        <v>0.49756727272727269</v>
      </c>
      <c r="Y1652"/>
      <c r="AC1652"/>
      <c r="AD1652" s="3"/>
    </row>
    <row r="1653" spans="1:30" x14ac:dyDescent="0.45">
      <c r="A1653">
        <v>-6.6088339999999999</v>
      </c>
      <c r="B1653">
        <v>10.95393</v>
      </c>
      <c r="C1653" s="4">
        <f>A1653/tabel1!$I$6</f>
        <v>-210808.10207336521</v>
      </c>
      <c r="D1653" s="10">
        <f>B1653/tabel1!$G$6</f>
        <v>10.95393</v>
      </c>
      <c r="E1653"/>
      <c r="I1653"/>
      <c r="J1653" s="3"/>
      <c r="U1653">
        <v>-6.6088339999999999</v>
      </c>
      <c r="V1653">
        <v>10.95393</v>
      </c>
      <c r="W1653" s="4">
        <f>U1653/tabel1!$I$7</f>
        <v>-4637778.2456140351</v>
      </c>
      <c r="X1653" s="10">
        <f>V1653/tabel1!$G$7</f>
        <v>0.49790590909090909</v>
      </c>
      <c r="Y1653"/>
      <c r="AC1653"/>
      <c r="AD1653" s="3"/>
    </row>
    <row r="1654" spans="1:30" x14ac:dyDescent="0.45">
      <c r="A1654">
        <v>-6.6128429999999998</v>
      </c>
      <c r="B1654">
        <v>10.961959999999999</v>
      </c>
      <c r="C1654" s="4">
        <f>A1654/tabel1!$I$6</f>
        <v>-210935.980861244</v>
      </c>
      <c r="D1654" s="10">
        <f>B1654/tabel1!$G$6</f>
        <v>10.961959999999999</v>
      </c>
      <c r="E1654"/>
      <c r="I1654"/>
      <c r="J1654" s="3"/>
      <c r="U1654">
        <v>-6.6128429999999998</v>
      </c>
      <c r="V1654">
        <v>10.961959999999999</v>
      </c>
      <c r="W1654" s="4">
        <f>U1654/tabel1!$I$7</f>
        <v>-4640591.578947369</v>
      </c>
      <c r="X1654" s="10">
        <f>V1654/tabel1!$G$7</f>
        <v>0.49827090909090904</v>
      </c>
      <c r="Y1654"/>
      <c r="AC1654"/>
      <c r="AD1654" s="3"/>
    </row>
    <row r="1655" spans="1:30" x14ac:dyDescent="0.45">
      <c r="A1655">
        <v>-6.615132</v>
      </c>
      <c r="B1655">
        <v>10.970319999999999</v>
      </c>
      <c r="C1655" s="4">
        <f>A1655/tabel1!$I$6</f>
        <v>-211008.99521531098</v>
      </c>
      <c r="D1655" s="10">
        <f>B1655/tabel1!$G$6</f>
        <v>10.970319999999999</v>
      </c>
      <c r="E1655"/>
      <c r="I1655"/>
      <c r="J1655" s="3"/>
      <c r="U1655">
        <v>-6.615132</v>
      </c>
      <c r="V1655">
        <v>10.970319999999999</v>
      </c>
      <c r="W1655" s="4">
        <f>U1655/tabel1!$I$7</f>
        <v>-4642197.8947368423</v>
      </c>
      <c r="X1655" s="10">
        <f>V1655/tabel1!$G$7</f>
        <v>0.49865090909090903</v>
      </c>
      <c r="Y1655"/>
      <c r="AC1655"/>
      <c r="AD1655" s="3"/>
    </row>
    <row r="1656" spans="1:30" x14ac:dyDescent="0.45">
      <c r="A1656">
        <v>-6.6168500000000003</v>
      </c>
      <c r="B1656">
        <v>10.978479999999999</v>
      </c>
      <c r="C1656" s="4">
        <f>A1656/tabel1!$I$6</f>
        <v>-211063.79585326952</v>
      </c>
      <c r="D1656" s="10">
        <f>B1656/tabel1!$G$6</f>
        <v>10.978479999999999</v>
      </c>
      <c r="E1656"/>
      <c r="I1656"/>
      <c r="J1656" s="3"/>
      <c r="U1656">
        <v>-6.6168500000000003</v>
      </c>
      <c r="V1656">
        <v>10.978479999999999</v>
      </c>
      <c r="W1656" s="4">
        <f>U1656/tabel1!$I$7</f>
        <v>-4643403.5087719308</v>
      </c>
      <c r="X1656" s="10">
        <f>V1656/tabel1!$G$7</f>
        <v>0.49902181818181818</v>
      </c>
      <c r="Y1656"/>
      <c r="AC1656"/>
      <c r="AD1656" s="3"/>
    </row>
    <row r="1657" spans="1:30" x14ac:dyDescent="0.45">
      <c r="A1657">
        <v>-6.6168500000000003</v>
      </c>
      <c r="B1657">
        <v>10.986140000000001</v>
      </c>
      <c r="C1657" s="4">
        <f>A1657/tabel1!$I$6</f>
        <v>-211063.79585326952</v>
      </c>
      <c r="D1657" s="10">
        <f>B1657/tabel1!$G$6</f>
        <v>10.986140000000001</v>
      </c>
      <c r="E1657"/>
      <c r="I1657"/>
      <c r="J1657" s="3"/>
      <c r="U1657">
        <v>-6.6168500000000003</v>
      </c>
      <c r="V1657">
        <v>10.986140000000001</v>
      </c>
      <c r="W1657" s="4">
        <f>U1657/tabel1!$I$7</f>
        <v>-4643403.5087719308</v>
      </c>
      <c r="X1657" s="10">
        <f>V1657/tabel1!$G$7</f>
        <v>0.49937000000000004</v>
      </c>
      <c r="Y1657"/>
      <c r="AC1657"/>
      <c r="AD1657" s="3"/>
    </row>
    <row r="1658" spans="1:30" x14ac:dyDescent="0.45">
      <c r="A1658">
        <v>-6.6225769999999997</v>
      </c>
      <c r="B1658">
        <v>10.992800000000001</v>
      </c>
      <c r="C1658" s="4">
        <f>A1658/tabel1!$I$6</f>
        <v>-211246.47527910682</v>
      </c>
      <c r="D1658" s="10">
        <f>B1658/tabel1!$G$6</f>
        <v>10.992800000000001</v>
      </c>
      <c r="E1658"/>
      <c r="I1658"/>
      <c r="J1658" s="3"/>
      <c r="U1658">
        <v>-6.6225769999999997</v>
      </c>
      <c r="V1658">
        <v>10.992800000000001</v>
      </c>
      <c r="W1658" s="4">
        <f>U1658/tabel1!$I$7</f>
        <v>-4647422.4561403506</v>
      </c>
      <c r="X1658" s="10">
        <f>V1658/tabel1!$G$7</f>
        <v>0.49967272727272732</v>
      </c>
      <c r="Y1658"/>
      <c r="AC1658"/>
      <c r="AD1658" s="3"/>
    </row>
    <row r="1659" spans="1:30" x14ac:dyDescent="0.45">
      <c r="A1659">
        <v>-6.6260120000000002</v>
      </c>
      <c r="B1659">
        <v>10.99869</v>
      </c>
      <c r="C1659" s="4">
        <f>A1659/tabel1!$I$6</f>
        <v>-211356.04465709729</v>
      </c>
      <c r="D1659" s="10">
        <f>B1659/tabel1!$G$6</f>
        <v>10.99869</v>
      </c>
      <c r="E1659"/>
      <c r="I1659"/>
      <c r="J1659" s="3"/>
      <c r="U1659">
        <v>-6.6260120000000002</v>
      </c>
      <c r="V1659">
        <v>10.99869</v>
      </c>
      <c r="W1659" s="4">
        <f>U1659/tabel1!$I$7</f>
        <v>-4649832.9824561412</v>
      </c>
      <c r="X1659" s="10">
        <f>V1659/tabel1!$G$7</f>
        <v>0.49994045454545455</v>
      </c>
      <c r="Y1659"/>
      <c r="AC1659"/>
      <c r="AD1659" s="3"/>
    </row>
    <row r="1660" spans="1:30" x14ac:dyDescent="0.45">
      <c r="A1660">
        <v>-6.6340279999999998</v>
      </c>
      <c r="B1660">
        <v>11.004250000000001</v>
      </c>
      <c r="C1660" s="4">
        <f>A1660/tabel1!$I$6</f>
        <v>-211611.73843700156</v>
      </c>
      <c r="D1660" s="10">
        <f>B1660/tabel1!$G$6</f>
        <v>11.004250000000001</v>
      </c>
      <c r="E1660"/>
      <c r="I1660"/>
      <c r="J1660" s="3"/>
      <c r="U1660">
        <v>-6.6340279999999998</v>
      </c>
      <c r="V1660">
        <v>11.004250000000001</v>
      </c>
      <c r="W1660" s="4">
        <f>U1660/tabel1!$I$7</f>
        <v>-4655458.2456140351</v>
      </c>
      <c r="X1660" s="10">
        <f>V1660/tabel1!$G$7</f>
        <v>0.50019318181818184</v>
      </c>
      <c r="Y1660"/>
      <c r="AC1660"/>
      <c r="AD1660" s="3"/>
    </row>
    <row r="1661" spans="1:30" x14ac:dyDescent="0.45">
      <c r="A1661">
        <v>-6.6368910000000003</v>
      </c>
      <c r="B1661">
        <v>11.009779999999999</v>
      </c>
      <c r="C1661" s="4">
        <f>A1661/tabel1!$I$6</f>
        <v>-211703.06220095692</v>
      </c>
      <c r="D1661" s="10">
        <f>B1661/tabel1!$G$6</f>
        <v>11.009779999999999</v>
      </c>
      <c r="E1661"/>
      <c r="I1661"/>
      <c r="J1661" s="3"/>
      <c r="U1661">
        <v>-6.6368910000000003</v>
      </c>
      <c r="V1661">
        <v>11.009779999999999</v>
      </c>
      <c r="W1661" s="4">
        <f>U1661/tabel1!$I$7</f>
        <v>-4657467.3684210535</v>
      </c>
      <c r="X1661" s="10">
        <f>V1661/tabel1!$G$7</f>
        <v>0.50044454545454542</v>
      </c>
      <c r="Y1661"/>
      <c r="AC1661"/>
      <c r="AD1661" s="3"/>
    </row>
    <row r="1662" spans="1:30" x14ac:dyDescent="0.45">
      <c r="A1662">
        <v>-6.6380359999999996</v>
      </c>
      <c r="B1662">
        <v>11.01544</v>
      </c>
      <c r="C1662" s="4">
        <f>A1662/tabel1!$I$6</f>
        <v>-211739.5853269537</v>
      </c>
      <c r="D1662" s="10">
        <f>B1662/tabel1!$G$6</f>
        <v>11.01544</v>
      </c>
      <c r="E1662"/>
      <c r="I1662"/>
      <c r="J1662" s="3"/>
      <c r="U1662">
        <v>-6.6380359999999996</v>
      </c>
      <c r="V1662">
        <v>11.01544</v>
      </c>
      <c r="W1662" s="4">
        <f>U1662/tabel1!$I$7</f>
        <v>-4658270.8771929825</v>
      </c>
      <c r="X1662" s="10">
        <f>V1662/tabel1!$G$7</f>
        <v>0.50070181818181814</v>
      </c>
      <c r="Y1662"/>
      <c r="AC1662"/>
      <c r="AD1662" s="3"/>
    </row>
    <row r="1663" spans="1:30" x14ac:dyDescent="0.45">
      <c r="A1663">
        <v>-6.640326</v>
      </c>
      <c r="B1663">
        <v>11.0215</v>
      </c>
      <c r="C1663" s="4">
        <f>A1663/tabel1!$I$6</f>
        <v>-211812.63157894736</v>
      </c>
      <c r="D1663" s="10">
        <f>B1663/tabel1!$G$6</f>
        <v>11.0215</v>
      </c>
      <c r="E1663"/>
      <c r="I1663"/>
      <c r="J1663" s="3"/>
      <c r="U1663">
        <v>-6.640326</v>
      </c>
      <c r="V1663">
        <v>11.0215</v>
      </c>
      <c r="W1663" s="4">
        <f>U1663/tabel1!$I$7</f>
        <v>-4659877.8947368423</v>
      </c>
      <c r="X1663" s="10">
        <f>V1663/tabel1!$G$7</f>
        <v>0.50097727272727266</v>
      </c>
      <c r="Y1663"/>
      <c r="AC1663"/>
      <c r="AD1663" s="3"/>
    </row>
    <row r="1664" spans="1:30" x14ac:dyDescent="0.45">
      <c r="A1664">
        <v>-6.6443349999999999</v>
      </c>
      <c r="B1664">
        <v>11.02816</v>
      </c>
      <c r="C1664" s="4">
        <f>A1664/tabel1!$I$6</f>
        <v>-211940.51036682614</v>
      </c>
      <c r="D1664" s="10">
        <f>B1664/tabel1!$G$6</f>
        <v>11.02816</v>
      </c>
      <c r="E1664"/>
      <c r="I1664"/>
      <c r="J1664" s="3"/>
      <c r="U1664">
        <v>-6.6443349999999999</v>
      </c>
      <c r="V1664">
        <v>11.02816</v>
      </c>
      <c r="W1664" s="4">
        <f>U1664/tabel1!$I$7</f>
        <v>-4662691.2280701753</v>
      </c>
      <c r="X1664" s="10">
        <f>V1664/tabel1!$G$7</f>
        <v>0.50127999999999995</v>
      </c>
      <c r="Y1664"/>
      <c r="AC1664"/>
      <c r="AD1664" s="3"/>
    </row>
    <row r="1665" spans="1:30" x14ac:dyDescent="0.45">
      <c r="A1665">
        <v>-6.650633</v>
      </c>
      <c r="B1665">
        <v>11.03539</v>
      </c>
      <c r="C1665" s="4">
        <f>A1665/tabel1!$I$6</f>
        <v>-212141.40350877191</v>
      </c>
      <c r="D1665" s="10">
        <f>B1665/tabel1!$G$6</f>
        <v>11.03539</v>
      </c>
      <c r="E1665"/>
      <c r="I1665"/>
      <c r="J1665" s="3"/>
      <c r="U1665">
        <v>-6.650633</v>
      </c>
      <c r="V1665">
        <v>11.03539</v>
      </c>
      <c r="W1665" s="4">
        <f>U1665/tabel1!$I$7</f>
        <v>-4667110.8771929825</v>
      </c>
      <c r="X1665" s="10">
        <f>V1665/tabel1!$G$7</f>
        <v>0.5016086363636364</v>
      </c>
      <c r="Y1665"/>
      <c r="AC1665"/>
      <c r="AD1665" s="3"/>
    </row>
    <row r="1666" spans="1:30" x14ac:dyDescent="0.45">
      <c r="A1666">
        <v>-6.650633</v>
      </c>
      <c r="B1666">
        <v>11.043049999999999</v>
      </c>
      <c r="C1666" s="4">
        <f>A1666/tabel1!$I$6</f>
        <v>-212141.40350877191</v>
      </c>
      <c r="D1666" s="10">
        <f>B1666/tabel1!$G$6</f>
        <v>11.043049999999999</v>
      </c>
      <c r="E1666"/>
      <c r="I1666"/>
      <c r="J1666" s="3"/>
      <c r="U1666">
        <v>-6.650633</v>
      </c>
      <c r="V1666">
        <v>11.043049999999999</v>
      </c>
      <c r="W1666" s="4">
        <f>U1666/tabel1!$I$7</f>
        <v>-4667110.8771929825</v>
      </c>
      <c r="X1666" s="10">
        <f>V1666/tabel1!$G$7</f>
        <v>0.50195681818181814</v>
      </c>
      <c r="Y1666"/>
      <c r="AC1666"/>
      <c r="AD1666" s="3"/>
    </row>
    <row r="1667" spans="1:30" x14ac:dyDescent="0.45">
      <c r="A1667">
        <v>-6.6437619999999997</v>
      </c>
      <c r="B1667">
        <v>11.05097</v>
      </c>
      <c r="C1667" s="4">
        <f>A1667/tabel1!$I$6</f>
        <v>-211922.23285486441</v>
      </c>
      <c r="D1667" s="10">
        <f>B1667/tabel1!$G$6</f>
        <v>11.05097</v>
      </c>
      <c r="E1667"/>
      <c r="I1667"/>
      <c r="J1667" s="3"/>
      <c r="U1667">
        <v>-6.6437619999999997</v>
      </c>
      <c r="V1667">
        <v>11.05097</v>
      </c>
      <c r="W1667" s="4">
        <f>U1667/tabel1!$I$7</f>
        <v>-4662289.1228070175</v>
      </c>
      <c r="X1667" s="10">
        <f>V1667/tabel1!$G$7</f>
        <v>0.50231681818181817</v>
      </c>
      <c r="Y1667"/>
      <c r="AC1667"/>
      <c r="AD1667" s="3"/>
    </row>
    <row r="1668" spans="1:30" x14ac:dyDescent="0.45">
      <c r="A1668">
        <v>-6.6397539999999999</v>
      </c>
      <c r="B1668">
        <v>11.0587</v>
      </c>
      <c r="C1668" s="4">
        <f>A1668/tabel1!$I$6</f>
        <v>-211794.38596491225</v>
      </c>
      <c r="D1668" s="10">
        <f>B1668/tabel1!$G$6</f>
        <v>11.0587</v>
      </c>
      <c r="E1668"/>
      <c r="I1668"/>
      <c r="J1668" s="3"/>
      <c r="U1668">
        <v>-6.6397539999999999</v>
      </c>
      <c r="V1668">
        <v>11.0587</v>
      </c>
      <c r="W1668" s="4">
        <f>U1668/tabel1!$I$7</f>
        <v>-4659476.4912280701</v>
      </c>
      <c r="X1668" s="10">
        <f>V1668/tabel1!$G$7</f>
        <v>0.50266818181818185</v>
      </c>
      <c r="Y1668"/>
      <c r="AC1668"/>
      <c r="AD1668" s="3"/>
    </row>
    <row r="1669" spans="1:30" x14ac:dyDescent="0.45">
      <c r="A1669">
        <v>-6.650633</v>
      </c>
      <c r="B1669">
        <v>11.06606</v>
      </c>
      <c r="C1669" s="4">
        <f>A1669/tabel1!$I$6</f>
        <v>-212141.40350877191</v>
      </c>
      <c r="D1669" s="10">
        <f>B1669/tabel1!$G$6</f>
        <v>11.06606</v>
      </c>
      <c r="E1669"/>
      <c r="I1669"/>
      <c r="J1669" s="3"/>
      <c r="U1669">
        <v>-6.650633</v>
      </c>
      <c r="V1669">
        <v>11.06606</v>
      </c>
      <c r="W1669" s="4">
        <f>U1669/tabel1!$I$7</f>
        <v>-4667110.8771929825</v>
      </c>
      <c r="X1669" s="10">
        <f>V1669/tabel1!$G$7</f>
        <v>0.50300272727272732</v>
      </c>
      <c r="Y1669"/>
      <c r="AC1669"/>
      <c r="AD1669" s="3"/>
    </row>
    <row r="1670" spans="1:30" x14ac:dyDescent="0.45">
      <c r="A1670">
        <v>-6.6563590000000001</v>
      </c>
      <c r="B1670">
        <v>11.072749999999999</v>
      </c>
      <c r="C1670" s="4">
        <f>A1670/tabel1!$I$6</f>
        <v>-212324.05103668259</v>
      </c>
      <c r="D1670" s="10">
        <f>B1670/tabel1!$G$6</f>
        <v>11.072749999999999</v>
      </c>
      <c r="E1670"/>
      <c r="I1670"/>
      <c r="J1670" s="3"/>
      <c r="U1670">
        <v>-6.6563590000000001</v>
      </c>
      <c r="V1670">
        <v>11.072749999999999</v>
      </c>
      <c r="W1670" s="4">
        <f>U1670/tabel1!$I$7</f>
        <v>-4671129.1228070175</v>
      </c>
      <c r="X1670" s="10">
        <f>V1670/tabel1!$G$7</f>
        <v>0.50330681818181811</v>
      </c>
      <c r="Y1670"/>
      <c r="AC1670"/>
      <c r="AD1670" s="3"/>
    </row>
    <row r="1671" spans="1:30" x14ac:dyDescent="0.45">
      <c r="A1671">
        <v>-6.6597939999999998</v>
      </c>
      <c r="B1671">
        <v>11.078580000000001</v>
      </c>
      <c r="C1671" s="4">
        <f>A1671/tabel1!$I$6</f>
        <v>-212433.62041467303</v>
      </c>
      <c r="D1671" s="10">
        <f>B1671/tabel1!$G$6</f>
        <v>11.078580000000001</v>
      </c>
      <c r="E1671"/>
      <c r="I1671"/>
      <c r="J1671" s="3"/>
      <c r="U1671">
        <v>-6.6597939999999998</v>
      </c>
      <c r="V1671">
        <v>11.078580000000001</v>
      </c>
      <c r="W1671" s="4">
        <f>U1671/tabel1!$I$7</f>
        <v>-4673539.6491228072</v>
      </c>
      <c r="X1671" s="10">
        <f>V1671/tabel1!$G$7</f>
        <v>0.50357181818181818</v>
      </c>
      <c r="Y1671"/>
      <c r="AC1671"/>
      <c r="AD1671" s="3"/>
    </row>
    <row r="1672" spans="1:30" x14ac:dyDescent="0.45">
      <c r="A1672">
        <v>-6.6626580000000004</v>
      </c>
      <c r="B1672">
        <v>11.0839</v>
      </c>
      <c r="C1672" s="4">
        <f>A1672/tabel1!$I$6</f>
        <v>-212524.976076555</v>
      </c>
      <c r="D1672" s="10">
        <f>B1672/tabel1!$G$6</f>
        <v>11.0839</v>
      </c>
      <c r="E1672"/>
      <c r="I1672"/>
      <c r="J1672" s="3"/>
      <c r="U1672">
        <v>-6.6626580000000004</v>
      </c>
      <c r="V1672">
        <v>11.0839</v>
      </c>
      <c r="W1672" s="4">
        <f>U1672/tabel1!$I$7</f>
        <v>-4675549.4736842113</v>
      </c>
      <c r="X1672" s="10">
        <f>V1672/tabel1!$G$7</f>
        <v>0.50381363636363641</v>
      </c>
      <c r="Y1672"/>
      <c r="AC1672"/>
      <c r="AD1672" s="3"/>
    </row>
    <row r="1673" spans="1:30" x14ac:dyDescent="0.45">
      <c r="A1673">
        <v>-6.6620850000000003</v>
      </c>
      <c r="B1673">
        <v>11.08893</v>
      </c>
      <c r="C1673" s="4">
        <f>A1673/tabel1!$I$6</f>
        <v>-212506.6985645933</v>
      </c>
      <c r="D1673" s="10">
        <f>B1673/tabel1!$G$6</f>
        <v>11.08893</v>
      </c>
      <c r="E1673"/>
      <c r="I1673"/>
      <c r="J1673" s="3"/>
      <c r="U1673">
        <v>-6.6620850000000003</v>
      </c>
      <c r="V1673">
        <v>11.08893</v>
      </c>
      <c r="W1673" s="4">
        <f>U1673/tabel1!$I$7</f>
        <v>-4675147.3684210535</v>
      </c>
      <c r="X1673" s="10">
        <f>V1673/tabel1!$G$7</f>
        <v>0.50404227272727276</v>
      </c>
      <c r="Y1673"/>
      <c r="AC1673"/>
      <c r="AD1673" s="3"/>
    </row>
    <row r="1674" spans="1:30" x14ac:dyDescent="0.45">
      <c r="A1674">
        <v>-6.6689559999999997</v>
      </c>
      <c r="B1674">
        <v>11.09399</v>
      </c>
      <c r="C1674" s="4">
        <f>A1674/tabel1!$I$6</f>
        <v>-212725.86921850077</v>
      </c>
      <c r="D1674" s="10">
        <f>B1674/tabel1!$G$6</f>
        <v>11.09399</v>
      </c>
      <c r="E1674"/>
      <c r="I1674"/>
      <c r="J1674" s="3"/>
      <c r="U1674">
        <v>-6.6689559999999997</v>
      </c>
      <c r="V1674">
        <v>11.09399</v>
      </c>
      <c r="W1674" s="4">
        <f>U1674/tabel1!$I$7</f>
        <v>-4679969.1228070175</v>
      </c>
      <c r="X1674" s="10">
        <f>V1674/tabel1!$G$7</f>
        <v>0.50427227272727271</v>
      </c>
      <c r="Y1674"/>
      <c r="AC1674"/>
      <c r="AD1674" s="3"/>
    </row>
    <row r="1675" spans="1:30" x14ac:dyDescent="0.45">
      <c r="A1675">
        <v>-6.6832710000000004</v>
      </c>
      <c r="B1675">
        <v>11.099360000000001</v>
      </c>
      <c r="C1675" s="4">
        <f>A1675/tabel1!$I$6</f>
        <v>-213182.48803827752</v>
      </c>
      <c r="D1675" s="10">
        <f>B1675/tabel1!$G$6</f>
        <v>11.099360000000001</v>
      </c>
      <c r="E1675"/>
      <c r="I1675"/>
      <c r="J1675" s="3"/>
      <c r="U1675">
        <v>-6.6832710000000004</v>
      </c>
      <c r="V1675">
        <v>11.099360000000001</v>
      </c>
      <c r="W1675" s="4">
        <f>U1675/tabel1!$I$7</f>
        <v>-4690014.7368421061</v>
      </c>
      <c r="X1675" s="10">
        <f>V1675/tabel1!$G$7</f>
        <v>0.50451636363636365</v>
      </c>
      <c r="Y1675"/>
      <c r="AC1675"/>
      <c r="AD1675" s="3"/>
    </row>
    <row r="1676" spans="1:30" x14ac:dyDescent="0.45">
      <c r="A1676">
        <v>-6.6884240000000004</v>
      </c>
      <c r="B1676">
        <v>11.10525</v>
      </c>
      <c r="C1676" s="4">
        <f>A1676/tabel1!$I$6</f>
        <v>-213346.85805422647</v>
      </c>
      <c r="D1676" s="10">
        <f>B1676/tabel1!$G$6</f>
        <v>11.10525</v>
      </c>
      <c r="E1676"/>
      <c r="I1676"/>
      <c r="J1676" s="3"/>
      <c r="U1676">
        <v>-6.6884240000000004</v>
      </c>
      <c r="V1676">
        <v>11.10525</v>
      </c>
      <c r="W1676" s="4">
        <f>U1676/tabel1!$I$7</f>
        <v>-4693630.8771929834</v>
      </c>
      <c r="X1676" s="10">
        <f>V1676/tabel1!$G$7</f>
        <v>0.50478409090909093</v>
      </c>
      <c r="Y1676"/>
      <c r="AC1676"/>
      <c r="AD1676" s="3"/>
    </row>
    <row r="1677" spans="1:30" x14ac:dyDescent="0.45">
      <c r="A1677">
        <v>-6.686134</v>
      </c>
      <c r="B1677">
        <v>11.11191</v>
      </c>
      <c r="C1677" s="4">
        <f>A1677/tabel1!$I$6</f>
        <v>-213273.81180223284</v>
      </c>
      <c r="D1677" s="10">
        <f>B1677/tabel1!$G$6</f>
        <v>11.11191</v>
      </c>
      <c r="E1677"/>
      <c r="I1677"/>
      <c r="J1677" s="3"/>
      <c r="U1677">
        <v>-6.686134</v>
      </c>
      <c r="V1677">
        <v>11.11191</v>
      </c>
      <c r="W1677" s="4">
        <f>U1677/tabel1!$I$7</f>
        <v>-4692023.8596491227</v>
      </c>
      <c r="X1677" s="10">
        <f>V1677/tabel1!$G$7</f>
        <v>0.50508681818181822</v>
      </c>
      <c r="Y1677"/>
      <c r="AC1677"/>
      <c r="AD1677" s="3"/>
    </row>
    <row r="1678" spans="1:30" x14ac:dyDescent="0.45">
      <c r="A1678">
        <v>-6.6884240000000004</v>
      </c>
      <c r="B1678">
        <v>11.11914</v>
      </c>
      <c r="C1678" s="4">
        <f>A1678/tabel1!$I$6</f>
        <v>-213346.85805422647</v>
      </c>
      <c r="D1678" s="10">
        <f>B1678/tabel1!$G$6</f>
        <v>11.11914</v>
      </c>
      <c r="E1678"/>
      <c r="I1678"/>
      <c r="J1678" s="3"/>
      <c r="U1678">
        <v>-6.6884240000000004</v>
      </c>
      <c r="V1678">
        <v>11.11914</v>
      </c>
      <c r="W1678" s="4">
        <f>U1678/tabel1!$I$7</f>
        <v>-4693630.8771929834</v>
      </c>
      <c r="X1678" s="10">
        <f>V1678/tabel1!$G$7</f>
        <v>0.50541545454545456</v>
      </c>
      <c r="Y1678"/>
      <c r="AC1678"/>
      <c r="AD1678" s="3"/>
    </row>
    <row r="1679" spans="1:30" x14ac:dyDescent="0.45">
      <c r="A1679">
        <v>-6.6878510000000002</v>
      </c>
      <c r="B1679">
        <v>11.12696</v>
      </c>
      <c r="C1679" s="4">
        <f>A1679/tabel1!$I$6</f>
        <v>-213328.58054226474</v>
      </c>
      <c r="D1679" s="10">
        <f>B1679/tabel1!$G$6</f>
        <v>11.12696</v>
      </c>
      <c r="E1679"/>
      <c r="I1679"/>
      <c r="J1679" s="3"/>
      <c r="U1679">
        <v>-6.6878510000000002</v>
      </c>
      <c r="V1679">
        <v>11.12696</v>
      </c>
      <c r="W1679" s="4">
        <f>U1679/tabel1!$I$7</f>
        <v>-4693228.7719298247</v>
      </c>
      <c r="X1679" s="10">
        <f>V1679/tabel1!$G$7</f>
        <v>0.50577090909090916</v>
      </c>
      <c r="Y1679"/>
      <c r="AC1679"/>
      <c r="AD1679" s="3"/>
    </row>
    <row r="1680" spans="1:30" x14ac:dyDescent="0.45">
      <c r="A1680">
        <v>-6.6855609999999999</v>
      </c>
      <c r="B1680">
        <v>11.13495</v>
      </c>
      <c r="C1680" s="4">
        <f>A1680/tabel1!$I$6</f>
        <v>-213255.53429027111</v>
      </c>
      <c r="D1680" s="10">
        <f>B1680/tabel1!$G$6</f>
        <v>11.13495</v>
      </c>
      <c r="E1680"/>
      <c r="I1680"/>
      <c r="J1680" s="3"/>
      <c r="U1680">
        <v>-6.6855609999999999</v>
      </c>
      <c r="V1680">
        <v>11.13495</v>
      </c>
      <c r="W1680" s="4">
        <f>U1680/tabel1!$I$7</f>
        <v>-4691621.7543859649</v>
      </c>
      <c r="X1680" s="10">
        <f>V1680/tabel1!$G$7</f>
        <v>0.50613409090909089</v>
      </c>
      <c r="Y1680"/>
      <c r="AC1680"/>
      <c r="AD1680" s="3"/>
    </row>
    <row r="1681" spans="1:30" x14ac:dyDescent="0.45">
      <c r="A1681">
        <v>-6.6947229999999998</v>
      </c>
      <c r="B1681">
        <v>11.142749999999999</v>
      </c>
      <c r="C1681" s="4">
        <f>A1681/tabel1!$I$6</f>
        <v>-213547.78309409885</v>
      </c>
      <c r="D1681" s="10">
        <f>B1681/tabel1!$G$6</f>
        <v>11.142749999999999</v>
      </c>
      <c r="E1681"/>
      <c r="I1681"/>
      <c r="J1681" s="3"/>
      <c r="U1681">
        <v>-6.6947229999999998</v>
      </c>
      <c r="V1681">
        <v>11.142749999999999</v>
      </c>
      <c r="W1681" s="4">
        <f>U1681/tabel1!$I$7</f>
        <v>-4698051.2280701753</v>
      </c>
      <c r="X1681" s="10">
        <f>V1681/tabel1!$G$7</f>
        <v>0.50648863636363639</v>
      </c>
      <c r="Y1681"/>
      <c r="AC1681"/>
      <c r="AD1681" s="3"/>
    </row>
    <row r="1682" spans="1:30" x14ac:dyDescent="0.45">
      <c r="A1682">
        <v>-6.691859</v>
      </c>
      <c r="B1682">
        <v>11.15024</v>
      </c>
      <c r="C1682" s="4">
        <f>A1682/tabel1!$I$6</f>
        <v>-213456.42743221688</v>
      </c>
      <c r="D1682" s="10">
        <f>B1682/tabel1!$G$6</f>
        <v>11.15024</v>
      </c>
      <c r="E1682"/>
      <c r="I1682"/>
      <c r="J1682" s="3"/>
      <c r="U1682">
        <v>-6.691859</v>
      </c>
      <c r="V1682">
        <v>11.15024</v>
      </c>
      <c r="W1682" s="4">
        <f>U1682/tabel1!$I$7</f>
        <v>-4696041.4035087721</v>
      </c>
      <c r="X1682" s="10">
        <f>V1682/tabel1!$G$7</f>
        <v>0.5068290909090909</v>
      </c>
      <c r="Y1682"/>
      <c r="AC1682"/>
      <c r="AD1682" s="3"/>
    </row>
    <row r="1683" spans="1:30" x14ac:dyDescent="0.45">
      <c r="A1683">
        <v>-6.6838430000000004</v>
      </c>
      <c r="B1683">
        <v>11.15687</v>
      </c>
      <c r="C1683" s="4">
        <f>A1683/tabel1!$I$6</f>
        <v>-213200.7336523126</v>
      </c>
      <c r="D1683" s="10">
        <f>B1683/tabel1!$G$6</f>
        <v>11.15687</v>
      </c>
      <c r="E1683"/>
      <c r="I1683"/>
      <c r="J1683" s="3"/>
      <c r="U1683">
        <v>-6.6838430000000004</v>
      </c>
      <c r="V1683">
        <v>11.15687</v>
      </c>
      <c r="W1683" s="4">
        <f>U1683/tabel1!$I$7</f>
        <v>-4690416.1403508782</v>
      </c>
      <c r="X1683" s="10">
        <f>V1683/tabel1!$G$7</f>
        <v>0.50713045454545458</v>
      </c>
      <c r="Y1683"/>
      <c r="AC1683"/>
      <c r="AD1683" s="3"/>
    </row>
    <row r="1684" spans="1:30" x14ac:dyDescent="0.45">
      <c r="A1684">
        <v>-6.6907139999999998</v>
      </c>
      <c r="B1684">
        <v>11.162789999999999</v>
      </c>
      <c r="C1684" s="4">
        <f>A1684/tabel1!$I$6</f>
        <v>-213419.90430622007</v>
      </c>
      <c r="D1684" s="10">
        <f>B1684/tabel1!$G$6</f>
        <v>11.162789999999999</v>
      </c>
      <c r="E1684"/>
      <c r="I1684"/>
      <c r="J1684" s="3"/>
      <c r="U1684">
        <v>-6.6907139999999998</v>
      </c>
      <c r="V1684">
        <v>11.162789999999999</v>
      </c>
      <c r="W1684" s="4">
        <f>U1684/tabel1!$I$7</f>
        <v>-4695237.8947368423</v>
      </c>
      <c r="X1684" s="10">
        <f>V1684/tabel1!$G$7</f>
        <v>0.50739954545454546</v>
      </c>
      <c r="Y1684"/>
      <c r="AC1684"/>
      <c r="AD1684" s="3"/>
    </row>
    <row r="1685" spans="1:30" x14ac:dyDescent="0.45">
      <c r="A1685">
        <v>-6.6975860000000003</v>
      </c>
      <c r="B1685">
        <v>11.168290000000001</v>
      </c>
      <c r="C1685" s="4">
        <f>A1685/tabel1!$I$6</f>
        <v>-213639.10685805421</v>
      </c>
      <c r="D1685" s="10">
        <f>B1685/tabel1!$G$6</f>
        <v>11.168290000000001</v>
      </c>
      <c r="E1685"/>
      <c r="I1685"/>
      <c r="J1685" s="3"/>
      <c r="U1685">
        <v>-6.6975860000000003</v>
      </c>
      <c r="V1685">
        <v>11.168290000000001</v>
      </c>
      <c r="W1685" s="4">
        <f>U1685/tabel1!$I$7</f>
        <v>-4700060.3508771937</v>
      </c>
      <c r="X1685" s="10">
        <f>V1685/tabel1!$G$7</f>
        <v>0.50764954545454544</v>
      </c>
      <c r="Y1685"/>
      <c r="AC1685"/>
      <c r="AD1685" s="3"/>
    </row>
    <row r="1686" spans="1:30" x14ac:dyDescent="0.45">
      <c r="A1686">
        <v>-6.7027390000000002</v>
      </c>
      <c r="B1686">
        <v>11.17361</v>
      </c>
      <c r="C1686" s="4">
        <f>A1686/tabel1!$I$6</f>
        <v>-213803.47687400319</v>
      </c>
      <c r="D1686" s="10">
        <f>B1686/tabel1!$G$6</f>
        <v>11.17361</v>
      </c>
      <c r="E1686"/>
      <c r="I1686"/>
      <c r="J1686" s="3"/>
      <c r="U1686">
        <v>-6.7027390000000002</v>
      </c>
      <c r="V1686">
        <v>11.17361</v>
      </c>
      <c r="W1686" s="4">
        <f>U1686/tabel1!$I$7</f>
        <v>-4703676.491228071</v>
      </c>
      <c r="X1686" s="10">
        <f>V1686/tabel1!$G$7</f>
        <v>0.50789136363636367</v>
      </c>
      <c r="Y1686"/>
      <c r="AC1686"/>
      <c r="AD1686" s="3"/>
    </row>
    <row r="1687" spans="1:30" x14ac:dyDescent="0.45">
      <c r="A1687">
        <v>-6.7256419999999997</v>
      </c>
      <c r="B1687">
        <v>11.179080000000001</v>
      </c>
      <c r="C1687" s="4">
        <f>A1687/tabel1!$I$6</f>
        <v>-214534.03508771927</v>
      </c>
      <c r="D1687" s="10">
        <f>B1687/tabel1!$G$6</f>
        <v>11.179080000000001</v>
      </c>
      <c r="E1687"/>
      <c r="I1687"/>
      <c r="J1687" s="3"/>
      <c r="U1687">
        <v>-6.7256419999999997</v>
      </c>
      <c r="V1687">
        <v>11.179080000000001</v>
      </c>
      <c r="W1687" s="4">
        <f>U1687/tabel1!$I$7</f>
        <v>-4719748.7719298247</v>
      </c>
      <c r="X1687" s="10">
        <f>V1687/tabel1!$G$7</f>
        <v>0.50814000000000004</v>
      </c>
      <c r="Y1687"/>
      <c r="AC1687"/>
      <c r="AD1687" s="3"/>
    </row>
    <row r="1688" spans="1:30" x14ac:dyDescent="0.45">
      <c r="A1688">
        <v>-6.706175</v>
      </c>
      <c r="B1688">
        <v>11.184839999999999</v>
      </c>
      <c r="C1688" s="4">
        <f>A1688/tabel1!$I$6</f>
        <v>-213913.07814992024</v>
      </c>
      <c r="D1688" s="10">
        <f>B1688/tabel1!$G$6</f>
        <v>11.184839999999999</v>
      </c>
      <c r="E1688"/>
      <c r="I1688"/>
      <c r="J1688" s="3"/>
      <c r="U1688">
        <v>-6.706175</v>
      </c>
      <c r="V1688">
        <v>11.184839999999999</v>
      </c>
      <c r="W1688" s="4">
        <f>U1688/tabel1!$I$7</f>
        <v>-4706087.7192982463</v>
      </c>
      <c r="X1688" s="10">
        <f>V1688/tabel1!$G$7</f>
        <v>0.50840181818181818</v>
      </c>
      <c r="Y1688"/>
      <c r="AC1688"/>
      <c r="AD1688" s="3"/>
    </row>
    <row r="1689" spans="1:30" x14ac:dyDescent="0.45">
      <c r="A1689">
        <v>-6.7027390000000002</v>
      </c>
      <c r="B1689">
        <v>11.1913</v>
      </c>
      <c r="C1689" s="4">
        <f>A1689/tabel1!$I$6</f>
        <v>-213803.47687400319</v>
      </c>
      <c r="D1689" s="10">
        <f>B1689/tabel1!$G$6</f>
        <v>11.1913</v>
      </c>
      <c r="E1689"/>
      <c r="I1689"/>
      <c r="J1689" s="3"/>
      <c r="U1689">
        <v>-6.7027390000000002</v>
      </c>
      <c r="V1689">
        <v>11.1913</v>
      </c>
      <c r="W1689" s="4">
        <f>U1689/tabel1!$I$7</f>
        <v>-4703676.491228071</v>
      </c>
      <c r="X1689" s="10">
        <f>V1689/tabel1!$G$7</f>
        <v>0.50869545454545451</v>
      </c>
      <c r="Y1689"/>
      <c r="AC1689"/>
      <c r="AD1689" s="3"/>
    </row>
    <row r="1690" spans="1:30" x14ac:dyDescent="0.45">
      <c r="A1690">
        <v>-6.7090370000000004</v>
      </c>
      <c r="B1690">
        <v>11.198359999999999</v>
      </c>
      <c r="C1690" s="4">
        <f>A1690/tabel1!$I$6</f>
        <v>-214004.37001594895</v>
      </c>
      <c r="D1690" s="10">
        <f>B1690/tabel1!$G$6</f>
        <v>11.198359999999999</v>
      </c>
      <c r="E1690"/>
      <c r="I1690"/>
      <c r="J1690" s="3"/>
      <c r="U1690">
        <v>-6.7090370000000004</v>
      </c>
      <c r="V1690">
        <v>11.198359999999999</v>
      </c>
      <c r="W1690" s="4">
        <f>U1690/tabel1!$I$7</f>
        <v>-4708096.1403508773</v>
      </c>
      <c r="X1690" s="10">
        <f>V1690/tabel1!$G$7</f>
        <v>0.5090163636363636</v>
      </c>
      <c r="Y1690"/>
      <c r="AC1690"/>
      <c r="AD1690" s="3"/>
    </row>
    <row r="1691" spans="1:30" x14ac:dyDescent="0.45">
      <c r="A1691">
        <v>-6.7193440000000004</v>
      </c>
      <c r="B1691">
        <v>11.206020000000001</v>
      </c>
      <c r="C1691" s="4">
        <f>A1691/tabel1!$I$6</f>
        <v>-214333.1419457735</v>
      </c>
      <c r="D1691" s="10">
        <f>B1691/tabel1!$G$6</f>
        <v>11.206020000000001</v>
      </c>
      <c r="E1691"/>
      <c r="I1691"/>
      <c r="J1691" s="3"/>
      <c r="U1691">
        <v>-6.7193440000000004</v>
      </c>
      <c r="V1691">
        <v>11.206020000000001</v>
      </c>
      <c r="W1691" s="4">
        <f>U1691/tabel1!$I$7</f>
        <v>-4715329.1228070185</v>
      </c>
      <c r="X1691" s="10">
        <f>V1691/tabel1!$G$7</f>
        <v>0.50936454545454546</v>
      </c>
      <c r="Y1691"/>
      <c r="AC1691"/>
      <c r="AD1691" s="3"/>
    </row>
    <row r="1692" spans="1:30" x14ac:dyDescent="0.45">
      <c r="A1692">
        <v>-6.7193440000000004</v>
      </c>
      <c r="B1692">
        <v>11.21407</v>
      </c>
      <c r="C1692" s="4">
        <f>A1692/tabel1!$I$6</f>
        <v>-214333.1419457735</v>
      </c>
      <c r="D1692" s="10">
        <f>B1692/tabel1!$G$6</f>
        <v>11.21407</v>
      </c>
      <c r="E1692"/>
      <c r="I1692"/>
      <c r="J1692" s="3"/>
      <c r="U1692">
        <v>-6.7193440000000004</v>
      </c>
      <c r="V1692">
        <v>11.21407</v>
      </c>
      <c r="W1692" s="4">
        <f>U1692/tabel1!$I$7</f>
        <v>-4715329.1228070185</v>
      </c>
      <c r="X1692" s="10">
        <f>V1692/tabel1!$G$7</f>
        <v>0.50973045454545451</v>
      </c>
      <c r="Y1692"/>
      <c r="AC1692"/>
      <c r="AD1692" s="3"/>
    </row>
    <row r="1693" spans="1:30" x14ac:dyDescent="0.45">
      <c r="A1693">
        <v>-6.7170540000000001</v>
      </c>
      <c r="B1693">
        <v>11.222099999999999</v>
      </c>
      <c r="C1693" s="4">
        <f>A1693/tabel1!$I$6</f>
        <v>-214260.09569377988</v>
      </c>
      <c r="D1693" s="10">
        <f>B1693/tabel1!$G$6</f>
        <v>11.222099999999999</v>
      </c>
      <c r="E1693"/>
      <c r="I1693"/>
      <c r="J1693" s="3"/>
      <c r="U1693">
        <v>-6.7170540000000001</v>
      </c>
      <c r="V1693">
        <v>11.222099999999999</v>
      </c>
      <c r="W1693" s="4">
        <f>U1693/tabel1!$I$7</f>
        <v>-4713722.1052631587</v>
      </c>
      <c r="X1693" s="10">
        <f>V1693/tabel1!$G$7</f>
        <v>0.51009545454545446</v>
      </c>
      <c r="Y1693"/>
      <c r="AC1693"/>
      <c r="AD1693" s="3"/>
    </row>
    <row r="1694" spans="1:30" x14ac:dyDescent="0.45">
      <c r="A1694">
        <v>-6.7393850000000004</v>
      </c>
      <c r="B1694">
        <v>11.229889999999999</v>
      </c>
      <c r="C1694" s="4">
        <f>A1694/tabel1!$I$6</f>
        <v>-214972.4082934609</v>
      </c>
      <c r="D1694" s="10">
        <f>B1694/tabel1!$G$6</f>
        <v>11.229889999999999</v>
      </c>
      <c r="E1694"/>
      <c r="I1694"/>
      <c r="J1694" s="3"/>
      <c r="U1694">
        <v>-6.7393850000000004</v>
      </c>
      <c r="V1694">
        <v>11.229889999999999</v>
      </c>
      <c r="W1694" s="4">
        <f>U1694/tabel1!$I$7</f>
        <v>-4729392.9824561412</v>
      </c>
      <c r="X1694" s="10">
        <f>V1694/tabel1!$G$7</f>
        <v>0.51044954545454546</v>
      </c>
      <c r="Y1694"/>
      <c r="AC1694"/>
      <c r="AD1694" s="3"/>
    </row>
    <row r="1695" spans="1:30" x14ac:dyDescent="0.45">
      <c r="A1695">
        <v>-6.7233520000000002</v>
      </c>
      <c r="B1695">
        <v>11.237080000000001</v>
      </c>
      <c r="C1695" s="4">
        <f>A1695/tabel1!$I$6</f>
        <v>-214460.98883572567</v>
      </c>
      <c r="D1695" s="10">
        <f>B1695/tabel1!$G$6</f>
        <v>11.237080000000001</v>
      </c>
      <c r="E1695"/>
      <c r="I1695"/>
      <c r="J1695" s="3"/>
      <c r="U1695">
        <v>-6.7233520000000002</v>
      </c>
      <c r="V1695">
        <v>11.237080000000001</v>
      </c>
      <c r="W1695" s="4">
        <f>U1695/tabel1!$I$7</f>
        <v>-4718141.7543859649</v>
      </c>
      <c r="X1695" s="10">
        <f>V1695/tabel1!$G$7</f>
        <v>0.51077636363636369</v>
      </c>
      <c r="Y1695"/>
      <c r="AC1695"/>
      <c r="AD1695" s="3"/>
    </row>
    <row r="1696" spans="1:30" x14ac:dyDescent="0.45">
      <c r="A1696">
        <v>-6.7302229999999996</v>
      </c>
      <c r="B1696">
        <v>11.24328</v>
      </c>
      <c r="C1696" s="4">
        <f>A1696/tabel1!$I$6</f>
        <v>-214680.15948963314</v>
      </c>
      <c r="D1696" s="10">
        <f>B1696/tabel1!$G$6</f>
        <v>11.24328</v>
      </c>
      <c r="E1696"/>
      <c r="I1696"/>
      <c r="J1696" s="3"/>
      <c r="U1696">
        <v>-6.7302229999999996</v>
      </c>
      <c r="V1696">
        <v>11.24328</v>
      </c>
      <c r="W1696" s="4">
        <f>U1696/tabel1!$I$7</f>
        <v>-4722963.5087719299</v>
      </c>
      <c r="X1696" s="10">
        <f>V1696/tabel1!$G$7</f>
        <v>0.51105818181818186</v>
      </c>
      <c r="Y1696"/>
      <c r="AC1696"/>
      <c r="AD1696" s="3"/>
    </row>
    <row r="1697" spans="1:30" x14ac:dyDescent="0.45">
      <c r="A1697">
        <v>-6.7359489999999997</v>
      </c>
      <c r="B1697">
        <v>11.24897</v>
      </c>
      <c r="C1697" s="4">
        <f>A1697/tabel1!$I$6</f>
        <v>-214862.80701754382</v>
      </c>
      <c r="D1697" s="10">
        <f>B1697/tabel1!$G$6</f>
        <v>11.24897</v>
      </c>
      <c r="E1697"/>
      <c r="I1697"/>
      <c r="J1697" s="3"/>
      <c r="U1697">
        <v>-6.7359489999999997</v>
      </c>
      <c r="V1697">
        <v>11.24897</v>
      </c>
      <c r="W1697" s="4">
        <f>U1697/tabel1!$I$7</f>
        <v>-4726981.7543859649</v>
      </c>
      <c r="X1697" s="10">
        <f>V1697/tabel1!$G$7</f>
        <v>0.51131681818181818</v>
      </c>
      <c r="Y1697"/>
      <c r="AC1697"/>
      <c r="AD1697" s="3"/>
    </row>
    <row r="1698" spans="1:30" x14ac:dyDescent="0.45">
      <c r="A1698">
        <v>-6.7353759999999996</v>
      </c>
      <c r="B1698">
        <v>11.2544</v>
      </c>
      <c r="C1698" s="4">
        <f>A1698/tabel1!$I$6</f>
        <v>-214844.52950558209</v>
      </c>
      <c r="D1698" s="10">
        <f>B1698/tabel1!$G$6</f>
        <v>11.2544</v>
      </c>
      <c r="E1698"/>
      <c r="I1698"/>
      <c r="J1698" s="3"/>
      <c r="U1698">
        <v>-6.7353759999999996</v>
      </c>
      <c r="V1698">
        <v>11.2544</v>
      </c>
      <c r="W1698" s="4">
        <f>U1698/tabel1!$I$7</f>
        <v>-4726579.6491228072</v>
      </c>
      <c r="X1698" s="10">
        <f>V1698/tabel1!$G$7</f>
        <v>0.51156363636363633</v>
      </c>
      <c r="Y1698"/>
      <c r="AC1698"/>
      <c r="AD1698" s="3"/>
    </row>
    <row r="1699" spans="1:30" x14ac:dyDescent="0.45">
      <c r="A1699">
        <v>-6.7302229999999996</v>
      </c>
      <c r="B1699">
        <v>11.25996</v>
      </c>
      <c r="C1699" s="4">
        <f>A1699/tabel1!$I$6</f>
        <v>-214680.15948963314</v>
      </c>
      <c r="D1699" s="10">
        <f>B1699/tabel1!$G$6</f>
        <v>11.25996</v>
      </c>
      <c r="E1699"/>
      <c r="I1699"/>
      <c r="J1699" s="3"/>
      <c r="U1699">
        <v>-6.7302229999999996</v>
      </c>
      <c r="V1699">
        <v>11.25996</v>
      </c>
      <c r="W1699" s="4">
        <f>U1699/tabel1!$I$7</f>
        <v>-4722963.5087719299</v>
      </c>
      <c r="X1699" s="10">
        <f>V1699/tabel1!$G$7</f>
        <v>0.51181636363636362</v>
      </c>
      <c r="Y1699"/>
      <c r="AC1699"/>
      <c r="AD1699" s="3"/>
    </row>
    <row r="1700" spans="1:30" x14ac:dyDescent="0.45">
      <c r="A1700">
        <v>-6.7239250000000004</v>
      </c>
      <c r="B1700">
        <v>11.26572</v>
      </c>
      <c r="C1700" s="4">
        <f>A1700/tabel1!$I$6</f>
        <v>-214479.2663476874</v>
      </c>
      <c r="D1700" s="10">
        <f>B1700/tabel1!$G$6</f>
        <v>11.26572</v>
      </c>
      <c r="E1700"/>
      <c r="I1700"/>
      <c r="J1700" s="3"/>
      <c r="U1700">
        <v>-6.7239250000000004</v>
      </c>
      <c r="V1700">
        <v>11.26572</v>
      </c>
      <c r="W1700" s="4">
        <f>U1700/tabel1!$I$7</f>
        <v>-4718543.8596491236</v>
      </c>
      <c r="X1700" s="10">
        <f>V1700/tabel1!$G$7</f>
        <v>0.51207818181818177</v>
      </c>
      <c r="Y1700"/>
      <c r="AC1700"/>
      <c r="AD1700" s="3"/>
    </row>
    <row r="1701" spans="1:30" x14ac:dyDescent="0.45">
      <c r="A1701">
        <v>-6.7176270000000002</v>
      </c>
      <c r="B1701">
        <v>11.27182</v>
      </c>
      <c r="C1701" s="4">
        <f>A1701/tabel1!$I$6</f>
        <v>-214278.37320574161</v>
      </c>
      <c r="D1701" s="10">
        <f>B1701/tabel1!$G$6</f>
        <v>11.27182</v>
      </c>
      <c r="E1701"/>
      <c r="I1701"/>
      <c r="J1701" s="3"/>
      <c r="U1701">
        <v>-6.7176270000000002</v>
      </c>
      <c r="V1701">
        <v>11.27182</v>
      </c>
      <c r="W1701" s="4">
        <f>U1701/tabel1!$I$7</f>
        <v>-4714124.2105263164</v>
      </c>
      <c r="X1701" s="10">
        <f>V1701/tabel1!$G$7</f>
        <v>0.5123554545454545</v>
      </c>
      <c r="Y1701"/>
      <c r="AC1701"/>
      <c r="AD1701" s="3"/>
    </row>
    <row r="1702" spans="1:30" x14ac:dyDescent="0.45">
      <c r="A1702">
        <v>-6.7136180000000003</v>
      </c>
      <c r="B1702">
        <v>11.278639999999999</v>
      </c>
      <c r="C1702" s="4">
        <f>A1702/tabel1!$I$6</f>
        <v>-214150.49441786282</v>
      </c>
      <c r="D1702" s="10">
        <f>B1702/tabel1!$G$6</f>
        <v>11.278639999999999</v>
      </c>
      <c r="E1702"/>
      <c r="I1702"/>
      <c r="J1702" s="3"/>
      <c r="U1702">
        <v>-6.7136180000000003</v>
      </c>
      <c r="V1702">
        <v>11.278639999999999</v>
      </c>
      <c r="W1702" s="4">
        <f>U1702/tabel1!$I$7</f>
        <v>-4711310.8771929834</v>
      </c>
      <c r="X1702" s="10">
        <f>V1702/tabel1!$G$7</f>
        <v>0.51266545454545454</v>
      </c>
      <c r="Y1702"/>
      <c r="AC1702"/>
      <c r="AD1702" s="3"/>
    </row>
    <row r="1703" spans="1:30" x14ac:dyDescent="0.45">
      <c r="A1703">
        <v>-6.7147629999999996</v>
      </c>
      <c r="B1703">
        <v>11.286</v>
      </c>
      <c r="C1703" s="4">
        <f>A1703/tabel1!$I$6</f>
        <v>-214187.01754385961</v>
      </c>
      <c r="D1703" s="10">
        <f>B1703/tabel1!$G$6</f>
        <v>11.286</v>
      </c>
      <c r="E1703"/>
      <c r="I1703"/>
      <c r="J1703" s="3"/>
      <c r="U1703">
        <v>-6.7147629999999996</v>
      </c>
      <c r="V1703">
        <v>11.286</v>
      </c>
      <c r="W1703" s="4">
        <f>U1703/tabel1!$I$7</f>
        <v>-4712114.3859649124</v>
      </c>
      <c r="X1703" s="10">
        <f>V1703/tabel1!$G$7</f>
        <v>0.51300000000000001</v>
      </c>
      <c r="Y1703"/>
      <c r="AC1703"/>
      <c r="AD1703" s="3"/>
    </row>
    <row r="1704" spans="1:30" x14ac:dyDescent="0.45">
      <c r="A1704">
        <v>-6.7141909999999996</v>
      </c>
      <c r="B1704">
        <v>11.29396</v>
      </c>
      <c r="C1704" s="4">
        <f>A1704/tabel1!$I$6</f>
        <v>-214168.77192982452</v>
      </c>
      <c r="D1704" s="10">
        <f>B1704/tabel1!$G$6</f>
        <v>11.29396</v>
      </c>
      <c r="E1704"/>
      <c r="I1704"/>
      <c r="J1704" s="3"/>
      <c r="U1704">
        <v>-6.7141909999999996</v>
      </c>
      <c r="V1704">
        <v>11.29396</v>
      </c>
      <c r="W1704" s="4">
        <f>U1704/tabel1!$I$7</f>
        <v>-4711712.9824561402</v>
      </c>
      <c r="X1704" s="10">
        <f>V1704/tabel1!$G$7</f>
        <v>0.51336181818181814</v>
      </c>
      <c r="Y1704"/>
      <c r="AC1704"/>
      <c r="AD1704" s="3"/>
    </row>
    <row r="1705" spans="1:30" x14ac:dyDescent="0.45">
      <c r="A1705">
        <v>-6.706175</v>
      </c>
      <c r="B1705">
        <v>11.30209</v>
      </c>
      <c r="C1705" s="4">
        <f>A1705/tabel1!$I$6</f>
        <v>-213913.07814992024</v>
      </c>
      <c r="D1705" s="10">
        <f>B1705/tabel1!$G$6</f>
        <v>11.30209</v>
      </c>
      <c r="E1705"/>
      <c r="I1705"/>
      <c r="J1705" s="3"/>
      <c r="U1705">
        <v>-6.706175</v>
      </c>
      <c r="V1705">
        <v>11.30209</v>
      </c>
      <c r="W1705" s="4">
        <f>U1705/tabel1!$I$7</f>
        <v>-4706087.7192982463</v>
      </c>
      <c r="X1705" s="10">
        <f>V1705/tabel1!$G$7</f>
        <v>0.51373136363636362</v>
      </c>
      <c r="Y1705"/>
      <c r="AC1705"/>
      <c r="AD1705" s="3"/>
    </row>
    <row r="1706" spans="1:30" x14ac:dyDescent="0.45">
      <c r="A1706">
        <v>-6.7078920000000002</v>
      </c>
      <c r="B1706">
        <v>11.31001</v>
      </c>
      <c r="C1706" s="4">
        <f>A1706/tabel1!$I$6</f>
        <v>-213967.84688995214</v>
      </c>
      <c r="D1706" s="10">
        <f>B1706/tabel1!$G$6</f>
        <v>11.31001</v>
      </c>
      <c r="E1706"/>
      <c r="I1706"/>
      <c r="J1706" s="3"/>
      <c r="U1706">
        <v>-6.7078920000000002</v>
      </c>
      <c r="V1706">
        <v>11.31001</v>
      </c>
      <c r="W1706" s="4">
        <f>U1706/tabel1!$I$7</f>
        <v>-4707292.6315789474</v>
      </c>
      <c r="X1706" s="10">
        <f>V1706/tabel1!$G$7</f>
        <v>0.51409136363636365</v>
      </c>
      <c r="Y1706"/>
      <c r="AC1706"/>
      <c r="AD1706" s="3"/>
    </row>
    <row r="1707" spans="1:30" x14ac:dyDescent="0.45">
      <c r="A1707">
        <v>-6.7050289999999997</v>
      </c>
      <c r="B1707">
        <v>11.31757</v>
      </c>
      <c r="C1707" s="4">
        <f>A1707/tabel1!$I$6</f>
        <v>-213876.52312599678</v>
      </c>
      <c r="D1707" s="10">
        <f>B1707/tabel1!$G$6</f>
        <v>11.31757</v>
      </c>
      <c r="E1707"/>
      <c r="I1707"/>
      <c r="J1707" s="3"/>
      <c r="U1707">
        <v>-6.7050289999999997</v>
      </c>
      <c r="V1707">
        <v>11.31757</v>
      </c>
      <c r="W1707" s="4">
        <f>U1707/tabel1!$I$7</f>
        <v>-4705283.5087719299</v>
      </c>
      <c r="X1707" s="10">
        <f>V1707/tabel1!$G$7</f>
        <v>0.51443499999999998</v>
      </c>
      <c r="Y1707"/>
      <c r="AC1707"/>
      <c r="AD1707" s="3"/>
    </row>
    <row r="1708" spans="1:30" x14ac:dyDescent="0.45">
      <c r="A1708">
        <v>-6.7078920000000002</v>
      </c>
      <c r="B1708">
        <v>11.32423</v>
      </c>
      <c r="C1708" s="4">
        <f>A1708/tabel1!$I$6</f>
        <v>-213967.84688995214</v>
      </c>
      <c r="D1708" s="10">
        <f>B1708/tabel1!$G$6</f>
        <v>11.32423</v>
      </c>
      <c r="E1708"/>
      <c r="I1708"/>
      <c r="J1708" s="3"/>
      <c r="U1708">
        <v>-6.7078920000000002</v>
      </c>
      <c r="V1708">
        <v>11.32423</v>
      </c>
      <c r="W1708" s="4">
        <f>U1708/tabel1!$I$7</f>
        <v>-4707292.6315789474</v>
      </c>
      <c r="X1708" s="10">
        <f>V1708/tabel1!$G$7</f>
        <v>0.51473772727272726</v>
      </c>
      <c r="Y1708"/>
      <c r="AC1708"/>
      <c r="AD1708" s="3"/>
    </row>
    <row r="1709" spans="1:30" x14ac:dyDescent="0.45">
      <c r="A1709">
        <v>-6.7136180000000003</v>
      </c>
      <c r="B1709">
        <v>11.330120000000001</v>
      </c>
      <c r="C1709" s="4">
        <f>A1709/tabel1!$I$6</f>
        <v>-214150.49441786282</v>
      </c>
      <c r="D1709" s="10">
        <f>B1709/tabel1!$G$6</f>
        <v>11.330120000000001</v>
      </c>
      <c r="E1709"/>
      <c r="U1709">
        <v>-6.7136180000000003</v>
      </c>
      <c r="V1709">
        <v>11.330120000000001</v>
      </c>
      <c r="W1709" s="4">
        <f>U1709/tabel1!$I$7</f>
        <v>-4711310.8771929834</v>
      </c>
      <c r="X1709" s="10">
        <f>V1709/tabel1!$G$7</f>
        <v>0.51500545454545454</v>
      </c>
      <c r="Y1709"/>
    </row>
    <row r="1710" spans="1:30" x14ac:dyDescent="0.45">
      <c r="A1710">
        <v>-6.7193440000000004</v>
      </c>
      <c r="B1710">
        <v>11.335649999999999</v>
      </c>
      <c r="C1710" s="4">
        <f>A1710/tabel1!$I$6</f>
        <v>-214333.1419457735</v>
      </c>
      <c r="D1710" s="10">
        <f>B1710/tabel1!$G$6</f>
        <v>11.335649999999999</v>
      </c>
      <c r="E1710"/>
      <c r="U1710">
        <v>-6.7193440000000004</v>
      </c>
      <c r="V1710">
        <v>11.335649999999999</v>
      </c>
      <c r="W1710" s="4">
        <f>U1710/tabel1!$I$7</f>
        <v>-4715329.1228070185</v>
      </c>
      <c r="X1710" s="10">
        <f>V1710/tabel1!$G$7</f>
        <v>0.51525681818181812</v>
      </c>
      <c r="Y1710"/>
    </row>
    <row r="1711" spans="1:30" x14ac:dyDescent="0.45">
      <c r="A1711">
        <v>-6.722207</v>
      </c>
      <c r="B1711">
        <v>11.34108</v>
      </c>
      <c r="C1711" s="4">
        <f>A1711/tabel1!$I$6</f>
        <v>-214424.46570972886</v>
      </c>
      <c r="D1711" s="10">
        <f>B1711/tabel1!$G$6</f>
        <v>11.34108</v>
      </c>
      <c r="E1711"/>
      <c r="U1711">
        <v>-6.722207</v>
      </c>
      <c r="V1711">
        <v>11.34108</v>
      </c>
      <c r="W1711" s="4">
        <f>U1711/tabel1!$I$7</f>
        <v>-4717338.2456140351</v>
      </c>
      <c r="X1711" s="10">
        <f>V1711/tabel1!$G$7</f>
        <v>0.51550363636363639</v>
      </c>
      <c r="Y1711"/>
    </row>
    <row r="1712" spans="1:30" x14ac:dyDescent="0.45">
      <c r="A1712">
        <v>-6.7227790000000001</v>
      </c>
      <c r="B1712">
        <v>11.346640000000001</v>
      </c>
      <c r="C1712" s="4">
        <f>A1712/tabel1!$I$6</f>
        <v>-214442.71132376394</v>
      </c>
      <c r="D1712" s="10">
        <f>B1712/tabel1!$G$6</f>
        <v>11.346640000000001</v>
      </c>
      <c r="E1712"/>
      <c r="U1712">
        <v>-6.7227790000000001</v>
      </c>
      <c r="V1712">
        <v>11.346640000000001</v>
      </c>
      <c r="W1712" s="4">
        <f>U1712/tabel1!$I$7</f>
        <v>-4717739.6491228072</v>
      </c>
      <c r="X1712" s="10">
        <f>V1712/tabel1!$G$7</f>
        <v>0.51575636363636368</v>
      </c>
      <c r="Y1712"/>
    </row>
    <row r="1713" spans="1:25" x14ac:dyDescent="0.45">
      <c r="A1713">
        <v>-6.7262149999999998</v>
      </c>
      <c r="B1713">
        <v>11.352539999999999</v>
      </c>
      <c r="C1713" s="4">
        <f>A1713/tabel1!$I$6</f>
        <v>-214552.312599681</v>
      </c>
      <c r="D1713" s="10">
        <f>B1713/tabel1!$G$6</f>
        <v>11.352539999999999</v>
      </c>
      <c r="E1713"/>
      <c r="U1713">
        <v>-6.7262149999999998</v>
      </c>
      <c r="V1713">
        <v>11.352539999999999</v>
      </c>
      <c r="W1713" s="4">
        <f>U1713/tabel1!$I$7</f>
        <v>-4720150.8771929825</v>
      </c>
      <c r="X1713" s="10">
        <f>V1713/tabel1!$G$7</f>
        <v>0.51602454545454546</v>
      </c>
      <c r="Y1713"/>
    </row>
    <row r="1714" spans="1:25" x14ac:dyDescent="0.45">
      <c r="A1714">
        <v>-6.7290780000000003</v>
      </c>
      <c r="B1714">
        <v>11.359059999999999</v>
      </c>
      <c r="C1714" s="4">
        <f>A1714/tabel1!$I$6</f>
        <v>-214643.63636363635</v>
      </c>
      <c r="D1714" s="10">
        <f>B1714/tabel1!$G$6</f>
        <v>11.359059999999999</v>
      </c>
      <c r="E1714"/>
      <c r="U1714">
        <v>-6.7290780000000003</v>
      </c>
      <c r="V1714">
        <v>11.359059999999999</v>
      </c>
      <c r="W1714" s="4">
        <f>U1714/tabel1!$I$7</f>
        <v>-4722160.0000000009</v>
      </c>
      <c r="X1714" s="10">
        <f>V1714/tabel1!$G$7</f>
        <v>0.51632090909090911</v>
      </c>
      <c r="Y1714"/>
    </row>
    <row r="1715" spans="1:25" x14ac:dyDescent="0.45">
      <c r="A1715">
        <v>-6.7382390000000001</v>
      </c>
      <c r="B1715">
        <v>11.36612</v>
      </c>
      <c r="C1715" s="4">
        <f>A1715/tabel1!$I$6</f>
        <v>-214935.85326953747</v>
      </c>
      <c r="D1715" s="10">
        <f>B1715/tabel1!$G$6</f>
        <v>11.36612</v>
      </c>
      <c r="E1715"/>
      <c r="U1715">
        <v>-6.7382390000000001</v>
      </c>
      <c r="V1715">
        <v>11.36612</v>
      </c>
      <c r="W1715" s="4">
        <f>U1715/tabel1!$I$7</f>
        <v>-4728588.7719298247</v>
      </c>
      <c r="X1715" s="10">
        <f>V1715/tabel1!$G$7</f>
        <v>0.5166418181818182</v>
      </c>
      <c r="Y1715"/>
    </row>
    <row r="1716" spans="1:25" x14ac:dyDescent="0.45">
      <c r="A1716">
        <v>-6.7416749999999999</v>
      </c>
      <c r="B1716">
        <v>11.373810000000001</v>
      </c>
      <c r="C1716" s="4">
        <f>A1716/tabel1!$I$6</f>
        <v>-215045.45454545453</v>
      </c>
      <c r="D1716" s="10">
        <f>B1716/tabel1!$G$6</f>
        <v>11.373810000000001</v>
      </c>
      <c r="E1716"/>
      <c r="U1716">
        <v>-6.7416749999999999</v>
      </c>
      <c r="V1716">
        <v>11.373810000000001</v>
      </c>
      <c r="W1716" s="4">
        <f>U1716/tabel1!$I$7</f>
        <v>-4731000</v>
      </c>
      <c r="X1716" s="10">
        <f>V1716/tabel1!$G$7</f>
        <v>0.51699136363636367</v>
      </c>
      <c r="Y1716"/>
    </row>
    <row r="1717" spans="1:25" x14ac:dyDescent="0.45">
      <c r="A1717">
        <v>-6.7485460000000002</v>
      </c>
      <c r="B1717">
        <v>11.38194</v>
      </c>
      <c r="C1717" s="4">
        <f>A1717/tabel1!$I$6</f>
        <v>-215264.62519936202</v>
      </c>
      <c r="D1717" s="10">
        <f>B1717/tabel1!$G$6</f>
        <v>11.38194</v>
      </c>
      <c r="E1717"/>
      <c r="U1717">
        <v>-6.7485460000000002</v>
      </c>
      <c r="V1717">
        <v>11.38194</v>
      </c>
      <c r="W1717" s="4">
        <f>U1717/tabel1!$I$7</f>
        <v>-4735821.7543859649</v>
      </c>
      <c r="X1717" s="10">
        <f>V1717/tabel1!$G$7</f>
        <v>0.51736090909090915</v>
      </c>
      <c r="Y1717"/>
    </row>
    <row r="1718" spans="1:25" x14ac:dyDescent="0.45">
      <c r="A1718">
        <v>-6.747973</v>
      </c>
      <c r="B1718">
        <v>11.389799999999999</v>
      </c>
      <c r="C1718" s="4">
        <f>A1718/tabel1!$I$6</f>
        <v>-215246.3476874003</v>
      </c>
      <c r="D1718" s="10">
        <f>B1718/tabel1!$G$6</f>
        <v>11.389799999999999</v>
      </c>
      <c r="E1718"/>
      <c r="U1718">
        <v>-6.747973</v>
      </c>
      <c r="V1718">
        <v>11.389799999999999</v>
      </c>
      <c r="W1718" s="4">
        <f>U1718/tabel1!$I$7</f>
        <v>-4735419.6491228072</v>
      </c>
      <c r="X1718" s="10">
        <f>V1718/tabel1!$G$7</f>
        <v>0.51771818181818174</v>
      </c>
      <c r="Y1718"/>
    </row>
    <row r="1719" spans="1:25" x14ac:dyDescent="0.45">
      <c r="A1719">
        <v>-6.7445380000000004</v>
      </c>
      <c r="B1719">
        <v>11.39739</v>
      </c>
      <c r="C1719" s="4">
        <f>A1719/tabel1!$I$6</f>
        <v>-215136.77830940988</v>
      </c>
      <c r="D1719" s="10">
        <f>B1719/tabel1!$G$6</f>
        <v>11.39739</v>
      </c>
      <c r="E1719"/>
      <c r="U1719">
        <v>-6.7445380000000004</v>
      </c>
      <c r="V1719">
        <v>11.39739</v>
      </c>
      <c r="W1719" s="4">
        <f>U1719/tabel1!$I$7</f>
        <v>-4733009.1228070185</v>
      </c>
      <c r="X1719" s="10">
        <f>V1719/tabel1!$G$7</f>
        <v>0.51806318181818178</v>
      </c>
      <c r="Y1719"/>
    </row>
    <row r="1720" spans="1:25" x14ac:dyDescent="0.45">
      <c r="A1720">
        <v>-6.7468279999999998</v>
      </c>
      <c r="B1720">
        <v>11.40442</v>
      </c>
      <c r="C1720" s="4">
        <f>A1720/tabel1!$I$6</f>
        <v>-215209.82456140348</v>
      </c>
      <c r="D1720" s="10">
        <f>B1720/tabel1!$G$6</f>
        <v>11.40442</v>
      </c>
      <c r="E1720"/>
      <c r="U1720">
        <v>-6.7468279999999998</v>
      </c>
      <c r="V1720">
        <v>11.40442</v>
      </c>
      <c r="W1720" s="4">
        <f>U1720/tabel1!$I$7</f>
        <v>-4734616.1403508773</v>
      </c>
      <c r="X1720" s="10">
        <f>V1720/tabel1!$G$7</f>
        <v>0.51838272727272727</v>
      </c>
      <c r="Y1720"/>
    </row>
    <row r="1721" spans="1:25" x14ac:dyDescent="0.45">
      <c r="A1721">
        <v>-6.7519809999999998</v>
      </c>
      <c r="B1721">
        <v>11.410539999999999</v>
      </c>
      <c r="C1721" s="4">
        <f>A1721/tabel1!$I$6</f>
        <v>-215374.19457735243</v>
      </c>
      <c r="D1721" s="10">
        <f>B1721/tabel1!$G$6</f>
        <v>11.410539999999999</v>
      </c>
      <c r="E1721"/>
      <c r="U1721">
        <v>-6.7519809999999998</v>
      </c>
      <c r="V1721">
        <v>11.410539999999999</v>
      </c>
      <c r="W1721" s="4">
        <f>U1721/tabel1!$I$7</f>
        <v>-4738232.2807017546</v>
      </c>
      <c r="X1721" s="10">
        <f>V1721/tabel1!$G$7</f>
        <v>0.51866090909090901</v>
      </c>
      <c r="Y1721"/>
    </row>
    <row r="1722" spans="1:25" x14ac:dyDescent="0.45">
      <c r="A1722">
        <v>-6.7496910000000003</v>
      </c>
      <c r="B1722">
        <v>11.41621</v>
      </c>
      <c r="C1722" s="4">
        <f>A1722/tabel1!$I$6</f>
        <v>-215301.14832535884</v>
      </c>
      <c r="D1722" s="10">
        <f>B1722/tabel1!$G$6</f>
        <v>11.41621</v>
      </c>
      <c r="E1722"/>
      <c r="U1722">
        <v>-6.7496910000000003</v>
      </c>
      <c r="V1722">
        <v>11.41621</v>
      </c>
      <c r="W1722" s="4">
        <f>U1722/tabel1!$I$7</f>
        <v>-4736625.2631578948</v>
      </c>
      <c r="X1722" s="10">
        <f>V1722/tabel1!$G$7</f>
        <v>0.51891863636363633</v>
      </c>
      <c r="Y1722"/>
    </row>
    <row r="1723" spans="1:25" x14ac:dyDescent="0.45">
      <c r="A1723">
        <v>-6.747401</v>
      </c>
      <c r="B1723">
        <v>11.4217</v>
      </c>
      <c r="C1723" s="4">
        <f>A1723/tabel1!$I$6</f>
        <v>-215228.10207336521</v>
      </c>
      <c r="D1723" s="10">
        <f>B1723/tabel1!$G$6</f>
        <v>11.4217</v>
      </c>
      <c r="E1723"/>
      <c r="U1723">
        <v>-6.747401</v>
      </c>
      <c r="V1723">
        <v>11.4217</v>
      </c>
      <c r="W1723" s="4">
        <f>U1723/tabel1!$I$7</f>
        <v>-4735018.2456140351</v>
      </c>
      <c r="X1723" s="10">
        <f>V1723/tabel1!$G$7</f>
        <v>0.51916818181818181</v>
      </c>
      <c r="Y1723"/>
    </row>
    <row r="1724" spans="1:25" x14ac:dyDescent="0.45">
      <c r="A1724">
        <v>-6.7462559999999998</v>
      </c>
      <c r="B1724">
        <v>11.427160000000001</v>
      </c>
      <c r="C1724" s="4">
        <f>A1724/tabel1!$I$6</f>
        <v>-215191.5789473684</v>
      </c>
      <c r="D1724" s="10">
        <f>B1724/tabel1!$G$6</f>
        <v>11.427160000000001</v>
      </c>
      <c r="E1724"/>
      <c r="U1724">
        <v>-6.7462559999999998</v>
      </c>
      <c r="V1724">
        <v>11.427160000000001</v>
      </c>
      <c r="W1724" s="4">
        <f>U1724/tabel1!$I$7</f>
        <v>-4734214.7368421052</v>
      </c>
      <c r="X1724" s="10">
        <f>V1724/tabel1!$G$7</f>
        <v>0.51941636363636368</v>
      </c>
      <c r="Y1724"/>
    </row>
    <row r="1725" spans="1:25" x14ac:dyDescent="0.45">
      <c r="A1725">
        <v>-6.7462559999999998</v>
      </c>
      <c r="B1725">
        <v>11.43276</v>
      </c>
      <c r="C1725" s="4">
        <f>A1725/tabel1!$I$6</f>
        <v>-215191.5789473684</v>
      </c>
      <c r="D1725" s="10">
        <f>B1725/tabel1!$G$6</f>
        <v>11.43276</v>
      </c>
      <c r="E1725"/>
      <c r="U1725">
        <v>-6.7462559999999998</v>
      </c>
      <c r="V1725">
        <v>11.43276</v>
      </c>
      <c r="W1725" s="4">
        <f>U1725/tabel1!$I$7</f>
        <v>-4734214.7368421052</v>
      </c>
      <c r="X1725" s="10">
        <f>V1725/tabel1!$G$7</f>
        <v>0.51967090909090907</v>
      </c>
      <c r="Y1725"/>
    </row>
    <row r="1726" spans="1:25" x14ac:dyDescent="0.45">
      <c r="A1726">
        <v>-6.7502639999999996</v>
      </c>
      <c r="B1726">
        <v>11.43892</v>
      </c>
      <c r="C1726" s="4">
        <f>A1726/tabel1!$I$6</f>
        <v>-215319.42583732054</v>
      </c>
      <c r="D1726" s="10">
        <f>B1726/tabel1!$G$6</f>
        <v>11.43892</v>
      </c>
      <c r="E1726"/>
      <c r="U1726">
        <v>-6.7502639999999996</v>
      </c>
      <c r="V1726">
        <v>11.43892</v>
      </c>
      <c r="W1726" s="4">
        <f>U1726/tabel1!$I$7</f>
        <v>-4737027.3684210526</v>
      </c>
      <c r="X1726" s="10">
        <f>V1726/tabel1!$G$7</f>
        <v>0.51995090909090902</v>
      </c>
      <c r="Y1726"/>
    </row>
    <row r="1727" spans="1:25" x14ac:dyDescent="0.45">
      <c r="A1727">
        <v>-6.7565619999999997</v>
      </c>
      <c r="B1727">
        <v>11.445779999999999</v>
      </c>
      <c r="C1727" s="4">
        <f>A1727/tabel1!$I$6</f>
        <v>-215520.31897926633</v>
      </c>
      <c r="D1727" s="10">
        <f>B1727/tabel1!$G$6</f>
        <v>11.445779999999999</v>
      </c>
      <c r="E1727"/>
      <c r="U1727">
        <v>-6.7565619999999997</v>
      </c>
      <c r="V1727">
        <v>11.445779999999999</v>
      </c>
      <c r="W1727" s="4">
        <f>U1727/tabel1!$I$7</f>
        <v>-4741447.0175438598</v>
      </c>
      <c r="X1727" s="10">
        <f>V1727/tabel1!$G$7</f>
        <v>0.52026272727272727</v>
      </c>
      <c r="Y1727"/>
    </row>
    <row r="1728" spans="1:25" x14ac:dyDescent="0.45">
      <c r="A1728">
        <v>-6.757708</v>
      </c>
      <c r="B1728">
        <v>11.45327</v>
      </c>
      <c r="C1728" s="4">
        <f>A1728/tabel1!$I$6</f>
        <v>-215556.87400318976</v>
      </c>
      <c r="D1728" s="10">
        <f>B1728/tabel1!$G$6</f>
        <v>11.45327</v>
      </c>
      <c r="E1728"/>
      <c r="U1728">
        <v>-6.757708</v>
      </c>
      <c r="V1728">
        <v>11.45327</v>
      </c>
      <c r="W1728" s="4">
        <f>U1728/tabel1!$I$7</f>
        <v>-4742251.2280701762</v>
      </c>
      <c r="X1728" s="10">
        <f>V1728/tabel1!$G$7</f>
        <v>0.52060318181818177</v>
      </c>
      <c r="Y1728"/>
    </row>
    <row r="1729" spans="1:25" x14ac:dyDescent="0.45">
      <c r="A1729">
        <v>-6.7536990000000001</v>
      </c>
      <c r="B1729">
        <v>11.46129</v>
      </c>
      <c r="C1729" s="4">
        <f>A1729/tabel1!$I$6</f>
        <v>-215428.99521531098</v>
      </c>
      <c r="D1729" s="10">
        <f>B1729/tabel1!$G$6</f>
        <v>11.46129</v>
      </c>
      <c r="E1729"/>
      <c r="U1729">
        <v>-6.7536990000000001</v>
      </c>
      <c r="V1729">
        <v>11.46129</v>
      </c>
      <c r="W1729" s="4">
        <f>U1729/tabel1!$I$7</f>
        <v>-4739437.8947368423</v>
      </c>
      <c r="X1729" s="10">
        <f>V1729/tabel1!$G$7</f>
        <v>0.52096772727272722</v>
      </c>
      <c r="Y1729"/>
    </row>
    <row r="1730" spans="1:25" x14ac:dyDescent="0.45">
      <c r="A1730">
        <v>-6.7548440000000003</v>
      </c>
      <c r="B1730">
        <v>11.46949</v>
      </c>
      <c r="C1730" s="4">
        <f>A1730/tabel1!$I$6</f>
        <v>-215465.51834130779</v>
      </c>
      <c r="D1730" s="10">
        <f>B1730/tabel1!$G$6</f>
        <v>11.46949</v>
      </c>
      <c r="E1730"/>
      <c r="U1730">
        <v>-6.7548440000000003</v>
      </c>
      <c r="V1730">
        <v>11.46949</v>
      </c>
      <c r="W1730" s="4">
        <f>U1730/tabel1!$I$7</f>
        <v>-4740241.4035087721</v>
      </c>
      <c r="X1730" s="10">
        <f>V1730/tabel1!$G$7</f>
        <v>0.52134045454545452</v>
      </c>
      <c r="Y1730"/>
    </row>
    <row r="1731" spans="1:25" x14ac:dyDescent="0.45">
      <c r="A1731">
        <v>-6.7594260000000004</v>
      </c>
      <c r="B1731">
        <v>11.47761</v>
      </c>
      <c r="C1731" s="4">
        <f>A1731/tabel1!$I$6</f>
        <v>-215611.6746411483</v>
      </c>
      <c r="D1731" s="10">
        <f>B1731/tabel1!$G$6</f>
        <v>11.47761</v>
      </c>
      <c r="E1731"/>
      <c r="U1731">
        <v>-6.7594260000000004</v>
      </c>
      <c r="V1731">
        <v>11.47761</v>
      </c>
      <c r="W1731" s="4">
        <f>U1731/tabel1!$I$7</f>
        <v>-4743456.8421052638</v>
      </c>
      <c r="X1731" s="10">
        <f>V1731/tabel1!$G$7</f>
        <v>0.52170954545454551</v>
      </c>
      <c r="Y1731"/>
    </row>
    <row r="1732" spans="1:25" x14ac:dyDescent="0.45">
      <c r="A1732">
        <v>-6.7668689999999998</v>
      </c>
      <c r="B1732">
        <v>11.485300000000001</v>
      </c>
      <c r="C1732" s="4">
        <f>A1732/tabel1!$I$6</f>
        <v>-215849.09090909088</v>
      </c>
      <c r="D1732" s="10">
        <f>B1732/tabel1!$G$6</f>
        <v>11.485300000000001</v>
      </c>
      <c r="E1732"/>
      <c r="U1732">
        <v>-6.7668689999999998</v>
      </c>
      <c r="V1732">
        <v>11.485300000000001</v>
      </c>
      <c r="W1732" s="4">
        <f>U1732/tabel1!$I$7</f>
        <v>-4748680</v>
      </c>
      <c r="X1732" s="10">
        <f>V1732/tabel1!$G$7</f>
        <v>0.52205909090909097</v>
      </c>
      <c r="Y1732"/>
    </row>
    <row r="1733" spans="1:25" x14ac:dyDescent="0.45">
      <c r="A1733">
        <v>-6.767442</v>
      </c>
      <c r="B1733">
        <v>11.491899999999999</v>
      </c>
      <c r="C1733" s="4">
        <f>A1733/tabel1!$I$6</f>
        <v>-215867.36842105261</v>
      </c>
      <c r="D1733" s="10">
        <f>B1733/tabel1!$G$6</f>
        <v>11.491899999999999</v>
      </c>
      <c r="E1733"/>
      <c r="U1733">
        <v>-6.767442</v>
      </c>
      <c r="V1733">
        <v>11.491899999999999</v>
      </c>
      <c r="W1733" s="4">
        <f>U1733/tabel1!$I$7</f>
        <v>-4749082.1052631577</v>
      </c>
      <c r="X1733" s="10">
        <f>V1733/tabel1!$G$7</f>
        <v>0.52235909090909083</v>
      </c>
      <c r="Y1733"/>
    </row>
    <row r="1734" spans="1:25" x14ac:dyDescent="0.45">
      <c r="A1734">
        <v>-6.768014</v>
      </c>
      <c r="B1734">
        <v>11.49766</v>
      </c>
      <c r="C1734" s="4">
        <f>A1734/tabel1!$I$6</f>
        <v>-215885.6140350877</v>
      </c>
      <c r="D1734" s="10">
        <f>B1734/tabel1!$G$6</f>
        <v>11.49766</v>
      </c>
      <c r="E1734"/>
      <c r="U1734">
        <v>-6.768014</v>
      </c>
      <c r="V1734">
        <v>11.49766</v>
      </c>
      <c r="W1734" s="4">
        <f>U1734/tabel1!$I$7</f>
        <v>-4749483.5087719299</v>
      </c>
      <c r="X1734" s="10">
        <f>V1734/tabel1!$G$7</f>
        <v>0.52262090909090908</v>
      </c>
      <c r="Y1734"/>
    </row>
    <row r="1735" spans="1:25" x14ac:dyDescent="0.45">
      <c r="A1735">
        <v>-6.7645780000000002</v>
      </c>
      <c r="B1735">
        <v>11.503019999999999</v>
      </c>
      <c r="C1735" s="4">
        <f>A1735/tabel1!$I$6</f>
        <v>-215776.01275917064</v>
      </c>
      <c r="D1735" s="10">
        <f>B1735/tabel1!$G$6</f>
        <v>11.503019999999999</v>
      </c>
      <c r="E1735"/>
      <c r="U1735">
        <v>-6.7645780000000002</v>
      </c>
      <c r="V1735">
        <v>11.503019999999999</v>
      </c>
      <c r="W1735" s="4">
        <f>U1735/tabel1!$I$7</f>
        <v>-4747072.2807017546</v>
      </c>
      <c r="X1735" s="10">
        <f>V1735/tabel1!$G$7</f>
        <v>0.52286454545454542</v>
      </c>
      <c r="Y1735"/>
    </row>
    <row r="1736" spans="1:25" x14ac:dyDescent="0.45">
      <c r="A1736">
        <v>-6.763433</v>
      </c>
      <c r="B1736">
        <v>11.50848</v>
      </c>
      <c r="C1736" s="4">
        <f>A1736/tabel1!$I$6</f>
        <v>-215739.48963317383</v>
      </c>
      <c r="D1736" s="10">
        <f>B1736/tabel1!$G$6</f>
        <v>11.50848</v>
      </c>
      <c r="E1736"/>
      <c r="U1736">
        <v>-6.763433</v>
      </c>
      <c r="V1736">
        <v>11.50848</v>
      </c>
      <c r="W1736" s="4">
        <f>U1736/tabel1!$I$7</f>
        <v>-4746268.7719298247</v>
      </c>
      <c r="X1736" s="10">
        <f>V1736/tabel1!$G$7</f>
        <v>0.52311272727272728</v>
      </c>
      <c r="Y1736"/>
    </row>
    <row r="1737" spans="1:25" x14ac:dyDescent="0.45">
      <c r="A1737">
        <v>-6.7708769999999996</v>
      </c>
      <c r="B1737">
        <v>11.51407</v>
      </c>
      <c r="C1737" s="4">
        <f>A1737/tabel1!$I$6</f>
        <v>-215976.93779904302</v>
      </c>
      <c r="D1737" s="10">
        <f>B1737/tabel1!$G$6</f>
        <v>11.51407</v>
      </c>
      <c r="E1737"/>
      <c r="U1737">
        <v>-6.7708769999999996</v>
      </c>
      <c r="V1737">
        <v>11.51407</v>
      </c>
      <c r="W1737" s="4">
        <f>U1737/tabel1!$I$7</f>
        <v>-4751492.6315789474</v>
      </c>
      <c r="X1737" s="10">
        <f>V1737/tabel1!$G$7</f>
        <v>0.52336681818181818</v>
      </c>
      <c r="Y1737"/>
    </row>
    <row r="1738" spans="1:25" x14ac:dyDescent="0.45">
      <c r="A1738">
        <v>-6.7760300000000004</v>
      </c>
      <c r="B1738">
        <v>11.52</v>
      </c>
      <c r="C1738" s="4">
        <f>A1738/tabel1!$I$6</f>
        <v>-216141.307814992</v>
      </c>
      <c r="D1738" s="10">
        <f>B1738/tabel1!$G$6</f>
        <v>11.52</v>
      </c>
      <c r="E1738"/>
      <c r="U1738">
        <v>-6.7760300000000004</v>
      </c>
      <c r="V1738">
        <v>11.52</v>
      </c>
      <c r="W1738" s="4">
        <f>U1738/tabel1!$I$7</f>
        <v>-4755108.7719298247</v>
      </c>
      <c r="X1738" s="10">
        <f>V1738/tabel1!$G$7</f>
        <v>0.52363636363636357</v>
      </c>
      <c r="Y1738"/>
    </row>
    <row r="1739" spans="1:25" x14ac:dyDescent="0.45">
      <c r="A1739">
        <v>-6.7760300000000004</v>
      </c>
      <c r="B1739">
        <v>11.526529999999999</v>
      </c>
      <c r="C1739" s="4">
        <f>A1739/tabel1!$I$6</f>
        <v>-216141.307814992</v>
      </c>
      <c r="D1739" s="10">
        <f>B1739/tabel1!$G$6</f>
        <v>11.526529999999999</v>
      </c>
      <c r="E1739"/>
      <c r="U1739">
        <v>-6.7760300000000004</v>
      </c>
      <c r="V1739">
        <v>11.526529999999999</v>
      </c>
      <c r="W1739" s="4">
        <f>U1739/tabel1!$I$7</f>
        <v>-4755108.7719298247</v>
      </c>
      <c r="X1739" s="10">
        <f>V1739/tabel1!$G$7</f>
        <v>0.52393318181818183</v>
      </c>
      <c r="Y1739"/>
    </row>
    <row r="1740" spans="1:25" x14ac:dyDescent="0.45">
      <c r="A1740">
        <v>-6.7708769999999996</v>
      </c>
      <c r="B1740">
        <v>11.533519999999999</v>
      </c>
      <c r="C1740" s="4">
        <f>A1740/tabel1!$I$6</f>
        <v>-215976.93779904302</v>
      </c>
      <c r="D1740" s="10">
        <f>B1740/tabel1!$G$6</f>
        <v>11.533519999999999</v>
      </c>
      <c r="E1740"/>
      <c r="U1740">
        <v>-6.7708769999999996</v>
      </c>
      <c r="V1740">
        <v>11.533519999999999</v>
      </c>
      <c r="W1740" s="4">
        <f>U1740/tabel1!$I$7</f>
        <v>-4751492.6315789474</v>
      </c>
      <c r="X1740" s="10">
        <f>V1740/tabel1!$G$7</f>
        <v>0.5242509090909091</v>
      </c>
      <c r="Y1740"/>
    </row>
    <row r="1741" spans="1:25" x14ac:dyDescent="0.45">
      <c r="A1741">
        <v>-6.7697320000000003</v>
      </c>
      <c r="B1741">
        <v>11.54115</v>
      </c>
      <c r="C1741" s="4">
        <f>A1741/tabel1!$I$6</f>
        <v>-215940.41467304624</v>
      </c>
      <c r="D1741" s="10">
        <f>B1741/tabel1!$G$6</f>
        <v>11.54115</v>
      </c>
      <c r="E1741"/>
      <c r="U1741">
        <v>-6.7697320000000003</v>
      </c>
      <c r="V1741">
        <v>11.54115</v>
      </c>
      <c r="W1741" s="4">
        <f>U1741/tabel1!$I$7</f>
        <v>-4750689.1228070185</v>
      </c>
      <c r="X1741" s="10">
        <f>V1741/tabel1!$G$7</f>
        <v>0.52459772727272724</v>
      </c>
      <c r="Y1741"/>
    </row>
    <row r="1742" spans="1:25" x14ac:dyDescent="0.45">
      <c r="A1742">
        <v>-6.7668689999999998</v>
      </c>
      <c r="B1742">
        <v>11.549110000000001</v>
      </c>
      <c r="C1742" s="4">
        <f>A1742/tabel1!$I$6</f>
        <v>-215849.09090909088</v>
      </c>
      <c r="D1742" s="10">
        <f>B1742/tabel1!$G$6</f>
        <v>11.549110000000001</v>
      </c>
      <c r="E1742"/>
      <c r="U1742">
        <v>-6.7668689999999998</v>
      </c>
      <c r="V1742">
        <v>11.549110000000001</v>
      </c>
      <c r="W1742" s="4">
        <f>U1742/tabel1!$I$7</f>
        <v>-4748680</v>
      </c>
      <c r="X1742" s="10">
        <f>V1742/tabel1!$G$7</f>
        <v>0.52495954545454548</v>
      </c>
      <c r="Y1742"/>
    </row>
    <row r="1743" spans="1:25" x14ac:dyDescent="0.45">
      <c r="A1743">
        <v>-6.7662959999999996</v>
      </c>
      <c r="B1743">
        <v>11.556900000000001</v>
      </c>
      <c r="C1743" s="4">
        <f>A1743/tabel1!$I$6</f>
        <v>-215830.81339712915</v>
      </c>
      <c r="D1743" s="10">
        <f>B1743/tabel1!$G$6</f>
        <v>11.556900000000001</v>
      </c>
      <c r="E1743"/>
      <c r="U1743">
        <v>-6.7662959999999996</v>
      </c>
      <c r="V1743">
        <v>11.556900000000001</v>
      </c>
      <c r="W1743" s="4">
        <f>U1743/tabel1!$I$7</f>
        <v>-4748277.8947368423</v>
      </c>
      <c r="X1743" s="10">
        <f>V1743/tabel1!$G$7</f>
        <v>0.52531363636363637</v>
      </c>
      <c r="Y1743"/>
    </row>
    <row r="1744" spans="1:25" x14ac:dyDescent="0.45">
      <c r="A1744">
        <v>-6.7720219999999998</v>
      </c>
      <c r="B1744">
        <v>11.56439</v>
      </c>
      <c r="C1744" s="4">
        <f>A1744/tabel1!$I$6</f>
        <v>-216013.46092503984</v>
      </c>
      <c r="D1744" s="10">
        <f>B1744/tabel1!$G$6</f>
        <v>11.56439</v>
      </c>
      <c r="E1744"/>
      <c r="U1744">
        <v>-6.7720219999999998</v>
      </c>
      <c r="V1744">
        <v>11.56439</v>
      </c>
      <c r="W1744" s="4">
        <f>U1744/tabel1!$I$7</f>
        <v>-4752296.1403508773</v>
      </c>
      <c r="X1744" s="10">
        <f>V1744/tabel1!$G$7</f>
        <v>0.52565409090909088</v>
      </c>
      <c r="Y1744"/>
    </row>
    <row r="1745" spans="1:25" x14ac:dyDescent="0.45">
      <c r="A1745">
        <v>-6.7691590000000001</v>
      </c>
      <c r="B1745">
        <v>11.57122</v>
      </c>
      <c r="C1745" s="4">
        <f>A1745/tabel1!$I$6</f>
        <v>-215922.13716108451</v>
      </c>
      <c r="D1745" s="10">
        <f>B1745/tabel1!$G$6</f>
        <v>11.57122</v>
      </c>
      <c r="E1745"/>
      <c r="U1745">
        <v>-6.7691590000000001</v>
      </c>
      <c r="V1745">
        <v>11.57122</v>
      </c>
      <c r="W1745" s="4">
        <f>U1745/tabel1!$I$7</f>
        <v>-4750287.0175438598</v>
      </c>
      <c r="X1745" s="10">
        <f>V1745/tabel1!$G$7</f>
        <v>0.52596454545454552</v>
      </c>
      <c r="Y1745"/>
    </row>
    <row r="1746" spans="1:25" x14ac:dyDescent="0.45">
      <c r="A1746">
        <v>-6.7668689999999998</v>
      </c>
      <c r="B1746">
        <v>11.577310000000001</v>
      </c>
      <c r="C1746" s="4">
        <f>A1746/tabel1!$I$6</f>
        <v>-215849.09090909088</v>
      </c>
      <c r="D1746" s="10">
        <f>B1746/tabel1!$G$6</f>
        <v>11.577310000000001</v>
      </c>
      <c r="E1746"/>
      <c r="U1746">
        <v>-6.7668689999999998</v>
      </c>
      <c r="V1746">
        <v>11.577310000000001</v>
      </c>
      <c r="W1746" s="4">
        <f>U1746/tabel1!$I$7</f>
        <v>-4748680</v>
      </c>
      <c r="X1746" s="10">
        <f>V1746/tabel1!$G$7</f>
        <v>0.52624136363636365</v>
      </c>
      <c r="Y1746"/>
    </row>
    <row r="1747" spans="1:25" x14ac:dyDescent="0.45">
      <c r="A1747">
        <v>-6.767442</v>
      </c>
      <c r="B1747">
        <v>11.582940000000001</v>
      </c>
      <c r="C1747" s="4">
        <f>A1747/tabel1!$I$6</f>
        <v>-215867.36842105261</v>
      </c>
      <c r="D1747" s="10">
        <f>B1747/tabel1!$G$6</f>
        <v>11.582940000000001</v>
      </c>
      <c r="E1747"/>
      <c r="U1747">
        <v>-6.767442</v>
      </c>
      <c r="V1747">
        <v>11.582940000000001</v>
      </c>
      <c r="W1747" s="4">
        <f>U1747/tabel1!$I$7</f>
        <v>-4749082.1052631577</v>
      </c>
      <c r="X1747" s="10">
        <f>V1747/tabel1!$G$7</f>
        <v>0.52649727272727276</v>
      </c>
      <c r="Y1747"/>
    </row>
    <row r="1748" spans="1:25" x14ac:dyDescent="0.45">
      <c r="A1748">
        <v>-6.7743120000000001</v>
      </c>
      <c r="B1748">
        <v>11.5884</v>
      </c>
      <c r="C1748" s="4">
        <f>A1748/tabel1!$I$6</f>
        <v>-216086.50717703346</v>
      </c>
      <c r="D1748" s="10">
        <f>B1748/tabel1!$G$6</f>
        <v>11.5884</v>
      </c>
      <c r="E1748"/>
      <c r="U1748">
        <v>-6.7743120000000001</v>
      </c>
      <c r="V1748">
        <v>11.5884</v>
      </c>
      <c r="W1748" s="4">
        <f>U1748/tabel1!$I$7</f>
        <v>-4753903.1578947371</v>
      </c>
      <c r="X1748" s="10">
        <f>V1748/tabel1!$G$7</f>
        <v>0.52674545454545452</v>
      </c>
      <c r="Y1748"/>
    </row>
    <row r="1749" spans="1:25" x14ac:dyDescent="0.45">
      <c r="A1749">
        <v>-6.7811839999999997</v>
      </c>
      <c r="B1749">
        <v>11.593830000000001</v>
      </c>
      <c r="C1749" s="4">
        <f>A1749/tabel1!$I$6</f>
        <v>-216305.7097288676</v>
      </c>
      <c r="D1749" s="10">
        <f>B1749/tabel1!$G$6</f>
        <v>11.593830000000001</v>
      </c>
      <c r="E1749"/>
      <c r="U1749">
        <v>-6.7811839999999997</v>
      </c>
      <c r="V1749">
        <v>11.593830000000001</v>
      </c>
      <c r="W1749" s="4">
        <f>U1749/tabel1!$I$7</f>
        <v>-4758725.6140350876</v>
      </c>
      <c r="X1749" s="10">
        <f>V1749/tabel1!$G$7</f>
        <v>0.52699227272727278</v>
      </c>
      <c r="Y1749"/>
    </row>
    <row r="1750" spans="1:25" x14ac:dyDescent="0.45">
      <c r="A1750">
        <v>-6.7851920000000003</v>
      </c>
      <c r="B1750">
        <v>11.59939</v>
      </c>
      <c r="C1750" s="4">
        <f>A1750/tabel1!$I$6</f>
        <v>-216433.55661881977</v>
      </c>
      <c r="D1750" s="10">
        <f>B1750/tabel1!$G$6</f>
        <v>11.59939</v>
      </c>
      <c r="E1750"/>
      <c r="U1750">
        <v>-6.7851920000000003</v>
      </c>
      <c r="V1750">
        <v>11.59939</v>
      </c>
      <c r="W1750" s="4">
        <f>U1750/tabel1!$I$7</f>
        <v>-4761538.245614036</v>
      </c>
      <c r="X1750" s="10">
        <f>V1750/tabel1!$G$7</f>
        <v>0.52724499999999996</v>
      </c>
      <c r="Y1750"/>
    </row>
    <row r="1751" spans="1:25" x14ac:dyDescent="0.45">
      <c r="A1751">
        <v>-6.7920629999999997</v>
      </c>
      <c r="B1751">
        <v>11.605549999999999</v>
      </c>
      <c r="C1751" s="4">
        <f>A1751/tabel1!$I$6</f>
        <v>-216652.72727272724</v>
      </c>
      <c r="D1751" s="10">
        <f>B1751/tabel1!$G$6</f>
        <v>11.605549999999999</v>
      </c>
      <c r="E1751"/>
      <c r="U1751">
        <v>-6.7920629999999997</v>
      </c>
      <c r="V1751">
        <v>11.605549999999999</v>
      </c>
      <c r="W1751" s="4">
        <f>U1751/tabel1!$I$7</f>
        <v>-4766360</v>
      </c>
      <c r="X1751" s="10">
        <f>V1751/tabel1!$G$7</f>
        <v>0.52752499999999991</v>
      </c>
      <c r="Y1751"/>
    </row>
    <row r="1752" spans="1:25" x14ac:dyDescent="0.45">
      <c r="A1752">
        <v>-6.7926349999999998</v>
      </c>
      <c r="B1752">
        <v>11.612439999999999</v>
      </c>
      <c r="C1752" s="4">
        <f>A1752/tabel1!$I$6</f>
        <v>-216670.97288676232</v>
      </c>
      <c r="D1752" s="10">
        <f>B1752/tabel1!$G$6</f>
        <v>11.612439999999999</v>
      </c>
      <c r="E1752"/>
      <c r="U1752">
        <v>-6.7926349999999998</v>
      </c>
      <c r="V1752">
        <v>11.612439999999999</v>
      </c>
      <c r="W1752" s="4">
        <f>U1752/tabel1!$I$7</f>
        <v>-4766761.4035087721</v>
      </c>
      <c r="X1752" s="10">
        <f>V1752/tabel1!$G$7</f>
        <v>0.52783818181818176</v>
      </c>
      <c r="Y1752"/>
    </row>
    <row r="1753" spans="1:25" x14ac:dyDescent="0.45">
      <c r="A1753">
        <v>-6.7926349999999998</v>
      </c>
      <c r="B1753">
        <v>11.61994</v>
      </c>
      <c r="C1753" s="4">
        <f>A1753/tabel1!$I$6</f>
        <v>-216670.97288676232</v>
      </c>
      <c r="D1753" s="10">
        <f>B1753/tabel1!$G$6</f>
        <v>11.61994</v>
      </c>
      <c r="E1753"/>
      <c r="U1753">
        <v>-6.7926349999999998</v>
      </c>
      <c r="V1753">
        <v>11.61994</v>
      </c>
      <c r="W1753" s="4">
        <f>U1753/tabel1!$I$7</f>
        <v>-4766761.4035087721</v>
      </c>
      <c r="X1753" s="10">
        <f>V1753/tabel1!$G$7</f>
        <v>0.52817909090909088</v>
      </c>
      <c r="Y1753"/>
    </row>
    <row r="1754" spans="1:25" x14ac:dyDescent="0.45">
      <c r="A1754">
        <v>-6.7949260000000002</v>
      </c>
      <c r="B1754">
        <v>11.62796</v>
      </c>
      <c r="C1754" s="4">
        <f>A1754/tabel1!$I$6</f>
        <v>-216744.05103668259</v>
      </c>
      <c r="D1754" s="10">
        <f>B1754/tabel1!$G$6</f>
        <v>11.62796</v>
      </c>
      <c r="E1754"/>
      <c r="U1754">
        <v>-6.7949260000000002</v>
      </c>
      <c r="V1754">
        <v>11.62796</v>
      </c>
      <c r="W1754" s="4">
        <f>U1754/tabel1!$I$7</f>
        <v>-4768369.1228070185</v>
      </c>
      <c r="X1754" s="10">
        <f>V1754/tabel1!$G$7</f>
        <v>0.52854363636363633</v>
      </c>
      <c r="Y1754"/>
    </row>
    <row r="1755" spans="1:25" x14ac:dyDescent="0.45">
      <c r="A1755">
        <v>-6.7903450000000003</v>
      </c>
      <c r="B1755">
        <v>11.63612</v>
      </c>
      <c r="C1755" s="4">
        <f>A1755/tabel1!$I$6</f>
        <v>-216597.92663476872</v>
      </c>
      <c r="D1755" s="10">
        <f>B1755/tabel1!$G$6</f>
        <v>11.63612</v>
      </c>
      <c r="E1755"/>
      <c r="U1755">
        <v>-6.7903450000000003</v>
      </c>
      <c r="V1755">
        <v>11.63612</v>
      </c>
      <c r="W1755" s="4">
        <f>U1755/tabel1!$I$7</f>
        <v>-4765154.3859649124</v>
      </c>
      <c r="X1755" s="10">
        <f>V1755/tabel1!$G$7</f>
        <v>0.52891454545454542</v>
      </c>
      <c r="Y1755"/>
    </row>
    <row r="1756" spans="1:25" x14ac:dyDescent="0.45">
      <c r="A1756">
        <v>-6.7880549999999999</v>
      </c>
      <c r="B1756">
        <v>11.64401</v>
      </c>
      <c r="C1756" s="4">
        <f>A1756/tabel1!$I$6</f>
        <v>-216524.8803827751</v>
      </c>
      <c r="D1756" s="10">
        <f>B1756/tabel1!$G$6</f>
        <v>11.64401</v>
      </c>
      <c r="E1756"/>
      <c r="U1756">
        <v>-6.7880549999999999</v>
      </c>
      <c r="V1756">
        <v>11.64401</v>
      </c>
      <c r="W1756" s="4">
        <f>U1756/tabel1!$I$7</f>
        <v>-4763547.3684210526</v>
      </c>
      <c r="X1756" s="10">
        <f>V1756/tabel1!$G$7</f>
        <v>0.52927318181818184</v>
      </c>
      <c r="Y1756"/>
    </row>
    <row r="1757" spans="1:25" x14ac:dyDescent="0.45">
      <c r="A1757">
        <v>-6.7846190000000002</v>
      </c>
      <c r="B1757">
        <v>11.6515</v>
      </c>
      <c r="C1757" s="4">
        <f>A1757/tabel1!$I$6</f>
        <v>-216415.27910685804</v>
      </c>
      <c r="D1757" s="10">
        <f>B1757/tabel1!$G$6</f>
        <v>11.6515</v>
      </c>
      <c r="E1757"/>
      <c r="U1757">
        <v>-6.7846190000000002</v>
      </c>
      <c r="V1757">
        <v>11.6515</v>
      </c>
      <c r="W1757" s="4">
        <f>U1757/tabel1!$I$7</f>
        <v>-4761136.1403508773</v>
      </c>
      <c r="X1757" s="10">
        <f>V1757/tabel1!$G$7</f>
        <v>0.52961363636363634</v>
      </c>
      <c r="Y1757"/>
    </row>
    <row r="1758" spans="1:25" x14ac:dyDescent="0.45">
      <c r="A1758">
        <v>-6.7857640000000004</v>
      </c>
      <c r="B1758">
        <v>11.658200000000001</v>
      </c>
      <c r="C1758" s="4">
        <f>A1758/tabel1!$I$6</f>
        <v>-216451.80223285485</v>
      </c>
      <c r="D1758" s="10">
        <f>B1758/tabel1!$G$6</f>
        <v>11.658200000000001</v>
      </c>
      <c r="E1758"/>
      <c r="U1758">
        <v>-6.7857640000000004</v>
      </c>
      <c r="V1758">
        <v>11.658200000000001</v>
      </c>
      <c r="W1758" s="4">
        <f>U1758/tabel1!$I$7</f>
        <v>-4761939.6491228072</v>
      </c>
      <c r="X1758" s="10">
        <f>V1758/tabel1!$G$7</f>
        <v>0.52991818181818184</v>
      </c>
      <c r="Y1758"/>
    </row>
    <row r="1759" spans="1:25" x14ac:dyDescent="0.45">
      <c r="A1759">
        <v>-6.7863369999999996</v>
      </c>
      <c r="B1759">
        <v>11.66422</v>
      </c>
      <c r="C1759" s="4">
        <f>A1759/tabel1!$I$6</f>
        <v>-216470.07974481655</v>
      </c>
      <c r="D1759" s="10">
        <f>B1759/tabel1!$G$6</f>
        <v>11.66422</v>
      </c>
      <c r="E1759"/>
      <c r="U1759">
        <v>-6.7863369999999996</v>
      </c>
      <c r="V1759">
        <v>11.66422</v>
      </c>
      <c r="W1759" s="4">
        <f>U1759/tabel1!$I$7</f>
        <v>-4762341.7543859649</v>
      </c>
      <c r="X1759" s="10">
        <f>V1759/tabel1!$G$7</f>
        <v>0.53019181818181815</v>
      </c>
      <c r="Y1759"/>
    </row>
    <row r="1760" spans="1:25" x14ac:dyDescent="0.45">
      <c r="A1760">
        <v>-6.7880549999999999</v>
      </c>
      <c r="B1760">
        <v>11.66995</v>
      </c>
      <c r="C1760" s="4">
        <f>A1760/tabel1!$I$6</f>
        <v>-216524.8803827751</v>
      </c>
      <c r="D1760" s="10">
        <f>B1760/tabel1!$G$6</f>
        <v>11.66995</v>
      </c>
      <c r="E1760"/>
      <c r="U1760">
        <v>-6.7880549999999999</v>
      </c>
      <c r="V1760">
        <v>11.66995</v>
      </c>
      <c r="W1760" s="4">
        <f>U1760/tabel1!$I$7</f>
        <v>-4763547.3684210526</v>
      </c>
      <c r="X1760" s="10">
        <f>V1760/tabel1!$G$7</f>
        <v>0.53045227272727269</v>
      </c>
      <c r="Y1760"/>
    </row>
    <row r="1761" spans="1:25" x14ac:dyDescent="0.45">
      <c r="A1761">
        <v>-6.7914909999999997</v>
      </c>
      <c r="B1761">
        <v>11.675610000000001</v>
      </c>
      <c r="C1761" s="4">
        <f>A1761/tabel1!$I$6</f>
        <v>-216634.48165869215</v>
      </c>
      <c r="D1761" s="10">
        <f>B1761/tabel1!$G$6</f>
        <v>11.675610000000001</v>
      </c>
      <c r="E1761"/>
      <c r="U1761">
        <v>-6.7914909999999997</v>
      </c>
      <c r="V1761">
        <v>11.675610000000001</v>
      </c>
      <c r="W1761" s="4">
        <f>U1761/tabel1!$I$7</f>
        <v>-4765958.5964912279</v>
      </c>
      <c r="X1761" s="10">
        <f>V1761/tabel1!$G$7</f>
        <v>0.53070954545454552</v>
      </c>
      <c r="Y1761"/>
    </row>
    <row r="1762" spans="1:25" x14ac:dyDescent="0.45">
      <c r="A1762">
        <v>-6.7943530000000001</v>
      </c>
      <c r="B1762">
        <v>11.68131</v>
      </c>
      <c r="C1762" s="4">
        <f>A1762/tabel1!$I$6</f>
        <v>-216725.77352472086</v>
      </c>
      <c r="D1762" s="10">
        <f>B1762/tabel1!$G$6</f>
        <v>11.68131</v>
      </c>
      <c r="E1762"/>
      <c r="U1762">
        <v>-6.7943530000000001</v>
      </c>
      <c r="V1762">
        <v>11.68131</v>
      </c>
      <c r="W1762" s="4">
        <f>U1762/tabel1!$I$7</f>
        <v>-4767967.0175438598</v>
      </c>
      <c r="X1762" s="10">
        <f>V1762/tabel1!$G$7</f>
        <v>0.53096863636363634</v>
      </c>
      <c r="Y1762"/>
    </row>
    <row r="1763" spans="1:25" x14ac:dyDescent="0.45">
      <c r="A1763">
        <v>-6.8012249999999996</v>
      </c>
      <c r="B1763">
        <v>11.6873</v>
      </c>
      <c r="C1763" s="4">
        <f>A1763/tabel1!$I$6</f>
        <v>-216944.976076555</v>
      </c>
      <c r="D1763" s="10">
        <f>B1763/tabel1!$G$6</f>
        <v>11.6873</v>
      </c>
      <c r="E1763"/>
      <c r="U1763">
        <v>-6.8012249999999996</v>
      </c>
      <c r="V1763">
        <v>11.6873</v>
      </c>
      <c r="W1763" s="4">
        <f>U1763/tabel1!$I$7</f>
        <v>-4772789.4736842103</v>
      </c>
      <c r="X1763" s="10">
        <f>V1763/tabel1!$G$7</f>
        <v>0.53124090909090915</v>
      </c>
      <c r="Y1763"/>
    </row>
    <row r="1764" spans="1:25" x14ac:dyDescent="0.45">
      <c r="A1764">
        <v>-6.8035139999999998</v>
      </c>
      <c r="B1764">
        <v>11.69389</v>
      </c>
      <c r="C1764" s="4">
        <f>A1764/tabel1!$I$6</f>
        <v>-217017.99043062198</v>
      </c>
      <c r="D1764" s="10">
        <f>B1764/tabel1!$G$6</f>
        <v>11.69389</v>
      </c>
      <c r="E1764"/>
      <c r="U1764">
        <v>-6.8035139999999998</v>
      </c>
      <c r="V1764">
        <v>11.69389</v>
      </c>
      <c r="W1764" s="4">
        <f>U1764/tabel1!$I$7</f>
        <v>-4774395.7894736845</v>
      </c>
      <c r="X1764" s="10">
        <f>V1764/tabel1!$G$7</f>
        <v>0.53154045454545451</v>
      </c>
      <c r="Y1764"/>
    </row>
    <row r="1765" spans="1:25" x14ac:dyDescent="0.45">
      <c r="A1765">
        <v>-6.8075229999999998</v>
      </c>
      <c r="B1765">
        <v>11.70105</v>
      </c>
      <c r="C1765" s="4">
        <f>A1765/tabel1!$I$6</f>
        <v>-217145.86921850077</v>
      </c>
      <c r="D1765" s="10">
        <f>B1765/tabel1!$G$6</f>
        <v>11.70105</v>
      </c>
      <c r="E1765"/>
      <c r="U1765">
        <v>-6.8075229999999998</v>
      </c>
      <c r="V1765">
        <v>11.70105</v>
      </c>
      <c r="W1765" s="4">
        <f>U1765/tabel1!$I$7</f>
        <v>-4777209.1228070175</v>
      </c>
      <c r="X1765" s="10">
        <f>V1765/tabel1!$G$7</f>
        <v>0.53186590909090914</v>
      </c>
      <c r="Y1765"/>
    </row>
    <row r="1766" spans="1:25" x14ac:dyDescent="0.45">
      <c r="A1766">
        <v>-6.8103860000000003</v>
      </c>
      <c r="B1766">
        <v>11.708679999999999</v>
      </c>
      <c r="C1766" s="4">
        <f>A1766/tabel1!$I$6</f>
        <v>-217237.19298245612</v>
      </c>
      <c r="D1766" s="10">
        <f>B1766/tabel1!$G$6</f>
        <v>11.708679999999999</v>
      </c>
      <c r="E1766"/>
      <c r="U1766">
        <v>-6.8103860000000003</v>
      </c>
      <c r="V1766">
        <v>11.708679999999999</v>
      </c>
      <c r="W1766" s="4">
        <f>U1766/tabel1!$I$7</f>
        <v>-4779218.245614036</v>
      </c>
      <c r="X1766" s="10">
        <f>V1766/tabel1!$G$7</f>
        <v>0.53221272727272728</v>
      </c>
      <c r="Y1766"/>
    </row>
    <row r="1767" spans="1:25" x14ac:dyDescent="0.45">
      <c r="A1767">
        <v>-6.8161120000000004</v>
      </c>
      <c r="B1767">
        <v>11.7166</v>
      </c>
      <c r="C1767" s="4">
        <f>A1767/tabel1!$I$6</f>
        <v>-217419.8405103668</v>
      </c>
      <c r="D1767" s="10">
        <f>B1767/tabel1!$G$6</f>
        <v>11.7166</v>
      </c>
      <c r="E1767"/>
      <c r="U1767">
        <v>-6.8161120000000004</v>
      </c>
      <c r="V1767">
        <v>11.7166</v>
      </c>
      <c r="W1767" s="4">
        <f>U1767/tabel1!$I$7</f>
        <v>-4783236.491228071</v>
      </c>
      <c r="X1767" s="10">
        <f>V1767/tabel1!$G$7</f>
        <v>0.53257272727272731</v>
      </c>
      <c r="Y1767"/>
    </row>
    <row r="1768" spans="1:25" x14ac:dyDescent="0.45">
      <c r="A1768">
        <v>-6.8424509999999996</v>
      </c>
      <c r="B1768">
        <v>11.724399999999999</v>
      </c>
      <c r="C1768" s="4">
        <f>A1768/tabel1!$I$6</f>
        <v>-218259.99999999997</v>
      </c>
      <c r="D1768" s="10">
        <f>B1768/tabel1!$G$6</f>
        <v>11.724399999999999</v>
      </c>
      <c r="E1768"/>
      <c r="U1768">
        <v>-6.8424509999999996</v>
      </c>
      <c r="V1768">
        <v>11.724399999999999</v>
      </c>
      <c r="W1768" s="4">
        <f>U1768/tabel1!$I$7</f>
        <v>-4801720</v>
      </c>
      <c r="X1768" s="10">
        <f>V1768/tabel1!$G$7</f>
        <v>0.53292727272727269</v>
      </c>
      <c r="Y1768"/>
    </row>
    <row r="1769" spans="1:25" x14ac:dyDescent="0.45">
      <c r="A1769">
        <v>-6.8292809999999999</v>
      </c>
      <c r="B1769">
        <v>11.73202</v>
      </c>
      <c r="C1769" s="4">
        <f>A1769/tabel1!$I$6</f>
        <v>-217839.90430622007</v>
      </c>
      <c r="D1769" s="10">
        <f>B1769/tabel1!$G$6</f>
        <v>11.73202</v>
      </c>
      <c r="E1769"/>
      <c r="U1769">
        <v>-6.8292809999999999</v>
      </c>
      <c r="V1769">
        <v>11.73202</v>
      </c>
      <c r="W1769" s="4">
        <f>U1769/tabel1!$I$7</f>
        <v>-4792477.8947368423</v>
      </c>
      <c r="X1769" s="10">
        <f>V1769/tabel1!$G$7</f>
        <v>0.53327363636363634</v>
      </c>
      <c r="Y1769"/>
    </row>
    <row r="1770" spans="1:25" x14ac:dyDescent="0.45">
      <c r="A1770">
        <v>-6.8298540000000001</v>
      </c>
      <c r="B1770">
        <v>11.738950000000001</v>
      </c>
      <c r="C1770" s="4">
        <f>A1770/tabel1!$I$6</f>
        <v>-217858.18181818179</v>
      </c>
      <c r="D1770" s="10">
        <f>B1770/tabel1!$G$6</f>
        <v>11.738950000000001</v>
      </c>
      <c r="E1770"/>
      <c r="U1770">
        <v>-6.8298540000000001</v>
      </c>
      <c r="V1770">
        <v>11.738950000000001</v>
      </c>
      <c r="W1770" s="4">
        <f>U1770/tabel1!$I$7</f>
        <v>-4792880</v>
      </c>
      <c r="X1770" s="10">
        <f>V1770/tabel1!$G$7</f>
        <v>0.5335886363636364</v>
      </c>
      <c r="Y1770"/>
    </row>
    <row r="1771" spans="1:25" x14ac:dyDescent="0.45">
      <c r="A1771">
        <v>-6.8309990000000003</v>
      </c>
      <c r="B1771">
        <v>11.745039999999999</v>
      </c>
      <c r="C1771" s="4">
        <f>A1771/tabel1!$I$6</f>
        <v>-217894.70494417861</v>
      </c>
      <c r="D1771" s="10">
        <f>B1771/tabel1!$G$6</f>
        <v>11.745039999999999</v>
      </c>
      <c r="E1771"/>
      <c r="U1771">
        <v>-6.8309990000000003</v>
      </c>
      <c r="V1771">
        <v>11.745039999999999</v>
      </c>
      <c r="W1771" s="4">
        <f>U1771/tabel1!$I$7</f>
        <v>-4793683.5087719299</v>
      </c>
      <c r="X1771" s="10">
        <f>V1771/tabel1!$G$7</f>
        <v>0.53386545454545453</v>
      </c>
      <c r="Y1771"/>
    </row>
    <row r="1772" spans="1:25" x14ac:dyDescent="0.45">
      <c r="A1772">
        <v>-6.8332899999999999</v>
      </c>
      <c r="B1772">
        <v>11.75067</v>
      </c>
      <c r="C1772" s="4">
        <f>A1772/tabel1!$I$6</f>
        <v>-217967.78309409885</v>
      </c>
      <c r="D1772" s="10">
        <f>B1772/tabel1!$G$6</f>
        <v>11.75067</v>
      </c>
      <c r="E1772"/>
      <c r="U1772">
        <v>-6.8332899999999999</v>
      </c>
      <c r="V1772">
        <v>11.75067</v>
      </c>
      <c r="W1772" s="4">
        <f>U1772/tabel1!$I$7</f>
        <v>-4795291.2280701753</v>
      </c>
      <c r="X1772" s="10">
        <f>V1772/tabel1!$G$7</f>
        <v>0.53412136363636364</v>
      </c>
      <c r="Y1772"/>
    </row>
    <row r="1773" spans="1:25" x14ac:dyDescent="0.45">
      <c r="A1773">
        <v>-6.8361530000000004</v>
      </c>
      <c r="B1773">
        <v>11.7562</v>
      </c>
      <c r="C1773" s="4">
        <f>A1773/tabel1!$I$6</f>
        <v>-218059.10685805421</v>
      </c>
      <c r="D1773" s="10">
        <f>B1773/tabel1!$G$6</f>
        <v>11.7562</v>
      </c>
      <c r="E1773"/>
      <c r="U1773">
        <v>-6.8361530000000004</v>
      </c>
      <c r="V1773">
        <v>11.7562</v>
      </c>
      <c r="W1773" s="4">
        <f>U1773/tabel1!$I$7</f>
        <v>-4797300.3508771937</v>
      </c>
      <c r="X1773" s="10">
        <f>V1773/tabel1!$G$7</f>
        <v>0.53437272727272722</v>
      </c>
      <c r="Y1773"/>
    </row>
    <row r="1774" spans="1:25" x14ac:dyDescent="0.45">
      <c r="A1774">
        <v>-6.8355790000000001</v>
      </c>
      <c r="B1774">
        <v>11.76169</v>
      </c>
      <c r="C1774" s="4">
        <f>A1774/tabel1!$I$6</f>
        <v>-218040.79744816586</v>
      </c>
      <c r="D1774" s="10">
        <f>B1774/tabel1!$G$6</f>
        <v>11.76169</v>
      </c>
      <c r="E1774"/>
      <c r="U1774">
        <v>-6.8355790000000001</v>
      </c>
      <c r="V1774">
        <v>11.76169</v>
      </c>
      <c r="W1774" s="4">
        <f>U1774/tabel1!$I$7</f>
        <v>-4796897.5438596494</v>
      </c>
      <c r="X1774" s="10">
        <f>V1774/tabel1!$G$7</f>
        <v>0.5346222727272727</v>
      </c>
      <c r="Y1774"/>
    </row>
    <row r="1775" spans="1:25" x14ac:dyDescent="0.45">
      <c r="A1775">
        <v>-6.8384419999999997</v>
      </c>
      <c r="B1775">
        <v>11.76742</v>
      </c>
      <c r="C1775" s="4">
        <f>A1775/tabel1!$I$6</f>
        <v>-218132.12121212119</v>
      </c>
      <c r="D1775" s="10">
        <f>B1775/tabel1!$G$6</f>
        <v>11.76742</v>
      </c>
      <c r="E1775"/>
      <c r="U1775">
        <v>-6.8384419999999997</v>
      </c>
      <c r="V1775">
        <v>11.76742</v>
      </c>
      <c r="W1775" s="4">
        <f>U1775/tabel1!$I$7</f>
        <v>-4798906.666666667</v>
      </c>
      <c r="X1775" s="10">
        <f>V1775/tabel1!$G$7</f>
        <v>0.53488272727272723</v>
      </c>
      <c r="Y1775"/>
    </row>
    <row r="1776" spans="1:25" x14ac:dyDescent="0.45">
      <c r="A1776">
        <v>-6.8361530000000004</v>
      </c>
      <c r="B1776">
        <v>11.77375</v>
      </c>
      <c r="C1776" s="4">
        <f>A1776/tabel1!$I$6</f>
        <v>-218059.10685805421</v>
      </c>
      <c r="D1776" s="10">
        <f>B1776/tabel1!$G$6</f>
        <v>11.77375</v>
      </c>
      <c r="E1776"/>
      <c r="U1776">
        <v>-6.8361530000000004</v>
      </c>
      <c r="V1776">
        <v>11.77375</v>
      </c>
      <c r="W1776" s="4">
        <f>U1776/tabel1!$I$7</f>
        <v>-4797300.3508771937</v>
      </c>
      <c r="X1776" s="10">
        <f>V1776/tabel1!$G$7</f>
        <v>0.53517045454545453</v>
      </c>
      <c r="Y1776"/>
    </row>
    <row r="1777" spans="1:25" x14ac:dyDescent="0.45">
      <c r="A1777">
        <v>-6.8332899999999999</v>
      </c>
      <c r="B1777">
        <v>11.78064</v>
      </c>
      <c r="C1777" s="4">
        <f>A1777/tabel1!$I$6</f>
        <v>-217967.78309409885</v>
      </c>
      <c r="D1777" s="10">
        <f>B1777/tabel1!$G$6</f>
        <v>11.78064</v>
      </c>
      <c r="E1777"/>
      <c r="U1777">
        <v>-6.8332899999999999</v>
      </c>
      <c r="V1777">
        <v>11.78064</v>
      </c>
      <c r="W1777" s="4">
        <f>U1777/tabel1!$I$7</f>
        <v>-4795291.2280701753</v>
      </c>
      <c r="X1777" s="10">
        <f>V1777/tabel1!$G$7</f>
        <v>0.53548363636363638</v>
      </c>
      <c r="Y1777"/>
    </row>
    <row r="1778" spans="1:25" x14ac:dyDescent="0.45">
      <c r="A1778">
        <v>-6.8309990000000003</v>
      </c>
      <c r="B1778">
        <v>11.788029999999999</v>
      </c>
      <c r="C1778" s="4">
        <f>A1778/tabel1!$I$6</f>
        <v>-217894.70494417861</v>
      </c>
      <c r="D1778" s="10">
        <f>B1778/tabel1!$G$6</f>
        <v>11.788029999999999</v>
      </c>
      <c r="E1778"/>
      <c r="U1778">
        <v>-6.8309990000000003</v>
      </c>
      <c r="V1778">
        <v>11.788029999999999</v>
      </c>
      <c r="W1778" s="4">
        <f>U1778/tabel1!$I$7</f>
        <v>-4793683.5087719299</v>
      </c>
      <c r="X1778" s="10">
        <f>V1778/tabel1!$G$7</f>
        <v>0.53581954545454547</v>
      </c>
      <c r="Y1778"/>
    </row>
    <row r="1779" spans="1:25" x14ac:dyDescent="0.45">
      <c r="A1779">
        <v>-6.8321449999999997</v>
      </c>
      <c r="B1779">
        <v>11.795959999999999</v>
      </c>
      <c r="C1779" s="4">
        <f>A1779/tabel1!$I$6</f>
        <v>-217931.25996810204</v>
      </c>
      <c r="D1779" s="10">
        <f>B1779/tabel1!$G$6</f>
        <v>11.795959999999999</v>
      </c>
      <c r="E1779"/>
      <c r="U1779">
        <v>-6.8321449999999997</v>
      </c>
      <c r="V1779">
        <v>11.795959999999999</v>
      </c>
      <c r="W1779" s="4">
        <f>U1779/tabel1!$I$7</f>
        <v>-4794487.7192982454</v>
      </c>
      <c r="X1779" s="10">
        <f>V1779/tabel1!$G$7</f>
        <v>0.53617999999999999</v>
      </c>
      <c r="Y1779"/>
    </row>
    <row r="1780" spans="1:25" x14ac:dyDescent="0.45">
      <c r="A1780">
        <v>-6.8327169999999997</v>
      </c>
      <c r="B1780">
        <v>11.80405</v>
      </c>
      <c r="C1780" s="4">
        <f>A1780/tabel1!$I$6</f>
        <v>-217949.50558213712</v>
      </c>
      <c r="D1780" s="10">
        <f>B1780/tabel1!$G$6</f>
        <v>11.80405</v>
      </c>
      <c r="E1780"/>
      <c r="U1780">
        <v>-6.8327169999999997</v>
      </c>
      <c r="V1780">
        <v>11.80405</v>
      </c>
      <c r="W1780" s="4">
        <f>U1780/tabel1!$I$7</f>
        <v>-4794889.1228070175</v>
      </c>
      <c r="X1780" s="10">
        <f>V1780/tabel1!$G$7</f>
        <v>0.53654772727272726</v>
      </c>
      <c r="Y1780"/>
    </row>
    <row r="1781" spans="1:25" x14ac:dyDescent="0.45">
      <c r="A1781">
        <v>-6.8292809999999999</v>
      </c>
      <c r="B1781">
        <v>11.811909999999999</v>
      </c>
      <c r="C1781" s="4">
        <f>A1781/tabel1!$I$6</f>
        <v>-217839.90430622007</v>
      </c>
      <c r="D1781" s="10">
        <f>B1781/tabel1!$G$6</f>
        <v>11.811909999999999</v>
      </c>
      <c r="E1781"/>
      <c r="U1781">
        <v>-6.8292809999999999</v>
      </c>
      <c r="V1781">
        <v>11.811909999999999</v>
      </c>
      <c r="W1781" s="4">
        <f>U1781/tabel1!$I$7</f>
        <v>-4792477.8947368423</v>
      </c>
      <c r="X1781" s="10">
        <f>V1781/tabel1!$G$7</f>
        <v>0.53690499999999997</v>
      </c>
      <c r="Y1781"/>
    </row>
    <row r="1782" spans="1:25" x14ac:dyDescent="0.45">
      <c r="A1782">
        <v>-6.8264180000000003</v>
      </c>
      <c r="B1782">
        <v>11.819269999999999</v>
      </c>
      <c r="C1782" s="4">
        <f>A1782/tabel1!$I$6</f>
        <v>-217748.58054226474</v>
      </c>
      <c r="D1782" s="10">
        <f>B1782/tabel1!$G$6</f>
        <v>11.819269999999999</v>
      </c>
      <c r="E1782"/>
      <c r="U1782">
        <v>-6.8264180000000003</v>
      </c>
      <c r="V1782">
        <v>11.819269999999999</v>
      </c>
      <c r="W1782" s="4">
        <f>U1782/tabel1!$I$7</f>
        <v>-4790468.7719298247</v>
      </c>
      <c r="X1782" s="10">
        <f>V1782/tabel1!$G$7</f>
        <v>0.53723954545454544</v>
      </c>
      <c r="Y1782"/>
    </row>
    <row r="1783" spans="1:25" x14ac:dyDescent="0.45">
      <c r="A1783">
        <v>-6.8143940000000001</v>
      </c>
      <c r="B1783">
        <v>11.82546</v>
      </c>
      <c r="C1783" s="4">
        <f>A1783/tabel1!$I$6</f>
        <v>-217365.03987240826</v>
      </c>
      <c r="D1783" s="10">
        <f>B1783/tabel1!$G$6</f>
        <v>11.82546</v>
      </c>
      <c r="E1783"/>
      <c r="U1783">
        <v>-6.8143940000000001</v>
      </c>
      <c r="V1783">
        <v>11.82546</v>
      </c>
      <c r="W1783" s="4">
        <f>U1783/tabel1!$I$7</f>
        <v>-4782030.8771929825</v>
      </c>
      <c r="X1783" s="10">
        <f>V1783/tabel1!$G$7</f>
        <v>0.5375209090909091</v>
      </c>
      <c r="Y1783"/>
    </row>
    <row r="1784" spans="1:25" x14ac:dyDescent="0.45">
      <c r="A1784">
        <v>-6.8178289999999997</v>
      </c>
      <c r="B1784">
        <v>11.831060000000001</v>
      </c>
      <c r="C1784" s="4">
        <f>A1784/tabel1!$I$6</f>
        <v>-217474.6092503987</v>
      </c>
      <c r="D1784" s="10">
        <f>B1784/tabel1!$G$6</f>
        <v>11.831060000000001</v>
      </c>
      <c r="E1784"/>
      <c r="U1784">
        <v>-6.8178289999999997</v>
      </c>
      <c r="V1784">
        <v>11.831060000000001</v>
      </c>
      <c r="W1784" s="4">
        <f>U1784/tabel1!$I$7</f>
        <v>-4784441.4035087721</v>
      </c>
      <c r="X1784" s="10">
        <f>V1784/tabel1!$G$7</f>
        <v>0.53777545454545461</v>
      </c>
      <c r="Y1784"/>
    </row>
    <row r="1785" spans="1:25" x14ac:dyDescent="0.45">
      <c r="A1785">
        <v>-6.819547</v>
      </c>
      <c r="B1785">
        <v>11.836349999999999</v>
      </c>
      <c r="C1785" s="4">
        <f>A1785/tabel1!$I$6</f>
        <v>-217529.40988835724</v>
      </c>
      <c r="D1785" s="10">
        <f>B1785/tabel1!$G$6</f>
        <v>11.836349999999999</v>
      </c>
      <c r="E1785"/>
      <c r="U1785">
        <v>-6.819547</v>
      </c>
      <c r="V1785">
        <v>11.836349999999999</v>
      </c>
      <c r="W1785" s="4">
        <f>U1785/tabel1!$I$7</f>
        <v>-4785647.0175438598</v>
      </c>
      <c r="X1785" s="10">
        <f>V1785/tabel1!$G$7</f>
        <v>0.53801590909090902</v>
      </c>
      <c r="Y1785"/>
    </row>
    <row r="1786" spans="1:25" x14ac:dyDescent="0.45">
      <c r="A1786">
        <v>-6.819547</v>
      </c>
      <c r="B1786">
        <v>11.84168</v>
      </c>
      <c r="C1786" s="4">
        <f>A1786/tabel1!$I$6</f>
        <v>-217529.40988835724</v>
      </c>
      <c r="D1786" s="10">
        <f>B1786/tabel1!$G$6</f>
        <v>11.84168</v>
      </c>
      <c r="E1786"/>
      <c r="U1786">
        <v>-6.819547</v>
      </c>
      <c r="V1786">
        <v>11.84168</v>
      </c>
      <c r="W1786" s="4">
        <f>U1786/tabel1!$I$7</f>
        <v>-4785647.0175438598</v>
      </c>
      <c r="X1786" s="10">
        <f>V1786/tabel1!$G$7</f>
        <v>0.53825818181818186</v>
      </c>
      <c r="Y1786"/>
    </row>
    <row r="1787" spans="1:25" x14ac:dyDescent="0.45">
      <c r="A1787">
        <v>-6.8218370000000004</v>
      </c>
      <c r="B1787">
        <v>11.84721</v>
      </c>
      <c r="C1787" s="4">
        <f>A1787/tabel1!$I$6</f>
        <v>-217602.45614035087</v>
      </c>
      <c r="D1787" s="10">
        <f>B1787/tabel1!$G$6</f>
        <v>11.84721</v>
      </c>
      <c r="E1787"/>
      <c r="U1787">
        <v>-6.8218370000000004</v>
      </c>
      <c r="V1787">
        <v>11.84721</v>
      </c>
      <c r="W1787" s="4">
        <f>U1787/tabel1!$I$7</f>
        <v>-4787254.0350877196</v>
      </c>
      <c r="X1787" s="10">
        <f>V1787/tabel1!$G$7</f>
        <v>0.53850954545454544</v>
      </c>
      <c r="Y1787"/>
    </row>
    <row r="1788" spans="1:25" x14ac:dyDescent="0.45">
      <c r="A1788">
        <v>-6.8287079999999998</v>
      </c>
      <c r="B1788">
        <v>11.85323</v>
      </c>
      <c r="C1788" s="4">
        <f>A1788/tabel1!$I$6</f>
        <v>-217821.62679425834</v>
      </c>
      <c r="D1788" s="10">
        <f>B1788/tabel1!$G$6</f>
        <v>11.85323</v>
      </c>
      <c r="E1788"/>
      <c r="U1788">
        <v>-6.8287079999999998</v>
      </c>
      <c r="V1788">
        <v>11.85323</v>
      </c>
      <c r="W1788" s="4">
        <f>U1788/tabel1!$I$7</f>
        <v>-4792075.7894736845</v>
      </c>
      <c r="X1788" s="10">
        <f>V1788/tabel1!$G$7</f>
        <v>0.53878318181818186</v>
      </c>
      <c r="Y1788"/>
    </row>
    <row r="1789" spans="1:25" x14ac:dyDescent="0.45">
      <c r="A1789">
        <v>-6.8367250000000004</v>
      </c>
      <c r="B1789">
        <v>11.859959999999999</v>
      </c>
      <c r="C1789" s="4">
        <f>A1789/tabel1!$I$6</f>
        <v>-218077.35247208932</v>
      </c>
      <c r="D1789" s="10">
        <f>B1789/tabel1!$G$6</f>
        <v>11.859959999999999</v>
      </c>
      <c r="E1789"/>
      <c r="U1789">
        <v>-6.8367250000000004</v>
      </c>
      <c r="V1789">
        <v>11.859959999999999</v>
      </c>
      <c r="W1789" s="4">
        <f>U1789/tabel1!$I$7</f>
        <v>-4797701.7543859659</v>
      </c>
      <c r="X1789" s="10">
        <f>V1789/tabel1!$G$7</f>
        <v>0.53908909090909085</v>
      </c>
      <c r="Y1789"/>
    </row>
    <row r="1790" spans="1:25" x14ac:dyDescent="0.45">
      <c r="A1790">
        <v>-6.8745159999999998</v>
      </c>
      <c r="B1790">
        <v>11.86722</v>
      </c>
      <c r="C1790" s="4">
        <f>A1790/tabel1!$I$6</f>
        <v>-219282.80701754382</v>
      </c>
      <c r="D1790" s="10">
        <f>B1790/tabel1!$G$6</f>
        <v>11.86722</v>
      </c>
      <c r="E1790"/>
      <c r="U1790">
        <v>-6.8745159999999998</v>
      </c>
      <c r="V1790">
        <v>11.86722</v>
      </c>
      <c r="W1790" s="4">
        <f>U1790/tabel1!$I$7</f>
        <v>-4824221.7543859649</v>
      </c>
      <c r="X1790" s="10">
        <f>V1790/tabel1!$G$7</f>
        <v>0.5394190909090909</v>
      </c>
      <c r="Y1790"/>
    </row>
    <row r="1791" spans="1:25" x14ac:dyDescent="0.45">
      <c r="A1791">
        <v>-6.8768060000000002</v>
      </c>
      <c r="B1791">
        <v>11.87505</v>
      </c>
      <c r="C1791" s="4">
        <f>A1791/tabel1!$I$6</f>
        <v>-219355.85326953747</v>
      </c>
      <c r="D1791" s="10">
        <f>B1791/tabel1!$G$6</f>
        <v>11.87505</v>
      </c>
      <c r="E1791"/>
      <c r="U1791">
        <v>-6.8768060000000002</v>
      </c>
      <c r="V1791">
        <v>11.87505</v>
      </c>
      <c r="W1791" s="4">
        <f>U1791/tabel1!$I$7</f>
        <v>-4825828.7719298247</v>
      </c>
      <c r="X1791" s="10">
        <f>V1791/tabel1!$G$7</f>
        <v>0.539775</v>
      </c>
      <c r="Y1791"/>
    </row>
    <row r="1792" spans="1:25" x14ac:dyDescent="0.45">
      <c r="A1792">
        <v>-6.8539029999999999</v>
      </c>
      <c r="B1792">
        <v>11.88317</v>
      </c>
      <c r="C1792" s="4">
        <f>A1792/tabel1!$I$6</f>
        <v>-218625.29505582133</v>
      </c>
      <c r="D1792" s="10">
        <f>B1792/tabel1!$G$6</f>
        <v>11.88317</v>
      </c>
      <c r="E1792"/>
      <c r="U1792">
        <v>-6.8539029999999999</v>
      </c>
      <c r="V1792">
        <v>11.88317</v>
      </c>
      <c r="W1792" s="4">
        <f>U1792/tabel1!$I$7</f>
        <v>-4809756.4912280701</v>
      </c>
      <c r="X1792" s="10">
        <f>V1792/tabel1!$G$7</f>
        <v>0.54014409090909088</v>
      </c>
      <c r="Y1792"/>
    </row>
    <row r="1793" spans="1:25" x14ac:dyDescent="0.45">
      <c r="A1793">
        <v>-6.8561930000000002</v>
      </c>
      <c r="B1793">
        <v>11.89096</v>
      </c>
      <c r="C1793" s="4">
        <f>A1793/tabel1!$I$6</f>
        <v>-218698.34130781499</v>
      </c>
      <c r="D1793" s="10">
        <f>B1793/tabel1!$G$6</f>
        <v>11.89096</v>
      </c>
      <c r="E1793"/>
      <c r="U1793">
        <v>-6.8561930000000002</v>
      </c>
      <c r="V1793">
        <v>11.89096</v>
      </c>
      <c r="W1793" s="4">
        <f>U1793/tabel1!$I$7</f>
        <v>-4811363.5087719299</v>
      </c>
      <c r="X1793" s="10">
        <f>V1793/tabel1!$G$7</f>
        <v>0.54049818181818177</v>
      </c>
      <c r="Y1793"/>
    </row>
    <row r="1794" spans="1:25" x14ac:dyDescent="0.45">
      <c r="A1794">
        <v>-6.8653550000000001</v>
      </c>
      <c r="B1794">
        <v>11.898490000000001</v>
      </c>
      <c r="C1794" s="4">
        <f>A1794/tabel1!$I$6</f>
        <v>-218990.59011164273</v>
      </c>
      <c r="D1794" s="10">
        <f>B1794/tabel1!$G$6</f>
        <v>11.898490000000001</v>
      </c>
      <c r="E1794"/>
      <c r="U1794">
        <v>-6.8653550000000001</v>
      </c>
      <c r="V1794">
        <v>11.898490000000001</v>
      </c>
      <c r="W1794" s="4">
        <f>U1794/tabel1!$I$7</f>
        <v>-4817792.9824561412</v>
      </c>
      <c r="X1794" s="10">
        <f>V1794/tabel1!$G$7</f>
        <v>0.5408404545454546</v>
      </c>
      <c r="Y1794"/>
    </row>
    <row r="1795" spans="1:25" x14ac:dyDescent="0.45">
      <c r="A1795">
        <v>-6.8693619999999997</v>
      </c>
      <c r="B1795">
        <v>11.90532</v>
      </c>
      <c r="C1795" s="4">
        <f>A1795/tabel1!$I$6</f>
        <v>-219118.40510366822</v>
      </c>
      <c r="D1795" s="10">
        <f>B1795/tabel1!$G$6</f>
        <v>11.90532</v>
      </c>
      <c r="E1795"/>
      <c r="U1795">
        <v>-6.8693619999999997</v>
      </c>
      <c r="V1795">
        <v>11.90532</v>
      </c>
      <c r="W1795" s="4">
        <f>U1795/tabel1!$I$7</f>
        <v>-4820604.912280702</v>
      </c>
      <c r="X1795" s="10">
        <f>V1795/tabel1!$G$7</f>
        <v>0.54115090909090913</v>
      </c>
      <c r="Y1795"/>
    </row>
    <row r="1796" spans="1:25" x14ac:dyDescent="0.45">
      <c r="A1796">
        <v>-6.8647819999999999</v>
      </c>
      <c r="B1796">
        <v>11.911339999999999</v>
      </c>
      <c r="C1796" s="4">
        <f>A1796/tabel1!$I$6</f>
        <v>-218972.312599681</v>
      </c>
      <c r="D1796" s="10">
        <f>B1796/tabel1!$G$6</f>
        <v>11.911339999999999</v>
      </c>
      <c r="E1796"/>
      <c r="U1796">
        <v>-6.8647819999999999</v>
      </c>
      <c r="V1796">
        <v>11.911339999999999</v>
      </c>
      <c r="W1796" s="4">
        <f>U1796/tabel1!$I$7</f>
        <v>-4817390.8771929825</v>
      </c>
      <c r="X1796" s="10">
        <f>V1796/tabel1!$G$7</f>
        <v>0.54142454545454544</v>
      </c>
      <c r="Y1796"/>
    </row>
    <row r="1797" spans="1:25" x14ac:dyDescent="0.45">
      <c r="A1797">
        <v>-6.8624919999999996</v>
      </c>
      <c r="B1797">
        <v>11.91694</v>
      </c>
      <c r="C1797" s="4">
        <f>A1797/tabel1!$I$6</f>
        <v>-218899.26634768737</v>
      </c>
      <c r="D1797" s="10">
        <f>B1797/tabel1!$G$6</f>
        <v>11.91694</v>
      </c>
      <c r="E1797"/>
      <c r="U1797">
        <v>-6.8624919999999996</v>
      </c>
      <c r="V1797">
        <v>11.91694</v>
      </c>
      <c r="W1797" s="4">
        <f>U1797/tabel1!$I$7</f>
        <v>-4815783.8596491227</v>
      </c>
      <c r="X1797" s="10">
        <f>V1797/tabel1!$G$7</f>
        <v>0.54167909090909094</v>
      </c>
      <c r="Y1797"/>
    </row>
    <row r="1798" spans="1:25" x14ac:dyDescent="0.45">
      <c r="A1798">
        <v>-6.8653550000000001</v>
      </c>
      <c r="B1798">
        <v>11.9224</v>
      </c>
      <c r="C1798" s="4">
        <f>A1798/tabel1!$I$6</f>
        <v>-218990.59011164273</v>
      </c>
      <c r="D1798" s="10">
        <f>B1798/tabel1!$G$6</f>
        <v>11.9224</v>
      </c>
      <c r="E1798"/>
      <c r="U1798">
        <v>-6.8653550000000001</v>
      </c>
      <c r="V1798">
        <v>11.9224</v>
      </c>
      <c r="W1798" s="4">
        <f>U1798/tabel1!$I$7</f>
        <v>-4817792.9824561412</v>
      </c>
      <c r="X1798" s="10">
        <f>V1798/tabel1!$G$7</f>
        <v>0.5419272727272727</v>
      </c>
      <c r="Y1798"/>
    </row>
    <row r="1799" spans="1:25" x14ac:dyDescent="0.45">
      <c r="A1799">
        <v>-6.8710800000000001</v>
      </c>
      <c r="B1799">
        <v>11.927860000000001</v>
      </c>
      <c r="C1799" s="4">
        <f>A1799/tabel1!$I$6</f>
        <v>-219173.20574162676</v>
      </c>
      <c r="D1799" s="10">
        <f>B1799/tabel1!$G$6</f>
        <v>11.927860000000001</v>
      </c>
      <c r="E1799"/>
      <c r="U1799">
        <v>-6.8710800000000001</v>
      </c>
      <c r="V1799">
        <v>11.927860000000001</v>
      </c>
      <c r="W1799" s="4">
        <f>U1799/tabel1!$I$7</f>
        <v>-4821810.5263157897</v>
      </c>
      <c r="X1799" s="10">
        <f>V1799/tabel1!$G$7</f>
        <v>0.54217545454545457</v>
      </c>
      <c r="Y1799"/>
    </row>
    <row r="1800" spans="1:25" x14ac:dyDescent="0.45">
      <c r="A1800">
        <v>-6.875661</v>
      </c>
      <c r="B1800">
        <v>11.93355</v>
      </c>
      <c r="C1800" s="4">
        <f>A1800/tabel1!$I$6</f>
        <v>-219319.33014354066</v>
      </c>
      <c r="D1800" s="10">
        <f>B1800/tabel1!$G$6</f>
        <v>11.93355</v>
      </c>
      <c r="E1800"/>
      <c r="U1800">
        <v>-6.875661</v>
      </c>
      <c r="V1800">
        <v>11.93355</v>
      </c>
      <c r="W1800" s="4">
        <f>U1800/tabel1!$I$7</f>
        <v>-4825025.2631578948</v>
      </c>
      <c r="X1800" s="10">
        <f>V1800/tabel1!$G$7</f>
        <v>0.54243409090909089</v>
      </c>
      <c r="Y1800"/>
    </row>
    <row r="1801" spans="1:25" x14ac:dyDescent="0.45">
      <c r="A1801">
        <v>-6.8848219999999998</v>
      </c>
      <c r="B1801">
        <v>11.939909999999999</v>
      </c>
      <c r="C1801" s="4">
        <f>A1801/tabel1!$I$6</f>
        <v>-219611.54704944175</v>
      </c>
      <c r="D1801" s="10">
        <f>B1801/tabel1!$G$6</f>
        <v>11.939909999999999</v>
      </c>
      <c r="E1801"/>
      <c r="U1801">
        <v>-6.8848219999999998</v>
      </c>
      <c r="V1801">
        <v>11.939909999999999</v>
      </c>
      <c r="W1801" s="4">
        <f>U1801/tabel1!$I$7</f>
        <v>-4831454.0350877196</v>
      </c>
      <c r="X1801" s="10">
        <f>V1801/tabel1!$G$7</f>
        <v>0.5427231818181818</v>
      </c>
      <c r="Y1801"/>
    </row>
    <row r="1802" spans="1:25" x14ac:dyDescent="0.45">
      <c r="A1802">
        <v>-6.8865400000000001</v>
      </c>
      <c r="B1802">
        <v>11.946770000000001</v>
      </c>
      <c r="C1802" s="4">
        <f>A1802/tabel1!$I$6</f>
        <v>-219666.3476874003</v>
      </c>
      <c r="D1802" s="10">
        <f>B1802/tabel1!$G$6</f>
        <v>11.946770000000001</v>
      </c>
      <c r="E1802"/>
      <c r="U1802">
        <v>-6.8865400000000001</v>
      </c>
      <c r="V1802">
        <v>11.946770000000001</v>
      </c>
      <c r="W1802" s="4">
        <f>U1802/tabel1!$I$7</f>
        <v>-4832659.6491228072</v>
      </c>
      <c r="X1802" s="10">
        <f>V1802/tabel1!$G$7</f>
        <v>0.54303500000000005</v>
      </c>
      <c r="Y1802"/>
    </row>
    <row r="1803" spans="1:25" x14ac:dyDescent="0.45">
      <c r="A1803">
        <v>-6.8796689999999998</v>
      </c>
      <c r="B1803">
        <v>11.954230000000001</v>
      </c>
      <c r="C1803" s="4">
        <f>A1803/tabel1!$I$6</f>
        <v>-219447.1770334928</v>
      </c>
      <c r="D1803" s="10">
        <f>B1803/tabel1!$G$6</f>
        <v>11.954230000000001</v>
      </c>
      <c r="E1803"/>
      <c r="U1803">
        <v>-6.8796689999999998</v>
      </c>
      <c r="V1803">
        <v>11.954230000000001</v>
      </c>
      <c r="W1803" s="4">
        <f>U1803/tabel1!$I$7</f>
        <v>-4827837.8947368423</v>
      </c>
      <c r="X1803" s="10">
        <f>V1803/tabel1!$G$7</f>
        <v>0.54337409090909095</v>
      </c>
      <c r="Y1803"/>
    </row>
    <row r="1804" spans="1:25" x14ac:dyDescent="0.45">
      <c r="A1804">
        <v>-6.8813870000000001</v>
      </c>
      <c r="B1804">
        <v>11.96219</v>
      </c>
      <c r="C1804" s="4">
        <f>A1804/tabel1!$I$6</f>
        <v>-219501.97767145134</v>
      </c>
      <c r="D1804" s="10">
        <f>B1804/tabel1!$G$6</f>
        <v>11.96219</v>
      </c>
      <c r="E1804"/>
      <c r="U1804">
        <v>-6.8813870000000001</v>
      </c>
      <c r="V1804">
        <v>11.96219</v>
      </c>
      <c r="W1804" s="4">
        <f>U1804/tabel1!$I$7</f>
        <v>-4829043.5087719299</v>
      </c>
      <c r="X1804" s="10">
        <f>V1804/tabel1!$G$7</f>
        <v>0.54373590909090908</v>
      </c>
      <c r="Y1804"/>
    </row>
    <row r="1805" spans="1:25" x14ac:dyDescent="0.45">
      <c r="A1805">
        <v>-6.855048</v>
      </c>
      <c r="B1805">
        <v>11.970179999999999</v>
      </c>
      <c r="C1805" s="4">
        <f>A1805/tabel1!$I$6</f>
        <v>-218661.81818181815</v>
      </c>
      <c r="D1805" s="10">
        <f>B1805/tabel1!$G$6</f>
        <v>11.970179999999999</v>
      </c>
      <c r="E1805"/>
      <c r="U1805">
        <v>-6.855048</v>
      </c>
      <c r="V1805">
        <v>11.970179999999999</v>
      </c>
      <c r="W1805" s="4">
        <f>U1805/tabel1!$I$7</f>
        <v>-4810560</v>
      </c>
      <c r="X1805" s="10">
        <f>V1805/tabel1!$G$7</f>
        <v>0.54409909090909092</v>
      </c>
      <c r="Y1805"/>
    </row>
    <row r="1806" spans="1:25" x14ac:dyDescent="0.45">
      <c r="A1806">
        <v>-6.8790969999999998</v>
      </c>
      <c r="B1806">
        <v>11.97784</v>
      </c>
      <c r="C1806" s="4">
        <f>A1806/tabel1!$I$6</f>
        <v>-219428.93141945772</v>
      </c>
      <c r="D1806" s="10">
        <f>B1806/tabel1!$G$6</f>
        <v>11.97784</v>
      </c>
      <c r="E1806"/>
      <c r="U1806">
        <v>-6.8790969999999998</v>
      </c>
      <c r="V1806">
        <v>11.97784</v>
      </c>
      <c r="W1806" s="4">
        <f>U1806/tabel1!$I$7</f>
        <v>-4827436.4912280701</v>
      </c>
      <c r="X1806" s="10">
        <f>V1806/tabel1!$G$7</f>
        <v>0.54444727272727278</v>
      </c>
      <c r="Y1806"/>
    </row>
    <row r="1807" spans="1:25" x14ac:dyDescent="0.45">
      <c r="A1807">
        <v>-6.8779510000000004</v>
      </c>
      <c r="B1807">
        <v>11.985099999999999</v>
      </c>
      <c r="C1807" s="4">
        <f>A1807/tabel1!$I$6</f>
        <v>-219392.37639553429</v>
      </c>
      <c r="D1807" s="10">
        <f>B1807/tabel1!$G$6</f>
        <v>11.985099999999999</v>
      </c>
      <c r="E1807"/>
      <c r="U1807">
        <v>-6.8779510000000004</v>
      </c>
      <c r="V1807">
        <v>11.985099999999999</v>
      </c>
      <c r="W1807" s="4">
        <f>U1807/tabel1!$I$7</f>
        <v>-4826632.2807017546</v>
      </c>
      <c r="X1807" s="10">
        <f>V1807/tabel1!$G$7</f>
        <v>0.54477727272727272</v>
      </c>
      <c r="Y1807"/>
    </row>
    <row r="1808" spans="1:25" x14ac:dyDescent="0.45">
      <c r="A1808">
        <v>-6.8768060000000002</v>
      </c>
      <c r="B1808">
        <v>11.9915</v>
      </c>
      <c r="C1808" s="4">
        <f>A1808/tabel1!$I$6</f>
        <v>-219355.85326953747</v>
      </c>
      <c r="D1808" s="10">
        <f>B1808/tabel1!$G$6</f>
        <v>11.9915</v>
      </c>
      <c r="E1808"/>
      <c r="U1808">
        <v>-6.8768060000000002</v>
      </c>
      <c r="V1808">
        <v>11.9915</v>
      </c>
      <c r="W1808" s="4">
        <f>U1808/tabel1!$I$7</f>
        <v>-4825828.7719298247</v>
      </c>
      <c r="X1808" s="10">
        <f>V1808/tabel1!$G$7</f>
        <v>0.54506818181818184</v>
      </c>
      <c r="Y1808"/>
    </row>
    <row r="1809" spans="1:25" x14ac:dyDescent="0.45">
      <c r="A1809">
        <v>-6.8997089999999996</v>
      </c>
      <c r="B1809">
        <v>11.99729</v>
      </c>
      <c r="C1809" s="4">
        <f>A1809/tabel1!$I$6</f>
        <v>-220086.41148325356</v>
      </c>
      <c r="D1809" s="10">
        <f>B1809/tabel1!$G$6</f>
        <v>11.99729</v>
      </c>
      <c r="E1809"/>
      <c r="U1809">
        <v>-6.8997089999999996</v>
      </c>
      <c r="V1809">
        <v>11.99729</v>
      </c>
      <c r="W1809" s="4">
        <f>U1809/tabel1!$I$7</f>
        <v>-4841901.0526315793</v>
      </c>
      <c r="X1809" s="10">
        <f>V1809/tabel1!$G$7</f>
        <v>0.54533136363636359</v>
      </c>
      <c r="Y1809"/>
    </row>
    <row r="1810" spans="1:25" x14ac:dyDescent="0.45">
      <c r="A1810">
        <v>-6.9031450000000003</v>
      </c>
      <c r="B1810">
        <v>12.00285</v>
      </c>
      <c r="C1810" s="4">
        <f>A1810/tabel1!$I$6</f>
        <v>-220196.01275917064</v>
      </c>
      <c r="D1810" s="10">
        <f>B1810/tabel1!$G$6</f>
        <v>12.00285</v>
      </c>
      <c r="E1810"/>
      <c r="U1810">
        <v>-6.9031450000000003</v>
      </c>
      <c r="V1810">
        <v>12.00285</v>
      </c>
      <c r="W1810" s="4">
        <f>U1810/tabel1!$I$7</f>
        <v>-4844312.2807017546</v>
      </c>
      <c r="X1810" s="10">
        <f>V1810/tabel1!$G$7</f>
        <v>0.54558409090909088</v>
      </c>
      <c r="Y1810"/>
    </row>
    <row r="1811" spans="1:25" x14ac:dyDescent="0.45">
      <c r="A1811">
        <v>-6.8939839999999997</v>
      </c>
      <c r="B1811">
        <v>12.00835</v>
      </c>
      <c r="C1811" s="4">
        <f>A1811/tabel1!$I$6</f>
        <v>-219903.79585326952</v>
      </c>
      <c r="D1811" s="10">
        <f>B1811/tabel1!$G$6</f>
        <v>12.00835</v>
      </c>
      <c r="E1811"/>
      <c r="U1811">
        <v>-6.8939839999999997</v>
      </c>
      <c r="V1811">
        <v>12.00835</v>
      </c>
      <c r="W1811" s="4">
        <f>U1811/tabel1!$I$7</f>
        <v>-4837883.5087719299</v>
      </c>
      <c r="X1811" s="10">
        <f>V1811/tabel1!$G$7</f>
        <v>0.54583409090909096</v>
      </c>
      <c r="Y1811"/>
    </row>
    <row r="1812" spans="1:25" x14ac:dyDescent="0.45">
      <c r="A1812">
        <v>-6.9237590000000004</v>
      </c>
      <c r="B1812">
        <v>12.014010000000001</v>
      </c>
      <c r="C1812" s="4">
        <f>A1812/tabel1!$I$6</f>
        <v>-220853.55661881977</v>
      </c>
      <c r="D1812" s="10">
        <f>B1812/tabel1!$G$6</f>
        <v>12.014010000000001</v>
      </c>
      <c r="E1812"/>
      <c r="U1812">
        <v>-6.9237590000000004</v>
      </c>
      <c r="V1812">
        <v>12.014010000000001</v>
      </c>
      <c r="W1812" s="4">
        <f>U1812/tabel1!$I$7</f>
        <v>-4858778.245614036</v>
      </c>
      <c r="X1812" s="10">
        <f>V1812/tabel1!$G$7</f>
        <v>0.54609136363636368</v>
      </c>
      <c r="Y1812"/>
    </row>
    <row r="1813" spans="1:25" x14ac:dyDescent="0.45">
      <c r="A1813">
        <v>-6.9105889999999999</v>
      </c>
      <c r="B1813">
        <v>12.02</v>
      </c>
      <c r="C1813" s="4">
        <f>A1813/tabel1!$I$6</f>
        <v>-220433.46092503984</v>
      </c>
      <c r="D1813" s="10">
        <f>B1813/tabel1!$G$6</f>
        <v>12.02</v>
      </c>
      <c r="E1813"/>
      <c r="U1813">
        <v>-6.9105889999999999</v>
      </c>
      <c r="V1813">
        <v>12.02</v>
      </c>
      <c r="W1813" s="4">
        <f>U1813/tabel1!$I$7</f>
        <v>-4849536.1403508773</v>
      </c>
      <c r="X1813" s="10">
        <f>V1813/tabel1!$G$7</f>
        <v>0.54636363636363638</v>
      </c>
      <c r="Y1813"/>
    </row>
    <row r="1814" spans="1:25" x14ac:dyDescent="0.45">
      <c r="A1814">
        <v>-6.9082980000000003</v>
      </c>
      <c r="B1814">
        <v>12.026730000000001</v>
      </c>
      <c r="C1814" s="4">
        <f>A1814/tabel1!$I$6</f>
        <v>-220360.38277511959</v>
      </c>
      <c r="D1814" s="10">
        <f>B1814/tabel1!$G$6</f>
        <v>12.026730000000001</v>
      </c>
      <c r="E1814"/>
      <c r="U1814">
        <v>-6.9082980000000003</v>
      </c>
      <c r="V1814">
        <v>12.026730000000001</v>
      </c>
      <c r="W1814" s="4">
        <f>U1814/tabel1!$I$7</f>
        <v>-4847928.4210526319</v>
      </c>
      <c r="X1814" s="10">
        <f>V1814/tabel1!$G$7</f>
        <v>0.54666954545454549</v>
      </c>
      <c r="Y1814"/>
    </row>
    <row r="1815" spans="1:25" x14ac:dyDescent="0.45">
      <c r="A1815">
        <v>-6.9071540000000002</v>
      </c>
      <c r="B1815">
        <v>12.033950000000001</v>
      </c>
      <c r="C1815" s="4">
        <f>A1815/tabel1!$I$6</f>
        <v>-220323.89154704942</v>
      </c>
      <c r="D1815" s="10">
        <f>B1815/tabel1!$G$6</f>
        <v>12.033950000000001</v>
      </c>
      <c r="E1815"/>
      <c r="U1815">
        <v>-6.9071540000000002</v>
      </c>
      <c r="V1815">
        <v>12.033950000000001</v>
      </c>
      <c r="W1815" s="4">
        <f>U1815/tabel1!$I$7</f>
        <v>-4847125.6140350886</v>
      </c>
      <c r="X1815" s="10">
        <f>V1815/tabel1!$G$7</f>
        <v>0.54699772727272733</v>
      </c>
      <c r="Y1815"/>
    </row>
    <row r="1816" spans="1:25" x14ac:dyDescent="0.45">
      <c r="A1816">
        <v>-6.9151699999999998</v>
      </c>
      <c r="B1816">
        <v>12.04175</v>
      </c>
      <c r="C1816" s="4">
        <f>A1816/tabel1!$I$6</f>
        <v>-220579.58532695373</v>
      </c>
      <c r="D1816" s="10">
        <f>B1816/tabel1!$G$6</f>
        <v>12.04175</v>
      </c>
      <c r="E1816"/>
      <c r="U1816">
        <v>-6.9151699999999998</v>
      </c>
      <c r="V1816">
        <v>12.04175</v>
      </c>
      <c r="W1816" s="4">
        <f>U1816/tabel1!$I$7</f>
        <v>-4852750.8771929825</v>
      </c>
      <c r="X1816" s="10">
        <f>V1816/tabel1!$G$7</f>
        <v>0.54735227272727272</v>
      </c>
      <c r="Y1816"/>
    </row>
    <row r="1817" spans="1:25" x14ac:dyDescent="0.45">
      <c r="A1817">
        <v>-6.9186050000000003</v>
      </c>
      <c r="B1817">
        <v>12.049799999999999</v>
      </c>
      <c r="C1817" s="4">
        <f>A1817/tabel1!$I$6</f>
        <v>-220689.15470494417</v>
      </c>
      <c r="D1817" s="10">
        <f>B1817/tabel1!$G$6</f>
        <v>12.049799999999999</v>
      </c>
      <c r="E1817"/>
      <c r="U1817">
        <v>-6.9186050000000003</v>
      </c>
      <c r="V1817">
        <v>12.049799999999999</v>
      </c>
      <c r="W1817" s="4">
        <f>U1817/tabel1!$I$7</f>
        <v>-4855161.4035087721</v>
      </c>
      <c r="X1817" s="10">
        <f>V1817/tabel1!$G$7</f>
        <v>0.54771818181818177</v>
      </c>
      <c r="Y1817"/>
    </row>
    <row r="1818" spans="1:25" x14ac:dyDescent="0.45">
      <c r="A1818">
        <v>-6.9174600000000002</v>
      </c>
      <c r="B1818">
        <v>12.057700000000001</v>
      </c>
      <c r="C1818" s="4">
        <f>A1818/tabel1!$I$6</f>
        <v>-220652.63157894736</v>
      </c>
      <c r="D1818" s="10">
        <f>B1818/tabel1!$G$6</f>
        <v>12.057700000000001</v>
      </c>
      <c r="E1818"/>
      <c r="U1818">
        <v>-6.9174600000000002</v>
      </c>
      <c r="V1818">
        <v>12.057700000000001</v>
      </c>
      <c r="W1818" s="4">
        <f>U1818/tabel1!$I$7</f>
        <v>-4854357.8947368423</v>
      </c>
      <c r="X1818" s="10">
        <f>V1818/tabel1!$G$7</f>
        <v>0.5480772727272728</v>
      </c>
      <c r="Y1818"/>
    </row>
    <row r="1819" spans="1:25" x14ac:dyDescent="0.45">
      <c r="A1819">
        <v>-6.9168880000000001</v>
      </c>
      <c r="B1819">
        <v>12.06526</v>
      </c>
      <c r="C1819" s="4">
        <f>A1819/tabel1!$I$6</f>
        <v>-220634.38596491228</v>
      </c>
      <c r="D1819" s="10">
        <f>B1819/tabel1!$G$6</f>
        <v>12.06526</v>
      </c>
      <c r="E1819"/>
      <c r="U1819">
        <v>-6.9168880000000001</v>
      </c>
      <c r="V1819">
        <v>12.06526</v>
      </c>
      <c r="W1819" s="4">
        <f>U1819/tabel1!$I$7</f>
        <v>-4853956.491228071</v>
      </c>
      <c r="X1819" s="10">
        <f>V1819/tabel1!$G$7</f>
        <v>0.54842090909090913</v>
      </c>
      <c r="Y1819"/>
    </row>
    <row r="1820" spans="1:25" x14ac:dyDescent="0.45">
      <c r="A1820">
        <v>-6.9168880000000001</v>
      </c>
      <c r="B1820">
        <v>12.07222</v>
      </c>
      <c r="C1820" s="4">
        <f>A1820/tabel1!$I$6</f>
        <v>-220634.38596491228</v>
      </c>
      <c r="D1820" s="10">
        <f>B1820/tabel1!$G$6</f>
        <v>12.07222</v>
      </c>
      <c r="E1820"/>
      <c r="U1820">
        <v>-6.9168880000000001</v>
      </c>
      <c r="V1820">
        <v>12.07222</v>
      </c>
      <c r="W1820" s="4">
        <f>U1820/tabel1!$I$7</f>
        <v>-4853956.491228071</v>
      </c>
      <c r="X1820" s="10">
        <f>V1820/tabel1!$G$7</f>
        <v>0.54873727272727268</v>
      </c>
      <c r="Y1820"/>
    </row>
    <row r="1821" spans="1:25" x14ac:dyDescent="0.45">
      <c r="A1821">
        <v>-6.9186050000000003</v>
      </c>
      <c r="B1821">
        <v>12.078340000000001</v>
      </c>
      <c r="C1821" s="4">
        <f>A1821/tabel1!$I$6</f>
        <v>-220689.15470494417</v>
      </c>
      <c r="D1821" s="10">
        <f>B1821/tabel1!$G$6</f>
        <v>12.078340000000001</v>
      </c>
      <c r="E1821"/>
      <c r="U1821">
        <v>-6.9186050000000003</v>
      </c>
      <c r="V1821">
        <v>12.078340000000001</v>
      </c>
      <c r="W1821" s="4">
        <f>U1821/tabel1!$I$7</f>
        <v>-4855161.4035087721</v>
      </c>
      <c r="X1821" s="10">
        <f>V1821/tabel1!$G$7</f>
        <v>0.54901545454545453</v>
      </c>
      <c r="Y1821"/>
    </row>
    <row r="1822" spans="1:25" x14ac:dyDescent="0.45">
      <c r="A1822">
        <v>-6.9231860000000003</v>
      </c>
      <c r="B1822">
        <v>12.08394</v>
      </c>
      <c r="C1822" s="4">
        <f>A1822/tabel1!$I$6</f>
        <v>-220835.27910685804</v>
      </c>
      <c r="D1822" s="10">
        <f>B1822/tabel1!$G$6</f>
        <v>12.08394</v>
      </c>
      <c r="E1822"/>
      <c r="U1822">
        <v>-6.9231860000000003</v>
      </c>
      <c r="V1822">
        <v>12.08394</v>
      </c>
      <c r="W1822" s="4">
        <f>U1822/tabel1!$I$7</f>
        <v>-4858376.1403508773</v>
      </c>
      <c r="X1822" s="10">
        <f>V1822/tabel1!$G$7</f>
        <v>0.54927000000000004</v>
      </c>
      <c r="Y1822"/>
    </row>
    <row r="1823" spans="1:25" x14ac:dyDescent="0.45">
      <c r="A1823">
        <v>-6.9254759999999997</v>
      </c>
      <c r="B1823">
        <v>12.0893</v>
      </c>
      <c r="C1823" s="4">
        <f>A1823/tabel1!$I$6</f>
        <v>-220908.32535885164</v>
      </c>
      <c r="D1823" s="10">
        <f>B1823/tabel1!$G$6</f>
        <v>12.0893</v>
      </c>
      <c r="E1823"/>
      <c r="U1823">
        <v>-6.9254759999999997</v>
      </c>
      <c r="V1823">
        <v>12.0893</v>
      </c>
      <c r="W1823" s="4">
        <f>U1823/tabel1!$I$7</f>
        <v>-4859983.1578947371</v>
      </c>
      <c r="X1823" s="10">
        <f>V1823/tabel1!$G$7</f>
        <v>0.54951363636363637</v>
      </c>
      <c r="Y1823"/>
    </row>
    <row r="1824" spans="1:25" x14ac:dyDescent="0.45">
      <c r="A1824">
        <v>-6.9220410000000001</v>
      </c>
      <c r="B1824">
        <v>12.09463</v>
      </c>
      <c r="C1824" s="4">
        <f>A1824/tabel1!$I$6</f>
        <v>-220798.75598086123</v>
      </c>
      <c r="D1824" s="10">
        <f>B1824/tabel1!$G$6</f>
        <v>12.09463</v>
      </c>
      <c r="E1824"/>
      <c r="U1824">
        <v>-6.9220410000000001</v>
      </c>
      <c r="V1824">
        <v>12.09463</v>
      </c>
      <c r="W1824" s="4">
        <f>U1824/tabel1!$I$7</f>
        <v>-4857572.6315789474</v>
      </c>
      <c r="X1824" s="10">
        <f>V1824/tabel1!$G$7</f>
        <v>0.5497559090909091</v>
      </c>
      <c r="Y1824"/>
    </row>
    <row r="1825" spans="1:25" x14ac:dyDescent="0.45">
      <c r="A1825">
        <v>-6.921468</v>
      </c>
      <c r="B1825">
        <v>12.10042</v>
      </c>
      <c r="C1825" s="4">
        <f>A1825/tabel1!$I$6</f>
        <v>-220780.4784688995</v>
      </c>
      <c r="D1825" s="10">
        <f>B1825/tabel1!$G$6</f>
        <v>12.10042</v>
      </c>
      <c r="E1825"/>
      <c r="U1825">
        <v>-6.921468</v>
      </c>
      <c r="V1825">
        <v>12.10042</v>
      </c>
      <c r="W1825" s="4">
        <f>U1825/tabel1!$I$7</f>
        <v>-4857170.5263157897</v>
      </c>
      <c r="X1825" s="10">
        <f>V1825/tabel1!$G$7</f>
        <v>0.55001909090909085</v>
      </c>
      <c r="Y1825"/>
    </row>
    <row r="1826" spans="1:25" x14ac:dyDescent="0.45">
      <c r="A1826">
        <v>-6.9254759999999997</v>
      </c>
      <c r="B1826">
        <v>12.10675</v>
      </c>
      <c r="C1826" s="4">
        <f>A1826/tabel1!$I$6</f>
        <v>-220908.32535885164</v>
      </c>
      <c r="D1826" s="10">
        <f>B1826/tabel1!$G$6</f>
        <v>12.10675</v>
      </c>
      <c r="E1826"/>
      <c r="U1826">
        <v>-6.9254759999999997</v>
      </c>
      <c r="V1826">
        <v>12.10675</v>
      </c>
      <c r="W1826" s="4">
        <f>U1826/tabel1!$I$7</f>
        <v>-4859983.1578947371</v>
      </c>
      <c r="X1826" s="10">
        <f>V1826/tabel1!$G$7</f>
        <v>0.55030681818181815</v>
      </c>
      <c r="Y1826"/>
    </row>
    <row r="1827" spans="1:25" x14ac:dyDescent="0.45">
      <c r="A1827">
        <v>-6.9266220000000001</v>
      </c>
      <c r="B1827">
        <v>12.11374</v>
      </c>
      <c r="C1827" s="4">
        <f>A1827/tabel1!$I$6</f>
        <v>-220944.8803827751</v>
      </c>
      <c r="D1827" s="10">
        <f>B1827/tabel1!$G$6</f>
        <v>12.11374</v>
      </c>
      <c r="E1827"/>
      <c r="U1827">
        <v>-6.9266220000000001</v>
      </c>
      <c r="V1827">
        <v>12.11374</v>
      </c>
      <c r="W1827" s="4">
        <f>U1827/tabel1!$I$7</f>
        <v>-4860787.3684210526</v>
      </c>
      <c r="X1827" s="10">
        <f>V1827/tabel1!$G$7</f>
        <v>0.55062454545454542</v>
      </c>
      <c r="Y1827"/>
    </row>
    <row r="1828" spans="1:25" x14ac:dyDescent="0.45">
      <c r="A1828">
        <v>-6.9266220000000001</v>
      </c>
      <c r="B1828">
        <v>12.12133</v>
      </c>
      <c r="C1828" s="4">
        <f>A1828/tabel1!$I$6</f>
        <v>-220944.8803827751</v>
      </c>
      <c r="D1828" s="10">
        <f>B1828/tabel1!$G$6</f>
        <v>12.12133</v>
      </c>
      <c r="E1828"/>
      <c r="U1828">
        <v>-6.9266220000000001</v>
      </c>
      <c r="V1828">
        <v>12.12133</v>
      </c>
      <c r="W1828" s="4">
        <f>U1828/tabel1!$I$7</f>
        <v>-4860787.3684210526</v>
      </c>
      <c r="X1828" s="10">
        <f>V1828/tabel1!$G$7</f>
        <v>0.55096954545454546</v>
      </c>
      <c r="Y1828"/>
    </row>
    <row r="1829" spans="1:25" x14ac:dyDescent="0.45">
      <c r="A1829">
        <v>-6.9260489999999999</v>
      </c>
      <c r="B1829">
        <v>12.129390000000001</v>
      </c>
      <c r="C1829" s="4">
        <f>A1829/tabel1!$I$6</f>
        <v>-220926.60287081337</v>
      </c>
      <c r="D1829" s="10">
        <f>B1829/tabel1!$G$6</f>
        <v>12.129390000000001</v>
      </c>
      <c r="E1829"/>
      <c r="U1829">
        <v>-6.9260489999999999</v>
      </c>
      <c r="V1829">
        <v>12.129390000000001</v>
      </c>
      <c r="W1829" s="4">
        <f>U1829/tabel1!$I$7</f>
        <v>-4860385.2631578948</v>
      </c>
      <c r="X1829" s="10">
        <f>V1829/tabel1!$G$7</f>
        <v>0.55133590909090913</v>
      </c>
      <c r="Y1829"/>
    </row>
    <row r="1830" spans="1:25" x14ac:dyDescent="0.45">
      <c r="A1830">
        <v>-6.9289120000000004</v>
      </c>
      <c r="B1830">
        <v>12.13752</v>
      </c>
      <c r="C1830" s="4">
        <f>A1830/tabel1!$I$6</f>
        <v>-221017.92663476872</v>
      </c>
      <c r="D1830" s="10">
        <f>B1830/tabel1!$G$6</f>
        <v>12.13752</v>
      </c>
      <c r="E1830"/>
      <c r="U1830">
        <v>-6.9289120000000004</v>
      </c>
      <c r="V1830">
        <v>12.13752</v>
      </c>
      <c r="W1830" s="4">
        <f>U1830/tabel1!$I$7</f>
        <v>-4862394.3859649133</v>
      </c>
      <c r="X1830" s="10">
        <f>V1830/tabel1!$G$7</f>
        <v>0.55170545454545461</v>
      </c>
      <c r="Y1830"/>
    </row>
    <row r="1831" spans="1:25" x14ac:dyDescent="0.45">
      <c r="A1831">
        <v>-6.9289120000000004</v>
      </c>
      <c r="B1831">
        <v>12.145339999999999</v>
      </c>
      <c r="C1831" s="4">
        <f>A1831/tabel1!$I$6</f>
        <v>-221017.92663476872</v>
      </c>
      <c r="D1831" s="10">
        <f>B1831/tabel1!$G$6</f>
        <v>12.145339999999999</v>
      </c>
      <c r="E1831"/>
      <c r="U1831">
        <v>-6.9289120000000004</v>
      </c>
      <c r="V1831">
        <v>12.145339999999999</v>
      </c>
      <c r="W1831" s="4">
        <f>U1831/tabel1!$I$7</f>
        <v>-4862394.3859649133</v>
      </c>
      <c r="X1831" s="10">
        <f>V1831/tabel1!$G$7</f>
        <v>0.5520609090909091</v>
      </c>
      <c r="Y1831"/>
    </row>
    <row r="1832" spans="1:25" x14ac:dyDescent="0.45">
      <c r="A1832">
        <v>-6.9340650000000004</v>
      </c>
      <c r="B1832">
        <v>12.1526</v>
      </c>
      <c r="C1832" s="4">
        <f>A1832/tabel1!$I$6</f>
        <v>-221182.2966507177</v>
      </c>
      <c r="D1832" s="10">
        <f>B1832/tabel1!$G$6</f>
        <v>12.1526</v>
      </c>
      <c r="E1832"/>
      <c r="U1832">
        <v>-6.9340650000000004</v>
      </c>
      <c r="V1832">
        <v>12.1526</v>
      </c>
      <c r="W1832" s="4">
        <f>U1832/tabel1!$I$7</f>
        <v>-4866010.5263157897</v>
      </c>
      <c r="X1832" s="10">
        <f>V1832/tabel1!$G$7</f>
        <v>0.55239090909090904</v>
      </c>
      <c r="Y1832"/>
    </row>
    <row r="1833" spans="1:25" x14ac:dyDescent="0.45">
      <c r="A1833">
        <v>-6.9340650000000004</v>
      </c>
      <c r="B1833">
        <v>12.158860000000001</v>
      </c>
      <c r="C1833" s="4">
        <f>A1833/tabel1!$I$6</f>
        <v>-221182.2966507177</v>
      </c>
      <c r="D1833" s="10">
        <f>B1833/tabel1!$G$6</f>
        <v>12.158860000000001</v>
      </c>
      <c r="E1833"/>
      <c r="U1833">
        <v>-6.9340650000000004</v>
      </c>
      <c r="V1833">
        <v>12.158860000000001</v>
      </c>
      <c r="W1833" s="4">
        <f>U1833/tabel1!$I$7</f>
        <v>-4866010.5263157897</v>
      </c>
      <c r="X1833" s="10">
        <f>V1833/tabel1!$G$7</f>
        <v>0.55267545454545453</v>
      </c>
      <c r="Y1833"/>
    </row>
    <row r="1834" spans="1:25" x14ac:dyDescent="0.45">
      <c r="A1834">
        <v>-6.9340650000000004</v>
      </c>
      <c r="B1834">
        <v>12.16452</v>
      </c>
      <c r="C1834" s="4">
        <f>A1834/tabel1!$I$6</f>
        <v>-221182.2966507177</v>
      </c>
      <c r="D1834" s="10">
        <f>B1834/tabel1!$G$6</f>
        <v>12.16452</v>
      </c>
      <c r="E1834"/>
      <c r="U1834">
        <v>-6.9340650000000004</v>
      </c>
      <c r="V1834">
        <v>12.16452</v>
      </c>
      <c r="W1834" s="4">
        <f>U1834/tabel1!$I$7</f>
        <v>-4866010.5263157897</v>
      </c>
      <c r="X1834" s="10">
        <f>V1834/tabel1!$G$7</f>
        <v>0.55293272727272724</v>
      </c>
      <c r="Y1834"/>
    </row>
    <row r="1835" spans="1:25" x14ac:dyDescent="0.45">
      <c r="A1835">
        <v>-6.9386460000000003</v>
      </c>
      <c r="B1835">
        <v>12.16985</v>
      </c>
      <c r="C1835" s="4">
        <f>A1835/tabel1!$I$6</f>
        <v>-221328.42105263157</v>
      </c>
      <c r="D1835" s="10">
        <f>B1835/tabel1!$G$6</f>
        <v>12.16985</v>
      </c>
      <c r="E1835"/>
      <c r="U1835">
        <v>-6.9386460000000003</v>
      </c>
      <c r="V1835">
        <v>12.16985</v>
      </c>
      <c r="W1835" s="4">
        <f>U1835/tabel1!$I$7</f>
        <v>-4869225.2631578948</v>
      </c>
      <c r="X1835" s="10">
        <f>V1835/tabel1!$G$7</f>
        <v>0.55317499999999997</v>
      </c>
      <c r="Y1835"/>
    </row>
    <row r="1836" spans="1:25" x14ac:dyDescent="0.45">
      <c r="A1836">
        <v>-6.9380740000000003</v>
      </c>
      <c r="B1836">
        <v>12.175179999999999</v>
      </c>
      <c r="C1836" s="4">
        <f>A1836/tabel1!$I$6</f>
        <v>-221310.17543859649</v>
      </c>
      <c r="D1836" s="10">
        <f>B1836/tabel1!$G$6</f>
        <v>12.175179999999999</v>
      </c>
      <c r="E1836"/>
      <c r="U1836">
        <v>-6.9380740000000003</v>
      </c>
      <c r="V1836">
        <v>12.175179999999999</v>
      </c>
      <c r="W1836" s="4">
        <f>U1836/tabel1!$I$7</f>
        <v>-4868823.8596491236</v>
      </c>
      <c r="X1836" s="10">
        <f>V1836/tabel1!$G$7</f>
        <v>0.5534172727272727</v>
      </c>
      <c r="Y1836"/>
    </row>
    <row r="1837" spans="1:25" x14ac:dyDescent="0.45">
      <c r="A1837">
        <v>-6.9375010000000001</v>
      </c>
      <c r="B1837">
        <v>12.180709999999999</v>
      </c>
      <c r="C1837" s="4">
        <f>A1837/tabel1!$I$6</f>
        <v>-221291.89792663476</v>
      </c>
      <c r="D1837" s="10">
        <f>B1837/tabel1!$G$6</f>
        <v>12.180709999999999</v>
      </c>
      <c r="E1837"/>
      <c r="U1837">
        <v>-6.9375010000000001</v>
      </c>
      <c r="V1837">
        <v>12.180709999999999</v>
      </c>
      <c r="W1837" s="4">
        <f>U1837/tabel1!$I$7</f>
        <v>-4868421.7543859649</v>
      </c>
      <c r="X1837" s="10">
        <f>V1837/tabel1!$G$7</f>
        <v>0.55366863636363639</v>
      </c>
      <c r="Y1837"/>
    </row>
    <row r="1838" spans="1:25" x14ac:dyDescent="0.45">
      <c r="A1838">
        <v>-6.936356</v>
      </c>
      <c r="B1838">
        <v>12.18657</v>
      </c>
      <c r="C1838" s="4">
        <f>A1838/tabel1!$I$6</f>
        <v>-221255.37480063795</v>
      </c>
      <c r="D1838" s="10">
        <f>B1838/tabel1!$G$6</f>
        <v>12.18657</v>
      </c>
      <c r="E1838"/>
      <c r="U1838">
        <v>-6.936356</v>
      </c>
      <c r="V1838">
        <v>12.18657</v>
      </c>
      <c r="W1838" s="4">
        <f>U1838/tabel1!$I$7</f>
        <v>-4867618.2456140351</v>
      </c>
      <c r="X1838" s="10">
        <f>V1838/tabel1!$G$7</f>
        <v>0.55393499999999996</v>
      </c>
      <c r="Y1838"/>
    </row>
    <row r="1839" spans="1:25" x14ac:dyDescent="0.45">
      <c r="A1839">
        <v>-6.9455169999999997</v>
      </c>
      <c r="B1839">
        <v>12.193289999999999</v>
      </c>
      <c r="C1839" s="4">
        <f>A1839/tabel1!$I$6</f>
        <v>-221547.59170653904</v>
      </c>
      <c r="D1839" s="10">
        <f>B1839/tabel1!$G$6</f>
        <v>12.193289999999999</v>
      </c>
      <c r="E1839"/>
      <c r="U1839">
        <v>-6.9455169999999997</v>
      </c>
      <c r="V1839">
        <v>12.193289999999999</v>
      </c>
      <c r="W1839" s="4">
        <f>U1839/tabel1!$I$7</f>
        <v>-4874047.0175438598</v>
      </c>
      <c r="X1839" s="10">
        <f>V1839/tabel1!$G$7</f>
        <v>0.55424045454545456</v>
      </c>
      <c r="Y1839"/>
    </row>
    <row r="1840" spans="1:25" x14ac:dyDescent="0.45">
      <c r="A1840">
        <v>-6.9437990000000003</v>
      </c>
      <c r="B1840">
        <v>12.20055</v>
      </c>
      <c r="C1840" s="4">
        <f>A1840/tabel1!$I$6</f>
        <v>-221492.79106858053</v>
      </c>
      <c r="D1840" s="10">
        <f>B1840/tabel1!$G$6</f>
        <v>12.20055</v>
      </c>
      <c r="E1840"/>
      <c r="U1840">
        <v>-6.9437990000000003</v>
      </c>
      <c r="V1840">
        <v>12.20055</v>
      </c>
      <c r="W1840" s="4">
        <f>U1840/tabel1!$I$7</f>
        <v>-4872841.4035087721</v>
      </c>
      <c r="X1840" s="10">
        <f>V1840/tabel1!$G$7</f>
        <v>0.55457045454545451</v>
      </c>
      <c r="Y1840"/>
    </row>
    <row r="1841" spans="1:25" x14ac:dyDescent="0.45">
      <c r="A1841">
        <v>-6.9397909999999996</v>
      </c>
      <c r="B1841">
        <v>12.208410000000001</v>
      </c>
      <c r="C1841" s="4">
        <f>A1841/tabel1!$I$6</f>
        <v>-221364.94417862836</v>
      </c>
      <c r="D1841" s="10">
        <f>B1841/tabel1!$G$6</f>
        <v>12.208410000000001</v>
      </c>
      <c r="E1841"/>
      <c r="U1841">
        <v>-6.9397909999999996</v>
      </c>
      <c r="V1841">
        <v>12.208410000000001</v>
      </c>
      <c r="W1841" s="4">
        <f>U1841/tabel1!$I$7</f>
        <v>-4870028.7719298247</v>
      </c>
      <c r="X1841" s="10">
        <f>V1841/tabel1!$G$7</f>
        <v>0.55492772727272732</v>
      </c>
      <c r="Y1841"/>
    </row>
    <row r="1842" spans="1:25" x14ac:dyDescent="0.45">
      <c r="A1842">
        <v>-6.9449439999999996</v>
      </c>
      <c r="B1842">
        <v>12.216469999999999</v>
      </c>
      <c r="C1842" s="4">
        <f>A1842/tabel1!$I$6</f>
        <v>-221529.31419457731</v>
      </c>
      <c r="D1842" s="10">
        <f>B1842/tabel1!$G$6</f>
        <v>12.216469999999999</v>
      </c>
      <c r="E1842"/>
      <c r="U1842">
        <v>-6.9449439999999996</v>
      </c>
      <c r="V1842">
        <v>12.216469999999999</v>
      </c>
      <c r="W1842" s="4">
        <f>U1842/tabel1!$I$7</f>
        <v>-4873644.912280702</v>
      </c>
      <c r="X1842" s="10">
        <f>V1842/tabel1!$G$7</f>
        <v>0.55529409090909088</v>
      </c>
      <c r="Y1842"/>
    </row>
    <row r="1843" spans="1:25" x14ac:dyDescent="0.45">
      <c r="A1843">
        <v>-6.9506699999999997</v>
      </c>
      <c r="B1843">
        <v>12.22443</v>
      </c>
      <c r="C1843" s="4">
        <f>A1843/tabel1!$I$6</f>
        <v>-221711.96172248802</v>
      </c>
      <c r="D1843" s="10">
        <f>B1843/tabel1!$G$6</f>
        <v>12.22443</v>
      </c>
      <c r="E1843"/>
      <c r="U1843">
        <v>-6.9506699999999997</v>
      </c>
      <c r="V1843">
        <v>12.22443</v>
      </c>
      <c r="W1843" s="4">
        <f>U1843/tabel1!$I$7</f>
        <v>-4877663.1578947371</v>
      </c>
      <c r="X1843" s="10">
        <f>V1843/tabel1!$G$7</f>
        <v>0.55565590909090912</v>
      </c>
      <c r="Y1843"/>
    </row>
    <row r="1844" spans="1:25" x14ac:dyDescent="0.45">
      <c r="A1844">
        <v>-6.9552509999999996</v>
      </c>
      <c r="B1844">
        <v>12.231960000000001</v>
      </c>
      <c r="C1844" s="4">
        <f>A1844/tabel1!$I$6</f>
        <v>-221858.08612440189</v>
      </c>
      <c r="D1844" s="10">
        <f>B1844/tabel1!$G$6</f>
        <v>12.231960000000001</v>
      </c>
      <c r="E1844"/>
      <c r="U1844">
        <v>-6.9552509999999996</v>
      </c>
      <c r="V1844">
        <v>12.231960000000001</v>
      </c>
      <c r="W1844" s="4">
        <f>U1844/tabel1!$I$7</f>
        <v>-4880877.8947368423</v>
      </c>
      <c r="X1844" s="10">
        <f>V1844/tabel1!$G$7</f>
        <v>0.55599818181818184</v>
      </c>
      <c r="Y1844"/>
    </row>
    <row r="1845" spans="1:25" x14ac:dyDescent="0.45">
      <c r="A1845">
        <v>-6.987889</v>
      </c>
      <c r="B1845">
        <v>12.238720000000001</v>
      </c>
      <c r="C1845" s="4">
        <f>A1845/tabel1!$I$6</f>
        <v>-222899.17065390747</v>
      </c>
      <c r="D1845" s="10">
        <f>B1845/tabel1!$G$6</f>
        <v>12.238720000000001</v>
      </c>
      <c r="E1845"/>
      <c r="U1845">
        <v>-6.987889</v>
      </c>
      <c r="V1845">
        <v>12.238720000000001</v>
      </c>
      <c r="W1845" s="4">
        <f>U1845/tabel1!$I$7</f>
        <v>-4903781.7543859649</v>
      </c>
      <c r="X1845" s="10">
        <f>V1845/tabel1!$G$7</f>
        <v>0.55630545454545455</v>
      </c>
      <c r="Y1845"/>
    </row>
    <row r="1846" spans="1:25" x14ac:dyDescent="0.45">
      <c r="A1846">
        <v>-6.9712829999999997</v>
      </c>
      <c r="B1846">
        <v>12.244680000000001</v>
      </c>
      <c r="C1846" s="4">
        <f>A1846/tabel1!$I$6</f>
        <v>-222369.4736842105</v>
      </c>
      <c r="D1846" s="10">
        <f>B1846/tabel1!$G$6</f>
        <v>12.244680000000001</v>
      </c>
      <c r="E1846"/>
      <c r="U1846">
        <v>-6.9712829999999997</v>
      </c>
      <c r="V1846">
        <v>12.244680000000001</v>
      </c>
      <c r="W1846" s="4">
        <f>U1846/tabel1!$I$7</f>
        <v>-4892128.4210526319</v>
      </c>
      <c r="X1846" s="10">
        <f>V1846/tabel1!$G$7</f>
        <v>0.55657636363636365</v>
      </c>
      <c r="Y1846"/>
    </row>
    <row r="1847" spans="1:25" x14ac:dyDescent="0.45">
      <c r="A1847">
        <v>-6.9689940000000004</v>
      </c>
      <c r="B1847">
        <v>12.2502</v>
      </c>
      <c r="C1847" s="4">
        <f>A1847/tabel1!$I$6</f>
        <v>-222296.45933014352</v>
      </c>
      <c r="D1847" s="10">
        <f>B1847/tabel1!$G$6</f>
        <v>12.2502</v>
      </c>
      <c r="E1847"/>
      <c r="U1847">
        <v>-6.9689940000000004</v>
      </c>
      <c r="V1847">
        <v>12.2502</v>
      </c>
      <c r="W1847" s="4">
        <f>U1847/tabel1!$I$7</f>
        <v>-4890522.1052631587</v>
      </c>
      <c r="X1847" s="10">
        <f>V1847/tabel1!$G$7</f>
        <v>0.55682727272727273</v>
      </c>
      <c r="Y1847"/>
    </row>
    <row r="1848" spans="1:25" x14ac:dyDescent="0.45">
      <c r="A1848">
        <v>-6.9724279999999998</v>
      </c>
      <c r="B1848">
        <v>12.255559999999999</v>
      </c>
      <c r="C1848" s="4">
        <f>A1848/tabel1!$I$6</f>
        <v>-222405.99681020732</v>
      </c>
      <c r="D1848" s="10">
        <f>B1848/tabel1!$G$6</f>
        <v>12.255559999999999</v>
      </c>
      <c r="E1848"/>
      <c r="U1848">
        <v>-6.9724279999999998</v>
      </c>
      <c r="V1848">
        <v>12.255559999999999</v>
      </c>
      <c r="W1848" s="4">
        <f>U1848/tabel1!$I$7</f>
        <v>-4892931.9298245618</v>
      </c>
      <c r="X1848" s="10">
        <f>V1848/tabel1!$G$7</f>
        <v>0.55707090909090906</v>
      </c>
      <c r="Y1848"/>
    </row>
    <row r="1849" spans="1:25" x14ac:dyDescent="0.45">
      <c r="A1849">
        <v>-6.9815899999999997</v>
      </c>
      <c r="B1849">
        <v>12.26093</v>
      </c>
      <c r="C1849" s="4">
        <f>A1849/tabel1!$I$6</f>
        <v>-222698.24561403506</v>
      </c>
      <c r="D1849" s="10">
        <f>B1849/tabel1!$G$6</f>
        <v>12.26093</v>
      </c>
      <c r="E1849"/>
      <c r="U1849">
        <v>-6.9815899999999997</v>
      </c>
      <c r="V1849">
        <v>12.26093</v>
      </c>
      <c r="W1849" s="4">
        <f>U1849/tabel1!$I$7</f>
        <v>-4899361.4035087721</v>
      </c>
      <c r="X1849" s="10">
        <f>V1849/tabel1!$G$7</f>
        <v>0.557315</v>
      </c>
      <c r="Y1849"/>
    </row>
    <row r="1850" spans="1:25" x14ac:dyDescent="0.45">
      <c r="A1850">
        <v>-6.9844530000000002</v>
      </c>
      <c r="B1850">
        <v>12.266590000000001</v>
      </c>
      <c r="C1850" s="4">
        <f>A1850/tabel1!$I$6</f>
        <v>-222789.56937799041</v>
      </c>
      <c r="D1850" s="10">
        <f>B1850/tabel1!$G$6</f>
        <v>12.266590000000001</v>
      </c>
      <c r="E1850"/>
      <c r="U1850">
        <v>-6.9844530000000002</v>
      </c>
      <c r="V1850">
        <v>12.266590000000001</v>
      </c>
      <c r="W1850" s="4">
        <f>U1850/tabel1!$I$7</f>
        <v>-4901370.5263157897</v>
      </c>
      <c r="X1850" s="10">
        <f>V1850/tabel1!$G$7</f>
        <v>0.55757227272727272</v>
      </c>
      <c r="Y1850"/>
    </row>
    <row r="1851" spans="1:25" x14ac:dyDescent="0.45">
      <c r="A1851">
        <v>-6.9873159999999999</v>
      </c>
      <c r="B1851">
        <v>12.27291</v>
      </c>
      <c r="C1851" s="4">
        <f>A1851/tabel1!$I$6</f>
        <v>-222880.89314194574</v>
      </c>
      <c r="D1851" s="10">
        <f>B1851/tabel1!$G$6</f>
        <v>12.27291</v>
      </c>
      <c r="E1851"/>
      <c r="U1851">
        <v>-6.9873159999999999</v>
      </c>
      <c r="V1851">
        <v>12.27291</v>
      </c>
      <c r="W1851" s="4">
        <f>U1851/tabel1!$I$7</f>
        <v>-4903379.6491228072</v>
      </c>
      <c r="X1851" s="10">
        <f>V1851/tabel1!$G$7</f>
        <v>0.55785954545454541</v>
      </c>
      <c r="Y1851"/>
    </row>
    <row r="1852" spans="1:25" x14ac:dyDescent="0.45">
      <c r="A1852">
        <v>-6.9918969999999998</v>
      </c>
      <c r="B1852">
        <v>12.280010000000001</v>
      </c>
      <c r="C1852" s="4">
        <f>A1852/tabel1!$I$6</f>
        <v>-223027.01754385963</v>
      </c>
      <c r="D1852" s="10">
        <f>B1852/tabel1!$G$6</f>
        <v>12.280010000000001</v>
      </c>
      <c r="E1852"/>
      <c r="U1852">
        <v>-6.9918969999999998</v>
      </c>
      <c r="V1852">
        <v>12.280010000000001</v>
      </c>
      <c r="W1852" s="4">
        <f>U1852/tabel1!$I$7</f>
        <v>-4906594.3859649124</v>
      </c>
      <c r="X1852" s="10">
        <f>V1852/tabel1!$G$7</f>
        <v>0.55818227272727272</v>
      </c>
      <c r="Y1852"/>
    </row>
    <row r="1853" spans="1:25" x14ac:dyDescent="0.45">
      <c r="A1853">
        <v>-6.9913239999999996</v>
      </c>
      <c r="B1853">
        <v>12.287699999999999</v>
      </c>
      <c r="C1853" s="4">
        <f>A1853/tabel1!$I$6</f>
        <v>-223008.74003189791</v>
      </c>
      <c r="D1853" s="10">
        <f>B1853/tabel1!$G$6</f>
        <v>12.287699999999999</v>
      </c>
      <c r="E1853"/>
      <c r="U1853">
        <v>-6.9913239999999996</v>
      </c>
      <c r="V1853">
        <v>12.287699999999999</v>
      </c>
      <c r="W1853" s="4">
        <f>U1853/tabel1!$I$7</f>
        <v>-4906192.2807017546</v>
      </c>
      <c r="X1853" s="10">
        <f>V1853/tabel1!$G$7</f>
        <v>0.55853181818181818</v>
      </c>
      <c r="Y1853"/>
    </row>
    <row r="1854" spans="1:25" x14ac:dyDescent="0.45">
      <c r="A1854">
        <v>-6.9901790000000004</v>
      </c>
      <c r="B1854">
        <v>12.29579</v>
      </c>
      <c r="C1854" s="4">
        <f>A1854/tabel1!$I$6</f>
        <v>-222972.21690590109</v>
      </c>
      <c r="D1854" s="10">
        <f>B1854/tabel1!$G$6</f>
        <v>12.29579</v>
      </c>
      <c r="E1854"/>
      <c r="U1854">
        <v>-6.9901790000000004</v>
      </c>
      <c r="V1854">
        <v>12.29579</v>
      </c>
      <c r="W1854" s="4">
        <f>U1854/tabel1!$I$7</f>
        <v>-4905388.7719298247</v>
      </c>
      <c r="X1854" s="10">
        <f>V1854/tabel1!$G$7</f>
        <v>0.55889954545454545</v>
      </c>
      <c r="Y1854"/>
    </row>
    <row r="1855" spans="1:25" x14ac:dyDescent="0.45">
      <c r="A1855">
        <v>-6.9981949999999999</v>
      </c>
      <c r="B1855">
        <v>12.30378</v>
      </c>
      <c r="C1855" s="4">
        <f>A1855/tabel1!$I$6</f>
        <v>-223227.9106858054</v>
      </c>
      <c r="D1855" s="10">
        <f>B1855/tabel1!$G$6</f>
        <v>12.30378</v>
      </c>
      <c r="E1855"/>
      <c r="U1855">
        <v>-6.9981949999999999</v>
      </c>
      <c r="V1855">
        <v>12.30378</v>
      </c>
      <c r="W1855" s="4">
        <f>U1855/tabel1!$I$7</f>
        <v>-4911014.0350877196</v>
      </c>
      <c r="X1855" s="10">
        <f>V1855/tabel1!$G$7</f>
        <v>0.5592627272727273</v>
      </c>
      <c r="Y1855"/>
    </row>
    <row r="1856" spans="1:25" x14ac:dyDescent="0.45">
      <c r="A1856">
        <v>-6.9964779999999998</v>
      </c>
      <c r="B1856">
        <v>12.31141</v>
      </c>
      <c r="C1856" s="4">
        <f>A1856/tabel1!$I$6</f>
        <v>-223173.1419457735</v>
      </c>
      <c r="D1856" s="10">
        <f>B1856/tabel1!$G$6</f>
        <v>12.31141</v>
      </c>
      <c r="E1856"/>
      <c r="U1856">
        <v>-6.9964779999999998</v>
      </c>
      <c r="V1856">
        <v>12.31141</v>
      </c>
      <c r="W1856" s="4">
        <f>U1856/tabel1!$I$7</f>
        <v>-4909809.1228070175</v>
      </c>
      <c r="X1856" s="10">
        <f>V1856/tabel1!$G$7</f>
        <v>0.55960954545454544</v>
      </c>
      <c r="Y1856"/>
    </row>
    <row r="1857" spans="1:25" x14ac:dyDescent="0.45">
      <c r="A1857">
        <v>-6.9890340000000002</v>
      </c>
      <c r="B1857">
        <v>12.3185</v>
      </c>
      <c r="C1857" s="4">
        <f>A1857/tabel1!$I$6</f>
        <v>-222935.69377990428</v>
      </c>
      <c r="D1857" s="10">
        <f>B1857/tabel1!$G$6</f>
        <v>12.3185</v>
      </c>
      <c r="E1857"/>
      <c r="U1857">
        <v>-6.9890340000000002</v>
      </c>
      <c r="V1857">
        <v>12.3185</v>
      </c>
      <c r="W1857" s="4">
        <f>U1857/tabel1!$I$7</f>
        <v>-4904585.2631578948</v>
      </c>
      <c r="X1857" s="10">
        <f>V1857/tabel1!$G$7</f>
        <v>0.55993181818181814</v>
      </c>
      <c r="Y1857"/>
    </row>
    <row r="1858" spans="1:25" x14ac:dyDescent="0.45">
      <c r="A1858">
        <v>-6.987889</v>
      </c>
      <c r="B1858">
        <v>12.3248</v>
      </c>
      <c r="C1858" s="4">
        <f>A1858/tabel1!$I$6</f>
        <v>-222899.17065390747</v>
      </c>
      <c r="D1858" s="10">
        <f>B1858/tabel1!$G$6</f>
        <v>12.3248</v>
      </c>
      <c r="E1858"/>
      <c r="U1858">
        <v>-6.987889</v>
      </c>
      <c r="V1858">
        <v>12.3248</v>
      </c>
      <c r="W1858" s="4">
        <f>U1858/tabel1!$I$7</f>
        <v>-4903781.7543859649</v>
      </c>
      <c r="X1858" s="10">
        <f>V1858/tabel1!$G$7</f>
        <v>0.56021818181818184</v>
      </c>
      <c r="Y1858"/>
    </row>
    <row r="1859" spans="1:25" x14ac:dyDescent="0.45">
      <c r="A1859">
        <v>-6.9896070000000003</v>
      </c>
      <c r="B1859">
        <v>12.33062</v>
      </c>
      <c r="C1859" s="4">
        <f>A1859/tabel1!$I$6</f>
        <v>-222953.97129186601</v>
      </c>
      <c r="D1859" s="10">
        <f>B1859/tabel1!$G$6</f>
        <v>12.33062</v>
      </c>
      <c r="E1859"/>
      <c r="U1859">
        <v>-6.9896070000000003</v>
      </c>
      <c r="V1859">
        <v>12.33062</v>
      </c>
      <c r="W1859" s="4">
        <f>U1859/tabel1!$I$7</f>
        <v>-4904987.3684210535</v>
      </c>
      <c r="X1859" s="10">
        <f>V1859/tabel1!$G$7</f>
        <v>0.5604827272727273</v>
      </c>
      <c r="Y1859"/>
    </row>
    <row r="1860" spans="1:25" x14ac:dyDescent="0.45">
      <c r="A1860">
        <v>-6.988461</v>
      </c>
      <c r="B1860">
        <v>12.336119999999999</v>
      </c>
      <c r="C1860" s="4">
        <f>A1860/tabel1!$I$6</f>
        <v>-222917.41626794255</v>
      </c>
      <c r="D1860" s="10">
        <f>B1860/tabel1!$G$6</f>
        <v>12.336119999999999</v>
      </c>
      <c r="E1860"/>
      <c r="U1860">
        <v>-6.988461</v>
      </c>
      <c r="V1860">
        <v>12.336119999999999</v>
      </c>
      <c r="W1860" s="4">
        <f>U1860/tabel1!$I$7</f>
        <v>-4904183.1578947371</v>
      </c>
      <c r="X1860" s="10">
        <f>V1860/tabel1!$G$7</f>
        <v>0.56073272727272727</v>
      </c>
      <c r="Y1860"/>
    </row>
    <row r="1861" spans="1:25" x14ac:dyDescent="0.45">
      <c r="A1861">
        <v>-6.9827360000000001</v>
      </c>
      <c r="B1861">
        <v>12.34158</v>
      </c>
      <c r="C1861" s="4">
        <f>A1861/tabel1!$I$6</f>
        <v>-222734.80063795851</v>
      </c>
      <c r="D1861" s="10">
        <f>B1861/tabel1!$G$6</f>
        <v>12.34158</v>
      </c>
      <c r="E1861"/>
      <c r="U1861">
        <v>-6.9827360000000001</v>
      </c>
      <c r="V1861">
        <v>12.34158</v>
      </c>
      <c r="W1861" s="4">
        <f>U1861/tabel1!$I$7</f>
        <v>-4900165.6140350876</v>
      </c>
      <c r="X1861" s="10">
        <f>V1861/tabel1!$G$7</f>
        <v>0.56098090909090914</v>
      </c>
      <c r="Y1861"/>
    </row>
    <row r="1862" spans="1:25" x14ac:dyDescent="0.45">
      <c r="A1862">
        <v>-6.9850260000000004</v>
      </c>
      <c r="B1862">
        <v>12.34714</v>
      </c>
      <c r="C1862" s="4">
        <f>A1862/tabel1!$I$6</f>
        <v>-222807.84688995214</v>
      </c>
      <c r="D1862" s="10">
        <f>B1862/tabel1!$G$6</f>
        <v>12.34714</v>
      </c>
      <c r="E1862"/>
      <c r="U1862">
        <v>-6.9850260000000004</v>
      </c>
      <c r="V1862">
        <v>12.34714</v>
      </c>
      <c r="W1862" s="4">
        <f>U1862/tabel1!$I$7</f>
        <v>-4901772.6315789483</v>
      </c>
      <c r="X1862" s="10">
        <f>V1862/tabel1!$G$7</f>
        <v>0.56123363636363632</v>
      </c>
      <c r="Y1862"/>
    </row>
    <row r="1863" spans="1:25" x14ac:dyDescent="0.45">
      <c r="A1863">
        <v>-6.9815899999999997</v>
      </c>
      <c r="B1863">
        <v>12.35303</v>
      </c>
      <c r="C1863" s="4">
        <f>A1863/tabel1!$I$6</f>
        <v>-222698.24561403506</v>
      </c>
      <c r="D1863" s="10">
        <f>B1863/tabel1!$G$6</f>
        <v>12.35303</v>
      </c>
      <c r="E1863"/>
      <c r="U1863">
        <v>-6.9815899999999997</v>
      </c>
      <c r="V1863">
        <v>12.35303</v>
      </c>
      <c r="W1863" s="4">
        <f>U1863/tabel1!$I$7</f>
        <v>-4899361.4035087721</v>
      </c>
      <c r="X1863" s="10">
        <f>V1863/tabel1!$G$7</f>
        <v>0.5615013636363636</v>
      </c>
      <c r="Y1863"/>
    </row>
    <row r="1864" spans="1:25" x14ac:dyDescent="0.45">
      <c r="A1864">
        <v>-6.9833080000000001</v>
      </c>
      <c r="B1864">
        <v>12.359690000000001</v>
      </c>
      <c r="C1864" s="4">
        <f>A1864/tabel1!$I$6</f>
        <v>-222753.0462519936</v>
      </c>
      <c r="D1864" s="10">
        <f>B1864/tabel1!$G$6</f>
        <v>12.359690000000001</v>
      </c>
      <c r="E1864"/>
      <c r="U1864">
        <v>-6.9833080000000001</v>
      </c>
      <c r="V1864">
        <v>12.359690000000001</v>
      </c>
      <c r="W1864" s="4">
        <f>U1864/tabel1!$I$7</f>
        <v>-4900567.0175438598</v>
      </c>
      <c r="X1864" s="10">
        <f>V1864/tabel1!$G$7</f>
        <v>0.56180409090909089</v>
      </c>
      <c r="Y1864"/>
    </row>
    <row r="1865" spans="1:25" x14ac:dyDescent="0.45">
      <c r="A1865">
        <v>-6.9896070000000003</v>
      </c>
      <c r="B1865">
        <v>12.366820000000001</v>
      </c>
      <c r="C1865" s="4">
        <f>A1865/tabel1!$I$6</f>
        <v>-222953.97129186601</v>
      </c>
      <c r="D1865" s="10">
        <f>B1865/tabel1!$G$6</f>
        <v>12.366820000000001</v>
      </c>
      <c r="E1865"/>
      <c r="U1865">
        <v>-6.9896070000000003</v>
      </c>
      <c r="V1865">
        <v>12.366820000000001</v>
      </c>
      <c r="W1865" s="4">
        <f>U1865/tabel1!$I$7</f>
        <v>-4904987.3684210535</v>
      </c>
      <c r="X1865" s="10">
        <f>V1865/tabel1!$G$7</f>
        <v>0.5621281818181818</v>
      </c>
      <c r="Y1865"/>
    </row>
    <row r="1866" spans="1:25" x14ac:dyDescent="0.45">
      <c r="A1866">
        <v>-6.9907519999999996</v>
      </c>
      <c r="B1866">
        <v>12.374549999999999</v>
      </c>
      <c r="C1866" s="4">
        <f>A1866/tabel1!$I$6</f>
        <v>-222990.49441786279</v>
      </c>
      <c r="D1866" s="10">
        <f>B1866/tabel1!$G$6</f>
        <v>12.374549999999999</v>
      </c>
      <c r="E1866"/>
      <c r="U1866">
        <v>-6.9907519999999996</v>
      </c>
      <c r="V1866">
        <v>12.374549999999999</v>
      </c>
      <c r="W1866" s="4">
        <f>U1866/tabel1!$I$7</f>
        <v>-4905790.8771929825</v>
      </c>
      <c r="X1866" s="10">
        <f>V1866/tabel1!$G$7</f>
        <v>0.56247954545454537</v>
      </c>
      <c r="Y1866"/>
    </row>
    <row r="1867" spans="1:25" x14ac:dyDescent="0.45">
      <c r="A1867">
        <v>-6.9855980000000004</v>
      </c>
      <c r="B1867">
        <v>12.382540000000001</v>
      </c>
      <c r="C1867" s="4">
        <f>A1867/tabel1!$I$6</f>
        <v>-222826.09250398722</v>
      </c>
      <c r="D1867" s="10">
        <f>B1867/tabel1!$G$6</f>
        <v>12.382540000000001</v>
      </c>
      <c r="E1867"/>
      <c r="U1867">
        <v>-6.9855980000000004</v>
      </c>
      <c r="V1867">
        <v>12.382540000000001</v>
      </c>
      <c r="W1867" s="4">
        <f>U1867/tabel1!$I$7</f>
        <v>-4902174.0350877196</v>
      </c>
      <c r="X1867" s="10">
        <f>V1867/tabel1!$G$7</f>
        <v>0.56284272727272733</v>
      </c>
      <c r="Y1867"/>
    </row>
    <row r="1868" spans="1:25" x14ac:dyDescent="0.45">
      <c r="A1868">
        <v>-6.9873159999999999</v>
      </c>
      <c r="B1868">
        <v>12.3904</v>
      </c>
      <c r="C1868" s="4">
        <f>A1868/tabel1!$I$6</f>
        <v>-222880.89314194574</v>
      </c>
      <c r="D1868" s="10">
        <f>B1868/tabel1!$G$6</f>
        <v>12.3904</v>
      </c>
      <c r="E1868"/>
      <c r="U1868">
        <v>-6.9873159999999999</v>
      </c>
      <c r="V1868">
        <v>12.3904</v>
      </c>
      <c r="W1868" s="4">
        <f>U1868/tabel1!$I$7</f>
        <v>-4903379.6491228072</v>
      </c>
      <c r="X1868" s="10">
        <f>V1868/tabel1!$G$7</f>
        <v>0.56320000000000003</v>
      </c>
      <c r="Y1868"/>
    </row>
    <row r="1869" spans="1:25" x14ac:dyDescent="0.45">
      <c r="A1869">
        <v>-6.9941870000000002</v>
      </c>
      <c r="B1869">
        <v>12.39799</v>
      </c>
      <c r="C1869" s="4">
        <f>A1869/tabel1!$I$6</f>
        <v>-223100.06379585326</v>
      </c>
      <c r="D1869" s="10">
        <f>B1869/tabel1!$G$6</f>
        <v>12.39799</v>
      </c>
      <c r="E1869"/>
      <c r="U1869">
        <v>-6.9941870000000002</v>
      </c>
      <c r="V1869">
        <v>12.39799</v>
      </c>
      <c r="W1869" s="4">
        <f>U1869/tabel1!$I$7</f>
        <v>-4908201.4035087721</v>
      </c>
      <c r="X1869" s="10">
        <f>V1869/tabel1!$G$7</f>
        <v>0.56354499999999996</v>
      </c>
      <c r="Y1869"/>
    </row>
    <row r="1870" spans="1:25" x14ac:dyDescent="0.45">
      <c r="A1870">
        <v>-6.9964779999999998</v>
      </c>
      <c r="B1870">
        <v>12.40488</v>
      </c>
      <c r="C1870" s="4">
        <f>A1870/tabel1!$I$6</f>
        <v>-223173.1419457735</v>
      </c>
      <c r="D1870" s="10">
        <f>B1870/tabel1!$G$6</f>
        <v>12.40488</v>
      </c>
      <c r="E1870"/>
      <c r="U1870">
        <v>-6.9964779999999998</v>
      </c>
      <c r="V1870">
        <v>12.40488</v>
      </c>
      <c r="W1870" s="4">
        <f>U1870/tabel1!$I$7</f>
        <v>-4909809.1228070175</v>
      </c>
      <c r="X1870" s="10">
        <f>V1870/tabel1!$G$7</f>
        <v>0.56385818181818181</v>
      </c>
      <c r="Y1870"/>
    </row>
    <row r="1871" spans="1:25" x14ac:dyDescent="0.45">
      <c r="A1871">
        <v>-6.9924689999999998</v>
      </c>
      <c r="B1871">
        <v>12.41098</v>
      </c>
      <c r="C1871" s="4">
        <f>A1871/tabel1!$I$6</f>
        <v>-223045.26315789472</v>
      </c>
      <c r="D1871" s="10">
        <f>B1871/tabel1!$G$6</f>
        <v>12.41098</v>
      </c>
      <c r="E1871"/>
      <c r="U1871">
        <v>-6.9924689999999998</v>
      </c>
      <c r="V1871">
        <v>12.41098</v>
      </c>
      <c r="W1871" s="4">
        <f>U1871/tabel1!$I$7</f>
        <v>-4906995.7894736845</v>
      </c>
      <c r="X1871" s="10">
        <f>V1871/tabel1!$G$7</f>
        <v>0.56413545454545455</v>
      </c>
      <c r="Y1871"/>
    </row>
    <row r="1872" spans="1:25" x14ac:dyDescent="0.45">
      <c r="A1872">
        <v>-6.9970499999999998</v>
      </c>
      <c r="B1872">
        <v>12.416639999999999</v>
      </c>
      <c r="C1872" s="4">
        <f>A1872/tabel1!$I$6</f>
        <v>-223191.38755980859</v>
      </c>
      <c r="D1872" s="10">
        <f>B1872/tabel1!$G$6</f>
        <v>12.416639999999999</v>
      </c>
      <c r="E1872"/>
      <c r="U1872">
        <v>-6.9970499999999998</v>
      </c>
      <c r="V1872">
        <v>12.416639999999999</v>
      </c>
      <c r="W1872" s="4">
        <f>U1872/tabel1!$I$7</f>
        <v>-4910210.5263157897</v>
      </c>
      <c r="X1872" s="10">
        <f>V1872/tabel1!$G$7</f>
        <v>0.56439272727272727</v>
      </c>
      <c r="Y1872"/>
    </row>
    <row r="1873" spans="1:25" x14ac:dyDescent="0.45">
      <c r="A1873">
        <v>-6.9981949999999999</v>
      </c>
      <c r="B1873">
        <v>12.42216</v>
      </c>
      <c r="C1873" s="4">
        <f>A1873/tabel1!$I$6</f>
        <v>-223227.9106858054</v>
      </c>
      <c r="D1873" s="10">
        <f>B1873/tabel1!$G$6</f>
        <v>12.42216</v>
      </c>
      <c r="E1873"/>
      <c r="U1873">
        <v>-6.9981949999999999</v>
      </c>
      <c r="V1873">
        <v>12.42216</v>
      </c>
      <c r="W1873" s="4">
        <f>U1873/tabel1!$I$7</f>
        <v>-4911014.0350877196</v>
      </c>
      <c r="X1873" s="10">
        <f>V1873/tabel1!$G$7</f>
        <v>0.56464363636363635</v>
      </c>
      <c r="Y1873"/>
    </row>
    <row r="1874" spans="1:25" x14ac:dyDescent="0.45">
      <c r="A1874">
        <v>-6.993042</v>
      </c>
      <c r="B1874">
        <v>12.42773</v>
      </c>
      <c r="C1874" s="4">
        <f>A1874/tabel1!$I$6</f>
        <v>-223063.54066985645</v>
      </c>
      <c r="D1874" s="10">
        <f>B1874/tabel1!$G$6</f>
        <v>12.42773</v>
      </c>
      <c r="E1874"/>
      <c r="U1874">
        <v>-6.993042</v>
      </c>
      <c r="V1874">
        <v>12.42773</v>
      </c>
      <c r="W1874" s="4">
        <f>U1874/tabel1!$I$7</f>
        <v>-4907397.8947368423</v>
      </c>
      <c r="X1874" s="10">
        <f>V1874/tabel1!$G$7</f>
        <v>0.56489681818181825</v>
      </c>
      <c r="Y1874"/>
    </row>
    <row r="1875" spans="1:25" x14ac:dyDescent="0.45">
      <c r="A1875">
        <v>-6.9913239999999996</v>
      </c>
      <c r="B1875">
        <v>12.43355</v>
      </c>
      <c r="C1875" s="4">
        <f>A1875/tabel1!$I$6</f>
        <v>-223008.74003189791</v>
      </c>
      <c r="D1875" s="10">
        <f>B1875/tabel1!$G$6</f>
        <v>12.43355</v>
      </c>
      <c r="E1875"/>
      <c r="U1875">
        <v>-6.9913239999999996</v>
      </c>
      <c r="V1875">
        <v>12.43355</v>
      </c>
      <c r="W1875" s="4">
        <f>U1875/tabel1!$I$7</f>
        <v>-4906192.2807017546</v>
      </c>
      <c r="X1875" s="10">
        <f>V1875/tabel1!$G$7</f>
        <v>0.5651613636363636</v>
      </c>
      <c r="Y1875"/>
    </row>
    <row r="1876" spans="1:25" x14ac:dyDescent="0.45">
      <c r="A1876">
        <v>-6.9907519999999996</v>
      </c>
      <c r="B1876">
        <v>12.43998</v>
      </c>
      <c r="C1876" s="4">
        <f>A1876/tabel1!$I$6</f>
        <v>-222990.49441786279</v>
      </c>
      <c r="D1876" s="10">
        <f>B1876/tabel1!$G$6</f>
        <v>12.43998</v>
      </c>
      <c r="E1876"/>
      <c r="U1876">
        <v>-6.9907519999999996</v>
      </c>
      <c r="V1876">
        <v>12.43998</v>
      </c>
      <c r="W1876" s="4">
        <f>U1876/tabel1!$I$7</f>
        <v>-4905790.8771929825</v>
      </c>
      <c r="X1876" s="10">
        <f>V1876/tabel1!$G$7</f>
        <v>0.56545363636363632</v>
      </c>
      <c r="Y1876"/>
    </row>
    <row r="1877" spans="1:25" x14ac:dyDescent="0.45">
      <c r="A1877">
        <v>-6.9873159999999999</v>
      </c>
      <c r="B1877">
        <v>12.44711</v>
      </c>
      <c r="C1877" s="4">
        <f>A1877/tabel1!$I$6</f>
        <v>-222880.89314194574</v>
      </c>
      <c r="D1877" s="10">
        <f>B1877/tabel1!$G$6</f>
        <v>12.44711</v>
      </c>
      <c r="E1877"/>
      <c r="U1877">
        <v>-6.9873159999999999</v>
      </c>
      <c r="V1877">
        <v>12.44711</v>
      </c>
      <c r="W1877" s="4">
        <f>U1877/tabel1!$I$7</f>
        <v>-4903379.6491228072</v>
      </c>
      <c r="X1877" s="10">
        <f>V1877/tabel1!$G$7</f>
        <v>0.56577772727272724</v>
      </c>
      <c r="Y1877"/>
    </row>
    <row r="1878" spans="1:25" x14ac:dyDescent="0.45">
      <c r="A1878">
        <v>-6.9833080000000001</v>
      </c>
      <c r="B1878">
        <v>12.454829999999999</v>
      </c>
      <c r="C1878" s="4">
        <f>A1878/tabel1!$I$6</f>
        <v>-222753.0462519936</v>
      </c>
      <c r="D1878" s="10">
        <f>B1878/tabel1!$G$6</f>
        <v>12.454829999999999</v>
      </c>
      <c r="E1878"/>
      <c r="U1878">
        <v>-6.9833080000000001</v>
      </c>
      <c r="V1878">
        <v>12.454829999999999</v>
      </c>
      <c r="W1878" s="4">
        <f>U1878/tabel1!$I$7</f>
        <v>-4900567.0175438598</v>
      </c>
      <c r="X1878" s="10">
        <f>V1878/tabel1!$G$7</f>
        <v>0.56612863636363631</v>
      </c>
      <c r="Y1878"/>
    </row>
    <row r="1879" spans="1:25" x14ac:dyDescent="0.45">
      <c r="A1879">
        <v>-6.9844530000000002</v>
      </c>
      <c r="B1879">
        <v>12.46299</v>
      </c>
      <c r="C1879" s="4">
        <f>A1879/tabel1!$I$6</f>
        <v>-222789.56937799041</v>
      </c>
      <c r="D1879" s="10">
        <f>B1879/tabel1!$G$6</f>
        <v>12.46299</v>
      </c>
      <c r="E1879"/>
      <c r="U1879">
        <v>-6.9844530000000002</v>
      </c>
      <c r="V1879">
        <v>12.46299</v>
      </c>
      <c r="W1879" s="4">
        <f>U1879/tabel1!$I$7</f>
        <v>-4901370.5263157897</v>
      </c>
      <c r="X1879" s="10">
        <f>V1879/tabel1!$G$7</f>
        <v>0.56649954545454539</v>
      </c>
      <c r="Y1879"/>
    </row>
    <row r="1880" spans="1:25" x14ac:dyDescent="0.45">
      <c r="A1880">
        <v>-6.9850260000000004</v>
      </c>
      <c r="B1880">
        <v>12.471080000000001</v>
      </c>
      <c r="C1880" s="4">
        <f>A1880/tabel1!$I$6</f>
        <v>-222807.84688995214</v>
      </c>
      <c r="D1880" s="10">
        <f>B1880/tabel1!$G$6</f>
        <v>12.471080000000001</v>
      </c>
      <c r="E1880"/>
      <c r="U1880">
        <v>-6.9850260000000004</v>
      </c>
      <c r="V1880">
        <v>12.471080000000001</v>
      </c>
      <c r="W1880" s="4">
        <f>U1880/tabel1!$I$7</f>
        <v>-4901772.6315789483</v>
      </c>
      <c r="X1880" s="10">
        <f>V1880/tabel1!$G$7</f>
        <v>0.56686727272727278</v>
      </c>
      <c r="Y1880"/>
    </row>
    <row r="1881" spans="1:25" x14ac:dyDescent="0.45">
      <c r="A1881">
        <v>-6.988461</v>
      </c>
      <c r="B1881">
        <v>12.478910000000001</v>
      </c>
      <c r="C1881" s="4">
        <f>A1881/tabel1!$I$6</f>
        <v>-222917.41626794255</v>
      </c>
      <c r="D1881" s="10">
        <f>B1881/tabel1!$G$6</f>
        <v>12.478910000000001</v>
      </c>
      <c r="E1881"/>
      <c r="U1881">
        <v>-6.988461</v>
      </c>
      <c r="V1881">
        <v>12.478910000000001</v>
      </c>
      <c r="W1881" s="4">
        <f>U1881/tabel1!$I$7</f>
        <v>-4904183.1578947371</v>
      </c>
      <c r="X1881" s="10">
        <f>V1881/tabel1!$G$7</f>
        <v>0.56722318181818188</v>
      </c>
      <c r="Y1881"/>
    </row>
    <row r="1882" spans="1:25" x14ac:dyDescent="0.45">
      <c r="A1882">
        <v>-6.9941870000000002</v>
      </c>
      <c r="B1882">
        <v>12.4861</v>
      </c>
      <c r="C1882" s="4">
        <f>A1882/tabel1!$I$6</f>
        <v>-223100.06379585326</v>
      </c>
      <c r="D1882" s="10">
        <f>B1882/tabel1!$G$6</f>
        <v>12.4861</v>
      </c>
      <c r="E1882"/>
      <c r="U1882">
        <v>-6.9941870000000002</v>
      </c>
      <c r="V1882">
        <v>12.4861</v>
      </c>
      <c r="W1882" s="4">
        <f>U1882/tabel1!$I$7</f>
        <v>-4908201.4035087721</v>
      </c>
      <c r="X1882" s="10">
        <f>V1882/tabel1!$G$7</f>
        <v>0.56755</v>
      </c>
      <c r="Y1882"/>
    </row>
    <row r="1883" spans="1:25" x14ac:dyDescent="0.45">
      <c r="A1883">
        <v>-6.9993410000000003</v>
      </c>
      <c r="B1883">
        <v>12.492330000000001</v>
      </c>
      <c r="C1883" s="4">
        <f>A1883/tabel1!$I$6</f>
        <v>-223264.46570972886</v>
      </c>
      <c r="D1883" s="10">
        <f>B1883/tabel1!$G$6</f>
        <v>12.492330000000001</v>
      </c>
      <c r="E1883"/>
      <c r="U1883">
        <v>-6.9993410000000003</v>
      </c>
      <c r="V1883">
        <v>12.492330000000001</v>
      </c>
      <c r="W1883" s="4">
        <f>U1883/tabel1!$I$7</f>
        <v>-4911818.245614036</v>
      </c>
      <c r="X1883" s="10">
        <f>V1883/tabel1!$G$7</f>
        <v>0.56783318181818188</v>
      </c>
      <c r="Y1883"/>
    </row>
    <row r="1884" spans="1:25" x14ac:dyDescent="0.45">
      <c r="A1884">
        <v>-6.9976229999999999</v>
      </c>
      <c r="B1884">
        <v>12.49799</v>
      </c>
      <c r="C1884" s="4">
        <f>A1884/tabel1!$I$6</f>
        <v>-223209.66507177032</v>
      </c>
      <c r="D1884" s="10">
        <f>B1884/tabel1!$G$6</f>
        <v>12.49799</v>
      </c>
      <c r="E1884"/>
      <c r="U1884">
        <v>-6.9976229999999999</v>
      </c>
      <c r="V1884">
        <v>12.49799</v>
      </c>
      <c r="W1884" s="4">
        <f>U1884/tabel1!$I$7</f>
        <v>-4910612.6315789474</v>
      </c>
      <c r="X1884" s="10">
        <f>V1884/tabel1!$G$7</f>
        <v>0.56809045454545448</v>
      </c>
      <c r="Y1884"/>
    </row>
    <row r="1885" spans="1:25" x14ac:dyDescent="0.45">
      <c r="A1885">
        <v>-7.0022029999999997</v>
      </c>
      <c r="B1885">
        <v>12.50332</v>
      </c>
      <c r="C1885" s="4">
        <f>A1885/tabel1!$I$6</f>
        <v>-223355.75757575754</v>
      </c>
      <c r="D1885" s="10">
        <f>B1885/tabel1!$G$6</f>
        <v>12.50332</v>
      </c>
      <c r="E1885"/>
      <c r="U1885">
        <v>-7.0022029999999997</v>
      </c>
      <c r="V1885">
        <v>12.50332</v>
      </c>
      <c r="W1885" s="4">
        <f>U1885/tabel1!$I$7</f>
        <v>-4913826.666666667</v>
      </c>
      <c r="X1885" s="10">
        <f>V1885/tabel1!$G$7</f>
        <v>0.56833272727272732</v>
      </c>
      <c r="Y1885"/>
    </row>
    <row r="1886" spans="1:25" x14ac:dyDescent="0.45">
      <c r="A1886">
        <v>-7.0119379999999998</v>
      </c>
      <c r="B1886">
        <v>12.508649999999999</v>
      </c>
      <c r="C1886" s="4">
        <f>A1886/tabel1!$I$6</f>
        <v>-223666.28389154703</v>
      </c>
      <c r="D1886" s="10">
        <f>B1886/tabel1!$G$6</f>
        <v>12.508649999999999</v>
      </c>
      <c r="E1886"/>
      <c r="U1886">
        <v>-7.0119379999999998</v>
      </c>
      <c r="V1886">
        <v>12.508649999999999</v>
      </c>
      <c r="W1886" s="4">
        <f>U1886/tabel1!$I$7</f>
        <v>-4920658.2456140351</v>
      </c>
      <c r="X1886" s="10">
        <f>V1886/tabel1!$G$7</f>
        <v>0.56857499999999994</v>
      </c>
      <c r="Y1886"/>
    </row>
    <row r="1887" spans="1:25" x14ac:dyDescent="0.45">
      <c r="A1887">
        <v>-7.0840839999999998</v>
      </c>
      <c r="B1887">
        <v>12.51427</v>
      </c>
      <c r="C1887" s="4">
        <f>A1887/tabel1!$I$6</f>
        <v>-225967.59170653904</v>
      </c>
      <c r="D1887" s="10">
        <f>B1887/tabel1!$G$6</f>
        <v>12.51427</v>
      </c>
      <c r="E1887"/>
      <c r="U1887">
        <v>-7.0840839999999998</v>
      </c>
      <c r="V1887">
        <v>12.51427</v>
      </c>
      <c r="W1887" s="4">
        <f>U1887/tabel1!$I$7</f>
        <v>-4971287.0175438598</v>
      </c>
      <c r="X1887" s="10">
        <f>V1887/tabel1!$G$7</f>
        <v>0.56883045454545456</v>
      </c>
      <c r="Y1887"/>
    </row>
    <row r="1888" spans="1:25" x14ac:dyDescent="0.45">
      <c r="A1888">
        <v>-7.0634709999999998</v>
      </c>
      <c r="B1888">
        <v>12.52033</v>
      </c>
      <c r="C1888" s="4">
        <f>A1888/tabel1!$I$6</f>
        <v>-225310.07974481655</v>
      </c>
      <c r="D1888" s="10">
        <f>B1888/tabel1!$G$6</f>
        <v>12.52033</v>
      </c>
      <c r="E1888"/>
      <c r="U1888">
        <v>-7.0634709999999998</v>
      </c>
      <c r="V1888">
        <v>12.52033</v>
      </c>
      <c r="W1888" s="4">
        <f>U1888/tabel1!$I$7</f>
        <v>-4956821.7543859649</v>
      </c>
      <c r="X1888" s="10">
        <f>V1888/tabel1!$G$7</f>
        <v>0.56910590909090908</v>
      </c>
      <c r="Y1888"/>
    </row>
    <row r="1889" spans="1:25" x14ac:dyDescent="0.45">
      <c r="A1889">
        <v>-7.0703420000000001</v>
      </c>
      <c r="B1889">
        <v>12.52713</v>
      </c>
      <c r="C1889" s="4">
        <f>A1889/tabel1!$I$6</f>
        <v>-225529.25039872408</v>
      </c>
      <c r="D1889" s="10">
        <f>B1889/tabel1!$G$6</f>
        <v>12.52713</v>
      </c>
      <c r="E1889"/>
      <c r="U1889">
        <v>-7.0703420000000001</v>
      </c>
      <c r="V1889">
        <v>12.52713</v>
      </c>
      <c r="W1889" s="4">
        <f>U1889/tabel1!$I$7</f>
        <v>-4961643.5087719299</v>
      </c>
      <c r="X1889" s="10">
        <f>V1889/tabel1!$G$7</f>
        <v>0.569415</v>
      </c>
      <c r="Y1889"/>
    </row>
    <row r="1890" spans="1:25" x14ac:dyDescent="0.45">
      <c r="A1890">
        <v>-7.0657610000000002</v>
      </c>
      <c r="B1890">
        <v>12.53449</v>
      </c>
      <c r="C1890" s="4">
        <f>A1890/tabel1!$I$6</f>
        <v>-225383.12599681018</v>
      </c>
      <c r="D1890" s="10">
        <f>B1890/tabel1!$G$6</f>
        <v>12.53449</v>
      </c>
      <c r="E1890"/>
      <c r="U1890">
        <v>-7.0657610000000002</v>
      </c>
      <c r="V1890">
        <v>12.53449</v>
      </c>
      <c r="W1890" s="4">
        <f>U1890/tabel1!$I$7</f>
        <v>-4958428.7719298247</v>
      </c>
      <c r="X1890" s="10">
        <f>V1890/tabel1!$G$7</f>
        <v>0.56974954545454548</v>
      </c>
      <c r="Y1890"/>
    </row>
    <row r="1891" spans="1:25" x14ac:dyDescent="0.45">
      <c r="A1891">
        <v>-7.0503010000000002</v>
      </c>
      <c r="B1891">
        <v>12.542439999999999</v>
      </c>
      <c r="C1891" s="4">
        <f>A1891/tabel1!$I$6</f>
        <v>-224889.98405103668</v>
      </c>
      <c r="D1891" s="10">
        <f>B1891/tabel1!$G$6</f>
        <v>12.542439999999999</v>
      </c>
      <c r="E1891"/>
      <c r="U1891">
        <v>-7.0503010000000002</v>
      </c>
      <c r="V1891">
        <v>12.542439999999999</v>
      </c>
      <c r="W1891" s="4">
        <f>U1891/tabel1!$I$7</f>
        <v>-4947579.6491228072</v>
      </c>
      <c r="X1891" s="10">
        <f>V1891/tabel1!$G$7</f>
        <v>0.570110909090909</v>
      </c>
      <c r="Y1891"/>
    </row>
    <row r="1892" spans="1:25" x14ac:dyDescent="0.45">
      <c r="A1892">
        <v>-7.0680509999999996</v>
      </c>
      <c r="B1892">
        <v>12.550700000000001</v>
      </c>
      <c r="C1892" s="4">
        <f>A1892/tabel1!$I$6</f>
        <v>-225456.17224880381</v>
      </c>
      <c r="D1892" s="10">
        <f>B1892/tabel1!$G$6</f>
        <v>12.550700000000001</v>
      </c>
      <c r="E1892"/>
      <c r="U1892">
        <v>-7.0680509999999996</v>
      </c>
      <c r="V1892">
        <v>12.550700000000001</v>
      </c>
      <c r="W1892" s="4">
        <f>U1892/tabel1!$I$7</f>
        <v>-4960035.7894736845</v>
      </c>
      <c r="X1892" s="10">
        <f>V1892/tabel1!$G$7</f>
        <v>0.57048636363636362</v>
      </c>
      <c r="Y1892"/>
    </row>
    <row r="1893" spans="1:25" x14ac:dyDescent="0.45">
      <c r="A1893">
        <v>-7.0754950000000001</v>
      </c>
      <c r="B1893">
        <v>12.55869</v>
      </c>
      <c r="C1893" s="4">
        <f>A1893/tabel1!$I$6</f>
        <v>-225693.62041467303</v>
      </c>
      <c r="D1893" s="10">
        <f>B1893/tabel1!$G$6</f>
        <v>12.55869</v>
      </c>
      <c r="E1893"/>
      <c r="U1893">
        <v>-7.0754950000000001</v>
      </c>
      <c r="V1893">
        <v>12.55869</v>
      </c>
      <c r="W1893" s="4">
        <f>U1893/tabel1!$I$7</f>
        <v>-4965259.6491228072</v>
      </c>
      <c r="X1893" s="10">
        <f>V1893/tabel1!$G$7</f>
        <v>0.57084954545454547</v>
      </c>
      <c r="Y1893"/>
    </row>
    <row r="1894" spans="1:25" x14ac:dyDescent="0.45">
      <c r="A1894">
        <v>-7.0754950000000001</v>
      </c>
      <c r="B1894">
        <v>12.56622</v>
      </c>
      <c r="C1894" s="4">
        <f>A1894/tabel1!$I$6</f>
        <v>-225693.62041467303</v>
      </c>
      <c r="D1894" s="10">
        <f>B1894/tabel1!$G$6</f>
        <v>12.56622</v>
      </c>
      <c r="E1894"/>
      <c r="U1894">
        <v>-7.0754950000000001</v>
      </c>
      <c r="V1894">
        <v>12.56622</v>
      </c>
      <c r="W1894" s="4">
        <f>U1894/tabel1!$I$7</f>
        <v>-4965259.6491228072</v>
      </c>
      <c r="X1894" s="10">
        <f>V1894/tabel1!$G$7</f>
        <v>0.57119181818181819</v>
      </c>
      <c r="Y1894"/>
    </row>
    <row r="1895" spans="1:25" x14ac:dyDescent="0.45">
      <c r="A1895">
        <v>-7.065188</v>
      </c>
      <c r="B1895">
        <v>12.572979999999999</v>
      </c>
      <c r="C1895" s="4">
        <f>A1895/tabel1!$I$6</f>
        <v>-225364.84848484845</v>
      </c>
      <c r="D1895" s="10">
        <f>B1895/tabel1!$G$6</f>
        <v>12.572979999999999</v>
      </c>
      <c r="E1895"/>
      <c r="U1895">
        <v>-7.065188</v>
      </c>
      <c r="V1895">
        <v>12.572979999999999</v>
      </c>
      <c r="W1895" s="4">
        <f>U1895/tabel1!$I$7</f>
        <v>-4958026.666666667</v>
      </c>
      <c r="X1895" s="10">
        <f>V1895/tabel1!$G$7</f>
        <v>0.5714990909090909</v>
      </c>
      <c r="Y1895"/>
    </row>
    <row r="1896" spans="1:25" x14ac:dyDescent="0.45">
      <c r="A1896">
        <v>-7.0634709999999998</v>
      </c>
      <c r="B1896">
        <v>12.57891</v>
      </c>
      <c r="C1896" s="4">
        <f>A1896/tabel1!$I$6</f>
        <v>-225310.07974481655</v>
      </c>
      <c r="D1896" s="10">
        <f>B1896/tabel1!$G$6</f>
        <v>12.57891</v>
      </c>
      <c r="E1896"/>
      <c r="U1896">
        <v>-7.0634709999999998</v>
      </c>
      <c r="V1896">
        <v>12.57891</v>
      </c>
      <c r="W1896" s="4">
        <f>U1896/tabel1!$I$7</f>
        <v>-4956821.7543859649</v>
      </c>
      <c r="X1896" s="10">
        <f>V1896/tabel1!$G$7</f>
        <v>0.5717686363636364</v>
      </c>
      <c r="Y1896"/>
    </row>
    <row r="1897" spans="1:25" x14ac:dyDescent="0.45">
      <c r="A1897">
        <v>-7.0657610000000002</v>
      </c>
      <c r="B1897">
        <v>12.58427</v>
      </c>
      <c r="C1897" s="4">
        <f>A1897/tabel1!$I$6</f>
        <v>-225383.12599681018</v>
      </c>
      <c r="D1897" s="10">
        <f>B1897/tabel1!$G$6</f>
        <v>12.58427</v>
      </c>
      <c r="E1897"/>
      <c r="U1897">
        <v>-7.0657610000000002</v>
      </c>
      <c r="V1897">
        <v>12.58427</v>
      </c>
      <c r="W1897" s="4">
        <f>U1897/tabel1!$I$7</f>
        <v>-4958428.7719298247</v>
      </c>
      <c r="X1897" s="10">
        <f>V1897/tabel1!$G$7</f>
        <v>0.57201227272727273</v>
      </c>
      <c r="Y1897"/>
    </row>
    <row r="1898" spans="1:25" x14ac:dyDescent="0.45">
      <c r="A1898">
        <v>-7.0714870000000003</v>
      </c>
      <c r="B1898">
        <v>12.58963</v>
      </c>
      <c r="C1898" s="4">
        <f>A1898/tabel1!$I$6</f>
        <v>-225565.77352472089</v>
      </c>
      <c r="D1898" s="10">
        <f>B1898/tabel1!$G$6</f>
        <v>12.58963</v>
      </c>
      <c r="E1898"/>
      <c r="U1898">
        <v>-7.0714870000000003</v>
      </c>
      <c r="V1898">
        <v>12.58963</v>
      </c>
      <c r="W1898" s="4">
        <f>U1898/tabel1!$I$7</f>
        <v>-4962447.0175438598</v>
      </c>
      <c r="X1898" s="10">
        <f>V1898/tabel1!$G$7</f>
        <v>0.57225590909090907</v>
      </c>
      <c r="Y1898"/>
    </row>
    <row r="1899" spans="1:25" x14ac:dyDescent="0.45">
      <c r="A1899">
        <v>-7.0737769999999998</v>
      </c>
      <c r="B1899">
        <v>12.59503</v>
      </c>
      <c r="C1899" s="4">
        <f>A1899/tabel1!$I$6</f>
        <v>-225638.81977671449</v>
      </c>
      <c r="D1899" s="10">
        <f>B1899/tabel1!$G$6</f>
        <v>12.59503</v>
      </c>
      <c r="E1899"/>
      <c r="U1899">
        <v>-7.0737769999999998</v>
      </c>
      <c r="V1899">
        <v>12.59503</v>
      </c>
      <c r="W1899" s="4">
        <f>U1899/tabel1!$I$7</f>
        <v>-4964054.0350877196</v>
      </c>
      <c r="X1899" s="10">
        <f>V1899/tabel1!$G$7</f>
        <v>0.57250136363636361</v>
      </c>
      <c r="Y1899"/>
    </row>
    <row r="1900" spans="1:25" x14ac:dyDescent="0.45">
      <c r="A1900">
        <v>-7.0726319999999996</v>
      </c>
      <c r="B1900">
        <v>12.60069</v>
      </c>
      <c r="C1900" s="4">
        <f>A1900/tabel1!$I$6</f>
        <v>-225602.29665071768</v>
      </c>
      <c r="D1900" s="10">
        <f>B1900/tabel1!$G$6</f>
        <v>12.60069</v>
      </c>
      <c r="E1900"/>
      <c r="U1900">
        <v>-7.0726319999999996</v>
      </c>
      <c r="V1900">
        <v>12.60069</v>
      </c>
      <c r="W1900" s="4">
        <f>U1900/tabel1!$I$7</f>
        <v>-4963250.5263157897</v>
      </c>
      <c r="X1900" s="10">
        <f>V1900/tabel1!$G$7</f>
        <v>0.57275863636363633</v>
      </c>
      <c r="Y1900"/>
    </row>
    <row r="1901" spans="1:25" x14ac:dyDescent="0.45">
      <c r="A1901">
        <v>-7.069769</v>
      </c>
      <c r="B1901">
        <v>12.607049999999999</v>
      </c>
      <c r="C1901" s="4">
        <f>A1901/tabel1!$I$6</f>
        <v>-225510.97288676235</v>
      </c>
      <c r="D1901" s="10">
        <f>B1901/tabel1!$G$6</f>
        <v>12.607049999999999</v>
      </c>
      <c r="E1901"/>
      <c r="U1901">
        <v>-7.069769</v>
      </c>
      <c r="V1901">
        <v>12.607049999999999</v>
      </c>
      <c r="W1901" s="4">
        <f>U1901/tabel1!$I$7</f>
        <v>-4961241.4035087721</v>
      </c>
      <c r="X1901" s="10">
        <f>V1901/tabel1!$G$7</f>
        <v>0.57304772727272724</v>
      </c>
      <c r="Y1901"/>
    </row>
    <row r="1902" spans="1:25" x14ac:dyDescent="0.45">
      <c r="A1902">
        <v>-7.0674789999999996</v>
      </c>
      <c r="B1902">
        <v>12.614140000000001</v>
      </c>
      <c r="C1902" s="4">
        <f>A1902/tabel1!$I$6</f>
        <v>-225437.92663476869</v>
      </c>
      <c r="D1902" s="10">
        <f>B1902/tabel1!$G$6</f>
        <v>12.614140000000001</v>
      </c>
      <c r="E1902"/>
      <c r="U1902">
        <v>-7.0674789999999996</v>
      </c>
      <c r="V1902">
        <v>12.614140000000001</v>
      </c>
      <c r="W1902" s="4">
        <f>U1902/tabel1!$I$7</f>
        <v>-4959634.3859649124</v>
      </c>
      <c r="X1902" s="10">
        <f>V1902/tabel1!$G$7</f>
        <v>0.57337000000000005</v>
      </c>
      <c r="Y1902"/>
    </row>
    <row r="1903" spans="1:25" x14ac:dyDescent="0.45">
      <c r="A1903">
        <v>-7.0754950000000001</v>
      </c>
      <c r="B1903">
        <v>12.621829999999999</v>
      </c>
      <c r="C1903" s="4">
        <f>A1903/tabel1!$I$6</f>
        <v>-225693.62041467303</v>
      </c>
      <c r="D1903" s="10">
        <f>B1903/tabel1!$G$6</f>
        <v>12.621829999999999</v>
      </c>
      <c r="E1903"/>
      <c r="U1903">
        <v>-7.0754950000000001</v>
      </c>
      <c r="V1903">
        <v>12.621829999999999</v>
      </c>
      <c r="W1903" s="4">
        <f>U1903/tabel1!$I$7</f>
        <v>-4965259.6491228072</v>
      </c>
      <c r="X1903" s="10">
        <f>V1903/tabel1!$G$7</f>
        <v>0.5737195454545454</v>
      </c>
      <c r="Y1903"/>
    </row>
    <row r="1904" spans="1:25" x14ac:dyDescent="0.45">
      <c r="A1904">
        <v>-7.0829389999999997</v>
      </c>
      <c r="B1904">
        <v>12.629960000000001</v>
      </c>
      <c r="C1904" s="4">
        <f>A1904/tabel1!$I$6</f>
        <v>-225931.06858054223</v>
      </c>
      <c r="D1904" s="10">
        <f>B1904/tabel1!$G$6</f>
        <v>12.629960000000001</v>
      </c>
      <c r="E1904"/>
      <c r="U1904">
        <v>-7.0829389999999997</v>
      </c>
      <c r="V1904">
        <v>12.629960000000001</v>
      </c>
      <c r="W1904" s="4">
        <f>U1904/tabel1!$I$7</f>
        <v>-4970483.5087719299</v>
      </c>
      <c r="X1904" s="10">
        <f>V1904/tabel1!$G$7</f>
        <v>0.57408909090909088</v>
      </c>
      <c r="Y1904"/>
    </row>
    <row r="1905" spans="1:25" x14ac:dyDescent="0.45">
      <c r="A1905">
        <v>-7.0880919999999996</v>
      </c>
      <c r="B1905">
        <v>12.637919999999999</v>
      </c>
      <c r="C1905" s="4">
        <f>A1905/tabel1!$I$6</f>
        <v>-226095.43859649121</v>
      </c>
      <c r="D1905" s="10">
        <f>B1905/tabel1!$G$6</f>
        <v>12.637919999999999</v>
      </c>
      <c r="E1905"/>
      <c r="U1905">
        <v>-7.0880919999999996</v>
      </c>
      <c r="V1905">
        <v>12.637919999999999</v>
      </c>
      <c r="W1905" s="4">
        <f>U1905/tabel1!$I$7</f>
        <v>-4974099.6491228072</v>
      </c>
      <c r="X1905" s="10">
        <f>V1905/tabel1!$G$7</f>
        <v>0.57445090909090901</v>
      </c>
      <c r="Y1905"/>
    </row>
    <row r="1906" spans="1:25" x14ac:dyDescent="0.45">
      <c r="A1906">
        <v>-7.0880919999999996</v>
      </c>
      <c r="B1906">
        <v>12.64564</v>
      </c>
      <c r="C1906" s="4">
        <f>A1906/tabel1!$I$6</f>
        <v>-226095.43859649121</v>
      </c>
      <c r="D1906" s="10">
        <f>B1906/tabel1!$G$6</f>
        <v>12.64564</v>
      </c>
      <c r="E1906"/>
      <c r="U1906">
        <v>-7.0880919999999996</v>
      </c>
      <c r="V1906">
        <v>12.64564</v>
      </c>
      <c r="W1906" s="4">
        <f>U1906/tabel1!$I$7</f>
        <v>-4974099.6491228072</v>
      </c>
      <c r="X1906" s="10">
        <f>V1906/tabel1!$G$7</f>
        <v>0.57480181818181819</v>
      </c>
      <c r="Y1906"/>
    </row>
    <row r="1907" spans="1:25" x14ac:dyDescent="0.45">
      <c r="A1907">
        <v>-7.0817940000000004</v>
      </c>
      <c r="B1907">
        <v>12.65277</v>
      </c>
      <c r="C1907" s="4">
        <f>A1907/tabel1!$I$6</f>
        <v>-225894.54545454544</v>
      </c>
      <c r="D1907" s="10">
        <f>B1907/tabel1!$G$6</f>
        <v>12.65277</v>
      </c>
      <c r="E1907"/>
      <c r="U1907">
        <v>-7.0817940000000004</v>
      </c>
      <c r="V1907">
        <v>12.65277</v>
      </c>
      <c r="W1907" s="4">
        <f>U1907/tabel1!$I$7</f>
        <v>-4969680.0000000009</v>
      </c>
      <c r="X1907" s="10">
        <f>V1907/tabel1!$G$7</f>
        <v>0.5751259090909091</v>
      </c>
      <c r="Y1907"/>
    </row>
    <row r="1908" spans="1:25" x14ac:dyDescent="0.45">
      <c r="A1908">
        <v>-7.0789299999999997</v>
      </c>
      <c r="B1908">
        <v>12.65893</v>
      </c>
      <c r="C1908" s="4">
        <f>A1908/tabel1!$I$6</f>
        <v>-225803.18979266344</v>
      </c>
      <c r="D1908" s="10">
        <f>B1908/tabel1!$G$6</f>
        <v>12.65893</v>
      </c>
      <c r="E1908"/>
      <c r="U1908">
        <v>-7.0789299999999997</v>
      </c>
      <c r="V1908">
        <v>12.65893</v>
      </c>
      <c r="W1908" s="4">
        <f>U1908/tabel1!$I$7</f>
        <v>-4967670.1754385969</v>
      </c>
      <c r="X1908" s="10">
        <f>V1908/tabel1!$G$7</f>
        <v>0.57540590909090905</v>
      </c>
      <c r="Y1908"/>
    </row>
    <row r="1909" spans="1:25" x14ac:dyDescent="0.45">
      <c r="A1909">
        <v>-7.0823660000000004</v>
      </c>
      <c r="B1909">
        <v>12.66452</v>
      </c>
      <c r="C1909" s="4">
        <f>A1909/tabel1!$I$6</f>
        <v>-225912.79106858053</v>
      </c>
      <c r="D1909" s="10">
        <f>B1909/tabel1!$G$6</f>
        <v>12.66452</v>
      </c>
      <c r="E1909"/>
      <c r="U1909">
        <v>-7.0823660000000004</v>
      </c>
      <c r="V1909">
        <v>12.66452</v>
      </c>
      <c r="W1909" s="4">
        <f>U1909/tabel1!$I$7</f>
        <v>-4970081.4035087721</v>
      </c>
      <c r="X1909" s="10">
        <f>V1909/tabel1!$G$7</f>
        <v>0.57565999999999995</v>
      </c>
      <c r="Y1909"/>
    </row>
    <row r="1910" spans="1:25" x14ac:dyDescent="0.45">
      <c r="A1910">
        <v>-7.0829389999999997</v>
      </c>
      <c r="B1910">
        <v>12.66985</v>
      </c>
      <c r="C1910" s="4">
        <f>A1910/tabel1!$I$6</f>
        <v>-225931.06858054223</v>
      </c>
      <c r="D1910" s="10">
        <f>B1910/tabel1!$G$6</f>
        <v>12.66985</v>
      </c>
      <c r="E1910"/>
      <c r="U1910">
        <v>-7.0829389999999997</v>
      </c>
      <c r="V1910">
        <v>12.66985</v>
      </c>
      <c r="W1910" s="4">
        <f>U1910/tabel1!$I$7</f>
        <v>-4970483.5087719299</v>
      </c>
      <c r="X1910" s="10">
        <f>V1910/tabel1!$G$7</f>
        <v>0.57590227272727279</v>
      </c>
      <c r="Y1910"/>
    </row>
    <row r="1911" spans="1:25" x14ac:dyDescent="0.45">
      <c r="A1911">
        <v>-7.0783579999999997</v>
      </c>
      <c r="B1911">
        <v>12.67511</v>
      </c>
      <c r="C1911" s="4">
        <f>A1911/tabel1!$I$6</f>
        <v>-225784.94417862836</v>
      </c>
      <c r="D1911" s="10">
        <f>B1911/tabel1!$G$6</f>
        <v>12.67511</v>
      </c>
      <c r="E1911"/>
      <c r="U1911">
        <v>-7.0783579999999997</v>
      </c>
      <c r="V1911">
        <v>12.67511</v>
      </c>
      <c r="W1911" s="4">
        <f>U1911/tabel1!$I$7</f>
        <v>-4967268.7719298247</v>
      </c>
      <c r="X1911" s="10">
        <f>V1911/tabel1!$G$7</f>
        <v>0.57614136363636359</v>
      </c>
      <c r="Y1911"/>
    </row>
    <row r="1912" spans="1:25" x14ac:dyDescent="0.45">
      <c r="A1912">
        <v>-7.0714870000000003</v>
      </c>
      <c r="B1912">
        <v>12.68051</v>
      </c>
      <c r="C1912" s="4">
        <f>A1912/tabel1!$I$6</f>
        <v>-225565.77352472089</v>
      </c>
      <c r="D1912" s="10">
        <f>B1912/tabel1!$G$6</f>
        <v>12.68051</v>
      </c>
      <c r="E1912"/>
      <c r="U1912">
        <v>-7.0714870000000003</v>
      </c>
      <c r="V1912">
        <v>12.68051</v>
      </c>
      <c r="W1912" s="4">
        <f>U1912/tabel1!$I$7</f>
        <v>-4962447.0175438598</v>
      </c>
      <c r="X1912" s="10">
        <f>V1912/tabel1!$G$7</f>
        <v>0.57638681818181814</v>
      </c>
      <c r="Y1912"/>
    </row>
    <row r="1913" spans="1:25" x14ac:dyDescent="0.45">
      <c r="A1913">
        <v>-7.0669060000000004</v>
      </c>
      <c r="B1913">
        <v>12.68637</v>
      </c>
      <c r="C1913" s="4">
        <f>A1913/tabel1!$I$6</f>
        <v>-225419.64912280699</v>
      </c>
      <c r="D1913" s="10">
        <f>B1913/tabel1!$G$6</f>
        <v>12.68637</v>
      </c>
      <c r="E1913"/>
      <c r="U1913">
        <v>-7.0669060000000004</v>
      </c>
      <c r="V1913">
        <v>12.68637</v>
      </c>
      <c r="W1913" s="4">
        <f>U1913/tabel1!$I$7</f>
        <v>-4959232.2807017546</v>
      </c>
      <c r="X1913" s="10">
        <f>V1913/tabel1!$G$7</f>
        <v>0.57665318181818181</v>
      </c>
      <c r="Y1913"/>
    </row>
    <row r="1914" spans="1:25" x14ac:dyDescent="0.45">
      <c r="A1914">
        <v>-7.0634709999999998</v>
      </c>
      <c r="B1914">
        <v>12.692959999999999</v>
      </c>
      <c r="C1914" s="4">
        <f>A1914/tabel1!$I$6</f>
        <v>-225310.07974481655</v>
      </c>
      <c r="D1914" s="10">
        <f>B1914/tabel1!$G$6</f>
        <v>12.692959999999999</v>
      </c>
      <c r="E1914"/>
      <c r="U1914">
        <v>-7.0634709999999998</v>
      </c>
      <c r="V1914">
        <v>12.692959999999999</v>
      </c>
      <c r="W1914" s="4">
        <f>U1914/tabel1!$I$7</f>
        <v>-4956821.7543859649</v>
      </c>
      <c r="X1914" s="10">
        <f>V1914/tabel1!$G$7</f>
        <v>0.57695272727272728</v>
      </c>
      <c r="Y1914"/>
    </row>
    <row r="1915" spans="1:25" x14ac:dyDescent="0.45">
      <c r="A1915">
        <v>-7.0680509999999996</v>
      </c>
      <c r="B1915">
        <v>12.700150000000001</v>
      </c>
      <c r="C1915" s="4">
        <f>A1915/tabel1!$I$6</f>
        <v>-225456.17224880381</v>
      </c>
      <c r="D1915" s="10">
        <f>B1915/tabel1!$G$6</f>
        <v>12.700150000000001</v>
      </c>
      <c r="E1915"/>
      <c r="U1915">
        <v>-7.0680509999999996</v>
      </c>
      <c r="V1915">
        <v>12.700150000000001</v>
      </c>
      <c r="W1915" s="4">
        <f>U1915/tabel1!$I$7</f>
        <v>-4960035.7894736845</v>
      </c>
      <c r="X1915" s="10">
        <f>V1915/tabel1!$G$7</f>
        <v>0.57727954545454552</v>
      </c>
      <c r="Y1915"/>
    </row>
    <row r="1916" spans="1:25" x14ac:dyDescent="0.45">
      <c r="A1916">
        <v>-7.0709140000000001</v>
      </c>
      <c r="B1916">
        <v>12.70795</v>
      </c>
      <c r="C1916" s="4">
        <f>A1916/tabel1!$I$6</f>
        <v>-225547.49601275916</v>
      </c>
      <c r="D1916" s="10">
        <f>B1916/tabel1!$G$6</f>
        <v>12.70795</v>
      </c>
      <c r="E1916"/>
      <c r="U1916">
        <v>-7.0709140000000001</v>
      </c>
      <c r="V1916">
        <v>12.70795</v>
      </c>
      <c r="W1916" s="4">
        <f>U1916/tabel1!$I$7</f>
        <v>-4962044.912280702</v>
      </c>
      <c r="X1916" s="10">
        <f>V1916/tabel1!$G$7</f>
        <v>0.5776340909090909</v>
      </c>
      <c r="Y1916"/>
    </row>
    <row r="1917" spans="1:25" x14ac:dyDescent="0.45">
      <c r="A1917">
        <v>-7.069769</v>
      </c>
      <c r="B1917">
        <v>12.716100000000001</v>
      </c>
      <c r="C1917" s="4">
        <f>A1917/tabel1!$I$6</f>
        <v>-225510.97288676235</v>
      </c>
      <c r="D1917" s="10">
        <f>B1917/tabel1!$G$6</f>
        <v>12.716100000000001</v>
      </c>
      <c r="E1917"/>
      <c r="U1917">
        <v>-7.069769</v>
      </c>
      <c r="V1917">
        <v>12.716100000000001</v>
      </c>
      <c r="W1917" s="4">
        <f>U1917/tabel1!$I$7</f>
        <v>-4961241.4035087721</v>
      </c>
      <c r="X1917" s="10">
        <f>V1917/tabel1!$G$7</f>
        <v>0.57800454545454549</v>
      </c>
      <c r="Y1917"/>
    </row>
    <row r="1918" spans="1:25" x14ac:dyDescent="0.45">
      <c r="A1918">
        <v>-7.0737769999999998</v>
      </c>
      <c r="B1918">
        <v>12.724030000000001</v>
      </c>
      <c r="C1918" s="4">
        <f>A1918/tabel1!$I$6</f>
        <v>-225638.81977671449</v>
      </c>
      <c r="D1918" s="10">
        <f>B1918/tabel1!$G$6</f>
        <v>12.724030000000001</v>
      </c>
      <c r="E1918"/>
      <c r="U1918">
        <v>-7.0737769999999998</v>
      </c>
      <c r="V1918">
        <v>12.724030000000001</v>
      </c>
      <c r="W1918" s="4">
        <f>U1918/tabel1!$I$7</f>
        <v>-4964054.0350877196</v>
      </c>
      <c r="X1918" s="10">
        <f>V1918/tabel1!$G$7</f>
        <v>0.57836500000000002</v>
      </c>
      <c r="Y1918"/>
    </row>
    <row r="1919" spans="1:25" x14ac:dyDescent="0.45">
      <c r="A1919">
        <v>-7.0766400000000003</v>
      </c>
      <c r="B1919">
        <v>12.73166</v>
      </c>
      <c r="C1919" s="4">
        <f>A1919/tabel1!$I$6</f>
        <v>-225730.14354066984</v>
      </c>
      <c r="D1919" s="10">
        <f>B1919/tabel1!$G$6</f>
        <v>12.73166</v>
      </c>
      <c r="E1919"/>
      <c r="U1919">
        <v>-7.0766400000000003</v>
      </c>
      <c r="V1919">
        <v>12.73166</v>
      </c>
      <c r="W1919" s="4">
        <f>U1919/tabel1!$I$7</f>
        <v>-4966063.1578947371</v>
      </c>
      <c r="X1919" s="10">
        <f>V1919/tabel1!$G$7</f>
        <v>0.57871181818181816</v>
      </c>
      <c r="Y1919"/>
    </row>
    <row r="1920" spans="1:25" x14ac:dyDescent="0.45">
      <c r="A1920">
        <v>-7.0743499999999999</v>
      </c>
      <c r="B1920">
        <v>12.73855</v>
      </c>
      <c r="C1920" s="4">
        <f>A1920/tabel1!$I$6</f>
        <v>-225657.09728867622</v>
      </c>
      <c r="D1920" s="10">
        <f>B1920/tabel1!$G$6</f>
        <v>12.73855</v>
      </c>
      <c r="E1920"/>
      <c r="U1920">
        <v>-7.0743499999999999</v>
      </c>
      <c r="V1920">
        <v>12.73855</v>
      </c>
      <c r="W1920" s="4">
        <f>U1920/tabel1!$I$7</f>
        <v>-4964456.1403508773</v>
      </c>
      <c r="X1920" s="10">
        <f>V1920/tabel1!$G$7</f>
        <v>0.57902500000000001</v>
      </c>
      <c r="Y1920"/>
    </row>
    <row r="1921" spans="1:25" x14ac:dyDescent="0.45">
      <c r="A1921">
        <v>-7.0783579999999997</v>
      </c>
      <c r="B1921">
        <v>12.744540000000001</v>
      </c>
      <c r="C1921" s="4">
        <f>A1921/tabel1!$I$6</f>
        <v>-225784.94417862836</v>
      </c>
      <c r="D1921" s="10">
        <f>B1921/tabel1!$G$6</f>
        <v>12.744540000000001</v>
      </c>
      <c r="E1921"/>
      <c r="U1921">
        <v>-7.0783579999999997</v>
      </c>
      <c r="V1921">
        <v>12.744540000000001</v>
      </c>
      <c r="W1921" s="4">
        <f>U1921/tabel1!$I$7</f>
        <v>-4967268.7719298247</v>
      </c>
      <c r="X1921" s="10">
        <f>V1921/tabel1!$G$7</f>
        <v>0.57929727272727272</v>
      </c>
      <c r="Y1921"/>
    </row>
    <row r="1922" spans="1:25" x14ac:dyDescent="0.45">
      <c r="A1922">
        <v>-7.0835109999999997</v>
      </c>
      <c r="B1922">
        <v>12.750069999999999</v>
      </c>
      <c r="C1922" s="4">
        <f>A1922/tabel1!$I$6</f>
        <v>-225949.31419457731</v>
      </c>
      <c r="D1922" s="10">
        <f>B1922/tabel1!$G$6</f>
        <v>12.750069999999999</v>
      </c>
      <c r="E1922"/>
      <c r="U1922">
        <v>-7.0835109999999997</v>
      </c>
      <c r="V1922">
        <v>12.750069999999999</v>
      </c>
      <c r="W1922" s="4">
        <f>U1922/tabel1!$I$7</f>
        <v>-4970884.912280702</v>
      </c>
      <c r="X1922" s="10">
        <f>V1922/tabel1!$G$7</f>
        <v>0.57954863636363629</v>
      </c>
      <c r="Y1922"/>
    </row>
    <row r="1923" spans="1:25" x14ac:dyDescent="0.45">
      <c r="A1923">
        <v>-7.080076</v>
      </c>
      <c r="B1923">
        <v>12.7555</v>
      </c>
      <c r="C1923" s="4">
        <f>A1923/tabel1!$I$6</f>
        <v>-225839.7448165869</v>
      </c>
      <c r="D1923" s="10">
        <f>B1923/tabel1!$G$6</f>
        <v>12.7555</v>
      </c>
      <c r="E1923"/>
      <c r="U1923">
        <v>-7.080076</v>
      </c>
      <c r="V1923">
        <v>12.7555</v>
      </c>
      <c r="W1923" s="4">
        <f>U1923/tabel1!$I$7</f>
        <v>-4968474.3859649124</v>
      </c>
      <c r="X1923" s="10">
        <f>V1923/tabel1!$G$7</f>
        <v>0.57979545454545456</v>
      </c>
      <c r="Y1923"/>
    </row>
    <row r="1924" spans="1:25" x14ac:dyDescent="0.45">
      <c r="A1924">
        <v>-7.0754950000000001</v>
      </c>
      <c r="B1924">
        <v>12.760960000000001</v>
      </c>
      <c r="C1924" s="4">
        <f>A1924/tabel1!$I$6</f>
        <v>-225693.62041467303</v>
      </c>
      <c r="D1924" s="10">
        <f>B1924/tabel1!$G$6</f>
        <v>12.760960000000001</v>
      </c>
      <c r="E1924"/>
      <c r="U1924">
        <v>-7.0754950000000001</v>
      </c>
      <c r="V1924">
        <v>12.760960000000001</v>
      </c>
      <c r="W1924" s="4">
        <f>U1924/tabel1!$I$7</f>
        <v>-4965259.6491228072</v>
      </c>
      <c r="X1924" s="10">
        <f>V1924/tabel1!$G$7</f>
        <v>0.58004363636363643</v>
      </c>
      <c r="Y1924"/>
    </row>
    <row r="1925" spans="1:25" x14ac:dyDescent="0.45">
      <c r="A1925">
        <v>-7.0754950000000001</v>
      </c>
      <c r="B1925">
        <v>12.76679</v>
      </c>
      <c r="C1925" s="4">
        <f>A1925/tabel1!$I$6</f>
        <v>-225693.62041467303</v>
      </c>
      <c r="D1925" s="10">
        <f>B1925/tabel1!$G$6</f>
        <v>12.76679</v>
      </c>
      <c r="E1925"/>
      <c r="U1925">
        <v>-7.0754950000000001</v>
      </c>
      <c r="V1925">
        <v>12.76679</v>
      </c>
      <c r="W1925" s="4">
        <f>U1925/tabel1!$I$7</f>
        <v>-4965259.6491228072</v>
      </c>
      <c r="X1925" s="10">
        <f>V1925/tabel1!$G$7</f>
        <v>0.58030863636363639</v>
      </c>
      <c r="Y1925"/>
    </row>
    <row r="1926" spans="1:25" x14ac:dyDescent="0.45">
      <c r="A1926">
        <v>-7.0760670000000001</v>
      </c>
      <c r="B1926">
        <v>12.77328</v>
      </c>
      <c r="C1926" s="4">
        <f>A1926/tabel1!$I$6</f>
        <v>-225711.86602870811</v>
      </c>
      <c r="D1926" s="10">
        <f>B1926/tabel1!$G$6</f>
        <v>12.77328</v>
      </c>
      <c r="E1926"/>
      <c r="U1926">
        <v>-7.0760670000000001</v>
      </c>
      <c r="V1926">
        <v>12.77328</v>
      </c>
      <c r="W1926" s="4">
        <f>U1926/tabel1!$I$7</f>
        <v>-4965661.0526315793</v>
      </c>
      <c r="X1926" s="10">
        <f>V1926/tabel1!$G$7</f>
        <v>0.58060363636363632</v>
      </c>
      <c r="Y1926"/>
    </row>
    <row r="1927" spans="1:25" x14ac:dyDescent="0.45">
      <c r="A1927">
        <v>-7.0795029999999999</v>
      </c>
      <c r="B1927">
        <v>12.78037</v>
      </c>
      <c r="C1927" s="4">
        <f>A1927/tabel1!$I$6</f>
        <v>-225821.46730462517</v>
      </c>
      <c r="D1927" s="10">
        <f>B1927/tabel1!$G$6</f>
        <v>12.78037</v>
      </c>
      <c r="E1927"/>
      <c r="U1927">
        <v>-7.0795029999999999</v>
      </c>
      <c r="V1927">
        <v>12.78037</v>
      </c>
      <c r="W1927" s="4">
        <f>U1927/tabel1!$I$7</f>
        <v>-4968072.2807017546</v>
      </c>
      <c r="X1927" s="10">
        <f>V1927/tabel1!$G$7</f>
        <v>0.58092590909090902</v>
      </c>
      <c r="Y1927"/>
    </row>
    <row r="1928" spans="1:25" x14ac:dyDescent="0.45">
      <c r="A1928">
        <v>-7.0886649999999998</v>
      </c>
      <c r="B1928">
        <v>12.788</v>
      </c>
      <c r="C1928" s="4">
        <f>A1928/tabel1!$I$6</f>
        <v>-226113.71610845291</v>
      </c>
      <c r="D1928" s="10">
        <f>B1928/tabel1!$G$6</f>
        <v>12.788</v>
      </c>
      <c r="E1928"/>
      <c r="U1928">
        <v>-7.0886649999999998</v>
      </c>
      <c r="V1928">
        <v>12.788</v>
      </c>
      <c r="W1928" s="4">
        <f>U1928/tabel1!$I$7</f>
        <v>-4974501.7543859649</v>
      </c>
      <c r="X1928" s="10">
        <f>V1928/tabel1!$G$7</f>
        <v>0.58127272727272727</v>
      </c>
      <c r="Y1928"/>
    </row>
    <row r="1929" spans="1:25" x14ac:dyDescent="0.45">
      <c r="A1929">
        <v>-7.0926729999999996</v>
      </c>
      <c r="B1929">
        <v>12.79599</v>
      </c>
      <c r="C1929" s="4">
        <f>A1929/tabel1!$I$6</f>
        <v>-226241.56299840508</v>
      </c>
      <c r="D1929" s="10">
        <f>B1929/tabel1!$G$6</f>
        <v>12.79599</v>
      </c>
      <c r="E1929"/>
      <c r="U1929">
        <v>-7.0926729999999996</v>
      </c>
      <c r="V1929">
        <v>12.79599</v>
      </c>
      <c r="W1929" s="4">
        <f>U1929/tabel1!$I$7</f>
        <v>-4977314.3859649124</v>
      </c>
      <c r="X1929" s="10">
        <f>V1929/tabel1!$G$7</f>
        <v>0.58163590909090912</v>
      </c>
      <c r="Y1929"/>
    </row>
    <row r="1930" spans="1:25" x14ac:dyDescent="0.45">
      <c r="A1930">
        <v>-7.1287459999999996</v>
      </c>
      <c r="B1930">
        <v>12.803979999999999</v>
      </c>
      <c r="C1930" s="4">
        <f>A1930/tabel1!$I$6</f>
        <v>-227392.21690590109</v>
      </c>
      <c r="D1930" s="10">
        <f>B1930/tabel1!$G$6</f>
        <v>12.803979999999999</v>
      </c>
      <c r="E1930"/>
      <c r="U1930">
        <v>-7.1287459999999996</v>
      </c>
      <c r="V1930">
        <v>12.803979999999999</v>
      </c>
      <c r="W1930" s="4">
        <f>U1930/tabel1!$I$7</f>
        <v>-5002628.7719298247</v>
      </c>
      <c r="X1930" s="10">
        <f>V1930/tabel1!$G$7</f>
        <v>0.58199909090909085</v>
      </c>
      <c r="Y1930"/>
    </row>
    <row r="1931" spans="1:25" x14ac:dyDescent="0.45">
      <c r="A1931">
        <v>-7.1459239999999999</v>
      </c>
      <c r="B1931">
        <v>12.81171</v>
      </c>
      <c r="C1931" s="4">
        <f>A1931/tabel1!$I$6</f>
        <v>-227940.15948963314</v>
      </c>
      <c r="D1931" s="10">
        <f>B1931/tabel1!$G$6</f>
        <v>12.81171</v>
      </c>
      <c r="E1931"/>
      <c r="U1931">
        <v>-7.1459239999999999</v>
      </c>
      <c r="V1931">
        <v>12.81171</v>
      </c>
      <c r="W1931" s="4">
        <f>U1931/tabel1!$I$7</f>
        <v>-5014683.5087719299</v>
      </c>
      <c r="X1931" s="10">
        <f>V1931/tabel1!$G$7</f>
        <v>0.58235045454545453</v>
      </c>
      <c r="Y1931"/>
    </row>
    <row r="1932" spans="1:25" x14ac:dyDescent="0.45">
      <c r="A1932">
        <v>-7.161956</v>
      </c>
      <c r="B1932">
        <v>12.819100000000001</v>
      </c>
      <c r="C1932" s="4">
        <f>A1932/tabel1!$I$6</f>
        <v>-228451.54704944175</v>
      </c>
      <c r="D1932" s="10">
        <f>B1932/tabel1!$G$6</f>
        <v>12.819100000000001</v>
      </c>
      <c r="E1932"/>
      <c r="U1932">
        <v>-7.161956</v>
      </c>
      <c r="V1932">
        <v>12.819100000000001</v>
      </c>
      <c r="W1932" s="4">
        <f>U1932/tabel1!$I$7</f>
        <v>-5025934.0350877196</v>
      </c>
      <c r="X1932" s="10">
        <f>V1932/tabel1!$G$7</f>
        <v>0.58268636363636361</v>
      </c>
      <c r="Y1932"/>
    </row>
    <row r="1933" spans="1:25" x14ac:dyDescent="0.45">
      <c r="A1933">
        <v>-7.157375</v>
      </c>
      <c r="B1933">
        <v>12.82549</v>
      </c>
      <c r="C1933" s="4">
        <f>A1933/tabel1!$I$6</f>
        <v>-228305.42264752788</v>
      </c>
      <c r="D1933" s="10">
        <f>B1933/tabel1!$G$6</f>
        <v>12.82549</v>
      </c>
      <c r="E1933"/>
      <c r="U1933">
        <v>-7.157375</v>
      </c>
      <c r="V1933">
        <v>12.82549</v>
      </c>
      <c r="W1933" s="4">
        <f>U1933/tabel1!$I$7</f>
        <v>-5022719.2982456144</v>
      </c>
      <c r="X1933" s="10">
        <f>V1933/tabel1!$G$7</f>
        <v>0.58297681818181823</v>
      </c>
      <c r="Y1933"/>
    </row>
    <row r="1934" spans="1:25" x14ac:dyDescent="0.45">
      <c r="A1934">
        <v>-7.1401969999999997</v>
      </c>
      <c r="B1934">
        <v>12.83122</v>
      </c>
      <c r="C1934" s="4">
        <f>A1934/tabel1!$I$6</f>
        <v>-227757.48006379581</v>
      </c>
      <c r="D1934" s="10">
        <f>B1934/tabel1!$G$6</f>
        <v>12.83122</v>
      </c>
      <c r="E1934"/>
      <c r="U1934">
        <v>-7.1401969999999997</v>
      </c>
      <c r="V1934">
        <v>12.83122</v>
      </c>
      <c r="W1934" s="4">
        <f>U1934/tabel1!$I$7</f>
        <v>-5010664.5614035092</v>
      </c>
      <c r="X1934" s="10">
        <f>V1934/tabel1!$G$7</f>
        <v>0.58323727272727277</v>
      </c>
      <c r="Y1934"/>
    </row>
    <row r="1935" spans="1:25" x14ac:dyDescent="0.45">
      <c r="A1935">
        <v>-7.1396249999999997</v>
      </c>
      <c r="B1935">
        <v>12.83658</v>
      </c>
      <c r="C1935" s="4">
        <f>A1935/tabel1!$I$6</f>
        <v>-227739.23444976073</v>
      </c>
      <c r="D1935" s="10">
        <f>B1935/tabel1!$G$6</f>
        <v>12.83658</v>
      </c>
      <c r="E1935"/>
      <c r="U1935">
        <v>-7.1396249999999997</v>
      </c>
      <c r="V1935">
        <v>12.83658</v>
      </c>
      <c r="W1935" s="4">
        <f>U1935/tabel1!$I$7</f>
        <v>-5010263.1578947371</v>
      </c>
      <c r="X1935" s="10">
        <f>V1935/tabel1!$G$7</f>
        <v>0.58348090909090911</v>
      </c>
      <c r="Y1935"/>
    </row>
    <row r="1936" spans="1:25" x14ac:dyDescent="0.45">
      <c r="A1936">
        <v>-7.1115680000000001</v>
      </c>
      <c r="B1936">
        <v>12.841939999999999</v>
      </c>
      <c r="C1936" s="4">
        <f>A1936/tabel1!$I$6</f>
        <v>-226844.27432216905</v>
      </c>
      <c r="D1936" s="10">
        <f>B1936/tabel1!$G$6</f>
        <v>12.841939999999999</v>
      </c>
      <c r="E1936"/>
      <c r="U1936">
        <v>-7.1115680000000001</v>
      </c>
      <c r="V1936">
        <v>12.841939999999999</v>
      </c>
      <c r="W1936" s="4">
        <f>U1936/tabel1!$I$7</f>
        <v>-4990574.0350877196</v>
      </c>
      <c r="X1936" s="10">
        <f>V1936/tabel1!$G$7</f>
        <v>0.58372454545454544</v>
      </c>
      <c r="Y1936"/>
    </row>
    <row r="1937" spans="1:25" x14ac:dyDescent="0.45">
      <c r="A1937">
        <v>-7.1127130000000003</v>
      </c>
      <c r="B1937">
        <v>12.847569999999999</v>
      </c>
      <c r="C1937" s="4">
        <f>A1937/tabel1!$I$6</f>
        <v>-226880.79744816586</v>
      </c>
      <c r="D1937" s="10">
        <f>B1937/tabel1!$G$6</f>
        <v>12.847569999999999</v>
      </c>
      <c r="E1937"/>
      <c r="U1937">
        <v>-7.1127130000000003</v>
      </c>
      <c r="V1937">
        <v>12.847569999999999</v>
      </c>
      <c r="W1937" s="4">
        <f>U1937/tabel1!$I$7</f>
        <v>-4991377.5438596494</v>
      </c>
      <c r="X1937" s="10">
        <f>V1937/tabel1!$G$7</f>
        <v>0.58398045454545455</v>
      </c>
      <c r="Y1937"/>
    </row>
    <row r="1938" spans="1:25" x14ac:dyDescent="0.45">
      <c r="A1938">
        <v>-7.1046969999999998</v>
      </c>
      <c r="B1938">
        <v>12.853770000000001</v>
      </c>
      <c r="C1938" s="4">
        <f>A1938/tabel1!$I$6</f>
        <v>-226625.10366826152</v>
      </c>
      <c r="D1938" s="10">
        <f>B1938/tabel1!$G$6</f>
        <v>12.853770000000001</v>
      </c>
      <c r="E1938"/>
      <c r="U1938">
        <v>-7.1046969999999998</v>
      </c>
      <c r="V1938">
        <v>12.853770000000001</v>
      </c>
      <c r="W1938" s="4">
        <f>U1938/tabel1!$I$7</f>
        <v>-4985752.2807017546</v>
      </c>
      <c r="X1938" s="10">
        <f>V1938/tabel1!$G$7</f>
        <v>0.58426227272727271</v>
      </c>
      <c r="Y1938"/>
    </row>
    <row r="1939" spans="1:25" x14ac:dyDescent="0.45">
      <c r="A1939">
        <v>-7.1195849999999998</v>
      </c>
      <c r="B1939">
        <v>12.86059</v>
      </c>
      <c r="C1939" s="4">
        <f>A1939/tabel1!$I$6</f>
        <v>-227099.99999999997</v>
      </c>
      <c r="D1939" s="10">
        <f>B1939/tabel1!$G$6</f>
        <v>12.86059</v>
      </c>
      <c r="E1939"/>
      <c r="U1939">
        <v>-7.1195849999999998</v>
      </c>
      <c r="V1939">
        <v>12.86059</v>
      </c>
      <c r="W1939" s="4">
        <f>U1939/tabel1!$I$7</f>
        <v>-4996200</v>
      </c>
      <c r="X1939" s="10">
        <f>V1939/tabel1!$G$7</f>
        <v>0.58457227272727275</v>
      </c>
      <c r="Y1939"/>
    </row>
    <row r="1940" spans="1:25" x14ac:dyDescent="0.45">
      <c r="A1940">
        <v>-7.1127130000000003</v>
      </c>
      <c r="B1940">
        <v>12.867889999999999</v>
      </c>
      <c r="C1940" s="4">
        <f>A1940/tabel1!$I$6</f>
        <v>-226880.79744816586</v>
      </c>
      <c r="D1940" s="10">
        <f>B1940/tabel1!$G$6</f>
        <v>12.867889999999999</v>
      </c>
      <c r="E1940"/>
      <c r="U1940">
        <v>-7.1127130000000003</v>
      </c>
      <c r="V1940">
        <v>12.867889999999999</v>
      </c>
      <c r="W1940" s="4">
        <f>U1940/tabel1!$I$7</f>
        <v>-4991377.5438596494</v>
      </c>
      <c r="X1940" s="10">
        <f>V1940/tabel1!$G$7</f>
        <v>0.5849040909090909</v>
      </c>
      <c r="Y1940"/>
    </row>
    <row r="1941" spans="1:25" x14ac:dyDescent="0.45">
      <c r="A1941">
        <v>-7.1098499999999998</v>
      </c>
      <c r="B1941">
        <v>12.87574</v>
      </c>
      <c r="C1941" s="4">
        <f>A1941/tabel1!$I$6</f>
        <v>-226789.4736842105</v>
      </c>
      <c r="D1941" s="10">
        <f>B1941/tabel1!$G$6</f>
        <v>12.87574</v>
      </c>
      <c r="E1941"/>
      <c r="U1941">
        <v>-7.1098499999999998</v>
      </c>
      <c r="V1941">
        <v>12.87574</v>
      </c>
      <c r="W1941" s="4">
        <f>U1941/tabel1!$I$7</f>
        <v>-4989368.4210526319</v>
      </c>
      <c r="X1941" s="10">
        <f>V1941/tabel1!$G$7</f>
        <v>0.58526090909090911</v>
      </c>
      <c r="Y1941"/>
    </row>
    <row r="1942" spans="1:25" x14ac:dyDescent="0.45">
      <c r="A1942">
        <v>-7.0966810000000002</v>
      </c>
      <c r="B1942">
        <v>12.883699999999999</v>
      </c>
      <c r="C1942" s="4">
        <f>A1942/tabel1!$I$6</f>
        <v>-226369.40988835724</v>
      </c>
      <c r="D1942" s="10">
        <f>B1942/tabel1!$G$6</f>
        <v>12.883699999999999</v>
      </c>
      <c r="E1942"/>
      <c r="U1942">
        <v>-7.0966810000000002</v>
      </c>
      <c r="V1942">
        <v>12.883699999999999</v>
      </c>
      <c r="W1942" s="4">
        <f>U1942/tabel1!$I$7</f>
        <v>-4980127.0175438598</v>
      </c>
      <c r="X1942" s="10">
        <f>V1942/tabel1!$G$7</f>
        <v>0.58562272727272724</v>
      </c>
      <c r="Y1942"/>
    </row>
    <row r="1943" spans="1:25" x14ac:dyDescent="0.45">
      <c r="A1943">
        <v>-7.0943899999999998</v>
      </c>
      <c r="B1943">
        <v>12.891260000000001</v>
      </c>
      <c r="C1943" s="4">
        <f>A1943/tabel1!$I$6</f>
        <v>-226296.33173843697</v>
      </c>
      <c r="D1943" s="10">
        <f>B1943/tabel1!$G$6</f>
        <v>12.891260000000001</v>
      </c>
      <c r="E1943"/>
      <c r="U1943">
        <v>-7.0943899999999998</v>
      </c>
      <c r="V1943">
        <v>12.891260000000001</v>
      </c>
      <c r="W1943" s="4">
        <f>U1943/tabel1!$I$7</f>
        <v>-4978519.2982456144</v>
      </c>
      <c r="X1943" s="10">
        <f>V1943/tabel1!$G$7</f>
        <v>0.58596636363636367</v>
      </c>
      <c r="Y1943"/>
    </row>
    <row r="1944" spans="1:25" x14ac:dyDescent="0.45">
      <c r="A1944">
        <v>-7.0995439999999999</v>
      </c>
      <c r="B1944">
        <v>12.89855</v>
      </c>
      <c r="C1944" s="4">
        <f>A1944/tabel1!$I$6</f>
        <v>-226460.73365231257</v>
      </c>
      <c r="D1944" s="10">
        <f>B1944/tabel1!$G$6</f>
        <v>12.89855</v>
      </c>
      <c r="E1944"/>
      <c r="U1944">
        <v>-7.0995439999999999</v>
      </c>
      <c r="V1944">
        <v>12.89855</v>
      </c>
      <c r="W1944" s="4">
        <f>U1944/tabel1!$I$7</f>
        <v>-4982136.1403508773</v>
      </c>
      <c r="X1944" s="10">
        <f>V1944/tabel1!$G$7</f>
        <v>0.58629772727272733</v>
      </c>
      <c r="Y1944"/>
    </row>
    <row r="1945" spans="1:25" x14ac:dyDescent="0.45">
      <c r="A1945">
        <v>-7.1018340000000002</v>
      </c>
      <c r="B1945">
        <v>12.90518</v>
      </c>
      <c r="C1945" s="4">
        <f>A1945/tabel1!$I$6</f>
        <v>-226533.7799043062</v>
      </c>
      <c r="D1945" s="10">
        <f>B1945/tabel1!$G$6</f>
        <v>12.90518</v>
      </c>
      <c r="E1945"/>
      <c r="U1945">
        <v>-7.1018340000000002</v>
      </c>
      <c r="V1945">
        <v>12.90518</v>
      </c>
      <c r="W1945" s="4">
        <f>U1945/tabel1!$I$7</f>
        <v>-4983743.1578947371</v>
      </c>
      <c r="X1945" s="10">
        <f>V1945/tabel1!$G$7</f>
        <v>0.5865990909090909</v>
      </c>
      <c r="Y1945"/>
    </row>
    <row r="1946" spans="1:25" x14ac:dyDescent="0.45">
      <c r="A1946">
        <v>-7.1029790000000004</v>
      </c>
      <c r="B1946">
        <v>12.91114</v>
      </c>
      <c r="C1946" s="4">
        <f>A1946/tabel1!$I$6</f>
        <v>-226570.30303030301</v>
      </c>
      <c r="D1946" s="10">
        <f>B1946/tabel1!$G$6</f>
        <v>12.91114</v>
      </c>
      <c r="E1946"/>
      <c r="U1946">
        <v>-7.1029790000000004</v>
      </c>
      <c r="V1946">
        <v>12.91114</v>
      </c>
      <c r="W1946" s="4">
        <f>U1946/tabel1!$I$7</f>
        <v>-4984546.666666667</v>
      </c>
      <c r="X1946" s="10">
        <f>V1946/tabel1!$G$7</f>
        <v>0.58687</v>
      </c>
      <c r="Y1946"/>
    </row>
    <row r="1947" spans="1:25" x14ac:dyDescent="0.45">
      <c r="A1947">
        <v>-7.1287459999999996</v>
      </c>
      <c r="B1947">
        <v>12.916639999999999</v>
      </c>
      <c r="C1947" s="4">
        <f>A1947/tabel1!$I$6</f>
        <v>-227392.21690590109</v>
      </c>
      <c r="D1947" s="10">
        <f>B1947/tabel1!$G$6</f>
        <v>12.916639999999999</v>
      </c>
      <c r="E1947"/>
      <c r="U1947">
        <v>-7.1287459999999996</v>
      </c>
      <c r="V1947">
        <v>12.916639999999999</v>
      </c>
      <c r="W1947" s="4">
        <f>U1947/tabel1!$I$7</f>
        <v>-5002628.7719298247</v>
      </c>
      <c r="X1947" s="10">
        <f>V1947/tabel1!$G$7</f>
        <v>0.58711999999999998</v>
      </c>
      <c r="Y1947"/>
    </row>
    <row r="1948" spans="1:25" x14ac:dyDescent="0.45">
      <c r="A1948">
        <v>-7.1321810000000001</v>
      </c>
      <c r="B1948">
        <v>12.921900000000001</v>
      </c>
      <c r="C1948" s="4">
        <f>A1948/tabel1!$I$6</f>
        <v>-227501.78628389153</v>
      </c>
      <c r="D1948" s="10">
        <f>B1948/tabel1!$G$6</f>
        <v>12.921900000000001</v>
      </c>
      <c r="E1948"/>
      <c r="U1948">
        <v>-7.1321810000000001</v>
      </c>
      <c r="V1948">
        <v>12.921900000000001</v>
      </c>
      <c r="W1948" s="4">
        <f>U1948/tabel1!$I$7</f>
        <v>-5005039.2982456144</v>
      </c>
      <c r="X1948" s="10">
        <f>V1948/tabel1!$G$7</f>
        <v>0.587359090909091</v>
      </c>
      <c r="Y1948"/>
    </row>
    <row r="1949" spans="1:25" x14ac:dyDescent="0.45">
      <c r="A1949">
        <v>-7.110995</v>
      </c>
      <c r="B1949">
        <v>12.927289999999999</v>
      </c>
      <c r="C1949" s="4">
        <f>A1949/tabel1!$I$6</f>
        <v>-226825.99681020732</v>
      </c>
      <c r="D1949" s="10">
        <f>B1949/tabel1!$G$6</f>
        <v>12.927289999999999</v>
      </c>
      <c r="E1949"/>
      <c r="U1949">
        <v>-7.110995</v>
      </c>
      <c r="V1949">
        <v>12.927289999999999</v>
      </c>
      <c r="W1949" s="4">
        <f>U1949/tabel1!$I$7</f>
        <v>-4990171.9298245618</v>
      </c>
      <c r="X1949" s="10">
        <f>V1949/tabel1!$G$7</f>
        <v>0.58760409090909083</v>
      </c>
      <c r="Y1949"/>
    </row>
    <row r="1950" spans="1:25" x14ac:dyDescent="0.45">
      <c r="A1950">
        <v>-7.1224470000000002</v>
      </c>
      <c r="B1950">
        <v>12.93295</v>
      </c>
      <c r="C1950" s="4">
        <f>A1950/tabel1!$I$6</f>
        <v>-227191.29186602868</v>
      </c>
      <c r="D1950" s="10">
        <f>B1950/tabel1!$G$6</f>
        <v>12.93295</v>
      </c>
      <c r="E1950"/>
      <c r="U1950">
        <v>-7.1224470000000002</v>
      </c>
      <c r="V1950">
        <v>12.93295</v>
      </c>
      <c r="W1950" s="4">
        <f>U1950/tabel1!$I$7</f>
        <v>-4998208.4210526319</v>
      </c>
      <c r="X1950" s="10">
        <f>V1950/tabel1!$G$7</f>
        <v>0.58786136363636365</v>
      </c>
      <c r="Y1950"/>
    </row>
    <row r="1951" spans="1:25" x14ac:dyDescent="0.45">
      <c r="A1951">
        <v>-7.1321810000000001</v>
      </c>
      <c r="B1951">
        <v>12.939249999999999</v>
      </c>
      <c r="C1951" s="4">
        <f>A1951/tabel1!$I$6</f>
        <v>-227501.78628389153</v>
      </c>
      <c r="D1951" s="10">
        <f>B1951/tabel1!$G$6</f>
        <v>12.939249999999999</v>
      </c>
      <c r="E1951"/>
      <c r="U1951">
        <v>-7.1321810000000001</v>
      </c>
      <c r="V1951">
        <v>12.939249999999999</v>
      </c>
      <c r="W1951" s="4">
        <f>U1951/tabel1!$I$7</f>
        <v>-5005039.2982456144</v>
      </c>
      <c r="X1951" s="10">
        <f>V1951/tabel1!$G$7</f>
        <v>0.58814772727272724</v>
      </c>
      <c r="Y1951"/>
    </row>
    <row r="1952" spans="1:25" x14ac:dyDescent="0.45">
      <c r="A1952">
        <v>-7.1361889999999999</v>
      </c>
      <c r="B1952">
        <v>12.946109999999999</v>
      </c>
      <c r="C1952" s="4">
        <f>A1952/tabel1!$I$6</f>
        <v>-227629.63317384367</v>
      </c>
      <c r="D1952" s="10">
        <f>B1952/tabel1!$G$6</f>
        <v>12.946109999999999</v>
      </c>
      <c r="E1952"/>
      <c r="U1952">
        <v>-7.1361889999999999</v>
      </c>
      <c r="V1952">
        <v>12.946109999999999</v>
      </c>
      <c r="W1952" s="4">
        <f>U1952/tabel1!$I$7</f>
        <v>-5007851.9298245618</v>
      </c>
      <c r="X1952" s="10">
        <f>V1952/tabel1!$G$7</f>
        <v>0.58845954545454537</v>
      </c>
      <c r="Y1952"/>
    </row>
    <row r="1953" spans="1:25" x14ac:dyDescent="0.45">
      <c r="A1953">
        <v>-7.1367620000000001</v>
      </c>
      <c r="B1953">
        <v>12.953469999999999</v>
      </c>
      <c r="C1953" s="4">
        <f>A1953/tabel1!$I$6</f>
        <v>-227647.9106858054</v>
      </c>
      <c r="D1953" s="10">
        <f>B1953/tabel1!$G$6</f>
        <v>12.953469999999999</v>
      </c>
      <c r="E1953"/>
      <c r="U1953">
        <v>-7.1367620000000001</v>
      </c>
      <c r="V1953">
        <v>12.953469999999999</v>
      </c>
      <c r="W1953" s="4">
        <f>U1953/tabel1!$I$7</f>
        <v>-5008254.0350877196</v>
      </c>
      <c r="X1953" s="10">
        <f>V1953/tabel1!$G$7</f>
        <v>0.58879409090909085</v>
      </c>
      <c r="Y1953"/>
    </row>
    <row r="1954" spans="1:25" x14ac:dyDescent="0.45">
      <c r="A1954">
        <v>-7.1470690000000001</v>
      </c>
      <c r="B1954">
        <v>12.96139</v>
      </c>
      <c r="C1954" s="4">
        <f>A1954/tabel1!$I$6</f>
        <v>-227976.68261562998</v>
      </c>
      <c r="D1954" s="10">
        <f>B1954/tabel1!$G$6</f>
        <v>12.96139</v>
      </c>
      <c r="E1954"/>
      <c r="U1954">
        <v>-7.1470690000000001</v>
      </c>
      <c r="V1954">
        <v>12.96139</v>
      </c>
      <c r="W1954" s="4">
        <f>U1954/tabel1!$I$7</f>
        <v>-5015487.0175438598</v>
      </c>
      <c r="X1954" s="10">
        <f>V1954/tabel1!$G$7</f>
        <v>0.58915409090909088</v>
      </c>
      <c r="Y1954"/>
    </row>
    <row r="1955" spans="1:25" x14ac:dyDescent="0.45">
      <c r="A1955">
        <v>-7.1499309999999996</v>
      </c>
      <c r="B1955">
        <v>12.969250000000001</v>
      </c>
      <c r="C1955" s="4">
        <f>A1955/tabel1!$I$6</f>
        <v>-228067.97448165866</v>
      </c>
      <c r="D1955" s="10">
        <f>B1955/tabel1!$G$6</f>
        <v>12.969250000000001</v>
      </c>
      <c r="E1955"/>
      <c r="U1955">
        <v>-7.1499309999999996</v>
      </c>
      <c r="V1955">
        <v>12.969250000000001</v>
      </c>
      <c r="W1955" s="4">
        <f>U1955/tabel1!$I$7</f>
        <v>-5017495.4385964917</v>
      </c>
      <c r="X1955" s="10">
        <f>V1955/tabel1!$G$7</f>
        <v>0.58951136363636369</v>
      </c>
      <c r="Y1955"/>
    </row>
    <row r="1956" spans="1:25" x14ac:dyDescent="0.45">
      <c r="A1956">
        <v>-7.1442059999999996</v>
      </c>
      <c r="B1956">
        <v>12.976940000000001</v>
      </c>
      <c r="C1956" s="4">
        <f>A1956/tabel1!$I$6</f>
        <v>-227885.35885167459</v>
      </c>
      <c r="D1956" s="10">
        <f>B1956/tabel1!$G$6</f>
        <v>12.976940000000001</v>
      </c>
      <c r="E1956"/>
      <c r="U1956">
        <v>-7.1442059999999996</v>
      </c>
      <c r="V1956">
        <v>12.976940000000001</v>
      </c>
      <c r="W1956" s="4">
        <f>U1956/tabel1!$I$7</f>
        <v>-5013477.8947368423</v>
      </c>
      <c r="X1956" s="10">
        <f>V1956/tabel1!$G$7</f>
        <v>0.58986090909090916</v>
      </c>
      <c r="Y1956"/>
    </row>
    <row r="1957" spans="1:25" x14ac:dyDescent="0.45">
      <c r="A1957">
        <v>-7.0955360000000001</v>
      </c>
      <c r="B1957">
        <v>12.98424</v>
      </c>
      <c r="C1957" s="4">
        <f>A1957/tabel1!$I$6</f>
        <v>-226332.88676236043</v>
      </c>
      <c r="D1957" s="10">
        <f>B1957/tabel1!$G$6</f>
        <v>12.98424</v>
      </c>
      <c r="E1957"/>
      <c r="U1957">
        <v>-7.0955360000000001</v>
      </c>
      <c r="V1957">
        <v>12.98424</v>
      </c>
      <c r="W1957" s="4">
        <f>U1957/tabel1!$I$7</f>
        <v>-4979323.5087719299</v>
      </c>
      <c r="X1957" s="10">
        <f>V1957/tabel1!$G$7</f>
        <v>0.59019272727272731</v>
      </c>
      <c r="Y1957"/>
    </row>
    <row r="1958" spans="1:25" x14ac:dyDescent="0.45">
      <c r="A1958">
        <v>-7.1195849999999998</v>
      </c>
      <c r="B1958">
        <v>12.99066</v>
      </c>
      <c r="C1958" s="4">
        <f>A1958/tabel1!$I$6</f>
        <v>-227099.99999999997</v>
      </c>
      <c r="D1958" s="10">
        <f>B1958/tabel1!$G$6</f>
        <v>12.99066</v>
      </c>
      <c r="E1958"/>
      <c r="U1958">
        <v>-7.1195849999999998</v>
      </c>
      <c r="V1958">
        <v>12.99066</v>
      </c>
      <c r="W1958" s="4">
        <f>U1958/tabel1!$I$7</f>
        <v>-4996200</v>
      </c>
      <c r="X1958" s="10">
        <f>V1958/tabel1!$G$7</f>
        <v>0.59048454545454543</v>
      </c>
      <c r="Y1958"/>
    </row>
    <row r="1959" spans="1:25" x14ac:dyDescent="0.45">
      <c r="A1959">
        <v>-7.1150039999999999</v>
      </c>
      <c r="B1959">
        <v>12.996359999999999</v>
      </c>
      <c r="C1959" s="4">
        <f>A1959/tabel1!$I$6</f>
        <v>-226953.8755980861</v>
      </c>
      <c r="D1959" s="10">
        <f>B1959/tabel1!$G$6</f>
        <v>12.996359999999999</v>
      </c>
      <c r="E1959"/>
      <c r="U1959">
        <v>-7.1150039999999999</v>
      </c>
      <c r="V1959">
        <v>12.996359999999999</v>
      </c>
      <c r="W1959" s="4">
        <f>U1959/tabel1!$I$7</f>
        <v>-4992985.2631578948</v>
      </c>
      <c r="X1959" s="10">
        <f>V1959/tabel1!$G$7</f>
        <v>0.59074363636363636</v>
      </c>
      <c r="Y1959"/>
    </row>
    <row r="1960" spans="1:25" x14ac:dyDescent="0.45">
      <c r="A1960">
        <v>-7.1384800000000004</v>
      </c>
      <c r="B1960">
        <v>13.001749999999999</v>
      </c>
      <c r="C1960" s="4">
        <f>A1960/tabel1!$I$6</f>
        <v>-227702.71132376394</v>
      </c>
      <c r="D1960" s="10">
        <f>B1960/tabel1!$G$6</f>
        <v>13.001749999999999</v>
      </c>
      <c r="E1960"/>
      <c r="U1960">
        <v>-7.1384800000000004</v>
      </c>
      <c r="V1960">
        <v>13.001749999999999</v>
      </c>
      <c r="W1960" s="4">
        <f>U1960/tabel1!$I$7</f>
        <v>-5009459.6491228072</v>
      </c>
      <c r="X1960" s="10">
        <f>V1960/tabel1!$G$7</f>
        <v>0.5909886363636363</v>
      </c>
      <c r="Y1960"/>
    </row>
    <row r="1961" spans="1:25" x14ac:dyDescent="0.45">
      <c r="A1961">
        <v>-7.141915</v>
      </c>
      <c r="B1961">
        <v>13.007110000000001</v>
      </c>
      <c r="C1961" s="4">
        <f>A1961/tabel1!$I$6</f>
        <v>-227812.28070175435</v>
      </c>
      <c r="D1961" s="10">
        <f>B1961/tabel1!$G$6</f>
        <v>13.007110000000001</v>
      </c>
      <c r="E1961"/>
      <c r="U1961">
        <v>-7.141915</v>
      </c>
      <c r="V1961">
        <v>13.007110000000001</v>
      </c>
      <c r="W1961" s="4">
        <f>U1961/tabel1!$I$7</f>
        <v>-5011870.1754385969</v>
      </c>
      <c r="X1961" s="10">
        <f>V1961/tabel1!$G$7</f>
        <v>0.59123227272727275</v>
      </c>
      <c r="Y1961"/>
    </row>
    <row r="1962" spans="1:25" x14ac:dyDescent="0.45">
      <c r="A1962">
        <v>-7.1608099999999997</v>
      </c>
      <c r="B1962">
        <v>13.01267</v>
      </c>
      <c r="C1962" s="4">
        <f>A1962/tabel1!$I$6</f>
        <v>-228414.9920255183</v>
      </c>
      <c r="D1962" s="10">
        <f>B1962/tabel1!$G$6</f>
        <v>13.01267</v>
      </c>
      <c r="E1962"/>
      <c r="U1962">
        <v>-7.1608099999999997</v>
      </c>
      <c r="V1962">
        <v>13.01267</v>
      </c>
      <c r="W1962" s="4">
        <f>U1962/tabel1!$I$7</f>
        <v>-5025129.8245614041</v>
      </c>
      <c r="X1962" s="10">
        <f>V1962/tabel1!$G$7</f>
        <v>0.59148500000000004</v>
      </c>
      <c r="Y1962"/>
    </row>
    <row r="1963" spans="1:25" x14ac:dyDescent="0.45">
      <c r="A1963">
        <v>-7.1699719999999996</v>
      </c>
      <c r="B1963">
        <v>13.01863</v>
      </c>
      <c r="C1963" s="4">
        <f>A1963/tabel1!$I$6</f>
        <v>-228707.24082934606</v>
      </c>
      <c r="D1963" s="10">
        <f>B1963/tabel1!$G$6</f>
        <v>13.01863</v>
      </c>
      <c r="E1963"/>
      <c r="U1963">
        <v>-7.1699719999999996</v>
      </c>
      <c r="V1963">
        <v>13.01863</v>
      </c>
      <c r="W1963" s="4">
        <f>U1963/tabel1!$I$7</f>
        <v>-5031559.2982456144</v>
      </c>
      <c r="X1963" s="10">
        <f>V1963/tabel1!$G$7</f>
        <v>0.59175590909090914</v>
      </c>
      <c r="Y1963"/>
    </row>
    <row r="1964" spans="1:25" x14ac:dyDescent="0.45">
      <c r="A1964">
        <v>-7.1476410000000001</v>
      </c>
      <c r="B1964">
        <v>13.02516</v>
      </c>
      <c r="C1964" s="4">
        <f>A1964/tabel1!$I$6</f>
        <v>-227994.92822966506</v>
      </c>
      <c r="D1964" s="10">
        <f>B1964/tabel1!$G$6</f>
        <v>13.02516</v>
      </c>
      <c r="E1964"/>
      <c r="U1964">
        <v>-7.1476410000000001</v>
      </c>
      <c r="V1964">
        <v>13.02516</v>
      </c>
      <c r="W1964" s="4">
        <f>U1964/tabel1!$I$7</f>
        <v>-5015888.4210526319</v>
      </c>
      <c r="X1964" s="10">
        <f>V1964/tabel1!$G$7</f>
        <v>0.59205272727272729</v>
      </c>
      <c r="Y1964"/>
    </row>
    <row r="1965" spans="1:25" x14ac:dyDescent="0.45">
      <c r="A1965">
        <v>-7.1562299999999999</v>
      </c>
      <c r="B1965">
        <v>13.032249999999999</v>
      </c>
      <c r="C1965" s="4">
        <f>A1965/tabel1!$I$6</f>
        <v>-228268.89952153107</v>
      </c>
      <c r="D1965" s="10">
        <f>B1965/tabel1!$G$6</f>
        <v>13.032249999999999</v>
      </c>
      <c r="E1965"/>
      <c r="U1965">
        <v>-7.1562299999999999</v>
      </c>
      <c r="V1965">
        <v>13.032249999999999</v>
      </c>
      <c r="W1965" s="4">
        <f>U1965/tabel1!$I$7</f>
        <v>-5021915.7894736845</v>
      </c>
      <c r="X1965" s="10">
        <f>V1965/tabel1!$G$7</f>
        <v>0.59237499999999998</v>
      </c>
      <c r="Y1965"/>
    </row>
    <row r="1966" spans="1:25" x14ac:dyDescent="0.45">
      <c r="A1966">
        <v>-7.1602379999999997</v>
      </c>
      <c r="B1966">
        <v>13.04008</v>
      </c>
      <c r="C1966" s="4">
        <f>A1966/tabel1!$I$6</f>
        <v>-228396.74641148321</v>
      </c>
      <c r="D1966" s="10">
        <f>B1966/tabel1!$G$6</f>
        <v>13.04008</v>
      </c>
      <c r="E1966"/>
      <c r="U1966">
        <v>-7.1602379999999997</v>
      </c>
      <c r="V1966">
        <v>13.04008</v>
      </c>
      <c r="W1966" s="4">
        <f>U1966/tabel1!$I$7</f>
        <v>-5024728.4210526319</v>
      </c>
      <c r="X1966" s="10">
        <f>V1966/tabel1!$G$7</f>
        <v>0.59273090909090909</v>
      </c>
      <c r="Y1966"/>
    </row>
    <row r="1967" spans="1:25" x14ac:dyDescent="0.45">
      <c r="A1967">
        <v>-7.1688270000000003</v>
      </c>
      <c r="B1967">
        <v>13.04837</v>
      </c>
      <c r="C1967" s="4">
        <f>A1967/tabel1!$I$6</f>
        <v>-228670.71770334928</v>
      </c>
      <c r="D1967" s="10">
        <f>B1967/tabel1!$G$6</f>
        <v>13.04837</v>
      </c>
      <c r="E1967"/>
      <c r="U1967">
        <v>-7.1688270000000003</v>
      </c>
      <c r="V1967">
        <v>13.04837</v>
      </c>
      <c r="W1967" s="4">
        <f>U1967/tabel1!$I$7</f>
        <v>-5030755.7894736845</v>
      </c>
      <c r="X1967" s="10">
        <f>V1967/tabel1!$G$7</f>
        <v>0.59310772727272731</v>
      </c>
      <c r="Y1967"/>
    </row>
    <row r="1968" spans="1:25" x14ac:dyDescent="0.45">
      <c r="A1968">
        <v>-7.1716899999999999</v>
      </c>
      <c r="B1968">
        <v>13.0564</v>
      </c>
      <c r="C1968" s="4">
        <f>A1968/tabel1!$I$6</f>
        <v>-228762.0414673046</v>
      </c>
      <c r="D1968" s="10">
        <f>B1968/tabel1!$G$6</f>
        <v>13.0564</v>
      </c>
      <c r="E1968"/>
      <c r="U1968">
        <v>-7.1716899999999999</v>
      </c>
      <c r="V1968">
        <v>13.0564</v>
      </c>
      <c r="W1968" s="4">
        <f>U1968/tabel1!$I$7</f>
        <v>-5032764.912280702</v>
      </c>
      <c r="X1968" s="10">
        <f>V1968/tabel1!$G$7</f>
        <v>0.59347272727272726</v>
      </c>
      <c r="Y1968"/>
    </row>
    <row r="1969" spans="1:25" x14ac:dyDescent="0.45">
      <c r="A1969">
        <v>-7.1694000000000004</v>
      </c>
      <c r="B1969">
        <v>13.064019999999999</v>
      </c>
      <c r="C1969" s="4">
        <f>A1969/tabel1!$I$6</f>
        <v>-228688.99521531101</v>
      </c>
      <c r="D1969" s="10">
        <f>B1969/tabel1!$G$6</f>
        <v>13.064019999999999</v>
      </c>
      <c r="E1969"/>
      <c r="U1969">
        <v>-7.1694000000000004</v>
      </c>
      <c r="V1969">
        <v>13.064019999999999</v>
      </c>
      <c r="W1969" s="4">
        <f>U1969/tabel1!$I$7</f>
        <v>-5031157.8947368432</v>
      </c>
      <c r="X1969" s="10">
        <f>V1969/tabel1!$G$7</f>
        <v>0.59381909090909091</v>
      </c>
      <c r="Y1969"/>
    </row>
    <row r="1970" spans="1:25" x14ac:dyDescent="0.45">
      <c r="A1970">
        <v>-7.1682540000000001</v>
      </c>
      <c r="B1970">
        <v>13.07095</v>
      </c>
      <c r="C1970" s="4">
        <f>A1970/tabel1!$I$6</f>
        <v>-228652.44019138755</v>
      </c>
      <c r="D1970" s="10">
        <f>B1970/tabel1!$G$6</f>
        <v>13.07095</v>
      </c>
      <c r="E1970"/>
      <c r="U1970">
        <v>-7.1682540000000001</v>
      </c>
      <c r="V1970">
        <v>13.07095</v>
      </c>
      <c r="W1970" s="4">
        <f>U1970/tabel1!$I$7</f>
        <v>-5030353.6842105268</v>
      </c>
      <c r="X1970" s="10">
        <f>V1970/tabel1!$G$7</f>
        <v>0.59413409090909086</v>
      </c>
      <c r="Y1970"/>
    </row>
    <row r="1971" spans="1:25" x14ac:dyDescent="0.45">
      <c r="A1971">
        <v>-7.1728350000000001</v>
      </c>
      <c r="B1971">
        <v>13.07701</v>
      </c>
      <c r="C1971" s="4">
        <f>A1971/tabel1!$I$6</f>
        <v>-228798.56459330142</v>
      </c>
      <c r="D1971" s="10">
        <f>B1971/tabel1!$G$6</f>
        <v>13.07701</v>
      </c>
      <c r="E1971"/>
      <c r="U1971">
        <v>-7.1728350000000001</v>
      </c>
      <c r="V1971">
        <v>13.07701</v>
      </c>
      <c r="W1971" s="4">
        <f>U1971/tabel1!$I$7</f>
        <v>-5033568.4210526319</v>
      </c>
      <c r="X1971" s="10">
        <f>V1971/tabel1!$G$7</f>
        <v>0.59440954545454538</v>
      </c>
      <c r="Y1971"/>
    </row>
    <row r="1972" spans="1:25" x14ac:dyDescent="0.45">
      <c r="A1972">
        <v>-7.176844</v>
      </c>
      <c r="B1972">
        <v>13.08254</v>
      </c>
      <c r="C1972" s="4">
        <f>A1972/tabel1!$I$6</f>
        <v>-228926.4433811802</v>
      </c>
      <c r="D1972" s="10">
        <f>B1972/tabel1!$G$6</f>
        <v>13.08254</v>
      </c>
      <c r="E1972"/>
      <c r="U1972">
        <v>-7.176844</v>
      </c>
      <c r="V1972">
        <v>13.08254</v>
      </c>
      <c r="W1972" s="4">
        <f>U1972/tabel1!$I$7</f>
        <v>-5036381.7543859649</v>
      </c>
      <c r="X1972" s="10">
        <f>V1972/tabel1!$G$7</f>
        <v>0.59466090909090907</v>
      </c>
      <c r="Y1972"/>
    </row>
    <row r="1973" spans="1:25" x14ac:dyDescent="0.45">
      <c r="A1973">
        <v>-7.1785610000000002</v>
      </c>
      <c r="B1973">
        <v>13.087899999999999</v>
      </c>
      <c r="C1973" s="4">
        <f>A1973/tabel1!$I$6</f>
        <v>-228981.2121212121</v>
      </c>
      <c r="D1973" s="10">
        <f>B1973/tabel1!$G$6</f>
        <v>13.087899999999999</v>
      </c>
      <c r="E1973"/>
      <c r="U1973">
        <v>-7.1785610000000002</v>
      </c>
      <c r="V1973">
        <v>13.087899999999999</v>
      </c>
      <c r="W1973" s="4">
        <f>U1973/tabel1!$I$7</f>
        <v>-5037586.666666667</v>
      </c>
      <c r="X1973" s="10">
        <f>V1973/tabel1!$G$7</f>
        <v>0.59490454545454541</v>
      </c>
      <c r="Y1973"/>
    </row>
    <row r="1974" spans="1:25" x14ac:dyDescent="0.45">
      <c r="A1974">
        <v>-7.1819959999999998</v>
      </c>
      <c r="B1974">
        <v>13.09319</v>
      </c>
      <c r="C1974" s="4">
        <f>A1974/tabel1!$I$6</f>
        <v>-229090.78149920254</v>
      </c>
      <c r="D1974" s="10">
        <f>B1974/tabel1!$G$6</f>
        <v>13.09319</v>
      </c>
      <c r="E1974"/>
      <c r="U1974">
        <v>-7.1819959999999998</v>
      </c>
      <c r="V1974">
        <v>13.09319</v>
      </c>
      <c r="W1974" s="4">
        <f>U1974/tabel1!$I$7</f>
        <v>-5039997.1929824566</v>
      </c>
      <c r="X1974" s="10">
        <f>V1974/tabel1!$G$7</f>
        <v>0.59514500000000004</v>
      </c>
      <c r="Y1974"/>
    </row>
    <row r="1975" spans="1:25" x14ac:dyDescent="0.45">
      <c r="A1975">
        <v>-7.1802789999999996</v>
      </c>
      <c r="B1975">
        <v>13.09872</v>
      </c>
      <c r="C1975" s="4">
        <f>A1975/tabel1!$I$6</f>
        <v>-229036.01275917061</v>
      </c>
      <c r="D1975" s="10">
        <f>B1975/tabel1!$G$6</f>
        <v>13.09872</v>
      </c>
      <c r="E1975"/>
      <c r="U1975">
        <v>-7.1802789999999996</v>
      </c>
      <c r="V1975">
        <v>13.09872</v>
      </c>
      <c r="W1975" s="4">
        <f>U1975/tabel1!$I$7</f>
        <v>-5038792.2807017546</v>
      </c>
      <c r="X1975" s="10">
        <f>V1975/tabel1!$G$7</f>
        <v>0.59539636363636361</v>
      </c>
      <c r="Y1975"/>
    </row>
    <row r="1976" spans="1:25" x14ac:dyDescent="0.45">
      <c r="A1976">
        <v>-7.1745530000000004</v>
      </c>
      <c r="B1976">
        <v>13.104950000000001</v>
      </c>
      <c r="C1976" s="4">
        <f>A1976/tabel1!$I$6</f>
        <v>-228853.36523125996</v>
      </c>
      <c r="D1976" s="10">
        <f>B1976/tabel1!$G$6</f>
        <v>13.104950000000001</v>
      </c>
      <c r="E1976"/>
      <c r="U1976">
        <v>-7.1745530000000004</v>
      </c>
      <c r="V1976">
        <v>13.104950000000001</v>
      </c>
      <c r="W1976" s="4">
        <f>U1976/tabel1!$I$7</f>
        <v>-5034774.0350877196</v>
      </c>
      <c r="X1976" s="10">
        <f>V1976/tabel1!$G$7</f>
        <v>0.59567954545454549</v>
      </c>
      <c r="Y1976"/>
    </row>
    <row r="1977" spans="1:25" x14ac:dyDescent="0.45">
      <c r="A1977">
        <v>-7.1756979999999997</v>
      </c>
      <c r="B1977">
        <v>13.111940000000001</v>
      </c>
      <c r="C1977" s="4">
        <f>A1977/tabel1!$I$6</f>
        <v>-228889.88835725674</v>
      </c>
      <c r="D1977" s="10">
        <f>B1977/tabel1!$G$6</f>
        <v>13.111940000000001</v>
      </c>
      <c r="E1977"/>
      <c r="U1977">
        <v>-7.1756979999999997</v>
      </c>
      <c r="V1977">
        <v>13.111940000000001</v>
      </c>
      <c r="W1977" s="4">
        <f>U1977/tabel1!$I$7</f>
        <v>-5035577.5438596494</v>
      </c>
      <c r="X1977" s="10">
        <f>V1977/tabel1!$G$7</f>
        <v>0.59599727272727276</v>
      </c>
      <c r="Y1977"/>
    </row>
    <row r="1978" spans="1:25" x14ac:dyDescent="0.45">
      <c r="A1978">
        <v>-7.176844</v>
      </c>
      <c r="B1978">
        <v>13.1196</v>
      </c>
      <c r="C1978" s="4">
        <f>A1978/tabel1!$I$6</f>
        <v>-228926.4433811802</v>
      </c>
      <c r="D1978" s="10">
        <f>B1978/tabel1!$G$6</f>
        <v>13.1196</v>
      </c>
      <c r="E1978"/>
      <c r="U1978">
        <v>-7.176844</v>
      </c>
      <c r="V1978">
        <v>13.1196</v>
      </c>
      <c r="W1978" s="4">
        <f>U1978/tabel1!$I$7</f>
        <v>-5036381.7543859649</v>
      </c>
      <c r="X1978" s="10">
        <f>V1978/tabel1!$G$7</f>
        <v>0.59634545454545451</v>
      </c>
      <c r="Y1978"/>
    </row>
    <row r="1979" spans="1:25" x14ac:dyDescent="0.45">
      <c r="A1979">
        <v>-7.1762709999999998</v>
      </c>
      <c r="B1979">
        <v>13.12792</v>
      </c>
      <c r="C1979" s="4">
        <f>A1979/tabel1!$I$6</f>
        <v>-228908.16586921847</v>
      </c>
      <c r="D1979" s="10">
        <f>B1979/tabel1!$G$6</f>
        <v>13.12792</v>
      </c>
      <c r="E1979"/>
      <c r="U1979">
        <v>-7.1762709999999998</v>
      </c>
      <c r="V1979">
        <v>13.12792</v>
      </c>
      <c r="W1979" s="4">
        <f>U1979/tabel1!$I$7</f>
        <v>-5035979.6491228072</v>
      </c>
      <c r="X1979" s="10">
        <f>V1979/tabel1!$G$7</f>
        <v>0.59672363636363634</v>
      </c>
      <c r="Y1979"/>
    </row>
    <row r="1980" spans="1:25" x14ac:dyDescent="0.45">
      <c r="A1980">
        <v>-7.177416</v>
      </c>
      <c r="B1980">
        <v>13.136380000000001</v>
      </c>
      <c r="C1980" s="4">
        <f>A1980/tabel1!$I$6</f>
        <v>-228944.68899521529</v>
      </c>
      <c r="D1980" s="10">
        <f>B1980/tabel1!$G$6</f>
        <v>13.136380000000001</v>
      </c>
      <c r="E1980"/>
      <c r="U1980">
        <v>-7.177416</v>
      </c>
      <c r="V1980">
        <v>13.136380000000001</v>
      </c>
      <c r="W1980" s="4">
        <f>U1980/tabel1!$I$7</f>
        <v>-5036783.1578947371</v>
      </c>
      <c r="X1980" s="10">
        <f>V1980/tabel1!$G$7</f>
        <v>0.59710818181818182</v>
      </c>
      <c r="Y1980"/>
    </row>
    <row r="1981" spans="1:25" x14ac:dyDescent="0.45">
      <c r="A1981">
        <v>-7.1797069999999996</v>
      </c>
      <c r="B1981">
        <v>13.144579999999999</v>
      </c>
      <c r="C1981" s="4">
        <f>A1981/tabel1!$I$6</f>
        <v>-229017.76714513553</v>
      </c>
      <c r="D1981" s="10">
        <f>B1981/tabel1!$G$6</f>
        <v>13.144579999999999</v>
      </c>
      <c r="E1981"/>
      <c r="U1981">
        <v>-7.1797069999999996</v>
      </c>
      <c r="V1981">
        <v>13.144579999999999</v>
      </c>
      <c r="W1981" s="4">
        <f>U1981/tabel1!$I$7</f>
        <v>-5038390.8771929825</v>
      </c>
      <c r="X1981" s="10">
        <f>V1981/tabel1!$G$7</f>
        <v>0.59748090909090912</v>
      </c>
      <c r="Y1981"/>
    </row>
    <row r="1982" spans="1:25" x14ac:dyDescent="0.45">
      <c r="A1982">
        <v>-7.1739800000000002</v>
      </c>
      <c r="B1982">
        <v>13.15217</v>
      </c>
      <c r="C1982" s="4">
        <f>A1982/tabel1!$I$6</f>
        <v>-228835.08771929823</v>
      </c>
      <c r="D1982" s="10">
        <f>B1982/tabel1!$G$6</f>
        <v>13.15217</v>
      </c>
      <c r="E1982"/>
      <c r="U1982">
        <v>-7.1739800000000002</v>
      </c>
      <c r="V1982">
        <v>13.15217</v>
      </c>
      <c r="W1982" s="4">
        <f>U1982/tabel1!$I$7</f>
        <v>-5034371.9298245618</v>
      </c>
      <c r="X1982" s="10">
        <f>V1982/tabel1!$G$7</f>
        <v>0.59782590909090905</v>
      </c>
      <c r="Y1982"/>
    </row>
    <row r="1983" spans="1:25" x14ac:dyDescent="0.45">
      <c r="A1983">
        <v>-7.1705449999999997</v>
      </c>
      <c r="B1983">
        <v>13.15863</v>
      </c>
      <c r="C1983" s="4">
        <f>A1983/tabel1!$I$6</f>
        <v>-228725.51834130779</v>
      </c>
      <c r="D1983" s="10">
        <f>B1983/tabel1!$G$6</f>
        <v>13.15863</v>
      </c>
      <c r="E1983"/>
      <c r="U1983">
        <v>-7.1705449999999997</v>
      </c>
      <c r="V1983">
        <v>13.15863</v>
      </c>
      <c r="W1983" s="4">
        <f>U1983/tabel1!$I$7</f>
        <v>-5031961.4035087721</v>
      </c>
      <c r="X1983" s="10">
        <f>V1983/tabel1!$G$7</f>
        <v>0.59811954545454549</v>
      </c>
      <c r="Y1983"/>
    </row>
    <row r="1984" spans="1:25" x14ac:dyDescent="0.45">
      <c r="A1984">
        <v>-7.1797069999999996</v>
      </c>
      <c r="B1984">
        <v>13.16436</v>
      </c>
      <c r="C1984" s="4">
        <f>A1984/tabel1!$I$6</f>
        <v>-229017.76714513553</v>
      </c>
      <c r="D1984" s="10">
        <f>B1984/tabel1!$G$6</f>
        <v>13.16436</v>
      </c>
      <c r="E1984"/>
      <c r="U1984">
        <v>-7.1797069999999996</v>
      </c>
      <c r="V1984">
        <v>13.16436</v>
      </c>
      <c r="W1984" s="4">
        <f>U1984/tabel1!$I$7</f>
        <v>-5038390.8771929825</v>
      </c>
      <c r="X1984" s="10">
        <f>V1984/tabel1!$G$7</f>
        <v>0.59838000000000002</v>
      </c>
      <c r="Y1984"/>
    </row>
    <row r="1985" spans="1:25" x14ac:dyDescent="0.45">
      <c r="A1985">
        <v>-7.1848599999999996</v>
      </c>
      <c r="B1985">
        <v>13.16995</v>
      </c>
      <c r="C1985" s="4">
        <f>A1985/tabel1!$I$6</f>
        <v>-229182.13716108448</v>
      </c>
      <c r="D1985" s="10">
        <f>B1985/tabel1!$G$6</f>
        <v>13.16995</v>
      </c>
      <c r="E1985"/>
      <c r="U1985">
        <v>-7.1848599999999996</v>
      </c>
      <c r="V1985">
        <v>13.16995</v>
      </c>
      <c r="W1985" s="4">
        <f>U1985/tabel1!$I$7</f>
        <v>-5042007.0175438598</v>
      </c>
      <c r="X1985" s="10">
        <f>V1985/tabel1!$G$7</f>
        <v>0.59863409090909092</v>
      </c>
      <c r="Y1985"/>
    </row>
    <row r="1986" spans="1:25" x14ac:dyDescent="0.45">
      <c r="A1986">
        <v>-7.1871499999999999</v>
      </c>
      <c r="B1986">
        <v>13.17554</v>
      </c>
      <c r="C1986" s="4">
        <f>A1986/tabel1!$I$6</f>
        <v>-229255.18341307814</v>
      </c>
      <c r="D1986" s="10">
        <f>B1986/tabel1!$G$6</f>
        <v>13.17554</v>
      </c>
      <c r="E1986"/>
      <c r="U1986">
        <v>-7.1871499999999999</v>
      </c>
      <c r="V1986">
        <v>13.17554</v>
      </c>
      <c r="W1986" s="4">
        <f>U1986/tabel1!$I$7</f>
        <v>-5043614.0350877196</v>
      </c>
      <c r="X1986" s="10">
        <f>V1986/tabel1!$G$7</f>
        <v>0.59888818181818182</v>
      </c>
      <c r="Y1986"/>
    </row>
    <row r="1987" spans="1:25" x14ac:dyDescent="0.45">
      <c r="A1987">
        <v>-7.1905859999999997</v>
      </c>
      <c r="B1987">
        <v>13.1812</v>
      </c>
      <c r="C1987" s="4">
        <f>A1987/tabel1!$I$6</f>
        <v>-229364.78468899519</v>
      </c>
      <c r="D1987" s="10">
        <f>B1987/tabel1!$G$6</f>
        <v>13.1812</v>
      </c>
      <c r="E1987"/>
      <c r="U1987">
        <v>-7.1905859999999997</v>
      </c>
      <c r="V1987">
        <v>13.1812</v>
      </c>
      <c r="W1987" s="4">
        <f>U1987/tabel1!$I$7</f>
        <v>-5046025.2631578948</v>
      </c>
      <c r="X1987" s="10">
        <f>V1987/tabel1!$G$7</f>
        <v>0.59914545454545454</v>
      </c>
      <c r="Y1987"/>
    </row>
    <row r="1988" spans="1:25" x14ac:dyDescent="0.45">
      <c r="A1988">
        <v>-7.1957389999999997</v>
      </c>
      <c r="B1988">
        <v>13.187430000000001</v>
      </c>
      <c r="C1988" s="4">
        <f>A1988/tabel1!$I$6</f>
        <v>-229529.15470494414</v>
      </c>
      <c r="D1988" s="10">
        <f>B1988/tabel1!$G$6</f>
        <v>13.187430000000001</v>
      </c>
      <c r="E1988"/>
      <c r="U1988">
        <v>-7.1957389999999997</v>
      </c>
      <c r="V1988">
        <v>13.187430000000001</v>
      </c>
      <c r="W1988" s="4">
        <f>U1988/tabel1!$I$7</f>
        <v>-5049641.4035087721</v>
      </c>
      <c r="X1988" s="10">
        <f>V1988/tabel1!$G$7</f>
        <v>0.59942863636363641</v>
      </c>
      <c r="Y1988"/>
    </row>
    <row r="1989" spans="1:25" x14ac:dyDescent="0.45">
      <c r="A1989">
        <v>-7.2203600000000003</v>
      </c>
      <c r="B1989">
        <v>13.19426</v>
      </c>
      <c r="C1989" s="4">
        <f>A1989/tabel1!$I$6</f>
        <v>-230314.5135566188</v>
      </c>
      <c r="D1989" s="10">
        <f>B1989/tabel1!$G$6</f>
        <v>13.19426</v>
      </c>
      <c r="E1989"/>
      <c r="U1989">
        <v>-7.2203600000000003</v>
      </c>
      <c r="V1989">
        <v>13.19426</v>
      </c>
      <c r="W1989" s="4">
        <f>U1989/tabel1!$I$7</f>
        <v>-5066919.2982456144</v>
      </c>
      <c r="X1989" s="10">
        <f>V1989/tabel1!$G$7</f>
        <v>0.59973909090909094</v>
      </c>
      <c r="Y1989"/>
    </row>
    <row r="1990" spans="1:25" x14ac:dyDescent="0.45">
      <c r="A1990">
        <v>-7.2083360000000001</v>
      </c>
      <c r="B1990">
        <v>13.20172</v>
      </c>
      <c r="C1990" s="4">
        <f>A1990/tabel1!$I$6</f>
        <v>-229930.97288676235</v>
      </c>
      <c r="D1990" s="10">
        <f>B1990/tabel1!$G$6</f>
        <v>13.20172</v>
      </c>
      <c r="E1990"/>
      <c r="U1990">
        <v>-7.2083360000000001</v>
      </c>
      <c r="V1990">
        <v>13.20172</v>
      </c>
      <c r="W1990" s="4">
        <f>U1990/tabel1!$I$7</f>
        <v>-5058481.4035087721</v>
      </c>
      <c r="X1990" s="10">
        <f>V1990/tabel1!$G$7</f>
        <v>0.60007818181818184</v>
      </c>
      <c r="Y1990"/>
    </row>
    <row r="1991" spans="1:25" x14ac:dyDescent="0.45">
      <c r="A1991">
        <v>-7.2163519999999997</v>
      </c>
      <c r="B1991">
        <v>13.20974</v>
      </c>
      <c r="C1991" s="4">
        <f>A1991/tabel1!$I$6</f>
        <v>-230186.66666666663</v>
      </c>
      <c r="D1991" s="10">
        <f>B1991/tabel1!$G$6</f>
        <v>13.20974</v>
      </c>
      <c r="E1991"/>
      <c r="U1991">
        <v>-7.2163519999999997</v>
      </c>
      <c r="V1991">
        <v>13.20974</v>
      </c>
      <c r="W1991" s="4">
        <f>U1991/tabel1!$I$7</f>
        <v>-5064106.666666667</v>
      </c>
      <c r="X1991" s="10">
        <f>V1991/tabel1!$G$7</f>
        <v>0.60044272727272729</v>
      </c>
      <c r="Y1991"/>
    </row>
    <row r="1992" spans="1:25" x14ac:dyDescent="0.45">
      <c r="A1992">
        <v>-7.213489</v>
      </c>
      <c r="B1992">
        <v>13.217969999999999</v>
      </c>
      <c r="C1992" s="4">
        <f>A1992/tabel1!$I$6</f>
        <v>-230095.3429027113</v>
      </c>
      <c r="D1992" s="10">
        <f>B1992/tabel1!$G$6</f>
        <v>13.217969999999999</v>
      </c>
      <c r="E1992"/>
      <c r="U1992">
        <v>-7.213489</v>
      </c>
      <c r="V1992">
        <v>13.217969999999999</v>
      </c>
      <c r="W1992" s="4">
        <f>U1992/tabel1!$I$7</f>
        <v>-5062097.5438596494</v>
      </c>
      <c r="X1992" s="10">
        <f>V1992/tabel1!$G$7</f>
        <v>0.6008168181818182</v>
      </c>
      <c r="Y1992"/>
    </row>
    <row r="1993" spans="1:25" x14ac:dyDescent="0.45">
      <c r="A1993">
        <v>-7.2117709999999997</v>
      </c>
      <c r="B1993">
        <v>13.22579</v>
      </c>
      <c r="C1993" s="4">
        <f>A1993/tabel1!$I$6</f>
        <v>-230040.54226475276</v>
      </c>
      <c r="D1993" s="10">
        <f>B1993/tabel1!$G$6</f>
        <v>13.22579</v>
      </c>
      <c r="E1993"/>
      <c r="U1993">
        <v>-7.2117709999999997</v>
      </c>
      <c r="V1993">
        <v>13.22579</v>
      </c>
      <c r="W1993" s="4">
        <f>U1993/tabel1!$I$7</f>
        <v>-5060891.9298245618</v>
      </c>
      <c r="X1993" s="10">
        <f>V1993/tabel1!$G$7</f>
        <v>0.60117227272727269</v>
      </c>
      <c r="Y1993"/>
    </row>
    <row r="1994" spans="1:25" x14ac:dyDescent="0.45">
      <c r="A1994">
        <v>-7.2089090000000002</v>
      </c>
      <c r="B1994">
        <v>13.23315</v>
      </c>
      <c r="C1994" s="4">
        <f>A1994/tabel1!$I$6</f>
        <v>-229949.25039872408</v>
      </c>
      <c r="D1994" s="10">
        <f>B1994/tabel1!$G$6</f>
        <v>13.23315</v>
      </c>
      <c r="E1994"/>
      <c r="U1994">
        <v>-7.2089090000000002</v>
      </c>
      <c r="V1994">
        <v>13.23315</v>
      </c>
      <c r="W1994" s="4">
        <f>U1994/tabel1!$I$7</f>
        <v>-5058883.5087719299</v>
      </c>
      <c r="X1994" s="10">
        <f>V1994/tabel1!$G$7</f>
        <v>0.60150681818181817</v>
      </c>
      <c r="Y1994"/>
    </row>
    <row r="1995" spans="1:25" x14ac:dyDescent="0.45">
      <c r="A1995">
        <v>-7.2037550000000001</v>
      </c>
      <c r="B1995">
        <v>13.23968</v>
      </c>
      <c r="C1995" s="4">
        <f>A1995/tabel1!$I$6</f>
        <v>-229784.84848484848</v>
      </c>
      <c r="D1995" s="10">
        <f>B1995/tabel1!$G$6</f>
        <v>13.23968</v>
      </c>
      <c r="E1995"/>
      <c r="U1995">
        <v>-7.2037550000000001</v>
      </c>
      <c r="V1995">
        <v>13.23968</v>
      </c>
      <c r="W1995" s="4">
        <f>U1995/tabel1!$I$7</f>
        <v>-5055266.666666667</v>
      </c>
      <c r="X1995" s="10">
        <f>V1995/tabel1!$G$7</f>
        <v>0.60180363636363632</v>
      </c>
      <c r="Y1995"/>
    </row>
    <row r="1996" spans="1:25" x14ac:dyDescent="0.45">
      <c r="A1996">
        <v>-7.2003199999999996</v>
      </c>
      <c r="B1996">
        <v>13.245469999999999</v>
      </c>
      <c r="C1996" s="4">
        <f>A1996/tabel1!$I$6</f>
        <v>-229675.27910685801</v>
      </c>
      <c r="D1996" s="10">
        <f>B1996/tabel1!$G$6</f>
        <v>13.245469999999999</v>
      </c>
      <c r="E1996"/>
      <c r="U1996">
        <v>-7.2003199999999996</v>
      </c>
      <c r="V1996">
        <v>13.245469999999999</v>
      </c>
      <c r="W1996" s="4">
        <f>U1996/tabel1!$I$7</f>
        <v>-5052856.1403508773</v>
      </c>
      <c r="X1996" s="10">
        <f>V1996/tabel1!$G$7</f>
        <v>0.60206681818181818</v>
      </c>
      <c r="Y1996"/>
    </row>
    <row r="1997" spans="1:25" x14ac:dyDescent="0.45">
      <c r="A1997">
        <v>-7.1991740000000002</v>
      </c>
      <c r="B1997">
        <v>13.250870000000001</v>
      </c>
      <c r="C1997" s="4">
        <f>A1997/tabel1!$I$6</f>
        <v>-229638.72408293458</v>
      </c>
      <c r="D1997" s="10">
        <f>B1997/tabel1!$G$6</f>
        <v>13.250870000000001</v>
      </c>
      <c r="E1997"/>
      <c r="U1997">
        <v>-7.1991740000000002</v>
      </c>
      <c r="V1997">
        <v>13.250870000000001</v>
      </c>
      <c r="W1997" s="4">
        <f>U1997/tabel1!$I$7</f>
        <v>-5052051.9298245618</v>
      </c>
      <c r="X1997" s="10">
        <f>V1997/tabel1!$G$7</f>
        <v>0.60231227272727272</v>
      </c>
      <c r="Y1997"/>
    </row>
    <row r="1998" spans="1:25" x14ac:dyDescent="0.45">
      <c r="A1998">
        <v>-7.198029</v>
      </c>
      <c r="B1998">
        <v>13.2561</v>
      </c>
      <c r="C1998" s="4">
        <f>A1998/tabel1!$I$6</f>
        <v>-229602.20095693777</v>
      </c>
      <c r="D1998" s="10">
        <f>B1998/tabel1!$G$6</f>
        <v>13.2561</v>
      </c>
      <c r="E1998"/>
      <c r="U1998">
        <v>-7.198029</v>
      </c>
      <c r="V1998">
        <v>13.2561</v>
      </c>
      <c r="W1998" s="4">
        <f>U1998/tabel1!$I$7</f>
        <v>-5051248.4210526319</v>
      </c>
      <c r="X1998" s="10">
        <f>V1998/tabel1!$G$7</f>
        <v>0.60255000000000003</v>
      </c>
      <c r="Y1998"/>
    </row>
    <row r="1999" spans="1:25" x14ac:dyDescent="0.45">
      <c r="A1999">
        <v>-7.1991740000000002</v>
      </c>
      <c r="B1999">
        <v>13.26146</v>
      </c>
      <c r="C1999" s="4">
        <f>A1999/tabel1!$I$6</f>
        <v>-229638.72408293458</v>
      </c>
      <c r="D1999" s="10">
        <f>B1999/tabel1!$G$6</f>
        <v>13.26146</v>
      </c>
      <c r="E1999"/>
      <c r="U1999">
        <v>-7.1991740000000002</v>
      </c>
      <c r="V1999">
        <v>13.26146</v>
      </c>
      <c r="W1999" s="4">
        <f>U1999/tabel1!$I$7</f>
        <v>-5052051.9298245618</v>
      </c>
      <c r="X1999" s="10">
        <f>V1999/tabel1!$G$7</f>
        <v>0.60279363636363636</v>
      </c>
      <c r="Y1999"/>
    </row>
    <row r="2000" spans="1:25" x14ac:dyDescent="0.45">
      <c r="A2000">
        <v>-7.2054729999999996</v>
      </c>
      <c r="B2000">
        <v>13.26709</v>
      </c>
      <c r="C2000" s="4">
        <f>A2000/tabel1!$I$6</f>
        <v>-229839.64912280699</v>
      </c>
      <c r="D2000" s="10">
        <f>B2000/tabel1!$G$6</f>
        <v>13.26709</v>
      </c>
      <c r="E2000"/>
      <c r="U2000">
        <v>-7.2054729999999996</v>
      </c>
      <c r="V2000">
        <v>13.26709</v>
      </c>
      <c r="W2000" s="4">
        <f>U2000/tabel1!$I$7</f>
        <v>-5056472.2807017546</v>
      </c>
      <c r="X2000" s="10">
        <f>V2000/tabel1!$G$7</f>
        <v>0.60304954545454548</v>
      </c>
      <c r="Y2000"/>
    </row>
    <row r="2001" spans="1:25" x14ac:dyDescent="0.45">
      <c r="A2001">
        <v>-7.2117709999999997</v>
      </c>
      <c r="B2001">
        <v>13.27318</v>
      </c>
      <c r="C2001" s="4">
        <f>A2001/tabel1!$I$6</f>
        <v>-230040.54226475276</v>
      </c>
      <c r="D2001" s="10">
        <f>B2001/tabel1!$G$6</f>
        <v>13.27318</v>
      </c>
      <c r="E2001"/>
      <c r="U2001">
        <v>-7.2117709999999997</v>
      </c>
      <c r="V2001">
        <v>13.27318</v>
      </c>
      <c r="W2001" s="4">
        <f>U2001/tabel1!$I$7</f>
        <v>-5060891.9298245618</v>
      </c>
      <c r="X2001" s="10">
        <f>V2001/tabel1!$G$7</f>
        <v>0.60332636363636361</v>
      </c>
      <c r="Y2001"/>
    </row>
    <row r="2002" spans="1:25" x14ac:dyDescent="0.45">
      <c r="A2002">
        <v>-7.2174969999999998</v>
      </c>
      <c r="B2002">
        <v>13.279909999999999</v>
      </c>
      <c r="C2002" s="4">
        <f>A2002/tabel1!$I$6</f>
        <v>-230223.18979266344</v>
      </c>
      <c r="D2002" s="10">
        <f>B2002/tabel1!$G$6</f>
        <v>13.279909999999999</v>
      </c>
      <c r="E2002"/>
      <c r="U2002">
        <v>-7.2174969999999998</v>
      </c>
      <c r="V2002">
        <v>13.279909999999999</v>
      </c>
      <c r="W2002" s="4">
        <f>U2002/tabel1!$I$7</f>
        <v>-5064910.1754385969</v>
      </c>
      <c r="X2002" s="10">
        <f>V2002/tabel1!$G$7</f>
        <v>0.60363227272727271</v>
      </c>
      <c r="Y2002"/>
    </row>
    <row r="2003" spans="1:25" x14ac:dyDescent="0.45">
      <c r="A2003">
        <v>-7.2192150000000002</v>
      </c>
      <c r="B2003">
        <v>13.287229999999999</v>
      </c>
      <c r="C2003" s="4">
        <f>A2003/tabel1!$I$6</f>
        <v>-230277.99043062198</v>
      </c>
      <c r="D2003" s="10">
        <f>B2003/tabel1!$G$6</f>
        <v>13.287229999999999</v>
      </c>
      <c r="E2003"/>
      <c r="U2003">
        <v>-7.2192150000000002</v>
      </c>
      <c r="V2003">
        <v>13.287229999999999</v>
      </c>
      <c r="W2003" s="4">
        <f>U2003/tabel1!$I$7</f>
        <v>-5066115.7894736845</v>
      </c>
      <c r="X2003" s="10">
        <f>V2003/tabel1!$G$7</f>
        <v>0.60396499999999997</v>
      </c>
      <c r="Y2003"/>
    </row>
    <row r="2004" spans="1:25" x14ac:dyDescent="0.45">
      <c r="A2004">
        <v>-7.2146340000000002</v>
      </c>
      <c r="B2004">
        <v>13.29496</v>
      </c>
      <c r="C2004" s="4">
        <f>A2004/tabel1!$I$6</f>
        <v>-230131.86602870811</v>
      </c>
      <c r="D2004" s="10">
        <f>B2004/tabel1!$G$6</f>
        <v>13.29496</v>
      </c>
      <c r="E2004"/>
      <c r="U2004">
        <v>-7.2146340000000002</v>
      </c>
      <c r="V2004">
        <v>13.29496</v>
      </c>
      <c r="W2004" s="4">
        <f>U2004/tabel1!$I$7</f>
        <v>-5062901.0526315793</v>
      </c>
      <c r="X2004" s="10">
        <f>V2004/tabel1!$G$7</f>
        <v>0.60431636363636365</v>
      </c>
      <c r="Y2004"/>
    </row>
    <row r="2005" spans="1:25" x14ac:dyDescent="0.45">
      <c r="A2005">
        <v>-7.2100540000000004</v>
      </c>
      <c r="B2005">
        <v>13.30275</v>
      </c>
      <c r="C2005" s="4">
        <f>A2005/tabel1!$I$6</f>
        <v>-229985.77352472089</v>
      </c>
      <c r="D2005" s="10">
        <f>B2005/tabel1!$G$6</f>
        <v>13.30275</v>
      </c>
      <c r="E2005"/>
      <c r="U2005">
        <v>-7.2100540000000004</v>
      </c>
      <c r="V2005">
        <v>13.30275</v>
      </c>
      <c r="W2005" s="4">
        <f>U2005/tabel1!$I$7</f>
        <v>-5059687.0175438607</v>
      </c>
      <c r="X2005" s="10">
        <f>V2005/tabel1!$G$7</f>
        <v>0.60467045454545454</v>
      </c>
      <c r="Y2005"/>
    </row>
    <row r="2006" spans="1:25" x14ac:dyDescent="0.45">
      <c r="A2006">
        <v>-7.1814239999999998</v>
      </c>
      <c r="B2006">
        <v>13.310309999999999</v>
      </c>
      <c r="C2006" s="4">
        <f>A2006/tabel1!$I$6</f>
        <v>-229072.53588516742</v>
      </c>
      <c r="D2006" s="10">
        <f>B2006/tabel1!$G$6</f>
        <v>13.310309999999999</v>
      </c>
      <c r="E2006"/>
      <c r="U2006">
        <v>-7.1814239999999998</v>
      </c>
      <c r="V2006">
        <v>13.310309999999999</v>
      </c>
      <c r="W2006" s="4">
        <f>U2006/tabel1!$I$7</f>
        <v>-5039595.7894736845</v>
      </c>
      <c r="X2006" s="10">
        <f>V2006/tabel1!$G$7</f>
        <v>0.60501409090909086</v>
      </c>
      <c r="Y2006"/>
    </row>
    <row r="2007" spans="1:25" x14ac:dyDescent="0.45">
      <c r="A2007">
        <v>-7.1722630000000001</v>
      </c>
      <c r="B2007">
        <v>13.31737</v>
      </c>
      <c r="C2007" s="4">
        <f>A2007/tabel1!$I$6</f>
        <v>-228780.31897926633</v>
      </c>
      <c r="D2007" s="10">
        <f>B2007/tabel1!$G$6</f>
        <v>13.31737</v>
      </c>
      <c r="E2007"/>
      <c r="U2007">
        <v>-7.1722630000000001</v>
      </c>
      <c r="V2007">
        <v>13.31737</v>
      </c>
      <c r="W2007" s="4">
        <f>U2007/tabel1!$I$7</f>
        <v>-5033167.0175438598</v>
      </c>
      <c r="X2007" s="10">
        <f>V2007/tabel1!$G$7</f>
        <v>0.60533500000000007</v>
      </c>
      <c r="Y2007"/>
    </row>
    <row r="2008" spans="1:25" x14ac:dyDescent="0.45">
      <c r="A2008">
        <v>-7.1888680000000003</v>
      </c>
      <c r="B2008">
        <v>13.32353</v>
      </c>
      <c r="C2008" s="4">
        <f>A2008/tabel1!$I$6</f>
        <v>-229309.98405103668</v>
      </c>
      <c r="D2008" s="10">
        <f>B2008/tabel1!$G$6</f>
        <v>13.32353</v>
      </c>
      <c r="E2008"/>
      <c r="U2008">
        <v>-7.1888680000000003</v>
      </c>
      <c r="V2008">
        <v>13.32353</v>
      </c>
      <c r="W2008" s="4">
        <f>U2008/tabel1!$I$7</f>
        <v>-5044819.6491228072</v>
      </c>
      <c r="X2008" s="10">
        <f>V2008/tabel1!$G$7</f>
        <v>0.60561500000000001</v>
      </c>
      <c r="Y2008"/>
    </row>
    <row r="2009" spans="1:25" x14ac:dyDescent="0.45">
      <c r="A2009">
        <v>-7.1848599999999996</v>
      </c>
      <c r="B2009">
        <v>13.32912</v>
      </c>
      <c r="C2009" s="4">
        <f>A2009/tabel1!$I$6</f>
        <v>-229182.13716108448</v>
      </c>
      <c r="D2009" s="10">
        <f>B2009/tabel1!$G$6</f>
        <v>13.32912</v>
      </c>
      <c r="E2009"/>
      <c r="U2009">
        <v>-7.1848599999999996</v>
      </c>
      <c r="V2009">
        <v>13.32912</v>
      </c>
      <c r="W2009" s="4">
        <f>U2009/tabel1!$I$7</f>
        <v>-5042007.0175438598</v>
      </c>
      <c r="X2009" s="10">
        <f>V2009/tabel1!$G$7</f>
        <v>0.60586909090909091</v>
      </c>
      <c r="Y2009"/>
    </row>
    <row r="2010" spans="1:25" x14ac:dyDescent="0.45">
      <c r="A2010">
        <v>-7.1825700000000001</v>
      </c>
      <c r="B2010">
        <v>13.33445</v>
      </c>
      <c r="C2010" s="4">
        <f>A2010/tabel1!$I$6</f>
        <v>-229109.09090909088</v>
      </c>
      <c r="D2010" s="10">
        <f>B2010/tabel1!$G$6</f>
        <v>13.33445</v>
      </c>
      <c r="E2010"/>
      <c r="U2010">
        <v>-7.1825700000000001</v>
      </c>
      <c r="V2010">
        <v>13.33445</v>
      </c>
      <c r="W2010" s="4">
        <f>U2010/tabel1!$I$7</f>
        <v>-5040400</v>
      </c>
      <c r="X2010" s="10">
        <f>V2010/tabel1!$G$7</f>
        <v>0.60611136363636364</v>
      </c>
      <c r="Y2010"/>
    </row>
    <row r="2011" spans="1:25" x14ac:dyDescent="0.45">
      <c r="A2011">
        <v>-7.1779890000000002</v>
      </c>
      <c r="B2011">
        <v>13.33975</v>
      </c>
      <c r="C2011" s="4">
        <f>A2011/tabel1!$I$6</f>
        <v>-228962.96650717701</v>
      </c>
      <c r="D2011" s="10">
        <f>B2011/tabel1!$G$6</f>
        <v>13.33975</v>
      </c>
      <c r="E2011"/>
      <c r="U2011">
        <v>-7.1779890000000002</v>
      </c>
      <c r="V2011">
        <v>13.33975</v>
      </c>
      <c r="W2011" s="4">
        <f>U2011/tabel1!$I$7</f>
        <v>-5037185.2631578948</v>
      </c>
      <c r="X2011" s="10">
        <f>V2011/tabel1!$G$7</f>
        <v>0.60635227272727277</v>
      </c>
      <c r="Y2011"/>
    </row>
    <row r="2012" spans="1:25" x14ac:dyDescent="0.45">
      <c r="A2012">
        <v>-7.177416</v>
      </c>
      <c r="B2012">
        <v>13.345140000000001</v>
      </c>
      <c r="C2012" s="4">
        <f>A2012/tabel1!$I$6</f>
        <v>-228944.68899521529</v>
      </c>
      <c r="D2012" s="10">
        <f>B2012/tabel1!$G$6</f>
        <v>13.345140000000001</v>
      </c>
      <c r="E2012"/>
      <c r="U2012">
        <v>-7.177416</v>
      </c>
      <c r="V2012">
        <v>13.345140000000001</v>
      </c>
      <c r="W2012" s="4">
        <f>U2012/tabel1!$I$7</f>
        <v>-5036783.1578947371</v>
      </c>
      <c r="X2012" s="10">
        <f>V2012/tabel1!$G$7</f>
        <v>0.60659727272727271</v>
      </c>
      <c r="Y2012"/>
    </row>
    <row r="2013" spans="1:25" x14ac:dyDescent="0.45">
      <c r="A2013">
        <v>-7.1814239999999998</v>
      </c>
      <c r="B2013">
        <v>13.35097</v>
      </c>
      <c r="C2013" s="4">
        <f>A2013/tabel1!$I$6</f>
        <v>-229072.53588516742</v>
      </c>
      <c r="D2013" s="10">
        <f>B2013/tabel1!$G$6</f>
        <v>13.35097</v>
      </c>
      <c r="E2013"/>
      <c r="U2013">
        <v>-7.1814239999999998</v>
      </c>
      <c r="V2013">
        <v>13.35097</v>
      </c>
      <c r="W2013" s="4">
        <f>U2013/tabel1!$I$7</f>
        <v>-5039595.7894736845</v>
      </c>
      <c r="X2013" s="10">
        <f>V2013/tabel1!$G$7</f>
        <v>0.60686227272727278</v>
      </c>
      <c r="Y2013"/>
    </row>
    <row r="2014" spans="1:25" x14ac:dyDescent="0.45">
      <c r="A2014">
        <v>-7.1837140000000002</v>
      </c>
      <c r="B2014">
        <v>13.35746</v>
      </c>
      <c r="C2014" s="4">
        <f>A2014/tabel1!$I$6</f>
        <v>-229145.58213716108</v>
      </c>
      <c r="D2014" s="10">
        <f>B2014/tabel1!$G$6</f>
        <v>13.35746</v>
      </c>
      <c r="E2014"/>
      <c r="U2014">
        <v>-7.1837140000000002</v>
      </c>
      <c r="V2014">
        <v>13.35746</v>
      </c>
      <c r="W2014" s="4">
        <f>U2014/tabel1!$I$7</f>
        <v>-5041202.8070175443</v>
      </c>
      <c r="X2014" s="10">
        <f>V2014/tabel1!$G$7</f>
        <v>0.60715727272727271</v>
      </c>
      <c r="Y2014"/>
    </row>
    <row r="2015" spans="1:25" x14ac:dyDescent="0.45">
      <c r="A2015">
        <v>-7.1871499999999999</v>
      </c>
      <c r="B2015">
        <v>13.36459</v>
      </c>
      <c r="C2015" s="4">
        <f>A2015/tabel1!$I$6</f>
        <v>-229255.18341307814</v>
      </c>
      <c r="D2015" s="10">
        <f>B2015/tabel1!$G$6</f>
        <v>13.36459</v>
      </c>
      <c r="E2015"/>
      <c r="U2015">
        <v>-7.1871499999999999</v>
      </c>
      <c r="V2015">
        <v>13.36459</v>
      </c>
      <c r="W2015" s="4">
        <f>U2015/tabel1!$I$7</f>
        <v>-5043614.0350877196</v>
      </c>
      <c r="X2015" s="10">
        <f>V2015/tabel1!$G$7</f>
        <v>0.60748136363636362</v>
      </c>
      <c r="Y2015"/>
    </row>
    <row r="2016" spans="1:25" x14ac:dyDescent="0.45">
      <c r="A2016">
        <v>-7.1905859999999997</v>
      </c>
      <c r="B2016">
        <v>13.372310000000001</v>
      </c>
      <c r="C2016" s="4">
        <f>A2016/tabel1!$I$6</f>
        <v>-229364.78468899519</v>
      </c>
      <c r="D2016" s="10">
        <f>B2016/tabel1!$G$6</f>
        <v>13.372310000000001</v>
      </c>
      <c r="E2016"/>
      <c r="U2016">
        <v>-7.1905859999999997</v>
      </c>
      <c r="V2016">
        <v>13.372310000000001</v>
      </c>
      <c r="W2016" s="4">
        <f>U2016/tabel1!$I$7</f>
        <v>-5046025.2631578948</v>
      </c>
      <c r="X2016" s="10">
        <f>V2016/tabel1!$G$7</f>
        <v>0.6078322727272728</v>
      </c>
      <c r="Y2016"/>
    </row>
    <row r="2017" spans="1:25" x14ac:dyDescent="0.45">
      <c r="A2017">
        <v>-7.1911579999999997</v>
      </c>
      <c r="B2017">
        <v>13.380470000000001</v>
      </c>
      <c r="C2017" s="4">
        <f>A2017/tabel1!$I$6</f>
        <v>-229383.03030303027</v>
      </c>
      <c r="D2017" s="10">
        <f>B2017/tabel1!$G$6</f>
        <v>13.380470000000001</v>
      </c>
      <c r="E2017"/>
      <c r="U2017">
        <v>-7.1911579999999997</v>
      </c>
      <c r="V2017">
        <v>13.380470000000001</v>
      </c>
      <c r="W2017" s="4">
        <f>U2017/tabel1!$I$7</f>
        <v>-5046426.666666667</v>
      </c>
      <c r="X2017" s="10">
        <f>V2017/tabel1!$G$7</f>
        <v>0.60820318181818189</v>
      </c>
      <c r="Y2017"/>
    </row>
    <row r="2018" spans="1:25" x14ac:dyDescent="0.45">
      <c r="A2018">
        <v>-7.1934490000000002</v>
      </c>
      <c r="B2018">
        <v>13.388529999999999</v>
      </c>
      <c r="C2018" s="4">
        <f>A2018/tabel1!$I$6</f>
        <v>-229456.10845295055</v>
      </c>
      <c r="D2018" s="10">
        <f>B2018/tabel1!$G$6</f>
        <v>13.388529999999999</v>
      </c>
      <c r="E2018"/>
      <c r="U2018">
        <v>-7.1934490000000002</v>
      </c>
      <c r="V2018">
        <v>13.388529999999999</v>
      </c>
      <c r="W2018" s="4">
        <f>U2018/tabel1!$I$7</f>
        <v>-5048034.3859649124</v>
      </c>
      <c r="X2018" s="10">
        <f>V2018/tabel1!$G$7</f>
        <v>0.60856954545454545</v>
      </c>
      <c r="Y2018"/>
    </row>
    <row r="2019" spans="1:25" x14ac:dyDescent="0.45">
      <c r="A2019">
        <v>-7.2008919999999996</v>
      </c>
      <c r="B2019">
        <v>13.39592</v>
      </c>
      <c r="C2019" s="4">
        <f>A2019/tabel1!$I$6</f>
        <v>-229693.5247208931</v>
      </c>
      <c r="D2019" s="10">
        <f>B2019/tabel1!$G$6</f>
        <v>13.39592</v>
      </c>
      <c r="E2019"/>
      <c r="U2019">
        <v>-7.2008919999999996</v>
      </c>
      <c r="V2019">
        <v>13.39592</v>
      </c>
      <c r="W2019" s="4">
        <f>U2019/tabel1!$I$7</f>
        <v>-5053257.5438596494</v>
      </c>
      <c r="X2019" s="10">
        <f>V2019/tabel1!$G$7</f>
        <v>0.60890545454545453</v>
      </c>
      <c r="Y2019"/>
    </row>
    <row r="2020" spans="1:25" x14ac:dyDescent="0.45">
      <c r="A2020">
        <v>-7.2071909999999999</v>
      </c>
      <c r="B2020">
        <v>13.403420000000001</v>
      </c>
      <c r="C2020" s="4">
        <f>A2020/tabel1!$I$6</f>
        <v>-229894.44976076554</v>
      </c>
      <c r="D2020" s="10">
        <f>B2020/tabel1!$G$6</f>
        <v>13.403420000000001</v>
      </c>
      <c r="E2020"/>
      <c r="U2020">
        <v>-7.2071909999999999</v>
      </c>
      <c r="V2020">
        <v>13.403420000000001</v>
      </c>
      <c r="W2020" s="4">
        <f>U2020/tabel1!$I$7</f>
        <v>-5057677.8947368423</v>
      </c>
      <c r="X2020" s="10">
        <f>V2020/tabel1!$G$7</f>
        <v>0.60924636363636364</v>
      </c>
      <c r="Y2020"/>
    </row>
    <row r="2021" spans="1:25" x14ac:dyDescent="0.45">
      <c r="A2021">
        <v>-7.2060449999999996</v>
      </c>
      <c r="B2021">
        <v>13.40958</v>
      </c>
      <c r="C2021" s="4">
        <f>A2021/tabel1!$I$6</f>
        <v>-229857.89473684208</v>
      </c>
      <c r="D2021" s="10">
        <f>B2021/tabel1!$G$6</f>
        <v>13.40958</v>
      </c>
      <c r="E2021"/>
      <c r="U2021">
        <v>-7.2060449999999996</v>
      </c>
      <c r="V2021">
        <v>13.40958</v>
      </c>
      <c r="W2021" s="4">
        <f>U2021/tabel1!$I$7</f>
        <v>-5056873.6842105268</v>
      </c>
      <c r="X2021" s="10">
        <f>V2021/tabel1!$G$7</f>
        <v>0.60952636363636359</v>
      </c>
      <c r="Y2021"/>
    </row>
    <row r="2022" spans="1:25" x14ac:dyDescent="0.45">
      <c r="A2022">
        <v>-7.2071909999999999</v>
      </c>
      <c r="B2022">
        <v>13.41527</v>
      </c>
      <c r="C2022" s="4">
        <f>A2022/tabel1!$I$6</f>
        <v>-229894.44976076554</v>
      </c>
      <c r="D2022" s="10">
        <f>B2022/tabel1!$G$6</f>
        <v>13.41527</v>
      </c>
      <c r="E2022"/>
      <c r="U2022">
        <v>-7.2071909999999999</v>
      </c>
      <c r="V2022">
        <v>13.41527</v>
      </c>
      <c r="W2022" s="4">
        <f>U2022/tabel1!$I$7</f>
        <v>-5057677.8947368423</v>
      </c>
      <c r="X2022" s="10">
        <f>V2022/tabel1!$G$7</f>
        <v>0.60978500000000002</v>
      </c>
      <c r="Y2022"/>
    </row>
    <row r="2023" spans="1:25" x14ac:dyDescent="0.45">
      <c r="A2023">
        <v>-7.2071909999999999</v>
      </c>
      <c r="B2023">
        <v>13.42083</v>
      </c>
      <c r="C2023" s="4">
        <f>A2023/tabel1!$I$6</f>
        <v>-229894.44976076554</v>
      </c>
      <c r="D2023" s="10">
        <f>B2023/tabel1!$G$6</f>
        <v>13.42083</v>
      </c>
      <c r="E2023"/>
      <c r="U2023">
        <v>-7.2071909999999999</v>
      </c>
      <c r="V2023">
        <v>13.42083</v>
      </c>
      <c r="W2023" s="4">
        <f>U2023/tabel1!$I$7</f>
        <v>-5057677.8947368423</v>
      </c>
      <c r="X2023" s="10">
        <f>V2023/tabel1!$G$7</f>
        <v>0.61003772727272731</v>
      </c>
      <c r="Y2023"/>
    </row>
    <row r="2024" spans="1:25" x14ac:dyDescent="0.45">
      <c r="A2024">
        <v>-7.2077629999999999</v>
      </c>
      <c r="B2024">
        <v>13.42639</v>
      </c>
      <c r="C2024" s="4">
        <f>A2024/tabel1!$I$6</f>
        <v>-229912.69537480062</v>
      </c>
      <c r="D2024" s="10">
        <f>B2024/tabel1!$G$6</f>
        <v>13.42639</v>
      </c>
      <c r="E2024"/>
      <c r="U2024">
        <v>-7.2077629999999999</v>
      </c>
      <c r="V2024">
        <v>13.42639</v>
      </c>
      <c r="W2024" s="4">
        <f>U2024/tabel1!$I$7</f>
        <v>-5058079.2982456144</v>
      </c>
      <c r="X2024" s="10">
        <f>V2024/tabel1!$G$7</f>
        <v>0.6102904545454545</v>
      </c>
      <c r="Y2024"/>
    </row>
    <row r="2025" spans="1:25" x14ac:dyDescent="0.45">
      <c r="A2025">
        <v>-7.2111989999999997</v>
      </c>
      <c r="B2025">
        <v>13.43215</v>
      </c>
      <c r="C2025" s="4">
        <f>A2025/tabel1!$I$6</f>
        <v>-230022.29665071768</v>
      </c>
      <c r="D2025" s="10">
        <f>B2025/tabel1!$G$6</f>
        <v>13.43215</v>
      </c>
      <c r="E2025"/>
      <c r="U2025">
        <v>-7.2111989999999997</v>
      </c>
      <c r="V2025">
        <v>13.43215</v>
      </c>
      <c r="W2025" s="4">
        <f>U2025/tabel1!$I$7</f>
        <v>-5060490.5263157897</v>
      </c>
      <c r="X2025" s="10">
        <f>V2025/tabel1!$G$7</f>
        <v>0.61055227272727275</v>
      </c>
      <c r="Y2025"/>
    </row>
    <row r="2026" spans="1:25" x14ac:dyDescent="0.45">
      <c r="A2026">
        <v>-7.2071909999999999</v>
      </c>
      <c r="B2026">
        <v>13.43845</v>
      </c>
      <c r="C2026" s="4">
        <f>A2026/tabel1!$I$6</f>
        <v>-229894.44976076554</v>
      </c>
      <c r="D2026" s="10">
        <f>B2026/tabel1!$G$6</f>
        <v>13.43845</v>
      </c>
      <c r="E2026"/>
      <c r="U2026">
        <v>-7.2071909999999999</v>
      </c>
      <c r="V2026">
        <v>13.43845</v>
      </c>
      <c r="W2026" s="4">
        <f>U2026/tabel1!$I$7</f>
        <v>-5057677.8947368423</v>
      </c>
      <c r="X2026" s="10">
        <f>V2026/tabel1!$G$7</f>
        <v>0.61083863636363633</v>
      </c>
      <c r="Y2026"/>
    </row>
    <row r="2027" spans="1:25" x14ac:dyDescent="0.45">
      <c r="A2027">
        <v>-7.1991740000000002</v>
      </c>
      <c r="B2027">
        <v>13.445410000000001</v>
      </c>
      <c r="C2027" s="4">
        <f>A2027/tabel1!$I$6</f>
        <v>-229638.72408293458</v>
      </c>
      <c r="D2027" s="10">
        <f>B2027/tabel1!$G$6</f>
        <v>13.445410000000001</v>
      </c>
      <c r="E2027"/>
      <c r="U2027">
        <v>-7.1991740000000002</v>
      </c>
      <c r="V2027">
        <v>13.445410000000001</v>
      </c>
      <c r="W2027" s="4">
        <f>U2027/tabel1!$I$7</f>
        <v>-5052051.9298245618</v>
      </c>
      <c r="X2027" s="10">
        <f>V2027/tabel1!$G$7</f>
        <v>0.611155</v>
      </c>
      <c r="Y2027"/>
    </row>
    <row r="2028" spans="1:25" x14ac:dyDescent="0.45">
      <c r="A2028">
        <v>-7.1986020000000002</v>
      </c>
      <c r="B2028">
        <v>13.4529</v>
      </c>
      <c r="C2028" s="4">
        <f>A2028/tabel1!$I$6</f>
        <v>-229620.4784688995</v>
      </c>
      <c r="D2028" s="10">
        <f>B2028/tabel1!$G$6</f>
        <v>13.4529</v>
      </c>
      <c r="E2028"/>
      <c r="U2028">
        <v>-7.1986020000000002</v>
      </c>
      <c r="V2028">
        <v>13.4529</v>
      </c>
      <c r="W2028" s="4">
        <f>U2028/tabel1!$I$7</f>
        <v>-5051650.5263157897</v>
      </c>
      <c r="X2028" s="10">
        <f>V2028/tabel1!$G$7</f>
        <v>0.61149545454545451</v>
      </c>
      <c r="Y2028"/>
    </row>
    <row r="2029" spans="1:25" x14ac:dyDescent="0.45">
      <c r="A2029">
        <v>-7.20261</v>
      </c>
      <c r="B2029">
        <v>13.460889999999999</v>
      </c>
      <c r="C2029" s="4">
        <f>A2029/tabel1!$I$6</f>
        <v>-229748.32535885164</v>
      </c>
      <c r="D2029" s="10">
        <f>B2029/tabel1!$G$6</f>
        <v>13.460889999999999</v>
      </c>
      <c r="E2029"/>
      <c r="U2029">
        <v>-7.20261</v>
      </c>
      <c r="V2029">
        <v>13.460889999999999</v>
      </c>
      <c r="W2029" s="4">
        <f>U2029/tabel1!$I$7</f>
        <v>-5054463.1578947371</v>
      </c>
      <c r="X2029" s="10">
        <f>V2029/tabel1!$G$7</f>
        <v>0.61185863636363635</v>
      </c>
      <c r="Y2029"/>
    </row>
    <row r="2030" spans="1:25" x14ac:dyDescent="0.45">
      <c r="A2030">
        <v>-7.2008910000000004</v>
      </c>
      <c r="B2030">
        <v>13.46902</v>
      </c>
      <c r="C2030" s="4">
        <f>A2030/tabel1!$I$6</f>
        <v>-229693.49282296651</v>
      </c>
      <c r="D2030" s="10">
        <f>B2030/tabel1!$G$6</f>
        <v>13.46902</v>
      </c>
      <c r="E2030"/>
      <c r="U2030">
        <v>-7.2008910000000004</v>
      </c>
      <c r="V2030">
        <v>13.46902</v>
      </c>
      <c r="W2030" s="4">
        <f>U2030/tabel1!$I$7</f>
        <v>-5053256.8421052638</v>
      </c>
      <c r="X2030" s="10">
        <f>V2030/tabel1!$G$7</f>
        <v>0.61222818181818184</v>
      </c>
      <c r="Y2030"/>
    </row>
    <row r="2031" spans="1:25" x14ac:dyDescent="0.45">
      <c r="A2031">
        <v>-7.2066179999999997</v>
      </c>
      <c r="B2031">
        <v>13.476940000000001</v>
      </c>
      <c r="C2031" s="4">
        <f>A2031/tabel1!$I$6</f>
        <v>-229876.17224880381</v>
      </c>
      <c r="D2031" s="10">
        <f>B2031/tabel1!$G$6</f>
        <v>13.476940000000001</v>
      </c>
      <c r="E2031"/>
      <c r="U2031">
        <v>-7.2066179999999997</v>
      </c>
      <c r="V2031">
        <v>13.476940000000001</v>
      </c>
      <c r="W2031" s="4">
        <f>U2031/tabel1!$I$7</f>
        <v>-5057275.7894736845</v>
      </c>
      <c r="X2031" s="10">
        <f>V2031/tabel1!$G$7</f>
        <v>0.61258818181818186</v>
      </c>
      <c r="Y2031"/>
    </row>
    <row r="2032" spans="1:25" x14ac:dyDescent="0.45">
      <c r="A2032">
        <v>-7.2089090000000002</v>
      </c>
      <c r="B2032">
        <v>13.48447</v>
      </c>
      <c r="C2032" s="4">
        <f>A2032/tabel1!$I$6</f>
        <v>-229949.25039872408</v>
      </c>
      <c r="D2032" s="10">
        <f>B2032/tabel1!$G$6</f>
        <v>13.48447</v>
      </c>
      <c r="E2032"/>
      <c r="U2032">
        <v>-7.2089090000000002</v>
      </c>
      <c r="V2032">
        <v>13.48447</v>
      </c>
      <c r="W2032" s="4">
        <f>U2032/tabel1!$I$7</f>
        <v>-5058883.5087719299</v>
      </c>
      <c r="X2032" s="10">
        <f>V2032/tabel1!$G$7</f>
        <v>0.61293045454545458</v>
      </c>
      <c r="Y2032"/>
    </row>
    <row r="2033" spans="1:25" x14ac:dyDescent="0.45">
      <c r="A2033">
        <v>-7.2043280000000003</v>
      </c>
      <c r="B2033">
        <v>13.49086</v>
      </c>
      <c r="C2033" s="4">
        <f>A2033/tabel1!$I$6</f>
        <v>-229803.12599681018</v>
      </c>
      <c r="D2033" s="10">
        <f>B2033/tabel1!$G$6</f>
        <v>13.49086</v>
      </c>
      <c r="E2033"/>
      <c r="U2033">
        <v>-7.2043280000000003</v>
      </c>
      <c r="V2033">
        <v>13.49086</v>
      </c>
      <c r="W2033" s="4">
        <f>U2033/tabel1!$I$7</f>
        <v>-5055668.7719298247</v>
      </c>
      <c r="X2033" s="10">
        <f>V2033/tabel1!$G$7</f>
        <v>0.61322090909090909</v>
      </c>
      <c r="Y2033"/>
    </row>
    <row r="2034" spans="1:25" x14ac:dyDescent="0.45">
      <c r="A2034">
        <v>-7.203182</v>
      </c>
      <c r="B2034">
        <v>13.49652</v>
      </c>
      <c r="C2034" s="4">
        <f>A2034/tabel1!$I$6</f>
        <v>-229766.57097288675</v>
      </c>
      <c r="D2034" s="10">
        <f>B2034/tabel1!$G$6</f>
        <v>13.49652</v>
      </c>
      <c r="E2034"/>
      <c r="U2034">
        <v>-7.203182</v>
      </c>
      <c r="V2034">
        <v>13.49652</v>
      </c>
      <c r="W2034" s="4">
        <f>U2034/tabel1!$I$7</f>
        <v>-5054864.5614035092</v>
      </c>
      <c r="X2034" s="10">
        <f>V2034/tabel1!$G$7</f>
        <v>0.61347818181818181</v>
      </c>
      <c r="Y2034"/>
    </row>
    <row r="2035" spans="1:25" x14ac:dyDescent="0.45">
      <c r="A2035">
        <v>-7.2111989999999997</v>
      </c>
      <c r="B2035">
        <v>13.50192</v>
      </c>
      <c r="C2035" s="4">
        <f>A2035/tabel1!$I$6</f>
        <v>-230022.29665071768</v>
      </c>
      <c r="D2035" s="10">
        <f>B2035/tabel1!$G$6</f>
        <v>13.50192</v>
      </c>
      <c r="E2035"/>
      <c r="U2035">
        <v>-7.2111989999999997</v>
      </c>
      <c r="V2035">
        <v>13.50192</v>
      </c>
      <c r="W2035" s="4">
        <f>U2035/tabel1!$I$7</f>
        <v>-5060490.5263157897</v>
      </c>
      <c r="X2035" s="10">
        <f>V2035/tabel1!$G$7</f>
        <v>0.61372363636363636</v>
      </c>
      <c r="Y2035"/>
    </row>
    <row r="2036" spans="1:25" x14ac:dyDescent="0.45">
      <c r="A2036">
        <v>-7.2117709999999997</v>
      </c>
      <c r="B2036">
        <v>13.507379999999999</v>
      </c>
      <c r="C2036" s="4">
        <f>A2036/tabel1!$I$6</f>
        <v>-230040.54226475276</v>
      </c>
      <c r="D2036" s="10">
        <f>B2036/tabel1!$G$6</f>
        <v>13.507379999999999</v>
      </c>
      <c r="E2036"/>
      <c r="U2036">
        <v>-7.2117709999999997</v>
      </c>
      <c r="V2036">
        <v>13.507379999999999</v>
      </c>
      <c r="W2036" s="4">
        <f>U2036/tabel1!$I$7</f>
        <v>-5060891.9298245618</v>
      </c>
      <c r="X2036" s="10">
        <f>V2036/tabel1!$G$7</f>
        <v>0.61397181818181812</v>
      </c>
      <c r="Y2036"/>
    </row>
    <row r="2037" spans="1:25" x14ac:dyDescent="0.45">
      <c r="A2037">
        <v>-7.213489</v>
      </c>
      <c r="B2037">
        <v>13.51304</v>
      </c>
      <c r="C2037" s="4">
        <f>A2037/tabel1!$I$6</f>
        <v>-230095.3429027113</v>
      </c>
      <c r="D2037" s="10">
        <f>B2037/tabel1!$G$6</f>
        <v>13.51304</v>
      </c>
      <c r="E2037"/>
      <c r="U2037">
        <v>-7.213489</v>
      </c>
      <c r="V2037">
        <v>13.51304</v>
      </c>
      <c r="W2037" s="4">
        <f>U2037/tabel1!$I$7</f>
        <v>-5062097.5438596494</v>
      </c>
      <c r="X2037" s="10">
        <f>V2037/tabel1!$G$7</f>
        <v>0.61422909090909095</v>
      </c>
      <c r="Y2037"/>
    </row>
    <row r="2038" spans="1:25" x14ac:dyDescent="0.45">
      <c r="A2038">
        <v>-7.2192150000000002</v>
      </c>
      <c r="B2038">
        <v>13.5192</v>
      </c>
      <c r="C2038" s="4">
        <f>A2038/tabel1!$I$6</f>
        <v>-230277.99043062198</v>
      </c>
      <c r="D2038" s="10">
        <f>B2038/tabel1!$G$6</f>
        <v>13.5192</v>
      </c>
      <c r="E2038"/>
      <c r="U2038">
        <v>-7.2192150000000002</v>
      </c>
      <c r="V2038">
        <v>13.5192</v>
      </c>
      <c r="W2038" s="4">
        <f>U2038/tabel1!$I$7</f>
        <v>-5066115.7894736845</v>
      </c>
      <c r="X2038" s="10">
        <f>V2038/tabel1!$G$7</f>
        <v>0.61450909090909089</v>
      </c>
      <c r="Y2038"/>
    </row>
    <row r="2039" spans="1:25" x14ac:dyDescent="0.45">
      <c r="A2039">
        <v>-7.2186430000000001</v>
      </c>
      <c r="B2039">
        <v>13.52599</v>
      </c>
      <c r="C2039" s="4">
        <f>A2039/tabel1!$I$6</f>
        <v>-230259.7448165869</v>
      </c>
      <c r="D2039" s="10">
        <f>B2039/tabel1!$G$6</f>
        <v>13.52599</v>
      </c>
      <c r="E2039"/>
      <c r="U2039">
        <v>-7.2186430000000001</v>
      </c>
      <c r="V2039">
        <v>13.52599</v>
      </c>
      <c r="W2039" s="4">
        <f>U2039/tabel1!$I$7</f>
        <v>-5065714.3859649124</v>
      </c>
      <c r="X2039" s="10">
        <f>V2039/tabel1!$G$7</f>
        <v>0.61481772727272732</v>
      </c>
      <c r="Y2039"/>
    </row>
    <row r="2040" spans="1:25" x14ac:dyDescent="0.45">
      <c r="A2040">
        <v>-7.2220779999999998</v>
      </c>
      <c r="B2040">
        <v>13.533189999999999</v>
      </c>
      <c r="C2040" s="4">
        <f>A2040/tabel1!$I$6</f>
        <v>-230369.31419457731</v>
      </c>
      <c r="D2040" s="10">
        <f>B2040/tabel1!$G$6</f>
        <v>13.533189999999999</v>
      </c>
      <c r="E2040"/>
      <c r="U2040">
        <v>-7.2220779999999998</v>
      </c>
      <c r="V2040">
        <v>13.533189999999999</v>
      </c>
      <c r="W2040" s="4">
        <f>U2040/tabel1!$I$7</f>
        <v>-5068124.912280702</v>
      </c>
      <c r="X2040" s="10">
        <f>V2040/tabel1!$G$7</f>
        <v>0.61514499999999994</v>
      </c>
      <c r="Y2040"/>
    </row>
    <row r="2041" spans="1:25" x14ac:dyDescent="0.45">
      <c r="A2041">
        <v>-7.2249410000000003</v>
      </c>
      <c r="B2041">
        <v>13.54095</v>
      </c>
      <c r="C2041" s="4">
        <f>A2041/tabel1!$I$6</f>
        <v>-230460.63795853269</v>
      </c>
      <c r="D2041" s="10">
        <f>B2041/tabel1!$G$6</f>
        <v>13.54095</v>
      </c>
      <c r="E2041"/>
      <c r="U2041">
        <v>-7.2249410000000003</v>
      </c>
      <c r="V2041">
        <v>13.54095</v>
      </c>
      <c r="W2041" s="4">
        <f>U2041/tabel1!$I$7</f>
        <v>-5070134.0350877196</v>
      </c>
      <c r="X2041" s="10">
        <f>V2041/tabel1!$G$7</f>
        <v>0.61549772727272734</v>
      </c>
      <c r="Y2041"/>
    </row>
    <row r="2042" spans="1:25" x14ac:dyDescent="0.45">
      <c r="A2042">
        <v>-7.2318119999999997</v>
      </c>
      <c r="B2042">
        <v>13.54904</v>
      </c>
      <c r="C2042" s="4">
        <f>A2042/tabel1!$I$6</f>
        <v>-230679.80861244016</v>
      </c>
      <c r="D2042" s="10">
        <f>B2042/tabel1!$G$6</f>
        <v>13.54904</v>
      </c>
      <c r="E2042"/>
      <c r="U2042">
        <v>-7.2318119999999997</v>
      </c>
      <c r="V2042">
        <v>13.54904</v>
      </c>
      <c r="W2042" s="4">
        <f>U2042/tabel1!$I$7</f>
        <v>-5074955.7894736845</v>
      </c>
      <c r="X2042" s="10">
        <f>V2042/tabel1!$G$7</f>
        <v>0.61586545454545449</v>
      </c>
      <c r="Y2042"/>
    </row>
    <row r="2043" spans="1:25" x14ac:dyDescent="0.45">
      <c r="A2043">
        <v>-7.23353</v>
      </c>
      <c r="B2043">
        <v>13.55683</v>
      </c>
      <c r="C2043" s="4">
        <f>A2043/tabel1!$I$6</f>
        <v>-230734.6092503987</v>
      </c>
      <c r="D2043" s="10">
        <f>B2043/tabel1!$G$6</f>
        <v>13.55683</v>
      </c>
      <c r="E2043"/>
      <c r="U2043">
        <v>-7.23353</v>
      </c>
      <c r="V2043">
        <v>13.55683</v>
      </c>
      <c r="W2043" s="4">
        <f>U2043/tabel1!$I$7</f>
        <v>-5076161.4035087721</v>
      </c>
      <c r="X2043" s="10">
        <f>V2043/tabel1!$G$7</f>
        <v>0.61621954545454549</v>
      </c>
      <c r="Y2043"/>
    </row>
    <row r="2044" spans="1:25" x14ac:dyDescent="0.45">
      <c r="A2044">
        <v>-7.2346750000000002</v>
      </c>
      <c r="B2044">
        <v>13.56429</v>
      </c>
      <c r="C2044" s="4">
        <f>A2044/tabel1!$I$6</f>
        <v>-230771.13237639552</v>
      </c>
      <c r="D2044" s="10">
        <f>B2044/tabel1!$G$6</f>
        <v>13.56429</v>
      </c>
      <c r="E2044"/>
      <c r="U2044">
        <v>-7.2346750000000002</v>
      </c>
      <c r="V2044">
        <v>13.56429</v>
      </c>
      <c r="W2044" s="4">
        <f>U2044/tabel1!$I$7</f>
        <v>-5076964.912280702</v>
      </c>
      <c r="X2044" s="10">
        <f>V2044/tabel1!$G$7</f>
        <v>0.61655863636363639</v>
      </c>
      <c r="Y2044"/>
    </row>
    <row r="2045" spans="1:25" x14ac:dyDescent="0.45">
      <c r="A2045">
        <v>-7.2295220000000002</v>
      </c>
      <c r="B2045">
        <v>13.57095</v>
      </c>
      <c r="C2045" s="4">
        <f>A2045/tabel1!$I$6</f>
        <v>-230606.76236044656</v>
      </c>
      <c r="D2045" s="10">
        <f>B2045/tabel1!$G$6</f>
        <v>13.57095</v>
      </c>
      <c r="E2045"/>
      <c r="U2045">
        <v>-7.2295220000000002</v>
      </c>
      <c r="V2045">
        <v>13.57095</v>
      </c>
      <c r="W2045" s="4">
        <f>U2045/tabel1!$I$7</f>
        <v>-5073348.7719298247</v>
      </c>
      <c r="X2045" s="10">
        <f>V2045/tabel1!$G$7</f>
        <v>0.61686136363636368</v>
      </c>
      <c r="Y2045"/>
    </row>
    <row r="2046" spans="1:25" x14ac:dyDescent="0.45">
      <c r="A2046">
        <v>-7.2243680000000001</v>
      </c>
      <c r="B2046">
        <v>13.576840000000001</v>
      </c>
      <c r="C2046" s="4">
        <f>A2046/tabel1!$I$6</f>
        <v>-230442.36044657096</v>
      </c>
      <c r="D2046" s="10">
        <f>B2046/tabel1!$G$6</f>
        <v>13.576840000000001</v>
      </c>
      <c r="E2046"/>
      <c r="U2046">
        <v>-7.2243680000000001</v>
      </c>
      <c r="V2046">
        <v>13.576840000000001</v>
      </c>
      <c r="W2046" s="4">
        <f>U2046/tabel1!$I$7</f>
        <v>-5069731.9298245618</v>
      </c>
      <c r="X2046" s="10">
        <f>V2046/tabel1!$G$7</f>
        <v>0.61712909090909096</v>
      </c>
      <c r="Y2046"/>
    </row>
    <row r="2047" spans="1:25" x14ac:dyDescent="0.45">
      <c r="A2047">
        <v>-7.2220779999999998</v>
      </c>
      <c r="B2047">
        <v>13.582369999999999</v>
      </c>
      <c r="C2047" s="4">
        <f>A2047/tabel1!$I$6</f>
        <v>-230369.31419457731</v>
      </c>
      <c r="D2047" s="10">
        <f>B2047/tabel1!$G$6</f>
        <v>13.582369999999999</v>
      </c>
      <c r="E2047"/>
      <c r="U2047">
        <v>-7.2220779999999998</v>
      </c>
      <c r="V2047">
        <v>13.582369999999999</v>
      </c>
      <c r="W2047" s="4">
        <f>U2047/tabel1!$I$7</f>
        <v>-5068124.912280702</v>
      </c>
      <c r="X2047" s="10">
        <f>V2047/tabel1!$G$7</f>
        <v>0.61738045454545454</v>
      </c>
      <c r="Y2047"/>
    </row>
    <row r="2048" spans="1:25" x14ac:dyDescent="0.45">
      <c r="A2048">
        <v>-7.2272309999999997</v>
      </c>
      <c r="B2048">
        <v>13.587730000000001</v>
      </c>
      <c r="C2048" s="4">
        <f>A2048/tabel1!$I$6</f>
        <v>-230533.68421052629</v>
      </c>
      <c r="D2048" s="10">
        <f>B2048/tabel1!$G$6</f>
        <v>13.587730000000001</v>
      </c>
      <c r="E2048"/>
      <c r="U2048">
        <v>-7.2272309999999997</v>
      </c>
      <c r="V2048">
        <v>13.587730000000001</v>
      </c>
      <c r="W2048" s="4">
        <f>U2048/tabel1!$I$7</f>
        <v>-5071741.0526315793</v>
      </c>
      <c r="X2048" s="10">
        <f>V2048/tabel1!$G$7</f>
        <v>0.61762409090909098</v>
      </c>
      <c r="Y2048"/>
    </row>
    <row r="2049" spans="1:25" x14ac:dyDescent="0.45">
      <c r="A2049">
        <v>-7.2329569999999999</v>
      </c>
      <c r="B2049">
        <v>13.593159999999999</v>
      </c>
      <c r="C2049" s="4">
        <f>A2049/tabel1!$I$6</f>
        <v>-230716.33173843697</v>
      </c>
      <c r="D2049" s="10">
        <f>B2049/tabel1!$G$6</f>
        <v>13.593159999999999</v>
      </c>
      <c r="E2049"/>
      <c r="U2049">
        <v>-7.2329569999999999</v>
      </c>
      <c r="V2049">
        <v>13.593159999999999</v>
      </c>
      <c r="W2049" s="4">
        <f>U2049/tabel1!$I$7</f>
        <v>-5075759.2982456144</v>
      </c>
      <c r="X2049" s="10">
        <f>V2049/tabel1!$G$7</f>
        <v>0.61787090909090903</v>
      </c>
      <c r="Y2049"/>
    </row>
    <row r="2050" spans="1:25" x14ac:dyDescent="0.45">
      <c r="A2050">
        <v>-7.23353</v>
      </c>
      <c r="B2050">
        <v>13.59882</v>
      </c>
      <c r="C2050" s="4">
        <f>A2050/tabel1!$I$6</f>
        <v>-230734.6092503987</v>
      </c>
      <c r="D2050" s="10">
        <f>B2050/tabel1!$G$6</f>
        <v>13.59882</v>
      </c>
      <c r="E2050"/>
      <c r="U2050">
        <v>-7.23353</v>
      </c>
      <c r="V2050">
        <v>13.59882</v>
      </c>
      <c r="W2050" s="4">
        <f>U2050/tabel1!$I$7</f>
        <v>-5076161.4035087721</v>
      </c>
      <c r="X2050" s="10">
        <f>V2050/tabel1!$G$7</f>
        <v>0.61812818181818185</v>
      </c>
      <c r="Y2050"/>
    </row>
    <row r="2051" spans="1:25" x14ac:dyDescent="0.45">
      <c r="A2051">
        <v>-7.259296</v>
      </c>
      <c r="B2051">
        <v>13.60505</v>
      </c>
      <c r="C2051" s="4">
        <f>A2051/tabel1!$I$6</f>
        <v>-231556.49122807014</v>
      </c>
      <c r="D2051" s="10">
        <f>B2051/tabel1!$G$6</f>
        <v>13.60505</v>
      </c>
      <c r="E2051"/>
      <c r="U2051">
        <v>-7.259296</v>
      </c>
      <c r="V2051">
        <v>13.60505</v>
      </c>
      <c r="W2051" s="4">
        <f>U2051/tabel1!$I$7</f>
        <v>-5094242.8070175443</v>
      </c>
      <c r="X2051" s="10">
        <f>V2051/tabel1!$G$7</f>
        <v>0.61841136363636362</v>
      </c>
      <c r="Y2051"/>
    </row>
    <row r="2052" spans="1:25" x14ac:dyDescent="0.45">
      <c r="A2052">
        <v>-7.2404010000000003</v>
      </c>
      <c r="B2052">
        <v>13.61201</v>
      </c>
      <c r="C2052" s="4">
        <f>A2052/tabel1!$I$6</f>
        <v>-230953.7799043062</v>
      </c>
      <c r="D2052" s="10">
        <f>B2052/tabel1!$G$6</f>
        <v>13.61201</v>
      </c>
      <c r="E2052"/>
      <c r="U2052">
        <v>-7.2404010000000003</v>
      </c>
      <c r="V2052">
        <v>13.61201</v>
      </c>
      <c r="W2052" s="4">
        <f>U2052/tabel1!$I$7</f>
        <v>-5080983.1578947371</v>
      </c>
      <c r="X2052" s="10">
        <f>V2052/tabel1!$G$7</f>
        <v>0.61872772727272729</v>
      </c>
      <c r="Y2052"/>
    </row>
    <row r="2053" spans="1:25" x14ac:dyDescent="0.45">
      <c r="A2053">
        <v>-7.2466989999999996</v>
      </c>
      <c r="B2053">
        <v>13.61937</v>
      </c>
      <c r="C2053" s="4">
        <f>A2053/tabel1!$I$6</f>
        <v>-231154.67304625196</v>
      </c>
      <c r="D2053" s="10">
        <f>B2053/tabel1!$G$6</f>
        <v>13.61937</v>
      </c>
      <c r="E2053"/>
      <c r="U2053">
        <v>-7.2466989999999996</v>
      </c>
      <c r="V2053">
        <v>13.61937</v>
      </c>
      <c r="W2053" s="4">
        <f>U2053/tabel1!$I$7</f>
        <v>-5085402.8070175443</v>
      </c>
      <c r="X2053" s="10">
        <f>V2053/tabel1!$G$7</f>
        <v>0.61906227272727277</v>
      </c>
      <c r="Y2053"/>
    </row>
    <row r="2054" spans="1:25" x14ac:dyDescent="0.45">
      <c r="A2054">
        <v>-7.2495630000000002</v>
      </c>
      <c r="B2054">
        <v>13.62716</v>
      </c>
      <c r="C2054" s="4">
        <f>A2054/tabel1!$I$6</f>
        <v>-231246.02870813396</v>
      </c>
      <c r="D2054" s="10">
        <f>B2054/tabel1!$G$6</f>
        <v>13.62716</v>
      </c>
      <c r="E2054"/>
      <c r="U2054">
        <v>-7.2495630000000002</v>
      </c>
      <c r="V2054">
        <v>13.62716</v>
      </c>
      <c r="W2054" s="4">
        <f>U2054/tabel1!$I$7</f>
        <v>-5087412.6315789474</v>
      </c>
      <c r="X2054" s="10">
        <f>V2054/tabel1!$G$7</f>
        <v>0.61941636363636365</v>
      </c>
      <c r="Y2054"/>
    </row>
    <row r="2055" spans="1:25" x14ac:dyDescent="0.45">
      <c r="A2055">
        <v>-7.2501350000000002</v>
      </c>
      <c r="B2055">
        <v>13.63505</v>
      </c>
      <c r="C2055" s="4">
        <f>A2055/tabel1!$I$6</f>
        <v>-231264.27432216905</v>
      </c>
      <c r="D2055" s="10">
        <f>B2055/tabel1!$G$6</f>
        <v>13.63505</v>
      </c>
      <c r="E2055"/>
      <c r="U2055">
        <v>-7.2501350000000002</v>
      </c>
      <c r="V2055">
        <v>13.63505</v>
      </c>
      <c r="W2055" s="4">
        <f>U2055/tabel1!$I$7</f>
        <v>-5087814.0350877196</v>
      </c>
      <c r="X2055" s="10">
        <f>V2055/tabel1!$G$7</f>
        <v>0.61977499999999996</v>
      </c>
      <c r="Y2055"/>
    </row>
    <row r="2056" spans="1:25" x14ac:dyDescent="0.45">
      <c r="A2056">
        <v>-7.2455540000000003</v>
      </c>
      <c r="B2056">
        <v>13.642709999999999</v>
      </c>
      <c r="C2056" s="4">
        <f>A2056/tabel1!$I$6</f>
        <v>-231118.14992025518</v>
      </c>
      <c r="D2056" s="10">
        <f>B2056/tabel1!$G$6</f>
        <v>13.642709999999999</v>
      </c>
      <c r="E2056"/>
      <c r="U2056">
        <v>-7.2455540000000003</v>
      </c>
      <c r="V2056">
        <v>13.642709999999999</v>
      </c>
      <c r="W2056" s="4">
        <f>U2056/tabel1!$I$7</f>
        <v>-5084599.2982456144</v>
      </c>
      <c r="X2056" s="10">
        <f>V2056/tabel1!$G$7</f>
        <v>0.62012318181818182</v>
      </c>
      <c r="Y2056"/>
    </row>
    <row r="2057" spans="1:25" x14ac:dyDescent="0.45">
      <c r="A2057">
        <v>-7.2466989999999996</v>
      </c>
      <c r="B2057">
        <v>13.65</v>
      </c>
      <c r="C2057" s="4">
        <f>A2057/tabel1!$I$6</f>
        <v>-231154.67304625196</v>
      </c>
      <c r="D2057" s="10">
        <f>B2057/tabel1!$G$6</f>
        <v>13.65</v>
      </c>
      <c r="E2057"/>
      <c r="U2057">
        <v>-7.2466989999999996</v>
      </c>
      <c r="V2057">
        <v>13.65</v>
      </c>
      <c r="W2057" s="4">
        <f>U2057/tabel1!$I$7</f>
        <v>-5085402.8070175443</v>
      </c>
      <c r="X2057" s="10">
        <f>V2057/tabel1!$G$7</f>
        <v>0.62045454545454548</v>
      </c>
      <c r="Y2057"/>
    </row>
    <row r="2058" spans="1:25" x14ac:dyDescent="0.45">
      <c r="A2058">
        <v>-7.2466989999999996</v>
      </c>
      <c r="B2058">
        <v>13.656499999999999</v>
      </c>
      <c r="C2058" s="4">
        <f>A2058/tabel1!$I$6</f>
        <v>-231154.67304625196</v>
      </c>
      <c r="D2058" s="10">
        <f>B2058/tabel1!$G$6</f>
        <v>13.656499999999999</v>
      </c>
      <c r="E2058"/>
      <c r="U2058">
        <v>-7.2466989999999996</v>
      </c>
      <c r="V2058">
        <v>13.656499999999999</v>
      </c>
      <c r="W2058" s="4">
        <f>U2058/tabel1!$I$7</f>
        <v>-5085402.8070175443</v>
      </c>
      <c r="X2058" s="10">
        <f>V2058/tabel1!$G$7</f>
        <v>0.62075000000000002</v>
      </c>
      <c r="Y2058"/>
    </row>
    <row r="2059" spans="1:25" x14ac:dyDescent="0.45">
      <c r="A2059">
        <v>-7.2444090000000001</v>
      </c>
      <c r="B2059">
        <v>13.66239</v>
      </c>
      <c r="C2059" s="4">
        <f>A2059/tabel1!$I$6</f>
        <v>-231081.62679425837</v>
      </c>
      <c r="D2059" s="10">
        <f>B2059/tabel1!$G$6</f>
        <v>13.66239</v>
      </c>
      <c r="E2059"/>
      <c r="U2059">
        <v>-7.2444090000000001</v>
      </c>
      <c r="V2059">
        <v>13.66239</v>
      </c>
      <c r="W2059" s="4">
        <f>U2059/tabel1!$I$7</f>
        <v>-5083795.7894736845</v>
      </c>
      <c r="X2059" s="10">
        <f>V2059/tabel1!$G$7</f>
        <v>0.6210177272727273</v>
      </c>
      <c r="Y2059"/>
    </row>
    <row r="2060" spans="1:25" x14ac:dyDescent="0.45">
      <c r="A2060">
        <v>-7.2444090000000001</v>
      </c>
      <c r="B2060">
        <v>13.66785</v>
      </c>
      <c r="C2060" s="4">
        <f>A2060/tabel1!$I$6</f>
        <v>-231081.62679425837</v>
      </c>
      <c r="D2060" s="10">
        <f>B2060/tabel1!$G$6</f>
        <v>13.66785</v>
      </c>
      <c r="E2060"/>
      <c r="U2060">
        <v>-7.2444090000000001</v>
      </c>
      <c r="V2060">
        <v>13.66785</v>
      </c>
      <c r="W2060" s="4">
        <f>U2060/tabel1!$I$7</f>
        <v>-5083795.7894736845</v>
      </c>
      <c r="X2060" s="10">
        <f>V2060/tabel1!$G$7</f>
        <v>0.62126590909090906</v>
      </c>
      <c r="Y2060"/>
    </row>
    <row r="2061" spans="1:25" x14ac:dyDescent="0.45">
      <c r="A2061">
        <v>-7.2472719999999997</v>
      </c>
      <c r="B2061">
        <v>13.673080000000001</v>
      </c>
      <c r="C2061" s="4">
        <f>A2061/tabel1!$I$6</f>
        <v>-231172.95055821369</v>
      </c>
      <c r="D2061" s="10">
        <f>B2061/tabel1!$G$6</f>
        <v>13.673080000000001</v>
      </c>
      <c r="E2061"/>
      <c r="U2061">
        <v>-7.2472719999999997</v>
      </c>
      <c r="V2061">
        <v>13.673080000000001</v>
      </c>
      <c r="W2061" s="4">
        <f>U2061/tabel1!$I$7</f>
        <v>-5085804.912280702</v>
      </c>
      <c r="X2061" s="10">
        <f>V2061/tabel1!$G$7</f>
        <v>0.62150363636363637</v>
      </c>
      <c r="Y2061"/>
    </row>
    <row r="2062" spans="1:25" x14ac:dyDescent="0.45">
      <c r="A2062">
        <v>-7.2507080000000004</v>
      </c>
      <c r="B2062">
        <v>13.67841</v>
      </c>
      <c r="C2062" s="4">
        <f>A2062/tabel1!$I$6</f>
        <v>-231282.55183413078</v>
      </c>
      <c r="D2062" s="10">
        <f>B2062/tabel1!$G$6</f>
        <v>13.67841</v>
      </c>
      <c r="E2062"/>
      <c r="U2062">
        <v>-7.2507080000000004</v>
      </c>
      <c r="V2062">
        <v>13.67841</v>
      </c>
      <c r="W2062" s="4">
        <f>U2062/tabel1!$I$7</f>
        <v>-5088216.1403508782</v>
      </c>
      <c r="X2062" s="10">
        <f>V2062/tabel1!$G$7</f>
        <v>0.6217459090909091</v>
      </c>
      <c r="Y2062"/>
    </row>
    <row r="2063" spans="1:25" x14ac:dyDescent="0.45">
      <c r="A2063">
        <v>-7.253571</v>
      </c>
      <c r="B2063">
        <v>13.684139999999999</v>
      </c>
      <c r="C2063" s="4">
        <f>A2063/tabel1!$I$6</f>
        <v>-231373.8755980861</v>
      </c>
      <c r="D2063" s="10">
        <f>B2063/tabel1!$G$6</f>
        <v>13.684139999999999</v>
      </c>
      <c r="E2063"/>
      <c r="U2063">
        <v>-7.253571</v>
      </c>
      <c r="V2063">
        <v>13.684139999999999</v>
      </c>
      <c r="W2063" s="4">
        <f>U2063/tabel1!$I$7</f>
        <v>-5090225.2631578948</v>
      </c>
      <c r="X2063" s="10">
        <f>V2063/tabel1!$G$7</f>
        <v>0.62200636363636364</v>
      </c>
      <c r="Y2063"/>
    </row>
    <row r="2064" spans="1:25" x14ac:dyDescent="0.45">
      <c r="A2064">
        <v>-7.2507080000000004</v>
      </c>
      <c r="B2064">
        <v>13.690530000000001</v>
      </c>
      <c r="C2064" s="4">
        <f>A2064/tabel1!$I$6</f>
        <v>-231282.55183413078</v>
      </c>
      <c r="D2064" s="10">
        <f>B2064/tabel1!$G$6</f>
        <v>13.690530000000001</v>
      </c>
      <c r="E2064"/>
      <c r="U2064">
        <v>-7.2507080000000004</v>
      </c>
      <c r="V2064">
        <v>13.690530000000001</v>
      </c>
      <c r="W2064" s="4">
        <f>U2064/tabel1!$I$7</f>
        <v>-5088216.1403508782</v>
      </c>
      <c r="X2064" s="10">
        <f>V2064/tabel1!$G$7</f>
        <v>0.62229681818181826</v>
      </c>
      <c r="Y2064"/>
    </row>
    <row r="2065" spans="1:25" x14ac:dyDescent="0.45">
      <c r="A2065">
        <v>-7.2507080000000004</v>
      </c>
      <c r="B2065">
        <v>13.697520000000001</v>
      </c>
      <c r="C2065" s="4">
        <f>A2065/tabel1!$I$6</f>
        <v>-231282.55183413078</v>
      </c>
      <c r="D2065" s="10">
        <f>B2065/tabel1!$G$6</f>
        <v>13.697520000000001</v>
      </c>
      <c r="E2065"/>
      <c r="U2065">
        <v>-7.2507080000000004</v>
      </c>
      <c r="V2065">
        <v>13.697520000000001</v>
      </c>
      <c r="W2065" s="4">
        <f>U2065/tabel1!$I$7</f>
        <v>-5088216.1403508782</v>
      </c>
      <c r="X2065" s="10">
        <f>V2065/tabel1!$G$7</f>
        <v>0.62261454545454553</v>
      </c>
      <c r="Y2065"/>
    </row>
    <row r="2066" spans="1:25" x14ac:dyDescent="0.45">
      <c r="A2066">
        <v>-7.2501350000000002</v>
      </c>
      <c r="B2066">
        <v>13.70518</v>
      </c>
      <c r="C2066" s="4">
        <f>A2066/tabel1!$I$6</f>
        <v>-231264.27432216905</v>
      </c>
      <c r="D2066" s="10">
        <f>B2066/tabel1!$G$6</f>
        <v>13.70518</v>
      </c>
      <c r="E2066"/>
      <c r="U2066">
        <v>-7.2501350000000002</v>
      </c>
      <c r="V2066">
        <v>13.70518</v>
      </c>
      <c r="W2066" s="4">
        <f>U2066/tabel1!$I$7</f>
        <v>-5087814.0350877196</v>
      </c>
      <c r="X2066" s="10">
        <f>V2066/tabel1!$G$7</f>
        <v>0.62296272727272728</v>
      </c>
      <c r="Y2066"/>
    </row>
    <row r="2067" spans="1:25" x14ac:dyDescent="0.45">
      <c r="A2067">
        <v>-7.2518529999999997</v>
      </c>
      <c r="B2067">
        <v>13.71327</v>
      </c>
      <c r="C2067" s="4">
        <f>A2067/tabel1!$I$6</f>
        <v>-231319.07496012756</v>
      </c>
      <c r="D2067" s="10">
        <f>B2067/tabel1!$G$6</f>
        <v>13.71327</v>
      </c>
      <c r="E2067"/>
      <c r="U2067">
        <v>-7.2518529999999997</v>
      </c>
      <c r="V2067">
        <v>13.71327</v>
      </c>
      <c r="W2067" s="4">
        <f>U2067/tabel1!$I$7</f>
        <v>-5089019.6491228072</v>
      </c>
      <c r="X2067" s="10">
        <f>V2067/tabel1!$G$7</f>
        <v>0.62333045454545455</v>
      </c>
      <c r="Y2067"/>
    </row>
    <row r="2068" spans="1:25" x14ac:dyDescent="0.45">
      <c r="A2068">
        <v>-7.254715</v>
      </c>
      <c r="B2068">
        <v>13.721259999999999</v>
      </c>
      <c r="C2068" s="4">
        <f>A2068/tabel1!$I$6</f>
        <v>-231410.36682615627</v>
      </c>
      <c r="D2068" s="10">
        <f>B2068/tabel1!$G$6</f>
        <v>13.721259999999999</v>
      </c>
      <c r="E2068"/>
      <c r="U2068">
        <v>-7.254715</v>
      </c>
      <c r="V2068">
        <v>13.721259999999999</v>
      </c>
      <c r="W2068" s="4">
        <f>U2068/tabel1!$I$7</f>
        <v>-5091028.0701754391</v>
      </c>
      <c r="X2068" s="10">
        <f>V2068/tabel1!$G$7</f>
        <v>0.62369363636363628</v>
      </c>
      <c r="Y2068"/>
    </row>
    <row r="2069" spans="1:25" x14ac:dyDescent="0.45">
      <c r="A2069">
        <v>-7.253571</v>
      </c>
      <c r="B2069">
        <v>13.728719999999999</v>
      </c>
      <c r="C2069" s="4">
        <f>A2069/tabel1!$I$6</f>
        <v>-231373.8755980861</v>
      </c>
      <c r="D2069" s="10">
        <f>B2069/tabel1!$G$6</f>
        <v>13.728719999999999</v>
      </c>
      <c r="E2069"/>
      <c r="U2069">
        <v>-7.253571</v>
      </c>
      <c r="V2069">
        <v>13.728719999999999</v>
      </c>
      <c r="W2069" s="4">
        <f>U2069/tabel1!$I$7</f>
        <v>-5090225.2631578948</v>
      </c>
      <c r="X2069" s="10">
        <f>V2069/tabel1!$G$7</f>
        <v>0.62403272727272718</v>
      </c>
      <c r="Y2069"/>
    </row>
    <row r="2070" spans="1:25" x14ac:dyDescent="0.45">
      <c r="A2070">
        <v>-7.2529979999999998</v>
      </c>
      <c r="B2070">
        <v>13.73545</v>
      </c>
      <c r="C2070" s="4">
        <f>A2070/tabel1!$I$6</f>
        <v>-231355.59808612437</v>
      </c>
      <c r="D2070" s="10">
        <f>B2070/tabel1!$G$6</f>
        <v>13.73545</v>
      </c>
      <c r="E2070"/>
      <c r="U2070">
        <v>-7.2529979999999998</v>
      </c>
      <c r="V2070">
        <v>13.73545</v>
      </c>
      <c r="W2070" s="4">
        <f>U2070/tabel1!$I$7</f>
        <v>-5089823.1578947371</v>
      </c>
      <c r="X2070" s="10">
        <f>V2070/tabel1!$G$7</f>
        <v>0.6243386363636364</v>
      </c>
      <c r="Y2070"/>
    </row>
    <row r="2071" spans="1:25" x14ac:dyDescent="0.45">
      <c r="A2071">
        <v>-7.254143</v>
      </c>
      <c r="B2071">
        <v>13.741239999999999</v>
      </c>
      <c r="C2071" s="4">
        <f>A2071/tabel1!$I$6</f>
        <v>-231392.12121212119</v>
      </c>
      <c r="D2071" s="10">
        <f>B2071/tabel1!$G$6</f>
        <v>13.741239999999999</v>
      </c>
      <c r="E2071"/>
      <c r="U2071">
        <v>-7.254143</v>
      </c>
      <c r="V2071">
        <v>13.741239999999999</v>
      </c>
      <c r="W2071" s="4">
        <f>U2071/tabel1!$I$7</f>
        <v>-5090626.666666667</v>
      </c>
      <c r="X2071" s="10">
        <f>V2071/tabel1!$G$7</f>
        <v>0.62460181818181815</v>
      </c>
      <c r="Y2071"/>
    </row>
    <row r="2072" spans="1:25" x14ac:dyDescent="0.45">
      <c r="A2072">
        <v>-7.2558600000000002</v>
      </c>
      <c r="B2072">
        <v>13.74667</v>
      </c>
      <c r="C2072" s="4">
        <f>A2072/tabel1!$I$6</f>
        <v>-231446.88995215308</v>
      </c>
      <c r="D2072" s="10">
        <f>B2072/tabel1!$G$6</f>
        <v>13.74667</v>
      </c>
      <c r="E2072"/>
      <c r="U2072">
        <v>-7.2558600000000002</v>
      </c>
      <c r="V2072">
        <v>13.74667</v>
      </c>
      <c r="W2072" s="4">
        <f>U2072/tabel1!$I$7</f>
        <v>-5091831.578947369</v>
      </c>
      <c r="X2072" s="10">
        <f>V2072/tabel1!$G$7</f>
        <v>0.62484863636363641</v>
      </c>
      <c r="Y2072"/>
    </row>
    <row r="2073" spans="1:25" x14ac:dyDescent="0.45">
      <c r="A2073">
        <v>-7.2495630000000002</v>
      </c>
      <c r="B2073">
        <v>13.751899999999999</v>
      </c>
      <c r="C2073" s="4">
        <f>A2073/tabel1!$I$6</f>
        <v>-231246.02870813396</v>
      </c>
      <c r="D2073" s="10">
        <f>B2073/tabel1!$G$6</f>
        <v>13.751899999999999</v>
      </c>
      <c r="E2073"/>
      <c r="U2073">
        <v>-7.2495630000000002</v>
      </c>
      <c r="V2073">
        <v>13.751899999999999</v>
      </c>
      <c r="W2073" s="4">
        <f>U2073/tabel1!$I$7</f>
        <v>-5087412.6315789474</v>
      </c>
      <c r="X2073" s="10">
        <f>V2073/tabel1!$G$7</f>
        <v>0.62508636363636361</v>
      </c>
      <c r="Y2073"/>
    </row>
    <row r="2074" spans="1:25" x14ac:dyDescent="0.45">
      <c r="A2074">
        <v>-7.254715</v>
      </c>
      <c r="B2074">
        <v>13.757160000000001</v>
      </c>
      <c r="C2074" s="4">
        <f>A2074/tabel1!$I$6</f>
        <v>-231410.36682615627</v>
      </c>
      <c r="D2074" s="10">
        <f>B2074/tabel1!$G$6</f>
        <v>13.757160000000001</v>
      </c>
      <c r="E2074"/>
      <c r="U2074">
        <v>-7.254715</v>
      </c>
      <c r="V2074">
        <v>13.757160000000001</v>
      </c>
      <c r="W2074" s="4">
        <f>U2074/tabel1!$I$7</f>
        <v>-5091028.0701754391</v>
      </c>
      <c r="X2074" s="10">
        <f>V2074/tabel1!$G$7</f>
        <v>0.62532545454545463</v>
      </c>
      <c r="Y2074"/>
    </row>
    <row r="2075" spans="1:25" x14ac:dyDescent="0.45">
      <c r="A2075">
        <v>-7.253571</v>
      </c>
      <c r="B2075">
        <v>13.76262</v>
      </c>
      <c r="C2075" s="4">
        <f>A2075/tabel1!$I$6</f>
        <v>-231373.8755980861</v>
      </c>
      <c r="D2075" s="10">
        <f>B2075/tabel1!$G$6</f>
        <v>13.76262</v>
      </c>
      <c r="E2075"/>
      <c r="U2075">
        <v>-7.253571</v>
      </c>
      <c r="V2075">
        <v>13.76262</v>
      </c>
      <c r="W2075" s="4">
        <f>U2075/tabel1!$I$7</f>
        <v>-5090225.2631578948</v>
      </c>
      <c r="X2075" s="10">
        <f>V2075/tabel1!$G$7</f>
        <v>0.62557363636363639</v>
      </c>
      <c r="Y2075"/>
    </row>
    <row r="2076" spans="1:25" x14ac:dyDescent="0.45">
      <c r="A2076">
        <v>-7.2472719999999997</v>
      </c>
      <c r="B2076">
        <v>13.76858</v>
      </c>
      <c r="C2076" s="4">
        <f>A2076/tabel1!$I$6</f>
        <v>-231172.95055821369</v>
      </c>
      <c r="D2076" s="10">
        <f>B2076/tabel1!$G$6</f>
        <v>13.76858</v>
      </c>
      <c r="E2076"/>
      <c r="U2076">
        <v>-7.2472719999999997</v>
      </c>
      <c r="V2076">
        <v>13.76858</v>
      </c>
      <c r="W2076" s="4">
        <f>U2076/tabel1!$I$7</f>
        <v>-5085804.912280702</v>
      </c>
      <c r="X2076" s="10">
        <f>V2076/tabel1!$G$7</f>
        <v>0.62584454545454549</v>
      </c>
      <c r="Y2076"/>
    </row>
    <row r="2077" spans="1:25" x14ac:dyDescent="0.45">
      <c r="A2077">
        <v>-7.2472719999999997</v>
      </c>
      <c r="B2077">
        <v>13.77528</v>
      </c>
      <c r="C2077" s="4">
        <f>A2077/tabel1!$I$6</f>
        <v>-231172.95055821369</v>
      </c>
      <c r="D2077" s="10">
        <f>B2077/tabel1!$G$6</f>
        <v>13.77528</v>
      </c>
      <c r="E2077"/>
      <c r="U2077">
        <v>-7.2472719999999997</v>
      </c>
      <c r="V2077">
        <v>13.77528</v>
      </c>
      <c r="W2077" s="4">
        <f>U2077/tabel1!$I$7</f>
        <v>-5085804.912280702</v>
      </c>
      <c r="X2077" s="10">
        <f>V2077/tabel1!$G$7</f>
        <v>0.62614909090909088</v>
      </c>
      <c r="Y2077"/>
    </row>
    <row r="2078" spans="1:25" x14ac:dyDescent="0.45">
      <c r="A2078">
        <v>-7.2501350000000002</v>
      </c>
      <c r="B2078">
        <v>13.78257</v>
      </c>
      <c r="C2078" s="4">
        <f>A2078/tabel1!$I$6</f>
        <v>-231264.27432216905</v>
      </c>
      <c r="D2078" s="10">
        <f>B2078/tabel1!$G$6</f>
        <v>13.78257</v>
      </c>
      <c r="E2078"/>
      <c r="U2078">
        <v>-7.2501350000000002</v>
      </c>
      <c r="V2078">
        <v>13.78257</v>
      </c>
      <c r="W2078" s="4">
        <f>U2078/tabel1!$I$7</f>
        <v>-5087814.0350877196</v>
      </c>
      <c r="X2078" s="10">
        <f>V2078/tabel1!$G$7</f>
        <v>0.62648045454545453</v>
      </c>
      <c r="Y2078"/>
    </row>
    <row r="2079" spans="1:25" x14ac:dyDescent="0.45">
      <c r="A2079">
        <v>-7.2524259999999998</v>
      </c>
      <c r="B2079">
        <v>13.79036</v>
      </c>
      <c r="C2079" s="4">
        <f>A2079/tabel1!$I$6</f>
        <v>-231337.35247208929</v>
      </c>
      <c r="D2079" s="10">
        <f>B2079/tabel1!$G$6</f>
        <v>13.79036</v>
      </c>
      <c r="E2079"/>
      <c r="U2079">
        <v>-7.2524259999999998</v>
      </c>
      <c r="V2079">
        <v>13.79036</v>
      </c>
      <c r="W2079" s="4">
        <f>U2079/tabel1!$I$7</f>
        <v>-5089421.7543859649</v>
      </c>
      <c r="X2079" s="10">
        <f>V2079/tabel1!$G$7</f>
        <v>0.62683454545454542</v>
      </c>
      <c r="Y2079"/>
    </row>
    <row r="2080" spans="1:25" x14ac:dyDescent="0.45">
      <c r="A2080">
        <v>-7.2570059999999996</v>
      </c>
      <c r="B2080">
        <v>13.798389999999999</v>
      </c>
      <c r="C2080" s="4">
        <f>A2080/tabel1!$I$6</f>
        <v>-231483.44497607651</v>
      </c>
      <c r="D2080" s="10">
        <f>B2080/tabel1!$G$6</f>
        <v>13.798389999999999</v>
      </c>
      <c r="E2080"/>
      <c r="U2080">
        <v>-7.2570059999999996</v>
      </c>
      <c r="V2080">
        <v>13.798389999999999</v>
      </c>
      <c r="W2080" s="4">
        <f>U2080/tabel1!$I$7</f>
        <v>-5092635.7894736845</v>
      </c>
      <c r="X2080" s="10">
        <f>V2080/tabel1!$G$7</f>
        <v>0.62719954545454548</v>
      </c>
      <c r="Y2080"/>
    </row>
    <row r="2081" spans="1:25" x14ac:dyDescent="0.45">
      <c r="A2081">
        <v>-7.2615869999999996</v>
      </c>
      <c r="B2081">
        <v>13.80635</v>
      </c>
      <c r="C2081" s="4">
        <f>A2081/tabel1!$I$6</f>
        <v>-231629.56937799038</v>
      </c>
      <c r="D2081" s="10">
        <f>B2081/tabel1!$G$6</f>
        <v>13.80635</v>
      </c>
      <c r="E2081"/>
      <c r="U2081">
        <v>-7.2615869999999996</v>
      </c>
      <c r="V2081">
        <v>13.80635</v>
      </c>
      <c r="W2081" s="4">
        <f>U2081/tabel1!$I$7</f>
        <v>-5095850.5263157897</v>
      </c>
      <c r="X2081" s="10">
        <f>V2081/tabel1!$G$7</f>
        <v>0.62756136363636361</v>
      </c>
      <c r="Y2081"/>
    </row>
    <row r="2082" spans="1:25" x14ac:dyDescent="0.45">
      <c r="A2082">
        <v>-7.2575779999999996</v>
      </c>
      <c r="B2082">
        <v>13.8139</v>
      </c>
      <c r="C2082" s="4">
        <f>A2082/tabel1!$I$6</f>
        <v>-231501.6905901116</v>
      </c>
      <c r="D2082" s="10">
        <f>B2082/tabel1!$G$6</f>
        <v>13.8139</v>
      </c>
      <c r="E2082"/>
      <c r="U2082">
        <v>-7.2575779999999996</v>
      </c>
      <c r="V2082">
        <v>13.8139</v>
      </c>
      <c r="W2082" s="4">
        <f>U2082/tabel1!$I$7</f>
        <v>-5093037.1929824566</v>
      </c>
      <c r="X2082" s="10">
        <f>V2082/tabel1!$G$7</f>
        <v>0.62790454545454544</v>
      </c>
      <c r="Y2082"/>
    </row>
    <row r="2083" spans="1:25" x14ac:dyDescent="0.45">
      <c r="A2083">
        <v>-7.2633049999999999</v>
      </c>
      <c r="B2083">
        <v>13.82067</v>
      </c>
      <c r="C2083" s="4">
        <f>A2083/tabel1!$I$6</f>
        <v>-231684.37001594892</v>
      </c>
      <c r="D2083" s="10">
        <f>B2083/tabel1!$G$6</f>
        <v>13.82067</v>
      </c>
      <c r="E2083"/>
      <c r="U2083">
        <v>-7.2633049999999999</v>
      </c>
      <c r="V2083">
        <v>13.82067</v>
      </c>
      <c r="W2083" s="4">
        <f>U2083/tabel1!$I$7</f>
        <v>-5097056.1403508773</v>
      </c>
      <c r="X2083" s="10">
        <f>V2083/tabel1!$G$7</f>
        <v>0.62821227272727276</v>
      </c>
      <c r="Y2083"/>
    </row>
    <row r="2084" spans="1:25" x14ac:dyDescent="0.45">
      <c r="A2084">
        <v>-7.2713210000000004</v>
      </c>
      <c r="B2084">
        <v>13.82676</v>
      </c>
      <c r="C2084" s="4">
        <f>A2084/tabel1!$I$6</f>
        <v>-231940.06379585326</v>
      </c>
      <c r="D2084" s="10">
        <f>B2084/tabel1!$G$6</f>
        <v>13.82676</v>
      </c>
      <c r="E2084"/>
      <c r="U2084">
        <v>-7.2713210000000004</v>
      </c>
      <c r="V2084">
        <v>13.82676</v>
      </c>
      <c r="W2084" s="4">
        <f>U2084/tabel1!$I$7</f>
        <v>-5102681.4035087721</v>
      </c>
      <c r="X2084" s="10">
        <f>V2084/tabel1!$G$7</f>
        <v>0.62848909090909089</v>
      </c>
      <c r="Y2084"/>
    </row>
    <row r="2085" spans="1:25" x14ac:dyDescent="0.45">
      <c r="A2085">
        <v>-7.2707480000000002</v>
      </c>
      <c r="B2085">
        <v>13.83245</v>
      </c>
      <c r="C2085" s="4">
        <f>A2085/tabel1!$I$6</f>
        <v>-231921.78628389153</v>
      </c>
      <c r="D2085" s="10">
        <f>B2085/tabel1!$G$6</f>
        <v>13.83245</v>
      </c>
      <c r="E2085"/>
      <c r="U2085">
        <v>-7.2707480000000002</v>
      </c>
      <c r="V2085">
        <v>13.83245</v>
      </c>
      <c r="W2085" s="4">
        <f>U2085/tabel1!$I$7</f>
        <v>-5102279.2982456144</v>
      </c>
      <c r="X2085" s="10">
        <f>V2085/tabel1!$G$7</f>
        <v>0.62874772727272721</v>
      </c>
      <c r="Y2085"/>
    </row>
    <row r="2086" spans="1:25" x14ac:dyDescent="0.45">
      <c r="A2086">
        <v>-7.2627319999999997</v>
      </c>
      <c r="B2086">
        <v>13.838050000000001</v>
      </c>
      <c r="C2086" s="4">
        <f>A2086/tabel1!$I$6</f>
        <v>-231666.09250398722</v>
      </c>
      <c r="D2086" s="10">
        <f>B2086/tabel1!$G$6</f>
        <v>13.838050000000001</v>
      </c>
      <c r="E2086"/>
      <c r="U2086">
        <v>-7.2627319999999997</v>
      </c>
      <c r="V2086">
        <v>13.838050000000001</v>
      </c>
      <c r="W2086" s="4">
        <f>U2086/tabel1!$I$7</f>
        <v>-5096654.0350877196</v>
      </c>
      <c r="X2086" s="10">
        <f>V2086/tabel1!$G$7</f>
        <v>0.62900227272727272</v>
      </c>
      <c r="Y2086"/>
    </row>
    <row r="2087" spans="1:25" x14ac:dyDescent="0.45">
      <c r="A2087">
        <v>-7.2575779999999996</v>
      </c>
      <c r="B2087">
        <v>13.843579999999999</v>
      </c>
      <c r="C2087" s="4">
        <f>A2087/tabel1!$I$6</f>
        <v>-231501.6905901116</v>
      </c>
      <c r="D2087" s="10">
        <f>B2087/tabel1!$G$6</f>
        <v>13.843579999999999</v>
      </c>
      <c r="E2087"/>
      <c r="U2087">
        <v>-7.2575779999999996</v>
      </c>
      <c r="V2087">
        <v>13.843579999999999</v>
      </c>
      <c r="W2087" s="4">
        <f>U2087/tabel1!$I$7</f>
        <v>-5093037.1929824566</v>
      </c>
      <c r="X2087" s="10">
        <f>V2087/tabel1!$G$7</f>
        <v>0.62925363636363629</v>
      </c>
      <c r="Y2087"/>
    </row>
    <row r="2088" spans="1:25" x14ac:dyDescent="0.45">
      <c r="A2088">
        <v>-7.2558600000000002</v>
      </c>
      <c r="B2088">
        <v>13.849270000000001</v>
      </c>
      <c r="C2088" s="4">
        <f>A2088/tabel1!$I$6</f>
        <v>-231446.88995215308</v>
      </c>
      <c r="D2088" s="10">
        <f>B2088/tabel1!$G$6</f>
        <v>13.849270000000001</v>
      </c>
      <c r="E2088"/>
      <c r="U2088">
        <v>-7.2558600000000002</v>
      </c>
      <c r="V2088">
        <v>13.849270000000001</v>
      </c>
      <c r="W2088" s="4">
        <f>U2088/tabel1!$I$7</f>
        <v>-5091831.578947369</v>
      </c>
      <c r="X2088" s="10">
        <f>V2088/tabel1!$G$7</f>
        <v>0.62951227272727273</v>
      </c>
      <c r="Y2088"/>
    </row>
    <row r="2089" spans="1:25" x14ac:dyDescent="0.45">
      <c r="A2089">
        <v>-7.2558600000000002</v>
      </c>
      <c r="B2089">
        <v>13.855359999999999</v>
      </c>
      <c r="C2089" s="4">
        <f>A2089/tabel1!$I$6</f>
        <v>-231446.88995215308</v>
      </c>
      <c r="D2089" s="10">
        <f>B2089/tabel1!$G$6</f>
        <v>13.855359999999999</v>
      </c>
      <c r="E2089"/>
      <c r="U2089">
        <v>-7.2558600000000002</v>
      </c>
      <c r="V2089">
        <v>13.855359999999999</v>
      </c>
      <c r="W2089" s="4">
        <f>U2089/tabel1!$I$7</f>
        <v>-5091831.578947369</v>
      </c>
      <c r="X2089" s="10">
        <f>V2089/tabel1!$G$7</f>
        <v>0.62978909090909085</v>
      </c>
      <c r="Y2089"/>
    </row>
    <row r="2090" spans="1:25" x14ac:dyDescent="0.45">
      <c r="A2090">
        <v>-7.2610140000000003</v>
      </c>
      <c r="B2090">
        <v>13.862259999999999</v>
      </c>
      <c r="C2090" s="4">
        <f>A2090/tabel1!$I$6</f>
        <v>-231611.29186602868</v>
      </c>
      <c r="D2090" s="10">
        <f>B2090/tabel1!$G$6</f>
        <v>13.862259999999999</v>
      </c>
      <c r="E2090"/>
      <c r="U2090">
        <v>-7.2610140000000003</v>
      </c>
      <c r="V2090">
        <v>13.862259999999999</v>
      </c>
      <c r="W2090" s="4">
        <f>U2090/tabel1!$I$7</f>
        <v>-5095448.4210526319</v>
      </c>
      <c r="X2090" s="10">
        <f>V2090/tabel1!$G$7</f>
        <v>0.6301027272727272</v>
      </c>
      <c r="Y2090"/>
    </row>
    <row r="2091" spans="1:25" x14ac:dyDescent="0.45">
      <c r="A2091">
        <v>-7.2638769999999999</v>
      </c>
      <c r="B2091">
        <v>13.87018</v>
      </c>
      <c r="C2091" s="4">
        <f>A2091/tabel1!$I$6</f>
        <v>-231702.61562998404</v>
      </c>
      <c r="D2091" s="10">
        <f>B2091/tabel1!$G$6</f>
        <v>13.87018</v>
      </c>
      <c r="E2091"/>
      <c r="U2091">
        <v>-7.2638769999999999</v>
      </c>
      <c r="V2091">
        <v>13.87018</v>
      </c>
      <c r="W2091" s="4">
        <f>U2091/tabel1!$I$7</f>
        <v>-5097457.5438596494</v>
      </c>
      <c r="X2091" s="10">
        <f>V2091/tabel1!$G$7</f>
        <v>0.63046272727272723</v>
      </c>
      <c r="Y2091"/>
    </row>
    <row r="2092" spans="1:25" x14ac:dyDescent="0.45">
      <c r="A2092">
        <v>-7.2810550000000003</v>
      </c>
      <c r="B2092">
        <v>13.87851</v>
      </c>
      <c r="C2092" s="4">
        <f>A2092/tabel1!$I$6</f>
        <v>-232250.55821371608</v>
      </c>
      <c r="D2092" s="10">
        <f>B2092/tabel1!$G$6</f>
        <v>13.87851</v>
      </c>
      <c r="E2092"/>
      <c r="U2092">
        <v>-7.2810550000000003</v>
      </c>
      <c r="V2092">
        <v>13.87851</v>
      </c>
      <c r="W2092" s="4">
        <f>U2092/tabel1!$I$7</f>
        <v>-5109512.2807017546</v>
      </c>
      <c r="X2092" s="10">
        <f>V2092/tabel1!$G$7</f>
        <v>0.63084136363636367</v>
      </c>
      <c r="Y2092"/>
    </row>
    <row r="2093" spans="1:25" x14ac:dyDescent="0.45">
      <c r="A2093">
        <v>-7.2856350000000001</v>
      </c>
      <c r="B2093">
        <v>13.88687</v>
      </c>
      <c r="C2093" s="4">
        <f>A2093/tabel1!$I$6</f>
        <v>-232396.65071770333</v>
      </c>
      <c r="D2093" s="10">
        <f>B2093/tabel1!$G$6</f>
        <v>13.88687</v>
      </c>
      <c r="E2093"/>
      <c r="U2093">
        <v>-7.2856350000000001</v>
      </c>
      <c r="V2093">
        <v>13.88687</v>
      </c>
      <c r="W2093" s="4">
        <f>U2093/tabel1!$I$7</f>
        <v>-5112726.3157894742</v>
      </c>
      <c r="X2093" s="10">
        <f>V2093/tabel1!$G$7</f>
        <v>0.63122136363636361</v>
      </c>
      <c r="Y2093"/>
    </row>
    <row r="2094" spans="1:25" x14ac:dyDescent="0.45">
      <c r="A2094">
        <v>-7.2701760000000002</v>
      </c>
      <c r="B2094">
        <v>13.895020000000001</v>
      </c>
      <c r="C2094" s="4">
        <f>A2094/tabel1!$I$6</f>
        <v>-231903.54066985645</v>
      </c>
      <c r="D2094" s="10">
        <f>B2094/tabel1!$G$6</f>
        <v>13.895020000000001</v>
      </c>
      <c r="E2094"/>
      <c r="U2094">
        <v>-7.2701760000000002</v>
      </c>
      <c r="V2094">
        <v>13.895020000000001</v>
      </c>
      <c r="W2094" s="4">
        <f>U2094/tabel1!$I$7</f>
        <v>-5101877.8947368423</v>
      </c>
      <c r="X2094" s="10">
        <f>V2094/tabel1!$G$7</f>
        <v>0.6315918181818182</v>
      </c>
      <c r="Y2094"/>
    </row>
    <row r="2095" spans="1:25" x14ac:dyDescent="0.45">
      <c r="A2095">
        <v>-7.2787639999999998</v>
      </c>
      <c r="B2095">
        <v>13.90255</v>
      </c>
      <c r="C2095" s="4">
        <f>A2095/tabel1!$I$6</f>
        <v>-232177.48006379581</v>
      </c>
      <c r="D2095" s="10">
        <f>B2095/tabel1!$G$6</f>
        <v>13.90255</v>
      </c>
      <c r="E2095"/>
      <c r="U2095">
        <v>-7.2787639999999998</v>
      </c>
      <c r="V2095">
        <v>13.90255</v>
      </c>
      <c r="W2095" s="4">
        <f>U2095/tabel1!$I$7</f>
        <v>-5107904.5614035092</v>
      </c>
      <c r="X2095" s="10">
        <f>V2095/tabel1!$G$7</f>
        <v>0.63193409090909092</v>
      </c>
      <c r="Y2095"/>
    </row>
    <row r="2096" spans="1:25" x14ac:dyDescent="0.45">
      <c r="A2096">
        <v>-7.2793369999999999</v>
      </c>
      <c r="B2096">
        <v>13.909039999999999</v>
      </c>
      <c r="C2096" s="4">
        <f>A2096/tabel1!$I$6</f>
        <v>-232195.75757575754</v>
      </c>
      <c r="D2096" s="10">
        <f>B2096/tabel1!$G$6</f>
        <v>13.909039999999999</v>
      </c>
      <c r="E2096"/>
      <c r="U2096">
        <v>-7.2793369999999999</v>
      </c>
      <c r="V2096">
        <v>13.909039999999999</v>
      </c>
      <c r="W2096" s="4">
        <f>U2096/tabel1!$I$7</f>
        <v>-5108306.666666667</v>
      </c>
      <c r="X2096" s="10">
        <f>V2096/tabel1!$G$7</f>
        <v>0.63222909090909085</v>
      </c>
      <c r="Y2096"/>
    </row>
    <row r="2097" spans="1:25" x14ac:dyDescent="0.45">
      <c r="A2097">
        <v>-7.2821999999999996</v>
      </c>
      <c r="B2097">
        <v>13.914870000000001</v>
      </c>
      <c r="C2097" s="4">
        <f>A2097/tabel1!$I$6</f>
        <v>-232287.08133971289</v>
      </c>
      <c r="D2097" s="10">
        <f>B2097/tabel1!$G$6</f>
        <v>13.914870000000001</v>
      </c>
      <c r="E2097"/>
      <c r="U2097">
        <v>-7.2821999999999996</v>
      </c>
      <c r="V2097">
        <v>13.914870000000001</v>
      </c>
      <c r="W2097" s="4">
        <f>U2097/tabel1!$I$7</f>
        <v>-5110315.7894736845</v>
      </c>
      <c r="X2097" s="10">
        <f>V2097/tabel1!$G$7</f>
        <v>0.63249409090909092</v>
      </c>
      <c r="Y2097"/>
    </row>
    <row r="2098" spans="1:25" x14ac:dyDescent="0.45">
      <c r="A2098">
        <v>-7.2827729999999997</v>
      </c>
      <c r="B2098">
        <v>13.92037</v>
      </c>
      <c r="C2098" s="4">
        <f>A2098/tabel1!$I$6</f>
        <v>-232305.35885167459</v>
      </c>
      <c r="D2098" s="10">
        <f>B2098/tabel1!$G$6</f>
        <v>13.92037</v>
      </c>
      <c r="E2098"/>
      <c r="U2098">
        <v>-7.2827729999999997</v>
      </c>
      <c r="V2098">
        <v>13.92037</v>
      </c>
      <c r="W2098" s="4">
        <f>U2098/tabel1!$I$7</f>
        <v>-5110717.8947368423</v>
      </c>
      <c r="X2098" s="10">
        <f>V2098/tabel1!$G$7</f>
        <v>0.63274409090909089</v>
      </c>
      <c r="Y2098"/>
    </row>
    <row r="2099" spans="1:25" x14ac:dyDescent="0.45">
      <c r="A2099">
        <v>-7.2776189999999996</v>
      </c>
      <c r="B2099">
        <v>13.925789999999999</v>
      </c>
      <c r="C2099" s="4">
        <f>A2099/tabel1!$I$6</f>
        <v>-232140.956937799</v>
      </c>
      <c r="D2099" s="10">
        <f>B2099/tabel1!$G$6</f>
        <v>13.925789999999999</v>
      </c>
      <c r="E2099"/>
      <c r="U2099">
        <v>-7.2776189999999996</v>
      </c>
      <c r="V2099">
        <v>13.925789999999999</v>
      </c>
      <c r="W2099" s="4">
        <f>U2099/tabel1!$I$7</f>
        <v>-5107101.0526315793</v>
      </c>
      <c r="X2099" s="10">
        <f>V2099/tabel1!$G$7</f>
        <v>0.63299045454545455</v>
      </c>
      <c r="Y2099"/>
    </row>
    <row r="2100" spans="1:25" x14ac:dyDescent="0.45">
      <c r="A2100">
        <v>-7.273612</v>
      </c>
      <c r="B2100">
        <v>13.931419999999999</v>
      </c>
      <c r="C2100" s="4">
        <f>A2100/tabel1!$I$6</f>
        <v>-232013.1419457735</v>
      </c>
      <c r="D2100" s="10">
        <f>B2100/tabel1!$G$6</f>
        <v>13.931419999999999</v>
      </c>
      <c r="E2100"/>
      <c r="U2100">
        <v>-7.273612</v>
      </c>
      <c r="V2100">
        <v>13.931419999999999</v>
      </c>
      <c r="W2100" s="4">
        <f>U2100/tabel1!$I$7</f>
        <v>-5104289.1228070175</v>
      </c>
      <c r="X2100" s="10">
        <f>V2100/tabel1!$G$7</f>
        <v>0.63324636363636355</v>
      </c>
      <c r="Y2100"/>
    </row>
    <row r="2101" spans="1:25" x14ac:dyDescent="0.45">
      <c r="A2101">
        <v>-7.2724659999999997</v>
      </c>
      <c r="B2101">
        <v>13.937609999999999</v>
      </c>
      <c r="C2101" s="4">
        <f>A2101/tabel1!$I$6</f>
        <v>-231976.58692185004</v>
      </c>
      <c r="D2101" s="10">
        <f>B2101/tabel1!$G$6</f>
        <v>13.937609999999999</v>
      </c>
      <c r="E2101"/>
      <c r="U2101">
        <v>-7.2724659999999997</v>
      </c>
      <c r="V2101">
        <v>13.937609999999999</v>
      </c>
      <c r="W2101" s="4">
        <f>U2101/tabel1!$I$7</f>
        <v>-5103484.912280702</v>
      </c>
      <c r="X2101" s="10">
        <f>V2101/tabel1!$G$7</f>
        <v>0.63352772727272721</v>
      </c>
      <c r="Y2101"/>
    </row>
    <row r="2102" spans="1:25" x14ac:dyDescent="0.45">
      <c r="A2102">
        <v>-7.2718939999999996</v>
      </c>
      <c r="B2102">
        <v>13.944570000000001</v>
      </c>
      <c r="C2102" s="4">
        <f>A2102/tabel1!$I$6</f>
        <v>-231958.34130781496</v>
      </c>
      <c r="D2102" s="10">
        <f>B2102/tabel1!$G$6</f>
        <v>13.944570000000001</v>
      </c>
      <c r="E2102"/>
      <c r="U2102">
        <v>-7.2718939999999996</v>
      </c>
      <c r="V2102">
        <v>13.944570000000001</v>
      </c>
      <c r="W2102" s="4">
        <f>U2102/tabel1!$I$7</f>
        <v>-5103083.5087719299</v>
      </c>
      <c r="X2102" s="10">
        <f>V2102/tabel1!$G$7</f>
        <v>0.63384409090909088</v>
      </c>
      <c r="Y2102"/>
    </row>
    <row r="2103" spans="1:25" x14ac:dyDescent="0.45">
      <c r="A2103">
        <v>-7.274756</v>
      </c>
      <c r="B2103">
        <v>13.952199999999999</v>
      </c>
      <c r="C2103" s="4">
        <f>A2103/tabel1!$I$6</f>
        <v>-232049.63317384367</v>
      </c>
      <c r="D2103" s="10">
        <f>B2103/tabel1!$G$6</f>
        <v>13.952199999999999</v>
      </c>
      <c r="E2103"/>
      <c r="U2103">
        <v>-7.274756</v>
      </c>
      <c r="V2103">
        <v>13.952199999999999</v>
      </c>
      <c r="W2103" s="4">
        <f>U2103/tabel1!$I$7</f>
        <v>-5105091.9298245618</v>
      </c>
      <c r="X2103" s="10">
        <f>V2103/tabel1!$G$7</f>
        <v>0.63419090909090903</v>
      </c>
      <c r="Y2103"/>
    </row>
    <row r="2104" spans="1:25" x14ac:dyDescent="0.45">
      <c r="A2104">
        <v>-7.2810550000000003</v>
      </c>
      <c r="B2104">
        <v>13.96026</v>
      </c>
      <c r="C2104" s="4">
        <f>A2104/tabel1!$I$6</f>
        <v>-232250.55821371608</v>
      </c>
      <c r="D2104" s="10">
        <f>B2104/tabel1!$G$6</f>
        <v>13.96026</v>
      </c>
      <c r="E2104"/>
      <c r="U2104">
        <v>-7.2810550000000003</v>
      </c>
      <c r="V2104">
        <v>13.96026</v>
      </c>
      <c r="W2104" s="4">
        <f>U2104/tabel1!$I$7</f>
        <v>-5109512.2807017546</v>
      </c>
      <c r="X2104" s="10">
        <f>V2104/tabel1!$G$7</f>
        <v>0.63455727272727269</v>
      </c>
      <c r="Y2104"/>
    </row>
    <row r="2105" spans="1:25" x14ac:dyDescent="0.45">
      <c r="A2105">
        <v>-7.2833449999999997</v>
      </c>
      <c r="B2105">
        <v>13.968349999999999</v>
      </c>
      <c r="C2105" s="4">
        <f>A2105/tabel1!$I$6</f>
        <v>-232323.60446570971</v>
      </c>
      <c r="D2105" s="10">
        <f>B2105/tabel1!$G$6</f>
        <v>13.968349999999999</v>
      </c>
      <c r="E2105"/>
      <c r="U2105">
        <v>-7.2833449999999997</v>
      </c>
      <c r="V2105">
        <v>13.968349999999999</v>
      </c>
      <c r="W2105" s="4">
        <f>U2105/tabel1!$I$7</f>
        <v>-5111119.2982456144</v>
      </c>
      <c r="X2105" s="10">
        <f>V2105/tabel1!$G$7</f>
        <v>0.63492499999999996</v>
      </c>
      <c r="Y2105"/>
    </row>
    <row r="2106" spans="1:25" x14ac:dyDescent="0.45">
      <c r="A2106">
        <v>-7.2776189999999996</v>
      </c>
      <c r="B2106">
        <v>13.97608</v>
      </c>
      <c r="C2106" s="4">
        <f>A2106/tabel1!$I$6</f>
        <v>-232140.956937799</v>
      </c>
      <c r="D2106" s="10">
        <f>B2106/tabel1!$G$6</f>
        <v>13.97608</v>
      </c>
      <c r="E2106"/>
      <c r="U2106">
        <v>-7.2776189999999996</v>
      </c>
      <c r="V2106">
        <v>13.97608</v>
      </c>
      <c r="W2106" s="4">
        <f>U2106/tabel1!$I$7</f>
        <v>-5107101.0526315793</v>
      </c>
      <c r="X2106" s="10">
        <f>V2106/tabel1!$G$7</f>
        <v>0.63527636363636364</v>
      </c>
      <c r="Y2106"/>
    </row>
    <row r="2107" spans="1:25" x14ac:dyDescent="0.45">
      <c r="A2107">
        <v>-7.2804820000000001</v>
      </c>
      <c r="B2107">
        <v>13.983269999999999</v>
      </c>
      <c r="C2107" s="4">
        <f>A2107/tabel1!$I$6</f>
        <v>-232232.28070175435</v>
      </c>
      <c r="D2107" s="10">
        <f>B2107/tabel1!$G$6</f>
        <v>13.983269999999999</v>
      </c>
      <c r="E2107"/>
      <c r="U2107">
        <v>-7.2804820000000001</v>
      </c>
      <c r="V2107">
        <v>13.983269999999999</v>
      </c>
      <c r="W2107" s="4">
        <f>U2107/tabel1!$I$7</f>
        <v>-5109110.1754385969</v>
      </c>
      <c r="X2107" s="10">
        <f>V2107/tabel1!$G$7</f>
        <v>0.63560318181818176</v>
      </c>
      <c r="Y2107"/>
    </row>
    <row r="2108" spans="1:25" x14ac:dyDescent="0.45">
      <c r="A2108">
        <v>-7.2884979999999997</v>
      </c>
      <c r="B2108">
        <v>13.98963</v>
      </c>
      <c r="C2108" s="4">
        <f>A2108/tabel1!$I$6</f>
        <v>-232487.97448165866</v>
      </c>
      <c r="D2108" s="10">
        <f>B2108/tabel1!$G$6</f>
        <v>13.98963</v>
      </c>
      <c r="E2108"/>
      <c r="U2108">
        <v>-7.2884979999999997</v>
      </c>
      <c r="V2108">
        <v>13.98963</v>
      </c>
      <c r="W2108" s="4">
        <f>U2108/tabel1!$I$7</f>
        <v>-5114735.4385964917</v>
      </c>
      <c r="X2108" s="10">
        <f>V2108/tabel1!$G$7</f>
        <v>0.63589227272727278</v>
      </c>
      <c r="Y2108"/>
    </row>
    <row r="2109" spans="1:25" x14ac:dyDescent="0.45">
      <c r="A2109">
        <v>-7.2913620000000003</v>
      </c>
      <c r="B2109">
        <v>13.995419999999999</v>
      </c>
      <c r="C2109" s="4">
        <f>A2109/tabel1!$I$6</f>
        <v>-232579.33014354066</v>
      </c>
      <c r="D2109" s="10">
        <f>B2109/tabel1!$G$6</f>
        <v>13.995419999999999</v>
      </c>
      <c r="E2109"/>
      <c r="U2109">
        <v>-7.2913620000000003</v>
      </c>
      <c r="V2109">
        <v>13.995419999999999</v>
      </c>
      <c r="W2109" s="4">
        <f>U2109/tabel1!$I$7</f>
        <v>-5116745.2631578958</v>
      </c>
      <c r="X2109" s="10">
        <f>V2109/tabel1!$G$7</f>
        <v>0.63615545454545452</v>
      </c>
      <c r="Y2109"/>
    </row>
    <row r="2110" spans="1:25" x14ac:dyDescent="0.45">
      <c r="A2110">
        <v>-7.2959420000000001</v>
      </c>
      <c r="B2110">
        <v>14.000819999999999</v>
      </c>
      <c r="C2110" s="4">
        <f>A2110/tabel1!$I$6</f>
        <v>-232725.42264752788</v>
      </c>
      <c r="D2110" s="10">
        <f>B2110/tabel1!$G$6</f>
        <v>14.000819999999999</v>
      </c>
      <c r="E2110"/>
      <c r="U2110">
        <v>-7.2959420000000001</v>
      </c>
      <c r="V2110">
        <v>14.000819999999999</v>
      </c>
      <c r="W2110" s="4">
        <f>U2110/tabel1!$I$7</f>
        <v>-5119959.2982456144</v>
      </c>
      <c r="X2110" s="10">
        <f>V2110/tabel1!$G$7</f>
        <v>0.63640090909090907</v>
      </c>
      <c r="Y2110"/>
    </row>
    <row r="2111" spans="1:25" x14ac:dyDescent="0.45">
      <c r="A2111">
        <v>-7.2999499999999999</v>
      </c>
      <c r="B2111">
        <v>14.00605</v>
      </c>
      <c r="C2111" s="4">
        <f>A2111/tabel1!$I$6</f>
        <v>-232853.26953748005</v>
      </c>
      <c r="D2111" s="10">
        <f>B2111/tabel1!$G$6</f>
        <v>14.00605</v>
      </c>
      <c r="E2111"/>
      <c r="U2111">
        <v>-7.2999499999999999</v>
      </c>
      <c r="V2111">
        <v>14.00605</v>
      </c>
      <c r="W2111" s="4">
        <f>U2111/tabel1!$I$7</f>
        <v>-5122771.9298245618</v>
      </c>
      <c r="X2111" s="10">
        <f>V2111/tabel1!$G$7</f>
        <v>0.63663863636363638</v>
      </c>
      <c r="Y2111"/>
    </row>
    <row r="2112" spans="1:25" x14ac:dyDescent="0.45">
      <c r="A2112">
        <v>-7.2982329999999997</v>
      </c>
      <c r="B2112">
        <v>14.01144</v>
      </c>
      <c r="C2112" s="4">
        <f>A2112/tabel1!$I$6</f>
        <v>-232798.50079744813</v>
      </c>
      <c r="D2112" s="10">
        <f>B2112/tabel1!$G$6</f>
        <v>14.01144</v>
      </c>
      <c r="E2112"/>
      <c r="U2112">
        <v>-7.2982329999999997</v>
      </c>
      <c r="V2112">
        <v>14.01144</v>
      </c>
      <c r="W2112" s="4">
        <f>U2112/tabel1!$I$7</f>
        <v>-5121567.0175438598</v>
      </c>
      <c r="X2112" s="10">
        <f>V2112/tabel1!$G$7</f>
        <v>0.63688363636363643</v>
      </c>
      <c r="Y2112"/>
    </row>
    <row r="2113" spans="1:25" x14ac:dyDescent="0.45">
      <c r="A2113">
        <v>-7.294797</v>
      </c>
      <c r="B2113">
        <v>14.01717</v>
      </c>
      <c r="C2113" s="4">
        <f>A2113/tabel1!$I$6</f>
        <v>-232688.89952153107</v>
      </c>
      <c r="D2113" s="10">
        <f>B2113/tabel1!$G$6</f>
        <v>14.01717</v>
      </c>
      <c r="E2113"/>
      <c r="U2113">
        <v>-7.294797</v>
      </c>
      <c r="V2113">
        <v>14.01717</v>
      </c>
      <c r="W2113" s="4">
        <f>U2113/tabel1!$I$7</f>
        <v>-5119155.7894736845</v>
      </c>
      <c r="X2113" s="10">
        <f>V2113/tabel1!$G$7</f>
        <v>0.63714409090909097</v>
      </c>
      <c r="Y2113"/>
    </row>
    <row r="2114" spans="1:25" x14ac:dyDescent="0.45">
      <c r="A2114">
        <v>-7.3022410000000004</v>
      </c>
      <c r="B2114">
        <v>14.02373</v>
      </c>
      <c r="C2114" s="4">
        <f>A2114/tabel1!$I$6</f>
        <v>-232926.3476874003</v>
      </c>
      <c r="D2114" s="10">
        <f>B2114/tabel1!$G$6</f>
        <v>14.02373</v>
      </c>
      <c r="E2114"/>
      <c r="U2114">
        <v>-7.3022410000000004</v>
      </c>
      <c r="V2114">
        <v>14.02373</v>
      </c>
      <c r="W2114" s="4">
        <f>U2114/tabel1!$I$7</f>
        <v>-5124379.6491228072</v>
      </c>
      <c r="X2114" s="10">
        <f>V2114/tabel1!$G$7</f>
        <v>0.63744227272727272</v>
      </c>
      <c r="Y2114"/>
    </row>
    <row r="2115" spans="1:25" x14ac:dyDescent="0.45">
      <c r="A2115">
        <v>-7.3022410000000004</v>
      </c>
      <c r="B2115">
        <v>14.030989999999999</v>
      </c>
      <c r="C2115" s="4">
        <f>A2115/tabel1!$I$6</f>
        <v>-232926.3476874003</v>
      </c>
      <c r="D2115" s="10">
        <f>B2115/tabel1!$G$6</f>
        <v>14.030989999999999</v>
      </c>
      <c r="E2115"/>
      <c r="U2115">
        <v>-7.3022410000000004</v>
      </c>
      <c r="V2115">
        <v>14.030989999999999</v>
      </c>
      <c r="W2115" s="4">
        <f>U2115/tabel1!$I$7</f>
        <v>-5124379.6491228072</v>
      </c>
      <c r="X2115" s="10">
        <f>V2115/tabel1!$G$7</f>
        <v>0.63777227272727266</v>
      </c>
      <c r="Y2115"/>
    </row>
    <row r="2116" spans="1:25" x14ac:dyDescent="0.45">
      <c r="A2116">
        <v>-7.3091119999999998</v>
      </c>
      <c r="B2116">
        <v>14.038880000000001</v>
      </c>
      <c r="C2116" s="4">
        <f>A2116/tabel1!$I$6</f>
        <v>-233145.51834130779</v>
      </c>
      <c r="D2116" s="10">
        <f>B2116/tabel1!$G$6</f>
        <v>14.038880000000001</v>
      </c>
      <c r="E2116"/>
      <c r="U2116">
        <v>-7.3091119999999998</v>
      </c>
      <c r="V2116">
        <v>14.038880000000001</v>
      </c>
      <c r="W2116" s="4">
        <f>U2116/tabel1!$I$7</f>
        <v>-5129201.4035087721</v>
      </c>
      <c r="X2116" s="10">
        <f>V2116/tabel1!$G$7</f>
        <v>0.63813090909090908</v>
      </c>
      <c r="Y2116"/>
    </row>
    <row r="2117" spans="1:25" x14ac:dyDescent="0.45">
      <c r="A2117">
        <v>-7.310829</v>
      </c>
      <c r="B2117">
        <v>14.0471</v>
      </c>
      <c r="C2117" s="4">
        <f>A2117/tabel1!$I$6</f>
        <v>-233200.28708133969</v>
      </c>
      <c r="D2117" s="10">
        <f>B2117/tabel1!$G$6</f>
        <v>14.0471</v>
      </c>
      <c r="E2117"/>
      <c r="U2117">
        <v>-7.310829</v>
      </c>
      <c r="V2117">
        <v>14.0471</v>
      </c>
      <c r="W2117" s="4">
        <f>U2117/tabel1!$I$7</f>
        <v>-5130406.3157894742</v>
      </c>
      <c r="X2117" s="10">
        <f>V2117/tabel1!$G$7</f>
        <v>0.63850454545454549</v>
      </c>
      <c r="Y2117"/>
    </row>
    <row r="2118" spans="1:25" x14ac:dyDescent="0.45">
      <c r="A2118">
        <v>-7.310829</v>
      </c>
      <c r="B2118">
        <v>14.055160000000001</v>
      </c>
      <c r="C2118" s="4">
        <f>A2118/tabel1!$I$6</f>
        <v>-233200.28708133969</v>
      </c>
      <c r="D2118" s="10">
        <f>B2118/tabel1!$G$6</f>
        <v>14.055160000000001</v>
      </c>
      <c r="E2118"/>
      <c r="U2118">
        <v>-7.310829</v>
      </c>
      <c r="V2118">
        <v>14.055160000000001</v>
      </c>
      <c r="W2118" s="4">
        <f>U2118/tabel1!$I$7</f>
        <v>-5130406.3157894742</v>
      </c>
      <c r="X2118" s="10">
        <f>V2118/tabel1!$G$7</f>
        <v>0.63887090909090916</v>
      </c>
      <c r="Y2118"/>
    </row>
    <row r="2119" spans="1:25" x14ac:dyDescent="0.45">
      <c r="A2119">
        <v>-7.3051029999999999</v>
      </c>
      <c r="B2119">
        <v>14.06282</v>
      </c>
      <c r="C2119" s="4">
        <f>A2119/tabel1!$I$6</f>
        <v>-233017.63955342901</v>
      </c>
      <c r="D2119" s="10">
        <f>B2119/tabel1!$G$6</f>
        <v>14.06282</v>
      </c>
      <c r="E2119"/>
      <c r="U2119">
        <v>-7.3051029999999999</v>
      </c>
      <c r="V2119">
        <v>14.06282</v>
      </c>
      <c r="W2119" s="4">
        <f>U2119/tabel1!$I$7</f>
        <v>-5126388.0701754391</v>
      </c>
      <c r="X2119" s="10">
        <f>V2119/tabel1!$G$7</f>
        <v>0.6392190909090909</v>
      </c>
      <c r="Y2119"/>
    </row>
    <row r="2120" spans="1:25" x14ac:dyDescent="0.45">
      <c r="A2120">
        <v>-7.3068210000000002</v>
      </c>
      <c r="B2120">
        <v>14.06968</v>
      </c>
      <c r="C2120" s="4">
        <f>A2120/tabel1!$I$6</f>
        <v>-233072.44019138755</v>
      </c>
      <c r="D2120" s="10">
        <f>B2120/tabel1!$G$6</f>
        <v>14.06968</v>
      </c>
      <c r="E2120"/>
      <c r="U2120">
        <v>-7.3068210000000002</v>
      </c>
      <c r="V2120">
        <v>14.06968</v>
      </c>
      <c r="W2120" s="4">
        <f>U2120/tabel1!$I$7</f>
        <v>-5127593.6842105268</v>
      </c>
      <c r="X2120" s="10">
        <f>V2120/tabel1!$G$7</f>
        <v>0.63953090909090904</v>
      </c>
      <c r="Y2120"/>
    </row>
    <row r="2121" spans="1:25" x14ac:dyDescent="0.45">
      <c r="A2121">
        <v>-7.3114020000000002</v>
      </c>
      <c r="B2121">
        <v>14.075710000000001</v>
      </c>
      <c r="C2121" s="4">
        <f>A2121/tabel1!$I$6</f>
        <v>-233218.56459330142</v>
      </c>
      <c r="D2121" s="10">
        <f>B2121/tabel1!$G$6</f>
        <v>14.075710000000001</v>
      </c>
      <c r="E2121"/>
      <c r="U2121">
        <v>-7.3114020000000002</v>
      </c>
      <c r="V2121">
        <v>14.075710000000001</v>
      </c>
      <c r="W2121" s="4">
        <f>U2121/tabel1!$I$7</f>
        <v>-5130808.4210526319</v>
      </c>
      <c r="X2121" s="10">
        <f>V2121/tabel1!$G$7</f>
        <v>0.63980500000000007</v>
      </c>
      <c r="Y2121"/>
    </row>
    <row r="2122" spans="1:25" x14ac:dyDescent="0.45">
      <c r="A2122">
        <v>-7.310829</v>
      </c>
      <c r="B2122">
        <v>14.08127</v>
      </c>
      <c r="C2122" s="4">
        <f>A2122/tabel1!$I$6</f>
        <v>-233200.28708133969</v>
      </c>
      <c r="D2122" s="10">
        <f>B2122/tabel1!$G$6</f>
        <v>14.08127</v>
      </c>
      <c r="E2122"/>
      <c r="U2122">
        <v>-7.310829</v>
      </c>
      <c r="V2122">
        <v>14.08127</v>
      </c>
      <c r="W2122" s="4">
        <f>U2122/tabel1!$I$7</f>
        <v>-5130406.3157894742</v>
      </c>
      <c r="X2122" s="10">
        <f>V2122/tabel1!$G$7</f>
        <v>0.64005772727272725</v>
      </c>
      <c r="Y2122"/>
    </row>
    <row r="2123" spans="1:25" x14ac:dyDescent="0.45">
      <c r="A2123">
        <v>-7.3177000000000003</v>
      </c>
      <c r="B2123">
        <v>14.08667</v>
      </c>
      <c r="C2123" s="4">
        <f>A2123/tabel1!$I$6</f>
        <v>-233419.45773524718</v>
      </c>
      <c r="D2123" s="10">
        <f>B2123/tabel1!$G$6</f>
        <v>14.08667</v>
      </c>
      <c r="E2123"/>
      <c r="U2123">
        <v>-7.3177000000000003</v>
      </c>
      <c r="V2123">
        <v>14.08667</v>
      </c>
      <c r="W2123" s="4">
        <f>U2123/tabel1!$I$7</f>
        <v>-5135228.0701754391</v>
      </c>
      <c r="X2123" s="10">
        <f>V2123/tabel1!$G$7</f>
        <v>0.6403031818181818</v>
      </c>
      <c r="Y2123"/>
    </row>
    <row r="2124" spans="1:25" x14ac:dyDescent="0.45">
      <c r="A2124">
        <v>-7.3165560000000003</v>
      </c>
      <c r="B2124">
        <v>14.092090000000001</v>
      </c>
      <c r="C2124" s="4">
        <f>A2124/tabel1!$I$6</f>
        <v>-233382.96650717701</v>
      </c>
      <c r="D2124" s="10">
        <f>B2124/tabel1!$G$6</f>
        <v>14.092090000000001</v>
      </c>
      <c r="E2124"/>
      <c r="U2124">
        <v>-7.3165560000000003</v>
      </c>
      <c r="V2124">
        <v>14.092090000000001</v>
      </c>
      <c r="W2124" s="4">
        <f>U2124/tabel1!$I$7</f>
        <v>-5134425.2631578948</v>
      </c>
      <c r="X2124" s="10">
        <f>V2124/tabel1!$G$7</f>
        <v>0.64054954545454545</v>
      </c>
      <c r="Y2124"/>
    </row>
    <row r="2125" spans="1:25" x14ac:dyDescent="0.45">
      <c r="A2125">
        <v>-7.3182729999999996</v>
      </c>
      <c r="B2125">
        <v>14.09775</v>
      </c>
      <c r="C2125" s="4">
        <f>A2125/tabel1!$I$6</f>
        <v>-233437.73524720888</v>
      </c>
      <c r="D2125" s="10">
        <f>B2125/tabel1!$G$6</f>
        <v>14.09775</v>
      </c>
      <c r="E2125"/>
      <c r="U2125">
        <v>-7.3182729999999996</v>
      </c>
      <c r="V2125">
        <v>14.09775</v>
      </c>
      <c r="W2125" s="4">
        <f>U2125/tabel1!$I$7</f>
        <v>-5135630.1754385969</v>
      </c>
      <c r="X2125" s="10">
        <f>V2125/tabel1!$G$7</f>
        <v>0.64080681818181817</v>
      </c>
      <c r="Y2125"/>
    </row>
    <row r="2126" spans="1:25" x14ac:dyDescent="0.45">
      <c r="A2126">
        <v>-7.3217090000000002</v>
      </c>
      <c r="B2126">
        <v>14.104050000000001</v>
      </c>
      <c r="C2126" s="4">
        <f>A2126/tabel1!$I$6</f>
        <v>-233547.336523126</v>
      </c>
      <c r="D2126" s="10">
        <f>B2126/tabel1!$G$6</f>
        <v>14.104050000000001</v>
      </c>
      <c r="E2126"/>
      <c r="U2126">
        <v>-7.3217090000000002</v>
      </c>
      <c r="V2126">
        <v>14.104050000000001</v>
      </c>
      <c r="W2126" s="4">
        <f>U2126/tabel1!$I$7</f>
        <v>-5138041.4035087721</v>
      </c>
      <c r="X2126" s="10">
        <f>V2126/tabel1!$G$7</f>
        <v>0.64109318181818187</v>
      </c>
      <c r="Y2126"/>
    </row>
    <row r="2127" spans="1:25" x14ac:dyDescent="0.45">
      <c r="A2127">
        <v>-7.3217090000000002</v>
      </c>
      <c r="B2127">
        <v>14.11101</v>
      </c>
      <c r="C2127" s="4">
        <f>A2127/tabel1!$I$6</f>
        <v>-233547.336523126</v>
      </c>
      <c r="D2127" s="10">
        <f>B2127/tabel1!$G$6</f>
        <v>14.11101</v>
      </c>
      <c r="E2127"/>
      <c r="U2127">
        <v>-7.3217090000000002</v>
      </c>
      <c r="V2127">
        <v>14.11101</v>
      </c>
      <c r="W2127" s="4">
        <f>U2127/tabel1!$I$7</f>
        <v>-5138041.4035087721</v>
      </c>
      <c r="X2127" s="10">
        <f>V2127/tabel1!$G$7</f>
        <v>0.64140954545454543</v>
      </c>
      <c r="Y2127"/>
    </row>
    <row r="2128" spans="1:25" x14ac:dyDescent="0.45">
      <c r="A2128">
        <v>-7.3211360000000001</v>
      </c>
      <c r="B2128">
        <v>14.11863</v>
      </c>
      <c r="C2128" s="4">
        <f>A2128/tabel1!$I$6</f>
        <v>-233529.05901116427</v>
      </c>
      <c r="D2128" s="10">
        <f>B2128/tabel1!$G$6</f>
        <v>14.11863</v>
      </c>
      <c r="E2128"/>
      <c r="U2128">
        <v>-7.3211360000000001</v>
      </c>
      <c r="V2128">
        <v>14.11863</v>
      </c>
      <c r="W2128" s="4">
        <f>U2128/tabel1!$I$7</f>
        <v>-5137639.2982456144</v>
      </c>
      <c r="X2128" s="10">
        <f>V2128/tabel1!$G$7</f>
        <v>0.64175590909090907</v>
      </c>
      <c r="Y2128"/>
    </row>
    <row r="2129" spans="1:25" x14ac:dyDescent="0.45">
      <c r="A2129">
        <v>-7.3239989999999997</v>
      </c>
      <c r="B2129">
        <v>14.12673</v>
      </c>
      <c r="C2129" s="4">
        <f>A2129/tabel1!$I$6</f>
        <v>-233620.38277511959</v>
      </c>
      <c r="D2129" s="10">
        <f>B2129/tabel1!$G$6</f>
        <v>14.12673</v>
      </c>
      <c r="E2129"/>
      <c r="U2129">
        <v>-7.3239989999999997</v>
      </c>
      <c r="V2129">
        <v>14.12673</v>
      </c>
      <c r="W2129" s="4">
        <f>U2129/tabel1!$I$7</f>
        <v>-5139648.4210526319</v>
      </c>
      <c r="X2129" s="10">
        <f>V2129/tabel1!$G$7</f>
        <v>0.64212409090909095</v>
      </c>
      <c r="Y2129"/>
    </row>
    <row r="2130" spans="1:25" x14ac:dyDescent="0.45">
      <c r="A2130">
        <v>-7.3268610000000001</v>
      </c>
      <c r="B2130">
        <v>14.13485</v>
      </c>
      <c r="C2130" s="4">
        <f>A2130/tabel1!$I$6</f>
        <v>-233711.6746411483</v>
      </c>
      <c r="D2130" s="10">
        <f>B2130/tabel1!$G$6</f>
        <v>14.13485</v>
      </c>
      <c r="E2130"/>
      <c r="U2130">
        <v>-7.3268610000000001</v>
      </c>
      <c r="V2130">
        <v>14.13485</v>
      </c>
      <c r="W2130" s="4">
        <f>U2130/tabel1!$I$7</f>
        <v>-5141656.8421052638</v>
      </c>
      <c r="X2130" s="10">
        <f>V2130/tabel1!$G$7</f>
        <v>0.64249318181818182</v>
      </c>
      <c r="Y2130"/>
    </row>
    <row r="2131" spans="1:25" x14ac:dyDescent="0.45">
      <c r="A2131">
        <v>-7.3234269999999997</v>
      </c>
      <c r="B2131">
        <v>14.14264</v>
      </c>
      <c r="C2131" s="4">
        <f>A2131/tabel1!$I$6</f>
        <v>-233602.13716108451</v>
      </c>
      <c r="D2131" s="10">
        <f>B2131/tabel1!$G$6</f>
        <v>14.14264</v>
      </c>
      <c r="E2131"/>
      <c r="U2131">
        <v>-7.3234269999999997</v>
      </c>
      <c r="V2131">
        <v>14.14264</v>
      </c>
      <c r="W2131" s="4">
        <f>U2131/tabel1!$I$7</f>
        <v>-5139247.0175438598</v>
      </c>
      <c r="X2131" s="10">
        <f>V2131/tabel1!$G$7</f>
        <v>0.64284727272727271</v>
      </c>
      <c r="Y2131"/>
    </row>
    <row r="2132" spans="1:25" x14ac:dyDescent="0.45">
      <c r="A2132">
        <v>-7.3182729999999996</v>
      </c>
      <c r="B2132">
        <v>14.149839999999999</v>
      </c>
      <c r="C2132" s="4">
        <f>A2132/tabel1!$I$6</f>
        <v>-233437.73524720888</v>
      </c>
      <c r="D2132" s="10">
        <f>B2132/tabel1!$G$6</f>
        <v>14.149839999999999</v>
      </c>
      <c r="E2132"/>
      <c r="U2132">
        <v>-7.3182729999999996</v>
      </c>
      <c r="V2132">
        <v>14.149839999999999</v>
      </c>
      <c r="W2132" s="4">
        <f>U2132/tabel1!$I$7</f>
        <v>-5135630.1754385969</v>
      </c>
      <c r="X2132" s="10">
        <f>V2132/tabel1!$G$7</f>
        <v>0.64317454545454544</v>
      </c>
      <c r="Y2132"/>
    </row>
    <row r="2133" spans="1:25" x14ac:dyDescent="0.45">
      <c r="A2133">
        <v>-7.3228540000000004</v>
      </c>
      <c r="B2133">
        <v>14.15606</v>
      </c>
      <c r="C2133" s="4">
        <f>A2133/tabel1!$I$6</f>
        <v>-233583.85964912281</v>
      </c>
      <c r="D2133" s="10">
        <f>B2133/tabel1!$G$6</f>
        <v>14.15606</v>
      </c>
      <c r="E2133"/>
      <c r="U2133">
        <v>-7.3228540000000004</v>
      </c>
      <c r="V2133">
        <v>14.15606</v>
      </c>
      <c r="W2133" s="4">
        <f>U2133/tabel1!$I$7</f>
        <v>-5138844.912280702</v>
      </c>
      <c r="X2133" s="10">
        <f>V2133/tabel1!$G$7</f>
        <v>0.64345727272727271</v>
      </c>
      <c r="Y2133"/>
    </row>
    <row r="2134" spans="1:25" x14ac:dyDescent="0.45">
      <c r="A2134">
        <v>-7.3234269999999997</v>
      </c>
      <c r="B2134">
        <v>14.16179</v>
      </c>
      <c r="C2134" s="4">
        <f>A2134/tabel1!$I$6</f>
        <v>-233602.13716108451</v>
      </c>
      <c r="D2134" s="10">
        <f>B2134/tabel1!$G$6</f>
        <v>14.16179</v>
      </c>
      <c r="E2134"/>
      <c r="U2134">
        <v>-7.3234269999999997</v>
      </c>
      <c r="V2134">
        <v>14.16179</v>
      </c>
      <c r="W2134" s="4">
        <f>U2134/tabel1!$I$7</f>
        <v>-5139247.0175438598</v>
      </c>
      <c r="X2134" s="10">
        <f>V2134/tabel1!$G$7</f>
        <v>0.64371772727272725</v>
      </c>
      <c r="Y2134"/>
    </row>
    <row r="2135" spans="1:25" x14ac:dyDescent="0.45">
      <c r="A2135">
        <v>-7.3245719999999999</v>
      </c>
      <c r="B2135">
        <v>14.16732</v>
      </c>
      <c r="C2135" s="4">
        <f>A2135/tabel1!$I$6</f>
        <v>-233638.66028708132</v>
      </c>
      <c r="D2135" s="10">
        <f>B2135/tabel1!$G$6</f>
        <v>14.16732</v>
      </c>
      <c r="E2135"/>
      <c r="U2135">
        <v>-7.3245719999999999</v>
      </c>
      <c r="V2135">
        <v>14.16732</v>
      </c>
      <c r="W2135" s="4">
        <f>U2135/tabel1!$I$7</f>
        <v>-5140050.5263157897</v>
      </c>
      <c r="X2135" s="10">
        <f>V2135/tabel1!$G$7</f>
        <v>0.64396909090909094</v>
      </c>
      <c r="Y2135"/>
    </row>
    <row r="2136" spans="1:25" x14ac:dyDescent="0.45">
      <c r="A2136">
        <v>-7.3245719999999999</v>
      </c>
      <c r="B2136">
        <v>14.17291</v>
      </c>
      <c r="C2136" s="4">
        <f>A2136/tabel1!$I$6</f>
        <v>-233638.66028708132</v>
      </c>
      <c r="D2136" s="10">
        <f>B2136/tabel1!$G$6</f>
        <v>14.17291</v>
      </c>
      <c r="E2136"/>
      <c r="U2136">
        <v>-7.3245719999999999</v>
      </c>
      <c r="V2136">
        <v>14.17291</v>
      </c>
      <c r="W2136" s="4">
        <f>U2136/tabel1!$I$7</f>
        <v>-5140050.5263157897</v>
      </c>
      <c r="X2136" s="10">
        <f>V2136/tabel1!$G$7</f>
        <v>0.64422318181818183</v>
      </c>
      <c r="Y2136"/>
    </row>
    <row r="2137" spans="1:25" x14ac:dyDescent="0.45">
      <c r="A2137">
        <v>-7.3188449999999996</v>
      </c>
      <c r="B2137">
        <v>14.178570000000001</v>
      </c>
      <c r="C2137" s="4">
        <f>A2137/tabel1!$I$6</f>
        <v>-233455.980861244</v>
      </c>
      <c r="D2137" s="10">
        <f>B2137/tabel1!$G$6</f>
        <v>14.178570000000001</v>
      </c>
      <c r="E2137"/>
      <c r="U2137">
        <v>-7.3188449999999996</v>
      </c>
      <c r="V2137">
        <v>14.178570000000001</v>
      </c>
      <c r="W2137" s="4">
        <f>U2137/tabel1!$I$7</f>
        <v>-5136031.5789473681</v>
      </c>
      <c r="X2137" s="10">
        <f>V2137/tabel1!$G$7</f>
        <v>0.64448045454545455</v>
      </c>
      <c r="Y2137"/>
    </row>
    <row r="2138" spans="1:25" x14ac:dyDescent="0.45">
      <c r="A2138">
        <v>-7.3199909999999999</v>
      </c>
      <c r="B2138">
        <v>14.184699999999999</v>
      </c>
      <c r="C2138" s="4">
        <f>A2138/tabel1!$I$6</f>
        <v>-233492.53588516742</v>
      </c>
      <c r="D2138" s="10">
        <f>B2138/tabel1!$G$6</f>
        <v>14.184699999999999</v>
      </c>
      <c r="E2138"/>
      <c r="U2138">
        <v>-7.3199909999999999</v>
      </c>
      <c r="V2138">
        <v>14.184699999999999</v>
      </c>
      <c r="W2138" s="4">
        <f>U2138/tabel1!$I$7</f>
        <v>-5136835.7894736845</v>
      </c>
      <c r="X2138" s="10">
        <f>V2138/tabel1!$G$7</f>
        <v>0.64475909090909089</v>
      </c>
      <c r="Y2138"/>
    </row>
    <row r="2139" spans="1:25" x14ac:dyDescent="0.45">
      <c r="A2139">
        <v>-7.3257159999999999</v>
      </c>
      <c r="B2139">
        <v>14.19149</v>
      </c>
      <c r="C2139" s="4">
        <f>A2139/tabel1!$I$6</f>
        <v>-233675.15151515149</v>
      </c>
      <c r="D2139" s="10">
        <f>B2139/tabel1!$G$6</f>
        <v>14.19149</v>
      </c>
      <c r="E2139"/>
      <c r="U2139">
        <v>-7.3257159999999999</v>
      </c>
      <c r="V2139">
        <v>14.19149</v>
      </c>
      <c r="W2139" s="4">
        <f>U2139/tabel1!$I$7</f>
        <v>-5140853.333333334</v>
      </c>
      <c r="X2139" s="10">
        <f>V2139/tabel1!$G$7</f>
        <v>0.64506772727272732</v>
      </c>
      <c r="Y2139"/>
    </row>
    <row r="2140" spans="1:25" x14ac:dyDescent="0.45">
      <c r="A2140">
        <v>-7.3274350000000004</v>
      </c>
      <c r="B2140">
        <v>14.198689999999999</v>
      </c>
      <c r="C2140" s="4">
        <f>A2140/tabel1!$I$6</f>
        <v>-233729.98405103668</v>
      </c>
      <c r="D2140" s="10">
        <f>B2140/tabel1!$G$6</f>
        <v>14.198689999999999</v>
      </c>
      <c r="E2140"/>
      <c r="U2140">
        <v>-7.3274350000000004</v>
      </c>
      <c r="V2140">
        <v>14.198689999999999</v>
      </c>
      <c r="W2140" s="4">
        <f>U2140/tabel1!$I$7</f>
        <v>-5142059.6491228072</v>
      </c>
      <c r="X2140" s="10">
        <f>V2140/tabel1!$G$7</f>
        <v>0.64539499999999994</v>
      </c>
      <c r="Y2140"/>
    </row>
    <row r="2141" spans="1:25" x14ac:dyDescent="0.45">
      <c r="A2141">
        <v>-7.3234269999999997</v>
      </c>
      <c r="B2141">
        <v>14.20651</v>
      </c>
      <c r="C2141" s="4">
        <f>A2141/tabel1!$I$6</f>
        <v>-233602.13716108451</v>
      </c>
      <c r="D2141" s="10">
        <f>B2141/tabel1!$G$6</f>
        <v>14.20651</v>
      </c>
      <c r="E2141"/>
      <c r="U2141">
        <v>-7.3234269999999997</v>
      </c>
      <c r="V2141">
        <v>14.20651</v>
      </c>
      <c r="W2141" s="4">
        <f>U2141/tabel1!$I$7</f>
        <v>-5139247.0175438598</v>
      </c>
      <c r="X2141" s="10">
        <f>V2141/tabel1!$G$7</f>
        <v>0.64575045454545454</v>
      </c>
      <c r="Y2141"/>
    </row>
    <row r="2142" spans="1:25" x14ac:dyDescent="0.45">
      <c r="A2142">
        <v>-7.3188449999999996</v>
      </c>
      <c r="B2142">
        <v>14.21454</v>
      </c>
      <c r="C2142" s="4">
        <f>A2142/tabel1!$I$6</f>
        <v>-233455.980861244</v>
      </c>
      <c r="D2142" s="10">
        <f>B2142/tabel1!$G$6</f>
        <v>14.21454</v>
      </c>
      <c r="E2142"/>
      <c r="U2142">
        <v>-7.3188449999999996</v>
      </c>
      <c r="V2142">
        <v>14.21454</v>
      </c>
      <c r="W2142" s="4">
        <f>U2142/tabel1!$I$7</f>
        <v>-5136031.5789473681</v>
      </c>
      <c r="X2142" s="10">
        <f>V2142/tabel1!$G$7</f>
        <v>0.64611545454545449</v>
      </c>
      <c r="Y2142"/>
    </row>
    <row r="2143" spans="1:25" x14ac:dyDescent="0.45">
      <c r="A2143">
        <v>-7.3165560000000003</v>
      </c>
      <c r="B2143">
        <v>14.222429999999999</v>
      </c>
      <c r="C2143" s="4">
        <f>A2143/tabel1!$I$6</f>
        <v>-233382.96650717701</v>
      </c>
      <c r="D2143" s="10">
        <f>B2143/tabel1!$G$6</f>
        <v>14.222429999999999</v>
      </c>
      <c r="E2143"/>
      <c r="U2143">
        <v>-7.3165560000000003</v>
      </c>
      <c r="V2143">
        <v>14.222429999999999</v>
      </c>
      <c r="W2143" s="4">
        <f>U2143/tabel1!$I$7</f>
        <v>-5134425.2631578948</v>
      </c>
      <c r="X2143" s="10">
        <f>V2143/tabel1!$G$7</f>
        <v>0.64647409090909091</v>
      </c>
      <c r="Y2143"/>
    </row>
    <row r="2144" spans="1:25" x14ac:dyDescent="0.45">
      <c r="A2144">
        <v>-7.3194179999999998</v>
      </c>
      <c r="B2144">
        <v>14.229889999999999</v>
      </c>
      <c r="C2144" s="4">
        <f>A2144/tabel1!$I$6</f>
        <v>-233474.25837320572</v>
      </c>
      <c r="D2144" s="10">
        <f>B2144/tabel1!$G$6</f>
        <v>14.229889999999999</v>
      </c>
      <c r="E2144"/>
      <c r="U2144">
        <v>-7.3194179999999998</v>
      </c>
      <c r="V2144">
        <v>14.229889999999999</v>
      </c>
      <c r="W2144" s="4">
        <f>U2144/tabel1!$I$7</f>
        <v>-5136433.6842105268</v>
      </c>
      <c r="X2144" s="10">
        <f>V2144/tabel1!$G$7</f>
        <v>0.64681318181818181</v>
      </c>
      <c r="Y2144"/>
    </row>
    <row r="2145" spans="1:25" x14ac:dyDescent="0.45">
      <c r="A2145">
        <v>-7.3228540000000004</v>
      </c>
      <c r="B2145">
        <v>14.23658</v>
      </c>
      <c r="C2145" s="4">
        <f>A2145/tabel1!$I$6</f>
        <v>-233583.85964912281</v>
      </c>
      <c r="D2145" s="10">
        <f>B2145/tabel1!$G$6</f>
        <v>14.23658</v>
      </c>
      <c r="E2145"/>
      <c r="U2145">
        <v>-7.3228540000000004</v>
      </c>
      <c r="V2145">
        <v>14.23658</v>
      </c>
      <c r="W2145" s="4">
        <f>U2145/tabel1!$I$7</f>
        <v>-5138844.912280702</v>
      </c>
      <c r="X2145" s="10">
        <f>V2145/tabel1!$G$7</f>
        <v>0.64711727272727271</v>
      </c>
      <c r="Y2145"/>
    </row>
    <row r="2146" spans="1:25" x14ac:dyDescent="0.45">
      <c r="A2146">
        <v>-7.3194179999999998</v>
      </c>
      <c r="B2146">
        <v>14.24248</v>
      </c>
      <c r="C2146" s="4">
        <f>A2146/tabel1!$I$6</f>
        <v>-233474.25837320572</v>
      </c>
      <c r="D2146" s="10">
        <f>B2146/tabel1!$G$6</f>
        <v>14.24248</v>
      </c>
      <c r="E2146"/>
      <c r="U2146">
        <v>-7.3194179999999998</v>
      </c>
      <c r="V2146">
        <v>14.24248</v>
      </c>
      <c r="W2146" s="4">
        <f>U2146/tabel1!$I$7</f>
        <v>-5136433.6842105268</v>
      </c>
      <c r="X2146" s="10">
        <f>V2146/tabel1!$G$7</f>
        <v>0.6473854545454546</v>
      </c>
      <c r="Y2146"/>
    </row>
    <row r="2147" spans="1:25" x14ac:dyDescent="0.45">
      <c r="A2147">
        <v>-7.3194179999999998</v>
      </c>
      <c r="B2147">
        <v>14.24804</v>
      </c>
      <c r="C2147" s="4">
        <f>A2147/tabel1!$I$6</f>
        <v>-233474.25837320572</v>
      </c>
      <c r="D2147" s="10">
        <f>B2147/tabel1!$G$6</f>
        <v>14.24804</v>
      </c>
      <c r="E2147"/>
      <c r="U2147">
        <v>-7.3194179999999998</v>
      </c>
      <c r="V2147">
        <v>14.24804</v>
      </c>
      <c r="W2147" s="4">
        <f>U2147/tabel1!$I$7</f>
        <v>-5136433.6842105268</v>
      </c>
      <c r="X2147" s="10">
        <f>V2147/tabel1!$G$7</f>
        <v>0.64763818181818178</v>
      </c>
      <c r="Y2147"/>
    </row>
    <row r="2148" spans="1:25" x14ac:dyDescent="0.45">
      <c r="A2148">
        <v>-7.3239989999999997</v>
      </c>
      <c r="B2148">
        <v>14.253399999999999</v>
      </c>
      <c r="C2148" s="4">
        <f>A2148/tabel1!$I$6</f>
        <v>-233620.38277511959</v>
      </c>
      <c r="D2148" s="10">
        <f>B2148/tabel1!$G$6</f>
        <v>14.253399999999999</v>
      </c>
      <c r="E2148"/>
      <c r="U2148">
        <v>-7.3239989999999997</v>
      </c>
      <c r="V2148">
        <v>14.253399999999999</v>
      </c>
      <c r="W2148" s="4">
        <f>U2148/tabel1!$I$7</f>
        <v>-5139648.4210526319</v>
      </c>
      <c r="X2148" s="10">
        <f>V2148/tabel1!$G$7</f>
        <v>0.64788181818181811</v>
      </c>
      <c r="Y2148"/>
    </row>
    <row r="2149" spans="1:25" x14ac:dyDescent="0.45">
      <c r="A2149">
        <v>-7.3239989999999997</v>
      </c>
      <c r="B2149">
        <v>14.25883</v>
      </c>
      <c r="C2149" s="4">
        <f>A2149/tabel1!$I$6</f>
        <v>-233620.38277511959</v>
      </c>
      <c r="D2149" s="10">
        <f>B2149/tabel1!$G$6</f>
        <v>14.25883</v>
      </c>
      <c r="E2149"/>
      <c r="U2149">
        <v>-7.3239989999999997</v>
      </c>
      <c r="V2149">
        <v>14.25883</v>
      </c>
      <c r="W2149" s="4">
        <f>U2149/tabel1!$I$7</f>
        <v>-5139648.4210526319</v>
      </c>
      <c r="X2149" s="10">
        <f>V2149/tabel1!$G$7</f>
        <v>0.64812863636363638</v>
      </c>
      <c r="Y2149"/>
    </row>
    <row r="2150" spans="1:25" x14ac:dyDescent="0.45">
      <c r="A2150">
        <v>-7.3268620000000002</v>
      </c>
      <c r="B2150">
        <v>14.26445</v>
      </c>
      <c r="C2150" s="4">
        <f>A2150/tabel1!$I$6</f>
        <v>-233711.70653907495</v>
      </c>
      <c r="D2150" s="10">
        <f>B2150/tabel1!$G$6</f>
        <v>14.26445</v>
      </c>
      <c r="E2150"/>
      <c r="U2150">
        <v>-7.3268620000000002</v>
      </c>
      <c r="V2150">
        <v>14.26445</v>
      </c>
      <c r="W2150" s="4">
        <f>U2150/tabel1!$I$7</f>
        <v>-5141657.5438596494</v>
      </c>
      <c r="X2150" s="10">
        <f>V2150/tabel1!$G$7</f>
        <v>0.64838409090909088</v>
      </c>
      <c r="Y2150"/>
    </row>
    <row r="2151" spans="1:25" x14ac:dyDescent="0.45">
      <c r="A2151">
        <v>-7.33087</v>
      </c>
      <c r="B2151">
        <v>14.27075</v>
      </c>
      <c r="C2151" s="4">
        <f>A2151/tabel1!$I$6</f>
        <v>-233839.55342902709</v>
      </c>
      <c r="D2151" s="10">
        <f>B2151/tabel1!$G$6</f>
        <v>14.27075</v>
      </c>
      <c r="E2151"/>
      <c r="U2151">
        <v>-7.33087</v>
      </c>
      <c r="V2151">
        <v>14.27075</v>
      </c>
      <c r="W2151" s="4">
        <f>U2151/tabel1!$I$7</f>
        <v>-5144470.1754385969</v>
      </c>
      <c r="X2151" s="10">
        <f>V2151/tabel1!$G$7</f>
        <v>0.64867045454545458</v>
      </c>
      <c r="Y2151"/>
    </row>
    <row r="2152" spans="1:25" x14ac:dyDescent="0.45">
      <c r="A2152">
        <v>-7.33087</v>
      </c>
      <c r="B2152">
        <v>14.277670000000001</v>
      </c>
      <c r="C2152" s="4">
        <f>A2152/tabel1!$I$6</f>
        <v>-233839.55342902709</v>
      </c>
      <c r="D2152" s="10">
        <f>B2152/tabel1!$G$6</f>
        <v>14.277670000000001</v>
      </c>
      <c r="E2152"/>
      <c r="U2152">
        <v>-7.33087</v>
      </c>
      <c r="V2152">
        <v>14.277670000000001</v>
      </c>
      <c r="W2152" s="4">
        <f>U2152/tabel1!$I$7</f>
        <v>-5144470.1754385969</v>
      </c>
      <c r="X2152" s="10">
        <f>V2152/tabel1!$G$7</f>
        <v>0.64898500000000003</v>
      </c>
      <c r="Y2152"/>
    </row>
    <row r="2153" spans="1:25" x14ac:dyDescent="0.45">
      <c r="A2153">
        <v>-7.3337329999999996</v>
      </c>
      <c r="B2153">
        <v>14.285170000000001</v>
      </c>
      <c r="C2153" s="4">
        <f>A2153/tabel1!$I$6</f>
        <v>-233930.87719298241</v>
      </c>
      <c r="D2153" s="10">
        <f>B2153/tabel1!$G$6</f>
        <v>14.285170000000001</v>
      </c>
      <c r="E2153"/>
      <c r="U2153">
        <v>-7.3337329999999996</v>
      </c>
      <c r="V2153">
        <v>14.285170000000001</v>
      </c>
      <c r="W2153" s="4">
        <f>U2153/tabel1!$I$7</f>
        <v>-5146479.2982456144</v>
      </c>
      <c r="X2153" s="10">
        <f>V2153/tabel1!$G$7</f>
        <v>0.64932590909090915</v>
      </c>
      <c r="Y2153"/>
    </row>
    <row r="2154" spans="1:25" x14ac:dyDescent="0.45">
      <c r="A2154">
        <v>-7.3365960000000001</v>
      </c>
      <c r="B2154">
        <v>14.293060000000001</v>
      </c>
      <c r="C2154" s="4">
        <f>A2154/tabel1!$I$6</f>
        <v>-234022.20095693777</v>
      </c>
      <c r="D2154" s="10">
        <f>B2154/tabel1!$G$6</f>
        <v>14.293060000000001</v>
      </c>
      <c r="E2154"/>
      <c r="U2154">
        <v>-7.3365960000000001</v>
      </c>
      <c r="V2154">
        <v>14.293060000000001</v>
      </c>
      <c r="W2154" s="4">
        <f>U2154/tabel1!$I$7</f>
        <v>-5148488.4210526319</v>
      </c>
      <c r="X2154" s="10">
        <f>V2154/tabel1!$G$7</f>
        <v>0.64968454545454546</v>
      </c>
      <c r="Y2154"/>
    </row>
    <row r="2155" spans="1:25" x14ac:dyDescent="0.45">
      <c r="A2155">
        <v>-7.3343059999999998</v>
      </c>
      <c r="B2155">
        <v>14.301080000000001</v>
      </c>
      <c r="C2155" s="4">
        <f>A2155/tabel1!$I$6</f>
        <v>-233949.15470494414</v>
      </c>
      <c r="D2155" s="10">
        <f>B2155/tabel1!$G$6</f>
        <v>14.301080000000001</v>
      </c>
      <c r="E2155"/>
      <c r="U2155">
        <v>-7.3343059999999998</v>
      </c>
      <c r="V2155">
        <v>14.301080000000001</v>
      </c>
      <c r="W2155" s="4">
        <f>U2155/tabel1!$I$7</f>
        <v>-5146881.4035087721</v>
      </c>
      <c r="X2155" s="10">
        <f>V2155/tabel1!$G$7</f>
        <v>0.65004909090909091</v>
      </c>
      <c r="Y2155"/>
    </row>
    <row r="2156" spans="1:25" x14ac:dyDescent="0.45">
      <c r="A2156">
        <v>-7.3314430000000002</v>
      </c>
      <c r="B2156">
        <v>14.30888</v>
      </c>
      <c r="C2156" s="4">
        <f>A2156/tabel1!$I$6</f>
        <v>-233857.83094098882</v>
      </c>
      <c r="D2156" s="10">
        <f>B2156/tabel1!$G$6</f>
        <v>14.30888</v>
      </c>
      <c r="E2156"/>
      <c r="U2156">
        <v>-7.3314430000000002</v>
      </c>
      <c r="V2156">
        <v>14.30888</v>
      </c>
      <c r="W2156" s="4">
        <f>U2156/tabel1!$I$7</f>
        <v>-5144872.2807017546</v>
      </c>
      <c r="X2156" s="10">
        <f>V2156/tabel1!$G$7</f>
        <v>0.65040363636363641</v>
      </c>
      <c r="Y2156"/>
    </row>
    <row r="2157" spans="1:25" x14ac:dyDescent="0.45">
      <c r="A2157">
        <v>-7.3297249999999998</v>
      </c>
      <c r="B2157">
        <v>14.316140000000001</v>
      </c>
      <c r="C2157" s="4">
        <f>A2157/tabel1!$I$6</f>
        <v>-233803.03030303027</v>
      </c>
      <c r="D2157" s="10">
        <f>B2157/tabel1!$G$6</f>
        <v>14.316140000000001</v>
      </c>
      <c r="E2157"/>
      <c r="U2157">
        <v>-7.3297249999999998</v>
      </c>
      <c r="V2157">
        <v>14.316140000000001</v>
      </c>
      <c r="W2157" s="4">
        <f>U2157/tabel1!$I$7</f>
        <v>-5143666.666666667</v>
      </c>
      <c r="X2157" s="10">
        <f>V2157/tabel1!$G$7</f>
        <v>0.65073363636363635</v>
      </c>
      <c r="Y2157"/>
    </row>
    <row r="2158" spans="1:25" x14ac:dyDescent="0.45">
      <c r="A2158">
        <v>-7.3371690000000003</v>
      </c>
      <c r="B2158">
        <v>14.32253</v>
      </c>
      <c r="C2158" s="4">
        <f>A2158/tabel1!$I$6</f>
        <v>-234040.4784688995</v>
      </c>
      <c r="D2158" s="10">
        <f>B2158/tabel1!$G$6</f>
        <v>14.32253</v>
      </c>
      <c r="E2158"/>
      <c r="U2158">
        <v>-7.3371690000000003</v>
      </c>
      <c r="V2158">
        <v>14.32253</v>
      </c>
      <c r="W2158" s="4">
        <f>U2158/tabel1!$I$7</f>
        <v>-5148890.5263157897</v>
      </c>
      <c r="X2158" s="10">
        <f>V2158/tabel1!$G$7</f>
        <v>0.65102409090909097</v>
      </c>
      <c r="Y2158"/>
    </row>
    <row r="2159" spans="1:25" x14ac:dyDescent="0.45">
      <c r="A2159">
        <v>-7.3400319999999999</v>
      </c>
      <c r="B2159">
        <v>14.32822</v>
      </c>
      <c r="C2159" s="4">
        <f>A2159/tabel1!$I$6</f>
        <v>-234131.80223285482</v>
      </c>
      <c r="D2159" s="10">
        <f>B2159/tabel1!$G$6</f>
        <v>14.32822</v>
      </c>
      <c r="E2159"/>
      <c r="U2159">
        <v>-7.3400319999999999</v>
      </c>
      <c r="V2159">
        <v>14.32822</v>
      </c>
      <c r="W2159" s="4">
        <f>U2159/tabel1!$I$7</f>
        <v>-5150899.6491228072</v>
      </c>
      <c r="X2159" s="10">
        <f>V2159/tabel1!$G$7</f>
        <v>0.65128272727272729</v>
      </c>
      <c r="Y2159"/>
    </row>
    <row r="2160" spans="1:25" x14ac:dyDescent="0.45">
      <c r="A2160">
        <v>-7.3411770000000001</v>
      </c>
      <c r="B2160">
        <v>14.333550000000001</v>
      </c>
      <c r="C2160" s="4">
        <f>A2160/tabel1!$I$6</f>
        <v>-234168.32535885167</v>
      </c>
      <c r="D2160" s="10">
        <f>B2160/tabel1!$G$6</f>
        <v>14.333550000000001</v>
      </c>
      <c r="E2160"/>
      <c r="U2160">
        <v>-7.3411770000000001</v>
      </c>
      <c r="V2160">
        <v>14.333550000000001</v>
      </c>
      <c r="W2160" s="4">
        <f>U2160/tabel1!$I$7</f>
        <v>-5151703.1578947371</v>
      </c>
      <c r="X2160" s="10">
        <f>V2160/tabel1!$G$7</f>
        <v>0.65152500000000002</v>
      </c>
      <c r="Y2160"/>
    </row>
    <row r="2161" spans="1:25" x14ac:dyDescent="0.45">
      <c r="A2161">
        <v>-7.3423220000000002</v>
      </c>
      <c r="B2161">
        <v>14.338850000000001</v>
      </c>
      <c r="C2161" s="4">
        <f>A2161/tabel1!$I$6</f>
        <v>-234204.84848484848</v>
      </c>
      <c r="D2161" s="10">
        <f>B2161/tabel1!$G$6</f>
        <v>14.338850000000001</v>
      </c>
      <c r="E2161"/>
      <c r="U2161">
        <v>-7.3423220000000002</v>
      </c>
      <c r="V2161">
        <v>14.338850000000001</v>
      </c>
      <c r="W2161" s="4">
        <f>U2161/tabel1!$I$7</f>
        <v>-5152506.666666667</v>
      </c>
      <c r="X2161" s="10">
        <f>V2161/tabel1!$G$7</f>
        <v>0.65176590909090915</v>
      </c>
      <c r="Y2161"/>
    </row>
    <row r="2162" spans="1:25" x14ac:dyDescent="0.45">
      <c r="A2162">
        <v>-7.3394589999999997</v>
      </c>
      <c r="B2162">
        <v>14.344239999999999</v>
      </c>
      <c r="C2162" s="4">
        <f>A2162/tabel1!$I$6</f>
        <v>-234113.5247208931</v>
      </c>
      <c r="D2162" s="10">
        <f>B2162/tabel1!$G$6</f>
        <v>14.344239999999999</v>
      </c>
      <c r="E2162"/>
      <c r="U2162">
        <v>-7.3394589999999997</v>
      </c>
      <c r="V2162">
        <v>14.344239999999999</v>
      </c>
      <c r="W2162" s="4">
        <f>U2162/tabel1!$I$7</f>
        <v>-5150497.5438596494</v>
      </c>
      <c r="X2162" s="10">
        <f>V2162/tabel1!$G$7</f>
        <v>0.65201090909090909</v>
      </c>
      <c r="Y2162"/>
    </row>
    <row r="2163" spans="1:25" x14ac:dyDescent="0.45">
      <c r="A2163">
        <v>-7.3320150000000002</v>
      </c>
      <c r="B2163">
        <v>14.349869999999999</v>
      </c>
      <c r="C2163" s="4">
        <f>A2163/tabel1!$I$6</f>
        <v>-233876.0765550239</v>
      </c>
      <c r="D2163" s="10">
        <f>B2163/tabel1!$G$6</f>
        <v>14.349869999999999</v>
      </c>
      <c r="E2163"/>
      <c r="U2163">
        <v>-7.3320150000000002</v>
      </c>
      <c r="V2163">
        <v>14.349869999999999</v>
      </c>
      <c r="W2163" s="4">
        <f>U2163/tabel1!$I$7</f>
        <v>-5145273.6842105268</v>
      </c>
      <c r="X2163" s="10">
        <f>V2163/tabel1!$G$7</f>
        <v>0.6522668181818182</v>
      </c>
      <c r="Y2163"/>
    </row>
    <row r="2164" spans="1:25" x14ac:dyDescent="0.45">
      <c r="A2164">
        <v>-7.3302969999999998</v>
      </c>
      <c r="B2164">
        <v>14.35623</v>
      </c>
      <c r="C2164" s="4">
        <f>A2164/tabel1!$I$6</f>
        <v>-233821.27591706536</v>
      </c>
      <c r="D2164" s="10">
        <f>B2164/tabel1!$G$6</f>
        <v>14.35623</v>
      </c>
      <c r="E2164"/>
      <c r="U2164">
        <v>-7.3302969999999998</v>
      </c>
      <c r="V2164">
        <v>14.35623</v>
      </c>
      <c r="W2164" s="4">
        <f>U2164/tabel1!$I$7</f>
        <v>-5144068.0701754391</v>
      </c>
      <c r="X2164" s="10">
        <f>V2164/tabel1!$G$7</f>
        <v>0.6525559090909091</v>
      </c>
      <c r="Y2164"/>
    </row>
    <row r="2165" spans="1:25" x14ac:dyDescent="0.45">
      <c r="A2165">
        <v>-7.3073940000000004</v>
      </c>
      <c r="B2165">
        <v>14.363289999999999</v>
      </c>
      <c r="C2165" s="4">
        <f>A2165/tabel1!$I$6</f>
        <v>-233090.71770334928</v>
      </c>
      <c r="D2165" s="10">
        <f>B2165/tabel1!$G$6</f>
        <v>14.363289999999999</v>
      </c>
      <c r="E2165"/>
      <c r="U2165">
        <v>-7.3073940000000004</v>
      </c>
      <c r="V2165">
        <v>14.363289999999999</v>
      </c>
      <c r="W2165" s="4">
        <f>U2165/tabel1!$I$7</f>
        <v>-5127995.7894736845</v>
      </c>
      <c r="X2165" s="10">
        <f>V2165/tabel1!$G$7</f>
        <v>0.6528768181818182</v>
      </c>
      <c r="Y2165"/>
    </row>
    <row r="2166" spans="1:25" x14ac:dyDescent="0.45">
      <c r="A2166">
        <v>-7.3228540000000004</v>
      </c>
      <c r="B2166">
        <v>14.37105</v>
      </c>
      <c r="C2166" s="4">
        <f>A2166/tabel1!$I$6</f>
        <v>-233583.85964912281</v>
      </c>
      <c r="D2166" s="10">
        <f>B2166/tabel1!$G$6</f>
        <v>14.37105</v>
      </c>
      <c r="E2166"/>
      <c r="U2166">
        <v>-7.3228540000000004</v>
      </c>
      <c r="V2166">
        <v>14.37105</v>
      </c>
      <c r="W2166" s="4">
        <f>U2166/tabel1!$I$7</f>
        <v>-5138844.912280702</v>
      </c>
      <c r="X2166" s="10">
        <f>V2166/tabel1!$G$7</f>
        <v>0.65322954545454548</v>
      </c>
      <c r="Y2166"/>
    </row>
    <row r="2167" spans="1:25" x14ac:dyDescent="0.45">
      <c r="A2167">
        <v>-7.3182729999999996</v>
      </c>
      <c r="B2167">
        <v>14.37907</v>
      </c>
      <c r="C2167" s="4">
        <f>A2167/tabel1!$I$6</f>
        <v>-233437.73524720888</v>
      </c>
      <c r="D2167" s="10">
        <f>B2167/tabel1!$G$6</f>
        <v>14.37907</v>
      </c>
      <c r="E2167"/>
      <c r="U2167">
        <v>-7.3182729999999996</v>
      </c>
      <c r="V2167">
        <v>14.37907</v>
      </c>
      <c r="W2167" s="4">
        <f>U2167/tabel1!$I$7</f>
        <v>-5135630.1754385969</v>
      </c>
      <c r="X2167" s="10">
        <f>V2167/tabel1!$G$7</f>
        <v>0.65359409090909093</v>
      </c>
      <c r="Y2167"/>
    </row>
    <row r="2168" spans="1:25" x14ac:dyDescent="0.45">
      <c r="A2168">
        <v>-7.3188449999999996</v>
      </c>
      <c r="B2168">
        <v>14.387029999999999</v>
      </c>
      <c r="C2168" s="4">
        <f>A2168/tabel1!$I$6</f>
        <v>-233455.980861244</v>
      </c>
      <c r="D2168" s="10">
        <f>B2168/tabel1!$G$6</f>
        <v>14.387029999999999</v>
      </c>
      <c r="E2168"/>
      <c r="U2168">
        <v>-7.3188449999999996</v>
      </c>
      <c r="V2168">
        <v>14.387029999999999</v>
      </c>
      <c r="W2168" s="4">
        <f>U2168/tabel1!$I$7</f>
        <v>-5136031.5789473681</v>
      </c>
      <c r="X2168" s="10">
        <f>V2168/tabel1!$G$7</f>
        <v>0.65395590909090906</v>
      </c>
      <c r="Y2168"/>
    </row>
    <row r="2169" spans="1:25" x14ac:dyDescent="0.45">
      <c r="A2169">
        <v>-7.31541</v>
      </c>
      <c r="B2169">
        <v>14.394690000000001</v>
      </c>
      <c r="C2169" s="4">
        <f>A2169/tabel1!$I$6</f>
        <v>-233346.41148325356</v>
      </c>
      <c r="D2169" s="10">
        <f>B2169/tabel1!$G$6</f>
        <v>14.394690000000001</v>
      </c>
      <c r="E2169"/>
      <c r="U2169">
        <v>-7.31541</v>
      </c>
      <c r="V2169">
        <v>14.394690000000001</v>
      </c>
      <c r="W2169" s="4">
        <f>U2169/tabel1!$I$7</f>
        <v>-5133621.0526315793</v>
      </c>
      <c r="X2169" s="10">
        <f>V2169/tabel1!$G$7</f>
        <v>0.65430409090909092</v>
      </c>
      <c r="Y2169"/>
    </row>
    <row r="2170" spans="1:25" x14ac:dyDescent="0.45">
      <c r="A2170">
        <v>-7.3182729999999996</v>
      </c>
      <c r="B2170">
        <v>14.40178</v>
      </c>
      <c r="C2170" s="4">
        <f>A2170/tabel1!$I$6</f>
        <v>-233437.73524720888</v>
      </c>
      <c r="D2170" s="10">
        <f>B2170/tabel1!$G$6</f>
        <v>14.40178</v>
      </c>
      <c r="E2170"/>
      <c r="U2170">
        <v>-7.3182729999999996</v>
      </c>
      <c r="V2170">
        <v>14.40178</v>
      </c>
      <c r="W2170" s="4">
        <f>U2170/tabel1!$I$7</f>
        <v>-5135630.1754385969</v>
      </c>
      <c r="X2170" s="10">
        <f>V2170/tabel1!$G$7</f>
        <v>0.65462636363636362</v>
      </c>
      <c r="Y2170"/>
    </row>
    <row r="2171" spans="1:25" x14ac:dyDescent="0.45">
      <c r="A2171">
        <v>-7.3239989999999997</v>
      </c>
      <c r="B2171">
        <v>14.40798</v>
      </c>
      <c r="C2171" s="4">
        <f>A2171/tabel1!$I$6</f>
        <v>-233620.38277511959</v>
      </c>
      <c r="D2171" s="10">
        <f>B2171/tabel1!$G$6</f>
        <v>14.40798</v>
      </c>
      <c r="E2171"/>
      <c r="U2171">
        <v>-7.3239989999999997</v>
      </c>
      <c r="V2171">
        <v>14.40798</v>
      </c>
      <c r="W2171" s="4">
        <f>U2171/tabel1!$I$7</f>
        <v>-5139648.4210526319</v>
      </c>
      <c r="X2171" s="10">
        <f>V2171/tabel1!$G$7</f>
        <v>0.65490818181818178</v>
      </c>
      <c r="Y2171"/>
    </row>
    <row r="2172" spans="1:25" x14ac:dyDescent="0.45">
      <c r="A2172">
        <v>-7.3280070000000004</v>
      </c>
      <c r="B2172">
        <v>14.413740000000001</v>
      </c>
      <c r="C2172" s="4">
        <f>A2172/tabel1!$I$6</f>
        <v>-233748.22966507176</v>
      </c>
      <c r="D2172" s="10">
        <f>B2172/tabel1!$G$6</f>
        <v>14.413740000000001</v>
      </c>
      <c r="E2172"/>
      <c r="U2172">
        <v>-7.3280070000000004</v>
      </c>
      <c r="V2172">
        <v>14.413740000000001</v>
      </c>
      <c r="W2172" s="4">
        <f>U2172/tabel1!$I$7</f>
        <v>-5142461.0526315793</v>
      </c>
      <c r="X2172" s="10">
        <f>V2172/tabel1!$G$7</f>
        <v>0.65517000000000003</v>
      </c>
      <c r="Y2172"/>
    </row>
    <row r="2173" spans="1:25" x14ac:dyDescent="0.45">
      <c r="A2173">
        <v>-7.3302969999999998</v>
      </c>
      <c r="B2173">
        <v>14.4192</v>
      </c>
      <c r="C2173" s="4">
        <f>A2173/tabel1!$I$6</f>
        <v>-233821.27591706536</v>
      </c>
      <c r="D2173" s="10">
        <f>B2173/tabel1!$G$6</f>
        <v>14.4192</v>
      </c>
      <c r="E2173"/>
      <c r="U2173">
        <v>-7.3302969999999998</v>
      </c>
      <c r="V2173">
        <v>14.4192</v>
      </c>
      <c r="W2173" s="4">
        <f>U2173/tabel1!$I$7</f>
        <v>-5144068.0701754391</v>
      </c>
      <c r="X2173" s="10">
        <f>V2173/tabel1!$G$7</f>
        <v>0.65541818181818179</v>
      </c>
      <c r="Y2173"/>
    </row>
    <row r="2174" spans="1:25" x14ac:dyDescent="0.45">
      <c r="A2174">
        <v>-7.3325880000000003</v>
      </c>
      <c r="B2174">
        <v>14.42446</v>
      </c>
      <c r="C2174" s="4">
        <f>A2174/tabel1!$I$6</f>
        <v>-233894.35406698563</v>
      </c>
      <c r="D2174" s="10">
        <f>B2174/tabel1!$G$6</f>
        <v>14.42446</v>
      </c>
      <c r="E2174"/>
      <c r="U2174">
        <v>-7.3325880000000003</v>
      </c>
      <c r="V2174">
        <v>14.42446</v>
      </c>
      <c r="W2174" s="4">
        <f>U2174/tabel1!$I$7</f>
        <v>-5145675.7894736845</v>
      </c>
      <c r="X2174" s="10">
        <f>V2174/tabel1!$G$7</f>
        <v>0.6556572727272727</v>
      </c>
      <c r="Y2174"/>
    </row>
    <row r="2175" spans="1:25" x14ac:dyDescent="0.45">
      <c r="A2175">
        <v>-7.3365960000000001</v>
      </c>
      <c r="B2175">
        <v>14.42989</v>
      </c>
      <c r="C2175" s="4">
        <f>A2175/tabel1!$I$6</f>
        <v>-234022.20095693777</v>
      </c>
      <c r="D2175" s="10">
        <f>B2175/tabel1!$G$6</f>
        <v>14.42989</v>
      </c>
      <c r="E2175"/>
      <c r="U2175">
        <v>-7.3365960000000001</v>
      </c>
      <c r="V2175">
        <v>14.42989</v>
      </c>
      <c r="W2175" s="4">
        <f>U2175/tabel1!$I$7</f>
        <v>-5148488.4210526319</v>
      </c>
      <c r="X2175" s="10">
        <f>V2175/tabel1!$G$7</f>
        <v>0.65590409090909096</v>
      </c>
      <c r="Y2175"/>
    </row>
    <row r="2176" spans="1:25" x14ac:dyDescent="0.45">
      <c r="A2176">
        <v>-7.3348779999999998</v>
      </c>
      <c r="B2176">
        <v>14.435750000000001</v>
      </c>
      <c r="C2176" s="4">
        <f>A2176/tabel1!$I$6</f>
        <v>-233967.40031897923</v>
      </c>
      <c r="D2176" s="10">
        <f>B2176/tabel1!$G$6</f>
        <v>14.435750000000001</v>
      </c>
      <c r="E2176"/>
      <c r="U2176">
        <v>-7.3348779999999998</v>
      </c>
      <c r="V2176">
        <v>14.435750000000001</v>
      </c>
      <c r="W2176" s="4">
        <f>U2176/tabel1!$I$7</f>
        <v>-5147282.8070175443</v>
      </c>
      <c r="X2176" s="10">
        <f>V2176/tabel1!$G$7</f>
        <v>0.65617045454545453</v>
      </c>
      <c r="Y2176"/>
    </row>
    <row r="2177" spans="1:25" x14ac:dyDescent="0.45">
      <c r="A2177">
        <v>-7.3331600000000003</v>
      </c>
      <c r="B2177">
        <v>14.44214</v>
      </c>
      <c r="C2177" s="4">
        <f>A2177/tabel1!$I$6</f>
        <v>-233912.59968102071</v>
      </c>
      <c r="D2177" s="10">
        <f>B2177/tabel1!$G$6</f>
        <v>14.44214</v>
      </c>
      <c r="E2177"/>
      <c r="U2177">
        <v>-7.3331600000000003</v>
      </c>
      <c r="V2177">
        <v>14.44214</v>
      </c>
      <c r="W2177" s="4">
        <f>U2177/tabel1!$I$7</f>
        <v>-5146077.1929824566</v>
      </c>
      <c r="X2177" s="10">
        <f>V2177/tabel1!$G$7</f>
        <v>0.65646090909090915</v>
      </c>
      <c r="Y2177"/>
    </row>
    <row r="2178" spans="1:25" x14ac:dyDescent="0.45">
      <c r="A2178">
        <v>-7.3337329999999996</v>
      </c>
      <c r="B2178">
        <v>14.4491</v>
      </c>
      <c r="C2178" s="4">
        <f>A2178/tabel1!$I$6</f>
        <v>-233930.87719298241</v>
      </c>
      <c r="D2178" s="10">
        <f>B2178/tabel1!$G$6</f>
        <v>14.4491</v>
      </c>
      <c r="E2178"/>
      <c r="U2178">
        <v>-7.3337329999999996</v>
      </c>
      <c r="V2178">
        <v>14.4491</v>
      </c>
      <c r="W2178" s="4">
        <f>U2178/tabel1!$I$7</f>
        <v>-5146479.2982456144</v>
      </c>
      <c r="X2178" s="10">
        <f>V2178/tabel1!$G$7</f>
        <v>0.65677727272727271</v>
      </c>
      <c r="Y2178"/>
    </row>
    <row r="2179" spans="1:25" x14ac:dyDescent="0.45">
      <c r="A2179">
        <v>-7.3343059999999998</v>
      </c>
      <c r="B2179">
        <v>14.45679</v>
      </c>
      <c r="C2179" s="4">
        <f>A2179/tabel1!$I$6</f>
        <v>-233949.15470494414</v>
      </c>
      <c r="D2179" s="10">
        <f>B2179/tabel1!$G$6</f>
        <v>14.45679</v>
      </c>
      <c r="E2179"/>
      <c r="U2179">
        <v>-7.3343059999999998</v>
      </c>
      <c r="V2179">
        <v>14.45679</v>
      </c>
      <c r="W2179" s="4">
        <f>U2179/tabel1!$I$7</f>
        <v>-5146881.4035087721</v>
      </c>
      <c r="X2179" s="10">
        <f>V2179/tabel1!$G$7</f>
        <v>0.65712681818181817</v>
      </c>
      <c r="Y2179"/>
    </row>
    <row r="2180" spans="1:25" x14ac:dyDescent="0.45">
      <c r="A2180">
        <v>-7.3325880000000003</v>
      </c>
      <c r="B2180">
        <v>14.46472</v>
      </c>
      <c r="C2180" s="4">
        <f>A2180/tabel1!$I$6</f>
        <v>-233894.35406698563</v>
      </c>
      <c r="D2180" s="10">
        <f>B2180/tabel1!$G$6</f>
        <v>14.46472</v>
      </c>
      <c r="E2180"/>
      <c r="U2180">
        <v>-7.3325880000000003</v>
      </c>
      <c r="V2180">
        <v>14.46472</v>
      </c>
      <c r="W2180" s="4">
        <f>U2180/tabel1!$I$7</f>
        <v>-5145675.7894736845</v>
      </c>
      <c r="X2180" s="10">
        <f>V2180/tabel1!$G$7</f>
        <v>0.6574872727272727</v>
      </c>
      <c r="Y2180"/>
    </row>
    <row r="2181" spans="1:25" x14ac:dyDescent="0.45">
      <c r="A2181">
        <v>-7.3343059999999998</v>
      </c>
      <c r="B2181">
        <v>14.47255</v>
      </c>
      <c r="C2181" s="4">
        <f>A2181/tabel1!$I$6</f>
        <v>-233949.15470494414</v>
      </c>
      <c r="D2181" s="10">
        <f>B2181/tabel1!$G$6</f>
        <v>14.47255</v>
      </c>
      <c r="E2181"/>
      <c r="U2181">
        <v>-7.3343059999999998</v>
      </c>
      <c r="V2181">
        <v>14.47255</v>
      </c>
      <c r="W2181" s="4">
        <f>U2181/tabel1!$I$7</f>
        <v>-5146881.4035087721</v>
      </c>
      <c r="X2181" s="10">
        <f>V2181/tabel1!$G$7</f>
        <v>0.6578431818181818</v>
      </c>
      <c r="Y2181"/>
    </row>
    <row r="2182" spans="1:25" x14ac:dyDescent="0.45">
      <c r="A2182">
        <v>-7.3314430000000002</v>
      </c>
      <c r="B2182">
        <v>14.48011</v>
      </c>
      <c r="C2182" s="4">
        <f>A2182/tabel1!$I$6</f>
        <v>-233857.83094098882</v>
      </c>
      <c r="D2182" s="10">
        <f>B2182/tabel1!$G$6</f>
        <v>14.48011</v>
      </c>
      <c r="E2182"/>
      <c r="U2182">
        <v>-7.3314430000000002</v>
      </c>
      <c r="V2182">
        <v>14.48011</v>
      </c>
      <c r="W2182" s="4">
        <f>U2182/tabel1!$I$7</f>
        <v>-5144872.2807017546</v>
      </c>
      <c r="X2182" s="10">
        <f>V2182/tabel1!$G$7</f>
        <v>0.65818681818181812</v>
      </c>
      <c r="Y2182"/>
    </row>
    <row r="2183" spans="1:25" x14ac:dyDescent="0.45">
      <c r="A2183">
        <v>-7.3291529999999998</v>
      </c>
      <c r="B2183">
        <v>14.48687</v>
      </c>
      <c r="C2183" s="4">
        <f>A2183/tabel1!$I$6</f>
        <v>-233784.78468899519</v>
      </c>
      <c r="D2183" s="10">
        <f>B2183/tabel1!$G$6</f>
        <v>14.48687</v>
      </c>
      <c r="E2183"/>
      <c r="U2183">
        <v>-7.3291529999999998</v>
      </c>
      <c r="V2183">
        <v>14.48687</v>
      </c>
      <c r="W2183" s="4">
        <f>U2183/tabel1!$I$7</f>
        <v>-5143265.2631578948</v>
      </c>
      <c r="X2183" s="10">
        <f>V2183/tabel1!$G$7</f>
        <v>0.65849409090909095</v>
      </c>
      <c r="Y2183"/>
    </row>
    <row r="2184" spans="1:25" x14ac:dyDescent="0.45">
      <c r="A2184">
        <v>-7.3320150000000002</v>
      </c>
      <c r="B2184">
        <v>14.492889999999999</v>
      </c>
      <c r="C2184" s="4">
        <f>A2184/tabel1!$I$6</f>
        <v>-233876.0765550239</v>
      </c>
      <c r="D2184" s="10">
        <f>B2184/tabel1!$G$6</f>
        <v>14.492889999999999</v>
      </c>
      <c r="E2184"/>
      <c r="U2184">
        <v>-7.3320150000000002</v>
      </c>
      <c r="V2184">
        <v>14.492889999999999</v>
      </c>
      <c r="W2184" s="4">
        <f>U2184/tabel1!$I$7</f>
        <v>-5145273.6842105268</v>
      </c>
      <c r="X2184" s="10">
        <f>V2184/tabel1!$G$7</f>
        <v>0.65876772727272725</v>
      </c>
      <c r="Y2184"/>
    </row>
    <row r="2185" spans="1:25" x14ac:dyDescent="0.45">
      <c r="A2185">
        <v>-7.3314430000000002</v>
      </c>
      <c r="B2185">
        <v>14.49855</v>
      </c>
      <c r="C2185" s="4">
        <f>A2185/tabel1!$I$6</f>
        <v>-233857.83094098882</v>
      </c>
      <c r="D2185" s="10">
        <f>B2185/tabel1!$G$6</f>
        <v>14.49855</v>
      </c>
      <c r="E2185"/>
      <c r="U2185">
        <v>-7.3314430000000002</v>
      </c>
      <c r="V2185">
        <v>14.49855</v>
      </c>
      <c r="W2185" s="4">
        <f>U2185/tabel1!$I$7</f>
        <v>-5144872.2807017546</v>
      </c>
      <c r="X2185" s="10">
        <f>V2185/tabel1!$G$7</f>
        <v>0.65902499999999997</v>
      </c>
      <c r="Y2185"/>
    </row>
    <row r="2186" spans="1:25" x14ac:dyDescent="0.45">
      <c r="A2186">
        <v>-7.3274350000000004</v>
      </c>
      <c r="B2186">
        <v>14.504110000000001</v>
      </c>
      <c r="C2186" s="4">
        <f>A2186/tabel1!$I$6</f>
        <v>-233729.98405103668</v>
      </c>
      <c r="D2186" s="10">
        <f>B2186/tabel1!$G$6</f>
        <v>14.504110000000001</v>
      </c>
      <c r="E2186"/>
      <c r="U2186">
        <v>-7.3274350000000004</v>
      </c>
      <c r="V2186">
        <v>14.504110000000001</v>
      </c>
      <c r="W2186" s="4">
        <f>U2186/tabel1!$I$7</f>
        <v>-5142059.6491228072</v>
      </c>
      <c r="X2186" s="10">
        <f>V2186/tabel1!$G$7</f>
        <v>0.65927772727272727</v>
      </c>
      <c r="Y2186"/>
    </row>
    <row r="2187" spans="1:25" x14ac:dyDescent="0.45">
      <c r="A2187">
        <v>-7.3297249999999998</v>
      </c>
      <c r="B2187">
        <v>14.509679999999999</v>
      </c>
      <c r="C2187" s="4">
        <f>A2187/tabel1!$I$6</f>
        <v>-233803.03030303027</v>
      </c>
      <c r="D2187" s="10">
        <f>B2187/tabel1!$G$6</f>
        <v>14.509679999999999</v>
      </c>
      <c r="E2187"/>
      <c r="U2187">
        <v>-7.3297249999999998</v>
      </c>
      <c r="V2187">
        <v>14.509679999999999</v>
      </c>
      <c r="W2187" s="4">
        <f>U2187/tabel1!$I$7</f>
        <v>-5143666.666666667</v>
      </c>
      <c r="X2187" s="10">
        <f>V2187/tabel1!$G$7</f>
        <v>0.65953090909090906</v>
      </c>
      <c r="Y2187"/>
    </row>
    <row r="2188" spans="1:25" x14ac:dyDescent="0.45">
      <c r="A2188">
        <v>-7.3325880000000003</v>
      </c>
      <c r="B2188">
        <v>14.515370000000001</v>
      </c>
      <c r="C2188" s="4">
        <f>A2188/tabel1!$I$6</f>
        <v>-233894.35406698563</v>
      </c>
      <c r="D2188" s="10">
        <f>B2188/tabel1!$G$6</f>
        <v>14.515370000000001</v>
      </c>
      <c r="E2188"/>
      <c r="U2188">
        <v>-7.3325880000000003</v>
      </c>
      <c r="V2188">
        <v>14.515370000000001</v>
      </c>
      <c r="W2188" s="4">
        <f>U2188/tabel1!$I$7</f>
        <v>-5145675.7894736845</v>
      </c>
      <c r="X2188" s="10">
        <f>V2188/tabel1!$G$7</f>
        <v>0.65978954545454549</v>
      </c>
      <c r="Y2188"/>
    </row>
    <row r="2189" spans="1:25" x14ac:dyDescent="0.45">
      <c r="A2189">
        <v>-7.3297249999999998</v>
      </c>
      <c r="B2189">
        <v>14.521599999999999</v>
      </c>
      <c r="C2189" s="4">
        <f>A2189/tabel1!$I$6</f>
        <v>-233803.03030303027</v>
      </c>
      <c r="D2189" s="10">
        <f>B2189/tabel1!$G$6</f>
        <v>14.521599999999999</v>
      </c>
      <c r="E2189"/>
      <c r="U2189">
        <v>-7.3297249999999998</v>
      </c>
      <c r="V2189">
        <v>14.521599999999999</v>
      </c>
      <c r="W2189" s="4">
        <f>U2189/tabel1!$I$7</f>
        <v>-5143666.666666667</v>
      </c>
      <c r="X2189" s="10">
        <f>V2189/tabel1!$G$7</f>
        <v>0.66007272727272726</v>
      </c>
      <c r="Y2189"/>
    </row>
    <row r="2190" spans="1:25" x14ac:dyDescent="0.45">
      <c r="A2190">
        <v>-7.33087</v>
      </c>
      <c r="B2190">
        <v>14.528320000000001</v>
      </c>
      <c r="C2190" s="4">
        <f>A2190/tabel1!$I$6</f>
        <v>-233839.55342902709</v>
      </c>
      <c r="D2190" s="10">
        <f>B2190/tabel1!$G$6</f>
        <v>14.528320000000001</v>
      </c>
      <c r="E2190"/>
      <c r="U2190">
        <v>-7.33087</v>
      </c>
      <c r="V2190">
        <v>14.528320000000001</v>
      </c>
      <c r="W2190" s="4">
        <f>U2190/tabel1!$I$7</f>
        <v>-5144470.1754385969</v>
      </c>
      <c r="X2190" s="10">
        <f>V2190/tabel1!$G$7</f>
        <v>0.66037818181818186</v>
      </c>
      <c r="Y2190"/>
    </row>
    <row r="2191" spans="1:25" x14ac:dyDescent="0.45">
      <c r="A2191">
        <v>-7.3331600000000003</v>
      </c>
      <c r="B2191">
        <v>14.535679999999999</v>
      </c>
      <c r="C2191" s="4">
        <f>A2191/tabel1!$I$6</f>
        <v>-233912.59968102071</v>
      </c>
      <c r="D2191" s="10">
        <f>B2191/tabel1!$G$6</f>
        <v>14.535679999999999</v>
      </c>
      <c r="E2191"/>
      <c r="U2191">
        <v>-7.3331600000000003</v>
      </c>
      <c r="V2191">
        <v>14.535679999999999</v>
      </c>
      <c r="W2191" s="4">
        <f>U2191/tabel1!$I$7</f>
        <v>-5146077.1929824566</v>
      </c>
      <c r="X2191" s="10">
        <f>V2191/tabel1!$G$7</f>
        <v>0.66071272727272723</v>
      </c>
      <c r="Y2191"/>
    </row>
    <row r="2192" spans="1:25" x14ac:dyDescent="0.45">
      <c r="A2192">
        <v>-7.3348779999999998</v>
      </c>
      <c r="B2192">
        <v>14.543509999999999</v>
      </c>
      <c r="C2192" s="4">
        <f>A2192/tabel1!$I$6</f>
        <v>-233967.40031897923</v>
      </c>
      <c r="D2192" s="10">
        <f>B2192/tabel1!$G$6</f>
        <v>14.543509999999999</v>
      </c>
      <c r="E2192"/>
      <c r="U2192">
        <v>-7.3348779999999998</v>
      </c>
      <c r="V2192">
        <v>14.543509999999999</v>
      </c>
      <c r="W2192" s="4">
        <f>U2192/tabel1!$I$7</f>
        <v>-5147282.8070175443</v>
      </c>
      <c r="X2192" s="10">
        <f>V2192/tabel1!$G$7</f>
        <v>0.66106863636363633</v>
      </c>
      <c r="Y2192"/>
    </row>
    <row r="2193" spans="1:25" x14ac:dyDescent="0.45">
      <c r="A2193">
        <v>-7.3440399999999997</v>
      </c>
      <c r="B2193">
        <v>14.551299999999999</v>
      </c>
      <c r="C2193" s="4">
        <f>A2193/tabel1!$I$6</f>
        <v>-234259.64912280699</v>
      </c>
      <c r="D2193" s="10">
        <f>B2193/tabel1!$G$6</f>
        <v>14.551299999999999</v>
      </c>
      <c r="E2193"/>
      <c r="U2193">
        <v>-7.3440399999999997</v>
      </c>
      <c r="V2193">
        <v>14.551299999999999</v>
      </c>
      <c r="W2193" s="4">
        <f>U2193/tabel1!$I$7</f>
        <v>-5153712.2807017546</v>
      </c>
      <c r="X2193" s="10">
        <f>V2193/tabel1!$G$7</f>
        <v>0.66142272727272722</v>
      </c>
      <c r="Y2193"/>
    </row>
    <row r="2194" spans="1:25" x14ac:dyDescent="0.45">
      <c r="A2194">
        <v>-7.3503379999999998</v>
      </c>
      <c r="B2194">
        <v>14.558759999999999</v>
      </c>
      <c r="C2194" s="4">
        <f>A2194/tabel1!$I$6</f>
        <v>-234460.54226475276</v>
      </c>
      <c r="D2194" s="10">
        <f>B2194/tabel1!$G$6</f>
        <v>14.558759999999999</v>
      </c>
      <c r="E2194"/>
      <c r="U2194">
        <v>-7.3503379999999998</v>
      </c>
      <c r="V2194">
        <v>14.558759999999999</v>
      </c>
      <c r="W2194" s="4">
        <f>U2194/tabel1!$I$7</f>
        <v>-5158131.9298245618</v>
      </c>
      <c r="X2194" s="10">
        <f>V2194/tabel1!$G$7</f>
        <v>0.66176181818181812</v>
      </c>
      <c r="Y2194"/>
    </row>
    <row r="2195" spans="1:25" x14ac:dyDescent="0.45">
      <c r="A2195">
        <v>-7.3554919999999999</v>
      </c>
      <c r="B2195">
        <v>14.565849999999999</v>
      </c>
      <c r="C2195" s="4">
        <f>A2195/tabel1!$I$6</f>
        <v>-234624.94417862836</v>
      </c>
      <c r="D2195" s="10">
        <f>B2195/tabel1!$G$6</f>
        <v>14.565849999999999</v>
      </c>
      <c r="E2195"/>
      <c r="U2195">
        <v>-7.3554919999999999</v>
      </c>
      <c r="V2195">
        <v>14.565849999999999</v>
      </c>
      <c r="W2195" s="4">
        <f>U2195/tabel1!$I$7</f>
        <v>-5161748.7719298247</v>
      </c>
      <c r="X2195" s="10">
        <f>V2195/tabel1!$G$7</f>
        <v>0.66208409090909093</v>
      </c>
      <c r="Y2195"/>
    </row>
    <row r="2196" spans="1:25" x14ac:dyDescent="0.45">
      <c r="A2196">
        <v>-7.3806849999999997</v>
      </c>
      <c r="B2196">
        <v>14.57221</v>
      </c>
      <c r="C2196" s="4">
        <f>A2196/tabel1!$I$6</f>
        <v>-235428.54864433809</v>
      </c>
      <c r="D2196" s="10">
        <f>B2196/tabel1!$G$6</f>
        <v>14.57221</v>
      </c>
      <c r="E2196"/>
      <c r="U2196">
        <v>-7.3806849999999997</v>
      </c>
      <c r="V2196">
        <v>14.57221</v>
      </c>
      <c r="W2196" s="4">
        <f>U2196/tabel1!$I$7</f>
        <v>-5179428.0701754391</v>
      </c>
      <c r="X2196" s="10">
        <f>V2196/tabel1!$G$7</f>
        <v>0.66237318181818183</v>
      </c>
      <c r="Y2196"/>
    </row>
    <row r="2197" spans="1:25" x14ac:dyDescent="0.45">
      <c r="A2197">
        <v>-7.3646529999999997</v>
      </c>
      <c r="B2197">
        <v>14.57807</v>
      </c>
      <c r="C2197" s="4">
        <f>A2197/tabel1!$I$6</f>
        <v>-234917.16108452948</v>
      </c>
      <c r="D2197" s="10">
        <f>B2197/tabel1!$G$6</f>
        <v>14.57807</v>
      </c>
      <c r="E2197"/>
      <c r="U2197">
        <v>-7.3646529999999997</v>
      </c>
      <c r="V2197">
        <v>14.57807</v>
      </c>
      <c r="W2197" s="4">
        <f>U2197/tabel1!$I$7</f>
        <v>-5168177.5438596494</v>
      </c>
      <c r="X2197" s="10">
        <f>V2197/tabel1!$G$7</f>
        <v>0.66263954545454551</v>
      </c>
      <c r="Y2197"/>
    </row>
    <row r="2198" spans="1:25" x14ac:dyDescent="0.45">
      <c r="A2198">
        <v>-7.366943</v>
      </c>
      <c r="B2198">
        <v>14.583600000000001</v>
      </c>
      <c r="C2198" s="4">
        <f>A2198/tabel1!$I$6</f>
        <v>-234990.2073365231</v>
      </c>
      <c r="D2198" s="10">
        <f>B2198/tabel1!$G$6</f>
        <v>14.583600000000001</v>
      </c>
      <c r="E2198"/>
      <c r="U2198">
        <v>-7.366943</v>
      </c>
      <c r="V2198">
        <v>14.583600000000001</v>
      </c>
      <c r="W2198" s="4">
        <f>U2198/tabel1!$I$7</f>
        <v>-5169784.5614035092</v>
      </c>
      <c r="X2198" s="10">
        <f>V2198/tabel1!$G$7</f>
        <v>0.66289090909090909</v>
      </c>
      <c r="Y2198"/>
    </row>
    <row r="2199" spans="1:25" x14ac:dyDescent="0.45">
      <c r="A2199">
        <v>-7.3680890000000003</v>
      </c>
      <c r="B2199">
        <v>14.58906</v>
      </c>
      <c r="C2199" s="4">
        <f>A2199/tabel1!$I$6</f>
        <v>-235026.76236044656</v>
      </c>
      <c r="D2199" s="10">
        <f>B2199/tabel1!$G$6</f>
        <v>14.58906</v>
      </c>
      <c r="E2199"/>
      <c r="U2199">
        <v>-7.3680890000000003</v>
      </c>
      <c r="V2199">
        <v>14.58906</v>
      </c>
      <c r="W2199" s="4">
        <f>U2199/tabel1!$I$7</f>
        <v>-5170588.7719298247</v>
      </c>
      <c r="X2199" s="10">
        <f>V2199/tabel1!$G$7</f>
        <v>0.66313909090909096</v>
      </c>
      <c r="Y2199"/>
    </row>
    <row r="2200" spans="1:25" x14ac:dyDescent="0.45">
      <c r="A2200">
        <v>-7.3732420000000003</v>
      </c>
      <c r="B2200">
        <v>14.59469</v>
      </c>
      <c r="C2200" s="4">
        <f>A2200/tabel1!$I$6</f>
        <v>-235191.13237639552</v>
      </c>
      <c r="D2200" s="10">
        <f>B2200/tabel1!$G$6</f>
        <v>14.59469</v>
      </c>
      <c r="E2200"/>
      <c r="U2200">
        <v>-7.3732420000000003</v>
      </c>
      <c r="V2200">
        <v>14.59469</v>
      </c>
      <c r="W2200" s="4">
        <f>U2200/tabel1!$I$7</f>
        <v>-5174204.912280702</v>
      </c>
      <c r="X2200" s="10">
        <f>V2200/tabel1!$G$7</f>
        <v>0.66339499999999996</v>
      </c>
      <c r="Y2200"/>
    </row>
    <row r="2201" spans="1:25" x14ac:dyDescent="0.45">
      <c r="A2201">
        <v>-7.3703779999999997</v>
      </c>
      <c r="B2201">
        <v>14.600820000000001</v>
      </c>
      <c r="C2201" s="4">
        <f>A2201/tabel1!$I$6</f>
        <v>-235099.77671451351</v>
      </c>
      <c r="D2201" s="10">
        <f>B2201/tabel1!$G$6</f>
        <v>14.600820000000001</v>
      </c>
      <c r="E2201"/>
      <c r="U2201">
        <v>-7.3703779999999997</v>
      </c>
      <c r="V2201">
        <v>14.600820000000001</v>
      </c>
      <c r="W2201" s="4">
        <f>U2201/tabel1!$I$7</f>
        <v>-5172195.087719298</v>
      </c>
      <c r="X2201" s="10">
        <f>V2201/tabel1!$G$7</f>
        <v>0.66367363636363641</v>
      </c>
      <c r="Y2201"/>
    </row>
    <row r="2202" spans="1:25" x14ac:dyDescent="0.45">
      <c r="A2202">
        <v>-7.3703779999999997</v>
      </c>
      <c r="B2202">
        <v>14.60778</v>
      </c>
      <c r="C2202" s="4">
        <f>A2202/tabel1!$I$6</f>
        <v>-235099.77671451351</v>
      </c>
      <c r="D2202" s="10">
        <f>B2202/tabel1!$G$6</f>
        <v>14.60778</v>
      </c>
      <c r="E2202"/>
      <c r="U2202">
        <v>-7.3703779999999997</v>
      </c>
      <c r="V2202">
        <v>14.60778</v>
      </c>
      <c r="W2202" s="4">
        <f>U2202/tabel1!$I$7</f>
        <v>-5172195.087719298</v>
      </c>
      <c r="X2202" s="10">
        <f>V2202/tabel1!$G$7</f>
        <v>0.66398999999999997</v>
      </c>
      <c r="Y2202"/>
    </row>
    <row r="2203" spans="1:25" x14ac:dyDescent="0.45">
      <c r="A2203">
        <v>-7.3635080000000004</v>
      </c>
      <c r="B2203">
        <v>14.615399999999999</v>
      </c>
      <c r="C2203" s="4">
        <f>A2203/tabel1!$I$6</f>
        <v>-234880.63795853269</v>
      </c>
      <c r="D2203" s="10">
        <f>B2203/tabel1!$G$6</f>
        <v>14.615399999999999</v>
      </c>
      <c r="E2203"/>
      <c r="U2203">
        <v>-7.3635080000000004</v>
      </c>
      <c r="V2203">
        <v>14.615399999999999</v>
      </c>
      <c r="W2203" s="4">
        <f>U2203/tabel1!$I$7</f>
        <v>-5167374.0350877196</v>
      </c>
      <c r="X2203" s="10">
        <f>V2203/tabel1!$G$7</f>
        <v>0.66433636363636361</v>
      </c>
      <c r="Y2203"/>
    </row>
    <row r="2204" spans="1:25" x14ac:dyDescent="0.45">
      <c r="A2204">
        <v>-7.3503379999999998</v>
      </c>
      <c r="B2204">
        <v>14.6235</v>
      </c>
      <c r="C2204" s="4">
        <f>A2204/tabel1!$I$6</f>
        <v>-234460.54226475276</v>
      </c>
      <c r="D2204" s="10">
        <f>B2204/tabel1!$G$6</f>
        <v>14.6235</v>
      </c>
      <c r="E2204"/>
      <c r="U2204">
        <v>-7.3503379999999998</v>
      </c>
      <c r="V2204">
        <v>14.6235</v>
      </c>
      <c r="W2204" s="4">
        <f>U2204/tabel1!$I$7</f>
        <v>-5158131.9298245618</v>
      </c>
      <c r="X2204" s="10">
        <f>V2204/tabel1!$G$7</f>
        <v>0.66470454545454549</v>
      </c>
      <c r="Y2204"/>
    </row>
    <row r="2205" spans="1:25" x14ac:dyDescent="0.45">
      <c r="A2205">
        <v>-7.3457569999999999</v>
      </c>
      <c r="B2205">
        <v>14.631589999999999</v>
      </c>
      <c r="C2205" s="4">
        <f>A2205/tabel1!$I$6</f>
        <v>-234314.41786283889</v>
      </c>
      <c r="D2205" s="10">
        <f>B2205/tabel1!$G$6</f>
        <v>14.631589999999999</v>
      </c>
      <c r="E2205"/>
      <c r="U2205">
        <v>-7.3457569999999999</v>
      </c>
      <c r="V2205">
        <v>14.631589999999999</v>
      </c>
      <c r="W2205" s="4">
        <f>U2205/tabel1!$I$7</f>
        <v>-5154917.1929824566</v>
      </c>
      <c r="X2205" s="10">
        <f>V2205/tabel1!$G$7</f>
        <v>0.66507227272727265</v>
      </c>
      <c r="Y2205"/>
    </row>
    <row r="2206" spans="1:25" x14ac:dyDescent="0.45">
      <c r="A2206">
        <v>-7.3280070000000004</v>
      </c>
      <c r="B2206">
        <v>14.63921</v>
      </c>
      <c r="C2206" s="4">
        <f>A2206/tabel1!$I$6</f>
        <v>-233748.22966507176</v>
      </c>
      <c r="D2206" s="10">
        <f>B2206/tabel1!$G$6</f>
        <v>14.63921</v>
      </c>
      <c r="E2206"/>
      <c r="U2206">
        <v>-7.3280070000000004</v>
      </c>
      <c r="V2206">
        <v>14.63921</v>
      </c>
      <c r="W2206" s="4">
        <f>U2206/tabel1!$I$7</f>
        <v>-5142461.0526315793</v>
      </c>
      <c r="X2206" s="10">
        <f>V2206/tabel1!$G$7</f>
        <v>0.66541863636363641</v>
      </c>
      <c r="Y2206"/>
    </row>
    <row r="2207" spans="1:25" x14ac:dyDescent="0.45">
      <c r="A2207">
        <v>-7.3446129999999998</v>
      </c>
      <c r="B2207">
        <v>14.64644</v>
      </c>
      <c r="C2207" s="4">
        <f>A2207/tabel1!$I$6</f>
        <v>-234277.92663476872</v>
      </c>
      <c r="D2207" s="10">
        <f>B2207/tabel1!$G$6</f>
        <v>14.64644</v>
      </c>
      <c r="E2207"/>
      <c r="U2207">
        <v>-7.3446129999999998</v>
      </c>
      <c r="V2207">
        <v>14.64644</v>
      </c>
      <c r="W2207" s="4">
        <f>U2207/tabel1!$I$7</f>
        <v>-5154114.3859649124</v>
      </c>
      <c r="X2207" s="10">
        <f>V2207/tabel1!$G$7</f>
        <v>0.66574727272727274</v>
      </c>
      <c r="Y2207"/>
    </row>
    <row r="2208" spans="1:25" x14ac:dyDescent="0.45">
      <c r="A2208">
        <v>-7.3343059999999998</v>
      </c>
      <c r="B2208">
        <v>14.65283</v>
      </c>
      <c r="C2208" s="4">
        <f>A2208/tabel1!$I$6</f>
        <v>-233949.15470494414</v>
      </c>
      <c r="D2208" s="10">
        <f>B2208/tabel1!$G$6</f>
        <v>14.65283</v>
      </c>
      <c r="E2208"/>
      <c r="U2208">
        <v>-7.3343059999999998</v>
      </c>
      <c r="V2208">
        <v>14.65283</v>
      </c>
      <c r="W2208" s="4">
        <f>U2208/tabel1!$I$7</f>
        <v>-5146881.4035087721</v>
      </c>
      <c r="X2208" s="10">
        <f>V2208/tabel1!$G$7</f>
        <v>0.66603772727272725</v>
      </c>
      <c r="Y2208"/>
    </row>
    <row r="2209" spans="1:25" x14ac:dyDescent="0.45">
      <c r="A2209">
        <v>-7.3297249999999998</v>
      </c>
      <c r="B2209">
        <v>14.65879</v>
      </c>
      <c r="C2209" s="4">
        <f>A2209/tabel1!$I$6</f>
        <v>-233803.03030303027</v>
      </c>
      <c r="D2209" s="10">
        <f>B2209/tabel1!$G$6</f>
        <v>14.65879</v>
      </c>
      <c r="E2209"/>
      <c r="U2209">
        <v>-7.3297249999999998</v>
      </c>
      <c r="V2209">
        <v>14.65879</v>
      </c>
      <c r="W2209" s="4">
        <f>U2209/tabel1!$I$7</f>
        <v>-5143666.666666667</v>
      </c>
      <c r="X2209" s="10">
        <f>V2209/tabel1!$G$7</f>
        <v>0.66630863636363635</v>
      </c>
      <c r="Y2209"/>
    </row>
    <row r="2210" spans="1:25" x14ac:dyDescent="0.45">
      <c r="A2210">
        <v>-7.3314430000000002</v>
      </c>
      <c r="B2210">
        <v>14.66442</v>
      </c>
      <c r="C2210" s="4">
        <f>A2210/tabel1!$I$6</f>
        <v>-233857.83094098882</v>
      </c>
      <c r="D2210" s="10">
        <f>B2210/tabel1!$G$6</f>
        <v>14.66442</v>
      </c>
      <c r="E2210"/>
      <c r="U2210">
        <v>-7.3314430000000002</v>
      </c>
      <c r="V2210">
        <v>14.66442</v>
      </c>
      <c r="W2210" s="4">
        <f>U2210/tabel1!$I$7</f>
        <v>-5144872.2807017546</v>
      </c>
      <c r="X2210" s="10">
        <f>V2210/tabel1!$G$7</f>
        <v>0.66656454545454547</v>
      </c>
      <c r="Y2210"/>
    </row>
    <row r="2211" spans="1:25" x14ac:dyDescent="0.45">
      <c r="A2211">
        <v>-7.336023</v>
      </c>
      <c r="B2211">
        <v>14.67001</v>
      </c>
      <c r="C2211" s="4">
        <f>A2211/tabel1!$I$6</f>
        <v>-234003.92344497604</v>
      </c>
      <c r="D2211" s="10">
        <f>B2211/tabel1!$G$6</f>
        <v>14.67001</v>
      </c>
      <c r="E2211"/>
      <c r="U2211">
        <v>-7.336023</v>
      </c>
      <c r="V2211">
        <v>14.67001</v>
      </c>
      <c r="W2211" s="4">
        <f>U2211/tabel1!$I$7</f>
        <v>-5148086.3157894742</v>
      </c>
      <c r="X2211" s="10">
        <f>V2211/tabel1!$G$7</f>
        <v>0.66681863636363636</v>
      </c>
      <c r="Y2211"/>
    </row>
    <row r="2212" spans="1:25" x14ac:dyDescent="0.45">
      <c r="A2212">
        <v>-7.3457569999999999</v>
      </c>
      <c r="B2212">
        <v>14.675840000000001</v>
      </c>
      <c r="C2212" s="4">
        <f>A2212/tabel1!$I$6</f>
        <v>-234314.41786283889</v>
      </c>
      <c r="D2212" s="10">
        <f>B2212/tabel1!$G$6</f>
        <v>14.675840000000001</v>
      </c>
      <c r="E2212"/>
      <c r="U2212">
        <v>-7.3457569999999999</v>
      </c>
      <c r="V2212">
        <v>14.675840000000001</v>
      </c>
      <c r="W2212" s="4">
        <f>U2212/tabel1!$I$7</f>
        <v>-5154917.1929824566</v>
      </c>
      <c r="X2212" s="10">
        <f>V2212/tabel1!$G$7</f>
        <v>0.66708363636363643</v>
      </c>
      <c r="Y2212"/>
    </row>
    <row r="2213" spans="1:25" x14ac:dyDescent="0.45">
      <c r="A2213">
        <v>-7.371524</v>
      </c>
      <c r="B2213">
        <v>14.681940000000001</v>
      </c>
      <c r="C2213" s="4">
        <f>A2213/tabel1!$I$6</f>
        <v>-235136.33173843697</v>
      </c>
      <c r="D2213" s="10">
        <f>B2213/tabel1!$G$6</f>
        <v>14.681940000000001</v>
      </c>
      <c r="E2213"/>
      <c r="U2213">
        <v>-7.371524</v>
      </c>
      <c r="V2213">
        <v>14.681940000000001</v>
      </c>
      <c r="W2213" s="4">
        <f>U2213/tabel1!$I$7</f>
        <v>-5172999.2982456144</v>
      </c>
      <c r="X2213" s="10">
        <f>V2213/tabel1!$G$7</f>
        <v>0.66736090909090917</v>
      </c>
      <c r="Y2213"/>
    </row>
    <row r="2214" spans="1:25" x14ac:dyDescent="0.45">
      <c r="A2214">
        <v>-7.3795400000000004</v>
      </c>
      <c r="B2214">
        <v>14.68866</v>
      </c>
      <c r="C2214" s="4">
        <f>A2214/tabel1!$I$6</f>
        <v>-235392.02551834131</v>
      </c>
      <c r="D2214" s="10">
        <f>B2214/tabel1!$G$6</f>
        <v>14.68866</v>
      </c>
      <c r="E2214"/>
      <c r="U2214">
        <v>-7.3795400000000004</v>
      </c>
      <c r="V2214">
        <v>14.68866</v>
      </c>
      <c r="W2214" s="4">
        <f>U2214/tabel1!$I$7</f>
        <v>-5178624.5614035092</v>
      </c>
      <c r="X2214" s="10">
        <f>V2214/tabel1!$G$7</f>
        <v>0.66766636363636367</v>
      </c>
      <c r="Y2214"/>
    </row>
    <row r="2215" spans="1:25" x14ac:dyDescent="0.45">
      <c r="A2215">
        <v>-7.3932820000000001</v>
      </c>
      <c r="B2215">
        <v>14.69589</v>
      </c>
      <c r="C2215" s="4">
        <f>A2215/tabel1!$I$6</f>
        <v>-235830.36682615627</v>
      </c>
      <c r="D2215" s="10">
        <f>B2215/tabel1!$G$6</f>
        <v>14.69589</v>
      </c>
      <c r="E2215"/>
      <c r="U2215">
        <v>-7.3932820000000001</v>
      </c>
      <c r="V2215">
        <v>14.69589</v>
      </c>
      <c r="W2215" s="4">
        <f>U2215/tabel1!$I$7</f>
        <v>-5188268.0701754391</v>
      </c>
      <c r="X2215" s="10">
        <f>V2215/tabel1!$G$7</f>
        <v>0.66799500000000001</v>
      </c>
      <c r="Y2215"/>
    </row>
    <row r="2216" spans="1:25" x14ac:dyDescent="0.45">
      <c r="A2216">
        <v>-7.3772500000000001</v>
      </c>
      <c r="B2216">
        <v>14.70378</v>
      </c>
      <c r="C2216" s="4">
        <f>A2216/tabel1!$I$6</f>
        <v>-235318.97926634765</v>
      </c>
      <c r="D2216" s="10">
        <f>B2216/tabel1!$G$6</f>
        <v>14.70378</v>
      </c>
      <c r="E2216"/>
      <c r="U2216">
        <v>-7.3772500000000001</v>
      </c>
      <c r="V2216">
        <v>14.70378</v>
      </c>
      <c r="W2216" s="4">
        <f>U2216/tabel1!$I$7</f>
        <v>-5177017.5438596494</v>
      </c>
      <c r="X2216" s="10">
        <f>V2216/tabel1!$G$7</f>
        <v>0.66835363636363632</v>
      </c>
      <c r="Y2216"/>
    </row>
    <row r="2217" spans="1:25" x14ac:dyDescent="0.45">
      <c r="A2217">
        <v>-7.3829760000000002</v>
      </c>
      <c r="B2217">
        <v>14.712009999999999</v>
      </c>
      <c r="C2217" s="4">
        <f>A2217/tabel1!$I$6</f>
        <v>-235501.62679425837</v>
      </c>
      <c r="D2217" s="10">
        <f>B2217/tabel1!$G$6</f>
        <v>14.712009999999999</v>
      </c>
      <c r="E2217"/>
      <c r="U2217">
        <v>-7.3829760000000002</v>
      </c>
      <c r="V2217">
        <v>14.712009999999999</v>
      </c>
      <c r="W2217" s="4">
        <f>U2217/tabel1!$I$7</f>
        <v>-5181035.7894736845</v>
      </c>
      <c r="X2217" s="10">
        <f>V2217/tabel1!$G$7</f>
        <v>0.66872772727272722</v>
      </c>
      <c r="Y2217"/>
    </row>
    <row r="2218" spans="1:25" x14ac:dyDescent="0.45">
      <c r="A2218">
        <v>-7.3812579999999999</v>
      </c>
      <c r="B2218">
        <v>14.71993</v>
      </c>
      <c r="C2218" s="4">
        <f>A2218/tabel1!$I$6</f>
        <v>-235446.82615629982</v>
      </c>
      <c r="D2218" s="10">
        <f>B2218/tabel1!$G$6</f>
        <v>14.71993</v>
      </c>
      <c r="E2218"/>
      <c r="U2218">
        <v>-7.3812579999999999</v>
      </c>
      <c r="V2218">
        <v>14.71993</v>
      </c>
      <c r="W2218" s="4">
        <f>U2218/tabel1!$I$7</f>
        <v>-5179830.1754385969</v>
      </c>
      <c r="X2218" s="10">
        <f>V2218/tabel1!$G$7</f>
        <v>0.66908772727272725</v>
      </c>
      <c r="Y2218"/>
    </row>
    <row r="2219" spans="1:25" x14ac:dyDescent="0.45">
      <c r="A2219">
        <v>-7.3835480000000002</v>
      </c>
      <c r="B2219">
        <v>14.72756</v>
      </c>
      <c r="C2219" s="4">
        <f>A2219/tabel1!$I$6</f>
        <v>-235519.87240829345</v>
      </c>
      <c r="D2219" s="10">
        <f>B2219/tabel1!$G$6</f>
        <v>14.72756</v>
      </c>
      <c r="E2219"/>
      <c r="U2219">
        <v>-7.3835480000000002</v>
      </c>
      <c r="V2219">
        <v>14.72756</v>
      </c>
      <c r="W2219" s="4">
        <f>U2219/tabel1!$I$7</f>
        <v>-5181437.1929824566</v>
      </c>
      <c r="X2219" s="10">
        <f>V2219/tabel1!$G$7</f>
        <v>0.6694345454545455</v>
      </c>
      <c r="Y2219"/>
    </row>
    <row r="2220" spans="1:25" x14ac:dyDescent="0.45">
      <c r="A2220">
        <v>-7.3852659999999997</v>
      </c>
      <c r="B2220">
        <v>14.73452</v>
      </c>
      <c r="C2220" s="4">
        <f>A2220/tabel1!$I$6</f>
        <v>-235574.67304625196</v>
      </c>
      <c r="D2220" s="10">
        <f>B2220/tabel1!$G$6</f>
        <v>14.73452</v>
      </c>
      <c r="E2220"/>
      <c r="U2220">
        <v>-7.3852659999999997</v>
      </c>
      <c r="V2220">
        <v>14.73452</v>
      </c>
      <c r="W2220" s="4">
        <f>U2220/tabel1!$I$7</f>
        <v>-5182642.8070175443</v>
      </c>
      <c r="X2220" s="10">
        <f>V2220/tabel1!$G$7</f>
        <v>0.66975090909090906</v>
      </c>
      <c r="Y2220"/>
    </row>
    <row r="2221" spans="1:25" x14ac:dyDescent="0.45">
      <c r="A2221">
        <v>-7.3795400000000004</v>
      </c>
      <c r="B2221">
        <v>14.74051</v>
      </c>
      <c r="C2221" s="4">
        <f>A2221/tabel1!$I$6</f>
        <v>-235392.02551834131</v>
      </c>
      <c r="D2221" s="10">
        <f>B2221/tabel1!$G$6</f>
        <v>14.74051</v>
      </c>
      <c r="E2221"/>
      <c r="U2221">
        <v>-7.3795400000000004</v>
      </c>
      <c r="V2221">
        <v>14.74051</v>
      </c>
      <c r="W2221" s="4">
        <f>U2221/tabel1!$I$7</f>
        <v>-5178624.5614035092</v>
      </c>
      <c r="X2221" s="10">
        <f>V2221/tabel1!$G$7</f>
        <v>0.67002318181818188</v>
      </c>
      <c r="Y2221"/>
    </row>
    <row r="2222" spans="1:25" x14ac:dyDescent="0.45">
      <c r="A2222">
        <v>-7.3738140000000003</v>
      </c>
      <c r="B2222">
        <v>14.74611</v>
      </c>
      <c r="C2222" s="4">
        <f>A2222/tabel1!$I$6</f>
        <v>-235209.3779904306</v>
      </c>
      <c r="D2222" s="10">
        <f>B2222/tabel1!$G$6</f>
        <v>14.74611</v>
      </c>
      <c r="E2222"/>
      <c r="U2222">
        <v>-7.3738140000000003</v>
      </c>
      <c r="V2222">
        <v>14.74611</v>
      </c>
      <c r="W2222" s="4">
        <f>U2222/tabel1!$I$7</f>
        <v>-5174606.3157894742</v>
      </c>
      <c r="X2222" s="10">
        <f>V2222/tabel1!$G$7</f>
        <v>0.67027772727272728</v>
      </c>
      <c r="Y2222"/>
    </row>
    <row r="2223" spans="1:25" x14ac:dyDescent="0.45">
      <c r="A2223">
        <v>-7.3709509999999998</v>
      </c>
      <c r="B2223">
        <v>14.751530000000001</v>
      </c>
      <c r="C2223" s="4">
        <f>A2223/tabel1!$I$6</f>
        <v>-235118.05422647524</v>
      </c>
      <c r="D2223" s="10">
        <f>B2223/tabel1!$G$6</f>
        <v>14.751530000000001</v>
      </c>
      <c r="E2223"/>
      <c r="U2223">
        <v>-7.3709509999999998</v>
      </c>
      <c r="V2223">
        <v>14.751530000000001</v>
      </c>
      <c r="W2223" s="4">
        <f>U2223/tabel1!$I$7</f>
        <v>-5172597.1929824566</v>
      </c>
      <c r="X2223" s="10">
        <f>V2223/tabel1!$G$7</f>
        <v>0.67052409090909093</v>
      </c>
      <c r="Y2223"/>
    </row>
    <row r="2224" spans="1:25" x14ac:dyDescent="0.45">
      <c r="A2224">
        <v>-7.3749599999999997</v>
      </c>
      <c r="B2224">
        <v>14.75699</v>
      </c>
      <c r="C2224" s="4">
        <f>A2224/tabel1!$I$6</f>
        <v>-235245.93301435403</v>
      </c>
      <c r="D2224" s="10">
        <f>B2224/tabel1!$G$6</f>
        <v>14.75699</v>
      </c>
      <c r="E2224"/>
      <c r="U2224">
        <v>-7.3749599999999997</v>
      </c>
      <c r="V2224">
        <v>14.75699</v>
      </c>
      <c r="W2224" s="4">
        <f>U2224/tabel1!$I$7</f>
        <v>-5175410.5263157897</v>
      </c>
      <c r="X2224" s="10">
        <f>V2224/tabel1!$G$7</f>
        <v>0.67077227272727269</v>
      </c>
      <c r="Y2224"/>
    </row>
    <row r="2225" spans="1:25" x14ac:dyDescent="0.45">
      <c r="A2225">
        <v>-7.3789680000000004</v>
      </c>
      <c r="B2225">
        <v>14.76266</v>
      </c>
      <c r="C2225" s="4">
        <f>A2225/tabel1!$I$6</f>
        <v>-235373.7799043062</v>
      </c>
      <c r="D2225" s="10">
        <f>B2225/tabel1!$G$6</f>
        <v>14.76266</v>
      </c>
      <c r="E2225"/>
      <c r="U2225">
        <v>-7.3789680000000004</v>
      </c>
      <c r="V2225">
        <v>14.76266</v>
      </c>
      <c r="W2225" s="4">
        <f>U2225/tabel1!$I$7</f>
        <v>-5178223.1578947371</v>
      </c>
      <c r="X2225" s="10">
        <f>V2225/tabel1!$G$7</f>
        <v>0.67103000000000002</v>
      </c>
      <c r="Y2225"/>
    </row>
    <row r="2226" spans="1:25" x14ac:dyDescent="0.45">
      <c r="A2226">
        <v>-7.3829760000000002</v>
      </c>
      <c r="B2226">
        <v>14.769019999999999</v>
      </c>
      <c r="C2226" s="4">
        <f>A2226/tabel1!$I$6</f>
        <v>-235501.62679425837</v>
      </c>
      <c r="D2226" s="10">
        <f>B2226/tabel1!$G$6</f>
        <v>14.769019999999999</v>
      </c>
      <c r="E2226"/>
      <c r="U2226">
        <v>-7.3829760000000002</v>
      </c>
      <c r="V2226">
        <v>14.769019999999999</v>
      </c>
      <c r="W2226" s="4">
        <f>U2226/tabel1!$I$7</f>
        <v>-5181035.7894736845</v>
      </c>
      <c r="X2226" s="10">
        <f>V2226/tabel1!$G$7</f>
        <v>0.67131909090909092</v>
      </c>
      <c r="Y2226"/>
    </row>
    <row r="2227" spans="1:25" x14ac:dyDescent="0.45">
      <c r="A2227">
        <v>-7.3806849999999997</v>
      </c>
      <c r="B2227">
        <v>14.776109999999999</v>
      </c>
      <c r="C2227" s="4">
        <f>A2227/tabel1!$I$6</f>
        <v>-235428.54864433809</v>
      </c>
      <c r="D2227" s="10">
        <f>B2227/tabel1!$G$6</f>
        <v>14.776109999999999</v>
      </c>
      <c r="E2227"/>
      <c r="U2227">
        <v>-7.3806849999999997</v>
      </c>
      <c r="V2227">
        <v>14.776109999999999</v>
      </c>
      <c r="W2227" s="4">
        <f>U2227/tabel1!$I$7</f>
        <v>-5179428.0701754391</v>
      </c>
      <c r="X2227" s="10">
        <f>V2227/tabel1!$G$7</f>
        <v>0.67164136363636362</v>
      </c>
      <c r="Y2227"/>
    </row>
    <row r="2228" spans="1:25" x14ac:dyDescent="0.45">
      <c r="A2228">
        <v>-7.3812579999999999</v>
      </c>
      <c r="B2228">
        <v>14.783670000000001</v>
      </c>
      <c r="C2228" s="4">
        <f>A2228/tabel1!$I$6</f>
        <v>-235446.82615629982</v>
      </c>
      <c r="D2228" s="10">
        <f>B2228/tabel1!$G$6</f>
        <v>14.783670000000001</v>
      </c>
      <c r="E2228"/>
      <c r="U2228">
        <v>-7.3812579999999999</v>
      </c>
      <c r="V2228">
        <v>14.783670000000001</v>
      </c>
      <c r="W2228" s="4">
        <f>U2228/tabel1!$I$7</f>
        <v>-5179830.1754385969</v>
      </c>
      <c r="X2228" s="10">
        <f>V2228/tabel1!$G$7</f>
        <v>0.67198500000000005</v>
      </c>
      <c r="Y2228"/>
    </row>
    <row r="2229" spans="1:25" x14ac:dyDescent="0.45">
      <c r="A2229">
        <v>-7.3846939999999996</v>
      </c>
      <c r="B2229">
        <v>14.791689999999999</v>
      </c>
      <c r="C2229" s="4">
        <f>A2229/tabel1!$I$6</f>
        <v>-235556.42743221688</v>
      </c>
      <c r="D2229" s="10">
        <f>B2229/tabel1!$G$6</f>
        <v>14.791689999999999</v>
      </c>
      <c r="E2229"/>
      <c r="U2229">
        <v>-7.3846939999999996</v>
      </c>
      <c r="V2229">
        <v>14.791689999999999</v>
      </c>
      <c r="W2229" s="4">
        <f>U2229/tabel1!$I$7</f>
        <v>-5182241.4035087721</v>
      </c>
      <c r="X2229" s="10">
        <f>V2229/tabel1!$G$7</f>
        <v>0.67234954545454539</v>
      </c>
      <c r="Y2229"/>
    </row>
    <row r="2230" spans="1:25" x14ac:dyDescent="0.45">
      <c r="A2230">
        <v>-7.3835480000000002</v>
      </c>
      <c r="B2230">
        <v>14.79975</v>
      </c>
      <c r="C2230" s="4">
        <f>A2230/tabel1!$I$6</f>
        <v>-235519.87240829345</v>
      </c>
      <c r="D2230" s="10">
        <f>B2230/tabel1!$G$6</f>
        <v>14.79975</v>
      </c>
      <c r="E2230"/>
      <c r="U2230">
        <v>-7.3835480000000002</v>
      </c>
      <c r="V2230">
        <v>14.79975</v>
      </c>
      <c r="W2230" s="4">
        <f>U2230/tabel1!$I$7</f>
        <v>-5181437.1929824566</v>
      </c>
      <c r="X2230" s="10">
        <f>V2230/tabel1!$G$7</f>
        <v>0.67271590909090906</v>
      </c>
      <c r="Y2230"/>
    </row>
    <row r="2231" spans="1:25" x14ac:dyDescent="0.45">
      <c r="A2231">
        <v>-7.3846939999999996</v>
      </c>
      <c r="B2231">
        <v>14.807410000000001</v>
      </c>
      <c r="C2231" s="4">
        <f>A2231/tabel1!$I$6</f>
        <v>-235556.42743221688</v>
      </c>
      <c r="D2231" s="10">
        <f>B2231/tabel1!$G$6</f>
        <v>14.807410000000001</v>
      </c>
      <c r="E2231"/>
      <c r="U2231">
        <v>-7.3846939999999996</v>
      </c>
      <c r="V2231">
        <v>14.807410000000001</v>
      </c>
      <c r="W2231" s="4">
        <f>U2231/tabel1!$I$7</f>
        <v>-5182241.4035087721</v>
      </c>
      <c r="X2231" s="10">
        <f>V2231/tabel1!$G$7</f>
        <v>0.67306409090909092</v>
      </c>
      <c r="Y2231"/>
    </row>
    <row r="2232" spans="1:25" x14ac:dyDescent="0.45">
      <c r="A2232">
        <v>-7.3875570000000002</v>
      </c>
      <c r="B2232">
        <v>14.8146</v>
      </c>
      <c r="C2232" s="4">
        <f>A2232/tabel1!$I$6</f>
        <v>-235647.75119617223</v>
      </c>
      <c r="D2232" s="10">
        <f>B2232/tabel1!$G$6</f>
        <v>14.8146</v>
      </c>
      <c r="E2232"/>
      <c r="U2232">
        <v>-7.3875570000000002</v>
      </c>
      <c r="V2232">
        <v>14.8146</v>
      </c>
      <c r="W2232" s="4">
        <f>U2232/tabel1!$I$7</f>
        <v>-5184250.5263157897</v>
      </c>
      <c r="X2232" s="10">
        <f>V2232/tabel1!$G$7</f>
        <v>0.67339090909090915</v>
      </c>
      <c r="Y2232"/>
    </row>
    <row r="2233" spans="1:25" x14ac:dyDescent="0.45">
      <c r="A2233">
        <v>-7.3875570000000002</v>
      </c>
      <c r="B2233">
        <v>14.82103</v>
      </c>
      <c r="C2233" s="4">
        <f>A2233/tabel1!$I$6</f>
        <v>-235647.75119617223</v>
      </c>
      <c r="D2233" s="10">
        <f>B2233/tabel1!$G$6</f>
        <v>14.82103</v>
      </c>
      <c r="E2233"/>
      <c r="U2233">
        <v>-7.3875570000000002</v>
      </c>
      <c r="V2233">
        <v>14.82103</v>
      </c>
      <c r="W2233" s="4">
        <f>U2233/tabel1!$I$7</f>
        <v>-5184250.5263157897</v>
      </c>
      <c r="X2233" s="10">
        <f>V2233/tabel1!$G$7</f>
        <v>0.67368318181818188</v>
      </c>
      <c r="Y2233"/>
    </row>
    <row r="2234" spans="1:25" x14ac:dyDescent="0.45">
      <c r="A2234">
        <v>-7.4093150000000003</v>
      </c>
      <c r="B2234">
        <v>14.82682</v>
      </c>
      <c r="C2234" s="4">
        <f>A2234/tabel1!$I$6</f>
        <v>-236341.78628389153</v>
      </c>
      <c r="D2234" s="10">
        <f>B2234/tabel1!$G$6</f>
        <v>14.82682</v>
      </c>
      <c r="E2234"/>
      <c r="U2234">
        <v>-7.4093150000000003</v>
      </c>
      <c r="V2234">
        <v>14.82682</v>
      </c>
      <c r="W2234" s="4">
        <f>U2234/tabel1!$I$7</f>
        <v>-5199519.2982456144</v>
      </c>
      <c r="X2234" s="10">
        <f>V2234/tabel1!$G$7</f>
        <v>0.67394636363636362</v>
      </c>
      <c r="Y2234"/>
    </row>
    <row r="2235" spans="1:25" x14ac:dyDescent="0.45">
      <c r="A2235">
        <v>-7.3892740000000003</v>
      </c>
      <c r="B2235">
        <v>14.83235</v>
      </c>
      <c r="C2235" s="4">
        <f>A2235/tabel1!$I$6</f>
        <v>-235702.51993620413</v>
      </c>
      <c r="D2235" s="10">
        <f>B2235/tabel1!$G$6</f>
        <v>14.83235</v>
      </c>
      <c r="E2235"/>
      <c r="U2235">
        <v>-7.3892740000000003</v>
      </c>
      <c r="V2235">
        <v>14.83235</v>
      </c>
      <c r="W2235" s="4">
        <f>U2235/tabel1!$I$7</f>
        <v>-5185455.4385964917</v>
      </c>
      <c r="X2235" s="10">
        <f>V2235/tabel1!$G$7</f>
        <v>0.67419772727272731</v>
      </c>
      <c r="Y2235"/>
    </row>
    <row r="2236" spans="1:25" x14ac:dyDescent="0.45">
      <c r="A2236">
        <v>-7.3887010000000002</v>
      </c>
      <c r="B2236">
        <v>14.83775</v>
      </c>
      <c r="C2236" s="4">
        <f>A2236/tabel1!$I$6</f>
        <v>-235684.2424242424</v>
      </c>
      <c r="D2236" s="10">
        <f>B2236/tabel1!$G$6</f>
        <v>14.83775</v>
      </c>
      <c r="E2236"/>
      <c r="U2236">
        <v>-7.3887010000000002</v>
      </c>
      <c r="V2236">
        <v>14.83775</v>
      </c>
      <c r="W2236" s="4">
        <f>U2236/tabel1!$I$7</f>
        <v>-5185053.333333334</v>
      </c>
      <c r="X2236" s="10">
        <f>V2236/tabel1!$G$7</f>
        <v>0.67444318181818186</v>
      </c>
      <c r="Y2236"/>
    </row>
    <row r="2237" spans="1:25" x14ac:dyDescent="0.45">
      <c r="A2237">
        <v>-7.3944279999999996</v>
      </c>
      <c r="B2237">
        <v>14.84324</v>
      </c>
      <c r="C2237" s="4">
        <f>A2237/tabel1!$I$6</f>
        <v>-235866.9218500797</v>
      </c>
      <c r="D2237" s="10">
        <f>B2237/tabel1!$G$6</f>
        <v>14.84324</v>
      </c>
      <c r="E2237"/>
      <c r="U2237">
        <v>-7.3944279999999996</v>
      </c>
      <c r="V2237">
        <v>14.84324</v>
      </c>
      <c r="W2237" s="4">
        <f>U2237/tabel1!$I$7</f>
        <v>-5189072.2807017546</v>
      </c>
      <c r="X2237" s="10">
        <f>V2237/tabel1!$G$7</f>
        <v>0.67469272727272722</v>
      </c>
      <c r="Y2237"/>
    </row>
    <row r="2238" spans="1:25" x14ac:dyDescent="0.45">
      <c r="A2238">
        <v>-7.4001539999999997</v>
      </c>
      <c r="B2238">
        <v>14.8491</v>
      </c>
      <c r="C2238" s="4">
        <f>A2238/tabel1!$I$6</f>
        <v>-236049.56937799041</v>
      </c>
      <c r="D2238" s="10">
        <f>B2238/tabel1!$G$6</f>
        <v>14.8491</v>
      </c>
      <c r="E2238"/>
      <c r="U2238">
        <v>-7.4001539999999997</v>
      </c>
      <c r="V2238">
        <v>14.8491</v>
      </c>
      <c r="W2238" s="4">
        <f>U2238/tabel1!$I$7</f>
        <v>-5193090.5263157897</v>
      </c>
      <c r="X2238" s="10">
        <f>V2238/tabel1!$G$7</f>
        <v>0.6749590909090909</v>
      </c>
      <c r="Y2238"/>
    </row>
    <row r="2239" spans="1:25" x14ac:dyDescent="0.45">
      <c r="A2239">
        <v>-7.3955729999999997</v>
      </c>
      <c r="B2239">
        <v>14.855600000000001</v>
      </c>
      <c r="C2239" s="4">
        <f>A2239/tabel1!$I$6</f>
        <v>-235903.44497607651</v>
      </c>
      <c r="D2239" s="10">
        <f>B2239/tabel1!$G$6</f>
        <v>14.855600000000001</v>
      </c>
      <c r="E2239"/>
      <c r="U2239">
        <v>-7.3955729999999997</v>
      </c>
      <c r="V2239">
        <v>14.855600000000001</v>
      </c>
      <c r="W2239" s="4">
        <f>U2239/tabel1!$I$7</f>
        <v>-5189875.7894736845</v>
      </c>
      <c r="X2239" s="10">
        <f>V2239/tabel1!$G$7</f>
        <v>0.67525454545454544</v>
      </c>
      <c r="Y2239"/>
    </row>
    <row r="2240" spans="1:25" x14ac:dyDescent="0.45">
      <c r="A2240">
        <v>-7.3835480000000002</v>
      </c>
      <c r="B2240">
        <v>14.862690000000001</v>
      </c>
      <c r="C2240" s="4">
        <f>A2240/tabel1!$I$6</f>
        <v>-235519.87240829345</v>
      </c>
      <c r="D2240" s="10">
        <f>B2240/tabel1!$G$6</f>
        <v>14.862690000000001</v>
      </c>
      <c r="E2240"/>
      <c r="U2240">
        <v>-7.3835480000000002</v>
      </c>
      <c r="V2240">
        <v>14.862690000000001</v>
      </c>
      <c r="W2240" s="4">
        <f>U2240/tabel1!$I$7</f>
        <v>-5181437.1929824566</v>
      </c>
      <c r="X2240" s="10">
        <f>V2240/tabel1!$G$7</f>
        <v>0.67557681818181825</v>
      </c>
      <c r="Y2240"/>
    </row>
    <row r="2241" spans="1:25" x14ac:dyDescent="0.45">
      <c r="A2241">
        <v>-7.3835480000000002</v>
      </c>
      <c r="B2241">
        <v>14.87031</v>
      </c>
      <c r="C2241" s="4">
        <f>A2241/tabel1!$I$6</f>
        <v>-235519.87240829345</v>
      </c>
      <c r="D2241" s="10">
        <f>B2241/tabel1!$G$6</f>
        <v>14.87031</v>
      </c>
      <c r="E2241"/>
      <c r="U2241">
        <v>-7.3835480000000002</v>
      </c>
      <c r="V2241">
        <v>14.87031</v>
      </c>
      <c r="W2241" s="4">
        <f>U2241/tabel1!$I$7</f>
        <v>-5181437.1929824566</v>
      </c>
      <c r="X2241" s="10">
        <f>V2241/tabel1!$G$7</f>
        <v>0.67592318181818178</v>
      </c>
      <c r="Y2241"/>
    </row>
    <row r="2242" spans="1:25" x14ac:dyDescent="0.45">
      <c r="A2242">
        <v>-7.386984</v>
      </c>
      <c r="B2242">
        <v>14.878410000000001</v>
      </c>
      <c r="C2242" s="4">
        <f>A2242/tabel1!$I$6</f>
        <v>-235629.4736842105</v>
      </c>
      <c r="D2242" s="10">
        <f>B2242/tabel1!$G$6</f>
        <v>14.878410000000001</v>
      </c>
      <c r="E2242"/>
      <c r="U2242">
        <v>-7.386984</v>
      </c>
      <c r="V2242">
        <v>14.878410000000001</v>
      </c>
      <c r="W2242" s="4">
        <f>U2242/tabel1!$I$7</f>
        <v>-5183848.4210526319</v>
      </c>
      <c r="X2242" s="10">
        <f>V2242/tabel1!$G$7</f>
        <v>0.67629136363636366</v>
      </c>
      <c r="Y2242"/>
    </row>
    <row r="2243" spans="1:25" x14ac:dyDescent="0.45">
      <c r="A2243">
        <v>-7.3909919999999998</v>
      </c>
      <c r="B2243">
        <v>14.8863</v>
      </c>
      <c r="C2243" s="4">
        <f>A2243/tabel1!$I$6</f>
        <v>-235757.32057416264</v>
      </c>
      <c r="D2243" s="10">
        <f>B2243/tabel1!$G$6</f>
        <v>14.8863</v>
      </c>
      <c r="E2243"/>
      <c r="U2243">
        <v>-7.3909919999999998</v>
      </c>
      <c r="V2243">
        <v>14.8863</v>
      </c>
      <c r="W2243" s="4">
        <f>U2243/tabel1!$I$7</f>
        <v>-5186661.0526315793</v>
      </c>
      <c r="X2243" s="10">
        <f>V2243/tabel1!$G$7</f>
        <v>0.67664999999999997</v>
      </c>
      <c r="Y2243"/>
    </row>
    <row r="2244" spans="1:25" x14ac:dyDescent="0.45">
      <c r="A2244">
        <v>-7.3892749999999996</v>
      </c>
      <c r="B2244">
        <v>14.894019999999999</v>
      </c>
      <c r="C2244" s="4">
        <f>A2244/tabel1!$I$6</f>
        <v>-235702.55183413075</v>
      </c>
      <c r="D2244" s="10">
        <f>B2244/tabel1!$G$6</f>
        <v>14.894019999999999</v>
      </c>
      <c r="E2244"/>
      <c r="U2244">
        <v>-7.3892749999999996</v>
      </c>
      <c r="V2244">
        <v>14.894019999999999</v>
      </c>
      <c r="W2244" s="4">
        <f>U2244/tabel1!$I$7</f>
        <v>-5185456.1403508773</v>
      </c>
      <c r="X2244" s="10">
        <f>V2244/tabel1!$G$7</f>
        <v>0.67700090909090904</v>
      </c>
      <c r="Y2244"/>
    </row>
    <row r="2245" spans="1:25" x14ac:dyDescent="0.45">
      <c r="A2245">
        <v>-7.3858389999999998</v>
      </c>
      <c r="B2245">
        <v>14.900980000000001</v>
      </c>
      <c r="C2245" s="4">
        <f>A2245/tabel1!$I$6</f>
        <v>-235592.95055821369</v>
      </c>
      <c r="D2245" s="10">
        <f>B2245/tabel1!$G$6</f>
        <v>14.900980000000001</v>
      </c>
      <c r="E2245"/>
      <c r="U2245">
        <v>-7.3858389999999998</v>
      </c>
      <c r="V2245">
        <v>14.900980000000001</v>
      </c>
      <c r="W2245" s="4">
        <f>U2245/tabel1!$I$7</f>
        <v>-5183044.912280702</v>
      </c>
      <c r="X2245" s="10">
        <f>V2245/tabel1!$G$7</f>
        <v>0.67731727272727271</v>
      </c>
      <c r="Y2245"/>
    </row>
    <row r="2246" spans="1:25" x14ac:dyDescent="0.45">
      <c r="A2246">
        <v>-7.3846939999999996</v>
      </c>
      <c r="B2246">
        <v>14.90704</v>
      </c>
      <c r="C2246" s="4">
        <f>A2246/tabel1!$I$6</f>
        <v>-235556.42743221688</v>
      </c>
      <c r="D2246" s="10">
        <f>B2246/tabel1!$G$6</f>
        <v>14.90704</v>
      </c>
      <c r="E2246"/>
      <c r="U2246">
        <v>-7.3846939999999996</v>
      </c>
      <c r="V2246">
        <v>14.90704</v>
      </c>
      <c r="W2246" s="4">
        <f>U2246/tabel1!$I$7</f>
        <v>-5182241.4035087721</v>
      </c>
      <c r="X2246" s="10">
        <f>V2246/tabel1!$G$7</f>
        <v>0.67759272727272724</v>
      </c>
      <c r="Y2246"/>
    </row>
    <row r="2247" spans="1:25" x14ac:dyDescent="0.45">
      <c r="A2247">
        <v>-7.3812579999999999</v>
      </c>
      <c r="B2247">
        <v>14.91267</v>
      </c>
      <c r="C2247" s="4">
        <f>A2247/tabel1!$I$6</f>
        <v>-235446.82615629982</v>
      </c>
      <c r="D2247" s="10">
        <f>B2247/tabel1!$G$6</f>
        <v>14.91267</v>
      </c>
      <c r="E2247"/>
      <c r="U2247">
        <v>-7.3812579999999999</v>
      </c>
      <c r="V2247">
        <v>14.91267</v>
      </c>
      <c r="W2247" s="4">
        <f>U2247/tabel1!$I$7</f>
        <v>-5179830.1754385969</v>
      </c>
      <c r="X2247" s="10">
        <f>V2247/tabel1!$G$7</f>
        <v>0.67784863636363635</v>
      </c>
      <c r="Y2247"/>
    </row>
    <row r="2248" spans="1:25" x14ac:dyDescent="0.45">
      <c r="A2248">
        <v>-7.3812579999999999</v>
      </c>
      <c r="B2248">
        <v>14.918100000000001</v>
      </c>
      <c r="C2248" s="4">
        <f>A2248/tabel1!$I$6</f>
        <v>-235446.82615629982</v>
      </c>
      <c r="D2248" s="10">
        <f>B2248/tabel1!$G$6</f>
        <v>14.918100000000001</v>
      </c>
      <c r="E2248"/>
      <c r="U2248">
        <v>-7.3812579999999999</v>
      </c>
      <c r="V2248">
        <v>14.918100000000001</v>
      </c>
      <c r="W2248" s="4">
        <f>U2248/tabel1!$I$7</f>
        <v>-5179830.1754385969</v>
      </c>
      <c r="X2248" s="10">
        <f>V2248/tabel1!$G$7</f>
        <v>0.67809545454545461</v>
      </c>
      <c r="Y2248"/>
    </row>
    <row r="2249" spans="1:25" x14ac:dyDescent="0.45">
      <c r="A2249">
        <v>-7.3806849999999997</v>
      </c>
      <c r="B2249">
        <v>14.92376</v>
      </c>
      <c r="C2249" s="4">
        <f>A2249/tabel1!$I$6</f>
        <v>-235428.54864433809</v>
      </c>
      <c r="D2249" s="10">
        <f>B2249/tabel1!$G$6</f>
        <v>14.92376</v>
      </c>
      <c r="E2249"/>
      <c r="U2249">
        <v>-7.3806849999999997</v>
      </c>
      <c r="V2249">
        <v>14.92376</v>
      </c>
      <c r="W2249" s="4">
        <f>U2249/tabel1!$I$7</f>
        <v>-5179428.0701754391</v>
      </c>
      <c r="X2249" s="10">
        <f>V2249/tabel1!$G$7</f>
        <v>0.67835272727272722</v>
      </c>
      <c r="Y2249"/>
    </row>
    <row r="2250" spans="1:25" x14ac:dyDescent="0.45">
      <c r="A2250">
        <v>-7.3818299999999999</v>
      </c>
      <c r="B2250">
        <v>14.929489999999999</v>
      </c>
      <c r="C2250" s="4">
        <f>A2250/tabel1!$I$6</f>
        <v>-235465.07177033491</v>
      </c>
      <c r="D2250" s="10">
        <f>B2250/tabel1!$G$6</f>
        <v>14.929489999999999</v>
      </c>
      <c r="E2250"/>
      <c r="U2250">
        <v>-7.3818299999999999</v>
      </c>
      <c r="V2250">
        <v>14.929489999999999</v>
      </c>
      <c r="W2250" s="4">
        <f>U2250/tabel1!$I$7</f>
        <v>-5180231.578947369</v>
      </c>
      <c r="X2250" s="10">
        <f>V2250/tabel1!$G$7</f>
        <v>0.67861318181818175</v>
      </c>
      <c r="Y2250"/>
    </row>
    <row r="2251" spans="1:25" x14ac:dyDescent="0.45">
      <c r="A2251">
        <v>-7.3846939999999996</v>
      </c>
      <c r="B2251">
        <v>14.93568</v>
      </c>
      <c r="C2251" s="4">
        <f>A2251/tabel1!$I$6</f>
        <v>-235556.42743221688</v>
      </c>
      <c r="D2251" s="10">
        <f>B2251/tabel1!$G$6</f>
        <v>14.93568</v>
      </c>
      <c r="E2251"/>
      <c r="U2251">
        <v>-7.3846939999999996</v>
      </c>
      <c r="V2251">
        <v>14.93568</v>
      </c>
      <c r="W2251" s="4">
        <f>U2251/tabel1!$I$7</f>
        <v>-5182241.4035087721</v>
      </c>
      <c r="X2251" s="10">
        <f>V2251/tabel1!$G$7</f>
        <v>0.67889454545454542</v>
      </c>
      <c r="Y2251"/>
    </row>
    <row r="2252" spans="1:25" x14ac:dyDescent="0.45">
      <c r="A2252">
        <v>-7.4196210000000002</v>
      </c>
      <c r="B2252">
        <v>14.94244</v>
      </c>
      <c r="C2252" s="4">
        <f>A2252/tabel1!$I$6</f>
        <v>-236670.52631578947</v>
      </c>
      <c r="D2252" s="10">
        <f>B2252/tabel1!$G$6</f>
        <v>14.94244</v>
      </c>
      <c r="E2252"/>
      <c r="U2252">
        <v>-7.4196210000000002</v>
      </c>
      <c r="V2252">
        <v>14.94244</v>
      </c>
      <c r="W2252" s="4">
        <f>U2252/tabel1!$I$7</f>
        <v>-5206751.578947369</v>
      </c>
      <c r="X2252" s="10">
        <f>V2252/tabel1!$G$7</f>
        <v>0.67920181818181813</v>
      </c>
      <c r="Y2252"/>
    </row>
    <row r="2253" spans="1:25" x14ac:dyDescent="0.45">
      <c r="A2253">
        <v>-7.4184770000000002</v>
      </c>
      <c r="B2253">
        <v>14.9497</v>
      </c>
      <c r="C2253" s="4">
        <f>A2253/tabel1!$I$6</f>
        <v>-236634.03508771927</v>
      </c>
      <c r="D2253" s="10">
        <f>B2253/tabel1!$G$6</f>
        <v>14.9497</v>
      </c>
      <c r="E2253"/>
      <c r="U2253">
        <v>-7.4184770000000002</v>
      </c>
      <c r="V2253">
        <v>14.9497</v>
      </c>
      <c r="W2253" s="4">
        <f>U2253/tabel1!$I$7</f>
        <v>-5205948.7719298247</v>
      </c>
      <c r="X2253" s="10">
        <f>V2253/tabel1!$G$7</f>
        <v>0.67953181818181818</v>
      </c>
      <c r="Y2253"/>
    </row>
    <row r="2254" spans="1:25" x14ac:dyDescent="0.45">
      <c r="A2254">
        <v>-7.3944279999999996</v>
      </c>
      <c r="B2254">
        <v>14.95753</v>
      </c>
      <c r="C2254" s="4">
        <f>A2254/tabel1!$I$6</f>
        <v>-235866.9218500797</v>
      </c>
      <c r="D2254" s="10">
        <f>B2254/tabel1!$G$6</f>
        <v>14.95753</v>
      </c>
      <c r="E2254"/>
      <c r="U2254">
        <v>-7.3944279999999996</v>
      </c>
      <c r="V2254">
        <v>14.95753</v>
      </c>
      <c r="W2254" s="4">
        <f>U2254/tabel1!$I$7</f>
        <v>-5189072.2807017546</v>
      </c>
      <c r="X2254" s="10">
        <f>V2254/tabel1!$G$7</f>
        <v>0.67988772727272728</v>
      </c>
      <c r="Y2254"/>
    </row>
    <row r="2255" spans="1:25" x14ac:dyDescent="0.45">
      <c r="A2255">
        <v>-7.4001539999999997</v>
      </c>
      <c r="B2255">
        <v>14.965450000000001</v>
      </c>
      <c r="C2255" s="4">
        <f>A2255/tabel1!$I$6</f>
        <v>-236049.56937799041</v>
      </c>
      <c r="D2255" s="10">
        <f>B2255/tabel1!$G$6</f>
        <v>14.965450000000001</v>
      </c>
      <c r="E2255"/>
      <c r="U2255">
        <v>-7.4001539999999997</v>
      </c>
      <c r="V2255">
        <v>14.965450000000001</v>
      </c>
      <c r="W2255" s="4">
        <f>U2255/tabel1!$I$7</f>
        <v>-5193090.5263157897</v>
      </c>
      <c r="X2255" s="10">
        <f>V2255/tabel1!$G$7</f>
        <v>0.68024772727272731</v>
      </c>
      <c r="Y2255"/>
    </row>
    <row r="2256" spans="1:25" x14ac:dyDescent="0.45">
      <c r="A2256">
        <v>-7.4041620000000004</v>
      </c>
      <c r="B2256">
        <v>14.97321</v>
      </c>
      <c r="C2256" s="4">
        <f>A2256/tabel1!$I$6</f>
        <v>-236177.41626794258</v>
      </c>
      <c r="D2256" s="10">
        <f>B2256/tabel1!$G$6</f>
        <v>14.97321</v>
      </c>
      <c r="E2256"/>
      <c r="U2256">
        <v>-7.4041620000000004</v>
      </c>
      <c r="V2256">
        <v>14.97321</v>
      </c>
      <c r="W2256" s="4">
        <f>U2256/tabel1!$I$7</f>
        <v>-5195903.1578947371</v>
      </c>
      <c r="X2256" s="10">
        <f>V2256/tabel1!$G$7</f>
        <v>0.68060045454545459</v>
      </c>
      <c r="Y2256"/>
    </row>
    <row r="2257" spans="1:25" x14ac:dyDescent="0.45">
      <c r="A2257">
        <v>-7.4041620000000004</v>
      </c>
      <c r="B2257">
        <v>14.980740000000001</v>
      </c>
      <c r="C2257" s="4">
        <f>A2257/tabel1!$I$6</f>
        <v>-236177.41626794258</v>
      </c>
      <c r="D2257" s="10">
        <f>B2257/tabel1!$G$6</f>
        <v>14.980740000000001</v>
      </c>
      <c r="E2257"/>
      <c r="U2257">
        <v>-7.4041620000000004</v>
      </c>
      <c r="V2257">
        <v>14.980740000000001</v>
      </c>
      <c r="W2257" s="4">
        <f>U2257/tabel1!$I$7</f>
        <v>-5195903.1578947371</v>
      </c>
      <c r="X2257" s="10">
        <f>V2257/tabel1!$G$7</f>
        <v>0.68094272727272731</v>
      </c>
      <c r="Y2257"/>
    </row>
    <row r="2258" spans="1:25" x14ac:dyDescent="0.45">
      <c r="A2258">
        <v>-7.4041620000000004</v>
      </c>
      <c r="B2258">
        <v>14.987399999999999</v>
      </c>
      <c r="C2258" s="4">
        <f>A2258/tabel1!$I$6</f>
        <v>-236177.41626794258</v>
      </c>
      <c r="D2258" s="10">
        <f>B2258/tabel1!$G$6</f>
        <v>14.987399999999999</v>
      </c>
      <c r="E2258"/>
      <c r="U2258">
        <v>-7.4041620000000004</v>
      </c>
      <c r="V2258">
        <v>14.987399999999999</v>
      </c>
      <c r="W2258" s="4">
        <f>U2258/tabel1!$I$7</f>
        <v>-5195903.1578947371</v>
      </c>
      <c r="X2258" s="10">
        <f>V2258/tabel1!$G$7</f>
        <v>0.68124545454545449</v>
      </c>
      <c r="Y2258"/>
    </row>
    <row r="2259" spans="1:25" x14ac:dyDescent="0.45">
      <c r="A2259">
        <v>-7.4041620000000004</v>
      </c>
      <c r="B2259">
        <v>14.993320000000001</v>
      </c>
      <c r="C2259" s="4">
        <f>A2259/tabel1!$I$6</f>
        <v>-236177.41626794258</v>
      </c>
      <c r="D2259" s="10">
        <f>B2259/tabel1!$G$6</f>
        <v>14.993320000000001</v>
      </c>
      <c r="E2259"/>
      <c r="U2259">
        <v>-7.4041620000000004</v>
      </c>
      <c r="V2259">
        <v>14.993320000000001</v>
      </c>
      <c r="W2259" s="4">
        <f>U2259/tabel1!$I$7</f>
        <v>-5195903.1578947371</v>
      </c>
      <c r="X2259" s="10">
        <f>V2259/tabel1!$G$7</f>
        <v>0.68151454545454548</v>
      </c>
      <c r="Y2259"/>
    </row>
    <row r="2260" spans="1:25" x14ac:dyDescent="0.45">
      <c r="A2260">
        <v>-7.4018709999999999</v>
      </c>
      <c r="B2260">
        <v>14.99892</v>
      </c>
      <c r="C2260" s="4">
        <f>A2260/tabel1!$I$6</f>
        <v>-236104.33811802231</v>
      </c>
      <c r="D2260" s="10">
        <f>B2260/tabel1!$G$6</f>
        <v>14.99892</v>
      </c>
      <c r="E2260"/>
      <c r="U2260">
        <v>-7.4018709999999999</v>
      </c>
      <c r="V2260">
        <v>14.99892</v>
      </c>
      <c r="W2260" s="4">
        <f>U2260/tabel1!$I$7</f>
        <v>-5194295.4385964917</v>
      </c>
      <c r="X2260" s="10">
        <f>V2260/tabel1!$G$7</f>
        <v>0.68176909090909088</v>
      </c>
      <c r="Y2260"/>
    </row>
    <row r="2261" spans="1:25" x14ac:dyDescent="0.45">
      <c r="A2261">
        <v>-7.3990080000000003</v>
      </c>
      <c r="B2261">
        <v>15.00431</v>
      </c>
      <c r="C2261" s="4">
        <f>A2261/tabel1!$I$6</f>
        <v>-236013.01435406698</v>
      </c>
      <c r="D2261" s="10">
        <f>B2261/tabel1!$G$6</f>
        <v>15.00431</v>
      </c>
      <c r="E2261"/>
      <c r="U2261">
        <v>-7.3990080000000003</v>
      </c>
      <c r="V2261">
        <v>15.00431</v>
      </c>
      <c r="W2261" s="4">
        <f>U2261/tabel1!$I$7</f>
        <v>-5192286.3157894742</v>
      </c>
      <c r="X2261" s="10">
        <f>V2261/tabel1!$G$7</f>
        <v>0.68201409090909093</v>
      </c>
      <c r="Y2261"/>
    </row>
    <row r="2262" spans="1:25" x14ac:dyDescent="0.45">
      <c r="A2262">
        <v>-7.3932820000000001</v>
      </c>
      <c r="B2262">
        <v>15.009740000000001</v>
      </c>
      <c r="C2262" s="4">
        <f>A2262/tabel1!$I$6</f>
        <v>-235830.36682615627</v>
      </c>
      <c r="D2262" s="10">
        <f>B2262/tabel1!$G$6</f>
        <v>15.009740000000001</v>
      </c>
      <c r="E2262"/>
      <c r="U2262">
        <v>-7.3932820000000001</v>
      </c>
      <c r="V2262">
        <v>15.009740000000001</v>
      </c>
      <c r="W2262" s="4">
        <f>U2262/tabel1!$I$7</f>
        <v>-5188268.0701754391</v>
      </c>
      <c r="X2262" s="10">
        <f>V2262/tabel1!$G$7</f>
        <v>0.68226090909090908</v>
      </c>
      <c r="Y2262"/>
    </row>
    <row r="2263" spans="1:25" x14ac:dyDescent="0.45">
      <c r="A2263">
        <v>-7.3915639999999998</v>
      </c>
      <c r="B2263">
        <v>15.015599999999999</v>
      </c>
      <c r="C2263" s="4">
        <f>A2263/tabel1!$I$6</f>
        <v>-235775.56618819773</v>
      </c>
      <c r="D2263" s="10">
        <f>B2263/tabel1!$G$6</f>
        <v>15.015599999999999</v>
      </c>
      <c r="E2263"/>
      <c r="U2263">
        <v>-7.3915639999999998</v>
      </c>
      <c r="V2263">
        <v>15.015599999999999</v>
      </c>
      <c r="W2263" s="4">
        <f>U2263/tabel1!$I$7</f>
        <v>-5187062.4561403515</v>
      </c>
      <c r="X2263" s="10">
        <f>V2263/tabel1!$G$7</f>
        <v>0.68252727272727265</v>
      </c>
      <c r="Y2263"/>
    </row>
    <row r="2264" spans="1:25" x14ac:dyDescent="0.45">
      <c r="A2264">
        <v>-7.3646529999999997</v>
      </c>
      <c r="B2264">
        <v>15.02216</v>
      </c>
      <c r="C2264" s="4">
        <f>A2264/tabel1!$I$6</f>
        <v>-234917.16108452948</v>
      </c>
      <c r="D2264" s="10">
        <f>B2264/tabel1!$G$6</f>
        <v>15.02216</v>
      </c>
      <c r="E2264"/>
      <c r="U2264">
        <v>-7.3646529999999997</v>
      </c>
      <c r="V2264">
        <v>15.02216</v>
      </c>
      <c r="W2264" s="4">
        <f>U2264/tabel1!$I$7</f>
        <v>-5168177.5438596494</v>
      </c>
      <c r="X2264" s="10">
        <f>V2264/tabel1!$G$7</f>
        <v>0.68282545454545451</v>
      </c>
      <c r="Y2264"/>
    </row>
    <row r="2265" spans="1:25" x14ac:dyDescent="0.45">
      <c r="A2265">
        <v>-7.3938550000000003</v>
      </c>
      <c r="B2265">
        <v>15.029389999999999</v>
      </c>
      <c r="C2265" s="4">
        <f>A2265/tabel1!$I$6</f>
        <v>-235848.644338118</v>
      </c>
      <c r="D2265" s="10">
        <f>B2265/tabel1!$G$6</f>
        <v>15.029389999999999</v>
      </c>
      <c r="E2265"/>
      <c r="U2265">
        <v>-7.3938550000000003</v>
      </c>
      <c r="V2265">
        <v>15.029389999999999</v>
      </c>
      <c r="W2265" s="4">
        <f>U2265/tabel1!$I$7</f>
        <v>-5188670.1754385969</v>
      </c>
      <c r="X2265" s="10">
        <f>V2265/tabel1!$G$7</f>
        <v>0.68315409090909085</v>
      </c>
      <c r="Y2265"/>
    </row>
    <row r="2266" spans="1:25" x14ac:dyDescent="0.45">
      <c r="A2266">
        <v>-7.3909919999999998</v>
      </c>
      <c r="B2266">
        <v>15.03721</v>
      </c>
      <c r="C2266" s="4">
        <f>A2266/tabel1!$I$6</f>
        <v>-235757.32057416264</v>
      </c>
      <c r="D2266" s="10">
        <f>B2266/tabel1!$G$6</f>
        <v>15.03721</v>
      </c>
      <c r="E2266"/>
      <c r="U2266">
        <v>-7.3909919999999998</v>
      </c>
      <c r="V2266">
        <v>15.03721</v>
      </c>
      <c r="W2266" s="4">
        <f>U2266/tabel1!$I$7</f>
        <v>-5186661.0526315793</v>
      </c>
      <c r="X2266" s="10">
        <f>V2266/tabel1!$G$7</f>
        <v>0.68350954545454545</v>
      </c>
      <c r="Y2266"/>
    </row>
    <row r="2267" spans="1:25" x14ac:dyDescent="0.45">
      <c r="A2267">
        <v>-7.3892749999999996</v>
      </c>
      <c r="B2267">
        <v>15.04547</v>
      </c>
      <c r="C2267" s="4">
        <f>A2267/tabel1!$I$6</f>
        <v>-235702.55183413075</v>
      </c>
      <c r="D2267" s="10">
        <f>B2267/tabel1!$G$6</f>
        <v>15.04547</v>
      </c>
      <c r="E2267"/>
      <c r="U2267">
        <v>-7.3892749999999996</v>
      </c>
      <c r="V2267">
        <v>15.04547</v>
      </c>
      <c r="W2267" s="4">
        <f>U2267/tabel1!$I$7</f>
        <v>-5185456.1403508773</v>
      </c>
      <c r="X2267" s="10">
        <f>V2267/tabel1!$G$7</f>
        <v>0.68388499999999997</v>
      </c>
      <c r="Y2267"/>
    </row>
    <row r="2268" spans="1:25" x14ac:dyDescent="0.45">
      <c r="A2268">
        <v>-7.4196210000000002</v>
      </c>
      <c r="B2268">
        <v>15.053559999999999</v>
      </c>
      <c r="C2268" s="4">
        <f>A2268/tabel1!$I$6</f>
        <v>-236670.52631578947</v>
      </c>
      <c r="D2268" s="10">
        <f>B2268/tabel1!$G$6</f>
        <v>15.053559999999999</v>
      </c>
      <c r="E2268"/>
      <c r="U2268">
        <v>-7.4196210000000002</v>
      </c>
      <c r="V2268">
        <v>15.053559999999999</v>
      </c>
      <c r="W2268" s="4">
        <f>U2268/tabel1!$I$7</f>
        <v>-5206751.578947369</v>
      </c>
      <c r="X2268" s="10">
        <f>V2268/tabel1!$G$7</f>
        <v>0.68425272727272723</v>
      </c>
      <c r="Y2268"/>
    </row>
    <row r="2269" spans="1:25" x14ac:dyDescent="0.45">
      <c r="A2269">
        <v>-7.3961449999999997</v>
      </c>
      <c r="B2269">
        <v>15.06146</v>
      </c>
      <c r="C2269" s="4">
        <f>A2269/tabel1!$I$6</f>
        <v>-235921.6905901116</v>
      </c>
      <c r="D2269" s="10">
        <f>B2269/tabel1!$G$6</f>
        <v>15.06146</v>
      </c>
      <c r="E2269"/>
      <c r="U2269">
        <v>-7.3961449999999997</v>
      </c>
      <c r="V2269">
        <v>15.06146</v>
      </c>
      <c r="W2269" s="4">
        <f>U2269/tabel1!$I$7</f>
        <v>-5190277.1929824566</v>
      </c>
      <c r="X2269" s="10">
        <f>V2269/tabel1!$G$7</f>
        <v>0.68461181818181815</v>
      </c>
      <c r="Y2269"/>
    </row>
    <row r="2270" spans="1:25" x14ac:dyDescent="0.45">
      <c r="A2270">
        <v>-7.4110329999999998</v>
      </c>
      <c r="B2270">
        <v>15.06855</v>
      </c>
      <c r="C2270" s="4">
        <f>A2270/tabel1!$I$6</f>
        <v>-236396.58692185004</v>
      </c>
      <c r="D2270" s="10">
        <f>B2270/tabel1!$G$6</f>
        <v>15.06855</v>
      </c>
      <c r="E2270"/>
      <c r="U2270">
        <v>-7.4110329999999998</v>
      </c>
      <c r="V2270">
        <v>15.06855</v>
      </c>
      <c r="W2270" s="4">
        <f>U2270/tabel1!$I$7</f>
        <v>-5200724.912280702</v>
      </c>
      <c r="X2270" s="10">
        <f>V2270/tabel1!$G$7</f>
        <v>0.68493409090909096</v>
      </c>
      <c r="Y2270"/>
    </row>
    <row r="2271" spans="1:25" x14ac:dyDescent="0.45">
      <c r="A2271">
        <v>-7.4213399999999998</v>
      </c>
      <c r="B2271">
        <v>15.074579999999999</v>
      </c>
      <c r="C2271" s="4">
        <f>A2271/tabel1!$I$6</f>
        <v>-236725.35885167462</v>
      </c>
      <c r="D2271" s="10">
        <f>B2271/tabel1!$G$6</f>
        <v>15.074579999999999</v>
      </c>
      <c r="E2271"/>
      <c r="U2271">
        <v>-7.4213399999999998</v>
      </c>
      <c r="V2271">
        <v>15.074579999999999</v>
      </c>
      <c r="W2271" s="4">
        <f>U2271/tabel1!$I$7</f>
        <v>-5207957.8947368423</v>
      </c>
      <c r="X2271" s="10">
        <f>V2271/tabel1!$G$7</f>
        <v>0.68520818181818177</v>
      </c>
      <c r="Y2271"/>
    </row>
    <row r="2272" spans="1:25" x14ac:dyDescent="0.45">
      <c r="A2272">
        <v>-7.4305009999999996</v>
      </c>
      <c r="B2272">
        <v>15.08014</v>
      </c>
      <c r="C2272" s="4">
        <f>A2272/tabel1!$I$6</f>
        <v>-237017.57575757572</v>
      </c>
      <c r="D2272" s="10">
        <f>B2272/tabel1!$G$6</f>
        <v>15.08014</v>
      </c>
      <c r="E2272"/>
      <c r="U2272">
        <v>-7.4305009999999996</v>
      </c>
      <c r="V2272">
        <v>15.08014</v>
      </c>
      <c r="W2272" s="4">
        <f>U2272/tabel1!$I$7</f>
        <v>-5214386.666666667</v>
      </c>
      <c r="X2272" s="10">
        <f>V2272/tabel1!$G$7</f>
        <v>0.68546090909090907</v>
      </c>
      <c r="Y2272"/>
    </row>
    <row r="2273" spans="1:25" x14ac:dyDescent="0.45">
      <c r="A2273">
        <v>-7.4539770000000001</v>
      </c>
      <c r="B2273">
        <v>15.085430000000001</v>
      </c>
      <c r="C2273" s="4">
        <f>A2273/tabel1!$I$6</f>
        <v>-237766.41148325356</v>
      </c>
      <c r="D2273" s="10">
        <f>B2273/tabel1!$G$6</f>
        <v>15.085430000000001</v>
      </c>
      <c r="E2273"/>
      <c r="U2273">
        <v>-7.4539770000000001</v>
      </c>
      <c r="V2273">
        <v>15.085430000000001</v>
      </c>
      <c r="W2273" s="4">
        <f>U2273/tabel1!$I$7</f>
        <v>-5230861.0526315793</v>
      </c>
      <c r="X2273" s="10">
        <f>V2273/tabel1!$G$7</f>
        <v>0.68570136363636369</v>
      </c>
      <c r="Y2273"/>
    </row>
    <row r="2274" spans="1:25" x14ac:dyDescent="0.45">
      <c r="A2274">
        <v>-7.4310729999999996</v>
      </c>
      <c r="B2274">
        <v>15.09076</v>
      </c>
      <c r="C2274" s="4">
        <f>A2274/tabel1!$I$6</f>
        <v>-237035.8213716108</v>
      </c>
      <c r="D2274" s="10">
        <f>B2274/tabel1!$G$6</f>
        <v>15.09076</v>
      </c>
      <c r="E2274"/>
      <c r="U2274">
        <v>-7.4310729999999996</v>
      </c>
      <c r="V2274">
        <v>15.09076</v>
      </c>
      <c r="W2274" s="4">
        <f>U2274/tabel1!$I$7</f>
        <v>-5214788.0701754382</v>
      </c>
      <c r="X2274" s="10">
        <f>V2274/tabel1!$G$7</f>
        <v>0.68594363636363631</v>
      </c>
      <c r="Y2274"/>
    </row>
    <row r="2275" spans="1:25" x14ac:dyDescent="0.45">
      <c r="A2275">
        <v>-7.4282110000000001</v>
      </c>
      <c r="B2275">
        <v>15.09625</v>
      </c>
      <c r="C2275" s="4">
        <f>A2275/tabel1!$I$6</f>
        <v>-236944.52950558212</v>
      </c>
      <c r="D2275" s="10">
        <f>B2275/tabel1!$G$6</f>
        <v>15.09625</v>
      </c>
      <c r="E2275"/>
      <c r="U2275">
        <v>-7.4282110000000001</v>
      </c>
      <c r="V2275">
        <v>15.09625</v>
      </c>
      <c r="W2275" s="4">
        <f>U2275/tabel1!$I$7</f>
        <v>-5212779.6491228072</v>
      </c>
      <c r="X2275" s="10">
        <f>V2275/tabel1!$G$7</f>
        <v>0.68619318181818179</v>
      </c>
      <c r="Y2275"/>
    </row>
    <row r="2276" spans="1:25" x14ac:dyDescent="0.45">
      <c r="A2276">
        <v>-7.4012989999999999</v>
      </c>
      <c r="B2276">
        <v>15.10238</v>
      </c>
      <c r="C2276" s="4">
        <f>A2276/tabel1!$I$6</f>
        <v>-236086.09250398722</v>
      </c>
      <c r="D2276" s="10">
        <f>B2276/tabel1!$G$6</f>
        <v>15.10238</v>
      </c>
      <c r="E2276"/>
      <c r="U2276">
        <v>-7.4012989999999999</v>
      </c>
      <c r="V2276">
        <v>15.10238</v>
      </c>
      <c r="W2276" s="4">
        <f>U2276/tabel1!$I$7</f>
        <v>-5193894.0350877196</v>
      </c>
      <c r="X2276" s="10">
        <f>V2276/tabel1!$G$7</f>
        <v>0.68647181818181824</v>
      </c>
      <c r="Y2276"/>
    </row>
    <row r="2277" spans="1:25" x14ac:dyDescent="0.45">
      <c r="A2277">
        <v>-7.3887010000000002</v>
      </c>
      <c r="B2277">
        <v>15.10914</v>
      </c>
      <c r="C2277" s="4">
        <f>A2277/tabel1!$I$6</f>
        <v>-235684.2424242424</v>
      </c>
      <c r="D2277" s="10">
        <f>B2277/tabel1!$G$6</f>
        <v>15.10914</v>
      </c>
      <c r="E2277"/>
      <c r="U2277">
        <v>-7.3887010000000002</v>
      </c>
      <c r="V2277">
        <v>15.10914</v>
      </c>
      <c r="W2277" s="4">
        <f>U2277/tabel1!$I$7</f>
        <v>-5185053.333333334</v>
      </c>
      <c r="X2277" s="10">
        <f>V2277/tabel1!$G$7</f>
        <v>0.68677909090909095</v>
      </c>
      <c r="Y2277"/>
    </row>
    <row r="2278" spans="1:25" x14ac:dyDescent="0.45">
      <c r="A2278">
        <v>-7.3909919999999998</v>
      </c>
      <c r="B2278">
        <v>15.1166</v>
      </c>
      <c r="C2278" s="4">
        <f>A2278/tabel1!$I$6</f>
        <v>-235757.32057416264</v>
      </c>
      <c r="D2278" s="10">
        <f>B2278/tabel1!$G$6</f>
        <v>15.1166</v>
      </c>
      <c r="E2278"/>
      <c r="U2278">
        <v>-7.3909919999999998</v>
      </c>
      <c r="V2278">
        <v>15.1166</v>
      </c>
      <c r="W2278" s="4">
        <f>U2278/tabel1!$I$7</f>
        <v>-5186661.0526315793</v>
      </c>
      <c r="X2278" s="10">
        <f>V2278/tabel1!$G$7</f>
        <v>0.68711818181818185</v>
      </c>
      <c r="Y2278"/>
    </row>
    <row r="2279" spans="1:25" x14ac:dyDescent="0.45">
      <c r="A2279">
        <v>-7.4047340000000004</v>
      </c>
      <c r="B2279">
        <v>15.124560000000001</v>
      </c>
      <c r="C2279" s="4">
        <f>A2279/tabel1!$I$6</f>
        <v>-236195.66188197766</v>
      </c>
      <c r="D2279" s="10">
        <f>B2279/tabel1!$G$6</f>
        <v>15.124560000000001</v>
      </c>
      <c r="E2279"/>
      <c r="U2279">
        <v>-7.4047340000000004</v>
      </c>
      <c r="V2279">
        <v>15.124560000000001</v>
      </c>
      <c r="W2279" s="4">
        <f>U2279/tabel1!$I$7</f>
        <v>-5196304.5614035092</v>
      </c>
      <c r="X2279" s="10">
        <f>V2279/tabel1!$G$7</f>
        <v>0.68747999999999998</v>
      </c>
      <c r="Y2279"/>
    </row>
    <row r="2280" spans="1:25" x14ac:dyDescent="0.45">
      <c r="A2280">
        <v>-7.4098879999999996</v>
      </c>
      <c r="B2280">
        <v>15.13242</v>
      </c>
      <c r="C2280" s="4">
        <f>A2280/tabel1!$I$6</f>
        <v>-236360.06379585323</v>
      </c>
      <c r="D2280" s="10">
        <f>B2280/tabel1!$G$6</f>
        <v>15.13242</v>
      </c>
      <c r="E2280"/>
      <c r="U2280">
        <v>-7.4098879999999996</v>
      </c>
      <c r="V2280">
        <v>15.13242</v>
      </c>
      <c r="W2280" s="4">
        <f>U2280/tabel1!$I$7</f>
        <v>-5199921.4035087721</v>
      </c>
      <c r="X2280" s="10">
        <f>V2280/tabel1!$G$7</f>
        <v>0.68783727272727269</v>
      </c>
      <c r="Y2280"/>
    </row>
    <row r="2281" spans="1:25" x14ac:dyDescent="0.45">
      <c r="A2281">
        <v>-7.4041620000000004</v>
      </c>
      <c r="B2281">
        <v>15.13998</v>
      </c>
      <c r="C2281" s="4">
        <f>A2281/tabel1!$I$6</f>
        <v>-236177.41626794258</v>
      </c>
      <c r="D2281" s="10">
        <f>B2281/tabel1!$G$6</f>
        <v>15.13998</v>
      </c>
      <c r="E2281"/>
      <c r="U2281">
        <v>-7.4041620000000004</v>
      </c>
      <c r="V2281">
        <v>15.13998</v>
      </c>
      <c r="W2281" s="4">
        <f>U2281/tabel1!$I$7</f>
        <v>-5195903.1578947371</v>
      </c>
      <c r="X2281" s="10">
        <f>V2281/tabel1!$G$7</f>
        <v>0.68818090909090912</v>
      </c>
      <c r="Y2281"/>
    </row>
    <row r="2282" spans="1:25" x14ac:dyDescent="0.45">
      <c r="A2282">
        <v>-7.402444</v>
      </c>
      <c r="B2282">
        <v>15.14714</v>
      </c>
      <c r="C2282" s="4">
        <f>A2282/tabel1!$I$6</f>
        <v>-236122.61562998404</v>
      </c>
      <c r="D2282" s="10">
        <f>B2282/tabel1!$G$6</f>
        <v>15.14714</v>
      </c>
      <c r="E2282"/>
      <c r="U2282">
        <v>-7.402444</v>
      </c>
      <c r="V2282">
        <v>15.14714</v>
      </c>
      <c r="W2282" s="4">
        <f>U2282/tabel1!$I$7</f>
        <v>-5194697.5438596494</v>
      </c>
      <c r="X2282" s="10">
        <f>V2282/tabel1!$G$7</f>
        <v>0.68850636363636364</v>
      </c>
      <c r="Y2282"/>
    </row>
    <row r="2283" spans="1:25" x14ac:dyDescent="0.45">
      <c r="A2283">
        <v>-7.4035890000000002</v>
      </c>
      <c r="B2283">
        <v>15.15343</v>
      </c>
      <c r="C2283" s="4">
        <f>A2283/tabel1!$I$6</f>
        <v>-236159.13875598085</v>
      </c>
      <c r="D2283" s="10">
        <f>B2283/tabel1!$G$6</f>
        <v>15.15343</v>
      </c>
      <c r="E2283"/>
      <c r="U2283">
        <v>-7.4035890000000002</v>
      </c>
      <c r="V2283">
        <v>15.15343</v>
      </c>
      <c r="W2283" s="4">
        <f>U2283/tabel1!$I$7</f>
        <v>-5195501.0526315793</v>
      </c>
      <c r="X2283" s="10">
        <f>V2283/tabel1!$G$7</f>
        <v>0.68879227272727273</v>
      </c>
      <c r="Y2283"/>
    </row>
    <row r="2284" spans="1:25" x14ac:dyDescent="0.45">
      <c r="A2284">
        <v>-7.4116049999999998</v>
      </c>
      <c r="B2284">
        <v>15.15916</v>
      </c>
      <c r="C2284" s="4">
        <f>A2284/tabel1!$I$6</f>
        <v>-236414.83253588513</v>
      </c>
      <c r="D2284" s="10">
        <f>B2284/tabel1!$G$6</f>
        <v>15.15916</v>
      </c>
      <c r="E2284"/>
      <c r="U2284">
        <v>-7.4116049999999998</v>
      </c>
      <c r="V2284">
        <v>15.15916</v>
      </c>
      <c r="W2284" s="4">
        <f>U2284/tabel1!$I$7</f>
        <v>-5201126.3157894742</v>
      </c>
      <c r="X2284" s="10">
        <f>V2284/tabel1!$G$7</f>
        <v>0.68905272727272726</v>
      </c>
      <c r="Y2284"/>
    </row>
    <row r="2285" spans="1:25" x14ac:dyDescent="0.45">
      <c r="A2285">
        <v>-7.4190490000000002</v>
      </c>
      <c r="B2285">
        <v>15.164619999999999</v>
      </c>
      <c r="C2285" s="4">
        <f>A2285/tabel1!$I$6</f>
        <v>-236652.28070175438</v>
      </c>
      <c r="D2285" s="10">
        <f>B2285/tabel1!$G$6</f>
        <v>15.164619999999999</v>
      </c>
      <c r="E2285"/>
      <c r="U2285">
        <v>-7.4190490000000002</v>
      </c>
      <c r="V2285">
        <v>15.164619999999999</v>
      </c>
      <c r="W2285" s="4">
        <f>U2285/tabel1!$I$7</f>
        <v>-5206350.1754385969</v>
      </c>
      <c r="X2285" s="10">
        <f>V2285/tabel1!$G$7</f>
        <v>0.68930090909090902</v>
      </c>
      <c r="Y2285"/>
    </row>
    <row r="2286" spans="1:25" x14ac:dyDescent="0.45">
      <c r="A2286">
        <v>-7.4207669999999997</v>
      </c>
      <c r="B2286">
        <v>15.17001</v>
      </c>
      <c r="C2286" s="4">
        <f>A2286/tabel1!$I$6</f>
        <v>-236707.08133971289</v>
      </c>
      <c r="D2286" s="10">
        <f>B2286/tabel1!$G$6</f>
        <v>15.17001</v>
      </c>
      <c r="E2286"/>
      <c r="U2286">
        <v>-7.4207669999999997</v>
      </c>
      <c r="V2286">
        <v>15.17001</v>
      </c>
      <c r="W2286" s="4">
        <f>U2286/tabel1!$I$7</f>
        <v>-5207555.7894736845</v>
      </c>
      <c r="X2286" s="10">
        <f>V2286/tabel1!$G$7</f>
        <v>0.68954590909090907</v>
      </c>
      <c r="Y2286"/>
    </row>
    <row r="2287" spans="1:25" x14ac:dyDescent="0.45">
      <c r="A2287">
        <v>-7.4219119999999998</v>
      </c>
      <c r="B2287">
        <v>15.175409999999999</v>
      </c>
      <c r="C2287" s="4">
        <f>A2287/tabel1!$I$6</f>
        <v>-236743.60446570971</v>
      </c>
      <c r="D2287" s="10">
        <f>B2287/tabel1!$G$6</f>
        <v>15.175409999999999</v>
      </c>
      <c r="E2287"/>
      <c r="U2287">
        <v>-7.4219119999999998</v>
      </c>
      <c r="V2287">
        <v>15.175409999999999</v>
      </c>
      <c r="W2287" s="4">
        <f>U2287/tabel1!$I$7</f>
        <v>-5208359.2982456144</v>
      </c>
      <c r="X2287" s="10">
        <f>V2287/tabel1!$G$7</f>
        <v>0.68979136363636362</v>
      </c>
      <c r="Y2287"/>
    </row>
    <row r="2288" spans="1:25" x14ac:dyDescent="0.45">
      <c r="A2288">
        <v>-7.4121779999999999</v>
      </c>
      <c r="B2288">
        <v>15.180999999999999</v>
      </c>
      <c r="C2288" s="4">
        <f>A2288/tabel1!$I$6</f>
        <v>-236433.11004784686</v>
      </c>
      <c r="D2288" s="10">
        <f>B2288/tabel1!$G$6</f>
        <v>15.180999999999999</v>
      </c>
      <c r="E2288"/>
      <c r="U2288">
        <v>-7.4121779999999999</v>
      </c>
      <c r="V2288">
        <v>15.180999999999999</v>
      </c>
      <c r="W2288" s="4">
        <f>U2288/tabel1!$I$7</f>
        <v>-5201528.4210526319</v>
      </c>
      <c r="X2288" s="10">
        <f>V2288/tabel1!$G$7</f>
        <v>0.69004545454545452</v>
      </c>
      <c r="Y2288"/>
    </row>
    <row r="2289" spans="1:25" x14ac:dyDescent="0.45">
      <c r="A2289">
        <v>-7.4179040000000001</v>
      </c>
      <c r="B2289">
        <v>15.18726</v>
      </c>
      <c r="C2289" s="4">
        <f>A2289/tabel1!$I$6</f>
        <v>-236615.75757575757</v>
      </c>
      <c r="D2289" s="10">
        <f>B2289/tabel1!$G$6</f>
        <v>15.18726</v>
      </c>
      <c r="E2289"/>
      <c r="U2289">
        <v>-7.4179040000000001</v>
      </c>
      <c r="V2289">
        <v>15.18726</v>
      </c>
      <c r="W2289" s="4">
        <f>U2289/tabel1!$I$7</f>
        <v>-5205546.666666667</v>
      </c>
      <c r="X2289" s="10">
        <f>V2289/tabel1!$G$7</f>
        <v>0.69033</v>
      </c>
      <c r="Y2289"/>
    </row>
    <row r="2290" spans="1:25" x14ac:dyDescent="0.45">
      <c r="A2290">
        <v>-7.4264929999999998</v>
      </c>
      <c r="B2290">
        <v>15.194190000000001</v>
      </c>
      <c r="C2290" s="4">
        <f>A2290/tabel1!$I$6</f>
        <v>-236889.72886762358</v>
      </c>
      <c r="D2290" s="10">
        <f>B2290/tabel1!$G$6</f>
        <v>15.194190000000001</v>
      </c>
      <c r="E2290"/>
      <c r="U2290">
        <v>-7.4264929999999998</v>
      </c>
      <c r="V2290">
        <v>15.194190000000001</v>
      </c>
      <c r="W2290" s="4">
        <f>U2290/tabel1!$I$7</f>
        <v>-5211574.0350877196</v>
      </c>
      <c r="X2290" s="10">
        <f>V2290/tabel1!$G$7</f>
        <v>0.69064500000000006</v>
      </c>
      <c r="Y2290"/>
    </row>
    <row r="2291" spans="1:25" x14ac:dyDescent="0.45">
      <c r="A2291">
        <v>-7.4264929999999998</v>
      </c>
      <c r="B2291">
        <v>15.20168</v>
      </c>
      <c r="C2291" s="4">
        <f>A2291/tabel1!$I$6</f>
        <v>-236889.72886762358</v>
      </c>
      <c r="D2291" s="10">
        <f>B2291/tabel1!$G$6</f>
        <v>15.20168</v>
      </c>
      <c r="E2291"/>
      <c r="U2291">
        <v>-7.4264929999999998</v>
      </c>
      <c r="V2291">
        <v>15.20168</v>
      </c>
      <c r="W2291" s="4">
        <f>U2291/tabel1!$I$7</f>
        <v>-5211574.0350877196</v>
      </c>
      <c r="X2291" s="10">
        <f>V2291/tabel1!$G$7</f>
        <v>0.69098545454545457</v>
      </c>
      <c r="Y2291"/>
    </row>
    <row r="2292" spans="1:25" x14ac:dyDescent="0.45">
      <c r="A2292">
        <v>-7.4242020000000002</v>
      </c>
      <c r="B2292">
        <v>15.209669999999999</v>
      </c>
      <c r="C2292" s="4">
        <f>A2292/tabel1!$I$6</f>
        <v>-236816.65071770333</v>
      </c>
      <c r="D2292" s="10">
        <f>B2292/tabel1!$G$6</f>
        <v>15.209669999999999</v>
      </c>
      <c r="E2292"/>
      <c r="U2292">
        <v>-7.4242020000000002</v>
      </c>
      <c r="V2292">
        <v>15.209669999999999</v>
      </c>
      <c r="W2292" s="4">
        <f>U2292/tabel1!$I$7</f>
        <v>-5209966.3157894742</v>
      </c>
      <c r="X2292" s="10">
        <f>V2292/tabel1!$G$7</f>
        <v>0.6913486363636363</v>
      </c>
      <c r="Y2292"/>
    </row>
    <row r="2293" spans="1:25" x14ac:dyDescent="0.45">
      <c r="A2293">
        <v>-7.423057</v>
      </c>
      <c r="B2293">
        <v>15.21757</v>
      </c>
      <c r="C2293" s="4">
        <f>A2293/tabel1!$I$6</f>
        <v>-236780.12759170652</v>
      </c>
      <c r="D2293" s="10">
        <f>B2293/tabel1!$G$6</f>
        <v>15.21757</v>
      </c>
      <c r="E2293"/>
      <c r="U2293">
        <v>-7.423057</v>
      </c>
      <c r="V2293">
        <v>15.21757</v>
      </c>
      <c r="W2293" s="4">
        <f>U2293/tabel1!$I$7</f>
        <v>-5209162.8070175443</v>
      </c>
      <c r="X2293" s="10">
        <f>V2293/tabel1!$G$7</f>
        <v>0.69170772727272734</v>
      </c>
      <c r="Y2293"/>
    </row>
    <row r="2294" spans="1:25" x14ac:dyDescent="0.45">
      <c r="A2294">
        <v>-7.4282110000000001</v>
      </c>
      <c r="B2294">
        <v>15.225160000000001</v>
      </c>
      <c r="C2294" s="4">
        <f>A2294/tabel1!$I$6</f>
        <v>-236944.52950558212</v>
      </c>
      <c r="D2294" s="10">
        <f>B2294/tabel1!$G$6</f>
        <v>15.225160000000001</v>
      </c>
      <c r="E2294"/>
      <c r="U2294">
        <v>-7.4282110000000001</v>
      </c>
      <c r="V2294">
        <v>15.225160000000001</v>
      </c>
      <c r="W2294" s="4">
        <f>U2294/tabel1!$I$7</f>
        <v>-5212779.6491228072</v>
      </c>
      <c r="X2294" s="10">
        <f>V2294/tabel1!$G$7</f>
        <v>0.69205272727272726</v>
      </c>
      <c r="Y2294"/>
    </row>
    <row r="2295" spans="1:25" x14ac:dyDescent="0.45">
      <c r="A2295">
        <v>-7.4322189999999999</v>
      </c>
      <c r="B2295">
        <v>15.232290000000001</v>
      </c>
      <c r="C2295" s="4">
        <f>A2295/tabel1!$I$6</f>
        <v>-237072.37639553426</v>
      </c>
      <c r="D2295" s="10">
        <f>B2295/tabel1!$G$6</f>
        <v>15.232290000000001</v>
      </c>
      <c r="E2295"/>
      <c r="U2295">
        <v>-7.4322189999999999</v>
      </c>
      <c r="V2295">
        <v>15.232290000000001</v>
      </c>
      <c r="W2295" s="4">
        <f>U2295/tabel1!$I$7</f>
        <v>-5215592.2807017546</v>
      </c>
      <c r="X2295" s="10">
        <f>V2295/tabel1!$G$7</f>
        <v>0.69237681818181818</v>
      </c>
      <c r="Y2295"/>
    </row>
    <row r="2296" spans="1:25" x14ac:dyDescent="0.45">
      <c r="A2296">
        <v>-7.4362269999999997</v>
      </c>
      <c r="B2296">
        <v>15.23851</v>
      </c>
      <c r="C2296" s="4">
        <f>A2296/tabel1!$I$6</f>
        <v>-237200.2232854864</v>
      </c>
      <c r="D2296" s="10">
        <f>B2296/tabel1!$G$6</f>
        <v>15.23851</v>
      </c>
      <c r="E2296"/>
      <c r="U2296">
        <v>-7.4362269999999997</v>
      </c>
      <c r="V2296">
        <v>15.23851</v>
      </c>
      <c r="W2296" s="4">
        <f>U2296/tabel1!$I$7</f>
        <v>-5218404.912280702</v>
      </c>
      <c r="X2296" s="10">
        <f>V2296/tabel1!$G$7</f>
        <v>0.69265954545454544</v>
      </c>
      <c r="Y2296"/>
    </row>
    <row r="2297" spans="1:25" x14ac:dyDescent="0.45">
      <c r="A2297">
        <v>-7.4305009999999996</v>
      </c>
      <c r="B2297">
        <v>15.24424</v>
      </c>
      <c r="C2297" s="4">
        <f>A2297/tabel1!$I$6</f>
        <v>-237017.57575757572</v>
      </c>
      <c r="D2297" s="10">
        <f>B2297/tabel1!$G$6</f>
        <v>15.24424</v>
      </c>
      <c r="E2297"/>
      <c r="U2297">
        <v>-7.4305009999999996</v>
      </c>
      <c r="V2297">
        <v>15.24424</v>
      </c>
      <c r="W2297" s="4">
        <f>U2297/tabel1!$I$7</f>
        <v>-5214386.666666667</v>
      </c>
      <c r="X2297" s="10">
        <f>V2297/tabel1!$G$7</f>
        <v>0.69291999999999998</v>
      </c>
      <c r="Y2297"/>
    </row>
    <row r="2298" spans="1:25" x14ac:dyDescent="0.45">
      <c r="A2298">
        <v>-7.4270649999999998</v>
      </c>
      <c r="B2298">
        <v>15.24977</v>
      </c>
      <c r="C2298" s="4">
        <f>A2298/tabel1!$I$6</f>
        <v>-236907.97448165866</v>
      </c>
      <c r="D2298" s="10">
        <f>B2298/tabel1!$G$6</f>
        <v>15.24977</v>
      </c>
      <c r="E2298"/>
      <c r="U2298">
        <v>-7.4270649999999998</v>
      </c>
      <c r="V2298">
        <v>15.24977</v>
      </c>
      <c r="W2298" s="4">
        <f>U2298/tabel1!$I$7</f>
        <v>-5211975.4385964917</v>
      </c>
      <c r="X2298" s="10">
        <f>V2298/tabel1!$G$7</f>
        <v>0.69317136363636367</v>
      </c>
      <c r="Y2298"/>
    </row>
    <row r="2299" spans="1:25" x14ac:dyDescent="0.45">
      <c r="A2299">
        <v>-7.4305009999999996</v>
      </c>
      <c r="B2299">
        <v>15.25526</v>
      </c>
      <c r="C2299" s="4">
        <f>A2299/tabel1!$I$6</f>
        <v>-237017.57575757572</v>
      </c>
      <c r="D2299" s="10">
        <f>B2299/tabel1!$G$6</f>
        <v>15.25526</v>
      </c>
      <c r="E2299"/>
      <c r="U2299">
        <v>-7.4305009999999996</v>
      </c>
      <c r="V2299">
        <v>15.25526</v>
      </c>
      <c r="W2299" s="4">
        <f>U2299/tabel1!$I$7</f>
        <v>-5214386.666666667</v>
      </c>
      <c r="X2299" s="10">
        <f>V2299/tabel1!$G$7</f>
        <v>0.69342090909090903</v>
      </c>
      <c r="Y2299"/>
    </row>
    <row r="2300" spans="1:25" x14ac:dyDescent="0.45">
      <c r="A2300">
        <v>-7.4322189999999999</v>
      </c>
      <c r="B2300">
        <v>15.260859999999999</v>
      </c>
      <c r="C2300" s="4">
        <f>A2300/tabel1!$I$6</f>
        <v>-237072.37639553426</v>
      </c>
      <c r="D2300" s="10">
        <f>B2300/tabel1!$G$6</f>
        <v>15.260859999999999</v>
      </c>
      <c r="E2300"/>
      <c r="U2300">
        <v>-7.4322189999999999</v>
      </c>
      <c r="V2300">
        <v>15.260859999999999</v>
      </c>
      <c r="W2300" s="4">
        <f>U2300/tabel1!$I$7</f>
        <v>-5215592.2807017546</v>
      </c>
      <c r="X2300" s="10">
        <f>V2300/tabel1!$G$7</f>
        <v>0.69367545454545454</v>
      </c>
      <c r="Y2300"/>
    </row>
    <row r="2301" spans="1:25" x14ac:dyDescent="0.45">
      <c r="A2301">
        <v>-7.4287830000000001</v>
      </c>
      <c r="B2301">
        <v>15.266819999999999</v>
      </c>
      <c r="C2301" s="4">
        <f>A2301/tabel1!$I$6</f>
        <v>-236962.7751196172</v>
      </c>
      <c r="D2301" s="10">
        <f>B2301/tabel1!$G$6</f>
        <v>15.266819999999999</v>
      </c>
      <c r="E2301"/>
      <c r="U2301">
        <v>-7.4287830000000001</v>
      </c>
      <c r="V2301">
        <v>15.266819999999999</v>
      </c>
      <c r="W2301" s="4">
        <f>U2301/tabel1!$I$7</f>
        <v>-5213181.0526315793</v>
      </c>
      <c r="X2301" s="10">
        <f>V2301/tabel1!$G$7</f>
        <v>0.69394636363636364</v>
      </c>
      <c r="Y2301"/>
    </row>
    <row r="2302" spans="1:25" x14ac:dyDescent="0.45">
      <c r="A2302">
        <v>-7.427638</v>
      </c>
      <c r="B2302">
        <v>15.273440000000001</v>
      </c>
      <c r="C2302" s="4">
        <f>A2302/tabel1!$I$6</f>
        <v>-236926.25199362039</v>
      </c>
      <c r="D2302" s="10">
        <f>B2302/tabel1!$G$6</f>
        <v>15.273440000000001</v>
      </c>
      <c r="E2302"/>
      <c r="U2302">
        <v>-7.427638</v>
      </c>
      <c r="V2302">
        <v>15.273440000000001</v>
      </c>
      <c r="W2302" s="4">
        <f>U2302/tabel1!$I$7</f>
        <v>-5212377.5438596494</v>
      </c>
      <c r="X2302" s="10">
        <f>V2302/tabel1!$G$7</f>
        <v>0.69424727272727271</v>
      </c>
      <c r="Y2302"/>
    </row>
    <row r="2303" spans="1:25" x14ac:dyDescent="0.45">
      <c r="A2303">
        <v>-7.4236300000000002</v>
      </c>
      <c r="B2303">
        <v>15.28064</v>
      </c>
      <c r="C2303" s="4">
        <f>A2303/tabel1!$I$6</f>
        <v>-236798.40510366825</v>
      </c>
      <c r="D2303" s="10">
        <f>B2303/tabel1!$G$6</f>
        <v>15.28064</v>
      </c>
      <c r="E2303"/>
      <c r="U2303">
        <v>-7.4236300000000002</v>
      </c>
      <c r="V2303">
        <v>15.28064</v>
      </c>
      <c r="W2303" s="4">
        <f>U2303/tabel1!$I$7</f>
        <v>-5209564.912280702</v>
      </c>
      <c r="X2303" s="10">
        <f>V2303/tabel1!$G$7</f>
        <v>0.69457454545454544</v>
      </c>
      <c r="Y2303"/>
    </row>
    <row r="2304" spans="1:25" x14ac:dyDescent="0.45">
      <c r="A2304">
        <v>-7.4270649999999998</v>
      </c>
      <c r="B2304">
        <v>15.288399999999999</v>
      </c>
      <c r="C2304" s="4">
        <f>A2304/tabel1!$I$6</f>
        <v>-236907.97448165866</v>
      </c>
      <c r="D2304" s="10">
        <f>B2304/tabel1!$G$6</f>
        <v>15.288399999999999</v>
      </c>
      <c r="E2304"/>
      <c r="U2304">
        <v>-7.4270649999999998</v>
      </c>
      <c r="V2304">
        <v>15.288399999999999</v>
      </c>
      <c r="W2304" s="4">
        <f>U2304/tabel1!$I$7</f>
        <v>-5211975.4385964917</v>
      </c>
      <c r="X2304" s="10">
        <f>V2304/tabel1!$G$7</f>
        <v>0.69492727272727273</v>
      </c>
      <c r="Y2304"/>
    </row>
    <row r="2305" spans="1:25" x14ac:dyDescent="0.45">
      <c r="A2305">
        <v>-7.4350810000000003</v>
      </c>
      <c r="B2305">
        <v>15.296519999999999</v>
      </c>
      <c r="C2305" s="4">
        <f>A2305/tabel1!$I$6</f>
        <v>-237163.668261563</v>
      </c>
      <c r="D2305" s="10">
        <f>B2305/tabel1!$G$6</f>
        <v>15.296519999999999</v>
      </c>
      <c r="E2305"/>
      <c r="U2305">
        <v>-7.4350810000000003</v>
      </c>
      <c r="V2305">
        <v>15.296519999999999</v>
      </c>
      <c r="W2305" s="4">
        <f>U2305/tabel1!$I$7</f>
        <v>-5217600.7017543865</v>
      </c>
      <c r="X2305" s="10">
        <f>V2305/tabel1!$G$7</f>
        <v>0.6952963636363636</v>
      </c>
      <c r="Y2305"/>
    </row>
    <row r="2306" spans="1:25" x14ac:dyDescent="0.45">
      <c r="A2306">
        <v>-7.438517</v>
      </c>
      <c r="B2306">
        <v>15.30448</v>
      </c>
      <c r="C2306" s="4">
        <f>A2306/tabel1!$I$6</f>
        <v>-237273.26953748005</v>
      </c>
      <c r="D2306" s="10">
        <f>B2306/tabel1!$G$6</f>
        <v>15.30448</v>
      </c>
      <c r="E2306"/>
      <c r="U2306">
        <v>-7.438517</v>
      </c>
      <c r="V2306">
        <v>15.30448</v>
      </c>
      <c r="W2306" s="4">
        <f>U2306/tabel1!$I$7</f>
        <v>-5220011.9298245618</v>
      </c>
      <c r="X2306" s="10">
        <f>V2306/tabel1!$G$7</f>
        <v>0.69565818181818184</v>
      </c>
      <c r="Y2306"/>
    </row>
    <row r="2307" spans="1:25" x14ac:dyDescent="0.45">
      <c r="A2307">
        <v>-7.4402350000000004</v>
      </c>
      <c r="B2307">
        <v>15.31204</v>
      </c>
      <c r="C2307" s="4">
        <f>A2307/tabel1!$I$6</f>
        <v>-237328.0701754386</v>
      </c>
      <c r="D2307" s="10">
        <f>B2307/tabel1!$G$6</f>
        <v>15.31204</v>
      </c>
      <c r="E2307"/>
      <c r="U2307">
        <v>-7.4402350000000004</v>
      </c>
      <c r="V2307">
        <v>15.31204</v>
      </c>
      <c r="W2307" s="4">
        <f>U2307/tabel1!$I$7</f>
        <v>-5221217.5438596494</v>
      </c>
      <c r="X2307" s="10">
        <f>V2307/tabel1!$G$7</f>
        <v>0.69600181818181817</v>
      </c>
      <c r="Y2307"/>
    </row>
    <row r="2308" spans="1:25" x14ac:dyDescent="0.45">
      <c r="A2308">
        <v>-7.4390900000000002</v>
      </c>
      <c r="B2308">
        <v>15.318860000000001</v>
      </c>
      <c r="C2308" s="4">
        <f>A2308/tabel1!$I$6</f>
        <v>-237291.54704944178</v>
      </c>
      <c r="D2308" s="10">
        <f>B2308/tabel1!$G$6</f>
        <v>15.318860000000001</v>
      </c>
      <c r="E2308"/>
      <c r="U2308">
        <v>-7.4390900000000002</v>
      </c>
      <c r="V2308">
        <v>15.318860000000001</v>
      </c>
      <c r="W2308" s="4">
        <f>U2308/tabel1!$I$7</f>
        <v>-5220414.0350877196</v>
      </c>
      <c r="X2308" s="10">
        <f>V2308/tabel1!$G$7</f>
        <v>0.6963118181818182</v>
      </c>
      <c r="Y2308"/>
    </row>
    <row r="2309" spans="1:25" x14ac:dyDescent="0.45">
      <c r="A2309">
        <v>-7.4425249999999998</v>
      </c>
      <c r="B2309">
        <v>15.32499</v>
      </c>
      <c r="C2309" s="4">
        <f>A2309/tabel1!$I$6</f>
        <v>-237401.11642743219</v>
      </c>
      <c r="D2309" s="10">
        <f>B2309/tabel1!$G$6</f>
        <v>15.32499</v>
      </c>
      <c r="E2309"/>
      <c r="U2309">
        <v>-7.4425249999999998</v>
      </c>
      <c r="V2309">
        <v>15.32499</v>
      </c>
      <c r="W2309" s="4">
        <f>U2309/tabel1!$I$7</f>
        <v>-5222824.5614035092</v>
      </c>
      <c r="X2309" s="10">
        <f>V2309/tabel1!$G$7</f>
        <v>0.69659045454545454</v>
      </c>
      <c r="Y2309"/>
    </row>
    <row r="2310" spans="1:25" x14ac:dyDescent="0.45">
      <c r="A2310">
        <v>-7.4448150000000002</v>
      </c>
      <c r="B2310">
        <v>15.330719999999999</v>
      </c>
      <c r="C2310" s="4">
        <f>A2310/tabel1!$I$6</f>
        <v>-237474.16267942582</v>
      </c>
      <c r="D2310" s="10">
        <f>B2310/tabel1!$G$6</f>
        <v>15.330719999999999</v>
      </c>
      <c r="E2310"/>
      <c r="U2310">
        <v>-7.4448150000000002</v>
      </c>
      <c r="V2310">
        <v>15.330719999999999</v>
      </c>
      <c r="W2310" s="4">
        <f>U2310/tabel1!$I$7</f>
        <v>-5224431.578947369</v>
      </c>
      <c r="X2310" s="10">
        <f>V2310/tabel1!$G$7</f>
        <v>0.69685090909090908</v>
      </c>
      <c r="Y2310"/>
    </row>
    <row r="2311" spans="1:25" x14ac:dyDescent="0.45">
      <c r="A2311">
        <v>-7.4476779999999998</v>
      </c>
      <c r="B2311">
        <v>15.33628</v>
      </c>
      <c r="C2311" s="4">
        <f>A2311/tabel1!$I$6</f>
        <v>-237565.48644338115</v>
      </c>
      <c r="D2311" s="10">
        <f>B2311/tabel1!$G$6</f>
        <v>15.33628</v>
      </c>
      <c r="E2311"/>
      <c r="U2311">
        <v>-7.4476779999999998</v>
      </c>
      <c r="V2311">
        <v>15.33628</v>
      </c>
      <c r="W2311" s="4">
        <f>U2311/tabel1!$I$7</f>
        <v>-5226440.7017543865</v>
      </c>
      <c r="X2311" s="10">
        <f>V2311/tabel1!$G$7</f>
        <v>0.69710363636363637</v>
      </c>
      <c r="Y2311"/>
    </row>
    <row r="2312" spans="1:25" x14ac:dyDescent="0.45">
      <c r="A2312">
        <v>-7.4442430000000002</v>
      </c>
      <c r="B2312">
        <v>15.34188</v>
      </c>
      <c r="C2312" s="4">
        <f>A2312/tabel1!$I$6</f>
        <v>-237455.91706539073</v>
      </c>
      <c r="D2312" s="10">
        <f>B2312/tabel1!$G$6</f>
        <v>15.34188</v>
      </c>
      <c r="E2312"/>
      <c r="U2312">
        <v>-7.4442430000000002</v>
      </c>
      <c r="V2312">
        <v>15.34188</v>
      </c>
      <c r="W2312" s="4">
        <f>U2312/tabel1!$I$7</f>
        <v>-5224030.1754385969</v>
      </c>
      <c r="X2312" s="10">
        <f>V2312/tabel1!$G$7</f>
        <v>0.69735818181818177</v>
      </c>
      <c r="Y2312"/>
    </row>
    <row r="2313" spans="1:25" x14ac:dyDescent="0.45">
      <c r="A2313">
        <v>-7.4453880000000003</v>
      </c>
      <c r="B2313">
        <v>15.347770000000001</v>
      </c>
      <c r="C2313" s="4">
        <f>A2313/tabel1!$I$6</f>
        <v>-237492.44019138755</v>
      </c>
      <c r="D2313" s="10">
        <f>B2313/tabel1!$G$6</f>
        <v>15.347770000000001</v>
      </c>
      <c r="E2313"/>
      <c r="U2313">
        <v>-7.4453880000000003</v>
      </c>
      <c r="V2313">
        <v>15.347770000000001</v>
      </c>
      <c r="W2313" s="4">
        <f>U2313/tabel1!$I$7</f>
        <v>-5224833.6842105268</v>
      </c>
      <c r="X2313" s="10">
        <f>V2313/tabel1!$G$7</f>
        <v>0.69762590909090916</v>
      </c>
      <c r="Y2313"/>
    </row>
    <row r="2314" spans="1:25" x14ac:dyDescent="0.45">
      <c r="A2314">
        <v>-7.4459609999999996</v>
      </c>
      <c r="B2314">
        <v>15.35426</v>
      </c>
      <c r="C2314" s="4">
        <f>A2314/tabel1!$I$6</f>
        <v>-237510.71770334925</v>
      </c>
      <c r="D2314" s="10">
        <f>B2314/tabel1!$G$6</f>
        <v>15.35426</v>
      </c>
      <c r="E2314"/>
      <c r="U2314">
        <v>-7.4459609999999996</v>
      </c>
      <c r="V2314">
        <v>15.35426</v>
      </c>
      <c r="W2314" s="4">
        <f>U2314/tabel1!$I$7</f>
        <v>-5225235.7894736845</v>
      </c>
      <c r="X2314" s="10">
        <f>V2314/tabel1!$G$7</f>
        <v>0.69792090909090909</v>
      </c>
      <c r="Y2314"/>
    </row>
    <row r="2315" spans="1:25" x14ac:dyDescent="0.45">
      <c r="A2315">
        <v>-7.4448150000000002</v>
      </c>
      <c r="B2315">
        <v>15.361459999999999</v>
      </c>
      <c r="C2315" s="4">
        <f>A2315/tabel1!$I$6</f>
        <v>-237474.16267942582</v>
      </c>
      <c r="D2315" s="10">
        <f>B2315/tabel1!$G$6</f>
        <v>15.361459999999999</v>
      </c>
      <c r="E2315"/>
      <c r="U2315">
        <v>-7.4448150000000002</v>
      </c>
      <c r="V2315">
        <v>15.361459999999999</v>
      </c>
      <c r="W2315" s="4">
        <f>U2315/tabel1!$I$7</f>
        <v>-5224431.578947369</v>
      </c>
      <c r="X2315" s="10">
        <f>V2315/tabel1!$G$7</f>
        <v>0.69824818181818182</v>
      </c>
      <c r="Y2315"/>
    </row>
    <row r="2316" spans="1:25" x14ac:dyDescent="0.45">
      <c r="A2316">
        <v>-7.4459609999999996</v>
      </c>
      <c r="B2316">
        <v>15.36938</v>
      </c>
      <c r="C2316" s="4">
        <f>A2316/tabel1!$I$6</f>
        <v>-237510.71770334925</v>
      </c>
      <c r="D2316" s="10">
        <f>B2316/tabel1!$G$6</f>
        <v>15.36938</v>
      </c>
      <c r="E2316"/>
      <c r="U2316">
        <v>-7.4459609999999996</v>
      </c>
      <c r="V2316">
        <v>15.36938</v>
      </c>
      <c r="W2316" s="4">
        <f>U2316/tabel1!$I$7</f>
        <v>-5225235.7894736845</v>
      </c>
      <c r="X2316" s="10">
        <f>V2316/tabel1!$G$7</f>
        <v>0.69860818181818185</v>
      </c>
      <c r="Y2316"/>
    </row>
    <row r="2317" spans="1:25" x14ac:dyDescent="0.45">
      <c r="A2317">
        <v>-7.4471059999999998</v>
      </c>
      <c r="B2317">
        <v>15.377739999999999</v>
      </c>
      <c r="C2317" s="4">
        <f>A2317/tabel1!$I$6</f>
        <v>-237547.24082934606</v>
      </c>
      <c r="D2317" s="10">
        <f>B2317/tabel1!$G$6</f>
        <v>15.377739999999999</v>
      </c>
      <c r="E2317"/>
      <c r="U2317">
        <v>-7.4471059999999998</v>
      </c>
      <c r="V2317">
        <v>15.377739999999999</v>
      </c>
      <c r="W2317" s="4">
        <f>U2317/tabel1!$I$7</f>
        <v>-5226039.2982456144</v>
      </c>
      <c r="X2317" s="10">
        <f>V2317/tabel1!$G$7</f>
        <v>0.69898818181818179</v>
      </c>
      <c r="Y2317"/>
    </row>
    <row r="2318" spans="1:25" x14ac:dyDescent="0.45">
      <c r="A2318">
        <v>-7.4442430000000002</v>
      </c>
      <c r="B2318">
        <v>15.38603</v>
      </c>
      <c r="C2318" s="4">
        <f>A2318/tabel1!$I$6</f>
        <v>-237455.91706539073</v>
      </c>
      <c r="D2318" s="10">
        <f>B2318/tabel1!$G$6</f>
        <v>15.38603</v>
      </c>
      <c r="E2318"/>
      <c r="U2318">
        <v>-7.4442430000000002</v>
      </c>
      <c r="V2318">
        <v>15.38603</v>
      </c>
      <c r="W2318" s="4">
        <f>U2318/tabel1!$I$7</f>
        <v>-5224030.1754385969</v>
      </c>
      <c r="X2318" s="10">
        <f>V2318/tabel1!$G$7</f>
        <v>0.69936500000000001</v>
      </c>
      <c r="Y2318"/>
    </row>
    <row r="2319" spans="1:25" x14ac:dyDescent="0.45">
      <c r="A2319">
        <v>-7.4425249999999998</v>
      </c>
      <c r="B2319">
        <v>15.393990000000001</v>
      </c>
      <c r="C2319" s="4">
        <f>A2319/tabel1!$I$6</f>
        <v>-237401.11642743219</v>
      </c>
      <c r="D2319" s="10">
        <f>B2319/tabel1!$G$6</f>
        <v>15.393990000000001</v>
      </c>
      <c r="E2319"/>
      <c r="U2319">
        <v>-7.4425249999999998</v>
      </c>
      <c r="V2319">
        <v>15.393990000000001</v>
      </c>
      <c r="W2319" s="4">
        <f>U2319/tabel1!$I$7</f>
        <v>-5222824.5614035092</v>
      </c>
      <c r="X2319" s="10">
        <f>V2319/tabel1!$G$7</f>
        <v>0.69972681818181826</v>
      </c>
      <c r="Y2319"/>
    </row>
    <row r="2320" spans="1:25" x14ac:dyDescent="0.45">
      <c r="A2320">
        <v>-7.4413799999999997</v>
      </c>
      <c r="B2320">
        <v>15.40122</v>
      </c>
      <c r="C2320" s="4">
        <f>A2320/tabel1!$I$6</f>
        <v>-237364.59330143538</v>
      </c>
      <c r="D2320" s="10">
        <f>B2320/tabel1!$G$6</f>
        <v>15.40122</v>
      </c>
      <c r="E2320"/>
      <c r="U2320">
        <v>-7.4413799999999997</v>
      </c>
      <c r="V2320">
        <v>15.40122</v>
      </c>
      <c r="W2320" s="4">
        <f>U2320/tabel1!$I$7</f>
        <v>-5222021.0526315793</v>
      </c>
      <c r="X2320" s="10">
        <f>V2320/tabel1!$G$7</f>
        <v>0.70005545454545459</v>
      </c>
      <c r="Y2320"/>
    </row>
    <row r="2321" spans="1:25" x14ac:dyDescent="0.45">
      <c r="A2321">
        <v>-7.4327909999999999</v>
      </c>
      <c r="B2321">
        <v>15.407439999999999</v>
      </c>
      <c r="C2321" s="4">
        <f>A2321/tabel1!$I$6</f>
        <v>-237090.62200956934</v>
      </c>
      <c r="D2321" s="10">
        <f>B2321/tabel1!$G$6</f>
        <v>15.407439999999999</v>
      </c>
      <c r="E2321"/>
      <c r="U2321">
        <v>-7.4327909999999999</v>
      </c>
      <c r="V2321">
        <v>15.407439999999999</v>
      </c>
      <c r="W2321" s="4">
        <f>U2321/tabel1!$I$7</f>
        <v>-5215993.6842105268</v>
      </c>
      <c r="X2321" s="10">
        <f>V2321/tabel1!$G$7</f>
        <v>0.70033818181818175</v>
      </c>
      <c r="Y2321"/>
    </row>
    <row r="2322" spans="1:25" x14ac:dyDescent="0.45">
      <c r="A2322">
        <v>-7.4310729999999996</v>
      </c>
      <c r="B2322">
        <v>15.4131</v>
      </c>
      <c r="C2322" s="4">
        <f>A2322/tabel1!$I$6</f>
        <v>-237035.8213716108</v>
      </c>
      <c r="D2322" s="10">
        <f>B2322/tabel1!$G$6</f>
        <v>15.4131</v>
      </c>
      <c r="E2322"/>
      <c r="U2322">
        <v>-7.4310729999999996</v>
      </c>
      <c r="V2322">
        <v>15.4131</v>
      </c>
      <c r="W2322" s="4">
        <f>U2322/tabel1!$I$7</f>
        <v>-5214788.0701754382</v>
      </c>
      <c r="X2322" s="10">
        <f>V2322/tabel1!$G$7</f>
        <v>0.70059545454545458</v>
      </c>
      <c r="Y2322"/>
    </row>
    <row r="2323" spans="1:25" x14ac:dyDescent="0.45">
      <c r="A2323">
        <v>-7.4253470000000004</v>
      </c>
      <c r="B2323">
        <v>15.418570000000001</v>
      </c>
      <c r="C2323" s="4">
        <f>A2323/tabel1!$I$6</f>
        <v>-236853.17384370015</v>
      </c>
      <c r="D2323" s="10">
        <f>B2323/tabel1!$G$6</f>
        <v>15.418570000000001</v>
      </c>
      <c r="E2323"/>
      <c r="U2323">
        <v>-7.4253470000000004</v>
      </c>
      <c r="V2323">
        <v>15.418570000000001</v>
      </c>
      <c r="W2323" s="4">
        <f>U2323/tabel1!$I$7</f>
        <v>-5210769.8245614041</v>
      </c>
      <c r="X2323" s="10">
        <f>V2323/tabel1!$G$7</f>
        <v>0.70084409090909094</v>
      </c>
      <c r="Y2323"/>
    </row>
    <row r="2324" spans="1:25" x14ac:dyDescent="0.45">
      <c r="A2324">
        <v>-7.4259199999999996</v>
      </c>
      <c r="B2324">
        <v>15.424160000000001</v>
      </c>
      <c r="C2324" s="4">
        <f>A2324/tabel1!$I$6</f>
        <v>-236871.45135566185</v>
      </c>
      <c r="D2324" s="10">
        <f>B2324/tabel1!$G$6</f>
        <v>15.424160000000001</v>
      </c>
      <c r="E2324"/>
      <c r="U2324">
        <v>-7.4259199999999996</v>
      </c>
      <c r="V2324">
        <v>15.424160000000001</v>
      </c>
      <c r="W2324" s="4">
        <f>U2324/tabel1!$I$7</f>
        <v>-5211171.9298245618</v>
      </c>
      <c r="X2324" s="10">
        <f>V2324/tabel1!$G$7</f>
        <v>0.70109818181818184</v>
      </c>
      <c r="Y2324"/>
    </row>
    <row r="2325" spans="1:25" x14ac:dyDescent="0.45">
      <c r="A2325">
        <v>-7.4242020000000002</v>
      </c>
      <c r="B2325">
        <v>15.42999</v>
      </c>
      <c r="C2325" s="4">
        <f>A2325/tabel1!$I$6</f>
        <v>-236816.65071770333</v>
      </c>
      <c r="D2325" s="10">
        <f>B2325/tabel1!$G$6</f>
        <v>15.42999</v>
      </c>
      <c r="E2325"/>
      <c r="U2325">
        <v>-7.4242020000000002</v>
      </c>
      <c r="V2325">
        <v>15.42999</v>
      </c>
      <c r="W2325" s="4">
        <f>U2325/tabel1!$I$7</f>
        <v>-5209966.3157894742</v>
      </c>
      <c r="X2325" s="10">
        <f>V2325/tabel1!$G$7</f>
        <v>0.7013631818181818</v>
      </c>
      <c r="Y2325"/>
    </row>
    <row r="2326" spans="1:25" x14ac:dyDescent="0.45">
      <c r="A2326">
        <v>-7.4213399999999998</v>
      </c>
      <c r="B2326">
        <v>15.43648</v>
      </c>
      <c r="C2326" s="4">
        <f>A2326/tabel1!$I$6</f>
        <v>-236725.35885167462</v>
      </c>
      <c r="D2326" s="10">
        <f>B2326/tabel1!$G$6</f>
        <v>15.43648</v>
      </c>
      <c r="E2326"/>
      <c r="U2326">
        <v>-7.4213399999999998</v>
      </c>
      <c r="V2326">
        <v>15.43648</v>
      </c>
      <c r="W2326" s="4">
        <f>U2326/tabel1!$I$7</f>
        <v>-5207957.8947368423</v>
      </c>
      <c r="X2326" s="10">
        <f>V2326/tabel1!$G$7</f>
        <v>0.70165818181818185</v>
      </c>
      <c r="Y2326"/>
    </row>
    <row r="2327" spans="1:25" x14ac:dyDescent="0.45">
      <c r="A2327">
        <v>-7.4247750000000003</v>
      </c>
      <c r="B2327">
        <v>15.44354</v>
      </c>
      <c r="C2327" s="4">
        <f>A2327/tabel1!$I$6</f>
        <v>-236834.92822966506</v>
      </c>
      <c r="D2327" s="10">
        <f>B2327/tabel1!$G$6</f>
        <v>15.44354</v>
      </c>
      <c r="E2327"/>
      <c r="U2327">
        <v>-7.4247750000000003</v>
      </c>
      <c r="V2327">
        <v>15.44354</v>
      </c>
      <c r="W2327" s="4">
        <f>U2327/tabel1!$I$7</f>
        <v>-5210368.4210526319</v>
      </c>
      <c r="X2327" s="10">
        <f>V2327/tabel1!$G$7</f>
        <v>0.70197909090909094</v>
      </c>
      <c r="Y2327"/>
    </row>
    <row r="2328" spans="1:25" x14ac:dyDescent="0.45">
      <c r="A2328">
        <v>-7.4322189999999999</v>
      </c>
      <c r="B2328">
        <v>15.451169999999999</v>
      </c>
      <c r="C2328" s="4">
        <f>A2328/tabel1!$I$6</f>
        <v>-237072.37639553426</v>
      </c>
      <c r="D2328" s="10">
        <f>B2328/tabel1!$G$6</f>
        <v>15.451169999999999</v>
      </c>
      <c r="E2328"/>
      <c r="U2328">
        <v>-7.4322189999999999</v>
      </c>
      <c r="V2328">
        <v>15.451169999999999</v>
      </c>
      <c r="W2328" s="4">
        <f>U2328/tabel1!$I$7</f>
        <v>-5215592.2807017546</v>
      </c>
      <c r="X2328" s="10">
        <f>V2328/tabel1!$G$7</f>
        <v>0.70232590909090908</v>
      </c>
      <c r="Y2328"/>
    </row>
    <row r="2329" spans="1:25" x14ac:dyDescent="0.45">
      <c r="A2329">
        <v>-7.4390900000000002</v>
      </c>
      <c r="B2329">
        <v>15.459059999999999</v>
      </c>
      <c r="C2329" s="4">
        <f>A2329/tabel1!$I$6</f>
        <v>-237291.54704944178</v>
      </c>
      <c r="D2329" s="10">
        <f>B2329/tabel1!$G$6</f>
        <v>15.459059999999999</v>
      </c>
      <c r="E2329"/>
      <c r="U2329">
        <v>-7.4390900000000002</v>
      </c>
      <c r="V2329">
        <v>15.459059999999999</v>
      </c>
      <c r="W2329" s="4">
        <f>U2329/tabel1!$I$7</f>
        <v>-5220414.0350877196</v>
      </c>
      <c r="X2329" s="10">
        <f>V2329/tabel1!$G$7</f>
        <v>0.7026845454545454</v>
      </c>
      <c r="Y2329"/>
    </row>
    <row r="2330" spans="1:25" x14ac:dyDescent="0.45">
      <c r="A2330">
        <v>-7.4665739999999996</v>
      </c>
      <c r="B2330">
        <v>15.46682</v>
      </c>
      <c r="C2330" s="4">
        <f>A2330/tabel1!$I$6</f>
        <v>-238168.22966507173</v>
      </c>
      <c r="D2330" s="10">
        <f>B2330/tabel1!$G$6</f>
        <v>15.46682</v>
      </c>
      <c r="E2330"/>
      <c r="U2330">
        <v>-7.4665739999999996</v>
      </c>
      <c r="V2330">
        <v>15.46682</v>
      </c>
      <c r="W2330" s="4">
        <f>U2330/tabel1!$I$7</f>
        <v>-5239701.0526315793</v>
      </c>
      <c r="X2330" s="10">
        <f>V2330/tabel1!$G$7</f>
        <v>0.70303727272727279</v>
      </c>
      <c r="Y2330"/>
    </row>
    <row r="2331" spans="1:25" x14ac:dyDescent="0.45">
      <c r="A2331">
        <v>-7.4539770000000001</v>
      </c>
      <c r="B2331">
        <v>15.47428</v>
      </c>
      <c r="C2331" s="4">
        <f>A2331/tabel1!$I$6</f>
        <v>-237766.41148325356</v>
      </c>
      <c r="D2331" s="10">
        <f>B2331/tabel1!$G$6</f>
        <v>15.47428</v>
      </c>
      <c r="E2331"/>
      <c r="U2331">
        <v>-7.4539770000000001</v>
      </c>
      <c r="V2331">
        <v>15.47428</v>
      </c>
      <c r="W2331" s="4">
        <f>U2331/tabel1!$I$7</f>
        <v>-5230861.0526315793</v>
      </c>
      <c r="X2331" s="10">
        <f>V2331/tabel1!$G$7</f>
        <v>0.70337636363636369</v>
      </c>
      <c r="Y2331"/>
    </row>
    <row r="2332" spans="1:25" x14ac:dyDescent="0.45">
      <c r="A2332">
        <v>-7.4545490000000001</v>
      </c>
      <c r="B2332">
        <v>15.48124</v>
      </c>
      <c r="C2332" s="4">
        <f>A2332/tabel1!$I$6</f>
        <v>-237784.65709728867</v>
      </c>
      <c r="D2332" s="10">
        <f>B2332/tabel1!$G$6</f>
        <v>15.48124</v>
      </c>
      <c r="E2332"/>
      <c r="U2332">
        <v>-7.4545490000000001</v>
      </c>
      <c r="V2332">
        <v>15.48124</v>
      </c>
      <c r="W2332" s="4">
        <f>U2332/tabel1!$I$7</f>
        <v>-5231262.4561403515</v>
      </c>
      <c r="X2332" s="10">
        <f>V2332/tabel1!$G$7</f>
        <v>0.70369272727272725</v>
      </c>
      <c r="Y2332"/>
    </row>
    <row r="2333" spans="1:25" x14ac:dyDescent="0.45">
      <c r="A2333">
        <v>-7.4568399999999997</v>
      </c>
      <c r="B2333">
        <v>15.487360000000001</v>
      </c>
      <c r="C2333" s="4">
        <f>A2333/tabel1!$I$6</f>
        <v>-237857.73524720891</v>
      </c>
      <c r="D2333" s="10">
        <f>B2333/tabel1!$G$6</f>
        <v>15.487360000000001</v>
      </c>
      <c r="E2333"/>
      <c r="U2333">
        <v>-7.4568399999999997</v>
      </c>
      <c r="V2333">
        <v>15.487360000000001</v>
      </c>
      <c r="W2333" s="4">
        <f>U2333/tabel1!$I$7</f>
        <v>-5232870.1754385969</v>
      </c>
      <c r="X2333" s="10">
        <f>V2333/tabel1!$G$7</f>
        <v>0.70397090909090909</v>
      </c>
      <c r="Y2333"/>
    </row>
    <row r="2334" spans="1:25" x14ac:dyDescent="0.45">
      <c r="A2334">
        <v>-7.463711</v>
      </c>
      <c r="B2334">
        <v>15.49302</v>
      </c>
      <c r="C2334" s="4">
        <f>A2334/tabel1!$I$6</f>
        <v>-238076.90590111641</v>
      </c>
      <c r="D2334" s="10">
        <f>B2334/tabel1!$G$6</f>
        <v>15.49302</v>
      </c>
      <c r="E2334"/>
      <c r="U2334">
        <v>-7.463711</v>
      </c>
      <c r="V2334">
        <v>15.49302</v>
      </c>
      <c r="W2334" s="4">
        <f>U2334/tabel1!$I$7</f>
        <v>-5237691.9298245618</v>
      </c>
      <c r="X2334" s="10">
        <f>V2334/tabel1!$G$7</f>
        <v>0.70422818181818181</v>
      </c>
      <c r="Y2334"/>
    </row>
    <row r="2335" spans="1:25" x14ac:dyDescent="0.45">
      <c r="A2335">
        <v>-7.4682919999999999</v>
      </c>
      <c r="B2335">
        <v>15.49835</v>
      </c>
      <c r="C2335" s="4">
        <f>A2335/tabel1!$I$6</f>
        <v>-238223.03030303027</v>
      </c>
      <c r="D2335" s="10">
        <f>B2335/tabel1!$G$6</f>
        <v>15.49835</v>
      </c>
      <c r="E2335"/>
      <c r="U2335">
        <v>-7.4682919999999999</v>
      </c>
      <c r="V2335">
        <v>15.49835</v>
      </c>
      <c r="W2335" s="4">
        <f>U2335/tabel1!$I$7</f>
        <v>-5240906.666666667</v>
      </c>
      <c r="X2335" s="10">
        <f>V2335/tabel1!$G$7</f>
        <v>0.70447045454545454</v>
      </c>
      <c r="Y2335"/>
    </row>
    <row r="2336" spans="1:25" x14ac:dyDescent="0.45">
      <c r="A2336">
        <v>-7.4660019999999996</v>
      </c>
      <c r="B2336">
        <v>15.503579999999999</v>
      </c>
      <c r="C2336" s="4">
        <f>A2336/tabel1!$I$6</f>
        <v>-238149.98405103665</v>
      </c>
      <c r="D2336" s="10">
        <f>B2336/tabel1!$G$6</f>
        <v>15.503579999999999</v>
      </c>
      <c r="E2336"/>
      <c r="U2336">
        <v>-7.4660019999999996</v>
      </c>
      <c r="V2336">
        <v>15.503579999999999</v>
      </c>
      <c r="W2336" s="4">
        <f>U2336/tabel1!$I$7</f>
        <v>-5239299.6491228072</v>
      </c>
      <c r="X2336" s="10">
        <f>V2336/tabel1!$G$7</f>
        <v>0.70470818181818184</v>
      </c>
      <c r="Y2336"/>
    </row>
    <row r="2337" spans="1:25" x14ac:dyDescent="0.45">
      <c r="A2337">
        <v>-7.463711</v>
      </c>
      <c r="B2337">
        <v>15.508940000000001</v>
      </c>
      <c r="C2337" s="4">
        <f>A2337/tabel1!$I$6</f>
        <v>-238076.90590111641</v>
      </c>
      <c r="D2337" s="10">
        <f>B2337/tabel1!$G$6</f>
        <v>15.508940000000001</v>
      </c>
      <c r="E2337"/>
      <c r="U2337">
        <v>-7.463711</v>
      </c>
      <c r="V2337">
        <v>15.508940000000001</v>
      </c>
      <c r="W2337" s="4">
        <f>U2337/tabel1!$I$7</f>
        <v>-5237691.9298245618</v>
      </c>
      <c r="X2337" s="10">
        <f>V2337/tabel1!$G$7</f>
        <v>0.70495181818181818</v>
      </c>
      <c r="Y2337"/>
    </row>
    <row r="2338" spans="1:25" x14ac:dyDescent="0.45">
      <c r="A2338">
        <v>-7.4562670000000004</v>
      </c>
      <c r="B2338">
        <v>15.51454</v>
      </c>
      <c r="C2338" s="4">
        <f>A2338/tabel1!$I$6</f>
        <v>-237839.45773524721</v>
      </c>
      <c r="D2338" s="10">
        <f>B2338/tabel1!$G$6</f>
        <v>15.51454</v>
      </c>
      <c r="E2338"/>
      <c r="U2338">
        <v>-7.4562670000000004</v>
      </c>
      <c r="V2338">
        <v>15.51454</v>
      </c>
      <c r="W2338" s="4">
        <f>U2338/tabel1!$I$7</f>
        <v>-5232468.0701754391</v>
      </c>
      <c r="X2338" s="10">
        <f>V2338/tabel1!$G$7</f>
        <v>0.70520636363636369</v>
      </c>
      <c r="Y2338"/>
    </row>
    <row r="2339" spans="1:25" x14ac:dyDescent="0.45">
      <c r="A2339">
        <v>-7.4545490000000001</v>
      </c>
      <c r="B2339">
        <v>15.520759999999999</v>
      </c>
      <c r="C2339" s="4">
        <f>A2339/tabel1!$I$6</f>
        <v>-237784.65709728867</v>
      </c>
      <c r="D2339" s="10">
        <f>B2339/tabel1!$G$6</f>
        <v>15.520759999999999</v>
      </c>
      <c r="E2339"/>
      <c r="U2339">
        <v>-7.4545490000000001</v>
      </c>
      <c r="V2339">
        <v>15.520759999999999</v>
      </c>
      <c r="W2339" s="4">
        <f>U2339/tabel1!$I$7</f>
        <v>-5231262.4561403515</v>
      </c>
      <c r="X2339" s="10">
        <f>V2339/tabel1!$G$7</f>
        <v>0.70548909090909084</v>
      </c>
      <c r="Y2339"/>
    </row>
    <row r="2340" spans="1:25" x14ac:dyDescent="0.45">
      <c r="A2340">
        <v>-7.4568399999999997</v>
      </c>
      <c r="B2340">
        <v>15.527520000000001</v>
      </c>
      <c r="C2340" s="4">
        <f>A2340/tabel1!$I$6</f>
        <v>-237857.73524720891</v>
      </c>
      <c r="D2340" s="10">
        <f>B2340/tabel1!$G$6</f>
        <v>15.527520000000001</v>
      </c>
      <c r="E2340"/>
      <c r="U2340">
        <v>-7.4568399999999997</v>
      </c>
      <c r="V2340">
        <v>15.527520000000001</v>
      </c>
      <c r="W2340" s="4">
        <f>U2340/tabel1!$I$7</f>
        <v>-5232870.1754385969</v>
      </c>
      <c r="X2340" s="10">
        <f>V2340/tabel1!$G$7</f>
        <v>0.70579636363636367</v>
      </c>
      <c r="Y2340"/>
    </row>
    <row r="2341" spans="1:25" x14ac:dyDescent="0.45">
      <c r="A2341">
        <v>-7.4579849999999999</v>
      </c>
      <c r="B2341">
        <v>15.535019999999999</v>
      </c>
      <c r="C2341" s="4">
        <f>A2341/tabel1!$I$6</f>
        <v>-237894.25837320572</v>
      </c>
      <c r="D2341" s="10">
        <f>B2341/tabel1!$G$6</f>
        <v>15.535019999999999</v>
      </c>
      <c r="E2341"/>
      <c r="U2341">
        <v>-7.4579849999999999</v>
      </c>
      <c r="V2341">
        <v>15.535019999999999</v>
      </c>
      <c r="W2341" s="4">
        <f>U2341/tabel1!$I$7</f>
        <v>-5233673.6842105268</v>
      </c>
      <c r="X2341" s="10">
        <f>V2341/tabel1!$G$7</f>
        <v>0.70613727272727267</v>
      </c>
      <c r="Y2341"/>
    </row>
    <row r="2342" spans="1:25" x14ac:dyDescent="0.45">
      <c r="A2342">
        <v>-7.4556940000000003</v>
      </c>
      <c r="B2342">
        <v>15.54294</v>
      </c>
      <c r="C2342" s="4">
        <f>A2342/tabel1!$I$6</f>
        <v>-237821.18022328548</v>
      </c>
      <c r="D2342" s="10">
        <f>B2342/tabel1!$G$6</f>
        <v>15.54294</v>
      </c>
      <c r="E2342"/>
      <c r="U2342">
        <v>-7.4556940000000003</v>
      </c>
      <c r="V2342">
        <v>15.54294</v>
      </c>
      <c r="W2342" s="4">
        <f>U2342/tabel1!$I$7</f>
        <v>-5232065.9649122814</v>
      </c>
      <c r="X2342" s="10">
        <f>V2342/tabel1!$G$7</f>
        <v>0.7064972727272727</v>
      </c>
      <c r="Y2342"/>
    </row>
    <row r="2343" spans="1:25" x14ac:dyDescent="0.45">
      <c r="A2343">
        <v>-7.4516859999999996</v>
      </c>
      <c r="B2343">
        <v>15.550800000000001</v>
      </c>
      <c r="C2343" s="4">
        <f>A2343/tabel1!$I$6</f>
        <v>-237693.33333333328</v>
      </c>
      <c r="D2343" s="10">
        <f>B2343/tabel1!$G$6</f>
        <v>15.550800000000001</v>
      </c>
      <c r="E2343"/>
      <c r="U2343">
        <v>-7.4516859999999996</v>
      </c>
      <c r="V2343">
        <v>15.550800000000001</v>
      </c>
      <c r="W2343" s="4">
        <f>U2343/tabel1!$I$7</f>
        <v>-5229253.333333333</v>
      </c>
      <c r="X2343" s="10">
        <f>V2343/tabel1!$G$7</f>
        <v>0.70685454545454551</v>
      </c>
      <c r="Y2343"/>
    </row>
    <row r="2344" spans="1:25" x14ac:dyDescent="0.45">
      <c r="A2344">
        <v>-7.4476779999999998</v>
      </c>
      <c r="B2344">
        <v>15.55846</v>
      </c>
      <c r="C2344" s="4">
        <f>A2344/tabel1!$I$6</f>
        <v>-237565.48644338115</v>
      </c>
      <c r="D2344" s="10">
        <f>B2344/tabel1!$G$6</f>
        <v>15.55846</v>
      </c>
      <c r="E2344"/>
      <c r="U2344">
        <v>-7.4476779999999998</v>
      </c>
      <c r="V2344">
        <v>15.55846</v>
      </c>
      <c r="W2344" s="4">
        <f>U2344/tabel1!$I$7</f>
        <v>-5226440.7017543865</v>
      </c>
      <c r="X2344" s="10">
        <f>V2344/tabel1!$G$7</f>
        <v>0.70720272727272726</v>
      </c>
      <c r="Y2344"/>
    </row>
    <row r="2345" spans="1:25" x14ac:dyDescent="0.45">
      <c r="A2345">
        <v>-7.4499690000000003</v>
      </c>
      <c r="B2345">
        <v>15.56569</v>
      </c>
      <c r="C2345" s="4">
        <f>A2345/tabel1!$I$6</f>
        <v>-237638.56459330142</v>
      </c>
      <c r="D2345" s="10">
        <f>B2345/tabel1!$G$6</f>
        <v>15.56569</v>
      </c>
      <c r="E2345"/>
      <c r="U2345">
        <v>-7.4499690000000003</v>
      </c>
      <c r="V2345">
        <v>15.56569</v>
      </c>
      <c r="W2345" s="4">
        <f>U2345/tabel1!$I$7</f>
        <v>-5228048.4210526319</v>
      </c>
      <c r="X2345" s="10">
        <f>V2345/tabel1!$G$7</f>
        <v>0.7075313636363636</v>
      </c>
      <c r="Y2345"/>
    </row>
    <row r="2346" spans="1:25" x14ac:dyDescent="0.45">
      <c r="A2346">
        <v>-7.4556950000000004</v>
      </c>
      <c r="B2346">
        <v>15.572010000000001</v>
      </c>
      <c r="C2346" s="4">
        <f>A2346/tabel1!$I$6</f>
        <v>-237821.2121212121</v>
      </c>
      <c r="D2346" s="10">
        <f>B2346/tabel1!$G$6</f>
        <v>15.572010000000001</v>
      </c>
      <c r="E2346"/>
      <c r="U2346">
        <v>-7.4556950000000004</v>
      </c>
      <c r="V2346">
        <v>15.572010000000001</v>
      </c>
      <c r="W2346" s="4">
        <f>U2346/tabel1!$I$7</f>
        <v>-5232066.666666667</v>
      </c>
      <c r="X2346" s="10">
        <f>V2346/tabel1!$G$7</f>
        <v>0.7078186363636364</v>
      </c>
      <c r="Y2346"/>
    </row>
    <row r="2347" spans="1:25" x14ac:dyDescent="0.45">
      <c r="A2347">
        <v>-7.4579849999999999</v>
      </c>
      <c r="B2347">
        <v>15.57784</v>
      </c>
      <c r="C2347" s="4">
        <f>A2347/tabel1!$I$6</f>
        <v>-237894.25837320572</v>
      </c>
      <c r="D2347" s="10">
        <f>B2347/tabel1!$G$6</f>
        <v>15.57784</v>
      </c>
      <c r="E2347"/>
      <c r="U2347">
        <v>-7.4579849999999999</v>
      </c>
      <c r="V2347">
        <v>15.57784</v>
      </c>
      <c r="W2347" s="4">
        <f>U2347/tabel1!$I$7</f>
        <v>-5233673.6842105268</v>
      </c>
      <c r="X2347" s="10">
        <f>V2347/tabel1!$G$7</f>
        <v>0.70808363636363636</v>
      </c>
      <c r="Y2347"/>
    </row>
    <row r="2348" spans="1:25" x14ac:dyDescent="0.45">
      <c r="A2348">
        <v>-7.4597030000000002</v>
      </c>
      <c r="B2348">
        <v>15.58333</v>
      </c>
      <c r="C2348" s="4">
        <f>A2348/tabel1!$I$6</f>
        <v>-237949.05901116427</v>
      </c>
      <c r="D2348" s="10">
        <f>B2348/tabel1!$G$6</f>
        <v>15.58333</v>
      </c>
      <c r="E2348"/>
      <c r="U2348">
        <v>-7.4597030000000002</v>
      </c>
      <c r="V2348">
        <v>15.58333</v>
      </c>
      <c r="W2348" s="4">
        <f>U2348/tabel1!$I$7</f>
        <v>-5234879.2982456144</v>
      </c>
      <c r="X2348" s="10">
        <f>V2348/tabel1!$G$7</f>
        <v>0.70833318181818183</v>
      </c>
      <c r="Y2348"/>
    </row>
    <row r="2349" spans="1:25" x14ac:dyDescent="0.45">
      <c r="A2349">
        <v>-7.4579849999999999</v>
      </c>
      <c r="B2349">
        <v>15.588789999999999</v>
      </c>
      <c r="C2349" s="4">
        <f>A2349/tabel1!$I$6</f>
        <v>-237894.25837320572</v>
      </c>
      <c r="D2349" s="10">
        <f>B2349/tabel1!$G$6</f>
        <v>15.588789999999999</v>
      </c>
      <c r="E2349"/>
      <c r="U2349">
        <v>-7.4579849999999999</v>
      </c>
      <c r="V2349">
        <v>15.588789999999999</v>
      </c>
      <c r="W2349" s="4">
        <f>U2349/tabel1!$I$7</f>
        <v>-5233673.6842105268</v>
      </c>
      <c r="X2349" s="10">
        <f>V2349/tabel1!$G$7</f>
        <v>0.70858136363636359</v>
      </c>
      <c r="Y2349"/>
    </row>
    <row r="2350" spans="1:25" x14ac:dyDescent="0.45">
      <c r="A2350">
        <v>-7.4551220000000002</v>
      </c>
      <c r="B2350">
        <v>15.59436</v>
      </c>
      <c r="C2350" s="4">
        <f>A2350/tabel1!$I$6</f>
        <v>-237802.93460925037</v>
      </c>
      <c r="D2350" s="10">
        <f>B2350/tabel1!$G$6</f>
        <v>15.59436</v>
      </c>
      <c r="E2350"/>
      <c r="U2350">
        <v>-7.4551220000000002</v>
      </c>
      <c r="V2350">
        <v>15.59436</v>
      </c>
      <c r="W2350" s="4">
        <f>U2350/tabel1!$I$7</f>
        <v>-5231664.5614035092</v>
      </c>
      <c r="X2350" s="10">
        <f>V2350/tabel1!$G$7</f>
        <v>0.70883454545454549</v>
      </c>
      <c r="Y2350"/>
    </row>
    <row r="2351" spans="1:25" x14ac:dyDescent="0.45">
      <c r="A2351">
        <v>-7.4556950000000004</v>
      </c>
      <c r="B2351">
        <v>15.600479999999999</v>
      </c>
      <c r="C2351" s="4">
        <f>A2351/tabel1!$I$6</f>
        <v>-237821.2121212121</v>
      </c>
      <c r="D2351" s="10">
        <f>B2351/tabel1!$G$6</f>
        <v>15.600479999999999</v>
      </c>
      <c r="E2351"/>
      <c r="U2351">
        <v>-7.4556950000000004</v>
      </c>
      <c r="V2351">
        <v>15.600479999999999</v>
      </c>
      <c r="W2351" s="4">
        <f>U2351/tabel1!$I$7</f>
        <v>-5232066.666666667</v>
      </c>
      <c r="X2351" s="10">
        <f>V2351/tabel1!$G$7</f>
        <v>0.70911272727272723</v>
      </c>
      <c r="Y2351"/>
    </row>
    <row r="2352" spans="1:25" x14ac:dyDescent="0.45">
      <c r="A2352">
        <v>-7.463139</v>
      </c>
      <c r="B2352">
        <v>15.60718</v>
      </c>
      <c r="C2352" s="4">
        <f>A2352/tabel1!$I$6</f>
        <v>-238058.66028708132</v>
      </c>
      <c r="D2352" s="10">
        <f>B2352/tabel1!$G$6</f>
        <v>15.60718</v>
      </c>
      <c r="E2352"/>
      <c r="U2352">
        <v>-7.463139</v>
      </c>
      <c r="V2352">
        <v>15.60718</v>
      </c>
      <c r="W2352" s="4">
        <f>U2352/tabel1!$I$7</f>
        <v>-5237290.5263157897</v>
      </c>
      <c r="X2352" s="10">
        <f>V2352/tabel1!$G$7</f>
        <v>0.70941727272727273</v>
      </c>
      <c r="Y2352"/>
    </row>
    <row r="2353" spans="1:25" x14ac:dyDescent="0.45">
      <c r="A2353">
        <v>-7.4671459999999996</v>
      </c>
      <c r="B2353">
        <v>15.6145</v>
      </c>
      <c r="C2353" s="4">
        <f>A2353/tabel1!$I$6</f>
        <v>-238186.47527910682</v>
      </c>
      <c r="D2353" s="10">
        <f>B2353/tabel1!$G$6</f>
        <v>15.6145</v>
      </c>
      <c r="E2353"/>
      <c r="U2353">
        <v>-7.4671459999999996</v>
      </c>
      <c r="V2353">
        <v>15.6145</v>
      </c>
      <c r="W2353" s="4">
        <f>U2353/tabel1!$I$7</f>
        <v>-5240102.4561403506</v>
      </c>
      <c r="X2353" s="10">
        <f>V2353/tabel1!$G$7</f>
        <v>0.70974999999999999</v>
      </c>
      <c r="Y2353"/>
    </row>
    <row r="2354" spans="1:25" x14ac:dyDescent="0.45">
      <c r="A2354">
        <v>-7.4671459999999996</v>
      </c>
      <c r="B2354">
        <v>15.62236</v>
      </c>
      <c r="C2354" s="4">
        <f>A2354/tabel1!$I$6</f>
        <v>-238186.47527910682</v>
      </c>
      <c r="D2354" s="10">
        <f>B2354/tabel1!$G$6</f>
        <v>15.62236</v>
      </c>
      <c r="E2354"/>
      <c r="U2354">
        <v>-7.4671459999999996</v>
      </c>
      <c r="V2354">
        <v>15.62236</v>
      </c>
      <c r="W2354" s="4">
        <f>U2354/tabel1!$I$7</f>
        <v>-5240102.4561403506</v>
      </c>
      <c r="X2354" s="10">
        <f>V2354/tabel1!$G$7</f>
        <v>0.7101072727272727</v>
      </c>
      <c r="Y2354"/>
    </row>
    <row r="2355" spans="1:25" x14ac:dyDescent="0.45">
      <c r="A2355">
        <v>-7.4688639999999999</v>
      </c>
      <c r="B2355">
        <v>15.630420000000001</v>
      </c>
      <c r="C2355" s="4">
        <f>A2355/tabel1!$I$6</f>
        <v>-238241.27591706536</v>
      </c>
      <c r="D2355" s="10">
        <f>B2355/tabel1!$G$6</f>
        <v>15.630420000000001</v>
      </c>
      <c r="E2355"/>
      <c r="U2355">
        <v>-7.4688639999999999</v>
      </c>
      <c r="V2355">
        <v>15.630420000000001</v>
      </c>
      <c r="W2355" s="4">
        <f>U2355/tabel1!$I$7</f>
        <v>-5241308.0701754391</v>
      </c>
      <c r="X2355" s="10">
        <f>V2355/tabel1!$G$7</f>
        <v>0.71047363636363636</v>
      </c>
      <c r="Y2355"/>
    </row>
    <row r="2356" spans="1:25" x14ac:dyDescent="0.45">
      <c r="A2356">
        <v>-7.4682919999999999</v>
      </c>
      <c r="B2356">
        <v>15.638450000000001</v>
      </c>
      <c r="C2356" s="4">
        <f>A2356/tabel1!$I$6</f>
        <v>-238223.03030303027</v>
      </c>
      <c r="D2356" s="10">
        <f>B2356/tabel1!$G$6</f>
        <v>15.638450000000001</v>
      </c>
      <c r="E2356"/>
      <c r="U2356">
        <v>-7.4682919999999999</v>
      </c>
      <c r="V2356">
        <v>15.638450000000001</v>
      </c>
      <c r="W2356" s="4">
        <f>U2356/tabel1!$I$7</f>
        <v>-5240906.666666667</v>
      </c>
      <c r="X2356" s="10">
        <f>V2356/tabel1!$G$7</f>
        <v>0.71083863636363642</v>
      </c>
      <c r="Y2356"/>
    </row>
    <row r="2357" spans="1:25" x14ac:dyDescent="0.45">
      <c r="A2357">
        <v>-7.4740180000000001</v>
      </c>
      <c r="B2357">
        <v>15.64607</v>
      </c>
      <c r="C2357" s="4">
        <f>A2357/tabel1!$I$6</f>
        <v>-238405.67783094096</v>
      </c>
      <c r="D2357" s="10">
        <f>B2357/tabel1!$G$6</f>
        <v>15.64607</v>
      </c>
      <c r="E2357"/>
      <c r="U2357">
        <v>-7.4740180000000001</v>
      </c>
      <c r="V2357">
        <v>15.64607</v>
      </c>
      <c r="W2357" s="4">
        <f>U2357/tabel1!$I$7</f>
        <v>-5244924.912280702</v>
      </c>
      <c r="X2357" s="10">
        <f>V2357/tabel1!$G$7</f>
        <v>0.71118499999999996</v>
      </c>
      <c r="Y2357"/>
    </row>
    <row r="2358" spans="1:25" x14ac:dyDescent="0.45">
      <c r="A2358">
        <v>-7.4803160000000002</v>
      </c>
      <c r="B2358">
        <v>15.65283</v>
      </c>
      <c r="C2358" s="4">
        <f>A2358/tabel1!$I$6</f>
        <v>-238606.57097288675</v>
      </c>
      <c r="D2358" s="10">
        <f>B2358/tabel1!$G$6</f>
        <v>15.65283</v>
      </c>
      <c r="E2358"/>
      <c r="U2358">
        <v>-7.4803160000000002</v>
      </c>
      <c r="V2358">
        <v>15.65283</v>
      </c>
      <c r="W2358" s="4">
        <f>U2358/tabel1!$I$7</f>
        <v>-5249344.5614035092</v>
      </c>
      <c r="X2358" s="10">
        <f>V2358/tabel1!$G$7</f>
        <v>0.71149227272727267</v>
      </c>
      <c r="Y2358"/>
    </row>
    <row r="2359" spans="1:25" x14ac:dyDescent="0.45">
      <c r="A2359">
        <v>-7.4831789999999998</v>
      </c>
      <c r="B2359">
        <v>15.658759999999999</v>
      </c>
      <c r="C2359" s="4">
        <f>A2359/tabel1!$I$6</f>
        <v>-238697.89473684208</v>
      </c>
      <c r="D2359" s="10">
        <f>B2359/tabel1!$G$6</f>
        <v>15.658759999999999</v>
      </c>
      <c r="E2359"/>
      <c r="U2359">
        <v>-7.4831789999999998</v>
      </c>
      <c r="V2359">
        <v>15.658759999999999</v>
      </c>
      <c r="W2359" s="4">
        <f>U2359/tabel1!$I$7</f>
        <v>-5251353.6842105268</v>
      </c>
      <c r="X2359" s="10">
        <f>V2359/tabel1!$G$7</f>
        <v>0.71176181818181816</v>
      </c>
      <c r="Y2359"/>
    </row>
    <row r="2360" spans="1:25" x14ac:dyDescent="0.45">
      <c r="A2360">
        <v>-7.4831789999999998</v>
      </c>
      <c r="B2360">
        <v>15.66432</v>
      </c>
      <c r="C2360" s="4">
        <f>A2360/tabel1!$I$6</f>
        <v>-238697.89473684208</v>
      </c>
      <c r="D2360" s="10">
        <f>B2360/tabel1!$G$6</f>
        <v>15.66432</v>
      </c>
      <c r="E2360"/>
      <c r="U2360">
        <v>-7.4831789999999998</v>
      </c>
      <c r="V2360">
        <v>15.66432</v>
      </c>
      <c r="W2360" s="4">
        <f>U2360/tabel1!$I$7</f>
        <v>-5251353.6842105268</v>
      </c>
      <c r="X2360" s="10">
        <f>V2360/tabel1!$G$7</f>
        <v>0.71201454545454546</v>
      </c>
      <c r="Y2360"/>
    </row>
    <row r="2361" spans="1:25" x14ac:dyDescent="0.45">
      <c r="A2361">
        <v>-7.4831789999999998</v>
      </c>
      <c r="B2361">
        <v>15.66968</v>
      </c>
      <c r="C2361" s="4">
        <f>A2361/tabel1!$I$6</f>
        <v>-238697.89473684208</v>
      </c>
      <c r="D2361" s="10">
        <f>B2361/tabel1!$G$6</f>
        <v>15.66968</v>
      </c>
      <c r="E2361"/>
      <c r="U2361">
        <v>-7.4831789999999998</v>
      </c>
      <c r="V2361">
        <v>15.66968</v>
      </c>
      <c r="W2361" s="4">
        <f>U2361/tabel1!$I$7</f>
        <v>-5251353.6842105268</v>
      </c>
      <c r="X2361" s="10">
        <f>V2361/tabel1!$G$7</f>
        <v>0.71225818181818179</v>
      </c>
      <c r="Y2361"/>
    </row>
    <row r="2362" spans="1:25" x14ac:dyDescent="0.45">
      <c r="A2362">
        <v>-7.4820339999999996</v>
      </c>
      <c r="B2362">
        <v>15.675240000000001</v>
      </c>
      <c r="C2362" s="4">
        <f>A2362/tabel1!$I$6</f>
        <v>-238661.37161084526</v>
      </c>
      <c r="D2362" s="10">
        <f>B2362/tabel1!$G$6</f>
        <v>15.675240000000001</v>
      </c>
      <c r="E2362"/>
      <c r="U2362">
        <v>-7.4820339999999996</v>
      </c>
      <c r="V2362">
        <v>15.675240000000001</v>
      </c>
      <c r="W2362" s="4">
        <f>U2362/tabel1!$I$7</f>
        <v>-5250550.1754385969</v>
      </c>
      <c r="X2362" s="10">
        <f>V2362/tabel1!$G$7</f>
        <v>0.71251090909090908</v>
      </c>
      <c r="Y2362"/>
    </row>
    <row r="2363" spans="1:25" x14ac:dyDescent="0.45">
      <c r="A2363">
        <v>-7.4780259999999998</v>
      </c>
      <c r="B2363">
        <v>15.68107</v>
      </c>
      <c r="C2363" s="4">
        <f>A2363/tabel1!$I$6</f>
        <v>-238533.52472089313</v>
      </c>
      <c r="D2363" s="10">
        <f>B2363/tabel1!$G$6</f>
        <v>15.68107</v>
      </c>
      <c r="E2363"/>
      <c r="U2363">
        <v>-7.4780259999999998</v>
      </c>
      <c r="V2363">
        <v>15.68107</v>
      </c>
      <c r="W2363" s="4">
        <f>U2363/tabel1!$I$7</f>
        <v>-5247737.5438596494</v>
      </c>
      <c r="X2363" s="10">
        <f>V2363/tabel1!$G$7</f>
        <v>0.71277590909090904</v>
      </c>
      <c r="Y2363"/>
    </row>
    <row r="2364" spans="1:25" x14ac:dyDescent="0.45">
      <c r="A2364">
        <v>-7.4728719999999997</v>
      </c>
      <c r="B2364">
        <v>15.687530000000001</v>
      </c>
      <c r="C2364" s="4">
        <f>A2364/tabel1!$I$6</f>
        <v>-238369.1228070175</v>
      </c>
      <c r="D2364" s="10">
        <f>B2364/tabel1!$G$6</f>
        <v>15.687530000000001</v>
      </c>
      <c r="E2364"/>
      <c r="U2364">
        <v>-7.4728719999999997</v>
      </c>
      <c r="V2364">
        <v>15.687530000000001</v>
      </c>
      <c r="W2364" s="4">
        <f>U2364/tabel1!$I$7</f>
        <v>-5244120.7017543865</v>
      </c>
      <c r="X2364" s="10">
        <f>V2364/tabel1!$G$7</f>
        <v>0.71306954545454548</v>
      </c>
      <c r="Y2364"/>
    </row>
    <row r="2365" spans="1:25" x14ac:dyDescent="0.45">
      <c r="A2365">
        <v>-7.4722999999999997</v>
      </c>
      <c r="B2365">
        <v>15.694660000000001</v>
      </c>
      <c r="C2365" s="4">
        <f>A2365/tabel1!$I$6</f>
        <v>-238350.87719298241</v>
      </c>
      <c r="D2365" s="10">
        <f>B2365/tabel1!$G$6</f>
        <v>15.694660000000001</v>
      </c>
      <c r="E2365"/>
      <c r="U2365">
        <v>-7.4722999999999997</v>
      </c>
      <c r="V2365">
        <v>15.694660000000001</v>
      </c>
      <c r="W2365" s="4">
        <f>U2365/tabel1!$I$7</f>
        <v>-5243719.2982456144</v>
      </c>
      <c r="X2365" s="10">
        <f>V2365/tabel1!$G$7</f>
        <v>0.7133936363636364</v>
      </c>
      <c r="Y2365"/>
    </row>
    <row r="2366" spans="1:25" x14ac:dyDescent="0.45">
      <c r="A2366">
        <v>-7.4740180000000001</v>
      </c>
      <c r="B2366">
        <v>15.70241</v>
      </c>
      <c r="C2366" s="4">
        <f>A2366/tabel1!$I$6</f>
        <v>-238405.67783094096</v>
      </c>
      <c r="D2366" s="10">
        <f>B2366/tabel1!$G$6</f>
        <v>15.70241</v>
      </c>
      <c r="E2366"/>
      <c r="U2366">
        <v>-7.4740180000000001</v>
      </c>
      <c r="V2366">
        <v>15.70241</v>
      </c>
      <c r="W2366" s="4">
        <f>U2366/tabel1!$I$7</f>
        <v>-5244924.912280702</v>
      </c>
      <c r="X2366" s="10">
        <f>V2366/tabel1!$G$7</f>
        <v>0.71374590909090907</v>
      </c>
      <c r="Y2366"/>
    </row>
    <row r="2367" spans="1:25" x14ac:dyDescent="0.45">
      <c r="A2367">
        <v>-7.4711550000000004</v>
      </c>
      <c r="B2367">
        <v>15.71054</v>
      </c>
      <c r="C2367" s="4">
        <f>A2367/tabel1!$I$6</f>
        <v>-238314.35406698563</v>
      </c>
      <c r="D2367" s="10">
        <f>B2367/tabel1!$G$6</f>
        <v>15.71054</v>
      </c>
      <c r="E2367"/>
      <c r="U2367">
        <v>-7.4711550000000004</v>
      </c>
      <c r="V2367">
        <v>15.71054</v>
      </c>
      <c r="W2367" s="4">
        <f>U2367/tabel1!$I$7</f>
        <v>-5242915.7894736845</v>
      </c>
      <c r="X2367" s="10">
        <f>V2367/tabel1!$G$7</f>
        <v>0.71411545454545455</v>
      </c>
      <c r="Y2367"/>
    </row>
    <row r="2368" spans="1:25" x14ac:dyDescent="0.45">
      <c r="A2368">
        <v>-7.4688639999999999</v>
      </c>
      <c r="B2368">
        <v>15.71856</v>
      </c>
      <c r="C2368" s="4">
        <f>A2368/tabel1!$I$6</f>
        <v>-238241.27591706536</v>
      </c>
      <c r="D2368" s="10">
        <f>B2368/tabel1!$G$6</f>
        <v>15.71856</v>
      </c>
      <c r="E2368"/>
      <c r="U2368">
        <v>-7.4688639999999999</v>
      </c>
      <c r="V2368">
        <v>15.71856</v>
      </c>
      <c r="W2368" s="4">
        <f>U2368/tabel1!$I$7</f>
        <v>-5241308.0701754391</v>
      </c>
      <c r="X2368" s="10">
        <f>V2368/tabel1!$G$7</f>
        <v>0.71448</v>
      </c>
      <c r="Y2368"/>
    </row>
    <row r="2369" spans="1:25" x14ac:dyDescent="0.45">
      <c r="A2369">
        <v>-7.4665739999999996</v>
      </c>
      <c r="B2369">
        <v>15.726089999999999</v>
      </c>
      <c r="C2369" s="4">
        <f>A2369/tabel1!$I$6</f>
        <v>-238168.22966507173</v>
      </c>
      <c r="D2369" s="10">
        <f>B2369/tabel1!$G$6</f>
        <v>15.726089999999999</v>
      </c>
      <c r="E2369"/>
      <c r="U2369">
        <v>-7.4665739999999996</v>
      </c>
      <c r="V2369">
        <v>15.726089999999999</v>
      </c>
      <c r="W2369" s="4">
        <f>U2369/tabel1!$I$7</f>
        <v>-5239701.0526315793</v>
      </c>
      <c r="X2369" s="10">
        <f>V2369/tabel1!$G$7</f>
        <v>0.71482227272727272</v>
      </c>
      <c r="Y2369"/>
    </row>
    <row r="2370" spans="1:25" x14ac:dyDescent="0.45">
      <c r="A2370">
        <v>-7.4734449999999999</v>
      </c>
      <c r="B2370">
        <v>15.733079999999999</v>
      </c>
      <c r="C2370" s="4">
        <f>A2370/tabel1!$I$6</f>
        <v>-238387.40031897923</v>
      </c>
      <c r="D2370" s="10">
        <f>B2370/tabel1!$G$6</f>
        <v>15.733079999999999</v>
      </c>
      <c r="E2370"/>
      <c r="U2370">
        <v>-7.4734449999999999</v>
      </c>
      <c r="V2370">
        <v>15.733079999999999</v>
      </c>
      <c r="W2370" s="4">
        <f>U2370/tabel1!$I$7</f>
        <v>-5244522.8070175443</v>
      </c>
      <c r="X2370" s="10">
        <f>V2370/tabel1!$G$7</f>
        <v>0.71514</v>
      </c>
      <c r="Y2370"/>
    </row>
    <row r="2371" spans="1:25" x14ac:dyDescent="0.45">
      <c r="A2371">
        <v>-7.4734449999999999</v>
      </c>
      <c r="B2371">
        <v>15.73931</v>
      </c>
      <c r="C2371" s="4">
        <f>A2371/tabel1!$I$6</f>
        <v>-238387.40031897923</v>
      </c>
      <c r="D2371" s="10">
        <f>B2371/tabel1!$G$6</f>
        <v>15.73931</v>
      </c>
      <c r="E2371"/>
      <c r="U2371">
        <v>-7.4734449999999999</v>
      </c>
      <c r="V2371">
        <v>15.73931</v>
      </c>
      <c r="W2371" s="4">
        <f>U2371/tabel1!$I$7</f>
        <v>-5244522.8070175443</v>
      </c>
      <c r="X2371" s="10">
        <f>V2371/tabel1!$G$7</f>
        <v>0.71542318181818176</v>
      </c>
      <c r="Y2371"/>
    </row>
    <row r="2372" spans="1:25" x14ac:dyDescent="0.45">
      <c r="A2372">
        <v>-7.4814619999999996</v>
      </c>
      <c r="B2372">
        <v>15.74507</v>
      </c>
      <c r="C2372" s="4">
        <f>A2372/tabel1!$I$6</f>
        <v>-238643.12599681018</v>
      </c>
      <c r="D2372" s="10">
        <f>B2372/tabel1!$G$6</f>
        <v>15.74507</v>
      </c>
      <c r="E2372"/>
      <c r="U2372">
        <v>-7.4814619999999996</v>
      </c>
      <c r="V2372">
        <v>15.74507</v>
      </c>
      <c r="W2372" s="4">
        <f>U2372/tabel1!$I$7</f>
        <v>-5250148.7719298247</v>
      </c>
      <c r="X2372" s="10">
        <f>V2372/tabel1!$G$7</f>
        <v>0.71568500000000002</v>
      </c>
      <c r="Y2372"/>
    </row>
    <row r="2373" spans="1:25" x14ac:dyDescent="0.45">
      <c r="A2373">
        <v>-7.4894780000000001</v>
      </c>
      <c r="B2373">
        <v>15.75057</v>
      </c>
      <c r="C2373" s="4">
        <f>A2373/tabel1!$I$6</f>
        <v>-238898.81977671449</v>
      </c>
      <c r="D2373" s="10">
        <f>B2373/tabel1!$G$6</f>
        <v>15.75057</v>
      </c>
      <c r="E2373"/>
      <c r="U2373">
        <v>-7.4894780000000001</v>
      </c>
      <c r="V2373">
        <v>15.75057</v>
      </c>
      <c r="W2373" s="4">
        <f>U2373/tabel1!$I$7</f>
        <v>-5255774.0350877196</v>
      </c>
      <c r="X2373" s="10">
        <f>V2373/tabel1!$G$7</f>
        <v>0.71593499999999999</v>
      </c>
      <c r="Y2373"/>
    </row>
    <row r="2374" spans="1:25" x14ac:dyDescent="0.45">
      <c r="A2374">
        <v>-7.4906230000000003</v>
      </c>
      <c r="B2374">
        <v>15.756030000000001</v>
      </c>
      <c r="C2374" s="4">
        <f>A2374/tabel1!$I$6</f>
        <v>-238935.3429027113</v>
      </c>
      <c r="D2374" s="10">
        <f>B2374/tabel1!$G$6</f>
        <v>15.756030000000001</v>
      </c>
      <c r="E2374"/>
      <c r="U2374">
        <v>-7.4906230000000003</v>
      </c>
      <c r="V2374">
        <v>15.756030000000001</v>
      </c>
      <c r="W2374" s="4">
        <f>U2374/tabel1!$I$7</f>
        <v>-5256577.5438596494</v>
      </c>
      <c r="X2374" s="10">
        <f>V2374/tabel1!$G$7</f>
        <v>0.71618318181818186</v>
      </c>
      <c r="Y2374"/>
    </row>
    <row r="2375" spans="1:25" x14ac:dyDescent="0.45">
      <c r="A2375">
        <v>-7.4940579999999999</v>
      </c>
      <c r="B2375">
        <v>15.76179</v>
      </c>
      <c r="C2375" s="4">
        <f>A2375/tabel1!$I$6</f>
        <v>-239044.91228070174</v>
      </c>
      <c r="D2375" s="10">
        <f>B2375/tabel1!$G$6</f>
        <v>15.76179</v>
      </c>
      <c r="E2375"/>
      <c r="U2375">
        <v>-7.4940579999999999</v>
      </c>
      <c r="V2375">
        <v>15.76179</v>
      </c>
      <c r="W2375" s="4">
        <f>U2375/tabel1!$I$7</f>
        <v>-5258988.0701754391</v>
      </c>
      <c r="X2375" s="10">
        <f>V2375/tabel1!$G$7</f>
        <v>0.716445</v>
      </c>
      <c r="Y2375"/>
    </row>
    <row r="2376" spans="1:25" x14ac:dyDescent="0.45">
      <c r="A2376">
        <v>-7.5003570000000002</v>
      </c>
      <c r="B2376">
        <v>15.768079999999999</v>
      </c>
      <c r="C2376" s="4">
        <f>A2376/tabel1!$I$6</f>
        <v>-239245.83732057415</v>
      </c>
      <c r="D2376" s="10">
        <f>B2376/tabel1!$G$6</f>
        <v>15.768079999999999</v>
      </c>
      <c r="E2376"/>
      <c r="U2376">
        <v>-7.5003570000000002</v>
      </c>
      <c r="V2376">
        <v>15.768079999999999</v>
      </c>
      <c r="W2376" s="4">
        <f>U2376/tabel1!$I$7</f>
        <v>-5263408.4210526319</v>
      </c>
      <c r="X2376" s="10">
        <f>V2376/tabel1!$G$7</f>
        <v>0.71673090909090909</v>
      </c>
      <c r="Y2376"/>
    </row>
    <row r="2377" spans="1:25" x14ac:dyDescent="0.45">
      <c r="A2377">
        <v>-7.5037919999999998</v>
      </c>
      <c r="B2377">
        <v>15.774979999999999</v>
      </c>
      <c r="C2377" s="4">
        <f>A2377/tabel1!$I$6</f>
        <v>-239355.40669856456</v>
      </c>
      <c r="D2377" s="10">
        <f>B2377/tabel1!$G$6</f>
        <v>15.774979999999999</v>
      </c>
      <c r="E2377"/>
      <c r="U2377">
        <v>-7.5037919999999998</v>
      </c>
      <c r="V2377">
        <v>15.774979999999999</v>
      </c>
      <c r="W2377" s="4">
        <f>U2377/tabel1!$I$7</f>
        <v>-5265818.9473684216</v>
      </c>
      <c r="X2377" s="10">
        <f>V2377/tabel1!$G$7</f>
        <v>0.71704454545454543</v>
      </c>
      <c r="Y2377"/>
    </row>
    <row r="2378" spans="1:25" x14ac:dyDescent="0.45">
      <c r="A2378">
        <v>-7.499212</v>
      </c>
      <c r="B2378">
        <v>15.782400000000001</v>
      </c>
      <c r="C2378" s="4">
        <f>A2378/tabel1!$I$6</f>
        <v>-239209.31419457734</v>
      </c>
      <c r="D2378" s="10">
        <f>B2378/tabel1!$G$6</f>
        <v>15.782400000000001</v>
      </c>
      <c r="E2378"/>
      <c r="U2378">
        <v>-7.499212</v>
      </c>
      <c r="V2378">
        <v>15.782400000000001</v>
      </c>
      <c r="W2378" s="4">
        <f>U2378/tabel1!$I$7</f>
        <v>-5262604.912280702</v>
      </c>
      <c r="X2378" s="10">
        <f>V2378/tabel1!$G$7</f>
        <v>0.71738181818181823</v>
      </c>
      <c r="Y2378"/>
    </row>
    <row r="2379" spans="1:25" x14ac:dyDescent="0.45">
      <c r="A2379">
        <v>-7.5003570000000002</v>
      </c>
      <c r="B2379">
        <v>15.790290000000001</v>
      </c>
      <c r="C2379" s="4">
        <f>A2379/tabel1!$I$6</f>
        <v>-239245.83732057415</v>
      </c>
      <c r="D2379" s="10">
        <f>B2379/tabel1!$G$6</f>
        <v>15.790290000000001</v>
      </c>
      <c r="E2379"/>
      <c r="U2379">
        <v>-7.5003570000000002</v>
      </c>
      <c r="V2379">
        <v>15.790290000000001</v>
      </c>
      <c r="W2379" s="4">
        <f>U2379/tabel1!$I$7</f>
        <v>-5263408.4210526319</v>
      </c>
      <c r="X2379" s="10">
        <f>V2379/tabel1!$G$7</f>
        <v>0.71774045454545454</v>
      </c>
      <c r="Y2379"/>
    </row>
    <row r="2380" spans="1:25" x14ac:dyDescent="0.45">
      <c r="A2380">
        <v>-7.499212</v>
      </c>
      <c r="B2380">
        <v>15.798220000000001</v>
      </c>
      <c r="C2380" s="4">
        <f>A2380/tabel1!$I$6</f>
        <v>-239209.31419457734</v>
      </c>
      <c r="D2380" s="10">
        <f>B2380/tabel1!$G$6</f>
        <v>15.798220000000001</v>
      </c>
      <c r="E2380"/>
      <c r="U2380">
        <v>-7.499212</v>
      </c>
      <c r="V2380">
        <v>15.798220000000001</v>
      </c>
      <c r="W2380" s="4">
        <f>U2380/tabel1!$I$7</f>
        <v>-5262604.912280702</v>
      </c>
      <c r="X2380" s="10">
        <f>V2380/tabel1!$G$7</f>
        <v>0.71810090909090907</v>
      </c>
      <c r="Y2380"/>
    </row>
    <row r="2381" spans="1:25" x14ac:dyDescent="0.45">
      <c r="A2381">
        <v>-7.4940579999999999</v>
      </c>
      <c r="B2381">
        <v>15.805910000000001</v>
      </c>
      <c r="C2381" s="4">
        <f>A2381/tabel1!$I$6</f>
        <v>-239044.91228070174</v>
      </c>
      <c r="D2381" s="10">
        <f>B2381/tabel1!$G$6</f>
        <v>15.805910000000001</v>
      </c>
      <c r="E2381"/>
      <c r="U2381">
        <v>-7.4940579999999999</v>
      </c>
      <c r="V2381">
        <v>15.805910000000001</v>
      </c>
      <c r="W2381" s="4">
        <f>U2381/tabel1!$I$7</f>
        <v>-5258988.0701754391</v>
      </c>
      <c r="X2381" s="10">
        <f>V2381/tabel1!$G$7</f>
        <v>0.71845045454545453</v>
      </c>
      <c r="Y2381"/>
    </row>
    <row r="2382" spans="1:25" x14ac:dyDescent="0.45">
      <c r="A2382">
        <v>-7.494631</v>
      </c>
      <c r="B2382">
        <v>15.8132</v>
      </c>
      <c r="C2382" s="4">
        <f>A2382/tabel1!$I$6</f>
        <v>-239063.18979266344</v>
      </c>
      <c r="D2382" s="10">
        <f>B2382/tabel1!$G$6</f>
        <v>15.8132</v>
      </c>
      <c r="E2382"/>
      <c r="U2382">
        <v>-7.494631</v>
      </c>
      <c r="V2382">
        <v>15.8132</v>
      </c>
      <c r="W2382" s="4">
        <f>U2382/tabel1!$I$7</f>
        <v>-5259390.1754385969</v>
      </c>
      <c r="X2382" s="10">
        <f>V2382/tabel1!$G$7</f>
        <v>0.71878181818181819</v>
      </c>
      <c r="Y2382"/>
    </row>
    <row r="2383" spans="1:25" x14ac:dyDescent="0.45">
      <c r="A2383">
        <v>-7.4957760000000002</v>
      </c>
      <c r="B2383">
        <v>15.81973</v>
      </c>
      <c r="C2383" s="4">
        <f>A2383/tabel1!$I$6</f>
        <v>-239099.71291866028</v>
      </c>
      <c r="D2383" s="10">
        <f>B2383/tabel1!$G$6</f>
        <v>15.81973</v>
      </c>
      <c r="E2383"/>
      <c r="U2383">
        <v>-7.4957760000000002</v>
      </c>
      <c r="V2383">
        <v>15.81973</v>
      </c>
      <c r="W2383" s="4">
        <f>U2383/tabel1!$I$7</f>
        <v>-5260193.6842105268</v>
      </c>
      <c r="X2383" s="10">
        <f>V2383/tabel1!$G$7</f>
        <v>0.71907863636363634</v>
      </c>
      <c r="Y2383"/>
    </row>
    <row r="2384" spans="1:25" x14ac:dyDescent="0.45">
      <c r="A2384">
        <v>-7.520397</v>
      </c>
      <c r="B2384">
        <v>15.825659999999999</v>
      </c>
      <c r="C2384" s="4">
        <f>A2384/tabel1!$I$6</f>
        <v>-239885.07177033491</v>
      </c>
      <c r="D2384" s="10">
        <f>B2384/tabel1!$G$6</f>
        <v>15.825659999999999</v>
      </c>
      <c r="E2384"/>
      <c r="U2384">
        <v>-7.520397</v>
      </c>
      <c r="V2384">
        <v>15.825659999999999</v>
      </c>
      <c r="W2384" s="4">
        <f>U2384/tabel1!$I$7</f>
        <v>-5277471.578947369</v>
      </c>
      <c r="X2384" s="10">
        <f>V2384/tabel1!$G$7</f>
        <v>0.71934818181818183</v>
      </c>
      <c r="Y2384"/>
    </row>
    <row r="2385" spans="1:25" x14ac:dyDescent="0.45">
      <c r="A2385">
        <v>-7.5272680000000003</v>
      </c>
      <c r="B2385">
        <v>15.83122</v>
      </c>
      <c r="C2385" s="4">
        <f>A2385/tabel1!$I$6</f>
        <v>-240104.2424242424</v>
      </c>
      <c r="D2385" s="10">
        <f>B2385/tabel1!$G$6</f>
        <v>15.83122</v>
      </c>
      <c r="E2385"/>
      <c r="U2385">
        <v>-7.5272680000000003</v>
      </c>
      <c r="V2385">
        <v>15.83122</v>
      </c>
      <c r="W2385" s="4">
        <f>U2385/tabel1!$I$7</f>
        <v>-5282293.333333334</v>
      </c>
      <c r="X2385" s="10">
        <f>V2385/tabel1!$G$7</f>
        <v>0.71960090909090912</v>
      </c>
      <c r="Y2385"/>
    </row>
    <row r="2386" spans="1:25" x14ac:dyDescent="0.45">
      <c r="A2386">
        <v>-7.5341399999999998</v>
      </c>
      <c r="B2386">
        <v>15.836650000000001</v>
      </c>
      <c r="C2386" s="4">
        <f>A2386/tabel1!$I$6</f>
        <v>-240323.44497607651</v>
      </c>
      <c r="D2386" s="10">
        <f>B2386/tabel1!$G$6</f>
        <v>15.836650000000001</v>
      </c>
      <c r="E2386"/>
      <c r="U2386">
        <v>-7.5341399999999998</v>
      </c>
      <c r="V2386">
        <v>15.836650000000001</v>
      </c>
      <c r="W2386" s="4">
        <f>U2386/tabel1!$I$7</f>
        <v>-5287115.7894736845</v>
      </c>
      <c r="X2386" s="10">
        <f>V2386/tabel1!$G$7</f>
        <v>0.71984772727272728</v>
      </c>
      <c r="Y2386"/>
    </row>
    <row r="2387" spans="1:25" x14ac:dyDescent="0.45">
      <c r="A2387">
        <v>-7.5455909999999999</v>
      </c>
      <c r="B2387">
        <v>15.84224</v>
      </c>
      <c r="C2387" s="4">
        <f>A2387/tabel1!$I$6</f>
        <v>-240688.70813397126</v>
      </c>
      <c r="D2387" s="10">
        <f>B2387/tabel1!$G$6</f>
        <v>15.84224</v>
      </c>
      <c r="E2387"/>
      <c r="U2387">
        <v>-7.5455909999999999</v>
      </c>
      <c r="V2387">
        <v>15.84224</v>
      </c>
      <c r="W2387" s="4">
        <f>U2387/tabel1!$I$7</f>
        <v>-5295151.578947369</v>
      </c>
      <c r="X2387" s="10">
        <f>V2387/tabel1!$G$7</f>
        <v>0.72010181818181818</v>
      </c>
      <c r="Y2387"/>
    </row>
    <row r="2388" spans="1:25" x14ac:dyDescent="0.45">
      <c r="A2388">
        <v>-7.5272680000000003</v>
      </c>
      <c r="B2388">
        <v>15.8482</v>
      </c>
      <c r="C2388" s="4">
        <f>A2388/tabel1!$I$6</f>
        <v>-240104.2424242424</v>
      </c>
      <c r="D2388" s="10">
        <f>B2388/tabel1!$G$6</f>
        <v>15.8482</v>
      </c>
      <c r="E2388"/>
      <c r="U2388">
        <v>-7.5272680000000003</v>
      </c>
      <c r="V2388">
        <v>15.8482</v>
      </c>
      <c r="W2388" s="4">
        <f>U2388/tabel1!$I$7</f>
        <v>-5282293.333333334</v>
      </c>
      <c r="X2388" s="10">
        <f>V2388/tabel1!$G$7</f>
        <v>0.72037272727272728</v>
      </c>
      <c r="Y2388"/>
    </row>
    <row r="2389" spans="1:25" x14ac:dyDescent="0.45">
      <c r="A2389">
        <v>-7.5226879999999996</v>
      </c>
      <c r="B2389">
        <v>15.854799999999999</v>
      </c>
      <c r="C2389" s="4">
        <f>A2389/tabel1!$I$6</f>
        <v>-239958.14992025515</v>
      </c>
      <c r="D2389" s="10">
        <f>B2389/tabel1!$G$6</f>
        <v>15.854799999999999</v>
      </c>
      <c r="E2389"/>
      <c r="U2389">
        <v>-7.5226879999999996</v>
      </c>
      <c r="V2389">
        <v>15.854799999999999</v>
      </c>
      <c r="W2389" s="4">
        <f>U2389/tabel1!$I$7</f>
        <v>-5279079.2982456144</v>
      </c>
      <c r="X2389" s="10">
        <f>V2389/tabel1!$G$7</f>
        <v>0.72067272727272724</v>
      </c>
      <c r="Y2389"/>
    </row>
    <row r="2390" spans="1:25" x14ac:dyDescent="0.45">
      <c r="A2390">
        <v>-7.5186789999999997</v>
      </c>
      <c r="B2390">
        <v>15.86192</v>
      </c>
      <c r="C2390" s="4">
        <f>A2390/tabel1!$I$6</f>
        <v>-239830.27113237637</v>
      </c>
      <c r="D2390" s="10">
        <f>B2390/tabel1!$G$6</f>
        <v>15.86192</v>
      </c>
      <c r="E2390"/>
      <c r="U2390">
        <v>-7.5186789999999997</v>
      </c>
      <c r="V2390">
        <v>15.86192</v>
      </c>
      <c r="W2390" s="4">
        <f>U2390/tabel1!$I$7</f>
        <v>-5276265.9649122804</v>
      </c>
      <c r="X2390" s="10">
        <f>V2390/tabel1!$G$7</f>
        <v>0.72099636363636366</v>
      </c>
      <c r="Y2390"/>
    </row>
    <row r="2391" spans="1:25" x14ac:dyDescent="0.45">
      <c r="A2391">
        <v>-7.4883319999999998</v>
      </c>
      <c r="B2391">
        <v>15.869579999999999</v>
      </c>
      <c r="C2391" s="4">
        <f>A2391/tabel1!$I$6</f>
        <v>-238862.26475279103</v>
      </c>
      <c r="D2391" s="10">
        <f>B2391/tabel1!$G$6</f>
        <v>15.869579999999999</v>
      </c>
      <c r="E2391"/>
      <c r="U2391">
        <v>-7.4883319999999998</v>
      </c>
      <c r="V2391">
        <v>15.869579999999999</v>
      </c>
      <c r="W2391" s="4">
        <f>U2391/tabel1!$I$7</f>
        <v>-5254969.8245614041</v>
      </c>
      <c r="X2391" s="10">
        <f>V2391/tabel1!$G$7</f>
        <v>0.7213445454545454</v>
      </c>
      <c r="Y2391"/>
    </row>
    <row r="2392" spans="1:25" x14ac:dyDescent="0.45">
      <c r="A2392">
        <v>-7.4894780000000001</v>
      </c>
      <c r="B2392">
        <v>15.87764</v>
      </c>
      <c r="C2392" s="4">
        <f>A2392/tabel1!$I$6</f>
        <v>-238898.81977671449</v>
      </c>
      <c r="D2392" s="10">
        <f>B2392/tabel1!$G$6</f>
        <v>15.87764</v>
      </c>
      <c r="E2392"/>
      <c r="U2392">
        <v>-7.4894780000000001</v>
      </c>
      <c r="V2392">
        <v>15.87764</v>
      </c>
      <c r="W2392" s="4">
        <f>U2392/tabel1!$I$7</f>
        <v>-5255774.0350877196</v>
      </c>
      <c r="X2392" s="10">
        <f>V2392/tabel1!$G$7</f>
        <v>0.72171090909090907</v>
      </c>
      <c r="Y2392"/>
    </row>
    <row r="2393" spans="1:25" x14ac:dyDescent="0.45">
      <c r="A2393">
        <v>-7.5043639999999998</v>
      </c>
      <c r="B2393">
        <v>15.8857</v>
      </c>
      <c r="C2393" s="4">
        <f>A2393/tabel1!$I$6</f>
        <v>-239373.65231259965</v>
      </c>
      <c r="D2393" s="10">
        <f>B2393/tabel1!$G$6</f>
        <v>15.8857</v>
      </c>
      <c r="E2393"/>
      <c r="U2393">
        <v>-7.5043639999999998</v>
      </c>
      <c r="V2393">
        <v>15.8857</v>
      </c>
      <c r="W2393" s="4">
        <f>U2393/tabel1!$I$7</f>
        <v>-5266220.3508771928</v>
      </c>
      <c r="X2393" s="10">
        <f>V2393/tabel1!$G$7</f>
        <v>0.72207727272727273</v>
      </c>
      <c r="Y2393"/>
    </row>
    <row r="2394" spans="1:25" x14ac:dyDescent="0.45">
      <c r="A2394">
        <v>-7.5009290000000002</v>
      </c>
      <c r="B2394">
        <v>15.89339</v>
      </c>
      <c r="C2394" s="4">
        <f>A2394/tabel1!$I$6</f>
        <v>-239264.08293460924</v>
      </c>
      <c r="D2394" s="10">
        <f>B2394/tabel1!$G$6</f>
        <v>15.89339</v>
      </c>
      <c r="E2394"/>
      <c r="U2394">
        <v>-7.5009290000000002</v>
      </c>
      <c r="V2394">
        <v>15.89339</v>
      </c>
      <c r="W2394" s="4">
        <f>U2394/tabel1!$I$7</f>
        <v>-5263809.8245614041</v>
      </c>
      <c r="X2394" s="10">
        <f>V2394/tabel1!$G$7</f>
        <v>0.7224268181818182</v>
      </c>
      <c r="Y2394"/>
    </row>
    <row r="2395" spans="1:25" x14ac:dyDescent="0.45">
      <c r="A2395">
        <v>-7.4963480000000002</v>
      </c>
      <c r="B2395">
        <v>15.900449999999999</v>
      </c>
      <c r="C2395" s="4">
        <f>A2395/tabel1!$I$6</f>
        <v>-239117.95853269537</v>
      </c>
      <c r="D2395" s="10">
        <f>B2395/tabel1!$G$6</f>
        <v>15.900449999999999</v>
      </c>
      <c r="E2395"/>
      <c r="U2395">
        <v>-7.4963480000000002</v>
      </c>
      <c r="V2395">
        <v>15.900449999999999</v>
      </c>
      <c r="W2395" s="4">
        <f>U2395/tabel1!$I$7</f>
        <v>-5260595.0877192989</v>
      </c>
      <c r="X2395" s="10">
        <f>V2395/tabel1!$G$7</f>
        <v>0.72274772727272729</v>
      </c>
      <c r="Y2395"/>
    </row>
    <row r="2396" spans="1:25" x14ac:dyDescent="0.45">
      <c r="A2396">
        <v>-7.4952030000000001</v>
      </c>
      <c r="B2396">
        <v>15.906610000000001</v>
      </c>
      <c r="C2396" s="4">
        <f>A2396/tabel1!$I$6</f>
        <v>-239081.43540669855</v>
      </c>
      <c r="D2396" s="10">
        <f>B2396/tabel1!$G$6</f>
        <v>15.906610000000001</v>
      </c>
      <c r="E2396"/>
      <c r="U2396">
        <v>-7.4952030000000001</v>
      </c>
      <c r="V2396">
        <v>15.906610000000001</v>
      </c>
      <c r="W2396" s="4">
        <f>U2396/tabel1!$I$7</f>
        <v>-5259791.578947369</v>
      </c>
      <c r="X2396" s="10">
        <f>V2396/tabel1!$G$7</f>
        <v>0.72302772727272735</v>
      </c>
      <c r="Y2396"/>
    </row>
    <row r="2397" spans="1:25" x14ac:dyDescent="0.45">
      <c r="A2397">
        <v>-7.4969210000000004</v>
      </c>
      <c r="B2397">
        <v>15.912269999999999</v>
      </c>
      <c r="C2397" s="4">
        <f>A2397/tabel1!$I$6</f>
        <v>-239136.2360446571</v>
      </c>
      <c r="D2397" s="10">
        <f>B2397/tabel1!$G$6</f>
        <v>15.912269999999999</v>
      </c>
      <c r="E2397"/>
      <c r="U2397">
        <v>-7.4969210000000004</v>
      </c>
      <c r="V2397">
        <v>15.912269999999999</v>
      </c>
      <c r="W2397" s="4">
        <f>U2397/tabel1!$I$7</f>
        <v>-5260997.1929824566</v>
      </c>
      <c r="X2397" s="10">
        <f>V2397/tabel1!$G$7</f>
        <v>0.72328499999999996</v>
      </c>
      <c r="Y2397"/>
    </row>
    <row r="2398" spans="1:25" x14ac:dyDescent="0.45">
      <c r="A2398">
        <v>-7.4980659999999997</v>
      </c>
      <c r="B2398">
        <v>15.9177</v>
      </c>
      <c r="C2398" s="4">
        <f>A2398/tabel1!$I$6</f>
        <v>-239172.75917065388</v>
      </c>
      <c r="D2398" s="10">
        <f>B2398/tabel1!$G$6</f>
        <v>15.9177</v>
      </c>
      <c r="E2398"/>
      <c r="U2398">
        <v>-7.4980659999999997</v>
      </c>
      <c r="V2398">
        <v>15.9177</v>
      </c>
      <c r="W2398" s="4">
        <f>U2398/tabel1!$I$7</f>
        <v>-5261800.7017543865</v>
      </c>
      <c r="X2398" s="10">
        <f>V2398/tabel1!$G$7</f>
        <v>0.72353181818181822</v>
      </c>
      <c r="Y2398"/>
    </row>
    <row r="2399" spans="1:25" x14ac:dyDescent="0.45">
      <c r="A2399">
        <v>-7.5032199999999998</v>
      </c>
      <c r="B2399">
        <v>15.923159999999999</v>
      </c>
      <c r="C2399" s="4">
        <f>A2399/tabel1!$I$6</f>
        <v>-239337.16108452948</v>
      </c>
      <c r="D2399" s="10">
        <f>B2399/tabel1!$G$6</f>
        <v>15.923159999999999</v>
      </c>
      <c r="E2399"/>
      <c r="U2399">
        <v>-7.5032199999999998</v>
      </c>
      <c r="V2399">
        <v>15.923159999999999</v>
      </c>
      <c r="W2399" s="4">
        <f>U2399/tabel1!$I$7</f>
        <v>-5265417.5438596494</v>
      </c>
      <c r="X2399" s="10">
        <f>V2399/tabel1!$G$7</f>
        <v>0.72377999999999998</v>
      </c>
      <c r="Y2399"/>
    </row>
    <row r="2400" spans="1:25" x14ac:dyDescent="0.45">
      <c r="A2400">
        <v>-7.5089459999999999</v>
      </c>
      <c r="B2400">
        <v>15.92872</v>
      </c>
      <c r="C2400" s="4">
        <f>A2400/tabel1!$I$6</f>
        <v>-239519.80861244016</v>
      </c>
      <c r="D2400" s="10">
        <f>B2400/tabel1!$G$6</f>
        <v>15.92872</v>
      </c>
      <c r="E2400"/>
      <c r="U2400">
        <v>-7.5089459999999999</v>
      </c>
      <c r="V2400">
        <v>15.92872</v>
      </c>
      <c r="W2400" s="4">
        <f>U2400/tabel1!$I$7</f>
        <v>-5269435.7894736845</v>
      </c>
      <c r="X2400" s="10">
        <f>V2400/tabel1!$G$7</f>
        <v>0.72403272727272727</v>
      </c>
      <c r="Y2400"/>
    </row>
    <row r="2401" spans="1:25" x14ac:dyDescent="0.45">
      <c r="A2401">
        <v>-7.5146709999999999</v>
      </c>
      <c r="B2401">
        <v>15.93482</v>
      </c>
      <c r="C2401" s="4">
        <f>A2401/tabel1!$I$6</f>
        <v>-239702.42424242423</v>
      </c>
      <c r="D2401" s="10">
        <f>B2401/tabel1!$G$6</f>
        <v>15.93482</v>
      </c>
      <c r="E2401"/>
      <c r="U2401">
        <v>-7.5146709999999999</v>
      </c>
      <c r="V2401">
        <v>15.93482</v>
      </c>
      <c r="W2401" s="4">
        <f>U2401/tabel1!$I$7</f>
        <v>-5273453.333333334</v>
      </c>
      <c r="X2401" s="10">
        <f>V2401/tabel1!$G$7</f>
        <v>0.72431000000000001</v>
      </c>
      <c r="Y2401"/>
    </row>
    <row r="2402" spans="1:25" x14ac:dyDescent="0.45">
      <c r="A2402">
        <v>-7.5140989999999999</v>
      </c>
      <c r="B2402">
        <v>15.941509999999999</v>
      </c>
      <c r="C2402" s="4">
        <f>A2402/tabel1!$I$6</f>
        <v>-239684.17862838911</v>
      </c>
      <c r="D2402" s="10">
        <f>B2402/tabel1!$G$6</f>
        <v>15.941509999999999</v>
      </c>
      <c r="E2402"/>
      <c r="U2402">
        <v>-7.5140989999999999</v>
      </c>
      <c r="V2402">
        <v>15.941509999999999</v>
      </c>
      <c r="W2402" s="4">
        <f>U2402/tabel1!$I$7</f>
        <v>-5273051.9298245618</v>
      </c>
      <c r="X2402" s="10">
        <f>V2402/tabel1!$G$7</f>
        <v>0.7246140909090909</v>
      </c>
      <c r="Y2402"/>
    </row>
    <row r="2403" spans="1:25" x14ac:dyDescent="0.45">
      <c r="A2403">
        <v>-7.5146709999999999</v>
      </c>
      <c r="B2403">
        <v>15.948700000000001</v>
      </c>
      <c r="C2403" s="4">
        <f>A2403/tabel1!$I$6</f>
        <v>-239702.42424242423</v>
      </c>
      <c r="D2403" s="10">
        <f>B2403/tabel1!$G$6</f>
        <v>15.948700000000001</v>
      </c>
      <c r="E2403"/>
      <c r="U2403">
        <v>-7.5146709999999999</v>
      </c>
      <c r="V2403">
        <v>15.948700000000001</v>
      </c>
      <c r="W2403" s="4">
        <f>U2403/tabel1!$I$7</f>
        <v>-5273453.333333334</v>
      </c>
      <c r="X2403" s="10">
        <f>V2403/tabel1!$G$7</f>
        <v>0.72494090909090914</v>
      </c>
      <c r="Y2403"/>
    </row>
    <row r="2404" spans="1:25" x14ac:dyDescent="0.45">
      <c r="A2404">
        <v>-7.5140989999999999</v>
      </c>
      <c r="B2404">
        <v>15.956490000000001</v>
      </c>
      <c r="C2404" s="4">
        <f>A2404/tabel1!$I$6</f>
        <v>-239684.17862838911</v>
      </c>
      <c r="D2404" s="10">
        <f>B2404/tabel1!$G$6</f>
        <v>15.956490000000001</v>
      </c>
      <c r="E2404"/>
      <c r="U2404">
        <v>-7.5140989999999999</v>
      </c>
      <c r="V2404">
        <v>15.956490000000001</v>
      </c>
      <c r="W2404" s="4">
        <f>U2404/tabel1!$I$7</f>
        <v>-5273051.9298245618</v>
      </c>
      <c r="X2404" s="10">
        <f>V2404/tabel1!$G$7</f>
        <v>0.72529500000000002</v>
      </c>
      <c r="Y2404"/>
    </row>
    <row r="2405" spans="1:25" x14ac:dyDescent="0.45">
      <c r="A2405">
        <v>-7.5140989999999999</v>
      </c>
      <c r="B2405">
        <v>15.96449</v>
      </c>
      <c r="C2405" s="4">
        <f>A2405/tabel1!$I$6</f>
        <v>-239684.17862838911</v>
      </c>
      <c r="D2405" s="10">
        <f>B2405/tabel1!$G$6</f>
        <v>15.96449</v>
      </c>
      <c r="E2405"/>
      <c r="U2405">
        <v>-7.5140989999999999</v>
      </c>
      <c r="V2405">
        <v>15.96449</v>
      </c>
      <c r="W2405" s="4">
        <f>U2405/tabel1!$I$7</f>
        <v>-5273051.9298245618</v>
      </c>
      <c r="X2405" s="10">
        <f>V2405/tabel1!$G$7</f>
        <v>0.72565863636363637</v>
      </c>
      <c r="Y2405"/>
    </row>
    <row r="2406" spans="1:25" x14ac:dyDescent="0.45">
      <c r="A2406">
        <v>-7.5146709999999999</v>
      </c>
      <c r="B2406">
        <v>15.97231</v>
      </c>
      <c r="C2406" s="4">
        <f>A2406/tabel1!$I$6</f>
        <v>-239702.42424242423</v>
      </c>
      <c r="D2406" s="10">
        <f>B2406/tabel1!$G$6</f>
        <v>15.97231</v>
      </c>
      <c r="E2406"/>
      <c r="U2406">
        <v>-7.5146709999999999</v>
      </c>
      <c r="V2406">
        <v>15.97231</v>
      </c>
      <c r="W2406" s="4">
        <f>U2406/tabel1!$I$7</f>
        <v>-5273453.333333334</v>
      </c>
      <c r="X2406" s="10">
        <f>V2406/tabel1!$G$7</f>
        <v>0.72601409090909097</v>
      </c>
      <c r="Y2406"/>
    </row>
    <row r="2407" spans="1:25" x14ac:dyDescent="0.45">
      <c r="A2407">
        <v>-7.515244</v>
      </c>
      <c r="B2407">
        <v>15.97974</v>
      </c>
      <c r="C2407" s="4">
        <f>A2407/tabel1!$I$6</f>
        <v>-239720.70175438595</v>
      </c>
      <c r="D2407" s="10">
        <f>B2407/tabel1!$G$6</f>
        <v>15.97974</v>
      </c>
      <c r="E2407"/>
      <c r="U2407">
        <v>-7.515244</v>
      </c>
      <c r="V2407">
        <v>15.97974</v>
      </c>
      <c r="W2407" s="4">
        <f>U2407/tabel1!$I$7</f>
        <v>-5273855.4385964917</v>
      </c>
      <c r="X2407" s="10">
        <f>V2407/tabel1!$G$7</f>
        <v>0.72635181818181815</v>
      </c>
      <c r="Y2407"/>
    </row>
    <row r="2408" spans="1:25" x14ac:dyDescent="0.45">
      <c r="A2408">
        <v>-7.5089449999999998</v>
      </c>
      <c r="B2408">
        <v>15.98643</v>
      </c>
      <c r="C2408" s="4">
        <f>A2408/tabel1!$I$6</f>
        <v>-239519.77671451351</v>
      </c>
      <c r="D2408" s="10">
        <f>B2408/tabel1!$G$6</f>
        <v>15.98643</v>
      </c>
      <c r="E2408"/>
      <c r="U2408">
        <v>-7.5089449999999998</v>
      </c>
      <c r="V2408">
        <v>15.98643</v>
      </c>
      <c r="W2408" s="4">
        <f>U2408/tabel1!$I$7</f>
        <v>-5269435.087719298</v>
      </c>
      <c r="X2408" s="10">
        <f>V2408/tabel1!$G$7</f>
        <v>0.72665590909090916</v>
      </c>
      <c r="Y2408"/>
    </row>
    <row r="2409" spans="1:25" x14ac:dyDescent="0.45">
      <c r="A2409">
        <v>-7.5043639999999998</v>
      </c>
      <c r="B2409">
        <v>15.99236</v>
      </c>
      <c r="C2409" s="4">
        <f>A2409/tabel1!$I$6</f>
        <v>-239373.65231259965</v>
      </c>
      <c r="D2409" s="10">
        <f>B2409/tabel1!$G$6</f>
        <v>15.99236</v>
      </c>
      <c r="E2409"/>
      <c r="U2409">
        <v>-7.5043639999999998</v>
      </c>
      <c r="V2409">
        <v>15.99236</v>
      </c>
      <c r="W2409" s="4">
        <f>U2409/tabel1!$I$7</f>
        <v>-5266220.3508771928</v>
      </c>
      <c r="X2409" s="10">
        <f>V2409/tabel1!$G$7</f>
        <v>0.72692545454545454</v>
      </c>
      <c r="Y2409"/>
    </row>
    <row r="2410" spans="1:25" x14ac:dyDescent="0.45">
      <c r="A2410">
        <v>-7.5032199999999998</v>
      </c>
      <c r="B2410">
        <v>15.99779</v>
      </c>
      <c r="C2410" s="4">
        <f>A2410/tabel1!$I$6</f>
        <v>-239337.16108452948</v>
      </c>
      <c r="D2410" s="10">
        <f>B2410/tabel1!$G$6</f>
        <v>15.99779</v>
      </c>
      <c r="E2410"/>
      <c r="U2410">
        <v>-7.5032199999999998</v>
      </c>
      <c r="V2410">
        <v>15.99779</v>
      </c>
      <c r="W2410" s="4">
        <f>U2410/tabel1!$I$7</f>
        <v>-5265417.5438596494</v>
      </c>
      <c r="X2410" s="10">
        <f>V2410/tabel1!$G$7</f>
        <v>0.72717227272727269</v>
      </c>
      <c r="Y2410"/>
    </row>
    <row r="2411" spans="1:25" x14ac:dyDescent="0.45">
      <c r="A2411">
        <v>-7.4963480000000002</v>
      </c>
      <c r="B2411">
        <v>16.003209999999999</v>
      </c>
      <c r="C2411" s="4">
        <f>A2411/tabel1!$I$6</f>
        <v>-239117.95853269537</v>
      </c>
      <c r="D2411" s="10">
        <f>B2411/tabel1!$G$6</f>
        <v>16.003209999999999</v>
      </c>
      <c r="E2411"/>
      <c r="U2411">
        <v>-7.4963480000000002</v>
      </c>
      <c r="V2411">
        <v>16.003209999999999</v>
      </c>
      <c r="W2411" s="4">
        <f>U2411/tabel1!$I$7</f>
        <v>-5260595.0877192989</v>
      </c>
      <c r="X2411" s="10">
        <f>V2411/tabel1!$G$7</f>
        <v>0.72741863636363635</v>
      </c>
      <c r="Y2411"/>
    </row>
    <row r="2412" spans="1:25" x14ac:dyDescent="0.45">
      <c r="A2412">
        <v>-7.4940579999999999</v>
      </c>
      <c r="B2412">
        <v>16.008710000000001</v>
      </c>
      <c r="C2412" s="4">
        <f>A2412/tabel1!$I$6</f>
        <v>-239044.91228070174</v>
      </c>
      <c r="D2412" s="10">
        <f>B2412/tabel1!$G$6</f>
        <v>16.008710000000001</v>
      </c>
      <c r="E2412"/>
      <c r="U2412">
        <v>-7.4940579999999999</v>
      </c>
      <c r="V2412">
        <v>16.008710000000001</v>
      </c>
      <c r="W2412" s="4">
        <f>U2412/tabel1!$I$7</f>
        <v>-5258988.0701754391</v>
      </c>
      <c r="X2412" s="10">
        <f>V2412/tabel1!$G$7</f>
        <v>0.72766863636363643</v>
      </c>
      <c r="Y2412"/>
    </row>
    <row r="2413" spans="1:25" x14ac:dyDescent="0.45">
      <c r="A2413">
        <v>-7.4963480000000002</v>
      </c>
      <c r="B2413">
        <v>16.014430000000001</v>
      </c>
      <c r="C2413" s="4">
        <f>A2413/tabel1!$I$6</f>
        <v>-239117.95853269537</v>
      </c>
      <c r="D2413" s="10">
        <f>B2413/tabel1!$G$6</f>
        <v>16.014430000000001</v>
      </c>
      <c r="E2413"/>
      <c r="U2413">
        <v>-7.4963480000000002</v>
      </c>
      <c r="V2413">
        <v>16.014430000000001</v>
      </c>
      <c r="W2413" s="4">
        <f>U2413/tabel1!$I$7</f>
        <v>-5260595.0877192989</v>
      </c>
      <c r="X2413" s="10">
        <f>V2413/tabel1!$G$7</f>
        <v>0.72792863636363636</v>
      </c>
      <c r="Y2413"/>
    </row>
    <row r="2414" spans="1:25" x14ac:dyDescent="0.45">
      <c r="A2414">
        <v>-7.4980659999999997</v>
      </c>
      <c r="B2414">
        <v>16.020800000000001</v>
      </c>
      <c r="C2414" s="4">
        <f>A2414/tabel1!$I$6</f>
        <v>-239172.75917065388</v>
      </c>
      <c r="D2414" s="10">
        <f>B2414/tabel1!$G$6</f>
        <v>16.020800000000001</v>
      </c>
      <c r="E2414"/>
      <c r="U2414">
        <v>-7.4980659999999997</v>
      </c>
      <c r="V2414">
        <v>16.020800000000001</v>
      </c>
      <c r="W2414" s="4">
        <f>U2414/tabel1!$I$7</f>
        <v>-5261800.7017543865</v>
      </c>
      <c r="X2414" s="10">
        <f>V2414/tabel1!$G$7</f>
        <v>0.72821818181818188</v>
      </c>
      <c r="Y2414"/>
    </row>
    <row r="2415" spans="1:25" x14ac:dyDescent="0.45">
      <c r="A2415">
        <v>-7.4900500000000001</v>
      </c>
      <c r="B2415">
        <v>16.027719999999999</v>
      </c>
      <c r="C2415" s="4">
        <f>A2415/tabel1!$I$6</f>
        <v>-238917.06539074957</v>
      </c>
      <c r="D2415" s="10">
        <f>B2415/tabel1!$G$6</f>
        <v>16.027719999999999</v>
      </c>
      <c r="E2415"/>
      <c r="U2415">
        <v>-7.4900500000000001</v>
      </c>
      <c r="V2415">
        <v>16.027719999999999</v>
      </c>
      <c r="W2415" s="4">
        <f>U2415/tabel1!$I$7</f>
        <v>-5256175.4385964917</v>
      </c>
      <c r="X2415" s="10">
        <f>V2415/tabel1!$G$7</f>
        <v>0.72853272727272722</v>
      </c>
      <c r="Y2415"/>
    </row>
    <row r="2416" spans="1:25" x14ac:dyDescent="0.45">
      <c r="A2416">
        <v>-7.4866140000000003</v>
      </c>
      <c r="B2416">
        <v>16.03528</v>
      </c>
      <c r="C2416" s="4">
        <f>A2416/tabel1!$I$6</f>
        <v>-238807.46411483252</v>
      </c>
      <c r="D2416" s="10">
        <f>B2416/tabel1!$G$6</f>
        <v>16.03528</v>
      </c>
      <c r="E2416"/>
      <c r="U2416">
        <v>-7.4866140000000003</v>
      </c>
      <c r="V2416">
        <v>16.03528</v>
      </c>
      <c r="W2416" s="4">
        <f>U2416/tabel1!$I$7</f>
        <v>-5253764.2105263164</v>
      </c>
      <c r="X2416" s="10">
        <f>V2416/tabel1!$G$7</f>
        <v>0.72887636363636366</v>
      </c>
      <c r="Y2416"/>
    </row>
    <row r="2417" spans="1:25" x14ac:dyDescent="0.45">
      <c r="A2417">
        <v>-7.4871869999999996</v>
      </c>
      <c r="B2417">
        <v>16.043310000000002</v>
      </c>
      <c r="C2417" s="4">
        <f>A2417/tabel1!$I$6</f>
        <v>-238825.74162679422</v>
      </c>
      <c r="D2417" s="10">
        <f>B2417/tabel1!$G$6</f>
        <v>16.043310000000002</v>
      </c>
      <c r="E2417"/>
      <c r="U2417">
        <v>-7.4871869999999996</v>
      </c>
      <c r="V2417">
        <v>16.043310000000002</v>
      </c>
      <c r="W2417" s="4">
        <f>U2417/tabel1!$I$7</f>
        <v>-5254166.3157894742</v>
      </c>
      <c r="X2417" s="10">
        <f>V2417/tabel1!$G$7</f>
        <v>0.72924136363636372</v>
      </c>
      <c r="Y2417"/>
    </row>
    <row r="2418" spans="1:25" x14ac:dyDescent="0.45">
      <c r="A2418">
        <v>-7.4900500000000001</v>
      </c>
      <c r="B2418">
        <v>16.05133</v>
      </c>
      <c r="C2418" s="4">
        <f>A2418/tabel1!$I$6</f>
        <v>-238917.06539074957</v>
      </c>
      <c r="D2418" s="10">
        <f>B2418/tabel1!$G$6</f>
        <v>16.05133</v>
      </c>
      <c r="E2418"/>
      <c r="U2418">
        <v>-7.4900500000000001</v>
      </c>
      <c r="V2418">
        <v>16.05133</v>
      </c>
      <c r="W2418" s="4">
        <f>U2418/tabel1!$I$7</f>
        <v>-5256175.4385964917</v>
      </c>
      <c r="X2418" s="10">
        <f>V2418/tabel1!$G$7</f>
        <v>0.72960590909090905</v>
      </c>
      <c r="Y2418"/>
    </row>
    <row r="2419" spans="1:25" x14ac:dyDescent="0.45">
      <c r="A2419">
        <v>-7.5026469999999996</v>
      </c>
      <c r="B2419">
        <v>16.05912</v>
      </c>
      <c r="C2419" s="4">
        <f>A2419/tabel1!$I$6</f>
        <v>-239318.88357256775</v>
      </c>
      <c r="D2419" s="10">
        <f>B2419/tabel1!$G$6</f>
        <v>16.05912</v>
      </c>
      <c r="E2419"/>
      <c r="U2419">
        <v>-7.5026469999999996</v>
      </c>
      <c r="V2419">
        <v>16.05912</v>
      </c>
      <c r="W2419" s="4">
        <f>U2419/tabel1!$I$7</f>
        <v>-5265015.4385964917</v>
      </c>
      <c r="X2419" s="10">
        <f>V2419/tabel1!$G$7</f>
        <v>0.72996000000000005</v>
      </c>
      <c r="Y2419"/>
    </row>
    <row r="2420" spans="1:25" x14ac:dyDescent="0.45">
      <c r="A2420">
        <v>-7.5066550000000003</v>
      </c>
      <c r="B2420">
        <v>16.066420000000001</v>
      </c>
      <c r="C2420" s="4">
        <f>A2420/tabel1!$I$6</f>
        <v>-239446.73046251992</v>
      </c>
      <c r="D2420" s="10">
        <f>B2420/tabel1!$G$6</f>
        <v>16.066420000000001</v>
      </c>
      <c r="E2420"/>
      <c r="U2420">
        <v>-7.5066550000000003</v>
      </c>
      <c r="V2420">
        <v>16.066420000000001</v>
      </c>
      <c r="W2420" s="4">
        <f>U2420/tabel1!$I$7</f>
        <v>-5267828.0701754391</v>
      </c>
      <c r="X2420" s="10">
        <f>V2420/tabel1!$G$7</f>
        <v>0.73029181818181821</v>
      </c>
      <c r="Y2420"/>
    </row>
    <row r="2421" spans="1:25" x14ac:dyDescent="0.45">
      <c r="A2421">
        <v>-7.5015020000000003</v>
      </c>
      <c r="B2421">
        <v>16.07274</v>
      </c>
      <c r="C2421" s="4">
        <f>A2421/tabel1!$I$6</f>
        <v>-239282.36044657096</v>
      </c>
      <c r="D2421" s="10">
        <f>B2421/tabel1!$G$6</f>
        <v>16.07274</v>
      </c>
      <c r="E2421"/>
      <c r="U2421">
        <v>-7.5015020000000003</v>
      </c>
      <c r="V2421">
        <v>16.07274</v>
      </c>
      <c r="W2421" s="4">
        <f>U2421/tabel1!$I$7</f>
        <v>-5264211.9298245618</v>
      </c>
      <c r="X2421" s="10">
        <f>V2421/tabel1!$G$7</f>
        <v>0.7305790909090909</v>
      </c>
      <c r="Y2421"/>
    </row>
    <row r="2422" spans="1:25" x14ac:dyDescent="0.45">
      <c r="A2422">
        <v>-7.499784</v>
      </c>
      <c r="B2422">
        <v>16.07854</v>
      </c>
      <c r="C2422" s="4">
        <f>A2422/tabel1!$I$6</f>
        <v>-239227.55980861242</v>
      </c>
      <c r="D2422" s="10">
        <f>B2422/tabel1!$G$6</f>
        <v>16.07854</v>
      </c>
      <c r="E2422"/>
      <c r="U2422">
        <v>-7.499784</v>
      </c>
      <c r="V2422">
        <v>16.07854</v>
      </c>
      <c r="W2422" s="4">
        <f>U2422/tabel1!$I$7</f>
        <v>-5263006.3157894742</v>
      </c>
      <c r="X2422" s="10">
        <f>V2422/tabel1!$G$7</f>
        <v>0.73084272727272726</v>
      </c>
      <c r="Y2422"/>
    </row>
    <row r="2423" spans="1:25" x14ac:dyDescent="0.45">
      <c r="A2423">
        <v>-7.5020740000000004</v>
      </c>
      <c r="B2423">
        <v>16.084099999999999</v>
      </c>
      <c r="C2423" s="4">
        <f>A2423/tabel1!$I$6</f>
        <v>-239300.60606060605</v>
      </c>
      <c r="D2423" s="10">
        <f>B2423/tabel1!$G$6</f>
        <v>16.084099999999999</v>
      </c>
      <c r="E2423"/>
      <c r="U2423">
        <v>-7.5020740000000004</v>
      </c>
      <c r="V2423">
        <v>16.084099999999999</v>
      </c>
      <c r="W2423" s="4">
        <f>U2423/tabel1!$I$7</f>
        <v>-5264613.333333334</v>
      </c>
      <c r="X2423" s="10">
        <f>V2423/tabel1!$G$7</f>
        <v>0.73109545454545455</v>
      </c>
      <c r="Y2423"/>
    </row>
    <row r="2424" spans="1:25" x14ac:dyDescent="0.45">
      <c r="A2424">
        <v>-7.5020740000000004</v>
      </c>
      <c r="B2424">
        <v>16.089759999999998</v>
      </c>
      <c r="C2424" s="4">
        <f>A2424/tabel1!$I$6</f>
        <v>-239300.60606060605</v>
      </c>
      <c r="D2424" s="10">
        <f>B2424/tabel1!$G$6</f>
        <v>16.089759999999998</v>
      </c>
      <c r="E2424"/>
      <c r="U2424">
        <v>-7.5020740000000004</v>
      </c>
      <c r="V2424">
        <v>16.089759999999998</v>
      </c>
      <c r="W2424" s="4">
        <f>U2424/tabel1!$I$7</f>
        <v>-5264613.333333334</v>
      </c>
      <c r="X2424" s="10">
        <f>V2424/tabel1!$G$7</f>
        <v>0.73135272727272715</v>
      </c>
      <c r="Y2424"/>
    </row>
    <row r="2425" spans="1:25" x14ac:dyDescent="0.45">
      <c r="A2425">
        <v>-7.5003570000000002</v>
      </c>
      <c r="B2425">
        <v>16.095420000000001</v>
      </c>
      <c r="C2425" s="4">
        <f>A2425/tabel1!$I$6</f>
        <v>-239245.83732057415</v>
      </c>
      <c r="D2425" s="10">
        <f>B2425/tabel1!$G$6</f>
        <v>16.095420000000001</v>
      </c>
      <c r="E2425"/>
      <c r="U2425">
        <v>-7.5003570000000002</v>
      </c>
      <c r="V2425">
        <v>16.095420000000001</v>
      </c>
      <c r="W2425" s="4">
        <f>U2425/tabel1!$I$7</f>
        <v>-5263408.4210526319</v>
      </c>
      <c r="X2425" s="10">
        <f>V2425/tabel1!$G$7</f>
        <v>0.73160999999999998</v>
      </c>
      <c r="Y2425"/>
    </row>
    <row r="2426" spans="1:25" x14ac:dyDescent="0.45">
      <c r="A2426">
        <v>-7.4974939999999997</v>
      </c>
      <c r="B2426">
        <v>16.101680000000002</v>
      </c>
      <c r="C2426" s="4">
        <f>A2426/tabel1!$I$6</f>
        <v>-239154.5135566188</v>
      </c>
      <c r="D2426" s="10">
        <f>B2426/tabel1!$G$6</f>
        <v>16.101680000000002</v>
      </c>
      <c r="E2426"/>
      <c r="U2426">
        <v>-7.4974939999999997</v>
      </c>
      <c r="V2426">
        <v>16.101680000000002</v>
      </c>
      <c r="W2426" s="4">
        <f>U2426/tabel1!$I$7</f>
        <v>-5261399.2982456144</v>
      </c>
      <c r="X2426" s="10">
        <f>V2426/tabel1!$G$7</f>
        <v>0.73189454545454558</v>
      </c>
      <c r="Y2426"/>
    </row>
    <row r="2427" spans="1:25" x14ac:dyDescent="0.45">
      <c r="A2427">
        <v>-7.4917680000000004</v>
      </c>
      <c r="B2427">
        <v>16.108740000000001</v>
      </c>
      <c r="C2427" s="4">
        <f>A2427/tabel1!$I$6</f>
        <v>-238971.86602870811</v>
      </c>
      <c r="D2427" s="10">
        <f>B2427/tabel1!$G$6</f>
        <v>16.108740000000001</v>
      </c>
      <c r="E2427"/>
      <c r="U2427">
        <v>-7.4917680000000004</v>
      </c>
      <c r="V2427">
        <v>16.108740000000001</v>
      </c>
      <c r="W2427" s="4">
        <f>U2427/tabel1!$I$7</f>
        <v>-5257381.0526315793</v>
      </c>
      <c r="X2427" s="10">
        <f>V2427/tabel1!$G$7</f>
        <v>0.73221545454545456</v>
      </c>
      <c r="Y2427"/>
    </row>
    <row r="2428" spans="1:25" x14ac:dyDescent="0.45">
      <c r="A2428">
        <v>-7.4957760000000002</v>
      </c>
      <c r="B2428">
        <v>16.11627</v>
      </c>
      <c r="C2428" s="4">
        <f>A2428/tabel1!$I$6</f>
        <v>-239099.71291866028</v>
      </c>
      <c r="D2428" s="10">
        <f>B2428/tabel1!$G$6</f>
        <v>16.11627</v>
      </c>
      <c r="E2428"/>
      <c r="U2428">
        <v>-7.4957760000000002</v>
      </c>
      <c r="V2428">
        <v>16.11627</v>
      </c>
      <c r="W2428" s="4">
        <f>U2428/tabel1!$I$7</f>
        <v>-5260193.6842105268</v>
      </c>
      <c r="X2428" s="10">
        <f>V2428/tabel1!$G$7</f>
        <v>0.73255772727272728</v>
      </c>
      <c r="Y2428"/>
    </row>
    <row r="2429" spans="1:25" x14ac:dyDescent="0.45">
      <c r="A2429">
        <v>-7.5037919999999998</v>
      </c>
      <c r="B2429">
        <v>16.124389999999998</v>
      </c>
      <c r="C2429" s="4">
        <f>A2429/tabel1!$I$6</f>
        <v>-239355.40669856456</v>
      </c>
      <c r="D2429" s="10">
        <f>B2429/tabel1!$G$6</f>
        <v>16.124389999999998</v>
      </c>
      <c r="E2429"/>
      <c r="U2429">
        <v>-7.5037919999999998</v>
      </c>
      <c r="V2429">
        <v>16.124389999999998</v>
      </c>
      <c r="W2429" s="4">
        <f>U2429/tabel1!$I$7</f>
        <v>-5265818.9473684216</v>
      </c>
      <c r="X2429" s="10">
        <f>V2429/tabel1!$G$7</f>
        <v>0.73292681818181815</v>
      </c>
      <c r="Y2429"/>
    </row>
    <row r="2430" spans="1:25" x14ac:dyDescent="0.45">
      <c r="A2430">
        <v>-7.5284129999999996</v>
      </c>
      <c r="B2430">
        <v>16.13252</v>
      </c>
      <c r="C2430" s="4">
        <f>A2430/tabel1!$I$6</f>
        <v>-240140.76555023919</v>
      </c>
      <c r="D2430" s="10">
        <f>B2430/tabel1!$G$6</f>
        <v>16.13252</v>
      </c>
      <c r="E2430"/>
      <c r="U2430">
        <v>-7.5284129999999996</v>
      </c>
      <c r="V2430">
        <v>16.13252</v>
      </c>
      <c r="W2430" s="4">
        <f>U2430/tabel1!$I$7</f>
        <v>-5283096.8421052629</v>
      </c>
      <c r="X2430" s="10">
        <f>V2430/tabel1!$G$7</f>
        <v>0.73329636363636364</v>
      </c>
      <c r="Y2430"/>
    </row>
    <row r="2431" spans="1:25" x14ac:dyDescent="0.45">
      <c r="A2431">
        <v>-7.5089459999999999</v>
      </c>
      <c r="B2431">
        <v>16.140339999999998</v>
      </c>
      <c r="C2431" s="4">
        <f>A2431/tabel1!$I$6</f>
        <v>-239519.80861244016</v>
      </c>
      <c r="D2431" s="10">
        <f>B2431/tabel1!$G$6</f>
        <v>16.140339999999998</v>
      </c>
      <c r="E2431"/>
      <c r="U2431">
        <v>-7.5089459999999999</v>
      </c>
      <c r="V2431">
        <v>16.140339999999998</v>
      </c>
      <c r="W2431" s="4">
        <f>U2431/tabel1!$I$7</f>
        <v>-5269435.7894736845</v>
      </c>
      <c r="X2431" s="10">
        <f>V2431/tabel1!$G$7</f>
        <v>0.73365181818181813</v>
      </c>
      <c r="Y2431"/>
    </row>
    <row r="2432" spans="1:25" x14ac:dyDescent="0.45">
      <c r="A2432">
        <v>-7.5146709999999999</v>
      </c>
      <c r="B2432">
        <v>16.1477</v>
      </c>
      <c r="C2432" s="4">
        <f>A2432/tabel1!$I$6</f>
        <v>-239702.42424242423</v>
      </c>
      <c r="D2432" s="10">
        <f>B2432/tabel1!$G$6</f>
        <v>16.1477</v>
      </c>
      <c r="E2432"/>
      <c r="U2432">
        <v>-7.5146709999999999</v>
      </c>
      <c r="V2432">
        <v>16.1477</v>
      </c>
      <c r="W2432" s="4">
        <f>U2432/tabel1!$I$7</f>
        <v>-5273453.333333334</v>
      </c>
      <c r="X2432" s="10">
        <f>V2432/tabel1!$G$7</f>
        <v>0.7339863636363636</v>
      </c>
      <c r="Y2432"/>
    </row>
    <row r="2433" spans="1:25" x14ac:dyDescent="0.45">
      <c r="A2433">
        <v>-7.5192519999999998</v>
      </c>
      <c r="B2433">
        <v>16.154229999999998</v>
      </c>
      <c r="C2433" s="4">
        <f>A2433/tabel1!$I$6</f>
        <v>-239848.54864433809</v>
      </c>
      <c r="D2433" s="10">
        <f>B2433/tabel1!$G$6</f>
        <v>16.154229999999998</v>
      </c>
      <c r="E2433"/>
      <c r="U2433">
        <v>-7.5192519999999998</v>
      </c>
      <c r="V2433">
        <v>16.154229999999998</v>
      </c>
      <c r="W2433" s="4">
        <f>U2433/tabel1!$I$7</f>
        <v>-5276668.0701754391</v>
      </c>
      <c r="X2433" s="10">
        <f>V2433/tabel1!$G$7</f>
        <v>0.73428318181818175</v>
      </c>
      <c r="Y2433"/>
    </row>
    <row r="2434" spans="1:25" x14ac:dyDescent="0.45">
      <c r="A2434">
        <v>-7.5186799999999998</v>
      </c>
      <c r="B2434">
        <v>16.160119999999999</v>
      </c>
      <c r="C2434" s="4">
        <f>A2434/tabel1!$I$6</f>
        <v>-239830.30303030301</v>
      </c>
      <c r="D2434" s="10">
        <f>B2434/tabel1!$G$6</f>
        <v>16.160119999999999</v>
      </c>
      <c r="E2434"/>
      <c r="U2434">
        <v>-7.5186799999999998</v>
      </c>
      <c r="V2434">
        <v>16.160119999999999</v>
      </c>
      <c r="W2434" s="4">
        <f>U2434/tabel1!$I$7</f>
        <v>-5276266.666666667</v>
      </c>
      <c r="X2434" s="10">
        <f>V2434/tabel1!$G$7</f>
        <v>0.73455090909090903</v>
      </c>
      <c r="Y2434"/>
    </row>
    <row r="2435" spans="1:25" x14ac:dyDescent="0.45">
      <c r="A2435">
        <v>-7.5175340000000004</v>
      </c>
      <c r="B2435">
        <v>16.165649999999999</v>
      </c>
      <c r="C2435" s="4">
        <f>A2435/tabel1!$I$6</f>
        <v>-239793.74800637958</v>
      </c>
      <c r="D2435" s="10">
        <f>B2435/tabel1!$G$6</f>
        <v>16.165649999999999</v>
      </c>
      <c r="E2435"/>
      <c r="U2435">
        <v>-7.5175340000000004</v>
      </c>
      <c r="V2435">
        <v>16.165649999999999</v>
      </c>
      <c r="W2435" s="4">
        <f>U2435/tabel1!$I$7</f>
        <v>-5275462.4561403515</v>
      </c>
      <c r="X2435" s="10">
        <f>V2435/tabel1!$G$7</f>
        <v>0.73480227272727272</v>
      </c>
      <c r="Y2435"/>
    </row>
    <row r="2436" spans="1:25" x14ac:dyDescent="0.45">
      <c r="A2436">
        <v>-7.5163890000000002</v>
      </c>
      <c r="B2436">
        <v>16.17118</v>
      </c>
      <c r="C2436" s="4">
        <f>A2436/tabel1!$I$6</f>
        <v>-239757.22488038277</v>
      </c>
      <c r="D2436" s="10">
        <f>B2436/tabel1!$G$6</f>
        <v>16.17118</v>
      </c>
      <c r="E2436"/>
      <c r="U2436">
        <v>-7.5163890000000002</v>
      </c>
      <c r="V2436">
        <v>16.17118</v>
      </c>
      <c r="W2436" s="4">
        <f>U2436/tabel1!$I$7</f>
        <v>-5274658.9473684216</v>
      </c>
      <c r="X2436" s="10">
        <f>V2436/tabel1!$G$7</f>
        <v>0.7350536363636363</v>
      </c>
      <c r="Y2436"/>
    </row>
    <row r="2437" spans="1:25" x14ac:dyDescent="0.45">
      <c r="A2437">
        <v>-7.5140989999999999</v>
      </c>
      <c r="B2437">
        <v>16.17681</v>
      </c>
      <c r="C2437" s="4">
        <f>A2437/tabel1!$I$6</f>
        <v>-239684.17862838911</v>
      </c>
      <c r="D2437" s="10">
        <f>B2437/tabel1!$G$6</f>
        <v>16.17681</v>
      </c>
      <c r="E2437"/>
      <c r="U2437">
        <v>-7.5140989999999999</v>
      </c>
      <c r="V2437">
        <v>16.17681</v>
      </c>
      <c r="W2437" s="4">
        <f>U2437/tabel1!$I$7</f>
        <v>-5273051.9298245618</v>
      </c>
      <c r="X2437" s="10">
        <f>V2437/tabel1!$G$7</f>
        <v>0.73530954545454541</v>
      </c>
      <c r="Y2437"/>
    </row>
    <row r="2438" spans="1:25" x14ac:dyDescent="0.45">
      <c r="A2438">
        <v>-7.5123810000000004</v>
      </c>
      <c r="B2438">
        <v>16.182870000000001</v>
      </c>
      <c r="C2438" s="4">
        <f>A2438/tabel1!$I$6</f>
        <v>-239629.3779904306</v>
      </c>
      <c r="D2438" s="10">
        <f>B2438/tabel1!$G$6</f>
        <v>16.182870000000001</v>
      </c>
      <c r="E2438"/>
      <c r="U2438">
        <v>-7.5123810000000004</v>
      </c>
      <c r="V2438">
        <v>16.182870000000001</v>
      </c>
      <c r="W2438" s="4">
        <f>U2438/tabel1!$I$7</f>
        <v>-5271846.3157894742</v>
      </c>
      <c r="X2438" s="10">
        <f>V2438/tabel1!$G$7</f>
        <v>0.73558500000000004</v>
      </c>
      <c r="Y2438"/>
    </row>
    <row r="2439" spans="1:25" x14ac:dyDescent="0.45">
      <c r="A2439">
        <v>-7.5163890000000002</v>
      </c>
      <c r="B2439">
        <v>16.18966</v>
      </c>
      <c r="C2439" s="4">
        <f>A2439/tabel1!$I$6</f>
        <v>-239757.22488038277</v>
      </c>
      <c r="D2439" s="10">
        <f>B2439/tabel1!$G$6</f>
        <v>16.18966</v>
      </c>
      <c r="E2439"/>
      <c r="U2439">
        <v>-7.5163890000000002</v>
      </c>
      <c r="V2439">
        <v>16.18966</v>
      </c>
      <c r="W2439" s="4">
        <f>U2439/tabel1!$I$7</f>
        <v>-5274658.9473684216</v>
      </c>
      <c r="X2439" s="10">
        <f>V2439/tabel1!$G$7</f>
        <v>0.73589363636363636</v>
      </c>
      <c r="Y2439"/>
    </row>
    <row r="2440" spans="1:25" x14ac:dyDescent="0.45">
      <c r="A2440">
        <v>-7.5129539999999997</v>
      </c>
      <c r="B2440">
        <v>16.196919999999999</v>
      </c>
      <c r="C2440" s="4">
        <f>A2440/tabel1!$I$6</f>
        <v>-239647.6555023923</v>
      </c>
      <c r="D2440" s="10">
        <f>B2440/tabel1!$G$6</f>
        <v>16.196919999999999</v>
      </c>
      <c r="E2440"/>
      <c r="U2440">
        <v>-7.5129539999999997</v>
      </c>
      <c r="V2440">
        <v>16.196919999999999</v>
      </c>
      <c r="W2440" s="4">
        <f>U2440/tabel1!$I$7</f>
        <v>-5272248.4210526319</v>
      </c>
      <c r="X2440" s="10">
        <f>V2440/tabel1!$G$7</f>
        <v>0.7362236363636363</v>
      </c>
      <c r="Y2440"/>
    </row>
    <row r="2441" spans="1:25" x14ac:dyDescent="0.45">
      <c r="A2441">
        <v>-7.5089459999999999</v>
      </c>
      <c r="B2441">
        <v>16.20468</v>
      </c>
      <c r="C2441" s="4">
        <f>A2441/tabel1!$I$6</f>
        <v>-239519.80861244016</v>
      </c>
      <c r="D2441" s="10">
        <f>B2441/tabel1!$G$6</f>
        <v>16.20468</v>
      </c>
      <c r="E2441"/>
      <c r="U2441">
        <v>-7.5089459999999999</v>
      </c>
      <c r="V2441">
        <v>16.20468</v>
      </c>
      <c r="W2441" s="4">
        <f>U2441/tabel1!$I$7</f>
        <v>-5269435.7894736845</v>
      </c>
      <c r="X2441" s="10">
        <f>V2441/tabel1!$G$7</f>
        <v>0.73657636363636358</v>
      </c>
      <c r="Y2441"/>
    </row>
    <row r="2442" spans="1:25" x14ac:dyDescent="0.45">
      <c r="A2442">
        <v>-7.5129539999999997</v>
      </c>
      <c r="B2442">
        <v>16.212700000000002</v>
      </c>
      <c r="C2442" s="4">
        <f>A2442/tabel1!$I$6</f>
        <v>-239647.6555023923</v>
      </c>
      <c r="D2442" s="10">
        <f>B2442/tabel1!$G$6</f>
        <v>16.212700000000002</v>
      </c>
      <c r="E2442"/>
      <c r="U2442">
        <v>-7.5129539999999997</v>
      </c>
      <c r="V2442">
        <v>16.212700000000002</v>
      </c>
      <c r="W2442" s="4">
        <f>U2442/tabel1!$I$7</f>
        <v>-5272248.4210526319</v>
      </c>
      <c r="X2442" s="10">
        <f>V2442/tabel1!$G$7</f>
        <v>0.73694090909090915</v>
      </c>
      <c r="Y2442"/>
    </row>
    <row r="2443" spans="1:25" x14ac:dyDescent="0.45">
      <c r="A2443">
        <v>-7.5209700000000002</v>
      </c>
      <c r="B2443">
        <v>16.220400000000001</v>
      </c>
      <c r="C2443" s="4">
        <f>A2443/tabel1!$I$6</f>
        <v>-239903.34928229664</v>
      </c>
      <c r="D2443" s="10">
        <f>B2443/tabel1!$G$6</f>
        <v>16.220400000000001</v>
      </c>
      <c r="E2443"/>
      <c r="U2443">
        <v>-7.5209700000000002</v>
      </c>
      <c r="V2443">
        <v>16.220400000000001</v>
      </c>
      <c r="W2443" s="4">
        <f>U2443/tabel1!$I$7</f>
        <v>-5277873.6842105268</v>
      </c>
      <c r="X2443" s="10">
        <f>V2443/tabel1!$G$7</f>
        <v>0.73729090909090911</v>
      </c>
      <c r="Y2443"/>
    </row>
    <row r="2444" spans="1:25" x14ac:dyDescent="0.45">
      <c r="A2444">
        <v>-7.5175340000000004</v>
      </c>
      <c r="B2444">
        <v>16.227720000000001</v>
      </c>
      <c r="C2444" s="4">
        <f>A2444/tabel1!$I$6</f>
        <v>-239793.74800637958</v>
      </c>
      <c r="D2444" s="10">
        <f>B2444/tabel1!$G$6</f>
        <v>16.227720000000001</v>
      </c>
      <c r="E2444"/>
      <c r="U2444">
        <v>-7.5175340000000004</v>
      </c>
      <c r="V2444">
        <v>16.227720000000001</v>
      </c>
      <c r="W2444" s="4">
        <f>U2444/tabel1!$I$7</f>
        <v>-5275462.4561403515</v>
      </c>
      <c r="X2444" s="10">
        <f>V2444/tabel1!$G$7</f>
        <v>0.73762363636363648</v>
      </c>
      <c r="Y2444"/>
    </row>
    <row r="2445" spans="1:25" x14ac:dyDescent="0.45">
      <c r="A2445">
        <v>-7.5181069999999997</v>
      </c>
      <c r="B2445">
        <v>16.234349999999999</v>
      </c>
      <c r="C2445" s="4">
        <f>A2445/tabel1!$I$6</f>
        <v>-239812.02551834128</v>
      </c>
      <c r="D2445" s="10">
        <f>B2445/tabel1!$G$6</f>
        <v>16.234349999999999</v>
      </c>
      <c r="E2445"/>
      <c r="U2445">
        <v>-7.5181069999999997</v>
      </c>
      <c r="V2445">
        <v>16.234349999999999</v>
      </c>
      <c r="W2445" s="4">
        <f>U2445/tabel1!$I$7</f>
        <v>-5275864.5614035092</v>
      </c>
      <c r="X2445" s="10">
        <f>V2445/tabel1!$G$7</f>
        <v>0.73792499999999994</v>
      </c>
      <c r="Y2445"/>
    </row>
    <row r="2446" spans="1:25" x14ac:dyDescent="0.45">
      <c r="A2446">
        <v>-7.5221150000000003</v>
      </c>
      <c r="B2446">
        <v>16.240310000000001</v>
      </c>
      <c r="C2446" s="4">
        <f>A2446/tabel1!$I$6</f>
        <v>-239939.87240829345</v>
      </c>
      <c r="D2446" s="10">
        <f>B2446/tabel1!$G$6</f>
        <v>16.240310000000001</v>
      </c>
      <c r="E2446"/>
      <c r="U2446">
        <v>-7.5221150000000003</v>
      </c>
      <c r="V2446">
        <v>16.240310000000001</v>
      </c>
      <c r="W2446" s="4">
        <f>U2446/tabel1!$I$7</f>
        <v>-5278677.1929824566</v>
      </c>
      <c r="X2446" s="10">
        <f>V2446/tabel1!$G$7</f>
        <v>0.73819590909090915</v>
      </c>
      <c r="Y2446"/>
    </row>
    <row r="2447" spans="1:25" x14ac:dyDescent="0.45">
      <c r="A2447">
        <v>-7.5175340000000004</v>
      </c>
      <c r="B2447">
        <v>16.245799999999999</v>
      </c>
      <c r="C2447" s="4">
        <f>A2447/tabel1!$I$6</f>
        <v>-239793.74800637958</v>
      </c>
      <c r="D2447" s="10">
        <f>B2447/tabel1!$G$6</f>
        <v>16.245799999999999</v>
      </c>
      <c r="E2447"/>
      <c r="U2447">
        <v>-7.5175340000000004</v>
      </c>
      <c r="V2447">
        <v>16.245799999999999</v>
      </c>
      <c r="W2447" s="4">
        <f>U2447/tabel1!$I$7</f>
        <v>-5275462.4561403515</v>
      </c>
      <c r="X2447" s="10">
        <f>V2447/tabel1!$G$7</f>
        <v>0.73844545454545452</v>
      </c>
      <c r="Y2447"/>
    </row>
    <row r="2448" spans="1:25" x14ac:dyDescent="0.45">
      <c r="A2448">
        <v>-7.5118090000000004</v>
      </c>
      <c r="B2448">
        <v>16.25113</v>
      </c>
      <c r="C2448" s="4">
        <f>A2448/tabel1!$I$6</f>
        <v>-239611.13237639552</v>
      </c>
      <c r="D2448" s="10">
        <f>B2448/tabel1!$G$6</f>
        <v>16.25113</v>
      </c>
      <c r="E2448"/>
      <c r="U2448">
        <v>-7.5118090000000004</v>
      </c>
      <c r="V2448">
        <v>16.25113</v>
      </c>
      <c r="W2448" s="4">
        <f>U2448/tabel1!$I$7</f>
        <v>-5271444.912280702</v>
      </c>
      <c r="X2448" s="10">
        <f>V2448/tabel1!$G$7</f>
        <v>0.73868772727272725</v>
      </c>
      <c r="Y2448"/>
    </row>
    <row r="2449" spans="1:25" x14ac:dyDescent="0.45">
      <c r="A2449">
        <v>-7.515244</v>
      </c>
      <c r="B2449">
        <v>16.25656</v>
      </c>
      <c r="C2449" s="4">
        <f>A2449/tabel1!$I$6</f>
        <v>-239720.70175438595</v>
      </c>
      <c r="D2449" s="10">
        <f>B2449/tabel1!$G$6</f>
        <v>16.25656</v>
      </c>
      <c r="E2449"/>
      <c r="U2449">
        <v>-7.515244</v>
      </c>
      <c r="V2449">
        <v>16.25656</v>
      </c>
      <c r="W2449" s="4">
        <f>U2449/tabel1!$I$7</f>
        <v>-5273855.4385964917</v>
      </c>
      <c r="X2449" s="10">
        <f>V2449/tabel1!$G$7</f>
        <v>0.73893454545454551</v>
      </c>
      <c r="Y2449"/>
    </row>
    <row r="2450" spans="1:25" x14ac:dyDescent="0.45">
      <c r="A2450">
        <v>-7.515244</v>
      </c>
      <c r="B2450">
        <v>16.262219999999999</v>
      </c>
      <c r="C2450" s="4">
        <f>A2450/tabel1!$I$6</f>
        <v>-239720.70175438595</v>
      </c>
      <c r="D2450" s="10">
        <f>B2450/tabel1!$G$6</f>
        <v>16.262219999999999</v>
      </c>
      <c r="E2450"/>
      <c r="U2450">
        <v>-7.515244</v>
      </c>
      <c r="V2450">
        <v>16.262219999999999</v>
      </c>
      <c r="W2450" s="4">
        <f>U2450/tabel1!$I$7</f>
        <v>-5273855.4385964917</v>
      </c>
      <c r="X2450" s="10">
        <f>V2450/tabel1!$G$7</f>
        <v>0.73919181818181812</v>
      </c>
      <c r="Y2450"/>
    </row>
    <row r="2451" spans="1:25" x14ac:dyDescent="0.45">
      <c r="A2451">
        <v>-7.5066550000000003</v>
      </c>
      <c r="B2451">
        <v>16.268450000000001</v>
      </c>
      <c r="C2451" s="4">
        <f>A2451/tabel1!$I$6</f>
        <v>-239446.73046251992</v>
      </c>
      <c r="D2451" s="10">
        <f>B2451/tabel1!$G$6</f>
        <v>16.268450000000001</v>
      </c>
      <c r="E2451"/>
      <c r="U2451">
        <v>-7.5066550000000003</v>
      </c>
      <c r="V2451">
        <v>16.268450000000001</v>
      </c>
      <c r="W2451" s="4">
        <f>U2451/tabel1!$I$7</f>
        <v>-5267828.0701754391</v>
      </c>
      <c r="X2451" s="10">
        <f>V2451/tabel1!$G$7</f>
        <v>0.7394750000000001</v>
      </c>
      <c r="Y2451"/>
    </row>
    <row r="2452" spans="1:25" x14ac:dyDescent="0.45">
      <c r="A2452">
        <v>-7.5077999999999996</v>
      </c>
      <c r="B2452">
        <v>16.275379999999998</v>
      </c>
      <c r="C2452" s="4">
        <f>A2452/tabel1!$I$6</f>
        <v>-239483.2535885167</v>
      </c>
      <c r="D2452" s="10">
        <f>B2452/tabel1!$G$6</f>
        <v>16.275379999999998</v>
      </c>
      <c r="E2452"/>
      <c r="U2452">
        <v>-7.5077999999999996</v>
      </c>
      <c r="V2452">
        <v>16.275379999999998</v>
      </c>
      <c r="W2452" s="4">
        <f>U2452/tabel1!$I$7</f>
        <v>-5268631.5789473681</v>
      </c>
      <c r="X2452" s="10">
        <f>V2452/tabel1!$G$7</f>
        <v>0.73978999999999995</v>
      </c>
      <c r="Y2452"/>
    </row>
    <row r="2453" spans="1:25" x14ac:dyDescent="0.45">
      <c r="A2453">
        <v>-7.5077999999999996</v>
      </c>
      <c r="B2453">
        <v>16.282830000000001</v>
      </c>
      <c r="C2453" s="4">
        <f>A2453/tabel1!$I$6</f>
        <v>-239483.2535885167</v>
      </c>
      <c r="D2453" s="10">
        <f>B2453/tabel1!$G$6</f>
        <v>16.282830000000001</v>
      </c>
      <c r="E2453"/>
      <c r="U2453">
        <v>-7.5077999999999996</v>
      </c>
      <c r="V2453">
        <v>16.282830000000001</v>
      </c>
      <c r="W2453" s="4">
        <f>U2453/tabel1!$I$7</f>
        <v>-5268631.5789473681</v>
      </c>
      <c r="X2453" s="10">
        <f>V2453/tabel1!$G$7</f>
        <v>0.74012863636363635</v>
      </c>
      <c r="Y2453"/>
    </row>
    <row r="2454" spans="1:25" x14ac:dyDescent="0.45">
      <c r="A2454">
        <v>-7.5020749999999996</v>
      </c>
      <c r="B2454">
        <v>16.290759999999999</v>
      </c>
      <c r="C2454" s="4">
        <f>A2454/tabel1!$I$6</f>
        <v>-239300.63795853266</v>
      </c>
      <c r="D2454" s="10">
        <f>B2454/tabel1!$G$6</f>
        <v>16.290759999999999</v>
      </c>
      <c r="E2454"/>
      <c r="U2454">
        <v>-7.5020749999999996</v>
      </c>
      <c r="V2454">
        <v>16.290759999999999</v>
      </c>
      <c r="W2454" s="4">
        <f>U2454/tabel1!$I$7</f>
        <v>-5264614.0350877196</v>
      </c>
      <c r="X2454" s="10">
        <f>V2454/tabel1!$G$7</f>
        <v>0.74048909090909087</v>
      </c>
      <c r="Y2454"/>
    </row>
    <row r="2455" spans="1:25" x14ac:dyDescent="0.45">
      <c r="A2455">
        <v>-7.5037919999999998</v>
      </c>
      <c r="B2455">
        <v>16.298690000000001</v>
      </c>
      <c r="C2455" s="4">
        <f>A2455/tabel1!$I$6</f>
        <v>-239355.40669856456</v>
      </c>
      <c r="D2455" s="10">
        <f>B2455/tabel1!$G$6</f>
        <v>16.298690000000001</v>
      </c>
      <c r="E2455"/>
      <c r="U2455">
        <v>-7.5037919999999998</v>
      </c>
      <c r="V2455">
        <v>16.298690000000001</v>
      </c>
      <c r="W2455" s="4">
        <f>U2455/tabel1!$I$7</f>
        <v>-5265818.9473684216</v>
      </c>
      <c r="X2455" s="10">
        <f>V2455/tabel1!$G$7</f>
        <v>0.74084954545454551</v>
      </c>
      <c r="Y2455"/>
    </row>
    <row r="2456" spans="1:25" x14ac:dyDescent="0.45">
      <c r="A2456">
        <v>-7.5123810000000004</v>
      </c>
      <c r="B2456">
        <v>16.306509999999999</v>
      </c>
      <c r="C2456" s="4">
        <f>A2456/tabel1!$I$6</f>
        <v>-239629.3779904306</v>
      </c>
      <c r="D2456" s="10">
        <f>B2456/tabel1!$G$6</f>
        <v>16.306509999999999</v>
      </c>
      <c r="E2456"/>
      <c r="U2456">
        <v>-7.5123810000000004</v>
      </c>
      <c r="V2456">
        <v>16.306509999999999</v>
      </c>
      <c r="W2456" s="4">
        <f>U2456/tabel1!$I$7</f>
        <v>-5271846.3157894742</v>
      </c>
      <c r="X2456" s="10">
        <f>V2456/tabel1!$G$7</f>
        <v>0.741205</v>
      </c>
      <c r="Y2456"/>
    </row>
    <row r="2457" spans="1:25" x14ac:dyDescent="0.45">
      <c r="A2457">
        <v>-7.5175340000000004</v>
      </c>
      <c r="B2457">
        <v>16.313839999999999</v>
      </c>
      <c r="C2457" s="4">
        <f>A2457/tabel1!$I$6</f>
        <v>-239793.74800637958</v>
      </c>
      <c r="D2457" s="10">
        <f>B2457/tabel1!$G$6</f>
        <v>16.313839999999999</v>
      </c>
      <c r="E2457"/>
      <c r="U2457">
        <v>-7.5175340000000004</v>
      </c>
      <c r="V2457">
        <v>16.313839999999999</v>
      </c>
      <c r="W2457" s="4">
        <f>U2457/tabel1!$I$7</f>
        <v>-5275462.4561403515</v>
      </c>
      <c r="X2457" s="10">
        <f>V2457/tabel1!$G$7</f>
        <v>0.74153818181818176</v>
      </c>
      <c r="Y2457"/>
    </row>
    <row r="2458" spans="1:25" x14ac:dyDescent="0.45">
      <c r="A2458">
        <v>-7.5226870000000003</v>
      </c>
      <c r="B2458">
        <v>16.320399999999999</v>
      </c>
      <c r="C2458" s="4">
        <f>A2458/tabel1!$I$6</f>
        <v>-239958.11802232853</v>
      </c>
      <c r="D2458" s="10">
        <f>B2458/tabel1!$G$6</f>
        <v>16.320399999999999</v>
      </c>
      <c r="E2458"/>
      <c r="U2458">
        <v>-7.5226870000000003</v>
      </c>
      <c r="V2458">
        <v>16.320399999999999</v>
      </c>
      <c r="W2458" s="4">
        <f>U2458/tabel1!$I$7</f>
        <v>-5279078.5964912288</v>
      </c>
      <c r="X2458" s="10">
        <f>V2458/tabel1!$G$7</f>
        <v>0.74183636363636363</v>
      </c>
      <c r="Y2458"/>
    </row>
    <row r="2459" spans="1:25" x14ac:dyDescent="0.45">
      <c r="A2459">
        <v>-7.5266960000000003</v>
      </c>
      <c r="B2459">
        <v>16.326260000000001</v>
      </c>
      <c r="C2459" s="4">
        <f>A2459/tabel1!$I$6</f>
        <v>-240085.99681020732</v>
      </c>
      <c r="D2459" s="10">
        <f>B2459/tabel1!$G$6</f>
        <v>16.326260000000001</v>
      </c>
      <c r="E2459"/>
      <c r="U2459">
        <v>-7.5266960000000003</v>
      </c>
      <c r="V2459">
        <v>16.326260000000001</v>
      </c>
      <c r="W2459" s="4">
        <f>U2459/tabel1!$I$7</f>
        <v>-5281891.9298245618</v>
      </c>
      <c r="X2459" s="10">
        <f>V2459/tabel1!$G$7</f>
        <v>0.7421027272727273</v>
      </c>
      <c r="Y2459"/>
    </row>
    <row r="2460" spans="1:25" x14ac:dyDescent="0.45">
      <c r="A2460">
        <v>-7.5284129999999996</v>
      </c>
      <c r="B2460">
        <v>16.33175</v>
      </c>
      <c r="C2460" s="4">
        <f>A2460/tabel1!$I$6</f>
        <v>-240140.76555023919</v>
      </c>
      <c r="D2460" s="10">
        <f>B2460/tabel1!$G$6</f>
        <v>16.33175</v>
      </c>
      <c r="E2460"/>
      <c r="U2460">
        <v>-7.5284129999999996</v>
      </c>
      <c r="V2460">
        <v>16.33175</v>
      </c>
      <c r="W2460" s="4">
        <f>U2460/tabel1!$I$7</f>
        <v>-5283096.8421052629</v>
      </c>
      <c r="X2460" s="10">
        <f>V2460/tabel1!$G$7</f>
        <v>0.74235227272727267</v>
      </c>
      <c r="Y2460"/>
    </row>
    <row r="2461" spans="1:25" x14ac:dyDescent="0.45">
      <c r="A2461">
        <v>-7.5301309999999999</v>
      </c>
      <c r="B2461">
        <v>16.337250000000001</v>
      </c>
      <c r="C2461" s="4">
        <f>A2461/tabel1!$I$6</f>
        <v>-240195.56618819773</v>
      </c>
      <c r="D2461" s="10">
        <f>B2461/tabel1!$G$6</f>
        <v>16.337250000000001</v>
      </c>
      <c r="E2461"/>
      <c r="U2461">
        <v>-7.5301309999999999</v>
      </c>
      <c r="V2461">
        <v>16.337250000000001</v>
      </c>
      <c r="W2461" s="4">
        <f>U2461/tabel1!$I$7</f>
        <v>-5284302.4561403515</v>
      </c>
      <c r="X2461" s="10">
        <f>V2461/tabel1!$G$7</f>
        <v>0.74260227272727275</v>
      </c>
      <c r="Y2461"/>
    </row>
    <row r="2462" spans="1:25" x14ac:dyDescent="0.45">
      <c r="A2462">
        <v>-7.5335669999999997</v>
      </c>
      <c r="B2462">
        <v>16.342870000000001</v>
      </c>
      <c r="C2462" s="4">
        <f>A2462/tabel1!$I$6</f>
        <v>-240305.16746411481</v>
      </c>
      <c r="D2462" s="10">
        <f>B2462/tabel1!$G$6</f>
        <v>16.342870000000001</v>
      </c>
      <c r="E2462"/>
      <c r="U2462">
        <v>-7.5335669999999997</v>
      </c>
      <c r="V2462">
        <v>16.342870000000001</v>
      </c>
      <c r="W2462" s="4">
        <f>U2462/tabel1!$I$7</f>
        <v>-5286713.6842105268</v>
      </c>
      <c r="X2462" s="10">
        <f>V2462/tabel1!$G$7</f>
        <v>0.74285772727272736</v>
      </c>
      <c r="Y2462"/>
    </row>
    <row r="2463" spans="1:25" x14ac:dyDescent="0.45">
      <c r="A2463">
        <v>-7.5392929999999998</v>
      </c>
      <c r="B2463">
        <v>16.348870000000002</v>
      </c>
      <c r="C2463" s="4">
        <f>A2463/tabel1!$I$6</f>
        <v>-240487.81499202549</v>
      </c>
      <c r="D2463" s="10">
        <f>B2463/tabel1!$G$6</f>
        <v>16.348870000000002</v>
      </c>
      <c r="E2463"/>
      <c r="U2463">
        <v>-7.5392929999999998</v>
      </c>
      <c r="V2463">
        <v>16.348870000000002</v>
      </c>
      <c r="W2463" s="4">
        <f>U2463/tabel1!$I$7</f>
        <v>-5290731.9298245618</v>
      </c>
      <c r="X2463" s="10">
        <f>V2463/tabel1!$G$7</f>
        <v>0.74313045454545457</v>
      </c>
      <c r="Y2463"/>
    </row>
    <row r="2464" spans="1:25" x14ac:dyDescent="0.45">
      <c r="A2464">
        <v>-7.5387199999999996</v>
      </c>
      <c r="B2464">
        <v>16.355229999999999</v>
      </c>
      <c r="C2464" s="4">
        <f>A2464/tabel1!$I$6</f>
        <v>-240469.53748006377</v>
      </c>
      <c r="D2464" s="10">
        <f>B2464/tabel1!$G$6</f>
        <v>16.355229999999999</v>
      </c>
      <c r="E2464"/>
      <c r="U2464">
        <v>-7.5387199999999996</v>
      </c>
      <c r="V2464">
        <v>16.355229999999999</v>
      </c>
      <c r="W2464" s="4">
        <f>U2464/tabel1!$I$7</f>
        <v>-5290329.8245614031</v>
      </c>
      <c r="X2464" s="10">
        <f>V2464/tabel1!$G$7</f>
        <v>0.74341954545454536</v>
      </c>
      <c r="Y2464"/>
    </row>
    <row r="2465" spans="1:25" x14ac:dyDescent="0.45">
      <c r="A2465">
        <v>-7.535285</v>
      </c>
      <c r="B2465">
        <v>16.36215</v>
      </c>
      <c r="C2465" s="4">
        <f>A2465/tabel1!$I$6</f>
        <v>-240359.96810207336</v>
      </c>
      <c r="D2465" s="10">
        <f>B2465/tabel1!$G$6</f>
        <v>16.36215</v>
      </c>
      <c r="E2465"/>
      <c r="U2465">
        <v>-7.535285</v>
      </c>
      <c r="V2465">
        <v>16.36215</v>
      </c>
      <c r="W2465" s="4">
        <f>U2465/tabel1!$I$7</f>
        <v>-5287919.2982456144</v>
      </c>
      <c r="X2465" s="10">
        <f>V2465/tabel1!$G$7</f>
        <v>0.74373409090909093</v>
      </c>
      <c r="Y2465"/>
    </row>
    <row r="2466" spans="1:25" x14ac:dyDescent="0.45">
      <c r="A2466">
        <v>-7.5284129999999996</v>
      </c>
      <c r="B2466">
        <v>16.36965</v>
      </c>
      <c r="C2466" s="4">
        <f>A2466/tabel1!$I$6</f>
        <v>-240140.76555023919</v>
      </c>
      <c r="D2466" s="10">
        <f>B2466/tabel1!$G$6</f>
        <v>16.36965</v>
      </c>
      <c r="E2466"/>
      <c r="U2466">
        <v>-7.5284129999999996</v>
      </c>
      <c r="V2466">
        <v>16.36965</v>
      </c>
      <c r="W2466" s="4">
        <f>U2466/tabel1!$I$7</f>
        <v>-5283096.8421052629</v>
      </c>
      <c r="X2466" s="10">
        <f>V2466/tabel1!$G$7</f>
        <v>0.74407500000000004</v>
      </c>
      <c r="Y2466"/>
    </row>
    <row r="2467" spans="1:25" x14ac:dyDescent="0.45">
      <c r="A2467">
        <v>-7.5272680000000003</v>
      </c>
      <c r="B2467">
        <v>16.377510000000001</v>
      </c>
      <c r="C2467" s="4">
        <f>A2467/tabel1!$I$6</f>
        <v>-240104.2424242424</v>
      </c>
      <c r="D2467" s="10">
        <f>B2467/tabel1!$G$6</f>
        <v>16.377510000000001</v>
      </c>
      <c r="E2467"/>
      <c r="U2467">
        <v>-7.5272680000000003</v>
      </c>
      <c r="V2467">
        <v>16.377510000000001</v>
      </c>
      <c r="W2467" s="4">
        <f>U2467/tabel1!$I$7</f>
        <v>-5282293.333333334</v>
      </c>
      <c r="X2467" s="10">
        <f>V2467/tabel1!$G$7</f>
        <v>0.74443227272727275</v>
      </c>
      <c r="Y2467"/>
    </row>
    <row r="2468" spans="1:25" x14ac:dyDescent="0.45">
      <c r="A2468">
        <v>-7.5301309999999999</v>
      </c>
      <c r="B2468">
        <v>16.385400000000001</v>
      </c>
      <c r="C2468" s="4">
        <f>A2468/tabel1!$I$6</f>
        <v>-240195.56618819773</v>
      </c>
      <c r="D2468" s="10">
        <f>B2468/tabel1!$G$6</f>
        <v>16.385400000000001</v>
      </c>
      <c r="E2468"/>
      <c r="U2468">
        <v>-7.5301309999999999</v>
      </c>
      <c r="V2468">
        <v>16.385400000000001</v>
      </c>
      <c r="W2468" s="4">
        <f>U2468/tabel1!$I$7</f>
        <v>-5284302.4561403515</v>
      </c>
      <c r="X2468" s="10">
        <f>V2468/tabel1!$G$7</f>
        <v>0.74479090909090917</v>
      </c>
      <c r="Y2468"/>
    </row>
    <row r="2469" spans="1:25" x14ac:dyDescent="0.45">
      <c r="A2469">
        <v>-7.5284129999999996</v>
      </c>
      <c r="B2469">
        <v>16.392990000000001</v>
      </c>
      <c r="C2469" s="4">
        <f>A2469/tabel1!$I$6</f>
        <v>-240140.76555023919</v>
      </c>
      <c r="D2469" s="10">
        <f>B2469/tabel1!$G$6</f>
        <v>16.392990000000001</v>
      </c>
      <c r="E2469"/>
      <c r="U2469">
        <v>-7.5284129999999996</v>
      </c>
      <c r="V2469">
        <v>16.392990000000001</v>
      </c>
      <c r="W2469" s="4">
        <f>U2469/tabel1!$I$7</f>
        <v>-5283096.8421052629</v>
      </c>
      <c r="X2469" s="10">
        <f>V2469/tabel1!$G$7</f>
        <v>0.7451359090909091</v>
      </c>
      <c r="Y2469"/>
    </row>
    <row r="2470" spans="1:25" x14ac:dyDescent="0.45">
      <c r="A2470">
        <v>-7.5261240000000003</v>
      </c>
      <c r="B2470">
        <v>16.399920000000002</v>
      </c>
      <c r="C2470" s="4">
        <f>A2470/tabel1!$I$6</f>
        <v>-240067.75119617223</v>
      </c>
      <c r="D2470" s="10">
        <f>B2470/tabel1!$G$6</f>
        <v>16.399920000000002</v>
      </c>
      <c r="E2470"/>
      <c r="U2470">
        <v>-7.5261240000000003</v>
      </c>
      <c r="V2470">
        <v>16.399920000000002</v>
      </c>
      <c r="W2470" s="4">
        <f>U2470/tabel1!$I$7</f>
        <v>-5281490.5263157897</v>
      </c>
      <c r="X2470" s="10">
        <f>V2470/tabel1!$G$7</f>
        <v>0.74545090909090916</v>
      </c>
      <c r="Y2470"/>
    </row>
    <row r="2471" spans="1:25" x14ac:dyDescent="0.45">
      <c r="A2471">
        <v>-7.5232609999999998</v>
      </c>
      <c r="B2471">
        <v>16.406009999999998</v>
      </c>
      <c r="C2471" s="4">
        <f>A2471/tabel1!$I$6</f>
        <v>-239976.42743221688</v>
      </c>
      <c r="D2471" s="10">
        <f>B2471/tabel1!$G$6</f>
        <v>16.406009999999998</v>
      </c>
      <c r="E2471"/>
      <c r="U2471">
        <v>-7.5232609999999998</v>
      </c>
      <c r="V2471">
        <v>16.406009999999998</v>
      </c>
      <c r="W2471" s="4">
        <f>U2471/tabel1!$I$7</f>
        <v>-5279481.4035087721</v>
      </c>
      <c r="X2471" s="10">
        <f>V2471/tabel1!$G$7</f>
        <v>0.74572772727272718</v>
      </c>
      <c r="Y2471"/>
    </row>
    <row r="2472" spans="1:25" x14ac:dyDescent="0.45">
      <c r="A2472">
        <v>-7.5186789999999997</v>
      </c>
      <c r="B2472">
        <v>16.411670000000001</v>
      </c>
      <c r="C2472" s="4">
        <f>A2472/tabel1!$I$6</f>
        <v>-239830.27113237637</v>
      </c>
      <c r="D2472" s="10">
        <f>B2472/tabel1!$G$6</f>
        <v>16.411670000000001</v>
      </c>
      <c r="E2472"/>
      <c r="U2472">
        <v>-7.5186789999999997</v>
      </c>
      <c r="V2472">
        <v>16.411670000000001</v>
      </c>
      <c r="W2472" s="4">
        <f>U2472/tabel1!$I$7</f>
        <v>-5276265.9649122804</v>
      </c>
      <c r="X2472" s="10">
        <f>V2472/tabel1!$G$7</f>
        <v>0.74598500000000001</v>
      </c>
      <c r="Y2472"/>
    </row>
    <row r="2473" spans="1:25" x14ac:dyDescent="0.45">
      <c r="A2473">
        <v>-7.5123810000000004</v>
      </c>
      <c r="B2473">
        <v>16.41713</v>
      </c>
      <c r="C2473" s="4">
        <f>A2473/tabel1!$I$6</f>
        <v>-239629.3779904306</v>
      </c>
      <c r="D2473" s="10">
        <f>B2473/tabel1!$G$6</f>
        <v>16.41713</v>
      </c>
      <c r="E2473"/>
      <c r="U2473">
        <v>-7.5123810000000004</v>
      </c>
      <c r="V2473">
        <v>16.41713</v>
      </c>
      <c r="W2473" s="4">
        <f>U2473/tabel1!$I$7</f>
        <v>-5271846.3157894742</v>
      </c>
      <c r="X2473" s="10">
        <f>V2473/tabel1!$G$7</f>
        <v>0.74623318181818188</v>
      </c>
      <c r="Y2473"/>
    </row>
    <row r="2474" spans="1:25" x14ac:dyDescent="0.45">
      <c r="A2474">
        <v>-7.5129539999999997</v>
      </c>
      <c r="B2474">
        <v>16.422529999999998</v>
      </c>
      <c r="C2474" s="4">
        <f>A2474/tabel1!$I$6</f>
        <v>-239647.6555023923</v>
      </c>
      <c r="D2474" s="10">
        <f>B2474/tabel1!$G$6</f>
        <v>16.422529999999998</v>
      </c>
      <c r="E2474"/>
      <c r="U2474">
        <v>-7.5129539999999997</v>
      </c>
      <c r="V2474">
        <v>16.422529999999998</v>
      </c>
      <c r="W2474" s="4">
        <f>U2474/tabel1!$I$7</f>
        <v>-5272248.4210526319</v>
      </c>
      <c r="X2474" s="10">
        <f>V2474/tabel1!$G$7</f>
        <v>0.74647863636363632</v>
      </c>
      <c r="Y2474"/>
    </row>
    <row r="2475" spans="1:25" x14ac:dyDescent="0.45">
      <c r="A2475">
        <v>-7.5135259999999997</v>
      </c>
      <c r="B2475">
        <v>16.42812</v>
      </c>
      <c r="C2475" s="4">
        <f>A2475/tabel1!$I$6</f>
        <v>-239665.90111642741</v>
      </c>
      <c r="D2475" s="10">
        <f>B2475/tabel1!$G$6</f>
        <v>16.42812</v>
      </c>
      <c r="E2475"/>
      <c r="U2475">
        <v>-7.5135259999999997</v>
      </c>
      <c r="V2475">
        <v>16.42812</v>
      </c>
      <c r="W2475" s="4">
        <f>U2475/tabel1!$I$7</f>
        <v>-5272649.8245614041</v>
      </c>
      <c r="X2475" s="10">
        <f>V2475/tabel1!$G$7</f>
        <v>0.74673272727272721</v>
      </c>
      <c r="Y2475"/>
    </row>
    <row r="2476" spans="1:25" x14ac:dyDescent="0.45">
      <c r="A2476">
        <v>-7.5112360000000002</v>
      </c>
      <c r="B2476">
        <v>16.434249999999999</v>
      </c>
      <c r="C2476" s="4">
        <f>A2476/tabel1!$I$6</f>
        <v>-239592.85486443379</v>
      </c>
      <c r="D2476" s="10">
        <f>B2476/tabel1!$G$6</f>
        <v>16.434249999999999</v>
      </c>
      <c r="E2476"/>
      <c r="U2476">
        <v>-7.5112360000000002</v>
      </c>
      <c r="V2476">
        <v>16.434249999999999</v>
      </c>
      <c r="W2476" s="4">
        <f>U2476/tabel1!$I$7</f>
        <v>-5271042.8070175443</v>
      </c>
      <c r="X2476" s="10">
        <f>V2476/tabel1!$G$7</f>
        <v>0.74701136363636356</v>
      </c>
      <c r="Y2476"/>
    </row>
    <row r="2477" spans="1:25" x14ac:dyDescent="0.45">
      <c r="A2477">
        <v>-7.5100910000000001</v>
      </c>
      <c r="B2477">
        <v>16.441179999999999</v>
      </c>
      <c r="C2477" s="4">
        <f>A2477/tabel1!$I$6</f>
        <v>-239556.33173843697</v>
      </c>
      <c r="D2477" s="10">
        <f>B2477/tabel1!$G$6</f>
        <v>16.441179999999999</v>
      </c>
      <c r="E2477"/>
      <c r="U2477">
        <v>-7.5100910000000001</v>
      </c>
      <c r="V2477">
        <v>16.441179999999999</v>
      </c>
      <c r="W2477" s="4">
        <f>U2477/tabel1!$I$7</f>
        <v>-5270239.2982456144</v>
      </c>
      <c r="X2477" s="10">
        <f>V2477/tabel1!$G$7</f>
        <v>0.74732636363636362</v>
      </c>
      <c r="Y2477"/>
    </row>
    <row r="2478" spans="1:25" x14ac:dyDescent="0.45">
      <c r="A2478">
        <v>-7.5123810000000004</v>
      </c>
      <c r="B2478">
        <v>16.448640000000001</v>
      </c>
      <c r="C2478" s="4">
        <f>A2478/tabel1!$I$6</f>
        <v>-239629.3779904306</v>
      </c>
      <c r="D2478" s="10">
        <f>B2478/tabel1!$G$6</f>
        <v>16.448640000000001</v>
      </c>
      <c r="E2478"/>
      <c r="U2478">
        <v>-7.5123810000000004</v>
      </c>
      <c r="V2478">
        <v>16.448640000000001</v>
      </c>
      <c r="W2478" s="4">
        <f>U2478/tabel1!$I$7</f>
        <v>-5271846.3157894742</v>
      </c>
      <c r="X2478" s="10">
        <f>V2478/tabel1!$G$7</f>
        <v>0.74766545454545463</v>
      </c>
      <c r="Y2478"/>
    </row>
    <row r="2479" spans="1:25" x14ac:dyDescent="0.45">
      <c r="A2479">
        <v>-7.515244</v>
      </c>
      <c r="B2479">
        <v>16.456630000000001</v>
      </c>
      <c r="C2479" s="4">
        <f>A2479/tabel1!$I$6</f>
        <v>-239720.70175438595</v>
      </c>
      <c r="D2479" s="10">
        <f>B2479/tabel1!$G$6</f>
        <v>16.456630000000001</v>
      </c>
      <c r="E2479"/>
      <c r="U2479">
        <v>-7.515244</v>
      </c>
      <c r="V2479">
        <v>16.456630000000001</v>
      </c>
      <c r="W2479" s="4">
        <f>U2479/tabel1!$I$7</f>
        <v>-5273855.4385964917</v>
      </c>
      <c r="X2479" s="10">
        <f>V2479/tabel1!$G$7</f>
        <v>0.74802863636363637</v>
      </c>
      <c r="Y2479"/>
    </row>
    <row r="2480" spans="1:25" x14ac:dyDescent="0.45">
      <c r="A2480">
        <v>-7.520397</v>
      </c>
      <c r="B2480">
        <v>16.464649999999999</v>
      </c>
      <c r="C2480" s="4">
        <f>A2480/tabel1!$I$6</f>
        <v>-239885.07177033491</v>
      </c>
      <c r="D2480" s="10">
        <f>B2480/tabel1!$G$6</f>
        <v>16.464649999999999</v>
      </c>
      <c r="E2480"/>
      <c r="U2480">
        <v>-7.520397</v>
      </c>
      <c r="V2480">
        <v>16.464649999999999</v>
      </c>
      <c r="W2480" s="4">
        <f>U2480/tabel1!$I$7</f>
        <v>-5277471.578947369</v>
      </c>
      <c r="X2480" s="10">
        <f>V2480/tabel1!$G$7</f>
        <v>0.74839318181818182</v>
      </c>
      <c r="Y2480"/>
    </row>
    <row r="2481" spans="1:25" x14ac:dyDescent="0.45">
      <c r="A2481">
        <v>-7.5232609999999998</v>
      </c>
      <c r="B2481">
        <v>16.47241</v>
      </c>
      <c r="C2481" s="4">
        <f>A2481/tabel1!$I$6</f>
        <v>-239976.42743221688</v>
      </c>
      <c r="D2481" s="10">
        <f>B2481/tabel1!$G$6</f>
        <v>16.47241</v>
      </c>
      <c r="E2481"/>
      <c r="U2481">
        <v>-7.5232609999999998</v>
      </c>
      <c r="V2481">
        <v>16.47241</v>
      </c>
      <c r="W2481" s="4">
        <f>U2481/tabel1!$I$7</f>
        <v>-5279481.4035087721</v>
      </c>
      <c r="X2481" s="10">
        <f>V2481/tabel1!$G$7</f>
        <v>0.7487459090909091</v>
      </c>
      <c r="Y2481"/>
    </row>
    <row r="2482" spans="1:25" x14ac:dyDescent="0.45">
      <c r="A2482">
        <v>-7.5192519999999998</v>
      </c>
      <c r="B2482">
        <v>16.479769999999998</v>
      </c>
      <c r="C2482" s="4">
        <f>A2482/tabel1!$I$6</f>
        <v>-239848.54864433809</v>
      </c>
      <c r="D2482" s="10">
        <f>B2482/tabel1!$G$6</f>
        <v>16.479769999999998</v>
      </c>
      <c r="E2482"/>
      <c r="U2482">
        <v>-7.5192519999999998</v>
      </c>
      <c r="V2482">
        <v>16.479769999999998</v>
      </c>
      <c r="W2482" s="4">
        <f>U2482/tabel1!$I$7</f>
        <v>-5276668.0701754391</v>
      </c>
      <c r="X2482" s="10">
        <f>V2482/tabel1!$G$7</f>
        <v>0.74908045454545447</v>
      </c>
      <c r="Y2482"/>
    </row>
    <row r="2483" spans="1:25" x14ac:dyDescent="0.45">
      <c r="A2483">
        <v>-7.5169620000000004</v>
      </c>
      <c r="B2483">
        <v>16.486229999999999</v>
      </c>
      <c r="C2483" s="4">
        <f>A2483/tabel1!$I$6</f>
        <v>-239775.5023923445</v>
      </c>
      <c r="D2483" s="10">
        <f>B2483/tabel1!$G$6</f>
        <v>16.486229999999999</v>
      </c>
      <c r="E2483"/>
      <c r="U2483">
        <v>-7.5169620000000004</v>
      </c>
      <c r="V2483">
        <v>16.486229999999999</v>
      </c>
      <c r="W2483" s="4">
        <f>U2483/tabel1!$I$7</f>
        <v>-5275061.0526315793</v>
      </c>
      <c r="X2483" s="10">
        <f>V2483/tabel1!$G$7</f>
        <v>0.74937409090909091</v>
      </c>
      <c r="Y2483"/>
    </row>
    <row r="2484" spans="1:25" x14ac:dyDescent="0.45">
      <c r="A2484">
        <v>-7.515244</v>
      </c>
      <c r="B2484">
        <v>16.491990000000001</v>
      </c>
      <c r="C2484" s="4">
        <f>A2484/tabel1!$I$6</f>
        <v>-239720.70175438595</v>
      </c>
      <c r="D2484" s="10">
        <f>B2484/tabel1!$G$6</f>
        <v>16.491990000000001</v>
      </c>
      <c r="E2484"/>
      <c r="U2484">
        <v>-7.515244</v>
      </c>
      <c r="V2484">
        <v>16.491990000000001</v>
      </c>
      <c r="W2484" s="4">
        <f>U2484/tabel1!$I$7</f>
        <v>-5273855.4385964917</v>
      </c>
      <c r="X2484" s="10">
        <f>V2484/tabel1!$G$7</f>
        <v>0.74963590909090916</v>
      </c>
      <c r="Y2484"/>
    </row>
    <row r="2485" spans="1:25" x14ac:dyDescent="0.45">
      <c r="A2485">
        <v>-7.5140989999999999</v>
      </c>
      <c r="B2485">
        <v>16.497420000000002</v>
      </c>
      <c r="C2485" s="4">
        <f>A2485/tabel1!$I$6</f>
        <v>-239684.17862838911</v>
      </c>
      <c r="D2485" s="10">
        <f>B2485/tabel1!$G$6</f>
        <v>16.497420000000002</v>
      </c>
      <c r="E2485"/>
      <c r="U2485">
        <v>-7.5140989999999999</v>
      </c>
      <c r="V2485">
        <v>16.497420000000002</v>
      </c>
      <c r="W2485" s="4">
        <f>U2485/tabel1!$I$7</f>
        <v>-5273051.9298245618</v>
      </c>
      <c r="X2485" s="10">
        <f>V2485/tabel1!$G$7</f>
        <v>0.74988272727272731</v>
      </c>
      <c r="Y2485"/>
    </row>
    <row r="2486" spans="1:25" x14ac:dyDescent="0.45">
      <c r="A2486">
        <v>-7.5158170000000002</v>
      </c>
      <c r="B2486">
        <v>16.502880000000001</v>
      </c>
      <c r="C2486" s="4">
        <f>A2486/tabel1!$I$6</f>
        <v>-239738.97926634768</v>
      </c>
      <c r="D2486" s="10">
        <f>B2486/tabel1!$G$6</f>
        <v>16.502880000000001</v>
      </c>
      <c r="E2486"/>
      <c r="U2486">
        <v>-7.5158170000000002</v>
      </c>
      <c r="V2486">
        <v>16.502880000000001</v>
      </c>
      <c r="W2486" s="4">
        <f>U2486/tabel1!$I$7</f>
        <v>-5274257.5438596494</v>
      </c>
      <c r="X2486" s="10">
        <f>V2486/tabel1!$G$7</f>
        <v>0.75013090909090918</v>
      </c>
      <c r="Y2486"/>
    </row>
    <row r="2487" spans="1:25" x14ac:dyDescent="0.45">
      <c r="A2487">
        <v>-7.5146709999999999</v>
      </c>
      <c r="B2487">
        <v>16.50834</v>
      </c>
      <c r="C2487" s="4">
        <f>A2487/tabel1!$I$6</f>
        <v>-239702.42424242423</v>
      </c>
      <c r="D2487" s="10">
        <f>B2487/tabel1!$G$6</f>
        <v>16.50834</v>
      </c>
      <c r="E2487"/>
      <c r="U2487">
        <v>-7.5146709999999999</v>
      </c>
      <c r="V2487">
        <v>16.50834</v>
      </c>
      <c r="W2487" s="4">
        <f>U2487/tabel1!$I$7</f>
        <v>-5273453.333333334</v>
      </c>
      <c r="X2487" s="10">
        <f>V2487/tabel1!$G$7</f>
        <v>0.75037909090909094</v>
      </c>
      <c r="Y2487"/>
    </row>
    <row r="2488" spans="1:25" x14ac:dyDescent="0.45">
      <c r="A2488">
        <v>-7.5192519999999998</v>
      </c>
      <c r="B2488">
        <v>16.514230000000001</v>
      </c>
      <c r="C2488" s="4">
        <f>A2488/tabel1!$I$6</f>
        <v>-239848.54864433809</v>
      </c>
      <c r="D2488" s="10">
        <f>B2488/tabel1!$G$6</f>
        <v>16.514230000000001</v>
      </c>
      <c r="E2488"/>
      <c r="U2488">
        <v>-7.5192519999999998</v>
      </c>
      <c r="V2488">
        <v>16.514230000000001</v>
      </c>
      <c r="W2488" s="4">
        <f>U2488/tabel1!$I$7</f>
        <v>-5276668.0701754391</v>
      </c>
      <c r="X2488" s="10">
        <f>V2488/tabel1!$G$7</f>
        <v>0.75064681818181822</v>
      </c>
      <c r="Y2488"/>
    </row>
    <row r="2489" spans="1:25" x14ac:dyDescent="0.45">
      <c r="A2489">
        <v>-7.519825</v>
      </c>
      <c r="B2489">
        <v>16.520689999999998</v>
      </c>
      <c r="C2489" s="4">
        <f>A2489/tabel1!$I$6</f>
        <v>-239866.82615629982</v>
      </c>
      <c r="D2489" s="10">
        <f>B2489/tabel1!$G$6</f>
        <v>16.520689999999998</v>
      </c>
      <c r="E2489"/>
      <c r="U2489">
        <v>-7.519825</v>
      </c>
      <c r="V2489">
        <v>16.520689999999998</v>
      </c>
      <c r="W2489" s="4">
        <f>U2489/tabel1!$I$7</f>
        <v>-5277070.1754385969</v>
      </c>
      <c r="X2489" s="10">
        <f>V2489/tabel1!$G$7</f>
        <v>0.75094045454545444</v>
      </c>
      <c r="Y2489"/>
    </row>
    <row r="2490" spans="1:25" x14ac:dyDescent="0.45">
      <c r="A2490">
        <v>-7.5215430000000003</v>
      </c>
      <c r="B2490">
        <v>16.527650000000001</v>
      </c>
      <c r="C2490" s="4">
        <f>A2490/tabel1!$I$6</f>
        <v>-239921.62679425837</v>
      </c>
      <c r="D2490" s="10">
        <f>B2490/tabel1!$G$6</f>
        <v>16.527650000000001</v>
      </c>
      <c r="E2490"/>
      <c r="U2490">
        <v>-7.5215430000000003</v>
      </c>
      <c r="V2490">
        <v>16.527650000000001</v>
      </c>
      <c r="W2490" s="4">
        <f>U2490/tabel1!$I$7</f>
        <v>-5278275.7894736845</v>
      </c>
      <c r="X2490" s="10">
        <f>V2490/tabel1!$G$7</f>
        <v>0.75125681818181822</v>
      </c>
      <c r="Y2490"/>
    </row>
    <row r="2491" spans="1:25" x14ac:dyDescent="0.45">
      <c r="A2491">
        <v>-7.5226879999999996</v>
      </c>
      <c r="B2491">
        <v>16.535250000000001</v>
      </c>
      <c r="C2491" s="4">
        <f>A2491/tabel1!$I$6</f>
        <v>-239958.14992025515</v>
      </c>
      <c r="D2491" s="10">
        <f>B2491/tabel1!$G$6</f>
        <v>16.535250000000001</v>
      </c>
      <c r="E2491"/>
      <c r="U2491">
        <v>-7.5226879999999996</v>
      </c>
      <c r="V2491">
        <v>16.535250000000001</v>
      </c>
      <c r="W2491" s="4">
        <f>U2491/tabel1!$I$7</f>
        <v>-5279079.2982456144</v>
      </c>
      <c r="X2491" s="10">
        <f>V2491/tabel1!$G$7</f>
        <v>0.75160227272727276</v>
      </c>
      <c r="Y2491"/>
    </row>
    <row r="2492" spans="1:25" x14ac:dyDescent="0.45">
      <c r="A2492">
        <v>-7.5175340000000004</v>
      </c>
      <c r="B2492">
        <v>16.543310000000002</v>
      </c>
      <c r="C2492" s="4">
        <f>A2492/tabel1!$I$6</f>
        <v>-239793.74800637958</v>
      </c>
      <c r="D2492" s="10">
        <f>B2492/tabel1!$G$6</f>
        <v>16.543310000000002</v>
      </c>
      <c r="E2492"/>
      <c r="U2492">
        <v>-7.5175340000000004</v>
      </c>
      <c r="V2492">
        <v>16.543310000000002</v>
      </c>
      <c r="W2492" s="4">
        <f>U2492/tabel1!$I$7</f>
        <v>-5275462.4561403515</v>
      </c>
      <c r="X2492" s="10">
        <f>V2492/tabel1!$G$7</f>
        <v>0.75196863636363642</v>
      </c>
      <c r="Y2492"/>
    </row>
    <row r="2493" spans="1:25" x14ac:dyDescent="0.45">
      <c r="A2493">
        <v>-7.5192519999999998</v>
      </c>
      <c r="B2493">
        <v>16.551269999999999</v>
      </c>
      <c r="C2493" s="4">
        <f>A2493/tabel1!$I$6</f>
        <v>-239848.54864433809</v>
      </c>
      <c r="D2493" s="10">
        <f>B2493/tabel1!$G$6</f>
        <v>16.551269999999999</v>
      </c>
      <c r="E2493"/>
      <c r="U2493">
        <v>-7.5192519999999998</v>
      </c>
      <c r="V2493">
        <v>16.551269999999999</v>
      </c>
      <c r="W2493" s="4">
        <f>U2493/tabel1!$I$7</f>
        <v>-5276668.0701754391</v>
      </c>
      <c r="X2493" s="10">
        <f>V2493/tabel1!$G$7</f>
        <v>0.75233045454545444</v>
      </c>
      <c r="Y2493"/>
    </row>
    <row r="2494" spans="1:25" x14ac:dyDescent="0.45">
      <c r="A2494">
        <v>-7.5221150000000003</v>
      </c>
      <c r="B2494">
        <v>16.558789999999998</v>
      </c>
      <c r="C2494" s="4">
        <f>A2494/tabel1!$I$6</f>
        <v>-239939.87240829345</v>
      </c>
      <c r="D2494" s="10">
        <f>B2494/tabel1!$G$6</f>
        <v>16.558789999999998</v>
      </c>
      <c r="E2494"/>
      <c r="U2494">
        <v>-7.5221150000000003</v>
      </c>
      <c r="V2494">
        <v>16.558789999999998</v>
      </c>
      <c r="W2494" s="4">
        <f>U2494/tabel1!$I$7</f>
        <v>-5278677.1929824566</v>
      </c>
      <c r="X2494" s="10">
        <f>V2494/tabel1!$G$7</f>
        <v>0.75267227272727266</v>
      </c>
      <c r="Y2494"/>
    </row>
    <row r="2495" spans="1:25" x14ac:dyDescent="0.45">
      <c r="A2495">
        <v>-7.5244049999999998</v>
      </c>
      <c r="B2495">
        <v>16.565550000000002</v>
      </c>
      <c r="C2495" s="4">
        <f>A2495/tabel1!$I$6</f>
        <v>-240012.91866028705</v>
      </c>
      <c r="D2495" s="10">
        <f>B2495/tabel1!$G$6</f>
        <v>16.565550000000002</v>
      </c>
      <c r="E2495"/>
      <c r="U2495">
        <v>-7.5244049999999998</v>
      </c>
      <c r="V2495">
        <v>16.565550000000002</v>
      </c>
      <c r="W2495" s="4">
        <f>U2495/tabel1!$I$7</f>
        <v>-5280284.2105263164</v>
      </c>
      <c r="X2495" s="10">
        <f>V2495/tabel1!$G$7</f>
        <v>0.75297954545454548</v>
      </c>
      <c r="Y2495"/>
    </row>
    <row r="2496" spans="1:25" x14ac:dyDescent="0.45">
      <c r="A2496">
        <v>-7.5455909999999999</v>
      </c>
      <c r="B2496">
        <v>16.57161</v>
      </c>
      <c r="C2496" s="4">
        <f>A2496/tabel1!$I$6</f>
        <v>-240688.70813397126</v>
      </c>
      <c r="D2496" s="10">
        <f>B2496/tabel1!$G$6</f>
        <v>16.57161</v>
      </c>
      <c r="E2496"/>
      <c r="U2496">
        <v>-7.5455909999999999</v>
      </c>
      <c r="V2496">
        <v>16.57161</v>
      </c>
      <c r="W2496" s="4">
        <f>U2496/tabel1!$I$7</f>
        <v>-5295151.578947369</v>
      </c>
      <c r="X2496" s="10">
        <f>V2496/tabel1!$G$7</f>
        <v>0.75325500000000001</v>
      </c>
      <c r="Y2496"/>
    </row>
    <row r="2497" spans="1:25" x14ac:dyDescent="0.45">
      <c r="A2497">
        <v>-7.555898</v>
      </c>
      <c r="B2497">
        <v>16.577269999999999</v>
      </c>
      <c r="C2497" s="4">
        <f>A2497/tabel1!$I$6</f>
        <v>-241017.48006379584</v>
      </c>
      <c r="D2497" s="10">
        <f>B2497/tabel1!$G$6</f>
        <v>16.577269999999999</v>
      </c>
      <c r="E2497"/>
      <c r="U2497">
        <v>-7.555898</v>
      </c>
      <c r="V2497">
        <v>16.577269999999999</v>
      </c>
      <c r="W2497" s="4">
        <f>U2497/tabel1!$I$7</f>
        <v>-5302384.5614035092</v>
      </c>
      <c r="X2497" s="10">
        <f>V2497/tabel1!$G$7</f>
        <v>0.75351227272727261</v>
      </c>
      <c r="Y2497"/>
    </row>
    <row r="2498" spans="1:25" x14ac:dyDescent="0.45">
      <c r="A2498">
        <v>-7.5335669999999997</v>
      </c>
      <c r="B2498">
        <v>16.582630000000002</v>
      </c>
      <c r="C2498" s="4">
        <f>A2498/tabel1!$I$6</f>
        <v>-240305.16746411481</v>
      </c>
      <c r="D2498" s="10">
        <f>B2498/tabel1!$G$6</f>
        <v>16.582630000000002</v>
      </c>
      <c r="E2498"/>
      <c r="U2498">
        <v>-7.5335669999999997</v>
      </c>
      <c r="V2498">
        <v>16.582630000000002</v>
      </c>
      <c r="W2498" s="4">
        <f>U2498/tabel1!$I$7</f>
        <v>-5286713.6842105268</v>
      </c>
      <c r="X2498" s="10">
        <f>V2498/tabel1!$G$7</f>
        <v>0.75375590909090917</v>
      </c>
      <c r="Y2498"/>
    </row>
    <row r="2499" spans="1:25" x14ac:dyDescent="0.45">
      <c r="A2499">
        <v>-7.5289859999999997</v>
      </c>
      <c r="B2499">
        <v>16.588059999999999</v>
      </c>
      <c r="C2499" s="4">
        <f>A2499/tabel1!$I$6</f>
        <v>-240159.04306220092</v>
      </c>
      <c r="D2499" s="10">
        <f>B2499/tabel1!$G$6</f>
        <v>16.588059999999999</v>
      </c>
      <c r="E2499"/>
      <c r="U2499">
        <v>-7.5289859999999997</v>
      </c>
      <c r="V2499">
        <v>16.588059999999999</v>
      </c>
      <c r="W2499" s="4">
        <f>U2499/tabel1!$I$7</f>
        <v>-5283498.9473684216</v>
      </c>
      <c r="X2499" s="10">
        <f>V2499/tabel1!$G$7</f>
        <v>0.75400272727272721</v>
      </c>
      <c r="Y2499"/>
    </row>
    <row r="2500" spans="1:25" x14ac:dyDescent="0.45">
      <c r="A2500">
        <v>-7.5318490000000002</v>
      </c>
      <c r="B2500">
        <v>16.593620000000001</v>
      </c>
      <c r="C2500" s="4">
        <f>A2500/tabel1!$I$6</f>
        <v>-240250.36682615627</v>
      </c>
      <c r="D2500" s="10">
        <f>B2500/tabel1!$G$6</f>
        <v>16.593620000000001</v>
      </c>
      <c r="E2500"/>
      <c r="U2500">
        <v>-7.5318490000000002</v>
      </c>
      <c r="V2500">
        <v>16.593620000000001</v>
      </c>
      <c r="W2500" s="4">
        <f>U2500/tabel1!$I$7</f>
        <v>-5285508.0701754391</v>
      </c>
      <c r="X2500" s="10">
        <f>V2500/tabel1!$G$7</f>
        <v>0.75425545454545462</v>
      </c>
      <c r="Y2500"/>
    </row>
    <row r="2501" spans="1:25" x14ac:dyDescent="0.45">
      <c r="A2501">
        <v>-7.5123810000000004</v>
      </c>
      <c r="B2501">
        <v>16.59975</v>
      </c>
      <c r="C2501" s="4">
        <f>A2501/tabel1!$I$6</f>
        <v>-239629.3779904306</v>
      </c>
      <c r="D2501" s="10">
        <f>B2501/tabel1!$G$6</f>
        <v>16.59975</v>
      </c>
      <c r="E2501"/>
      <c r="U2501">
        <v>-7.5123810000000004</v>
      </c>
      <c r="V2501">
        <v>16.59975</v>
      </c>
      <c r="W2501" s="4">
        <f>U2501/tabel1!$I$7</f>
        <v>-5271846.3157894742</v>
      </c>
      <c r="X2501" s="10">
        <f>V2501/tabel1!$G$7</f>
        <v>0.75453409090909096</v>
      </c>
      <c r="Y2501"/>
    </row>
    <row r="2502" spans="1:25" x14ac:dyDescent="0.45">
      <c r="A2502">
        <v>-7.5301309999999999</v>
      </c>
      <c r="B2502">
        <v>16.60651</v>
      </c>
      <c r="C2502" s="4">
        <f>A2502/tabel1!$I$6</f>
        <v>-240195.56618819773</v>
      </c>
      <c r="D2502" s="10">
        <f>B2502/tabel1!$G$6</f>
        <v>16.60651</v>
      </c>
      <c r="E2502"/>
      <c r="U2502">
        <v>-7.5301309999999999</v>
      </c>
      <c r="V2502">
        <v>16.60651</v>
      </c>
      <c r="W2502" s="4">
        <f>U2502/tabel1!$I$7</f>
        <v>-5284302.4561403515</v>
      </c>
      <c r="X2502" s="10">
        <f>V2502/tabel1!$G$7</f>
        <v>0.75484136363636367</v>
      </c>
      <c r="Y2502"/>
    </row>
    <row r="2503" spans="1:25" x14ac:dyDescent="0.45">
      <c r="A2503">
        <v>-7.5295589999999999</v>
      </c>
      <c r="B2503">
        <v>16.61384</v>
      </c>
      <c r="C2503" s="4">
        <f>A2503/tabel1!$I$6</f>
        <v>-240177.32057416264</v>
      </c>
      <c r="D2503" s="10">
        <f>B2503/tabel1!$G$6</f>
        <v>16.61384</v>
      </c>
      <c r="E2503"/>
      <c r="U2503">
        <v>-7.5295589999999999</v>
      </c>
      <c r="V2503">
        <v>16.61384</v>
      </c>
      <c r="W2503" s="4">
        <f>U2503/tabel1!$I$7</f>
        <v>-5283901.0526315793</v>
      </c>
      <c r="X2503" s="10">
        <f>V2503/tabel1!$G$7</f>
        <v>0.75517454545454543</v>
      </c>
      <c r="Y2503"/>
    </row>
    <row r="2504" spans="1:25" x14ac:dyDescent="0.45">
      <c r="A2504">
        <v>-7.5272680000000003</v>
      </c>
      <c r="B2504">
        <v>16.621729999999999</v>
      </c>
      <c r="C2504" s="4">
        <f>A2504/tabel1!$I$6</f>
        <v>-240104.2424242424</v>
      </c>
      <c r="D2504" s="10">
        <f>B2504/tabel1!$G$6</f>
        <v>16.621729999999999</v>
      </c>
      <c r="E2504"/>
      <c r="U2504">
        <v>-7.5272680000000003</v>
      </c>
      <c r="V2504">
        <v>16.621729999999999</v>
      </c>
      <c r="W2504" s="4">
        <f>U2504/tabel1!$I$7</f>
        <v>-5282293.333333334</v>
      </c>
      <c r="X2504" s="10">
        <f>V2504/tabel1!$G$7</f>
        <v>0.75553318181818174</v>
      </c>
      <c r="Y2504"/>
    </row>
    <row r="2505" spans="1:25" x14ac:dyDescent="0.45">
      <c r="A2505">
        <v>-7.5249779999999999</v>
      </c>
      <c r="B2505">
        <v>16.62969</v>
      </c>
      <c r="C2505" s="4">
        <f>A2505/tabel1!$I$6</f>
        <v>-240031.19617224878</v>
      </c>
      <c r="D2505" s="10">
        <f>B2505/tabel1!$G$6</f>
        <v>16.62969</v>
      </c>
      <c r="E2505"/>
      <c r="U2505">
        <v>-7.5249779999999999</v>
      </c>
      <c r="V2505">
        <v>16.62969</v>
      </c>
      <c r="W2505" s="4">
        <f>U2505/tabel1!$I$7</f>
        <v>-5280686.3157894742</v>
      </c>
      <c r="X2505" s="10">
        <f>V2505/tabel1!$G$7</f>
        <v>0.75589499999999998</v>
      </c>
      <c r="Y2505"/>
    </row>
    <row r="2506" spans="1:25" x14ac:dyDescent="0.45">
      <c r="A2506">
        <v>-7.5266960000000003</v>
      </c>
      <c r="B2506">
        <v>16.637409999999999</v>
      </c>
      <c r="C2506" s="4">
        <f>A2506/tabel1!$I$6</f>
        <v>-240085.99681020732</v>
      </c>
      <c r="D2506" s="10">
        <f>B2506/tabel1!$G$6</f>
        <v>16.637409999999999</v>
      </c>
      <c r="E2506"/>
      <c r="U2506">
        <v>-7.5266960000000003</v>
      </c>
      <c r="V2506">
        <v>16.637409999999999</v>
      </c>
      <c r="W2506" s="4">
        <f>U2506/tabel1!$I$7</f>
        <v>-5281891.9298245618</v>
      </c>
      <c r="X2506" s="10">
        <f>V2506/tabel1!$G$7</f>
        <v>0.75624590909090905</v>
      </c>
      <c r="Y2506"/>
    </row>
    <row r="2507" spans="1:25" x14ac:dyDescent="0.45">
      <c r="A2507">
        <v>-7.5324220000000004</v>
      </c>
      <c r="B2507">
        <v>16.6448</v>
      </c>
      <c r="C2507" s="4">
        <f>A2507/tabel1!$I$6</f>
        <v>-240268.644338118</v>
      </c>
      <c r="D2507" s="10">
        <f>B2507/tabel1!$G$6</f>
        <v>16.6448</v>
      </c>
      <c r="E2507"/>
      <c r="U2507">
        <v>-7.5324220000000004</v>
      </c>
      <c r="V2507">
        <v>16.6448</v>
      </c>
      <c r="W2507" s="4">
        <f>U2507/tabel1!$I$7</f>
        <v>-5285910.1754385969</v>
      </c>
      <c r="X2507" s="10">
        <f>V2507/tabel1!$G$7</f>
        <v>0.75658181818181813</v>
      </c>
      <c r="Y2507"/>
    </row>
    <row r="2508" spans="1:25" x14ac:dyDescent="0.45">
      <c r="A2508">
        <v>-7.5398649999999998</v>
      </c>
      <c r="B2508">
        <v>16.651530000000001</v>
      </c>
      <c r="C2508" s="4">
        <f>A2508/tabel1!$I$6</f>
        <v>-240506.06060606058</v>
      </c>
      <c r="D2508" s="10">
        <f>B2508/tabel1!$G$6</f>
        <v>16.651530000000001</v>
      </c>
      <c r="E2508"/>
      <c r="U2508">
        <v>-7.5398649999999998</v>
      </c>
      <c r="V2508">
        <v>16.651530000000001</v>
      </c>
      <c r="W2508" s="4">
        <f>U2508/tabel1!$I$7</f>
        <v>-5291133.333333334</v>
      </c>
      <c r="X2508" s="10">
        <f>V2508/tabel1!$G$7</f>
        <v>0.75688772727272735</v>
      </c>
      <c r="Y2508"/>
    </row>
    <row r="2509" spans="1:25" x14ac:dyDescent="0.45">
      <c r="A2509">
        <v>-7.5398649999999998</v>
      </c>
      <c r="B2509">
        <v>16.657419999999998</v>
      </c>
      <c r="C2509" s="4">
        <f>A2509/tabel1!$I$6</f>
        <v>-240506.06060606058</v>
      </c>
      <c r="D2509" s="10">
        <f>B2509/tabel1!$G$6</f>
        <v>16.657419999999998</v>
      </c>
      <c r="E2509"/>
      <c r="U2509">
        <v>-7.5398649999999998</v>
      </c>
      <c r="V2509">
        <v>16.657419999999998</v>
      </c>
      <c r="W2509" s="4">
        <f>U2509/tabel1!$I$7</f>
        <v>-5291133.333333334</v>
      </c>
      <c r="X2509" s="10">
        <f>V2509/tabel1!$G$7</f>
        <v>0.75715545454545452</v>
      </c>
      <c r="Y2509"/>
    </row>
    <row r="2510" spans="1:25" x14ac:dyDescent="0.45">
      <c r="A2510">
        <v>-7.5427289999999996</v>
      </c>
      <c r="B2510">
        <v>16.662990000000001</v>
      </c>
      <c r="C2510" s="4">
        <f>A2510/tabel1!$I$6</f>
        <v>-240597.41626794255</v>
      </c>
      <c r="D2510" s="10">
        <f>B2510/tabel1!$G$6</f>
        <v>16.662990000000001</v>
      </c>
      <c r="E2510"/>
      <c r="U2510">
        <v>-7.5427289999999996</v>
      </c>
      <c r="V2510">
        <v>16.662990000000001</v>
      </c>
      <c r="W2510" s="4">
        <f>U2510/tabel1!$I$7</f>
        <v>-5293143.1578947371</v>
      </c>
      <c r="X2510" s="10">
        <f>V2510/tabel1!$G$7</f>
        <v>0.75740863636363642</v>
      </c>
      <c r="Y2510"/>
    </row>
    <row r="2511" spans="1:25" x14ac:dyDescent="0.45">
      <c r="A2511">
        <v>-7.5421560000000003</v>
      </c>
      <c r="B2511">
        <v>16.668479999999999</v>
      </c>
      <c r="C2511" s="4">
        <f>A2511/tabel1!$I$6</f>
        <v>-240579.13875598085</v>
      </c>
      <c r="D2511" s="10">
        <f>B2511/tabel1!$G$6</f>
        <v>16.668479999999999</v>
      </c>
      <c r="E2511"/>
      <c r="U2511">
        <v>-7.5421560000000003</v>
      </c>
      <c r="V2511">
        <v>16.668479999999999</v>
      </c>
      <c r="W2511" s="4">
        <f>U2511/tabel1!$I$7</f>
        <v>-5292741.0526315793</v>
      </c>
      <c r="X2511" s="10">
        <f>V2511/tabel1!$G$7</f>
        <v>0.75765818181818179</v>
      </c>
      <c r="Y2511"/>
    </row>
    <row r="2512" spans="1:25" x14ac:dyDescent="0.45">
      <c r="A2512">
        <v>-7.5421560000000003</v>
      </c>
      <c r="B2512">
        <v>16.673909999999999</v>
      </c>
      <c r="C2512" s="4">
        <f>A2512/tabel1!$I$6</f>
        <v>-240579.13875598085</v>
      </c>
      <c r="D2512" s="10">
        <f>B2512/tabel1!$G$6</f>
        <v>16.673909999999999</v>
      </c>
      <c r="E2512"/>
      <c r="U2512">
        <v>-7.5421560000000003</v>
      </c>
      <c r="V2512">
        <v>16.673909999999999</v>
      </c>
      <c r="W2512" s="4">
        <f>U2512/tabel1!$I$7</f>
        <v>-5292741.0526315793</v>
      </c>
      <c r="X2512" s="10">
        <f>V2512/tabel1!$G$7</f>
        <v>0.75790499999999994</v>
      </c>
      <c r="Y2512"/>
    </row>
    <row r="2513" spans="1:25" x14ac:dyDescent="0.45">
      <c r="A2513">
        <v>-7.5392929999999998</v>
      </c>
      <c r="B2513">
        <v>16.679770000000001</v>
      </c>
      <c r="C2513" s="4">
        <f>A2513/tabel1!$I$6</f>
        <v>-240487.81499202549</v>
      </c>
      <c r="D2513" s="10">
        <f>B2513/tabel1!$G$6</f>
        <v>16.679770000000001</v>
      </c>
      <c r="E2513"/>
      <c r="U2513">
        <v>-7.5392929999999998</v>
      </c>
      <c r="V2513">
        <v>16.679770000000001</v>
      </c>
      <c r="W2513" s="4">
        <f>U2513/tabel1!$I$7</f>
        <v>-5290731.9298245618</v>
      </c>
      <c r="X2513" s="10">
        <f>V2513/tabel1!$G$7</f>
        <v>0.75817136363636373</v>
      </c>
      <c r="Y2513"/>
    </row>
    <row r="2514" spans="1:25" x14ac:dyDescent="0.45">
      <c r="A2514">
        <v>-7.5387209999999998</v>
      </c>
      <c r="B2514">
        <v>16.686299999999999</v>
      </c>
      <c r="C2514" s="4">
        <f>A2514/tabel1!$I$6</f>
        <v>-240469.56937799041</v>
      </c>
      <c r="D2514" s="10">
        <f>B2514/tabel1!$G$6</f>
        <v>16.686299999999999</v>
      </c>
      <c r="E2514"/>
      <c r="U2514">
        <v>-7.5387209999999998</v>
      </c>
      <c r="V2514">
        <v>16.686299999999999</v>
      </c>
      <c r="W2514" s="4">
        <f>U2514/tabel1!$I$7</f>
        <v>-5290330.5263157897</v>
      </c>
      <c r="X2514" s="10">
        <f>V2514/tabel1!$G$7</f>
        <v>0.75846818181818176</v>
      </c>
      <c r="Y2514"/>
    </row>
    <row r="2515" spans="1:25" x14ac:dyDescent="0.45">
      <c r="A2515">
        <v>-7.5415830000000001</v>
      </c>
      <c r="B2515">
        <v>16.693460000000002</v>
      </c>
      <c r="C2515" s="4">
        <f>A2515/tabel1!$I$6</f>
        <v>-240560.86124401912</v>
      </c>
      <c r="D2515" s="10">
        <f>B2515/tabel1!$G$6</f>
        <v>16.693460000000002</v>
      </c>
      <c r="E2515"/>
      <c r="U2515">
        <v>-7.5415830000000001</v>
      </c>
      <c r="V2515">
        <v>16.693460000000002</v>
      </c>
      <c r="W2515" s="4">
        <f>U2515/tabel1!$I$7</f>
        <v>-5292338.9473684216</v>
      </c>
      <c r="X2515" s="10">
        <f>V2515/tabel1!$G$7</f>
        <v>0.75879363636363639</v>
      </c>
      <c r="Y2515"/>
    </row>
    <row r="2516" spans="1:25" x14ac:dyDescent="0.45">
      <c r="A2516">
        <v>-7.5415830000000001</v>
      </c>
      <c r="B2516">
        <v>16.701049999999999</v>
      </c>
      <c r="C2516" s="4">
        <f>A2516/tabel1!$I$6</f>
        <v>-240560.86124401912</v>
      </c>
      <c r="D2516" s="10">
        <f>B2516/tabel1!$G$6</f>
        <v>16.701049999999999</v>
      </c>
      <c r="E2516"/>
      <c r="U2516">
        <v>-7.5415830000000001</v>
      </c>
      <c r="V2516">
        <v>16.701049999999999</v>
      </c>
      <c r="W2516" s="4">
        <f>U2516/tabel1!$I$7</f>
        <v>-5292338.9473684216</v>
      </c>
      <c r="X2516" s="10">
        <f>V2516/tabel1!$G$7</f>
        <v>0.75913863636363632</v>
      </c>
      <c r="Y2516"/>
    </row>
    <row r="2517" spans="1:25" x14ac:dyDescent="0.45">
      <c r="A2517">
        <v>-7.5467370000000003</v>
      </c>
      <c r="B2517">
        <v>16.709070000000001</v>
      </c>
      <c r="C2517" s="4">
        <f>A2517/tabel1!$I$6</f>
        <v>-240725.26315789472</v>
      </c>
      <c r="D2517" s="10">
        <f>B2517/tabel1!$G$6</f>
        <v>16.709070000000001</v>
      </c>
      <c r="E2517"/>
      <c r="U2517">
        <v>-7.5467370000000003</v>
      </c>
      <c r="V2517">
        <v>16.709070000000001</v>
      </c>
      <c r="W2517" s="4">
        <f>U2517/tabel1!$I$7</f>
        <v>-5295955.7894736845</v>
      </c>
      <c r="X2517" s="10">
        <f>V2517/tabel1!$G$7</f>
        <v>0.75950318181818188</v>
      </c>
      <c r="Y2517"/>
    </row>
    <row r="2518" spans="1:25" x14ac:dyDescent="0.45">
      <c r="A2518">
        <v>-7.5478820000000004</v>
      </c>
      <c r="B2518">
        <v>16.716999999999999</v>
      </c>
      <c r="C2518" s="4">
        <f>A2518/tabel1!$I$6</f>
        <v>-240761.78628389153</v>
      </c>
      <c r="D2518" s="10">
        <f>B2518/tabel1!$G$6</f>
        <v>16.716999999999999</v>
      </c>
      <c r="E2518"/>
      <c r="U2518">
        <v>-7.5478820000000004</v>
      </c>
      <c r="V2518">
        <v>16.716999999999999</v>
      </c>
      <c r="W2518" s="4">
        <f>U2518/tabel1!$I$7</f>
        <v>-5296759.2982456144</v>
      </c>
      <c r="X2518" s="10">
        <f>V2518/tabel1!$G$7</f>
        <v>0.7598636363636363</v>
      </c>
      <c r="Y2518"/>
    </row>
    <row r="2519" spans="1:25" x14ac:dyDescent="0.45">
      <c r="A2519">
        <v>-7.5524620000000002</v>
      </c>
      <c r="B2519">
        <v>16.724620000000002</v>
      </c>
      <c r="C2519" s="4">
        <f>A2519/tabel1!$I$6</f>
        <v>-240907.87878787878</v>
      </c>
      <c r="D2519" s="10">
        <f>B2519/tabel1!$G$6</f>
        <v>16.724620000000002</v>
      </c>
      <c r="E2519"/>
      <c r="U2519">
        <v>-7.5524620000000002</v>
      </c>
      <c r="V2519">
        <v>16.724620000000002</v>
      </c>
      <c r="W2519" s="4">
        <f>U2519/tabel1!$I$7</f>
        <v>-5299973.333333334</v>
      </c>
      <c r="X2519" s="10">
        <f>V2519/tabel1!$G$7</f>
        <v>0.76021000000000005</v>
      </c>
      <c r="Y2519"/>
    </row>
    <row r="2520" spans="1:25" x14ac:dyDescent="0.45">
      <c r="A2520">
        <v>-7.5524620000000002</v>
      </c>
      <c r="B2520">
        <v>16.731850000000001</v>
      </c>
      <c r="C2520" s="4">
        <f>A2520/tabel1!$I$6</f>
        <v>-240907.87878787878</v>
      </c>
      <c r="D2520" s="10">
        <f>B2520/tabel1!$G$6</f>
        <v>16.731850000000001</v>
      </c>
      <c r="E2520"/>
      <c r="U2520">
        <v>-7.5524620000000002</v>
      </c>
      <c r="V2520">
        <v>16.731850000000001</v>
      </c>
      <c r="W2520" s="4">
        <f>U2520/tabel1!$I$7</f>
        <v>-5299973.333333334</v>
      </c>
      <c r="X2520" s="10">
        <f>V2520/tabel1!$G$7</f>
        <v>0.76053863636363639</v>
      </c>
      <c r="Y2520"/>
    </row>
    <row r="2521" spans="1:25" x14ac:dyDescent="0.45">
      <c r="A2521">
        <v>-7.555898</v>
      </c>
      <c r="B2521">
        <v>16.738209999999999</v>
      </c>
      <c r="C2521" s="4">
        <f>A2521/tabel1!$I$6</f>
        <v>-241017.48006379584</v>
      </c>
      <c r="D2521" s="10">
        <f>B2521/tabel1!$G$6</f>
        <v>16.738209999999999</v>
      </c>
      <c r="E2521"/>
      <c r="U2521">
        <v>-7.555898</v>
      </c>
      <c r="V2521">
        <v>16.738209999999999</v>
      </c>
      <c r="W2521" s="4">
        <f>U2521/tabel1!$I$7</f>
        <v>-5302384.5614035092</v>
      </c>
      <c r="X2521" s="10">
        <f>V2521/tabel1!$G$7</f>
        <v>0.76082772727272718</v>
      </c>
      <c r="Y2521"/>
    </row>
    <row r="2522" spans="1:25" x14ac:dyDescent="0.45">
      <c r="A2522">
        <v>-7.5547529999999998</v>
      </c>
      <c r="B2522">
        <v>16.743970000000001</v>
      </c>
      <c r="C2522" s="4">
        <f>A2522/tabel1!$I$6</f>
        <v>-240980.95693779903</v>
      </c>
      <c r="D2522" s="10">
        <f>B2522/tabel1!$G$6</f>
        <v>16.743970000000001</v>
      </c>
      <c r="E2522"/>
      <c r="U2522">
        <v>-7.5547529999999998</v>
      </c>
      <c r="V2522">
        <v>16.743970000000001</v>
      </c>
      <c r="W2522" s="4">
        <f>U2522/tabel1!$I$7</f>
        <v>-5301581.0526315793</v>
      </c>
      <c r="X2522" s="10">
        <f>V2522/tabel1!$G$7</f>
        <v>0.76108954545454555</v>
      </c>
      <c r="Y2522"/>
    </row>
    <row r="2523" spans="1:25" x14ac:dyDescent="0.45">
      <c r="A2523">
        <v>-7.555898</v>
      </c>
      <c r="B2523">
        <v>16.749400000000001</v>
      </c>
      <c r="C2523" s="4">
        <f>A2523/tabel1!$I$6</f>
        <v>-241017.48006379584</v>
      </c>
      <c r="D2523" s="10">
        <f>B2523/tabel1!$G$6</f>
        <v>16.749400000000001</v>
      </c>
      <c r="E2523"/>
      <c r="U2523">
        <v>-7.555898</v>
      </c>
      <c r="V2523">
        <v>16.749400000000001</v>
      </c>
      <c r="W2523" s="4">
        <f>U2523/tabel1!$I$7</f>
        <v>-5302384.5614035092</v>
      </c>
      <c r="X2523" s="10">
        <f>V2523/tabel1!$G$7</f>
        <v>0.7613363636363637</v>
      </c>
      <c r="Y2523"/>
    </row>
    <row r="2524" spans="1:25" x14ac:dyDescent="0.45">
      <c r="A2524">
        <v>-7.5518900000000002</v>
      </c>
      <c r="B2524">
        <v>16.754829999999998</v>
      </c>
      <c r="C2524" s="4">
        <f>A2524/tabel1!$I$6</f>
        <v>-240889.63317384367</v>
      </c>
      <c r="D2524" s="10">
        <f>B2524/tabel1!$G$6</f>
        <v>16.754829999999998</v>
      </c>
      <c r="E2524"/>
      <c r="U2524">
        <v>-7.5518900000000002</v>
      </c>
      <c r="V2524">
        <v>16.754829999999998</v>
      </c>
      <c r="W2524" s="4">
        <f>U2524/tabel1!$I$7</f>
        <v>-5299571.9298245618</v>
      </c>
      <c r="X2524" s="10">
        <f>V2524/tabel1!$G$7</f>
        <v>0.76158318181818174</v>
      </c>
      <c r="Y2524"/>
    </row>
    <row r="2525" spans="1:25" x14ac:dyDescent="0.45">
      <c r="A2525">
        <v>-7.5478820000000004</v>
      </c>
      <c r="B2525">
        <v>16.76042</v>
      </c>
      <c r="C2525" s="4">
        <f>A2525/tabel1!$I$6</f>
        <v>-240761.78628389153</v>
      </c>
      <c r="D2525" s="10">
        <f>B2525/tabel1!$G$6</f>
        <v>16.76042</v>
      </c>
      <c r="E2525"/>
      <c r="U2525">
        <v>-7.5478820000000004</v>
      </c>
      <c r="V2525">
        <v>16.76042</v>
      </c>
      <c r="W2525" s="4">
        <f>U2525/tabel1!$I$7</f>
        <v>-5296759.2982456144</v>
      </c>
      <c r="X2525" s="10">
        <f>V2525/tabel1!$G$7</f>
        <v>0.76183727272727275</v>
      </c>
      <c r="Y2525"/>
    </row>
    <row r="2526" spans="1:25" x14ac:dyDescent="0.45">
      <c r="A2526">
        <v>-7.5427289999999996</v>
      </c>
      <c r="B2526">
        <v>16.766549999999999</v>
      </c>
      <c r="C2526" s="4">
        <f>A2526/tabel1!$I$6</f>
        <v>-240597.41626794255</v>
      </c>
      <c r="D2526" s="10">
        <f>B2526/tabel1!$G$6</f>
        <v>16.766549999999999</v>
      </c>
      <c r="E2526"/>
      <c r="U2526">
        <v>-7.5427289999999996</v>
      </c>
      <c r="V2526">
        <v>16.766549999999999</v>
      </c>
      <c r="W2526" s="4">
        <f>U2526/tabel1!$I$7</f>
        <v>-5293143.1578947371</v>
      </c>
      <c r="X2526" s="10">
        <f>V2526/tabel1!$G$7</f>
        <v>0.76211590909090898</v>
      </c>
      <c r="Y2526"/>
    </row>
    <row r="2527" spans="1:25" x14ac:dyDescent="0.45">
      <c r="A2527">
        <v>-7.5392929999999998</v>
      </c>
      <c r="B2527">
        <v>16.77338</v>
      </c>
      <c r="C2527" s="4">
        <f>A2527/tabel1!$I$6</f>
        <v>-240487.81499202549</v>
      </c>
      <c r="D2527" s="10">
        <f>B2527/tabel1!$G$6</f>
        <v>16.77338</v>
      </c>
      <c r="E2527"/>
      <c r="U2527">
        <v>-7.5392929999999998</v>
      </c>
      <c r="V2527">
        <v>16.77338</v>
      </c>
      <c r="W2527" s="4">
        <f>U2527/tabel1!$I$7</f>
        <v>-5290731.9298245618</v>
      </c>
      <c r="X2527" s="10">
        <f>V2527/tabel1!$G$7</f>
        <v>0.76242636363636362</v>
      </c>
      <c r="Y2527"/>
    </row>
    <row r="2528" spans="1:25" x14ac:dyDescent="0.45">
      <c r="A2528">
        <v>-7.5467370000000003</v>
      </c>
      <c r="B2528">
        <v>16.780639999999998</v>
      </c>
      <c r="C2528" s="4">
        <f>A2528/tabel1!$I$6</f>
        <v>-240725.26315789472</v>
      </c>
      <c r="D2528" s="10">
        <f>B2528/tabel1!$G$6</f>
        <v>16.780639999999998</v>
      </c>
      <c r="E2528"/>
      <c r="U2528">
        <v>-7.5467370000000003</v>
      </c>
      <c r="V2528">
        <v>16.780639999999998</v>
      </c>
      <c r="W2528" s="4">
        <f>U2528/tabel1!$I$7</f>
        <v>-5295955.7894736845</v>
      </c>
      <c r="X2528" s="10">
        <f>V2528/tabel1!$G$7</f>
        <v>0.76275636363636357</v>
      </c>
      <c r="Y2528"/>
    </row>
    <row r="2529" spans="1:25" x14ac:dyDescent="0.45">
      <c r="A2529">
        <v>-7.5473090000000003</v>
      </c>
      <c r="B2529">
        <v>16.788460000000001</v>
      </c>
      <c r="C2529" s="4">
        <f>A2529/tabel1!$I$6</f>
        <v>-240743.5087719298</v>
      </c>
      <c r="D2529" s="10">
        <f>B2529/tabel1!$G$6</f>
        <v>16.788460000000001</v>
      </c>
      <c r="E2529"/>
      <c r="U2529">
        <v>-7.5473090000000003</v>
      </c>
      <c r="V2529">
        <v>16.788460000000001</v>
      </c>
      <c r="W2529" s="4">
        <f>U2529/tabel1!$I$7</f>
        <v>-5296357.1929824566</v>
      </c>
      <c r="X2529" s="10">
        <f>V2529/tabel1!$G$7</f>
        <v>0.76311181818181817</v>
      </c>
      <c r="Y2529"/>
    </row>
    <row r="2530" spans="1:25" x14ac:dyDescent="0.45">
      <c r="A2530">
        <v>-7.5444459999999998</v>
      </c>
      <c r="B2530">
        <v>16.79645</v>
      </c>
      <c r="C2530" s="4">
        <f>A2530/tabel1!$I$6</f>
        <v>-240652.18500797445</v>
      </c>
      <c r="D2530" s="10">
        <f>B2530/tabel1!$G$6</f>
        <v>16.79645</v>
      </c>
      <c r="E2530"/>
      <c r="U2530">
        <v>-7.5444459999999998</v>
      </c>
      <c r="V2530">
        <v>16.79645</v>
      </c>
      <c r="W2530" s="4">
        <f>U2530/tabel1!$I$7</f>
        <v>-5294348.0701754391</v>
      </c>
      <c r="X2530" s="10">
        <f>V2530/tabel1!$G$7</f>
        <v>0.76347500000000001</v>
      </c>
      <c r="Y2530"/>
    </row>
    <row r="2531" spans="1:25" x14ac:dyDescent="0.45">
      <c r="A2531">
        <v>-7.5387199999999996</v>
      </c>
      <c r="B2531">
        <v>16.804310000000001</v>
      </c>
      <c r="C2531" s="4">
        <f>A2531/tabel1!$I$6</f>
        <v>-240469.53748006377</v>
      </c>
      <c r="D2531" s="10">
        <f>B2531/tabel1!$G$6</f>
        <v>16.804310000000001</v>
      </c>
      <c r="E2531"/>
      <c r="U2531">
        <v>-7.5387199999999996</v>
      </c>
      <c r="V2531">
        <v>16.804310000000001</v>
      </c>
      <c r="W2531" s="4">
        <f>U2531/tabel1!$I$7</f>
        <v>-5290329.8245614031</v>
      </c>
      <c r="X2531" s="10">
        <f>V2531/tabel1!$G$7</f>
        <v>0.76383227272727272</v>
      </c>
      <c r="Y2531"/>
    </row>
    <row r="2532" spans="1:25" x14ac:dyDescent="0.45">
      <c r="A2532">
        <v>-7.5387199999999996</v>
      </c>
      <c r="B2532">
        <v>16.811769999999999</v>
      </c>
      <c r="C2532" s="4">
        <f>A2532/tabel1!$I$6</f>
        <v>-240469.53748006377</v>
      </c>
      <c r="D2532" s="10">
        <f>B2532/tabel1!$G$6</f>
        <v>16.811769999999999</v>
      </c>
      <c r="E2532"/>
      <c r="U2532">
        <v>-7.5387199999999996</v>
      </c>
      <c r="V2532">
        <v>16.811769999999999</v>
      </c>
      <c r="W2532" s="4">
        <f>U2532/tabel1!$I$7</f>
        <v>-5290329.8245614031</v>
      </c>
      <c r="X2532" s="10">
        <f>V2532/tabel1!$G$7</f>
        <v>0.76417136363636362</v>
      </c>
      <c r="Y2532"/>
    </row>
    <row r="2533" spans="1:25" x14ac:dyDescent="0.45">
      <c r="A2533">
        <v>-7.5421560000000003</v>
      </c>
      <c r="B2533">
        <v>16.81833</v>
      </c>
      <c r="C2533" s="4">
        <f>A2533/tabel1!$I$6</f>
        <v>-240579.13875598085</v>
      </c>
      <c r="D2533" s="10">
        <f>B2533/tabel1!$G$6</f>
        <v>16.81833</v>
      </c>
      <c r="E2533"/>
      <c r="U2533">
        <v>-7.5421560000000003</v>
      </c>
      <c r="V2533">
        <v>16.81833</v>
      </c>
      <c r="W2533" s="4">
        <f>U2533/tabel1!$I$7</f>
        <v>-5292741.0526315793</v>
      </c>
      <c r="X2533" s="10">
        <f>V2533/tabel1!$G$7</f>
        <v>0.76446954545454548</v>
      </c>
      <c r="Y2533"/>
    </row>
    <row r="2534" spans="1:25" x14ac:dyDescent="0.45">
      <c r="A2534">
        <v>-7.5473090000000003</v>
      </c>
      <c r="B2534">
        <v>16.824290000000001</v>
      </c>
      <c r="C2534" s="4">
        <f>A2534/tabel1!$I$6</f>
        <v>-240743.5087719298</v>
      </c>
      <c r="D2534" s="10">
        <f>B2534/tabel1!$G$6</f>
        <v>16.824290000000001</v>
      </c>
      <c r="E2534"/>
      <c r="U2534">
        <v>-7.5473090000000003</v>
      </c>
      <c r="V2534">
        <v>16.824290000000001</v>
      </c>
      <c r="W2534" s="4">
        <f>U2534/tabel1!$I$7</f>
        <v>-5296357.1929824566</v>
      </c>
      <c r="X2534" s="10">
        <f>V2534/tabel1!$G$7</f>
        <v>0.76474045454545458</v>
      </c>
      <c r="Y2534"/>
    </row>
    <row r="2535" spans="1:25" x14ac:dyDescent="0.45">
      <c r="A2535">
        <v>-7.5461640000000001</v>
      </c>
      <c r="B2535">
        <v>16.82985</v>
      </c>
      <c r="C2535" s="4">
        <f>A2535/tabel1!$I$6</f>
        <v>-240706.98564593299</v>
      </c>
      <c r="D2535" s="10">
        <f>B2535/tabel1!$G$6</f>
        <v>16.82985</v>
      </c>
      <c r="E2535"/>
      <c r="U2535">
        <v>-7.5461640000000001</v>
      </c>
      <c r="V2535">
        <v>16.82985</v>
      </c>
      <c r="W2535" s="4">
        <f>U2535/tabel1!$I$7</f>
        <v>-5295553.6842105268</v>
      </c>
      <c r="X2535" s="10">
        <f>V2535/tabel1!$G$7</f>
        <v>0.76499318181818188</v>
      </c>
      <c r="Y2535"/>
    </row>
    <row r="2536" spans="1:25" x14ac:dyDescent="0.45">
      <c r="A2536">
        <v>-7.5387199999999996</v>
      </c>
      <c r="B2536">
        <v>16.835349999999998</v>
      </c>
      <c r="C2536" s="4">
        <f>A2536/tabel1!$I$6</f>
        <v>-240469.53748006377</v>
      </c>
      <c r="D2536" s="10">
        <f>B2536/tabel1!$G$6</f>
        <v>16.835349999999998</v>
      </c>
      <c r="E2536"/>
      <c r="U2536">
        <v>-7.5387199999999996</v>
      </c>
      <c r="V2536">
        <v>16.835349999999998</v>
      </c>
      <c r="W2536" s="4">
        <f>U2536/tabel1!$I$7</f>
        <v>-5290329.8245614031</v>
      </c>
      <c r="X2536" s="10">
        <f>V2536/tabel1!$G$7</f>
        <v>0.76524318181818174</v>
      </c>
      <c r="Y2536"/>
    </row>
    <row r="2537" spans="1:25" x14ac:dyDescent="0.45">
      <c r="A2537">
        <v>-7.5392929999999998</v>
      </c>
      <c r="B2537">
        <v>16.840910000000001</v>
      </c>
      <c r="C2537" s="4">
        <f>A2537/tabel1!$I$6</f>
        <v>-240487.81499202549</v>
      </c>
      <c r="D2537" s="10">
        <f>B2537/tabel1!$G$6</f>
        <v>16.840910000000001</v>
      </c>
      <c r="E2537"/>
      <c r="U2537">
        <v>-7.5392929999999998</v>
      </c>
      <c r="V2537">
        <v>16.840910000000001</v>
      </c>
      <c r="W2537" s="4">
        <f>U2537/tabel1!$I$7</f>
        <v>-5290731.9298245618</v>
      </c>
      <c r="X2537" s="10">
        <f>V2537/tabel1!$G$7</f>
        <v>0.76549590909090914</v>
      </c>
      <c r="Y2537"/>
    </row>
    <row r="2538" spans="1:25" x14ac:dyDescent="0.45">
      <c r="A2538">
        <v>-7.5444459999999998</v>
      </c>
      <c r="B2538">
        <v>16.84667</v>
      </c>
      <c r="C2538" s="4">
        <f>A2538/tabel1!$I$6</f>
        <v>-240652.18500797445</v>
      </c>
      <c r="D2538" s="10">
        <f>B2538/tabel1!$G$6</f>
        <v>16.84667</v>
      </c>
      <c r="E2538"/>
      <c r="U2538">
        <v>-7.5444459999999998</v>
      </c>
      <c r="V2538">
        <v>16.84667</v>
      </c>
      <c r="W2538" s="4">
        <f>U2538/tabel1!$I$7</f>
        <v>-5294348.0701754391</v>
      </c>
      <c r="X2538" s="10">
        <f>V2538/tabel1!$G$7</f>
        <v>0.76575772727272728</v>
      </c>
      <c r="Y2538"/>
    </row>
    <row r="2539" spans="1:25" x14ac:dyDescent="0.45">
      <c r="A2539">
        <v>-7.5484540000000004</v>
      </c>
      <c r="B2539">
        <v>16.85313</v>
      </c>
      <c r="C2539" s="4">
        <f>A2539/tabel1!$I$6</f>
        <v>-240780.03189792662</v>
      </c>
      <c r="D2539" s="10">
        <f>B2539/tabel1!$G$6</f>
        <v>16.85313</v>
      </c>
      <c r="E2539"/>
      <c r="U2539">
        <v>-7.5484540000000004</v>
      </c>
      <c r="V2539">
        <v>16.85313</v>
      </c>
      <c r="W2539" s="4">
        <f>U2539/tabel1!$I$7</f>
        <v>-5297160.7017543865</v>
      </c>
      <c r="X2539" s="10">
        <f>V2539/tabel1!$G$7</f>
        <v>0.76605136363636361</v>
      </c>
      <c r="Y2539"/>
    </row>
    <row r="2540" spans="1:25" x14ac:dyDescent="0.45">
      <c r="A2540">
        <v>-7.5495989999999997</v>
      </c>
      <c r="B2540">
        <v>16.860220000000002</v>
      </c>
      <c r="C2540" s="4">
        <f>A2540/tabel1!$I$6</f>
        <v>-240816.5550239234</v>
      </c>
      <c r="D2540" s="10">
        <f>B2540/tabel1!$G$6</f>
        <v>16.860220000000002</v>
      </c>
      <c r="E2540"/>
      <c r="U2540">
        <v>-7.5495989999999997</v>
      </c>
      <c r="V2540">
        <v>16.860220000000002</v>
      </c>
      <c r="W2540" s="4">
        <f>U2540/tabel1!$I$7</f>
        <v>-5297964.2105263155</v>
      </c>
      <c r="X2540" s="10">
        <f>V2540/tabel1!$G$7</f>
        <v>0.76637363636363642</v>
      </c>
      <c r="Y2540"/>
    </row>
    <row r="2541" spans="1:25" x14ac:dyDescent="0.45">
      <c r="A2541">
        <v>-7.5473090000000003</v>
      </c>
      <c r="B2541">
        <v>16.86805</v>
      </c>
      <c r="C2541" s="4">
        <f>A2541/tabel1!$I$6</f>
        <v>-240743.5087719298</v>
      </c>
      <c r="D2541" s="10">
        <f>B2541/tabel1!$G$6</f>
        <v>16.86805</v>
      </c>
      <c r="E2541"/>
      <c r="U2541">
        <v>-7.5473090000000003</v>
      </c>
      <c r="V2541">
        <v>16.86805</v>
      </c>
      <c r="W2541" s="4">
        <f>U2541/tabel1!$I$7</f>
        <v>-5296357.1929824566</v>
      </c>
      <c r="X2541" s="10">
        <f>V2541/tabel1!$G$7</f>
        <v>0.76672954545454541</v>
      </c>
      <c r="Y2541"/>
    </row>
    <row r="2542" spans="1:25" x14ac:dyDescent="0.45">
      <c r="A2542">
        <v>-7.5455909999999999</v>
      </c>
      <c r="B2542">
        <v>16.876339999999999</v>
      </c>
      <c r="C2542" s="4">
        <f>A2542/tabel1!$I$6</f>
        <v>-240688.70813397126</v>
      </c>
      <c r="D2542" s="10">
        <f>B2542/tabel1!$G$6</f>
        <v>16.876339999999999</v>
      </c>
      <c r="E2542"/>
      <c r="U2542">
        <v>-7.5455909999999999</v>
      </c>
      <c r="V2542">
        <v>16.876339999999999</v>
      </c>
      <c r="W2542" s="4">
        <f>U2542/tabel1!$I$7</f>
        <v>-5295151.578947369</v>
      </c>
      <c r="X2542" s="10">
        <f>V2542/tabel1!$G$7</f>
        <v>0.76710636363636364</v>
      </c>
      <c r="Y2542"/>
    </row>
    <row r="2543" spans="1:25" x14ac:dyDescent="0.45">
      <c r="A2543">
        <v>-7.5433009999999996</v>
      </c>
      <c r="B2543">
        <v>16.884399999999999</v>
      </c>
      <c r="C2543" s="4">
        <f>A2543/tabel1!$I$6</f>
        <v>-240615.66188197763</v>
      </c>
      <c r="D2543" s="10">
        <f>B2543/tabel1!$G$6</f>
        <v>16.884399999999999</v>
      </c>
      <c r="E2543"/>
      <c r="U2543">
        <v>-7.5433009999999996</v>
      </c>
      <c r="V2543">
        <v>16.884399999999999</v>
      </c>
      <c r="W2543" s="4">
        <f>U2543/tabel1!$I$7</f>
        <v>-5293544.5614035092</v>
      </c>
      <c r="X2543" s="10">
        <f>V2543/tabel1!$G$7</f>
        <v>0.7674727272727272</v>
      </c>
      <c r="Y2543"/>
    </row>
    <row r="2544" spans="1:25" x14ac:dyDescent="0.45">
      <c r="A2544">
        <v>-7.5455909999999999</v>
      </c>
      <c r="B2544">
        <v>16.892119999999998</v>
      </c>
      <c r="C2544" s="4">
        <f>A2544/tabel1!$I$6</f>
        <v>-240688.70813397126</v>
      </c>
      <c r="D2544" s="10">
        <f>B2544/tabel1!$G$6</f>
        <v>16.892119999999998</v>
      </c>
      <c r="E2544"/>
      <c r="U2544">
        <v>-7.5455909999999999</v>
      </c>
      <c r="V2544">
        <v>16.892119999999998</v>
      </c>
      <c r="W2544" s="4">
        <f>U2544/tabel1!$I$7</f>
        <v>-5295151.578947369</v>
      </c>
      <c r="X2544" s="10">
        <f>V2544/tabel1!$G$7</f>
        <v>0.76782363636363626</v>
      </c>
      <c r="Y2544"/>
    </row>
    <row r="2545" spans="1:25" x14ac:dyDescent="0.45">
      <c r="A2545">
        <v>-7.5455909999999999</v>
      </c>
      <c r="B2545">
        <v>16.899149999999999</v>
      </c>
      <c r="C2545" s="4">
        <f>A2545/tabel1!$I$6</f>
        <v>-240688.70813397126</v>
      </c>
      <c r="D2545" s="10">
        <f>B2545/tabel1!$G$6</f>
        <v>16.899149999999999</v>
      </c>
      <c r="E2545"/>
      <c r="U2545">
        <v>-7.5455909999999999</v>
      </c>
      <c r="V2545">
        <v>16.899149999999999</v>
      </c>
      <c r="W2545" s="4">
        <f>U2545/tabel1!$I$7</f>
        <v>-5295151.578947369</v>
      </c>
      <c r="X2545" s="10">
        <f>V2545/tabel1!$G$7</f>
        <v>0.76814318181818175</v>
      </c>
      <c r="Y2545"/>
    </row>
    <row r="2546" spans="1:25" x14ac:dyDescent="0.45">
      <c r="A2546">
        <v>-7.5541799999999997</v>
      </c>
      <c r="B2546">
        <v>16.90531</v>
      </c>
      <c r="C2546" s="4">
        <f>A2546/tabel1!$I$6</f>
        <v>-240962.6794258373</v>
      </c>
      <c r="D2546" s="10">
        <f>B2546/tabel1!$G$6</f>
        <v>16.90531</v>
      </c>
      <c r="E2546"/>
      <c r="U2546">
        <v>-7.5541799999999997</v>
      </c>
      <c r="V2546">
        <v>16.90531</v>
      </c>
      <c r="W2546" s="4">
        <f>U2546/tabel1!$I$7</f>
        <v>-5301178.9473684216</v>
      </c>
      <c r="X2546" s="10">
        <f>V2546/tabel1!$G$7</f>
        <v>0.76842318181818181</v>
      </c>
      <c r="Y2546"/>
    </row>
    <row r="2547" spans="1:25" x14ac:dyDescent="0.45">
      <c r="A2547">
        <v>-7.5879630000000002</v>
      </c>
      <c r="B2547">
        <v>16.91104</v>
      </c>
      <c r="C2547" s="4">
        <f>A2547/tabel1!$I$6</f>
        <v>-242040.28708133969</v>
      </c>
      <c r="D2547" s="10">
        <f>B2547/tabel1!$G$6</f>
        <v>16.91104</v>
      </c>
      <c r="E2547"/>
      <c r="U2547">
        <v>-7.5879630000000002</v>
      </c>
      <c r="V2547">
        <v>16.91104</v>
      </c>
      <c r="W2547" s="4">
        <f>U2547/tabel1!$I$7</f>
        <v>-5324886.3157894742</v>
      </c>
      <c r="X2547" s="10">
        <f>V2547/tabel1!$G$7</f>
        <v>0.76868363636363635</v>
      </c>
      <c r="Y2547"/>
    </row>
    <row r="2548" spans="1:25" x14ac:dyDescent="0.45">
      <c r="A2548">
        <v>-7.5616240000000001</v>
      </c>
      <c r="B2548">
        <v>16.91657</v>
      </c>
      <c r="C2548" s="4">
        <f>A2548/tabel1!$I$6</f>
        <v>-241200.12759170652</v>
      </c>
      <c r="D2548" s="10">
        <f>B2548/tabel1!$G$6</f>
        <v>16.91657</v>
      </c>
      <c r="E2548"/>
      <c r="U2548">
        <v>-7.5616240000000001</v>
      </c>
      <c r="V2548">
        <v>16.91657</v>
      </c>
      <c r="W2548" s="4">
        <f>U2548/tabel1!$I$7</f>
        <v>-5306402.8070175443</v>
      </c>
      <c r="X2548" s="10">
        <f>V2548/tabel1!$G$7</f>
        <v>0.76893500000000004</v>
      </c>
      <c r="Y2548"/>
    </row>
    <row r="2549" spans="1:25" x14ac:dyDescent="0.45">
      <c r="A2549">
        <v>-7.5146709999999999</v>
      </c>
      <c r="B2549">
        <v>16.921959999999999</v>
      </c>
      <c r="C2549" s="4">
        <f>A2549/tabel1!$I$6</f>
        <v>-239702.42424242423</v>
      </c>
      <c r="D2549" s="10">
        <f>B2549/tabel1!$G$6</f>
        <v>16.921959999999999</v>
      </c>
      <c r="E2549"/>
      <c r="U2549">
        <v>-7.5146709999999999</v>
      </c>
      <c r="V2549">
        <v>16.921959999999999</v>
      </c>
      <c r="W2549" s="4">
        <f>U2549/tabel1!$I$7</f>
        <v>-5273453.333333334</v>
      </c>
      <c r="X2549" s="10">
        <f>V2549/tabel1!$G$7</f>
        <v>0.76917999999999997</v>
      </c>
      <c r="Y2549"/>
    </row>
    <row r="2550" spans="1:25" x14ac:dyDescent="0.45">
      <c r="A2550">
        <v>-7.555326</v>
      </c>
      <c r="B2550">
        <v>16.927620000000001</v>
      </c>
      <c r="C2550" s="4">
        <f>A2550/tabel1!$I$6</f>
        <v>-240999.23444976076</v>
      </c>
      <c r="D2550" s="10">
        <f>B2550/tabel1!$G$6</f>
        <v>16.927620000000001</v>
      </c>
      <c r="E2550"/>
      <c r="U2550">
        <v>-7.555326</v>
      </c>
      <c r="V2550">
        <v>16.927620000000001</v>
      </c>
      <c r="W2550" s="4">
        <f>U2550/tabel1!$I$7</f>
        <v>-5301983.1578947371</v>
      </c>
      <c r="X2550" s="10">
        <f>V2550/tabel1!$G$7</f>
        <v>0.7694372727272728</v>
      </c>
      <c r="Y2550"/>
    </row>
    <row r="2551" spans="1:25" x14ac:dyDescent="0.45">
      <c r="A2551">
        <v>-7.5226870000000003</v>
      </c>
      <c r="B2551">
        <v>16.93365</v>
      </c>
      <c r="C2551" s="4">
        <f>A2551/tabel1!$I$6</f>
        <v>-239958.11802232853</v>
      </c>
      <c r="D2551" s="10">
        <f>B2551/tabel1!$G$6</f>
        <v>16.93365</v>
      </c>
      <c r="E2551"/>
      <c r="U2551">
        <v>-7.5226870000000003</v>
      </c>
      <c r="V2551">
        <v>16.93365</v>
      </c>
      <c r="W2551" s="4">
        <f>U2551/tabel1!$I$7</f>
        <v>-5279078.5964912288</v>
      </c>
      <c r="X2551" s="10">
        <f>V2551/tabel1!$G$7</f>
        <v>0.76971136363636361</v>
      </c>
      <c r="Y2551"/>
    </row>
    <row r="2552" spans="1:25" x14ac:dyDescent="0.45">
      <c r="A2552">
        <v>-7.535285</v>
      </c>
      <c r="B2552">
        <v>16.94051</v>
      </c>
      <c r="C2552" s="4">
        <f>A2552/tabel1!$I$6</f>
        <v>-240359.96810207336</v>
      </c>
      <c r="D2552" s="10">
        <f>B2552/tabel1!$G$6</f>
        <v>16.94051</v>
      </c>
      <c r="E2552"/>
      <c r="U2552">
        <v>-7.535285</v>
      </c>
      <c r="V2552">
        <v>16.94051</v>
      </c>
      <c r="W2552" s="4">
        <f>U2552/tabel1!$I$7</f>
        <v>-5287919.2982456144</v>
      </c>
      <c r="X2552" s="10">
        <f>V2552/tabel1!$G$7</f>
        <v>0.77002318181818186</v>
      </c>
      <c r="Y2552"/>
    </row>
    <row r="2553" spans="1:25" x14ac:dyDescent="0.45">
      <c r="A2553">
        <v>-7.555326</v>
      </c>
      <c r="B2553">
        <v>16.947970000000002</v>
      </c>
      <c r="C2553" s="4">
        <f>A2553/tabel1!$I$6</f>
        <v>-240999.23444976076</v>
      </c>
      <c r="D2553" s="10">
        <f>B2553/tabel1!$G$6</f>
        <v>16.947970000000002</v>
      </c>
      <c r="E2553"/>
      <c r="U2553">
        <v>-7.555326</v>
      </c>
      <c r="V2553">
        <v>16.947970000000002</v>
      </c>
      <c r="W2553" s="4">
        <f>U2553/tabel1!$I$7</f>
        <v>-5301983.1578947371</v>
      </c>
      <c r="X2553" s="10">
        <f>V2553/tabel1!$G$7</f>
        <v>0.77036227272727276</v>
      </c>
      <c r="Y2553"/>
    </row>
    <row r="2554" spans="1:25" x14ac:dyDescent="0.45">
      <c r="A2554">
        <v>-7.5495989999999997</v>
      </c>
      <c r="B2554">
        <v>16.95589</v>
      </c>
      <c r="C2554" s="4">
        <f>A2554/tabel1!$I$6</f>
        <v>-240816.5550239234</v>
      </c>
      <c r="D2554" s="10">
        <f>B2554/tabel1!$G$6</f>
        <v>16.95589</v>
      </c>
      <c r="E2554"/>
      <c r="U2554">
        <v>-7.5495989999999997</v>
      </c>
      <c r="V2554">
        <v>16.95589</v>
      </c>
      <c r="W2554" s="4">
        <f>U2554/tabel1!$I$7</f>
        <v>-5297964.2105263155</v>
      </c>
      <c r="X2554" s="10">
        <f>V2554/tabel1!$G$7</f>
        <v>0.77072227272727278</v>
      </c>
      <c r="Y2554"/>
    </row>
    <row r="2555" spans="1:25" x14ac:dyDescent="0.45">
      <c r="A2555">
        <v>-7.540438</v>
      </c>
      <c r="B2555">
        <v>16.963989999999999</v>
      </c>
      <c r="C2555" s="4">
        <f>A2555/tabel1!$I$6</f>
        <v>-240524.33811802231</v>
      </c>
      <c r="D2555" s="10">
        <f>B2555/tabel1!$G$6</f>
        <v>16.963989999999999</v>
      </c>
      <c r="E2555"/>
      <c r="U2555">
        <v>-7.540438</v>
      </c>
      <c r="V2555">
        <v>16.963989999999999</v>
      </c>
      <c r="W2555" s="4">
        <f>U2555/tabel1!$I$7</f>
        <v>-5291535.4385964917</v>
      </c>
      <c r="X2555" s="10">
        <f>V2555/tabel1!$G$7</f>
        <v>0.77109045454545455</v>
      </c>
      <c r="Y2555"/>
    </row>
    <row r="2556" spans="1:25" x14ac:dyDescent="0.45">
      <c r="A2556">
        <v>-7.5461640000000001</v>
      </c>
      <c r="B2556">
        <v>16.97184</v>
      </c>
      <c r="C2556" s="4">
        <f>A2556/tabel1!$I$6</f>
        <v>-240706.98564593299</v>
      </c>
      <c r="D2556" s="10">
        <f>B2556/tabel1!$G$6</f>
        <v>16.97184</v>
      </c>
      <c r="E2556"/>
      <c r="U2556">
        <v>-7.5461640000000001</v>
      </c>
      <c r="V2556">
        <v>16.97184</v>
      </c>
      <c r="W2556" s="4">
        <f>U2556/tabel1!$I$7</f>
        <v>-5295553.6842105268</v>
      </c>
      <c r="X2556" s="10">
        <f>V2556/tabel1!$G$7</f>
        <v>0.77144727272727276</v>
      </c>
      <c r="Y2556"/>
    </row>
    <row r="2557" spans="1:25" x14ac:dyDescent="0.45">
      <c r="A2557">
        <v>-7.5541809999999998</v>
      </c>
      <c r="B2557">
        <v>16.97917</v>
      </c>
      <c r="C2557" s="4">
        <f>A2557/tabel1!$I$6</f>
        <v>-240962.71132376391</v>
      </c>
      <c r="D2557" s="10">
        <f>B2557/tabel1!$G$6</f>
        <v>16.97917</v>
      </c>
      <c r="E2557"/>
      <c r="U2557">
        <v>-7.5541809999999998</v>
      </c>
      <c r="V2557">
        <v>16.97917</v>
      </c>
      <c r="W2557" s="4">
        <f>U2557/tabel1!$I$7</f>
        <v>-5301179.6491228072</v>
      </c>
      <c r="X2557" s="10">
        <f>V2557/tabel1!$G$7</f>
        <v>0.77178045454545452</v>
      </c>
      <c r="Y2557"/>
    </row>
    <row r="2558" spans="1:25" x14ac:dyDescent="0.45">
      <c r="A2558">
        <v>-7.5587609999999996</v>
      </c>
      <c r="B2558">
        <v>16.985700000000001</v>
      </c>
      <c r="C2558" s="4">
        <f>A2558/tabel1!$I$6</f>
        <v>-241108.80382775117</v>
      </c>
      <c r="D2558" s="10">
        <f>B2558/tabel1!$G$6</f>
        <v>16.985700000000001</v>
      </c>
      <c r="E2558"/>
      <c r="U2558">
        <v>-7.5587609999999996</v>
      </c>
      <c r="V2558">
        <v>16.985700000000001</v>
      </c>
      <c r="W2558" s="4">
        <f>U2558/tabel1!$I$7</f>
        <v>-5304393.6842105268</v>
      </c>
      <c r="X2558" s="10">
        <f>V2558/tabel1!$G$7</f>
        <v>0.77207727272727278</v>
      </c>
      <c r="Y2558"/>
    </row>
    <row r="2559" spans="1:25" x14ac:dyDescent="0.45">
      <c r="A2559">
        <v>-7.5650599999999999</v>
      </c>
      <c r="B2559">
        <v>16.991589999999999</v>
      </c>
      <c r="C2559" s="4">
        <f>A2559/tabel1!$I$6</f>
        <v>-241309.72886762358</v>
      </c>
      <c r="D2559" s="10">
        <f>B2559/tabel1!$G$6</f>
        <v>16.991589999999999</v>
      </c>
      <c r="E2559"/>
      <c r="U2559">
        <v>-7.5650599999999999</v>
      </c>
      <c r="V2559">
        <v>16.991589999999999</v>
      </c>
      <c r="W2559" s="4">
        <f>U2559/tabel1!$I$7</f>
        <v>-5308814.0350877196</v>
      </c>
      <c r="X2559" s="10">
        <f>V2559/tabel1!$G$7</f>
        <v>0.77234499999999995</v>
      </c>
      <c r="Y2559"/>
    </row>
    <row r="2560" spans="1:25" x14ac:dyDescent="0.45">
      <c r="A2560">
        <v>-7.5702119999999997</v>
      </c>
      <c r="B2560">
        <v>16.99709</v>
      </c>
      <c r="C2560" s="4">
        <f>A2560/tabel1!$I$6</f>
        <v>-241474.06698564591</v>
      </c>
      <c r="D2560" s="10">
        <f>B2560/tabel1!$G$6</f>
        <v>16.99709</v>
      </c>
      <c r="E2560"/>
      <c r="U2560">
        <v>-7.5702119999999997</v>
      </c>
      <c r="V2560">
        <v>16.99709</v>
      </c>
      <c r="W2560" s="4">
        <f>U2560/tabel1!$I$7</f>
        <v>-5312429.4736842103</v>
      </c>
      <c r="X2560" s="10">
        <f>V2560/tabel1!$G$7</f>
        <v>0.77259500000000003</v>
      </c>
      <c r="Y2560"/>
    </row>
    <row r="2561" spans="1:25" x14ac:dyDescent="0.45">
      <c r="A2561">
        <v>-7.5702119999999997</v>
      </c>
      <c r="B2561">
        <v>17.002479999999998</v>
      </c>
      <c r="C2561" s="4">
        <f>A2561/tabel1!$I$6</f>
        <v>-241474.06698564591</v>
      </c>
      <c r="D2561" s="10">
        <f>B2561/tabel1!$G$6</f>
        <v>17.002479999999998</v>
      </c>
      <c r="E2561"/>
      <c r="U2561">
        <v>-7.5702119999999997</v>
      </c>
      <c r="V2561">
        <v>17.002479999999998</v>
      </c>
      <c r="W2561" s="4">
        <f>U2561/tabel1!$I$7</f>
        <v>-5312429.4736842103</v>
      </c>
      <c r="X2561" s="10">
        <f>V2561/tabel1!$G$7</f>
        <v>0.77283999999999997</v>
      </c>
      <c r="Y2561"/>
    </row>
    <row r="2562" spans="1:25" x14ac:dyDescent="0.45">
      <c r="A2562">
        <v>-7.5656319999999999</v>
      </c>
      <c r="B2562">
        <v>17.007940000000001</v>
      </c>
      <c r="C2562" s="4">
        <f>A2562/tabel1!$I$6</f>
        <v>-241327.97448165866</v>
      </c>
      <c r="D2562" s="10">
        <f>B2562/tabel1!$G$6</f>
        <v>17.007940000000001</v>
      </c>
      <c r="E2562"/>
      <c r="U2562">
        <v>-7.5656319999999999</v>
      </c>
      <c r="V2562">
        <v>17.007940000000001</v>
      </c>
      <c r="W2562" s="4">
        <f>U2562/tabel1!$I$7</f>
        <v>-5309215.4385964917</v>
      </c>
      <c r="X2562" s="10">
        <f>V2562/tabel1!$G$7</f>
        <v>0.77308818181818184</v>
      </c>
      <c r="Y2562"/>
    </row>
    <row r="2563" spans="1:25" x14ac:dyDescent="0.45">
      <c r="A2563">
        <v>-7.5684950000000004</v>
      </c>
      <c r="B2563">
        <v>17.013729999999999</v>
      </c>
      <c r="C2563" s="4">
        <f>A2563/tabel1!$I$6</f>
        <v>-241419.29824561402</v>
      </c>
      <c r="D2563" s="10">
        <f>B2563/tabel1!$G$6</f>
        <v>17.013729999999999</v>
      </c>
      <c r="E2563"/>
      <c r="U2563">
        <v>-7.5684950000000004</v>
      </c>
      <c r="V2563">
        <v>17.013729999999999</v>
      </c>
      <c r="W2563" s="4">
        <f>U2563/tabel1!$I$7</f>
        <v>-5311224.5614035092</v>
      </c>
      <c r="X2563" s="10">
        <f>V2563/tabel1!$G$7</f>
        <v>0.77335136363636359</v>
      </c>
      <c r="Y2563"/>
    </row>
    <row r="2564" spans="1:25" x14ac:dyDescent="0.45">
      <c r="A2564">
        <v>-7.5719310000000002</v>
      </c>
      <c r="B2564">
        <v>17.020230000000002</v>
      </c>
      <c r="C2564" s="4">
        <f>A2564/tabel1!$I$6</f>
        <v>-241528.89952153107</v>
      </c>
      <c r="D2564" s="10">
        <f>B2564/tabel1!$G$6</f>
        <v>17.020230000000002</v>
      </c>
      <c r="E2564"/>
      <c r="U2564">
        <v>-7.5719310000000002</v>
      </c>
      <c r="V2564">
        <v>17.020230000000002</v>
      </c>
      <c r="W2564" s="4">
        <f>U2564/tabel1!$I$7</f>
        <v>-5313635.7894736845</v>
      </c>
      <c r="X2564" s="10">
        <f>V2564/tabel1!$G$7</f>
        <v>0.77364681818181824</v>
      </c>
      <c r="Y2564"/>
    </row>
    <row r="2565" spans="1:25" x14ac:dyDescent="0.45">
      <c r="A2565">
        <v>-7.5690670000000004</v>
      </c>
      <c r="B2565">
        <v>17.027190000000001</v>
      </c>
      <c r="C2565" s="4">
        <f>A2565/tabel1!$I$6</f>
        <v>-241437.5438596491</v>
      </c>
      <c r="D2565" s="10">
        <f>B2565/tabel1!$G$6</f>
        <v>17.027190000000001</v>
      </c>
      <c r="E2565"/>
      <c r="U2565">
        <v>-7.5690670000000004</v>
      </c>
      <c r="V2565">
        <v>17.027190000000001</v>
      </c>
      <c r="W2565" s="4">
        <f>U2565/tabel1!$I$7</f>
        <v>-5311625.9649122814</v>
      </c>
      <c r="X2565" s="10">
        <f>V2565/tabel1!$G$7</f>
        <v>0.77396318181818191</v>
      </c>
      <c r="Y2565"/>
    </row>
    <row r="2566" spans="1:25" x14ac:dyDescent="0.45">
      <c r="A2566">
        <v>-7.5696399999999997</v>
      </c>
      <c r="B2566">
        <v>17.034880000000001</v>
      </c>
      <c r="C2566" s="4">
        <f>A2566/tabel1!$I$6</f>
        <v>-241455.8213716108</v>
      </c>
      <c r="D2566" s="10">
        <f>B2566/tabel1!$G$6</f>
        <v>17.034880000000001</v>
      </c>
      <c r="E2566"/>
      <c r="U2566">
        <v>-7.5696399999999997</v>
      </c>
      <c r="V2566">
        <v>17.034880000000001</v>
      </c>
      <c r="W2566" s="4">
        <f>U2566/tabel1!$I$7</f>
        <v>-5312028.0701754391</v>
      </c>
      <c r="X2566" s="10">
        <f>V2566/tabel1!$G$7</f>
        <v>0.77431272727272737</v>
      </c>
      <c r="Y2566"/>
    </row>
    <row r="2567" spans="1:25" x14ac:dyDescent="0.45">
      <c r="A2567">
        <v>-7.5679230000000004</v>
      </c>
      <c r="B2567">
        <v>17.043040000000001</v>
      </c>
      <c r="C2567" s="4">
        <f>A2567/tabel1!$I$6</f>
        <v>-241401.05263157893</v>
      </c>
      <c r="D2567" s="10">
        <f>B2567/tabel1!$G$6</f>
        <v>17.043040000000001</v>
      </c>
      <c r="E2567"/>
      <c r="U2567">
        <v>-7.5679230000000004</v>
      </c>
      <c r="V2567">
        <v>17.043040000000001</v>
      </c>
      <c r="W2567" s="4">
        <f>U2567/tabel1!$I$7</f>
        <v>-5310823.1578947371</v>
      </c>
      <c r="X2567" s="10">
        <f>V2567/tabel1!$G$7</f>
        <v>0.77468363636363646</v>
      </c>
      <c r="Y2567"/>
    </row>
    <row r="2568" spans="1:25" x14ac:dyDescent="0.45">
      <c r="A2568">
        <v>-7.5644869999999997</v>
      </c>
      <c r="B2568">
        <v>17.051100000000002</v>
      </c>
      <c r="C2568" s="4">
        <f>A2568/tabel1!$I$6</f>
        <v>-241291.45135566185</v>
      </c>
      <c r="D2568" s="10">
        <f>B2568/tabel1!$G$6</f>
        <v>17.051100000000002</v>
      </c>
      <c r="E2568"/>
      <c r="U2568">
        <v>-7.5644869999999997</v>
      </c>
      <c r="V2568">
        <v>17.051100000000002</v>
      </c>
      <c r="W2568" s="4">
        <f>U2568/tabel1!$I$7</f>
        <v>-5308411.9298245618</v>
      </c>
      <c r="X2568" s="10">
        <f>V2568/tabel1!$G$7</f>
        <v>0.77505000000000013</v>
      </c>
      <c r="Y2568"/>
    </row>
    <row r="2569" spans="1:25" x14ac:dyDescent="0.45">
      <c r="A2569">
        <v>-7.5679230000000004</v>
      </c>
      <c r="B2569">
        <v>17.058789999999998</v>
      </c>
      <c r="C2569" s="4">
        <f>A2569/tabel1!$I$6</f>
        <v>-241401.05263157893</v>
      </c>
      <c r="D2569" s="10">
        <f>B2569/tabel1!$G$6</f>
        <v>17.058789999999998</v>
      </c>
      <c r="E2569"/>
      <c r="U2569">
        <v>-7.5679230000000004</v>
      </c>
      <c r="V2569">
        <v>17.058789999999998</v>
      </c>
      <c r="W2569" s="4">
        <f>U2569/tabel1!$I$7</f>
        <v>-5310823.1578947371</v>
      </c>
      <c r="X2569" s="10">
        <f>V2569/tabel1!$G$7</f>
        <v>0.77539954545454537</v>
      </c>
      <c r="Y2569"/>
    </row>
    <row r="2570" spans="1:25" x14ac:dyDescent="0.45">
      <c r="A2570">
        <v>-7.5742209999999996</v>
      </c>
      <c r="B2570">
        <v>17.06588</v>
      </c>
      <c r="C2570" s="4">
        <f>A2570/tabel1!$I$6</f>
        <v>-241601.9457735247</v>
      </c>
      <c r="D2570" s="10">
        <f>B2570/tabel1!$G$6</f>
        <v>17.06588</v>
      </c>
      <c r="E2570"/>
      <c r="U2570">
        <v>-7.5742209999999996</v>
      </c>
      <c r="V2570">
        <v>17.06588</v>
      </c>
      <c r="W2570" s="4">
        <f>U2570/tabel1!$I$7</f>
        <v>-5315242.8070175443</v>
      </c>
      <c r="X2570" s="10">
        <f>V2570/tabel1!$G$7</f>
        <v>0.77572181818181818</v>
      </c>
      <c r="Y2570"/>
    </row>
    <row r="2571" spans="1:25" x14ac:dyDescent="0.45">
      <c r="A2571">
        <v>-7.575939</v>
      </c>
      <c r="B2571">
        <v>17.072040000000001</v>
      </c>
      <c r="C2571" s="4">
        <f>A2571/tabel1!$I$6</f>
        <v>-241656.74641148324</v>
      </c>
      <c r="D2571" s="10">
        <f>B2571/tabel1!$G$6</f>
        <v>17.072040000000001</v>
      </c>
      <c r="E2571"/>
      <c r="U2571">
        <v>-7.575939</v>
      </c>
      <c r="V2571">
        <v>17.072040000000001</v>
      </c>
      <c r="W2571" s="4">
        <f>U2571/tabel1!$I$7</f>
        <v>-5316448.4210526319</v>
      </c>
      <c r="X2571" s="10">
        <f>V2571/tabel1!$G$7</f>
        <v>0.77600181818181824</v>
      </c>
      <c r="Y2571"/>
    </row>
    <row r="2572" spans="1:25" x14ac:dyDescent="0.45">
      <c r="A2572">
        <v>-7.5736480000000004</v>
      </c>
      <c r="B2572">
        <v>17.077639999999999</v>
      </c>
      <c r="C2572" s="4">
        <f>A2572/tabel1!$I$6</f>
        <v>-241583.668261563</v>
      </c>
      <c r="D2572" s="10">
        <f>B2572/tabel1!$G$6</f>
        <v>17.077639999999999</v>
      </c>
      <c r="E2572"/>
      <c r="U2572">
        <v>-7.5736480000000004</v>
      </c>
      <c r="V2572">
        <v>17.077639999999999</v>
      </c>
      <c r="W2572" s="4">
        <f>U2572/tabel1!$I$7</f>
        <v>-5314840.7017543865</v>
      </c>
      <c r="X2572" s="10">
        <f>V2572/tabel1!$G$7</f>
        <v>0.77625636363636363</v>
      </c>
      <c r="Y2572"/>
    </row>
    <row r="2573" spans="1:25" x14ac:dyDescent="0.45">
      <c r="A2573">
        <v>-7.5742209999999996</v>
      </c>
      <c r="B2573">
        <v>17.082999999999998</v>
      </c>
      <c r="C2573" s="4">
        <f>A2573/tabel1!$I$6</f>
        <v>-241601.9457735247</v>
      </c>
      <c r="D2573" s="10">
        <f>B2573/tabel1!$G$6</f>
        <v>17.082999999999998</v>
      </c>
      <c r="E2573"/>
      <c r="U2573">
        <v>-7.5742209999999996</v>
      </c>
      <c r="V2573">
        <v>17.082999999999998</v>
      </c>
      <c r="W2573" s="4">
        <f>U2573/tabel1!$I$7</f>
        <v>-5315242.8070175443</v>
      </c>
      <c r="X2573" s="10">
        <f>V2573/tabel1!$G$7</f>
        <v>0.77649999999999997</v>
      </c>
      <c r="Y2573"/>
    </row>
    <row r="2574" spans="1:25" x14ac:dyDescent="0.45">
      <c r="A2574">
        <v>-7.5730760000000004</v>
      </c>
      <c r="B2574">
        <v>17.088329999999999</v>
      </c>
      <c r="C2574" s="4">
        <f>A2574/tabel1!$I$6</f>
        <v>-241565.42264752788</v>
      </c>
      <c r="D2574" s="10">
        <f>B2574/tabel1!$G$6</f>
        <v>17.088329999999999</v>
      </c>
      <c r="E2574"/>
      <c r="U2574">
        <v>-7.5730760000000004</v>
      </c>
      <c r="V2574">
        <v>17.088329999999999</v>
      </c>
      <c r="W2574" s="4">
        <f>U2574/tabel1!$I$7</f>
        <v>-5314439.2982456144</v>
      </c>
      <c r="X2574" s="10">
        <f>V2574/tabel1!$G$7</f>
        <v>0.7767422727272727</v>
      </c>
      <c r="Y2574"/>
    </row>
    <row r="2575" spans="1:25" x14ac:dyDescent="0.45">
      <c r="A2575">
        <v>-7.5719310000000002</v>
      </c>
      <c r="B2575">
        <v>17.09395</v>
      </c>
      <c r="C2575" s="4">
        <f>A2575/tabel1!$I$6</f>
        <v>-241528.89952153107</v>
      </c>
      <c r="D2575" s="10">
        <f>B2575/tabel1!$G$6</f>
        <v>17.09395</v>
      </c>
      <c r="E2575"/>
      <c r="U2575">
        <v>-7.5719310000000002</v>
      </c>
      <c r="V2575">
        <v>17.09395</v>
      </c>
      <c r="W2575" s="4">
        <f>U2575/tabel1!$I$7</f>
        <v>-5313635.7894736845</v>
      </c>
      <c r="X2575" s="10">
        <f>V2575/tabel1!$G$7</f>
        <v>0.7769977272727272</v>
      </c>
      <c r="Y2575"/>
    </row>
    <row r="2576" spans="1:25" x14ac:dyDescent="0.45">
      <c r="A2576">
        <v>-7.5736480000000004</v>
      </c>
      <c r="B2576">
        <v>17.10005</v>
      </c>
      <c r="C2576" s="4">
        <f>A2576/tabel1!$I$6</f>
        <v>-241583.668261563</v>
      </c>
      <c r="D2576" s="10">
        <f>B2576/tabel1!$G$6</f>
        <v>17.10005</v>
      </c>
      <c r="E2576"/>
      <c r="U2576">
        <v>-7.5736480000000004</v>
      </c>
      <c r="V2576">
        <v>17.10005</v>
      </c>
      <c r="W2576" s="4">
        <f>U2576/tabel1!$I$7</f>
        <v>-5314840.7017543865</v>
      </c>
      <c r="X2576" s="10">
        <f>V2576/tabel1!$G$7</f>
        <v>0.77727499999999994</v>
      </c>
      <c r="Y2576"/>
    </row>
    <row r="2577" spans="1:25" x14ac:dyDescent="0.45">
      <c r="A2577">
        <v>-7.575939</v>
      </c>
      <c r="B2577">
        <v>17.10688</v>
      </c>
      <c r="C2577" s="4">
        <f>A2577/tabel1!$I$6</f>
        <v>-241656.74641148324</v>
      </c>
      <c r="D2577" s="10">
        <f>B2577/tabel1!$G$6</f>
        <v>17.10688</v>
      </c>
      <c r="E2577"/>
      <c r="U2577">
        <v>-7.575939</v>
      </c>
      <c r="V2577">
        <v>17.10688</v>
      </c>
      <c r="W2577" s="4">
        <f>U2577/tabel1!$I$7</f>
        <v>-5316448.4210526319</v>
      </c>
      <c r="X2577" s="10">
        <f>V2577/tabel1!$G$7</f>
        <v>0.77758545454545458</v>
      </c>
      <c r="Y2577"/>
    </row>
    <row r="2578" spans="1:25" x14ac:dyDescent="0.45">
      <c r="A2578">
        <v>-7.5799469999999998</v>
      </c>
      <c r="B2578">
        <v>17.114329999999999</v>
      </c>
      <c r="C2578" s="4">
        <f>A2578/tabel1!$I$6</f>
        <v>-241784.59330143538</v>
      </c>
      <c r="D2578" s="10">
        <f>B2578/tabel1!$G$6</f>
        <v>17.114329999999999</v>
      </c>
      <c r="E2578"/>
      <c r="U2578">
        <v>-7.5799469999999998</v>
      </c>
      <c r="V2578">
        <v>17.114329999999999</v>
      </c>
      <c r="W2578" s="4">
        <f>U2578/tabel1!$I$7</f>
        <v>-5319261.0526315793</v>
      </c>
      <c r="X2578" s="10">
        <f>V2578/tabel1!$G$7</f>
        <v>0.77792409090909087</v>
      </c>
      <c r="Y2578"/>
    </row>
    <row r="2579" spans="1:25" x14ac:dyDescent="0.45">
      <c r="A2579">
        <v>-7.5782290000000003</v>
      </c>
      <c r="B2579">
        <v>17.12229</v>
      </c>
      <c r="C2579" s="4">
        <f>A2579/tabel1!$I$6</f>
        <v>-241729.79266347687</v>
      </c>
      <c r="D2579" s="10">
        <f>B2579/tabel1!$G$6</f>
        <v>17.12229</v>
      </c>
      <c r="E2579"/>
      <c r="U2579">
        <v>-7.5782290000000003</v>
      </c>
      <c r="V2579">
        <v>17.12229</v>
      </c>
      <c r="W2579" s="4">
        <f>U2579/tabel1!$I$7</f>
        <v>-5318055.4385964917</v>
      </c>
      <c r="X2579" s="10">
        <f>V2579/tabel1!$G$7</f>
        <v>0.77828590909090911</v>
      </c>
      <c r="Y2579"/>
    </row>
    <row r="2580" spans="1:25" x14ac:dyDescent="0.45">
      <c r="A2580">
        <v>-7.5782290000000003</v>
      </c>
      <c r="B2580">
        <v>17.13045</v>
      </c>
      <c r="C2580" s="4">
        <f>A2580/tabel1!$I$6</f>
        <v>-241729.79266347687</v>
      </c>
      <c r="D2580" s="10">
        <f>B2580/tabel1!$G$6</f>
        <v>17.13045</v>
      </c>
      <c r="E2580"/>
      <c r="U2580">
        <v>-7.5782290000000003</v>
      </c>
      <c r="V2580">
        <v>17.13045</v>
      </c>
      <c r="W2580" s="4">
        <f>U2580/tabel1!$I$7</f>
        <v>-5318055.4385964917</v>
      </c>
      <c r="X2580" s="10">
        <f>V2580/tabel1!$G$7</f>
        <v>0.7786568181818182</v>
      </c>
      <c r="Y2580"/>
    </row>
    <row r="2581" spans="1:25" x14ac:dyDescent="0.45">
      <c r="A2581">
        <v>-7.576511</v>
      </c>
      <c r="B2581">
        <v>17.138480000000001</v>
      </c>
      <c r="C2581" s="4">
        <f>A2581/tabel1!$I$6</f>
        <v>-241674.99202551832</v>
      </c>
      <c r="D2581" s="10">
        <f>B2581/tabel1!$G$6</f>
        <v>17.138480000000001</v>
      </c>
      <c r="E2581"/>
      <c r="U2581">
        <v>-7.576511</v>
      </c>
      <c r="V2581">
        <v>17.138480000000001</v>
      </c>
      <c r="W2581" s="4">
        <f>U2581/tabel1!$I$7</f>
        <v>-5316849.8245614041</v>
      </c>
      <c r="X2581" s="10">
        <f>V2581/tabel1!$G$7</f>
        <v>0.77902181818181826</v>
      </c>
      <c r="Y2581"/>
    </row>
    <row r="2582" spans="1:25" x14ac:dyDescent="0.45">
      <c r="A2582">
        <v>-7.571358</v>
      </c>
      <c r="B2582">
        <v>17.145969999999998</v>
      </c>
      <c r="C2582" s="4">
        <f>A2582/tabel1!$I$6</f>
        <v>-241510.62200956934</v>
      </c>
      <c r="D2582" s="10">
        <f>B2582/tabel1!$G$6</f>
        <v>17.145969999999998</v>
      </c>
      <c r="E2582"/>
      <c r="U2582">
        <v>-7.571358</v>
      </c>
      <c r="V2582">
        <v>17.145969999999998</v>
      </c>
      <c r="W2582" s="4">
        <f>U2582/tabel1!$I$7</f>
        <v>-5313233.6842105268</v>
      </c>
      <c r="X2582" s="10">
        <f>V2582/tabel1!$G$7</f>
        <v>0.77936227272727265</v>
      </c>
      <c r="Y2582"/>
    </row>
    <row r="2583" spans="1:25" x14ac:dyDescent="0.45">
      <c r="A2583">
        <v>-7.5455909999999999</v>
      </c>
      <c r="B2583">
        <v>17.152329999999999</v>
      </c>
      <c r="C2583" s="4">
        <f>A2583/tabel1!$I$6</f>
        <v>-240688.70813397126</v>
      </c>
      <c r="D2583" s="10">
        <f>B2583/tabel1!$G$6</f>
        <v>17.152329999999999</v>
      </c>
      <c r="E2583"/>
      <c r="U2583">
        <v>-7.5455909999999999</v>
      </c>
      <c r="V2583">
        <v>17.152329999999999</v>
      </c>
      <c r="W2583" s="4">
        <f>U2583/tabel1!$I$7</f>
        <v>-5295151.578947369</v>
      </c>
      <c r="X2583" s="10">
        <f>V2583/tabel1!$G$7</f>
        <v>0.77965136363636356</v>
      </c>
      <c r="Y2583"/>
    </row>
    <row r="2584" spans="1:25" x14ac:dyDescent="0.45">
      <c r="A2584">
        <v>-7.5410110000000001</v>
      </c>
      <c r="B2584">
        <v>17.15802</v>
      </c>
      <c r="C2584" s="4">
        <f>A2584/tabel1!$I$6</f>
        <v>-240542.61562998404</v>
      </c>
      <c r="D2584" s="10">
        <f>B2584/tabel1!$G$6</f>
        <v>17.15802</v>
      </c>
      <c r="E2584"/>
      <c r="U2584">
        <v>-7.5410110000000001</v>
      </c>
      <c r="V2584">
        <v>17.15802</v>
      </c>
      <c r="W2584" s="4">
        <f>U2584/tabel1!$I$7</f>
        <v>-5291937.5438596494</v>
      </c>
      <c r="X2584" s="10">
        <f>V2584/tabel1!$G$7</f>
        <v>0.77990999999999999</v>
      </c>
      <c r="Y2584"/>
    </row>
    <row r="2585" spans="1:25" x14ac:dyDescent="0.45">
      <c r="A2585">
        <v>-7.5318490000000002</v>
      </c>
      <c r="B2585">
        <v>17.163419999999999</v>
      </c>
      <c r="C2585" s="4">
        <f>A2585/tabel1!$I$6</f>
        <v>-240250.36682615627</v>
      </c>
      <c r="D2585" s="10">
        <f>B2585/tabel1!$G$6</f>
        <v>17.163419999999999</v>
      </c>
      <c r="E2585"/>
      <c r="U2585">
        <v>-7.5318490000000002</v>
      </c>
      <c r="V2585">
        <v>17.163419999999999</v>
      </c>
      <c r="W2585" s="4">
        <f>U2585/tabel1!$I$7</f>
        <v>-5285508.0701754391</v>
      </c>
      <c r="X2585" s="10">
        <f>V2585/tabel1!$G$7</f>
        <v>0.78015545454545443</v>
      </c>
      <c r="Y2585"/>
    </row>
    <row r="2586" spans="1:25" x14ac:dyDescent="0.45">
      <c r="A2586">
        <v>-7.5421560000000003</v>
      </c>
      <c r="B2586">
        <v>17.168749999999999</v>
      </c>
      <c r="C2586" s="4">
        <f>A2586/tabel1!$I$6</f>
        <v>-240579.13875598085</v>
      </c>
      <c r="D2586" s="10">
        <f>B2586/tabel1!$G$6</f>
        <v>17.168749999999999</v>
      </c>
      <c r="E2586"/>
      <c r="U2586">
        <v>-7.5421560000000003</v>
      </c>
      <c r="V2586">
        <v>17.168749999999999</v>
      </c>
      <c r="W2586" s="4">
        <f>U2586/tabel1!$I$7</f>
        <v>-5292741.0526315793</v>
      </c>
      <c r="X2586" s="10">
        <f>V2586/tabel1!$G$7</f>
        <v>0.78039772727272727</v>
      </c>
      <c r="Y2586"/>
    </row>
    <row r="2587" spans="1:25" x14ac:dyDescent="0.45">
      <c r="A2587">
        <v>-7.5387199999999996</v>
      </c>
      <c r="B2587">
        <v>17.174209999999999</v>
      </c>
      <c r="C2587" s="4">
        <f>A2587/tabel1!$I$6</f>
        <v>-240469.53748006377</v>
      </c>
      <c r="D2587" s="10">
        <f>B2587/tabel1!$G$6</f>
        <v>17.174209999999999</v>
      </c>
      <c r="E2587"/>
      <c r="U2587">
        <v>-7.5387199999999996</v>
      </c>
      <c r="V2587">
        <v>17.174209999999999</v>
      </c>
      <c r="W2587" s="4">
        <f>U2587/tabel1!$I$7</f>
        <v>-5290329.8245614031</v>
      </c>
      <c r="X2587" s="10">
        <f>V2587/tabel1!$G$7</f>
        <v>0.78064590909090903</v>
      </c>
      <c r="Y2587"/>
    </row>
    <row r="2588" spans="1:25" x14ac:dyDescent="0.45">
      <c r="A2588">
        <v>-7.5370030000000003</v>
      </c>
      <c r="B2588">
        <v>17.180029999999999</v>
      </c>
      <c r="C2588" s="4">
        <f>A2588/tabel1!$I$6</f>
        <v>-240414.7687400319</v>
      </c>
      <c r="D2588" s="10">
        <f>B2588/tabel1!$G$6</f>
        <v>17.180029999999999</v>
      </c>
      <c r="E2588"/>
      <c r="U2588">
        <v>-7.5370030000000003</v>
      </c>
      <c r="V2588">
        <v>17.180029999999999</v>
      </c>
      <c r="W2588" s="4">
        <f>U2588/tabel1!$I$7</f>
        <v>-5289124.912280702</v>
      </c>
      <c r="X2588" s="10">
        <f>V2588/tabel1!$G$7</f>
        <v>0.78091045454545449</v>
      </c>
      <c r="Y2588"/>
    </row>
    <row r="2589" spans="1:25" x14ac:dyDescent="0.45">
      <c r="A2589">
        <v>-7.5341399999999998</v>
      </c>
      <c r="B2589">
        <v>17.186530000000001</v>
      </c>
      <c r="C2589" s="4">
        <f>A2589/tabel1!$I$6</f>
        <v>-240323.44497607651</v>
      </c>
      <c r="D2589" s="10">
        <f>B2589/tabel1!$G$6</f>
        <v>17.186530000000001</v>
      </c>
      <c r="E2589"/>
      <c r="U2589">
        <v>-7.5341399999999998</v>
      </c>
      <c r="V2589">
        <v>17.186530000000001</v>
      </c>
      <c r="W2589" s="4">
        <f>U2589/tabel1!$I$7</f>
        <v>-5287115.7894736845</v>
      </c>
      <c r="X2589" s="10">
        <f>V2589/tabel1!$G$7</f>
        <v>0.78120590909090915</v>
      </c>
      <c r="Y2589"/>
    </row>
    <row r="2590" spans="1:25" x14ac:dyDescent="0.45">
      <c r="A2590">
        <v>-7.5341399999999998</v>
      </c>
      <c r="B2590">
        <v>17.193560000000002</v>
      </c>
      <c r="C2590" s="4">
        <f>A2590/tabel1!$I$6</f>
        <v>-240323.44497607651</v>
      </c>
      <c r="D2590" s="10">
        <f>B2590/tabel1!$G$6</f>
        <v>17.193560000000002</v>
      </c>
      <c r="E2590"/>
      <c r="U2590">
        <v>-7.5341399999999998</v>
      </c>
      <c r="V2590">
        <v>17.193560000000002</v>
      </c>
      <c r="W2590" s="4">
        <f>U2590/tabel1!$I$7</f>
        <v>-5287115.7894736845</v>
      </c>
      <c r="X2590" s="10">
        <f>V2590/tabel1!$G$7</f>
        <v>0.78152545454545463</v>
      </c>
      <c r="Y2590"/>
    </row>
    <row r="2591" spans="1:25" x14ac:dyDescent="0.45">
      <c r="A2591">
        <v>-7.5324220000000004</v>
      </c>
      <c r="B2591">
        <v>17.201309999999999</v>
      </c>
      <c r="C2591" s="4">
        <f>A2591/tabel1!$I$6</f>
        <v>-240268.644338118</v>
      </c>
      <c r="D2591" s="10">
        <f>B2591/tabel1!$G$6</f>
        <v>17.201309999999999</v>
      </c>
      <c r="E2591"/>
      <c r="U2591">
        <v>-7.5324220000000004</v>
      </c>
      <c r="V2591">
        <v>17.201309999999999</v>
      </c>
      <c r="W2591" s="4">
        <f>U2591/tabel1!$I$7</f>
        <v>-5285910.1754385969</v>
      </c>
      <c r="X2591" s="10">
        <f>V2591/tabel1!$G$7</f>
        <v>0.7818777272727272</v>
      </c>
      <c r="Y2591"/>
    </row>
    <row r="2592" spans="1:25" x14ac:dyDescent="0.45">
      <c r="A2592">
        <v>-7.5312770000000002</v>
      </c>
      <c r="B2592">
        <v>17.209510000000002</v>
      </c>
      <c r="C2592" s="4">
        <f>A2592/tabel1!$I$6</f>
        <v>-240232.12121212119</v>
      </c>
      <c r="D2592" s="10">
        <f>B2592/tabel1!$G$6</f>
        <v>17.209510000000002</v>
      </c>
      <c r="E2592"/>
      <c r="U2592">
        <v>-7.5312770000000002</v>
      </c>
      <c r="V2592">
        <v>17.209510000000002</v>
      </c>
      <c r="W2592" s="4">
        <f>U2592/tabel1!$I$7</f>
        <v>-5285106.666666667</v>
      </c>
      <c r="X2592" s="10">
        <f>V2592/tabel1!$G$7</f>
        <v>0.78225045454545461</v>
      </c>
      <c r="Y2592"/>
    </row>
    <row r="2593" spans="1:25" x14ac:dyDescent="0.45">
      <c r="A2593">
        <v>-7.5370030000000003</v>
      </c>
      <c r="B2593">
        <v>17.21753</v>
      </c>
      <c r="C2593" s="4">
        <f>A2593/tabel1!$I$6</f>
        <v>-240414.7687400319</v>
      </c>
      <c r="D2593" s="10">
        <f>B2593/tabel1!$G$6</f>
        <v>17.21753</v>
      </c>
      <c r="E2593"/>
      <c r="U2593">
        <v>-7.5370030000000003</v>
      </c>
      <c r="V2593">
        <v>17.21753</v>
      </c>
      <c r="W2593" s="4">
        <f>U2593/tabel1!$I$7</f>
        <v>-5289124.912280702</v>
      </c>
      <c r="X2593" s="10">
        <f>V2593/tabel1!$G$7</f>
        <v>0.78261499999999995</v>
      </c>
      <c r="Y2593"/>
    </row>
    <row r="2594" spans="1:25" x14ac:dyDescent="0.45">
      <c r="A2594">
        <v>-7.5415830000000001</v>
      </c>
      <c r="B2594">
        <v>17.225259999999999</v>
      </c>
      <c r="C2594" s="4">
        <f>A2594/tabel1!$I$6</f>
        <v>-240560.86124401912</v>
      </c>
      <c r="D2594" s="10">
        <f>B2594/tabel1!$G$6</f>
        <v>17.225259999999999</v>
      </c>
      <c r="E2594"/>
      <c r="U2594">
        <v>-7.5415830000000001</v>
      </c>
      <c r="V2594">
        <v>17.225259999999999</v>
      </c>
      <c r="W2594" s="4">
        <f>U2594/tabel1!$I$7</f>
        <v>-5292338.9473684216</v>
      </c>
      <c r="X2594" s="10">
        <f>V2594/tabel1!$G$7</f>
        <v>0.78296636363636363</v>
      </c>
      <c r="Y2594"/>
    </row>
    <row r="2595" spans="1:25" x14ac:dyDescent="0.45">
      <c r="A2595">
        <v>-7.5433009999999996</v>
      </c>
      <c r="B2595">
        <v>17.232520000000001</v>
      </c>
      <c r="C2595" s="4">
        <f>A2595/tabel1!$I$6</f>
        <v>-240615.66188197763</v>
      </c>
      <c r="D2595" s="10">
        <f>B2595/tabel1!$G$6</f>
        <v>17.232520000000001</v>
      </c>
      <c r="E2595"/>
      <c r="U2595">
        <v>-7.5433009999999996</v>
      </c>
      <c r="V2595">
        <v>17.232520000000001</v>
      </c>
      <c r="W2595" s="4">
        <f>U2595/tabel1!$I$7</f>
        <v>-5293544.5614035092</v>
      </c>
      <c r="X2595" s="10">
        <f>V2595/tabel1!$G$7</f>
        <v>0.78329636363636368</v>
      </c>
      <c r="Y2595"/>
    </row>
    <row r="2596" spans="1:25" x14ac:dyDescent="0.45">
      <c r="A2596">
        <v>-7.5707849999999999</v>
      </c>
      <c r="B2596">
        <v>17.238880000000002</v>
      </c>
      <c r="C2596" s="4">
        <f>A2596/tabel1!$I$6</f>
        <v>-241492.34449760761</v>
      </c>
      <c r="D2596" s="10">
        <f>B2596/tabel1!$G$6</f>
        <v>17.238880000000002</v>
      </c>
      <c r="E2596"/>
      <c r="U2596">
        <v>-7.5707849999999999</v>
      </c>
      <c r="V2596">
        <v>17.238880000000002</v>
      </c>
      <c r="W2596" s="4">
        <f>U2596/tabel1!$I$7</f>
        <v>-5312831.578947369</v>
      </c>
      <c r="X2596" s="10">
        <f>V2596/tabel1!$G$7</f>
        <v>0.78358545454545458</v>
      </c>
      <c r="Y2596"/>
    </row>
    <row r="2597" spans="1:25" x14ac:dyDescent="0.45">
      <c r="A2597">
        <v>-7.55647</v>
      </c>
      <c r="B2597">
        <v>17.244769999999999</v>
      </c>
      <c r="C2597" s="4">
        <f>A2597/tabel1!$I$6</f>
        <v>-241035.72567783092</v>
      </c>
      <c r="D2597" s="10">
        <f>B2597/tabel1!$G$6</f>
        <v>17.244769999999999</v>
      </c>
      <c r="E2597"/>
      <c r="U2597">
        <v>-7.55647</v>
      </c>
      <c r="V2597">
        <v>17.244769999999999</v>
      </c>
      <c r="W2597" s="4">
        <f>U2597/tabel1!$I$7</f>
        <v>-5302785.9649122814</v>
      </c>
      <c r="X2597" s="10">
        <f>V2597/tabel1!$G$7</f>
        <v>0.78385318181818175</v>
      </c>
      <c r="Y2597"/>
    </row>
    <row r="2598" spans="1:25" x14ac:dyDescent="0.45">
      <c r="A2598">
        <v>-7.5599059999999998</v>
      </c>
      <c r="B2598">
        <v>17.250399999999999</v>
      </c>
      <c r="C2598" s="4">
        <f>A2598/tabel1!$I$6</f>
        <v>-241145.32695374798</v>
      </c>
      <c r="D2598" s="10">
        <f>B2598/tabel1!$G$6</f>
        <v>17.250399999999999</v>
      </c>
      <c r="E2598"/>
      <c r="U2598">
        <v>-7.5599059999999998</v>
      </c>
      <c r="V2598">
        <v>17.250399999999999</v>
      </c>
      <c r="W2598" s="4">
        <f>U2598/tabel1!$I$7</f>
        <v>-5305197.1929824566</v>
      </c>
      <c r="X2598" s="10">
        <f>V2598/tabel1!$G$7</f>
        <v>0.78410909090909087</v>
      </c>
      <c r="Y2598"/>
    </row>
    <row r="2599" spans="1:25" x14ac:dyDescent="0.45">
      <c r="A2599">
        <v>-7.5667770000000001</v>
      </c>
      <c r="B2599">
        <v>17.255859999999998</v>
      </c>
      <c r="C2599" s="4">
        <f>A2599/tabel1!$I$6</f>
        <v>-241364.49760765547</v>
      </c>
      <c r="D2599" s="10">
        <f>B2599/tabel1!$G$6</f>
        <v>17.255859999999998</v>
      </c>
      <c r="E2599"/>
      <c r="U2599">
        <v>-7.5667770000000001</v>
      </c>
      <c r="V2599">
        <v>17.255859999999998</v>
      </c>
      <c r="W2599" s="4">
        <f>U2599/tabel1!$I$7</f>
        <v>-5310018.9473684216</v>
      </c>
      <c r="X2599" s="10">
        <f>V2599/tabel1!$G$7</f>
        <v>0.78435727272727263</v>
      </c>
      <c r="Y2599"/>
    </row>
    <row r="2600" spans="1:25" x14ac:dyDescent="0.45">
      <c r="A2600">
        <v>-7.5650599999999999</v>
      </c>
      <c r="B2600">
        <v>17.26155</v>
      </c>
      <c r="C2600" s="4">
        <f>A2600/tabel1!$I$6</f>
        <v>-241309.72886762358</v>
      </c>
      <c r="D2600" s="10">
        <f>B2600/tabel1!$G$6</f>
        <v>17.26155</v>
      </c>
      <c r="E2600"/>
      <c r="U2600">
        <v>-7.5650599999999999</v>
      </c>
      <c r="V2600">
        <v>17.26155</v>
      </c>
      <c r="W2600" s="4">
        <f>U2600/tabel1!$I$7</f>
        <v>-5308814.0350877196</v>
      </c>
      <c r="X2600" s="10">
        <f>V2600/tabel1!$G$7</f>
        <v>0.78461590909090906</v>
      </c>
      <c r="Y2600"/>
    </row>
    <row r="2601" spans="1:25" x14ac:dyDescent="0.45">
      <c r="A2601">
        <v>-7.5599059999999998</v>
      </c>
      <c r="B2601">
        <v>17.267849999999999</v>
      </c>
      <c r="C2601" s="4">
        <f>A2601/tabel1!$I$6</f>
        <v>-241145.32695374798</v>
      </c>
      <c r="D2601" s="10">
        <f>B2601/tabel1!$G$6</f>
        <v>17.267849999999999</v>
      </c>
      <c r="E2601"/>
      <c r="U2601">
        <v>-7.5599059999999998</v>
      </c>
      <c r="V2601">
        <v>17.267849999999999</v>
      </c>
      <c r="W2601" s="4">
        <f>U2601/tabel1!$I$7</f>
        <v>-5305197.1929824566</v>
      </c>
      <c r="X2601" s="10">
        <f>V2601/tabel1!$G$7</f>
        <v>0.78490227272727264</v>
      </c>
      <c r="Y2601"/>
    </row>
    <row r="2602" spans="1:25" x14ac:dyDescent="0.45">
      <c r="A2602">
        <v>-7.5644869999999997</v>
      </c>
      <c r="B2602">
        <v>17.274840000000001</v>
      </c>
      <c r="C2602" s="4">
        <f>A2602/tabel1!$I$6</f>
        <v>-241291.45135566185</v>
      </c>
      <c r="D2602" s="10">
        <f>B2602/tabel1!$G$6</f>
        <v>17.274840000000001</v>
      </c>
      <c r="E2602"/>
      <c r="U2602">
        <v>-7.5644869999999997</v>
      </c>
      <c r="V2602">
        <v>17.274840000000001</v>
      </c>
      <c r="W2602" s="4">
        <f>U2602/tabel1!$I$7</f>
        <v>-5308411.9298245618</v>
      </c>
      <c r="X2602" s="10">
        <f>V2602/tabel1!$G$7</f>
        <v>0.78522000000000003</v>
      </c>
      <c r="Y2602"/>
    </row>
    <row r="2603" spans="1:25" x14ac:dyDescent="0.45">
      <c r="A2603">
        <v>-7.5679220000000003</v>
      </c>
      <c r="B2603">
        <v>17.282399999999999</v>
      </c>
      <c r="C2603" s="4">
        <f>A2603/tabel1!$I$6</f>
        <v>-241401.02073365229</v>
      </c>
      <c r="D2603" s="10">
        <f>B2603/tabel1!$G$6</f>
        <v>17.282399999999999</v>
      </c>
      <c r="E2603"/>
      <c r="U2603">
        <v>-7.5679220000000003</v>
      </c>
      <c r="V2603">
        <v>17.282399999999999</v>
      </c>
      <c r="W2603" s="4">
        <f>U2603/tabel1!$I$7</f>
        <v>-5310822.4561403515</v>
      </c>
      <c r="X2603" s="10">
        <f>V2603/tabel1!$G$7</f>
        <v>0.78556363636363635</v>
      </c>
      <c r="Y2603"/>
    </row>
    <row r="2604" spans="1:25" x14ac:dyDescent="0.45">
      <c r="A2604">
        <v>-7.5656319999999999</v>
      </c>
      <c r="B2604">
        <v>17.290459999999999</v>
      </c>
      <c r="C2604" s="4">
        <f>A2604/tabel1!$I$6</f>
        <v>-241327.97448165866</v>
      </c>
      <c r="D2604" s="10">
        <f>B2604/tabel1!$G$6</f>
        <v>17.290459999999999</v>
      </c>
      <c r="E2604"/>
      <c r="U2604">
        <v>-7.5656319999999999</v>
      </c>
      <c r="V2604">
        <v>17.290459999999999</v>
      </c>
      <c r="W2604" s="4">
        <f>U2604/tabel1!$I$7</f>
        <v>-5309215.4385964917</v>
      </c>
      <c r="X2604" s="10">
        <f>V2604/tabel1!$G$7</f>
        <v>0.78593000000000002</v>
      </c>
      <c r="Y2604"/>
    </row>
    <row r="2605" spans="1:25" x14ac:dyDescent="0.45">
      <c r="A2605">
        <v>-7.5856729999999999</v>
      </c>
      <c r="B2605">
        <v>17.29862</v>
      </c>
      <c r="C2605" s="4">
        <f>A2605/tabel1!$I$6</f>
        <v>-241967.24082934606</v>
      </c>
      <c r="D2605" s="10">
        <f>B2605/tabel1!$G$6</f>
        <v>17.29862</v>
      </c>
      <c r="E2605"/>
      <c r="U2605">
        <v>-7.5856729999999999</v>
      </c>
      <c r="V2605">
        <v>17.29862</v>
      </c>
      <c r="W2605" s="4">
        <f>U2605/tabel1!$I$7</f>
        <v>-5323279.2982456144</v>
      </c>
      <c r="X2605" s="10">
        <f>V2605/tabel1!$G$7</f>
        <v>0.78630090909090911</v>
      </c>
      <c r="Y2605"/>
    </row>
    <row r="2606" spans="1:25" x14ac:dyDescent="0.45">
      <c r="A2606">
        <v>-7.5696399999999997</v>
      </c>
      <c r="B2606">
        <v>17.306470000000001</v>
      </c>
      <c r="C2606" s="4">
        <f>A2606/tabel1!$I$6</f>
        <v>-241455.8213716108</v>
      </c>
      <c r="D2606" s="10">
        <f>B2606/tabel1!$G$6</f>
        <v>17.306470000000001</v>
      </c>
      <c r="E2606"/>
      <c r="U2606">
        <v>-7.5696399999999997</v>
      </c>
      <c r="V2606">
        <v>17.306470000000001</v>
      </c>
      <c r="W2606" s="4">
        <f>U2606/tabel1!$I$7</f>
        <v>-5312028.0701754391</v>
      </c>
      <c r="X2606" s="10">
        <f>V2606/tabel1!$G$7</f>
        <v>0.78665772727272731</v>
      </c>
      <c r="Y2606"/>
    </row>
    <row r="2607" spans="1:25" x14ac:dyDescent="0.45">
      <c r="A2607">
        <v>-7.5644869999999997</v>
      </c>
      <c r="B2607">
        <v>17.313739999999999</v>
      </c>
      <c r="C2607" s="4">
        <f>A2607/tabel1!$I$6</f>
        <v>-241291.45135566185</v>
      </c>
      <c r="D2607" s="10">
        <f>B2607/tabel1!$G$6</f>
        <v>17.313739999999999</v>
      </c>
      <c r="E2607"/>
      <c r="U2607">
        <v>-7.5644869999999997</v>
      </c>
      <c r="V2607">
        <v>17.313739999999999</v>
      </c>
      <c r="W2607" s="4">
        <f>U2607/tabel1!$I$7</f>
        <v>-5308411.9298245618</v>
      </c>
      <c r="X2607" s="10">
        <f>V2607/tabel1!$G$7</f>
        <v>0.78698818181818175</v>
      </c>
      <c r="Y2607"/>
    </row>
    <row r="2608" spans="1:25" x14ac:dyDescent="0.45">
      <c r="A2608">
        <v>-7.5673490000000001</v>
      </c>
      <c r="B2608">
        <v>17.320029999999999</v>
      </c>
      <c r="C2608" s="4">
        <f>A2608/tabel1!$I$6</f>
        <v>-241382.74322169056</v>
      </c>
      <c r="D2608" s="10">
        <f>B2608/tabel1!$G$6</f>
        <v>17.320029999999999</v>
      </c>
      <c r="E2608"/>
      <c r="U2608">
        <v>-7.5673490000000001</v>
      </c>
      <c r="V2608">
        <v>17.320029999999999</v>
      </c>
      <c r="W2608" s="4">
        <f>U2608/tabel1!$I$7</f>
        <v>-5310420.3508771937</v>
      </c>
      <c r="X2608" s="10">
        <f>V2608/tabel1!$G$7</f>
        <v>0.78727409090909084</v>
      </c>
      <c r="Y2608"/>
    </row>
    <row r="2609" spans="1:25" x14ac:dyDescent="0.45">
      <c r="A2609">
        <v>-7.5776560000000002</v>
      </c>
      <c r="B2609">
        <v>17.325620000000001</v>
      </c>
      <c r="C2609" s="4">
        <f>A2609/tabel1!$I$6</f>
        <v>-241711.51515151514</v>
      </c>
      <c r="D2609" s="10">
        <f>B2609/tabel1!$G$6</f>
        <v>17.325620000000001</v>
      </c>
      <c r="E2609"/>
      <c r="U2609">
        <v>-7.5776560000000002</v>
      </c>
      <c r="V2609">
        <v>17.325620000000001</v>
      </c>
      <c r="W2609" s="4">
        <f>U2609/tabel1!$I$7</f>
        <v>-5317653.333333334</v>
      </c>
      <c r="X2609" s="10">
        <f>V2609/tabel1!$G$7</f>
        <v>0.78752818181818185</v>
      </c>
      <c r="Y2609"/>
    </row>
    <row r="2610" spans="1:25" x14ac:dyDescent="0.45">
      <c r="A2610">
        <v>-7.5810919999999999</v>
      </c>
      <c r="B2610">
        <v>17.330919999999999</v>
      </c>
      <c r="C2610" s="4">
        <f>A2610/tabel1!$I$6</f>
        <v>-241821.11642743219</v>
      </c>
      <c r="D2610" s="10">
        <f>B2610/tabel1!$G$6</f>
        <v>17.330919999999999</v>
      </c>
      <c r="E2610"/>
      <c r="U2610">
        <v>-7.5810919999999999</v>
      </c>
      <c r="V2610">
        <v>17.330919999999999</v>
      </c>
      <c r="W2610" s="4">
        <f>U2610/tabel1!$I$7</f>
        <v>-5320064.5614035092</v>
      </c>
      <c r="X2610" s="10">
        <f>V2610/tabel1!$G$7</f>
        <v>0.78776909090909086</v>
      </c>
      <c r="Y2610"/>
    </row>
    <row r="2611" spans="1:25" x14ac:dyDescent="0.45">
      <c r="A2611">
        <v>-7.581664</v>
      </c>
      <c r="B2611">
        <v>17.336210000000001</v>
      </c>
      <c r="C2611" s="4">
        <f>A2611/tabel1!$I$6</f>
        <v>-241839.36204146728</v>
      </c>
      <c r="D2611" s="10">
        <f>B2611/tabel1!$G$6</f>
        <v>17.336210000000001</v>
      </c>
      <c r="E2611"/>
      <c r="U2611">
        <v>-7.581664</v>
      </c>
      <c r="V2611">
        <v>17.336210000000001</v>
      </c>
      <c r="W2611" s="4">
        <f>U2611/tabel1!$I$7</f>
        <v>-5320465.9649122814</v>
      </c>
      <c r="X2611" s="10">
        <f>V2611/tabel1!$G$7</f>
        <v>0.78800954545454549</v>
      </c>
      <c r="Y2611"/>
    </row>
    <row r="2612" spans="1:25" x14ac:dyDescent="0.45">
      <c r="A2612">
        <v>-7.5742209999999996</v>
      </c>
      <c r="B2612">
        <v>17.341670000000001</v>
      </c>
      <c r="C2612" s="4">
        <f>A2612/tabel1!$I$6</f>
        <v>-241601.9457735247</v>
      </c>
      <c r="D2612" s="10">
        <f>B2612/tabel1!$G$6</f>
        <v>17.341670000000001</v>
      </c>
      <c r="E2612"/>
      <c r="U2612">
        <v>-7.5742209999999996</v>
      </c>
      <c r="V2612">
        <v>17.341670000000001</v>
      </c>
      <c r="W2612" s="4">
        <f>U2612/tabel1!$I$7</f>
        <v>-5315242.8070175443</v>
      </c>
      <c r="X2612" s="10">
        <f>V2612/tabel1!$G$7</f>
        <v>0.78825772727272725</v>
      </c>
      <c r="Y2612"/>
    </row>
    <row r="2613" spans="1:25" x14ac:dyDescent="0.45">
      <c r="A2613">
        <v>-7.5707849999999999</v>
      </c>
      <c r="B2613">
        <v>17.347529999999999</v>
      </c>
      <c r="C2613" s="4">
        <f>A2613/tabel1!$I$6</f>
        <v>-241492.34449760761</v>
      </c>
      <c r="D2613" s="10">
        <f>B2613/tabel1!$G$6</f>
        <v>17.347529999999999</v>
      </c>
      <c r="E2613"/>
      <c r="U2613">
        <v>-7.5707849999999999</v>
      </c>
      <c r="V2613">
        <v>17.347529999999999</v>
      </c>
      <c r="W2613" s="4">
        <f>U2613/tabel1!$I$7</f>
        <v>-5312831.578947369</v>
      </c>
      <c r="X2613" s="10">
        <f>V2613/tabel1!$G$7</f>
        <v>0.78852409090909081</v>
      </c>
      <c r="Y2613"/>
    </row>
    <row r="2614" spans="1:25" x14ac:dyDescent="0.45">
      <c r="A2614">
        <v>-7.5690670000000004</v>
      </c>
      <c r="B2614">
        <v>17.35416</v>
      </c>
      <c r="C2614" s="4">
        <f>A2614/tabel1!$I$6</f>
        <v>-241437.5438596491</v>
      </c>
      <c r="D2614" s="10">
        <f>B2614/tabel1!$G$6</f>
        <v>17.35416</v>
      </c>
      <c r="E2614"/>
      <c r="U2614">
        <v>-7.5690670000000004</v>
      </c>
      <c r="V2614">
        <v>17.35416</v>
      </c>
      <c r="W2614" s="4">
        <f>U2614/tabel1!$I$7</f>
        <v>-5311625.9649122814</v>
      </c>
      <c r="X2614" s="10">
        <f>V2614/tabel1!$G$7</f>
        <v>0.78882545454545461</v>
      </c>
      <c r="Y2614"/>
    </row>
    <row r="2615" spans="1:25" x14ac:dyDescent="0.45">
      <c r="A2615">
        <v>-7.5467370000000003</v>
      </c>
      <c r="B2615">
        <v>17.361219999999999</v>
      </c>
      <c r="C2615" s="4">
        <f>A2615/tabel1!$I$6</f>
        <v>-240725.26315789472</v>
      </c>
      <c r="D2615" s="10">
        <f>B2615/tabel1!$G$6</f>
        <v>17.361219999999999</v>
      </c>
      <c r="E2615"/>
      <c r="U2615">
        <v>-7.5467370000000003</v>
      </c>
      <c r="V2615">
        <v>17.361219999999999</v>
      </c>
      <c r="W2615" s="4">
        <f>U2615/tabel1!$I$7</f>
        <v>-5295955.7894736845</v>
      </c>
      <c r="X2615" s="10">
        <f>V2615/tabel1!$G$7</f>
        <v>0.78914636363636359</v>
      </c>
      <c r="Y2615"/>
    </row>
    <row r="2616" spans="1:25" x14ac:dyDescent="0.45">
      <c r="A2616">
        <v>-7.5696399999999997</v>
      </c>
      <c r="B2616">
        <v>17.36891</v>
      </c>
      <c r="C2616" s="4">
        <f>A2616/tabel1!$I$6</f>
        <v>-241455.8213716108</v>
      </c>
      <c r="D2616" s="10">
        <f>B2616/tabel1!$G$6</f>
        <v>17.36891</v>
      </c>
      <c r="E2616"/>
      <c r="U2616">
        <v>-7.5696399999999997</v>
      </c>
      <c r="V2616">
        <v>17.36891</v>
      </c>
      <c r="W2616" s="4">
        <f>U2616/tabel1!$I$7</f>
        <v>-5312028.0701754391</v>
      </c>
      <c r="X2616" s="10">
        <f>V2616/tabel1!$G$7</f>
        <v>0.78949590909090905</v>
      </c>
      <c r="Y2616"/>
    </row>
    <row r="2617" spans="1:25" x14ac:dyDescent="0.45">
      <c r="A2617">
        <v>-7.5679220000000003</v>
      </c>
      <c r="B2617">
        <v>17.376799999999999</v>
      </c>
      <c r="C2617" s="4">
        <f>A2617/tabel1!$I$6</f>
        <v>-241401.02073365229</v>
      </c>
      <c r="D2617" s="10">
        <f>B2617/tabel1!$G$6</f>
        <v>17.376799999999999</v>
      </c>
      <c r="E2617"/>
      <c r="U2617">
        <v>-7.5679220000000003</v>
      </c>
      <c r="V2617">
        <v>17.376799999999999</v>
      </c>
      <c r="W2617" s="4">
        <f>U2617/tabel1!$I$7</f>
        <v>-5310822.4561403515</v>
      </c>
      <c r="X2617" s="10">
        <f>V2617/tabel1!$G$7</f>
        <v>0.78985454545454548</v>
      </c>
      <c r="Y2617"/>
    </row>
    <row r="2618" spans="1:25" x14ac:dyDescent="0.45">
      <c r="A2618">
        <v>-7.5593329999999996</v>
      </c>
      <c r="B2618">
        <v>17.384630000000001</v>
      </c>
      <c r="C2618" s="4">
        <f>A2618/tabel1!$I$6</f>
        <v>-241127.04944178625</v>
      </c>
      <c r="D2618" s="10">
        <f>B2618/tabel1!$G$6</f>
        <v>17.384630000000001</v>
      </c>
      <c r="E2618"/>
      <c r="U2618">
        <v>-7.5593329999999996</v>
      </c>
      <c r="V2618">
        <v>17.384630000000001</v>
      </c>
      <c r="W2618" s="4">
        <f>U2618/tabel1!$I$7</f>
        <v>-5304795.087719298</v>
      </c>
      <c r="X2618" s="10">
        <f>V2618/tabel1!$G$7</f>
        <v>0.79021045454545458</v>
      </c>
      <c r="Y2618"/>
    </row>
    <row r="2619" spans="1:25" x14ac:dyDescent="0.45">
      <c r="A2619">
        <v>-7.5599059999999998</v>
      </c>
      <c r="B2619">
        <v>17.392119999999998</v>
      </c>
      <c r="C2619" s="4">
        <f>A2619/tabel1!$I$6</f>
        <v>-241145.32695374798</v>
      </c>
      <c r="D2619" s="10">
        <f>B2619/tabel1!$G$6</f>
        <v>17.392119999999998</v>
      </c>
      <c r="E2619"/>
      <c r="U2619">
        <v>-7.5599059999999998</v>
      </c>
      <c r="V2619">
        <v>17.392119999999998</v>
      </c>
      <c r="W2619" s="4">
        <f>U2619/tabel1!$I$7</f>
        <v>-5305197.1929824566</v>
      </c>
      <c r="X2619" s="10">
        <f>V2619/tabel1!$G$7</f>
        <v>0.79055090909090897</v>
      </c>
      <c r="Y2619"/>
    </row>
    <row r="2620" spans="1:25" x14ac:dyDescent="0.45">
      <c r="A2620">
        <v>-7.571358</v>
      </c>
      <c r="B2620">
        <v>17.399049999999999</v>
      </c>
      <c r="C2620" s="4">
        <f>A2620/tabel1!$I$6</f>
        <v>-241510.62200956934</v>
      </c>
      <c r="D2620" s="10">
        <f>B2620/tabel1!$G$6</f>
        <v>17.399049999999999</v>
      </c>
      <c r="E2620"/>
      <c r="U2620">
        <v>-7.571358</v>
      </c>
      <c r="V2620">
        <v>17.399049999999999</v>
      </c>
      <c r="W2620" s="4">
        <f>U2620/tabel1!$I$7</f>
        <v>-5313233.6842105268</v>
      </c>
      <c r="X2620" s="10">
        <f>V2620/tabel1!$G$7</f>
        <v>0.79086590909090904</v>
      </c>
      <c r="Y2620"/>
    </row>
    <row r="2621" spans="1:25" x14ac:dyDescent="0.45">
      <c r="A2621">
        <v>-7.5742209999999996</v>
      </c>
      <c r="B2621">
        <v>17.405180000000001</v>
      </c>
      <c r="C2621" s="4">
        <f>A2621/tabel1!$I$6</f>
        <v>-241601.9457735247</v>
      </c>
      <c r="D2621" s="10">
        <f>B2621/tabel1!$G$6</f>
        <v>17.405180000000001</v>
      </c>
      <c r="E2621"/>
      <c r="U2621">
        <v>-7.5742209999999996</v>
      </c>
      <c r="V2621">
        <v>17.405180000000001</v>
      </c>
      <c r="W2621" s="4">
        <f>U2621/tabel1!$I$7</f>
        <v>-5315242.8070175443</v>
      </c>
      <c r="X2621" s="10">
        <f>V2621/tabel1!$G$7</f>
        <v>0.79114454545454549</v>
      </c>
      <c r="Y2621"/>
    </row>
    <row r="2622" spans="1:25" x14ac:dyDescent="0.45">
      <c r="A2622">
        <v>-7.5736480000000004</v>
      </c>
      <c r="B2622">
        <v>17.410869999999999</v>
      </c>
      <c r="C2622" s="4">
        <f>A2622/tabel1!$I$6</f>
        <v>-241583.668261563</v>
      </c>
      <c r="D2622" s="10">
        <f>B2622/tabel1!$G$6</f>
        <v>17.410869999999999</v>
      </c>
      <c r="E2622"/>
      <c r="U2622">
        <v>-7.5736480000000004</v>
      </c>
      <c r="V2622">
        <v>17.410869999999999</v>
      </c>
      <c r="W2622" s="4">
        <f>U2622/tabel1!$I$7</f>
        <v>-5314840.7017543865</v>
      </c>
      <c r="X2622" s="10">
        <f>V2622/tabel1!$G$7</f>
        <v>0.79140318181818181</v>
      </c>
      <c r="Y2622"/>
    </row>
    <row r="2623" spans="1:25" x14ac:dyDescent="0.45">
      <c r="A2623">
        <v>-7.5805189999999998</v>
      </c>
      <c r="B2623">
        <v>17.416370000000001</v>
      </c>
      <c r="C2623" s="4">
        <f>A2623/tabel1!$I$6</f>
        <v>-241802.83891547046</v>
      </c>
      <c r="D2623" s="10">
        <f>B2623/tabel1!$G$6</f>
        <v>17.416370000000001</v>
      </c>
      <c r="E2623"/>
      <c r="U2623">
        <v>-7.5805189999999998</v>
      </c>
      <c r="V2623">
        <v>17.416370000000001</v>
      </c>
      <c r="W2623" s="4">
        <f>U2623/tabel1!$I$7</f>
        <v>-5319662.4561403515</v>
      </c>
      <c r="X2623" s="10">
        <f>V2623/tabel1!$G$7</f>
        <v>0.79165318181818189</v>
      </c>
      <c r="Y2623"/>
    </row>
    <row r="2624" spans="1:25" x14ac:dyDescent="0.45">
      <c r="A2624">
        <v>-7.5822370000000001</v>
      </c>
      <c r="B2624">
        <v>17.421890000000001</v>
      </c>
      <c r="C2624" s="4">
        <f>A2624/tabel1!$I$6</f>
        <v>-241857.63955342901</v>
      </c>
      <c r="D2624" s="10">
        <f>B2624/tabel1!$G$6</f>
        <v>17.421890000000001</v>
      </c>
      <c r="E2624"/>
      <c r="U2624">
        <v>-7.5822370000000001</v>
      </c>
      <c r="V2624">
        <v>17.421890000000001</v>
      </c>
      <c r="W2624" s="4">
        <f>U2624/tabel1!$I$7</f>
        <v>-5320868.0701754391</v>
      </c>
      <c r="X2624" s="10">
        <f>V2624/tabel1!$G$7</f>
        <v>0.79190409090909097</v>
      </c>
      <c r="Y2624"/>
    </row>
    <row r="2625" spans="1:25" x14ac:dyDescent="0.45">
      <c r="A2625">
        <v>-7.5833820000000003</v>
      </c>
      <c r="B2625">
        <v>17.427689999999998</v>
      </c>
      <c r="C2625" s="4">
        <f>A2625/tabel1!$I$6</f>
        <v>-241894.16267942582</v>
      </c>
      <c r="D2625" s="10">
        <f>B2625/tabel1!$G$6</f>
        <v>17.427689999999998</v>
      </c>
      <c r="E2625"/>
      <c r="U2625">
        <v>-7.5833820000000003</v>
      </c>
      <c r="V2625">
        <v>17.427689999999998</v>
      </c>
      <c r="W2625" s="4">
        <f>U2625/tabel1!$I$7</f>
        <v>-5321671.578947369</v>
      </c>
      <c r="X2625" s="10">
        <f>V2625/tabel1!$G$7</f>
        <v>0.79216772727272722</v>
      </c>
      <c r="Y2625"/>
    </row>
    <row r="2626" spans="1:25" x14ac:dyDescent="0.45">
      <c r="A2626">
        <v>-7.5902529999999997</v>
      </c>
      <c r="B2626">
        <v>17.43402</v>
      </c>
      <c r="C2626" s="4">
        <f>A2626/tabel1!$I$6</f>
        <v>-242113.33333333331</v>
      </c>
      <c r="D2626" s="10">
        <f>B2626/tabel1!$G$6</f>
        <v>17.43402</v>
      </c>
      <c r="E2626"/>
      <c r="U2626">
        <v>-7.5902529999999997</v>
      </c>
      <c r="V2626">
        <v>17.43402</v>
      </c>
      <c r="W2626" s="4">
        <f>U2626/tabel1!$I$7</f>
        <v>-5326493.333333333</v>
      </c>
      <c r="X2626" s="10">
        <f>V2626/tabel1!$G$7</f>
        <v>0.79245545454545452</v>
      </c>
      <c r="Y2626"/>
    </row>
    <row r="2627" spans="1:25" x14ac:dyDescent="0.45">
      <c r="A2627">
        <v>-7.5873900000000001</v>
      </c>
      <c r="B2627">
        <v>17.440909999999999</v>
      </c>
      <c r="C2627" s="4">
        <f>A2627/tabel1!$I$6</f>
        <v>-242022.00956937796</v>
      </c>
      <c r="D2627" s="10">
        <f>B2627/tabel1!$G$6</f>
        <v>17.440909999999999</v>
      </c>
      <c r="E2627"/>
      <c r="U2627">
        <v>-7.5873900000000001</v>
      </c>
      <c r="V2627">
        <v>17.440909999999999</v>
      </c>
      <c r="W2627" s="4">
        <f>U2627/tabel1!$I$7</f>
        <v>-5324484.2105263164</v>
      </c>
      <c r="X2627" s="10">
        <f>V2627/tabel1!$G$7</f>
        <v>0.79276863636363626</v>
      </c>
      <c r="Y2627"/>
    </row>
    <row r="2628" spans="1:25" x14ac:dyDescent="0.45">
      <c r="A2628">
        <v>-7.5810919999999999</v>
      </c>
      <c r="B2628">
        <v>17.448429999999998</v>
      </c>
      <c r="C2628" s="4">
        <f>A2628/tabel1!$I$6</f>
        <v>-241821.11642743219</v>
      </c>
      <c r="D2628" s="10">
        <f>B2628/tabel1!$G$6</f>
        <v>17.448429999999998</v>
      </c>
      <c r="E2628"/>
      <c r="U2628">
        <v>-7.5810919999999999</v>
      </c>
      <c r="V2628">
        <v>17.448429999999998</v>
      </c>
      <c r="W2628" s="4">
        <f>U2628/tabel1!$I$7</f>
        <v>-5320064.5614035092</v>
      </c>
      <c r="X2628" s="10">
        <f>V2628/tabel1!$G$7</f>
        <v>0.79311045454545448</v>
      </c>
      <c r="Y2628"/>
    </row>
    <row r="2629" spans="1:25" x14ac:dyDescent="0.45">
      <c r="A2629">
        <v>-7.5839549999999996</v>
      </c>
      <c r="B2629">
        <v>17.45646</v>
      </c>
      <c r="C2629" s="4">
        <f>A2629/tabel1!$I$6</f>
        <v>-241912.44019138752</v>
      </c>
      <c r="D2629" s="10">
        <f>B2629/tabel1!$G$6</f>
        <v>17.45646</v>
      </c>
      <c r="E2629"/>
      <c r="U2629">
        <v>-7.5839549999999996</v>
      </c>
      <c r="V2629">
        <v>17.45646</v>
      </c>
      <c r="W2629" s="4">
        <f>U2629/tabel1!$I$7</f>
        <v>-5322073.6842105268</v>
      </c>
      <c r="X2629" s="10">
        <f>V2629/tabel1!$G$7</f>
        <v>0.79347545454545454</v>
      </c>
      <c r="Y2629"/>
    </row>
    <row r="2630" spans="1:25" x14ac:dyDescent="0.45">
      <c r="A2630">
        <v>-7.5856729999999999</v>
      </c>
      <c r="B2630">
        <v>17.46462</v>
      </c>
      <c r="C2630" s="4">
        <f>A2630/tabel1!$I$6</f>
        <v>-241967.24082934606</v>
      </c>
      <c r="D2630" s="10">
        <f>B2630/tabel1!$G$6</f>
        <v>17.46462</v>
      </c>
      <c r="E2630"/>
      <c r="U2630">
        <v>-7.5856729999999999</v>
      </c>
      <c r="V2630">
        <v>17.46462</v>
      </c>
      <c r="W2630" s="4">
        <f>U2630/tabel1!$I$7</f>
        <v>-5323279.2982456144</v>
      </c>
      <c r="X2630" s="10">
        <f>V2630/tabel1!$G$7</f>
        <v>0.79384636363636363</v>
      </c>
      <c r="Y2630"/>
    </row>
    <row r="2631" spans="1:25" x14ac:dyDescent="0.45">
      <c r="A2631">
        <v>-7.581664</v>
      </c>
      <c r="B2631">
        <v>17.472539999999999</v>
      </c>
      <c r="C2631" s="4">
        <f>A2631/tabel1!$I$6</f>
        <v>-241839.36204146728</v>
      </c>
      <c r="D2631" s="10">
        <f>B2631/tabel1!$G$6</f>
        <v>17.472539999999999</v>
      </c>
      <c r="E2631"/>
      <c r="U2631">
        <v>-7.581664</v>
      </c>
      <c r="V2631">
        <v>17.472539999999999</v>
      </c>
      <c r="W2631" s="4">
        <f>U2631/tabel1!$I$7</f>
        <v>-5320465.9649122814</v>
      </c>
      <c r="X2631" s="10">
        <f>V2631/tabel1!$G$7</f>
        <v>0.79420636363636354</v>
      </c>
      <c r="Y2631"/>
    </row>
    <row r="2632" spans="1:25" x14ac:dyDescent="0.45">
      <c r="A2632">
        <v>-7.5793739999999996</v>
      </c>
      <c r="B2632">
        <v>17.479869999999998</v>
      </c>
      <c r="C2632" s="4">
        <f>A2632/tabel1!$I$6</f>
        <v>-241766.31578947365</v>
      </c>
      <c r="D2632" s="10">
        <f>B2632/tabel1!$G$6</f>
        <v>17.479869999999998</v>
      </c>
      <c r="E2632"/>
      <c r="U2632">
        <v>-7.5793739999999996</v>
      </c>
      <c r="V2632">
        <v>17.479869999999998</v>
      </c>
      <c r="W2632" s="4">
        <f>U2632/tabel1!$I$7</f>
        <v>-5318858.9473684207</v>
      </c>
      <c r="X2632" s="10">
        <f>V2632/tabel1!$G$7</f>
        <v>0.79453954545454542</v>
      </c>
      <c r="Y2632"/>
    </row>
    <row r="2633" spans="1:25" x14ac:dyDescent="0.45">
      <c r="A2633">
        <v>-7.5782280000000002</v>
      </c>
      <c r="B2633">
        <v>17.486360000000001</v>
      </c>
      <c r="C2633" s="4">
        <f>A2633/tabel1!$I$6</f>
        <v>-241729.76076555022</v>
      </c>
      <c r="D2633" s="10">
        <f>B2633/tabel1!$G$6</f>
        <v>17.486360000000001</v>
      </c>
      <c r="E2633"/>
      <c r="U2633">
        <v>-7.5782280000000002</v>
      </c>
      <c r="V2633">
        <v>17.486360000000001</v>
      </c>
      <c r="W2633" s="4">
        <f>U2633/tabel1!$I$7</f>
        <v>-5318054.7368421061</v>
      </c>
      <c r="X2633" s="10">
        <f>V2633/tabel1!$G$7</f>
        <v>0.79483454545454546</v>
      </c>
      <c r="Y2633"/>
    </row>
    <row r="2634" spans="1:25" x14ac:dyDescent="0.45">
      <c r="A2634">
        <v>-7.5788019999999996</v>
      </c>
      <c r="B2634">
        <v>17.49222</v>
      </c>
      <c r="C2634" s="4">
        <f>A2634/tabel1!$I$6</f>
        <v>-241748.07017543857</v>
      </c>
      <c r="D2634" s="10">
        <f>B2634/tabel1!$G$6</f>
        <v>17.49222</v>
      </c>
      <c r="E2634"/>
      <c r="U2634">
        <v>-7.5788019999999996</v>
      </c>
      <c r="V2634">
        <v>17.49222</v>
      </c>
      <c r="W2634" s="4">
        <f>U2634/tabel1!$I$7</f>
        <v>-5318457.5438596494</v>
      </c>
      <c r="X2634" s="10">
        <f>V2634/tabel1!$G$7</f>
        <v>0.79510090909090902</v>
      </c>
      <c r="Y2634"/>
    </row>
    <row r="2635" spans="1:25" x14ac:dyDescent="0.45">
      <c r="A2635">
        <v>-7.5828100000000003</v>
      </c>
      <c r="B2635">
        <v>17.49765</v>
      </c>
      <c r="C2635" s="4">
        <f>A2635/tabel1!$I$6</f>
        <v>-241875.91706539073</v>
      </c>
      <c r="D2635" s="10">
        <f>B2635/tabel1!$G$6</f>
        <v>17.49765</v>
      </c>
      <c r="E2635"/>
      <c r="U2635">
        <v>-7.5828100000000003</v>
      </c>
      <c r="V2635">
        <v>17.49765</v>
      </c>
      <c r="W2635" s="4">
        <f>U2635/tabel1!$I$7</f>
        <v>-5321270.1754385969</v>
      </c>
      <c r="X2635" s="10">
        <f>V2635/tabel1!$G$7</f>
        <v>0.79534772727272729</v>
      </c>
      <c r="Y2635"/>
    </row>
    <row r="2636" spans="1:25" x14ac:dyDescent="0.45">
      <c r="A2636">
        <v>-7.5833820000000003</v>
      </c>
      <c r="B2636">
        <v>17.503050000000002</v>
      </c>
      <c r="C2636" s="4">
        <f>A2636/tabel1!$I$6</f>
        <v>-241894.16267942582</v>
      </c>
      <c r="D2636" s="10">
        <f>B2636/tabel1!$G$6</f>
        <v>17.503050000000002</v>
      </c>
      <c r="E2636"/>
      <c r="U2636">
        <v>-7.5833820000000003</v>
      </c>
      <c r="V2636">
        <v>17.503050000000002</v>
      </c>
      <c r="W2636" s="4">
        <f>U2636/tabel1!$I$7</f>
        <v>-5321671.578947369</v>
      </c>
      <c r="X2636" s="10">
        <f>V2636/tabel1!$G$7</f>
        <v>0.79559318181818195</v>
      </c>
      <c r="Y2636"/>
    </row>
    <row r="2637" spans="1:25" x14ac:dyDescent="0.45">
      <c r="A2637">
        <v>-7.5828100000000003</v>
      </c>
      <c r="B2637">
        <v>17.508669999999999</v>
      </c>
      <c r="C2637" s="4">
        <f>A2637/tabel1!$I$6</f>
        <v>-241875.91706539073</v>
      </c>
      <c r="D2637" s="10">
        <f>B2637/tabel1!$G$6</f>
        <v>17.508669999999999</v>
      </c>
      <c r="E2637"/>
      <c r="U2637">
        <v>-7.5828100000000003</v>
      </c>
      <c r="V2637">
        <v>17.508669999999999</v>
      </c>
      <c r="W2637" s="4">
        <f>U2637/tabel1!$I$7</f>
        <v>-5321270.1754385969</v>
      </c>
      <c r="X2637" s="10">
        <f>V2637/tabel1!$G$7</f>
        <v>0.79584863636363634</v>
      </c>
      <c r="Y2637"/>
    </row>
    <row r="2638" spans="1:25" x14ac:dyDescent="0.45">
      <c r="A2638">
        <v>-7.5810919999999999</v>
      </c>
      <c r="B2638">
        <v>17.51473</v>
      </c>
      <c r="C2638" s="4">
        <f>A2638/tabel1!$I$6</f>
        <v>-241821.11642743219</v>
      </c>
      <c r="D2638" s="10">
        <f>B2638/tabel1!$G$6</f>
        <v>17.51473</v>
      </c>
      <c r="E2638"/>
      <c r="U2638">
        <v>-7.5810919999999999</v>
      </c>
      <c r="V2638">
        <v>17.51473</v>
      </c>
      <c r="W2638" s="4">
        <f>U2638/tabel1!$I$7</f>
        <v>-5320064.5614035092</v>
      </c>
      <c r="X2638" s="10">
        <f>V2638/tabel1!$G$7</f>
        <v>0.79612409090909086</v>
      </c>
      <c r="Y2638"/>
    </row>
    <row r="2639" spans="1:25" x14ac:dyDescent="0.45">
      <c r="A2639">
        <v>-7.5828100000000003</v>
      </c>
      <c r="B2639">
        <v>17.521460000000001</v>
      </c>
      <c r="C2639" s="4">
        <f>A2639/tabel1!$I$6</f>
        <v>-241875.91706539073</v>
      </c>
      <c r="D2639" s="10">
        <f>B2639/tabel1!$G$6</f>
        <v>17.521460000000001</v>
      </c>
      <c r="E2639"/>
      <c r="U2639">
        <v>-7.5828100000000003</v>
      </c>
      <c r="V2639">
        <v>17.521460000000001</v>
      </c>
      <c r="W2639" s="4">
        <f>U2639/tabel1!$I$7</f>
        <v>-5321270.1754385969</v>
      </c>
      <c r="X2639" s="10">
        <f>V2639/tabel1!$G$7</f>
        <v>0.79643000000000008</v>
      </c>
      <c r="Y2639"/>
    </row>
    <row r="2640" spans="1:25" x14ac:dyDescent="0.45">
      <c r="A2640">
        <v>-7.5833820000000003</v>
      </c>
      <c r="B2640">
        <v>17.52882</v>
      </c>
      <c r="C2640" s="4">
        <f>A2640/tabel1!$I$6</f>
        <v>-241894.16267942582</v>
      </c>
      <c r="D2640" s="10">
        <f>B2640/tabel1!$G$6</f>
        <v>17.52882</v>
      </c>
      <c r="E2640"/>
      <c r="U2640">
        <v>-7.5833820000000003</v>
      </c>
      <c r="V2640">
        <v>17.52882</v>
      </c>
      <c r="W2640" s="4">
        <f>U2640/tabel1!$I$7</f>
        <v>-5321671.578947369</v>
      </c>
      <c r="X2640" s="10">
        <f>V2640/tabel1!$G$7</f>
        <v>0.79676454545454545</v>
      </c>
      <c r="Y2640"/>
    </row>
    <row r="2641" spans="1:25" x14ac:dyDescent="0.45">
      <c r="A2641">
        <v>-7.5782290000000003</v>
      </c>
      <c r="B2641">
        <v>17.53678</v>
      </c>
      <c r="C2641" s="4">
        <f>A2641/tabel1!$I$6</f>
        <v>-241729.79266347687</v>
      </c>
      <c r="D2641" s="10">
        <f>B2641/tabel1!$G$6</f>
        <v>17.53678</v>
      </c>
      <c r="E2641"/>
      <c r="U2641">
        <v>-7.5782290000000003</v>
      </c>
      <c r="V2641">
        <v>17.53678</v>
      </c>
      <c r="W2641" s="4">
        <f>U2641/tabel1!$I$7</f>
        <v>-5318055.4385964917</v>
      </c>
      <c r="X2641" s="10">
        <f>V2641/tabel1!$G$7</f>
        <v>0.79712636363636369</v>
      </c>
      <c r="Y2641"/>
    </row>
    <row r="2642" spans="1:25" x14ac:dyDescent="0.45">
      <c r="A2642">
        <v>-7.5730760000000004</v>
      </c>
      <c r="B2642">
        <v>17.544840000000001</v>
      </c>
      <c r="C2642" s="4">
        <f>A2642/tabel1!$I$6</f>
        <v>-241565.42264752788</v>
      </c>
      <c r="D2642" s="10">
        <f>B2642/tabel1!$G$6</f>
        <v>17.544840000000001</v>
      </c>
      <c r="E2642"/>
      <c r="U2642">
        <v>-7.5730760000000004</v>
      </c>
      <c r="V2642">
        <v>17.544840000000001</v>
      </c>
      <c r="W2642" s="4">
        <f>U2642/tabel1!$I$7</f>
        <v>-5314439.2982456144</v>
      </c>
      <c r="X2642" s="10">
        <f>V2642/tabel1!$G$7</f>
        <v>0.79749272727272735</v>
      </c>
      <c r="Y2642"/>
    </row>
    <row r="2643" spans="1:25" x14ac:dyDescent="0.45">
      <c r="A2643">
        <v>-7.5707849999999999</v>
      </c>
      <c r="B2643">
        <v>17.552759999999999</v>
      </c>
      <c r="C2643" s="4">
        <f>A2643/tabel1!$I$6</f>
        <v>-241492.34449760761</v>
      </c>
      <c r="D2643" s="10">
        <f>B2643/tabel1!$G$6</f>
        <v>17.552759999999999</v>
      </c>
      <c r="E2643"/>
      <c r="U2643">
        <v>-7.5707849999999999</v>
      </c>
      <c r="V2643">
        <v>17.552759999999999</v>
      </c>
      <c r="W2643" s="4">
        <f>U2643/tabel1!$I$7</f>
        <v>-5312831.578947369</v>
      </c>
      <c r="X2643" s="10">
        <f>V2643/tabel1!$G$7</f>
        <v>0.79785272727272727</v>
      </c>
      <c r="Y2643"/>
    </row>
    <row r="2644" spans="1:25" x14ac:dyDescent="0.45">
      <c r="A2644">
        <v>-7.5725030000000002</v>
      </c>
      <c r="B2644">
        <v>17.560220000000001</v>
      </c>
      <c r="C2644" s="4">
        <f>A2644/tabel1!$I$6</f>
        <v>-241547.14513556618</v>
      </c>
      <c r="D2644" s="10">
        <f>B2644/tabel1!$G$6</f>
        <v>17.560220000000001</v>
      </c>
      <c r="E2644"/>
      <c r="U2644">
        <v>-7.5725030000000002</v>
      </c>
      <c r="V2644">
        <v>17.560220000000001</v>
      </c>
      <c r="W2644" s="4">
        <f>U2644/tabel1!$I$7</f>
        <v>-5314037.1929824566</v>
      </c>
      <c r="X2644" s="10">
        <f>V2644/tabel1!$G$7</f>
        <v>0.79819181818181828</v>
      </c>
      <c r="Y2644"/>
    </row>
    <row r="2645" spans="1:25" x14ac:dyDescent="0.45">
      <c r="A2645">
        <v>-7.5719310000000002</v>
      </c>
      <c r="B2645">
        <v>17.56692</v>
      </c>
      <c r="C2645" s="4">
        <f>A2645/tabel1!$I$6</f>
        <v>-241528.89952153107</v>
      </c>
      <c r="D2645" s="10">
        <f>B2645/tabel1!$G$6</f>
        <v>17.56692</v>
      </c>
      <c r="E2645"/>
      <c r="U2645">
        <v>-7.5719310000000002</v>
      </c>
      <c r="V2645">
        <v>17.56692</v>
      </c>
      <c r="W2645" s="4">
        <f>U2645/tabel1!$I$7</f>
        <v>-5313635.7894736845</v>
      </c>
      <c r="X2645" s="10">
        <f>V2645/tabel1!$G$7</f>
        <v>0.79849636363636367</v>
      </c>
      <c r="Y2645"/>
    </row>
    <row r="2646" spans="1:25" x14ac:dyDescent="0.45">
      <c r="A2646">
        <v>-7.5725030000000002</v>
      </c>
      <c r="B2646">
        <v>17.57291</v>
      </c>
      <c r="C2646" s="4">
        <f>A2646/tabel1!$I$6</f>
        <v>-241547.14513556618</v>
      </c>
      <c r="D2646" s="10">
        <f>B2646/tabel1!$G$6</f>
        <v>17.57291</v>
      </c>
      <c r="E2646"/>
      <c r="U2646">
        <v>-7.5725030000000002</v>
      </c>
      <c r="V2646">
        <v>17.57291</v>
      </c>
      <c r="W2646" s="4">
        <f>U2646/tabel1!$I$7</f>
        <v>-5314037.1929824566</v>
      </c>
      <c r="X2646" s="10">
        <f>V2646/tabel1!$G$7</f>
        <v>0.79876863636363638</v>
      </c>
      <c r="Y2646"/>
    </row>
    <row r="2647" spans="1:25" x14ac:dyDescent="0.45">
      <c r="A2647">
        <v>-7.5707849999999999</v>
      </c>
      <c r="B2647">
        <v>17.578469999999999</v>
      </c>
      <c r="C2647" s="4">
        <f>A2647/tabel1!$I$6</f>
        <v>-241492.34449760761</v>
      </c>
      <c r="D2647" s="10">
        <f>B2647/tabel1!$G$6</f>
        <v>17.578469999999999</v>
      </c>
      <c r="E2647"/>
      <c r="U2647">
        <v>-7.5707849999999999</v>
      </c>
      <c r="V2647">
        <v>17.578469999999999</v>
      </c>
      <c r="W2647" s="4">
        <f>U2647/tabel1!$I$7</f>
        <v>-5312831.578947369</v>
      </c>
      <c r="X2647" s="10">
        <f>V2647/tabel1!$G$7</f>
        <v>0.79902136363636356</v>
      </c>
      <c r="Y2647"/>
    </row>
    <row r="2648" spans="1:25" x14ac:dyDescent="0.45">
      <c r="A2648">
        <v>-7.5707849999999999</v>
      </c>
      <c r="B2648">
        <v>17.583929999999999</v>
      </c>
      <c r="C2648" s="4">
        <f>A2648/tabel1!$I$6</f>
        <v>-241492.34449760761</v>
      </c>
      <c r="D2648" s="10">
        <f>B2648/tabel1!$G$6</f>
        <v>17.583929999999999</v>
      </c>
      <c r="E2648"/>
      <c r="U2648">
        <v>-7.5707849999999999</v>
      </c>
      <c r="V2648">
        <v>17.583929999999999</v>
      </c>
      <c r="W2648" s="4">
        <f>U2648/tabel1!$I$7</f>
        <v>-5312831.578947369</v>
      </c>
      <c r="X2648" s="10">
        <f>V2648/tabel1!$G$7</f>
        <v>0.79926954545454543</v>
      </c>
      <c r="Y2648"/>
    </row>
    <row r="2649" spans="1:25" x14ac:dyDescent="0.45">
      <c r="A2649">
        <v>-7.5747929999999997</v>
      </c>
      <c r="B2649">
        <v>17.589359999999999</v>
      </c>
      <c r="C2649" s="4">
        <f>A2649/tabel1!$I$6</f>
        <v>-241620.19138755978</v>
      </c>
      <c r="D2649" s="10">
        <f>B2649/tabel1!$G$6</f>
        <v>17.589359999999999</v>
      </c>
      <c r="E2649"/>
      <c r="U2649">
        <v>-7.5747929999999997</v>
      </c>
      <c r="V2649">
        <v>17.589359999999999</v>
      </c>
      <c r="W2649" s="4">
        <f>U2649/tabel1!$I$7</f>
        <v>-5315644.2105263155</v>
      </c>
      <c r="X2649" s="10">
        <f>V2649/tabel1!$G$7</f>
        <v>0.79951636363636358</v>
      </c>
      <c r="Y2649"/>
    </row>
    <row r="2650" spans="1:25" x14ac:dyDescent="0.45">
      <c r="A2650">
        <v>-7.5782290000000003</v>
      </c>
      <c r="B2650">
        <v>17.59515</v>
      </c>
      <c r="C2650" s="4">
        <f>A2650/tabel1!$I$6</f>
        <v>-241729.79266347687</v>
      </c>
      <c r="D2650" s="10">
        <f>B2650/tabel1!$G$6</f>
        <v>17.59515</v>
      </c>
      <c r="E2650"/>
      <c r="U2650">
        <v>-7.5782290000000003</v>
      </c>
      <c r="V2650">
        <v>17.59515</v>
      </c>
      <c r="W2650" s="4">
        <f>U2650/tabel1!$I$7</f>
        <v>-5318055.4385964917</v>
      </c>
      <c r="X2650" s="10">
        <f>V2650/tabel1!$G$7</f>
        <v>0.79977954545454544</v>
      </c>
      <c r="Y2650"/>
    </row>
    <row r="2651" spans="1:25" x14ac:dyDescent="0.45">
      <c r="A2651">
        <v>-7.5742209999999996</v>
      </c>
      <c r="B2651">
        <v>17.601710000000001</v>
      </c>
      <c r="C2651" s="4">
        <f>A2651/tabel1!$I$6</f>
        <v>-241601.9457735247</v>
      </c>
      <c r="D2651" s="10">
        <f>B2651/tabel1!$G$6</f>
        <v>17.601710000000001</v>
      </c>
      <c r="E2651"/>
      <c r="U2651">
        <v>-7.5742209999999996</v>
      </c>
      <c r="V2651">
        <v>17.601710000000001</v>
      </c>
      <c r="W2651" s="4">
        <f>U2651/tabel1!$I$7</f>
        <v>-5315242.8070175443</v>
      </c>
      <c r="X2651" s="10">
        <f>V2651/tabel1!$G$7</f>
        <v>0.8000777272727273</v>
      </c>
      <c r="Y2651"/>
    </row>
    <row r="2652" spans="1:25" x14ac:dyDescent="0.45">
      <c r="A2652">
        <v>-7.5707849999999999</v>
      </c>
      <c r="B2652">
        <v>17.608969999999999</v>
      </c>
      <c r="C2652" s="4">
        <f>A2652/tabel1!$I$6</f>
        <v>-241492.34449760761</v>
      </c>
      <c r="D2652" s="10">
        <f>B2652/tabel1!$G$6</f>
        <v>17.608969999999999</v>
      </c>
      <c r="E2652"/>
      <c r="U2652">
        <v>-7.5707849999999999</v>
      </c>
      <c r="V2652">
        <v>17.608969999999999</v>
      </c>
      <c r="W2652" s="4">
        <f>U2652/tabel1!$I$7</f>
        <v>-5312831.578947369</v>
      </c>
      <c r="X2652" s="10">
        <f>V2652/tabel1!$G$7</f>
        <v>0.80040772727272724</v>
      </c>
      <c r="Y2652"/>
    </row>
    <row r="2653" spans="1:25" x14ac:dyDescent="0.45">
      <c r="A2653">
        <v>-7.5747929999999997</v>
      </c>
      <c r="B2653">
        <v>17.616800000000001</v>
      </c>
      <c r="C2653" s="4">
        <f>A2653/tabel1!$I$6</f>
        <v>-241620.19138755978</v>
      </c>
      <c r="D2653" s="10">
        <f>B2653/tabel1!$G$6</f>
        <v>17.616800000000001</v>
      </c>
      <c r="E2653"/>
      <c r="U2653">
        <v>-7.5747929999999997</v>
      </c>
      <c r="V2653">
        <v>17.616800000000001</v>
      </c>
      <c r="W2653" s="4">
        <f>U2653/tabel1!$I$7</f>
        <v>-5315644.2105263155</v>
      </c>
      <c r="X2653" s="10">
        <f>V2653/tabel1!$G$7</f>
        <v>0.80076363636363646</v>
      </c>
      <c r="Y2653"/>
    </row>
    <row r="2654" spans="1:25" x14ac:dyDescent="0.45">
      <c r="A2654">
        <v>-7.5822370000000001</v>
      </c>
      <c r="B2654">
        <v>17.62509</v>
      </c>
      <c r="C2654" s="4">
        <f>A2654/tabel1!$I$6</f>
        <v>-241857.63955342901</v>
      </c>
      <c r="D2654" s="10">
        <f>B2654/tabel1!$G$6</f>
        <v>17.62509</v>
      </c>
      <c r="E2654"/>
      <c r="U2654">
        <v>-7.5822370000000001</v>
      </c>
      <c r="V2654">
        <v>17.62509</v>
      </c>
      <c r="W2654" s="4">
        <f>U2654/tabel1!$I$7</f>
        <v>-5320868.0701754391</v>
      </c>
      <c r="X2654" s="10">
        <f>V2654/tabel1!$G$7</f>
        <v>0.80114045454545457</v>
      </c>
      <c r="Y2654"/>
    </row>
    <row r="2655" spans="1:25" x14ac:dyDescent="0.45">
      <c r="A2655">
        <v>-7.586246</v>
      </c>
      <c r="B2655">
        <v>17.63335</v>
      </c>
      <c r="C2655" s="4">
        <f>A2655/tabel1!$I$6</f>
        <v>-241985.51834130779</v>
      </c>
      <c r="D2655" s="10">
        <f>B2655/tabel1!$G$6</f>
        <v>17.63335</v>
      </c>
      <c r="E2655"/>
      <c r="U2655">
        <v>-7.586246</v>
      </c>
      <c r="V2655">
        <v>17.63335</v>
      </c>
      <c r="W2655" s="4">
        <f>U2655/tabel1!$I$7</f>
        <v>-5323681.4035087721</v>
      </c>
      <c r="X2655" s="10">
        <f>V2655/tabel1!$G$7</f>
        <v>0.80151590909090908</v>
      </c>
      <c r="Y2655"/>
    </row>
    <row r="2656" spans="1:25" x14ac:dyDescent="0.45">
      <c r="A2656">
        <v>-7.5868180000000001</v>
      </c>
      <c r="B2656">
        <v>17.641210000000001</v>
      </c>
      <c r="C2656" s="4">
        <f>A2656/tabel1!$I$6</f>
        <v>-242003.76395534287</v>
      </c>
      <c r="D2656" s="10">
        <f>B2656/tabel1!$G$6</f>
        <v>17.641210000000001</v>
      </c>
      <c r="E2656"/>
      <c r="U2656">
        <v>-7.5868180000000001</v>
      </c>
      <c r="V2656">
        <v>17.641210000000001</v>
      </c>
      <c r="W2656" s="4">
        <f>U2656/tabel1!$I$7</f>
        <v>-5324082.8070175443</v>
      </c>
      <c r="X2656" s="10">
        <f>V2656/tabel1!$G$7</f>
        <v>0.8018731818181819</v>
      </c>
      <c r="Y2656"/>
    </row>
    <row r="2657" spans="1:25" x14ac:dyDescent="0.45">
      <c r="A2657">
        <v>-7.5845269999999996</v>
      </c>
      <c r="B2657">
        <v>17.648299999999999</v>
      </c>
      <c r="C2657" s="4">
        <f>A2657/tabel1!$I$6</f>
        <v>-241930.6858054226</v>
      </c>
      <c r="D2657" s="10">
        <f>B2657/tabel1!$G$6</f>
        <v>17.648299999999999</v>
      </c>
      <c r="E2657"/>
      <c r="U2657">
        <v>-7.5845269999999996</v>
      </c>
      <c r="V2657">
        <v>17.648299999999999</v>
      </c>
      <c r="W2657" s="4">
        <f>U2657/tabel1!$I$7</f>
        <v>-5322475.087719298</v>
      </c>
      <c r="X2657" s="10">
        <f>V2657/tabel1!$G$7</f>
        <v>0.80219545454545449</v>
      </c>
      <c r="Y2657"/>
    </row>
    <row r="2658" spans="1:25" x14ac:dyDescent="0.45">
      <c r="A2658">
        <v>-7.5850999999999997</v>
      </c>
      <c r="B2658">
        <v>17.654389999999999</v>
      </c>
      <c r="C2658" s="4">
        <f>A2658/tabel1!$I$6</f>
        <v>-241948.96331738433</v>
      </c>
      <c r="D2658" s="10">
        <f>B2658/tabel1!$G$6</f>
        <v>17.654389999999999</v>
      </c>
      <c r="E2658"/>
      <c r="U2658">
        <v>-7.5850999999999997</v>
      </c>
      <c r="V2658">
        <v>17.654389999999999</v>
      </c>
      <c r="W2658" s="4">
        <f>U2658/tabel1!$I$7</f>
        <v>-5322877.1929824566</v>
      </c>
      <c r="X2658" s="10">
        <f>V2658/tabel1!$G$7</f>
        <v>0.80247227272727273</v>
      </c>
      <c r="Y2658"/>
    </row>
    <row r="2659" spans="1:25" x14ac:dyDescent="0.45">
      <c r="A2659">
        <v>-7.591971</v>
      </c>
      <c r="B2659">
        <v>17.659849999999999</v>
      </c>
      <c r="C2659" s="4">
        <f>A2659/tabel1!$I$6</f>
        <v>-242168.13397129186</v>
      </c>
      <c r="D2659" s="10">
        <f>B2659/tabel1!$G$6</f>
        <v>17.659849999999999</v>
      </c>
      <c r="E2659"/>
      <c r="U2659">
        <v>-7.591971</v>
      </c>
      <c r="V2659">
        <v>17.659849999999999</v>
      </c>
      <c r="W2659" s="4">
        <f>U2659/tabel1!$I$7</f>
        <v>-5327698.9473684216</v>
      </c>
      <c r="X2659" s="10">
        <f>V2659/tabel1!$G$7</f>
        <v>0.80272045454545449</v>
      </c>
      <c r="Y2659"/>
    </row>
    <row r="2660" spans="1:25" x14ac:dyDescent="0.45">
      <c r="A2660">
        <v>-7.5936890000000004</v>
      </c>
      <c r="B2660">
        <v>17.66498</v>
      </c>
      <c r="C2660" s="4">
        <f>A2660/tabel1!$I$6</f>
        <v>-242222.9346092504</v>
      </c>
      <c r="D2660" s="10">
        <f>B2660/tabel1!$G$6</f>
        <v>17.66498</v>
      </c>
      <c r="E2660"/>
      <c r="U2660">
        <v>-7.5936890000000004</v>
      </c>
      <c r="V2660">
        <v>17.66498</v>
      </c>
      <c r="W2660" s="4">
        <f>U2660/tabel1!$I$7</f>
        <v>-5328904.5614035092</v>
      </c>
      <c r="X2660" s="10">
        <f>V2660/tabel1!$G$7</f>
        <v>0.80295363636363637</v>
      </c>
      <c r="Y2660"/>
    </row>
    <row r="2661" spans="1:25" x14ac:dyDescent="0.45">
      <c r="A2661">
        <v>-7.5936890000000004</v>
      </c>
      <c r="B2661">
        <v>17.670280000000002</v>
      </c>
      <c r="C2661" s="4">
        <f>A2661/tabel1!$I$6</f>
        <v>-242222.9346092504</v>
      </c>
      <c r="D2661" s="10">
        <f>B2661/tabel1!$G$6</f>
        <v>17.670280000000002</v>
      </c>
      <c r="E2661"/>
      <c r="U2661">
        <v>-7.5936890000000004</v>
      </c>
      <c r="V2661">
        <v>17.670280000000002</v>
      </c>
      <c r="W2661" s="4">
        <f>U2661/tabel1!$I$7</f>
        <v>-5328904.5614035092</v>
      </c>
      <c r="X2661" s="10">
        <f>V2661/tabel1!$G$7</f>
        <v>0.80319454545454549</v>
      </c>
      <c r="Y2661"/>
    </row>
    <row r="2662" spans="1:25" x14ac:dyDescent="0.45">
      <c r="A2662">
        <v>-7.5902529999999997</v>
      </c>
      <c r="B2662">
        <v>17.675909999999998</v>
      </c>
      <c r="C2662" s="4">
        <f>A2662/tabel1!$I$6</f>
        <v>-242113.33333333331</v>
      </c>
      <c r="D2662" s="10">
        <f>B2662/tabel1!$G$6</f>
        <v>17.675909999999998</v>
      </c>
      <c r="E2662"/>
      <c r="U2662">
        <v>-7.5902529999999997</v>
      </c>
      <c r="V2662">
        <v>17.675909999999998</v>
      </c>
      <c r="W2662" s="4">
        <f>U2662/tabel1!$I$7</f>
        <v>-5326493.333333333</v>
      </c>
      <c r="X2662" s="10">
        <f>V2662/tabel1!$G$7</f>
        <v>0.8034504545454545</v>
      </c>
      <c r="Y2662"/>
    </row>
    <row r="2663" spans="1:25" x14ac:dyDescent="0.45">
      <c r="A2663">
        <v>-7.5902529999999997</v>
      </c>
      <c r="B2663">
        <v>17.68197</v>
      </c>
      <c r="C2663" s="4">
        <f>A2663/tabel1!$I$6</f>
        <v>-242113.33333333331</v>
      </c>
      <c r="D2663" s="10">
        <f>B2663/tabel1!$G$6</f>
        <v>17.68197</v>
      </c>
      <c r="E2663"/>
      <c r="U2663">
        <v>-7.5902529999999997</v>
      </c>
      <c r="V2663">
        <v>17.68197</v>
      </c>
      <c r="W2663" s="4">
        <f>U2663/tabel1!$I$7</f>
        <v>-5326493.333333333</v>
      </c>
      <c r="X2663" s="10">
        <f>V2663/tabel1!$G$7</f>
        <v>0.80372590909090913</v>
      </c>
      <c r="Y2663"/>
    </row>
    <row r="2664" spans="1:25" x14ac:dyDescent="0.45">
      <c r="A2664">
        <v>-7.5954069999999998</v>
      </c>
      <c r="B2664">
        <v>17.68863</v>
      </c>
      <c r="C2664" s="4">
        <f>A2664/tabel1!$I$6</f>
        <v>-242277.73524720891</v>
      </c>
      <c r="D2664" s="10">
        <f>B2664/tabel1!$G$6</f>
        <v>17.68863</v>
      </c>
      <c r="E2664"/>
      <c r="U2664">
        <v>-7.5954069999999998</v>
      </c>
      <c r="V2664">
        <v>17.68863</v>
      </c>
      <c r="W2664" s="4">
        <f>U2664/tabel1!$I$7</f>
        <v>-5330110.1754385969</v>
      </c>
      <c r="X2664" s="10">
        <f>V2664/tabel1!$G$7</f>
        <v>0.80402863636363631</v>
      </c>
      <c r="Y2664"/>
    </row>
    <row r="2665" spans="1:25" x14ac:dyDescent="0.45">
      <c r="A2665">
        <v>-7.6045680000000004</v>
      </c>
      <c r="B2665">
        <v>17.695789999999999</v>
      </c>
      <c r="C2665" s="4">
        <f>A2665/tabel1!$I$6</f>
        <v>-242569.95215311003</v>
      </c>
      <c r="D2665" s="10">
        <f>B2665/tabel1!$G$6</f>
        <v>17.695789999999999</v>
      </c>
      <c r="E2665"/>
      <c r="U2665">
        <v>-7.6045680000000004</v>
      </c>
      <c r="V2665">
        <v>17.695789999999999</v>
      </c>
      <c r="W2665" s="4">
        <f>U2665/tabel1!$I$7</f>
        <v>-5336538.9473684216</v>
      </c>
      <c r="X2665" s="10">
        <f>V2665/tabel1!$G$7</f>
        <v>0.80435409090909082</v>
      </c>
      <c r="Y2665"/>
    </row>
    <row r="2666" spans="1:25" x14ac:dyDescent="0.45">
      <c r="A2666">
        <v>-7.6102939999999997</v>
      </c>
      <c r="B2666">
        <v>17.703510000000001</v>
      </c>
      <c r="C2666" s="4">
        <f>A2666/tabel1!$I$6</f>
        <v>-242752.59968102069</v>
      </c>
      <c r="D2666" s="10">
        <f>B2666/tabel1!$G$6</f>
        <v>17.703510000000001</v>
      </c>
      <c r="E2666"/>
      <c r="U2666">
        <v>-7.6102939999999997</v>
      </c>
      <c r="V2666">
        <v>17.703510000000001</v>
      </c>
      <c r="W2666" s="4">
        <f>U2666/tabel1!$I$7</f>
        <v>-5340557.1929824566</v>
      </c>
      <c r="X2666" s="10">
        <f>V2666/tabel1!$G$7</f>
        <v>0.80470500000000011</v>
      </c>
      <c r="Y2666"/>
    </row>
    <row r="2667" spans="1:25" x14ac:dyDescent="0.45">
      <c r="A2667">
        <v>-7.6028500000000001</v>
      </c>
      <c r="B2667">
        <v>17.71144</v>
      </c>
      <c r="C2667" s="4">
        <f>A2667/tabel1!$I$6</f>
        <v>-242515.15151515149</v>
      </c>
      <c r="D2667" s="10">
        <f>B2667/tabel1!$G$6</f>
        <v>17.71144</v>
      </c>
      <c r="E2667"/>
      <c r="U2667">
        <v>-7.6028500000000001</v>
      </c>
      <c r="V2667">
        <v>17.71144</v>
      </c>
      <c r="W2667" s="4">
        <f>U2667/tabel1!$I$7</f>
        <v>-5335333.333333334</v>
      </c>
      <c r="X2667" s="10">
        <f>V2667/tabel1!$G$7</f>
        <v>0.80506545454545453</v>
      </c>
      <c r="Y2667"/>
    </row>
    <row r="2668" spans="1:25" x14ac:dyDescent="0.45">
      <c r="A2668">
        <v>-7.6034230000000003</v>
      </c>
      <c r="B2668">
        <v>17.719100000000001</v>
      </c>
      <c r="C2668" s="4">
        <f>A2668/tabel1!$I$6</f>
        <v>-242533.42902711322</v>
      </c>
      <c r="D2668" s="10">
        <f>B2668/tabel1!$G$6</f>
        <v>17.719100000000001</v>
      </c>
      <c r="E2668"/>
      <c r="U2668">
        <v>-7.6034230000000003</v>
      </c>
      <c r="V2668">
        <v>17.719100000000001</v>
      </c>
      <c r="W2668" s="4">
        <f>U2668/tabel1!$I$7</f>
        <v>-5335735.4385964917</v>
      </c>
      <c r="X2668" s="10">
        <f>V2668/tabel1!$G$7</f>
        <v>0.80541363636363639</v>
      </c>
      <c r="Y2668"/>
    </row>
    <row r="2669" spans="1:25" x14ac:dyDescent="0.45">
      <c r="A2669">
        <v>-7.6034230000000003</v>
      </c>
      <c r="B2669">
        <v>17.72635</v>
      </c>
      <c r="C2669" s="4">
        <f>A2669/tabel1!$I$6</f>
        <v>-242533.42902711322</v>
      </c>
      <c r="D2669" s="10">
        <f>B2669/tabel1!$G$6</f>
        <v>17.72635</v>
      </c>
      <c r="E2669"/>
      <c r="U2669">
        <v>-7.6034230000000003</v>
      </c>
      <c r="V2669">
        <v>17.72635</v>
      </c>
      <c r="W2669" s="4">
        <f>U2669/tabel1!$I$7</f>
        <v>-5335735.4385964917</v>
      </c>
      <c r="X2669" s="10">
        <f>V2669/tabel1!$G$7</f>
        <v>0.80574318181818183</v>
      </c>
      <c r="Y2669"/>
    </row>
    <row r="2670" spans="1:25" x14ac:dyDescent="0.45">
      <c r="A2670">
        <v>-7.6057139999999999</v>
      </c>
      <c r="B2670">
        <v>17.732849999999999</v>
      </c>
      <c r="C2670" s="4">
        <f>A2670/tabel1!$I$6</f>
        <v>-242606.50717703346</v>
      </c>
      <c r="D2670" s="10">
        <f>B2670/tabel1!$G$6</f>
        <v>17.732849999999999</v>
      </c>
      <c r="E2670"/>
      <c r="U2670">
        <v>-7.6057139999999999</v>
      </c>
      <c r="V2670">
        <v>17.732849999999999</v>
      </c>
      <c r="W2670" s="4">
        <f>U2670/tabel1!$I$7</f>
        <v>-5337343.1578947371</v>
      </c>
      <c r="X2670" s="10">
        <f>V2670/tabel1!$G$7</f>
        <v>0.80603863636363637</v>
      </c>
      <c r="Y2670"/>
    </row>
    <row r="2671" spans="1:25" x14ac:dyDescent="0.45">
      <c r="A2671">
        <v>-7.6074310000000001</v>
      </c>
      <c r="B2671">
        <v>17.738510000000002</v>
      </c>
      <c r="C2671" s="4">
        <f>A2671/tabel1!$I$6</f>
        <v>-242661.27591706536</v>
      </c>
      <c r="D2671" s="10">
        <f>B2671/tabel1!$G$6</f>
        <v>17.738510000000002</v>
      </c>
      <c r="E2671"/>
      <c r="U2671">
        <v>-7.6074310000000001</v>
      </c>
      <c r="V2671">
        <v>17.738510000000002</v>
      </c>
      <c r="W2671" s="4">
        <f>U2671/tabel1!$I$7</f>
        <v>-5338548.0701754391</v>
      </c>
      <c r="X2671" s="10">
        <f>V2671/tabel1!$G$7</f>
        <v>0.8062959090909092</v>
      </c>
      <c r="Y2671"/>
    </row>
    <row r="2672" spans="1:25" x14ac:dyDescent="0.45">
      <c r="A2672">
        <v>-7.6074310000000001</v>
      </c>
      <c r="B2672">
        <v>17.743870000000001</v>
      </c>
      <c r="C2672" s="4">
        <f>A2672/tabel1!$I$6</f>
        <v>-242661.27591706536</v>
      </c>
      <c r="D2672" s="10">
        <f>B2672/tabel1!$G$6</f>
        <v>17.743870000000001</v>
      </c>
      <c r="E2672"/>
      <c r="U2672">
        <v>-7.6074310000000001</v>
      </c>
      <c r="V2672">
        <v>17.743870000000001</v>
      </c>
      <c r="W2672" s="4">
        <f>U2672/tabel1!$I$7</f>
        <v>-5338548.0701754391</v>
      </c>
      <c r="X2672" s="10">
        <f>V2672/tabel1!$G$7</f>
        <v>0.80653954545454554</v>
      </c>
      <c r="Y2672"/>
    </row>
    <row r="2673" spans="1:25" x14ac:dyDescent="0.45">
      <c r="A2673">
        <v>-7.6057139999999999</v>
      </c>
      <c r="B2673">
        <v>17.749099999999999</v>
      </c>
      <c r="C2673" s="4">
        <f>A2673/tabel1!$I$6</f>
        <v>-242606.50717703346</v>
      </c>
      <c r="D2673" s="10">
        <f>B2673/tabel1!$G$6</f>
        <v>17.749099999999999</v>
      </c>
      <c r="E2673"/>
      <c r="U2673">
        <v>-7.6057139999999999</v>
      </c>
      <c r="V2673">
        <v>17.749099999999999</v>
      </c>
      <c r="W2673" s="4">
        <f>U2673/tabel1!$I$7</f>
        <v>-5337343.1578947371</v>
      </c>
      <c r="X2673" s="10">
        <f>V2673/tabel1!$G$7</f>
        <v>0.80677727272727262</v>
      </c>
      <c r="Y2673"/>
    </row>
    <row r="2674" spans="1:25" x14ac:dyDescent="0.45">
      <c r="A2674">
        <v>-7.6011319999999998</v>
      </c>
      <c r="B2674">
        <v>17.754390000000001</v>
      </c>
      <c r="C2674" s="4">
        <f>A2674/tabel1!$I$6</f>
        <v>-242460.35087719295</v>
      </c>
      <c r="D2674" s="10">
        <f>B2674/tabel1!$G$6</f>
        <v>17.754390000000001</v>
      </c>
      <c r="E2674"/>
      <c r="U2674">
        <v>-7.6011319999999998</v>
      </c>
      <c r="V2674">
        <v>17.754390000000001</v>
      </c>
      <c r="W2674" s="4">
        <f>U2674/tabel1!$I$7</f>
        <v>-5334127.7192982454</v>
      </c>
      <c r="X2674" s="10">
        <f>V2674/tabel1!$G$7</f>
        <v>0.80701772727272736</v>
      </c>
      <c r="Y2674"/>
    </row>
    <row r="2675" spans="1:25" x14ac:dyDescent="0.45">
      <c r="A2675">
        <v>-7.5976970000000001</v>
      </c>
      <c r="B2675">
        <v>17.759920000000001</v>
      </c>
      <c r="C2675" s="4">
        <f>A2675/tabel1!$I$6</f>
        <v>-242350.78149920254</v>
      </c>
      <c r="D2675" s="10">
        <f>B2675/tabel1!$G$6</f>
        <v>17.759920000000001</v>
      </c>
      <c r="E2675"/>
      <c r="U2675">
        <v>-7.5976970000000001</v>
      </c>
      <c r="V2675">
        <v>17.759920000000001</v>
      </c>
      <c r="W2675" s="4">
        <f>U2675/tabel1!$I$7</f>
        <v>-5331717.1929824566</v>
      </c>
      <c r="X2675" s="10">
        <f>V2675/tabel1!$G$7</f>
        <v>0.80726909090909094</v>
      </c>
      <c r="Y2675"/>
    </row>
    <row r="2676" spans="1:25" x14ac:dyDescent="0.45">
      <c r="A2676">
        <v>-7.5307040000000001</v>
      </c>
      <c r="B2676">
        <v>17.766020000000001</v>
      </c>
      <c r="C2676" s="4">
        <f>A2676/tabel1!$I$6</f>
        <v>-240213.84370015946</v>
      </c>
      <c r="D2676" s="10">
        <f>B2676/tabel1!$G$6</f>
        <v>17.766020000000001</v>
      </c>
      <c r="E2676"/>
      <c r="U2676">
        <v>-7.5307040000000001</v>
      </c>
      <c r="V2676">
        <v>17.766020000000001</v>
      </c>
      <c r="W2676" s="4">
        <f>U2676/tabel1!$I$7</f>
        <v>-5284704.5614035092</v>
      </c>
      <c r="X2676" s="10">
        <f>V2676/tabel1!$G$7</f>
        <v>0.80754636363636367</v>
      </c>
      <c r="Y2676"/>
    </row>
    <row r="2677" spans="1:25" x14ac:dyDescent="0.45">
      <c r="A2677">
        <v>-7.5627690000000003</v>
      </c>
      <c r="B2677">
        <v>17.77298</v>
      </c>
      <c r="C2677" s="4">
        <f>A2677/tabel1!$I$6</f>
        <v>-241236.65071770333</v>
      </c>
      <c r="D2677" s="10">
        <f>B2677/tabel1!$G$6</f>
        <v>17.77298</v>
      </c>
      <c r="E2677"/>
      <c r="U2677">
        <v>-7.5627690000000003</v>
      </c>
      <c r="V2677">
        <v>17.77298</v>
      </c>
      <c r="W2677" s="4">
        <f>U2677/tabel1!$I$7</f>
        <v>-5307206.3157894742</v>
      </c>
      <c r="X2677" s="10">
        <f>V2677/tabel1!$G$7</f>
        <v>0.80786272727272734</v>
      </c>
      <c r="Y2677"/>
    </row>
    <row r="2678" spans="1:25" x14ac:dyDescent="0.45">
      <c r="A2678">
        <v>-7.5570430000000002</v>
      </c>
      <c r="B2678">
        <v>17.780570000000001</v>
      </c>
      <c r="C2678" s="4">
        <f>A2678/tabel1!$I$6</f>
        <v>-241054.00318979265</v>
      </c>
      <c r="D2678" s="10">
        <f>B2678/tabel1!$G$6</f>
        <v>17.780570000000001</v>
      </c>
      <c r="E2678"/>
      <c r="U2678">
        <v>-7.5570430000000002</v>
      </c>
      <c r="V2678">
        <v>17.780570000000001</v>
      </c>
      <c r="W2678" s="4">
        <f>U2678/tabel1!$I$7</f>
        <v>-5303188.0701754391</v>
      </c>
      <c r="X2678" s="10">
        <f>V2678/tabel1!$G$7</f>
        <v>0.80820772727272727</v>
      </c>
      <c r="Y2678"/>
    </row>
    <row r="2679" spans="1:25" x14ac:dyDescent="0.45">
      <c r="A2679">
        <v>-7.5747939999999998</v>
      </c>
      <c r="B2679">
        <v>17.788630000000001</v>
      </c>
      <c r="C2679" s="4">
        <f>A2679/tabel1!$I$6</f>
        <v>-241620.22328548643</v>
      </c>
      <c r="D2679" s="10">
        <f>B2679/tabel1!$G$6</f>
        <v>17.788630000000001</v>
      </c>
      <c r="E2679"/>
      <c r="U2679">
        <v>-7.5747939999999998</v>
      </c>
      <c r="V2679">
        <v>17.788630000000001</v>
      </c>
      <c r="W2679" s="4">
        <f>U2679/tabel1!$I$7</f>
        <v>-5315644.912280702</v>
      </c>
      <c r="X2679" s="10">
        <f>V2679/tabel1!$G$7</f>
        <v>0.80857409090909094</v>
      </c>
      <c r="Y2679"/>
    </row>
    <row r="2680" spans="1:25" x14ac:dyDescent="0.45">
      <c r="A2680">
        <v>-7.5684950000000004</v>
      </c>
      <c r="B2680">
        <v>17.796790000000001</v>
      </c>
      <c r="C2680" s="4">
        <f>A2680/tabel1!$I$6</f>
        <v>-241419.29824561402</v>
      </c>
      <c r="D2680" s="10">
        <f>B2680/tabel1!$G$6</f>
        <v>17.796790000000001</v>
      </c>
      <c r="E2680"/>
      <c r="U2680">
        <v>-7.5684950000000004</v>
      </c>
      <c r="V2680">
        <v>17.796790000000001</v>
      </c>
      <c r="W2680" s="4">
        <f>U2680/tabel1!$I$7</f>
        <v>-5311224.5614035092</v>
      </c>
      <c r="X2680" s="10">
        <f>V2680/tabel1!$G$7</f>
        <v>0.80894500000000003</v>
      </c>
      <c r="Y2680"/>
    </row>
    <row r="2681" spans="1:25" x14ac:dyDescent="0.45">
      <c r="A2681">
        <v>-7.5667770000000001</v>
      </c>
      <c r="B2681">
        <v>17.804639999999999</v>
      </c>
      <c r="C2681" s="4">
        <f>A2681/tabel1!$I$6</f>
        <v>-241364.49760765547</v>
      </c>
      <c r="D2681" s="10">
        <f>B2681/tabel1!$G$6</f>
        <v>17.804639999999999</v>
      </c>
      <c r="E2681"/>
      <c r="U2681">
        <v>-7.5667770000000001</v>
      </c>
      <c r="V2681">
        <v>17.804639999999999</v>
      </c>
      <c r="W2681" s="4">
        <f>U2681/tabel1!$I$7</f>
        <v>-5310018.9473684216</v>
      </c>
      <c r="X2681" s="10">
        <f>V2681/tabel1!$G$7</f>
        <v>0.80930181818181812</v>
      </c>
      <c r="Y2681"/>
    </row>
    <row r="2682" spans="1:25" x14ac:dyDescent="0.45">
      <c r="A2682">
        <v>-7.5662050000000001</v>
      </c>
      <c r="B2682">
        <v>17.812000000000001</v>
      </c>
      <c r="C2682" s="4">
        <f>A2682/tabel1!$I$6</f>
        <v>-241346.25199362039</v>
      </c>
      <c r="D2682" s="10">
        <f>B2682/tabel1!$G$6</f>
        <v>17.812000000000001</v>
      </c>
      <c r="E2682"/>
      <c r="U2682">
        <v>-7.5662050000000001</v>
      </c>
      <c r="V2682">
        <v>17.812000000000001</v>
      </c>
      <c r="W2682" s="4">
        <f>U2682/tabel1!$I$7</f>
        <v>-5309617.5438596494</v>
      </c>
      <c r="X2682" s="10">
        <f>V2682/tabel1!$G$7</f>
        <v>0.80963636363636371</v>
      </c>
      <c r="Y2682"/>
    </row>
    <row r="2683" spans="1:25" x14ac:dyDescent="0.45">
      <c r="A2683">
        <v>-7.5736480000000004</v>
      </c>
      <c r="B2683">
        <v>17.8185</v>
      </c>
      <c r="C2683" s="4">
        <f>A2683/tabel1!$I$6</f>
        <v>-241583.668261563</v>
      </c>
      <c r="D2683" s="10">
        <f>B2683/tabel1!$G$6</f>
        <v>17.8185</v>
      </c>
      <c r="E2683"/>
      <c r="U2683">
        <v>-7.5736480000000004</v>
      </c>
      <c r="V2683">
        <v>17.8185</v>
      </c>
      <c r="W2683" s="4">
        <f>U2683/tabel1!$I$7</f>
        <v>-5314840.7017543865</v>
      </c>
      <c r="X2683" s="10">
        <f>V2683/tabel1!$G$7</f>
        <v>0.80993181818181814</v>
      </c>
      <c r="Y2683"/>
    </row>
    <row r="2684" spans="1:25" x14ac:dyDescent="0.45">
      <c r="A2684">
        <v>-7.5736480000000004</v>
      </c>
      <c r="B2684">
        <v>17.824359999999999</v>
      </c>
      <c r="C2684" s="4">
        <f>A2684/tabel1!$I$6</f>
        <v>-241583.668261563</v>
      </c>
      <c r="D2684" s="10">
        <f>B2684/tabel1!$G$6</f>
        <v>17.824359999999999</v>
      </c>
      <c r="E2684"/>
      <c r="U2684">
        <v>-7.5736480000000004</v>
      </c>
      <c r="V2684">
        <v>17.824359999999999</v>
      </c>
      <c r="W2684" s="4">
        <f>U2684/tabel1!$I$7</f>
        <v>-5314840.7017543865</v>
      </c>
      <c r="X2684" s="10">
        <f>V2684/tabel1!$G$7</f>
        <v>0.81019818181818171</v>
      </c>
      <c r="Y2684"/>
    </row>
    <row r="2685" spans="1:25" x14ac:dyDescent="0.45">
      <c r="A2685">
        <v>-7.5719310000000002</v>
      </c>
      <c r="B2685">
        <v>17.829820000000002</v>
      </c>
      <c r="C2685" s="4">
        <f>A2685/tabel1!$I$6</f>
        <v>-241528.89952153107</v>
      </c>
      <c r="D2685" s="10">
        <f>B2685/tabel1!$G$6</f>
        <v>17.829820000000002</v>
      </c>
      <c r="E2685"/>
      <c r="U2685">
        <v>-7.5719310000000002</v>
      </c>
      <c r="V2685">
        <v>17.829820000000002</v>
      </c>
      <c r="W2685" s="4">
        <f>U2685/tabel1!$I$7</f>
        <v>-5313635.7894736845</v>
      </c>
      <c r="X2685" s="10">
        <f>V2685/tabel1!$G$7</f>
        <v>0.81044636363636369</v>
      </c>
      <c r="Y2685"/>
    </row>
    <row r="2686" spans="1:25" x14ac:dyDescent="0.45">
      <c r="A2686">
        <v>-7.5696399999999997</v>
      </c>
      <c r="B2686">
        <v>17.835249999999998</v>
      </c>
      <c r="C2686" s="4">
        <f>A2686/tabel1!$I$6</f>
        <v>-241455.8213716108</v>
      </c>
      <c r="D2686" s="10">
        <f>B2686/tabel1!$G$6</f>
        <v>17.835249999999998</v>
      </c>
      <c r="E2686"/>
      <c r="U2686">
        <v>-7.5696399999999997</v>
      </c>
      <c r="V2686">
        <v>17.835249999999998</v>
      </c>
      <c r="W2686" s="4">
        <f>U2686/tabel1!$I$7</f>
        <v>-5312028.0701754391</v>
      </c>
      <c r="X2686" s="10">
        <f>V2686/tabel1!$G$7</f>
        <v>0.81069318181818173</v>
      </c>
      <c r="Y2686"/>
    </row>
    <row r="2687" spans="1:25" x14ac:dyDescent="0.45">
      <c r="A2687">
        <v>-7.5788019999999996</v>
      </c>
      <c r="B2687">
        <v>17.840810000000001</v>
      </c>
      <c r="C2687" s="4">
        <f>A2687/tabel1!$I$6</f>
        <v>-241748.07017543857</v>
      </c>
      <c r="D2687" s="10">
        <f>B2687/tabel1!$G$6</f>
        <v>17.840810000000001</v>
      </c>
      <c r="E2687"/>
      <c r="U2687">
        <v>-7.5788019999999996</v>
      </c>
      <c r="V2687">
        <v>17.840810000000001</v>
      </c>
      <c r="W2687" s="4">
        <f>U2687/tabel1!$I$7</f>
        <v>-5318457.5438596494</v>
      </c>
      <c r="X2687" s="10">
        <f>V2687/tabel1!$G$7</f>
        <v>0.81094590909090913</v>
      </c>
      <c r="Y2687"/>
    </row>
    <row r="2688" spans="1:25" x14ac:dyDescent="0.45">
      <c r="A2688">
        <v>-7.5856729999999999</v>
      </c>
      <c r="B2688">
        <v>17.846800000000002</v>
      </c>
      <c r="C2688" s="4">
        <f>A2688/tabel1!$I$6</f>
        <v>-241967.24082934606</v>
      </c>
      <c r="D2688" s="10">
        <f>B2688/tabel1!$G$6</f>
        <v>17.846800000000002</v>
      </c>
      <c r="E2688"/>
      <c r="U2688">
        <v>-7.5856729999999999</v>
      </c>
      <c r="V2688">
        <v>17.846800000000002</v>
      </c>
      <c r="W2688" s="4">
        <f>U2688/tabel1!$I$7</f>
        <v>-5323279.2982456144</v>
      </c>
      <c r="X2688" s="10">
        <f>V2688/tabel1!$G$7</f>
        <v>0.81121818181818195</v>
      </c>
      <c r="Y2688"/>
    </row>
    <row r="2689" spans="1:25" x14ac:dyDescent="0.45">
      <c r="A2689">
        <v>-7.5868180000000001</v>
      </c>
      <c r="B2689">
        <v>17.853490000000001</v>
      </c>
      <c r="C2689" s="4">
        <f>A2689/tabel1!$I$6</f>
        <v>-242003.76395534287</v>
      </c>
      <c r="D2689" s="10">
        <f>B2689/tabel1!$G$6</f>
        <v>17.853490000000001</v>
      </c>
      <c r="E2689"/>
      <c r="U2689">
        <v>-7.5868180000000001</v>
      </c>
      <c r="V2689">
        <v>17.853490000000001</v>
      </c>
      <c r="W2689" s="4">
        <f>U2689/tabel1!$I$7</f>
        <v>-5324082.8070175443</v>
      </c>
      <c r="X2689" s="10">
        <f>V2689/tabel1!$G$7</f>
        <v>0.81152227272727273</v>
      </c>
      <c r="Y2689"/>
    </row>
    <row r="2690" spans="1:25" x14ac:dyDescent="0.45">
      <c r="A2690">
        <v>-7.612012</v>
      </c>
      <c r="B2690">
        <v>17.86065</v>
      </c>
      <c r="C2690" s="4">
        <f>A2690/tabel1!$I$6</f>
        <v>-242807.40031897926</v>
      </c>
      <c r="D2690" s="10">
        <f>B2690/tabel1!$G$6</f>
        <v>17.86065</v>
      </c>
      <c r="E2690"/>
      <c r="U2690">
        <v>-7.612012</v>
      </c>
      <c r="V2690">
        <v>17.86065</v>
      </c>
      <c r="W2690" s="4">
        <f>U2690/tabel1!$I$7</f>
        <v>-5341762.8070175443</v>
      </c>
      <c r="X2690" s="10">
        <f>V2690/tabel1!$G$7</f>
        <v>0.81184772727272725</v>
      </c>
      <c r="Y2690"/>
    </row>
    <row r="2691" spans="1:25" x14ac:dyDescent="0.45">
      <c r="A2691">
        <v>-7.6108669999999998</v>
      </c>
      <c r="B2691">
        <v>17.86835</v>
      </c>
      <c r="C2691" s="4">
        <f>A2691/tabel1!$I$6</f>
        <v>-242770.87719298241</v>
      </c>
      <c r="D2691" s="10">
        <f>B2691/tabel1!$G$6</f>
        <v>17.86835</v>
      </c>
      <c r="E2691"/>
      <c r="U2691">
        <v>-7.6108669999999998</v>
      </c>
      <c r="V2691">
        <v>17.86835</v>
      </c>
      <c r="W2691" s="4">
        <f>U2691/tabel1!$I$7</f>
        <v>-5340959.2982456144</v>
      </c>
      <c r="X2691" s="10">
        <f>V2691/tabel1!$G$7</f>
        <v>0.81219772727272721</v>
      </c>
      <c r="Y2691"/>
    </row>
    <row r="2692" spans="1:25" x14ac:dyDescent="0.45">
      <c r="A2692">
        <v>-7.5988429999999996</v>
      </c>
      <c r="B2692">
        <v>17.87641</v>
      </c>
      <c r="C2692" s="4">
        <f>A2692/tabel1!$I$6</f>
        <v>-242387.33652312597</v>
      </c>
      <c r="D2692" s="10">
        <f>B2692/tabel1!$G$6</f>
        <v>17.87641</v>
      </c>
      <c r="E2692"/>
      <c r="U2692">
        <v>-7.5988429999999996</v>
      </c>
      <c r="V2692">
        <v>17.87641</v>
      </c>
      <c r="W2692" s="4">
        <f>U2692/tabel1!$I$7</f>
        <v>-5332521.4035087721</v>
      </c>
      <c r="X2692" s="10">
        <f>V2692/tabel1!$G$7</f>
        <v>0.81256409090909087</v>
      </c>
      <c r="Y2692"/>
    </row>
    <row r="2693" spans="1:25" x14ac:dyDescent="0.45">
      <c r="A2693">
        <v>-7.6005599999999998</v>
      </c>
      <c r="B2693">
        <v>17.884229999999999</v>
      </c>
      <c r="C2693" s="4">
        <f>A2693/tabel1!$I$6</f>
        <v>-242442.10526315786</v>
      </c>
      <c r="D2693" s="10">
        <f>B2693/tabel1!$G$6</f>
        <v>17.884229999999999</v>
      </c>
      <c r="E2693"/>
      <c r="U2693">
        <v>-7.6005599999999998</v>
      </c>
      <c r="V2693">
        <v>17.884229999999999</v>
      </c>
      <c r="W2693" s="4">
        <f>U2693/tabel1!$I$7</f>
        <v>-5333726.3157894742</v>
      </c>
      <c r="X2693" s="10">
        <f>V2693/tabel1!$G$7</f>
        <v>0.81291954545454537</v>
      </c>
      <c r="Y2693"/>
    </row>
    <row r="2694" spans="1:25" x14ac:dyDescent="0.45">
      <c r="A2694">
        <v>-7.6034230000000003</v>
      </c>
      <c r="B2694">
        <v>17.89179</v>
      </c>
      <c r="C2694" s="4">
        <f>A2694/tabel1!$I$6</f>
        <v>-242533.42902711322</v>
      </c>
      <c r="D2694" s="10">
        <f>B2694/tabel1!$G$6</f>
        <v>17.89179</v>
      </c>
      <c r="E2694"/>
      <c r="U2694">
        <v>-7.6034230000000003</v>
      </c>
      <c r="V2694">
        <v>17.89179</v>
      </c>
      <c r="W2694" s="4">
        <f>U2694/tabel1!$I$7</f>
        <v>-5335735.4385964917</v>
      </c>
      <c r="X2694" s="10">
        <f>V2694/tabel1!$G$7</f>
        <v>0.8132631818181818</v>
      </c>
      <c r="Y2694"/>
    </row>
    <row r="2695" spans="1:25" x14ac:dyDescent="0.45">
      <c r="A2695">
        <v>-7.5988429999999996</v>
      </c>
      <c r="B2695">
        <v>17.898879999999998</v>
      </c>
      <c r="C2695" s="4">
        <f>A2695/tabel1!$I$6</f>
        <v>-242387.33652312597</v>
      </c>
      <c r="D2695" s="10">
        <f>B2695/tabel1!$G$6</f>
        <v>17.898879999999998</v>
      </c>
      <c r="E2695"/>
      <c r="U2695">
        <v>-7.5988429999999996</v>
      </c>
      <c r="V2695">
        <v>17.898879999999998</v>
      </c>
      <c r="W2695" s="4">
        <f>U2695/tabel1!$I$7</f>
        <v>-5332521.4035087721</v>
      </c>
      <c r="X2695" s="10">
        <f>V2695/tabel1!$G$7</f>
        <v>0.8135854545454545</v>
      </c>
      <c r="Y2695"/>
    </row>
    <row r="2696" spans="1:25" x14ac:dyDescent="0.45">
      <c r="A2696">
        <v>-7.5954069999999998</v>
      </c>
      <c r="B2696">
        <v>17.905010000000001</v>
      </c>
      <c r="C2696" s="4">
        <f>A2696/tabel1!$I$6</f>
        <v>-242277.73524720891</v>
      </c>
      <c r="D2696" s="10">
        <f>B2696/tabel1!$G$6</f>
        <v>17.905010000000001</v>
      </c>
      <c r="E2696"/>
      <c r="U2696">
        <v>-7.5954069999999998</v>
      </c>
      <c r="V2696">
        <v>17.905010000000001</v>
      </c>
      <c r="W2696" s="4">
        <f>U2696/tabel1!$I$7</f>
        <v>-5330110.1754385969</v>
      </c>
      <c r="X2696" s="10">
        <f>V2696/tabel1!$G$7</f>
        <v>0.81386409090909095</v>
      </c>
      <c r="Y2696"/>
    </row>
    <row r="2697" spans="1:25" x14ac:dyDescent="0.45">
      <c r="A2697">
        <v>-7.5971250000000001</v>
      </c>
      <c r="B2697">
        <v>17.910599999999999</v>
      </c>
      <c r="C2697" s="4">
        <f>A2697/tabel1!$I$6</f>
        <v>-242332.53588516745</v>
      </c>
      <c r="D2697" s="10">
        <f>B2697/tabel1!$G$6</f>
        <v>17.910599999999999</v>
      </c>
      <c r="E2697"/>
      <c r="U2697">
        <v>-7.5971250000000001</v>
      </c>
      <c r="V2697">
        <v>17.910599999999999</v>
      </c>
      <c r="W2697" s="4">
        <f>U2697/tabel1!$I$7</f>
        <v>-5331315.7894736845</v>
      </c>
      <c r="X2697" s="10">
        <f>V2697/tabel1!$G$7</f>
        <v>0.81411818181818174</v>
      </c>
      <c r="Y2697"/>
    </row>
    <row r="2698" spans="1:25" x14ac:dyDescent="0.45">
      <c r="A2698">
        <v>-7.591971</v>
      </c>
      <c r="B2698">
        <v>17.915859999999999</v>
      </c>
      <c r="C2698" s="4">
        <f>A2698/tabel1!$I$6</f>
        <v>-242168.13397129186</v>
      </c>
      <c r="D2698" s="10">
        <f>B2698/tabel1!$G$6</f>
        <v>17.915859999999999</v>
      </c>
      <c r="E2698"/>
      <c r="U2698">
        <v>-7.591971</v>
      </c>
      <c r="V2698">
        <v>17.915859999999999</v>
      </c>
      <c r="W2698" s="4">
        <f>U2698/tabel1!$I$7</f>
        <v>-5327698.9473684216</v>
      </c>
      <c r="X2698" s="10">
        <f>V2698/tabel1!$G$7</f>
        <v>0.81435727272727265</v>
      </c>
      <c r="Y2698"/>
    </row>
    <row r="2699" spans="1:25" x14ac:dyDescent="0.45">
      <c r="A2699">
        <v>-7.5891080000000004</v>
      </c>
      <c r="B2699">
        <v>17.92126</v>
      </c>
      <c r="C2699" s="4">
        <f>A2699/tabel1!$I$6</f>
        <v>-242076.8102073365</v>
      </c>
      <c r="D2699" s="10">
        <f>B2699/tabel1!$G$6</f>
        <v>17.92126</v>
      </c>
      <c r="E2699"/>
      <c r="U2699">
        <v>-7.5891080000000004</v>
      </c>
      <c r="V2699">
        <v>17.92126</v>
      </c>
      <c r="W2699" s="4">
        <f>U2699/tabel1!$I$7</f>
        <v>-5325689.8245614041</v>
      </c>
      <c r="X2699" s="10">
        <f>V2699/tabel1!$G$7</f>
        <v>0.81460272727272731</v>
      </c>
      <c r="Y2699"/>
    </row>
    <row r="2700" spans="1:25" x14ac:dyDescent="0.45">
      <c r="A2700">
        <v>-7.5891080000000004</v>
      </c>
      <c r="B2700">
        <v>17.926919999999999</v>
      </c>
      <c r="C2700" s="4">
        <f>A2700/tabel1!$I$6</f>
        <v>-242076.8102073365</v>
      </c>
      <c r="D2700" s="10">
        <f>B2700/tabel1!$G$6</f>
        <v>17.926919999999999</v>
      </c>
      <c r="E2700"/>
      <c r="U2700">
        <v>-7.5891080000000004</v>
      </c>
      <c r="V2700">
        <v>17.926919999999999</v>
      </c>
      <c r="W2700" s="4">
        <f>U2700/tabel1!$I$7</f>
        <v>-5325689.8245614041</v>
      </c>
      <c r="X2700" s="10">
        <f>V2700/tabel1!$G$7</f>
        <v>0.81485999999999992</v>
      </c>
      <c r="Y2700"/>
    </row>
    <row r="2701" span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"10">
        <f>B2701/tabel1!$G$6</f>
        <v>17.93308</v>
      </c>
      <c r="E2701"/>
      <c r="U2701">
        <v>-7.5873900000000001</v>
      </c>
      <c r="V2701">
        <v>17.93308</v>
      </c>
      <c r="W2701" s="4">
        <f>U2701/tabel1!$I$7</f>
        <v>-5324484.2105263164</v>
      </c>
      <c r="X2701" s="10">
        <f>V2701/tabel1!$G$7</f>
        <v>0.81513999999999998</v>
      </c>
      <c r="Y2701"/>
    </row>
    <row r="2702" spans="1:25" x14ac:dyDescent="0.45">
      <c r="A2702">
        <v>-7.5908259999999999</v>
      </c>
      <c r="B2702">
        <v>17.940010000000001</v>
      </c>
      <c r="C2702" s="4">
        <f>A2702/tabel1!$I$6</f>
        <v>-242131.61084529501</v>
      </c>
      <c r="D2702" s="10">
        <f>B2702/tabel1!$G$6</f>
        <v>17.940010000000001</v>
      </c>
      <c r="E2702"/>
      <c r="U2702">
        <v>-7.5908259999999999</v>
      </c>
      <c r="V2702">
        <v>17.940010000000001</v>
      </c>
      <c r="W2702" s="4">
        <f>U2702/tabel1!$I$7</f>
        <v>-5326895.4385964917</v>
      </c>
      <c r="X2702" s="10">
        <f>V2702/tabel1!$G$7</f>
        <v>0.81545500000000004</v>
      </c>
      <c r="Y2702"/>
    </row>
    <row r="2703" spans="1:25" x14ac:dyDescent="0.45">
      <c r="A2703">
        <v>-7.5931160000000002</v>
      </c>
      <c r="B2703">
        <v>17.94753</v>
      </c>
      <c r="C2703" s="4">
        <f>A2703/tabel1!$I$6</f>
        <v>-242204.65709728867</v>
      </c>
      <c r="D2703" s="10">
        <f>B2703/tabel1!$G$6</f>
        <v>17.94753</v>
      </c>
      <c r="E2703"/>
      <c r="U2703">
        <v>-7.5931160000000002</v>
      </c>
      <c r="V2703">
        <v>17.94753</v>
      </c>
      <c r="W2703" s="4">
        <f>U2703/tabel1!$I$7</f>
        <v>-5328502.4561403515</v>
      </c>
      <c r="X2703" s="10">
        <f>V2703/tabel1!$G$7</f>
        <v>0.81579681818181815</v>
      </c>
      <c r="Y2703"/>
    </row>
    <row r="2704" spans="1:25" x14ac:dyDescent="0.45">
      <c r="A2704">
        <v>-7.5971250000000001</v>
      </c>
      <c r="B2704">
        <v>17.955629999999999</v>
      </c>
      <c r="C2704" s="4">
        <f>A2704/tabel1!$I$6</f>
        <v>-242332.53588516745</v>
      </c>
      <c r="D2704" s="10">
        <f>B2704/tabel1!$G$6</f>
        <v>17.955629999999999</v>
      </c>
      <c r="E2704"/>
      <c r="U2704">
        <v>-7.5971250000000001</v>
      </c>
      <c r="V2704">
        <v>17.955629999999999</v>
      </c>
      <c r="W2704" s="4">
        <f>U2704/tabel1!$I$7</f>
        <v>-5331315.7894736845</v>
      </c>
      <c r="X2704" s="10">
        <f>V2704/tabel1!$G$7</f>
        <v>0.81616499999999992</v>
      </c>
      <c r="Y2704"/>
    </row>
    <row r="2705" spans="1:25" x14ac:dyDescent="0.45">
      <c r="A2705">
        <v>-7.591971</v>
      </c>
      <c r="B2705">
        <v>17.96388</v>
      </c>
      <c r="C2705" s="4">
        <f>A2705/tabel1!$I$6</f>
        <v>-242168.13397129186</v>
      </c>
      <c r="D2705" s="10">
        <f>B2705/tabel1!$G$6</f>
        <v>17.96388</v>
      </c>
      <c r="E2705"/>
      <c r="U2705">
        <v>-7.591971</v>
      </c>
      <c r="V2705">
        <v>17.96388</v>
      </c>
      <c r="W2705" s="4">
        <f>U2705/tabel1!$I$7</f>
        <v>-5327698.9473684216</v>
      </c>
      <c r="X2705" s="10">
        <f>V2705/tabel1!$G$7</f>
        <v>0.81653999999999993</v>
      </c>
      <c r="Y2705"/>
    </row>
    <row r="2706" spans="1:25" x14ac:dyDescent="0.45">
      <c r="A2706">
        <v>-7.596552</v>
      </c>
      <c r="B2706">
        <v>17.971810000000001</v>
      </c>
      <c r="C2706" s="4">
        <f>A2706/tabel1!$I$6</f>
        <v>-242314.25837320572</v>
      </c>
      <c r="D2706" s="10">
        <f>B2706/tabel1!$G$6</f>
        <v>17.971810000000001</v>
      </c>
      <c r="E2706"/>
      <c r="U2706">
        <v>-7.596552</v>
      </c>
      <c r="V2706">
        <v>17.971810000000001</v>
      </c>
      <c r="W2706" s="4">
        <f>U2706/tabel1!$I$7</f>
        <v>-5330913.6842105268</v>
      </c>
      <c r="X2706" s="10">
        <f>V2706/tabel1!$G$7</f>
        <v>0.81690045454545457</v>
      </c>
      <c r="Y2706"/>
    </row>
    <row r="2707" spans="1:25" x14ac:dyDescent="0.45">
      <c r="A2707">
        <v>-7.5976970000000001</v>
      </c>
      <c r="B2707">
        <v>17.97917</v>
      </c>
      <c r="C2707" s="4">
        <f>A2707/tabel1!$I$6</f>
        <v>-242350.78149920254</v>
      </c>
      <c r="D2707" s="10">
        <f>B2707/tabel1!$G$6</f>
        <v>17.97917</v>
      </c>
      <c r="E2707"/>
      <c r="U2707">
        <v>-7.5976970000000001</v>
      </c>
      <c r="V2707">
        <v>17.97917</v>
      </c>
      <c r="W2707" s="4">
        <f>U2707/tabel1!$I$7</f>
        <v>-5331717.1929824566</v>
      </c>
      <c r="X2707" s="10">
        <f>V2707/tabel1!$G$7</f>
        <v>0.81723500000000004</v>
      </c>
      <c r="Y2707"/>
    </row>
    <row r="2708" spans="1:25" x14ac:dyDescent="0.45">
      <c r="A2708">
        <v>-7.5971250000000001</v>
      </c>
      <c r="B2708">
        <v>17.98556</v>
      </c>
      <c r="C2708" s="4">
        <f>A2708/tabel1!$I$6</f>
        <v>-242332.53588516745</v>
      </c>
      <c r="D2708" s="10">
        <f>B2708/tabel1!$G$6</f>
        <v>17.98556</v>
      </c>
      <c r="E2708"/>
      <c r="U2708">
        <v>-7.5971250000000001</v>
      </c>
      <c r="V2708">
        <v>17.98556</v>
      </c>
      <c r="W2708" s="4">
        <f>U2708/tabel1!$I$7</f>
        <v>-5331315.7894736845</v>
      </c>
      <c r="X2708" s="10">
        <f>V2708/tabel1!$G$7</f>
        <v>0.81752545454545456</v>
      </c>
      <c r="Y2708"/>
    </row>
    <row r="2709" spans="1:25" x14ac:dyDescent="0.45">
      <c r="A2709">
        <v>-7.6028500000000001</v>
      </c>
      <c r="B2709">
        <v>17.991289999999999</v>
      </c>
      <c r="C2709" s="4">
        <f>A2709/tabel1!$I$6</f>
        <v>-242515.15151515149</v>
      </c>
      <c r="D2709" s="10">
        <f>B2709/tabel1!$G$6</f>
        <v>17.991289999999999</v>
      </c>
      <c r="E2709"/>
      <c r="U2709">
        <v>-7.6028500000000001</v>
      </c>
      <c r="V2709">
        <v>17.991289999999999</v>
      </c>
      <c r="W2709" s="4">
        <f>U2709/tabel1!$I$7</f>
        <v>-5335333.333333334</v>
      </c>
      <c r="X2709" s="10">
        <f>V2709/tabel1!$G$7</f>
        <v>0.81778590909090909</v>
      </c>
      <c r="Y2709"/>
    </row>
    <row r="2710" spans="1:25" x14ac:dyDescent="0.45">
      <c r="A2710">
        <v>-7.5999879999999997</v>
      </c>
      <c r="B2710">
        <v>17.996749999999999</v>
      </c>
      <c r="C2710" s="4">
        <f>A2710/tabel1!$I$6</f>
        <v>-242423.85964912278</v>
      </c>
      <c r="D2710" s="10">
        <f>B2710/tabel1!$G$6</f>
        <v>17.996749999999999</v>
      </c>
      <c r="E2710"/>
      <c r="U2710">
        <v>-7.5999879999999997</v>
      </c>
      <c r="V2710">
        <v>17.996749999999999</v>
      </c>
      <c r="W2710" s="4">
        <f>U2710/tabel1!$I$7</f>
        <v>-5333324.912280702</v>
      </c>
      <c r="X2710" s="10">
        <f>V2710/tabel1!$G$7</f>
        <v>0.81803409090909085</v>
      </c>
      <c r="Y2710"/>
    </row>
    <row r="2711" spans="1:25" x14ac:dyDescent="0.45">
      <c r="A2711">
        <v>-7.5994149999999996</v>
      </c>
      <c r="B2711">
        <v>18.002050000000001</v>
      </c>
      <c r="C2711" s="4">
        <f>A2711/tabel1!$I$6</f>
        <v>-242405.58213716105</v>
      </c>
      <c r="D2711" s="10">
        <f>B2711/tabel1!$G$6</f>
        <v>18.002050000000001</v>
      </c>
      <c r="E2711"/>
      <c r="U2711">
        <v>-7.5994149999999996</v>
      </c>
      <c r="V2711">
        <v>18.002050000000001</v>
      </c>
      <c r="W2711" s="4">
        <f>U2711/tabel1!$I$7</f>
        <v>-5332922.8070175443</v>
      </c>
      <c r="X2711" s="10">
        <f>V2711/tabel1!$G$7</f>
        <v>0.81827499999999997</v>
      </c>
      <c r="Y2711"/>
    </row>
    <row r="2712" spans="1:25" x14ac:dyDescent="0.45">
      <c r="A2712">
        <v>-7.5994149999999996</v>
      </c>
      <c r="B2712">
        <v>18.00751</v>
      </c>
      <c r="C2712" s="4">
        <f>A2712/tabel1!$I$6</f>
        <v>-242405.58213716105</v>
      </c>
      <c r="D2712" s="10">
        <f>B2712/tabel1!$G$6</f>
        <v>18.00751</v>
      </c>
      <c r="E2712"/>
      <c r="U2712">
        <v>-7.5994149999999996</v>
      </c>
      <c r="V2712">
        <v>18.00751</v>
      </c>
      <c r="W2712" s="4">
        <f>U2712/tabel1!$I$7</f>
        <v>-5332922.8070175443</v>
      </c>
      <c r="X2712" s="10">
        <f>V2712/tabel1!$G$7</f>
        <v>0.81852318181818184</v>
      </c>
      <c r="Y2712"/>
    </row>
    <row r="2713" spans="1:25" x14ac:dyDescent="0.45">
      <c r="A2713">
        <v>-7.6039960000000004</v>
      </c>
      <c r="B2713">
        <v>18.013439999999999</v>
      </c>
      <c r="C2713" s="4">
        <f>A2713/tabel1!$I$6</f>
        <v>-242551.70653907495</v>
      </c>
      <c r="D2713" s="10">
        <f>B2713/tabel1!$G$6</f>
        <v>18.013439999999999</v>
      </c>
      <c r="E2713"/>
      <c r="U2713">
        <v>-7.6039960000000004</v>
      </c>
      <c r="V2713">
        <v>18.013439999999999</v>
      </c>
      <c r="W2713" s="4">
        <f>U2713/tabel1!$I$7</f>
        <v>-5336137.5438596494</v>
      </c>
      <c r="X2713" s="10">
        <f>V2713/tabel1!$G$7</f>
        <v>0.81879272727272723</v>
      </c>
      <c r="Y2713"/>
    </row>
    <row r="2714" spans="1:25" x14ac:dyDescent="0.45">
      <c r="A2714">
        <v>-7.6005599999999998</v>
      </c>
      <c r="B2714">
        <v>18.020060000000001</v>
      </c>
      <c r="C2714" s="4">
        <f>A2714/tabel1!$I$6</f>
        <v>-242442.10526315786</v>
      </c>
      <c r="D2714" s="10">
        <f>B2714/tabel1!$G$6</f>
        <v>18.020060000000001</v>
      </c>
      <c r="E2714"/>
      <c r="U2714">
        <v>-7.6005599999999998</v>
      </c>
      <c r="V2714">
        <v>18.020060000000001</v>
      </c>
      <c r="W2714" s="4">
        <f>U2714/tabel1!$I$7</f>
        <v>-5333726.3157894742</v>
      </c>
      <c r="X2714" s="10">
        <f>V2714/tabel1!$G$7</f>
        <v>0.81909363636363641</v>
      </c>
      <c r="Y2714"/>
    </row>
    <row r="2715" spans="1:25" x14ac:dyDescent="0.45">
      <c r="A2715">
        <v>-7.6022780000000001</v>
      </c>
      <c r="B2715">
        <v>18.02722</v>
      </c>
      <c r="C2715" s="4">
        <f>A2715/tabel1!$I$6</f>
        <v>-242496.90590111641</v>
      </c>
      <c r="D2715" s="10">
        <f>B2715/tabel1!$G$6</f>
        <v>18.02722</v>
      </c>
      <c r="E2715"/>
      <c r="U2715">
        <v>-7.6022780000000001</v>
      </c>
      <c r="V2715">
        <v>18.02722</v>
      </c>
      <c r="W2715" s="4">
        <f>U2715/tabel1!$I$7</f>
        <v>-5334931.9298245618</v>
      </c>
      <c r="X2715" s="10">
        <f>V2715/tabel1!$G$7</f>
        <v>0.81941909090909093</v>
      </c>
      <c r="Y2715"/>
    </row>
    <row r="2716" spans="1:25" x14ac:dyDescent="0.45">
      <c r="A2716">
        <v>-7.6057129999999997</v>
      </c>
      <c r="B2716">
        <v>18.034949999999998</v>
      </c>
      <c r="C2716" s="4">
        <f>A2716/tabel1!$I$6</f>
        <v>-242606.47527910682</v>
      </c>
      <c r="D2716" s="10">
        <f>B2716/tabel1!$G$6</f>
        <v>18.034949999999998</v>
      </c>
      <c r="E2716"/>
      <c r="U2716">
        <v>-7.6057129999999997</v>
      </c>
      <c r="V2716">
        <v>18.034949999999998</v>
      </c>
      <c r="W2716" s="4">
        <f>U2716/tabel1!$I$7</f>
        <v>-5337342.4561403515</v>
      </c>
      <c r="X2716" s="10">
        <f>V2716/tabel1!$G$7</f>
        <v>0.8197704545454545</v>
      </c>
      <c r="Y2716"/>
    </row>
    <row r="2717" spans="1:25" x14ac:dyDescent="0.45">
      <c r="A2717">
        <v>-7.6039960000000004</v>
      </c>
      <c r="B2717">
        <v>18.042999999999999</v>
      </c>
      <c r="C2717" s="4">
        <f>A2717/tabel1!$I$6</f>
        <v>-242551.70653907495</v>
      </c>
      <c r="D2717" s="10">
        <f>B2717/tabel1!$G$6</f>
        <v>18.042999999999999</v>
      </c>
      <c r="E2717"/>
      <c r="U2717">
        <v>-7.6039960000000004</v>
      </c>
      <c r="V2717">
        <v>18.042999999999999</v>
      </c>
      <c r="W2717" s="4">
        <f>U2717/tabel1!$I$7</f>
        <v>-5336137.5438596494</v>
      </c>
      <c r="X2717" s="10">
        <f>V2717/tabel1!$G$7</f>
        <v>0.82013636363636355</v>
      </c>
      <c r="Y2717"/>
    </row>
    <row r="2718" spans="1:25" x14ac:dyDescent="0.45">
      <c r="A2718">
        <v>-7.6051409999999997</v>
      </c>
      <c r="B2718">
        <v>18.050830000000001</v>
      </c>
      <c r="C2718" s="4">
        <f>A2718/tabel1!$I$6</f>
        <v>-242588.22966507173</v>
      </c>
      <c r="D2718" s="10">
        <f>B2718/tabel1!$G$6</f>
        <v>18.050830000000001</v>
      </c>
      <c r="E2718"/>
      <c r="U2718">
        <v>-7.6051409999999997</v>
      </c>
      <c r="V2718">
        <v>18.050830000000001</v>
      </c>
      <c r="W2718" s="4">
        <f>U2718/tabel1!$I$7</f>
        <v>-5336941.0526315793</v>
      </c>
      <c r="X2718" s="10">
        <f>V2718/tabel1!$G$7</f>
        <v>0.82049227272727276</v>
      </c>
      <c r="Y2718"/>
    </row>
    <row r="2719" spans="1:25" x14ac:dyDescent="0.45">
      <c r="A2719">
        <v>-7.6080040000000002</v>
      </c>
      <c r="B2719">
        <v>18.058389999999999</v>
      </c>
      <c r="C2719" s="4">
        <f>A2719/tabel1!$I$6</f>
        <v>-242679.55342902709</v>
      </c>
      <c r="D2719" s="10">
        <f>B2719/tabel1!$G$6</f>
        <v>18.058389999999999</v>
      </c>
      <c r="E2719"/>
      <c r="U2719">
        <v>-7.6080040000000002</v>
      </c>
      <c r="V2719">
        <v>18.058389999999999</v>
      </c>
      <c r="W2719" s="4">
        <f>U2719/tabel1!$I$7</f>
        <v>-5338950.1754385969</v>
      </c>
      <c r="X2719" s="10">
        <f>V2719/tabel1!$G$7</f>
        <v>0.82083590909090909</v>
      </c>
      <c r="Y2719"/>
    </row>
    <row r="2720" spans="1:25" x14ac:dyDescent="0.45">
      <c r="A2720">
        <v>-7.6074310000000001</v>
      </c>
      <c r="B2720">
        <v>18.065280000000001</v>
      </c>
      <c r="C2720" s="4">
        <f>A2720/tabel1!$I$6</f>
        <v>-242661.27591706536</v>
      </c>
      <c r="D2720" s="10">
        <f>B2720/tabel1!$G$6</f>
        <v>18.065280000000001</v>
      </c>
      <c r="E2720"/>
      <c r="U2720">
        <v>-7.6074310000000001</v>
      </c>
      <c r="V2720">
        <v>18.065280000000001</v>
      </c>
      <c r="W2720" s="4">
        <f>U2720/tabel1!$I$7</f>
        <v>-5338548.0701754391</v>
      </c>
      <c r="X2720" s="10">
        <f>V2720/tabel1!$G$7</f>
        <v>0.82114909090909094</v>
      </c>
      <c r="Y2720"/>
    </row>
    <row r="2721" spans="1:25" x14ac:dyDescent="0.45">
      <c r="A2721">
        <v>-7.606859</v>
      </c>
      <c r="B2721">
        <v>18.07131</v>
      </c>
      <c r="C2721" s="4">
        <f>A2721/tabel1!$I$6</f>
        <v>-242643.03030303027</v>
      </c>
      <c r="D2721" s="10">
        <f>B2721/tabel1!$G$6</f>
        <v>18.07131</v>
      </c>
      <c r="E2721"/>
      <c r="U2721">
        <v>-7.606859</v>
      </c>
      <c r="V2721">
        <v>18.07131</v>
      </c>
      <c r="W2721" s="4">
        <f>U2721/tabel1!$I$7</f>
        <v>-5338146.666666667</v>
      </c>
      <c r="X2721" s="10">
        <f>V2721/tabel1!$G$7</f>
        <v>0.82142318181818186</v>
      </c>
      <c r="Y2721"/>
    </row>
    <row r="2722" spans="1:25" x14ac:dyDescent="0.45">
      <c r="A2722">
        <v>-7.6108669999999998</v>
      </c>
      <c r="B2722">
        <v>18.076899999999998</v>
      </c>
      <c r="C2722" s="4">
        <f>A2722/tabel1!$I$6</f>
        <v>-242770.87719298241</v>
      </c>
      <c r="D2722" s="10">
        <f>B2722/tabel1!$G$6</f>
        <v>18.076899999999998</v>
      </c>
      <c r="E2722"/>
      <c r="U2722">
        <v>-7.6108669999999998</v>
      </c>
      <c r="V2722">
        <v>18.076899999999998</v>
      </c>
      <c r="W2722" s="4">
        <f>U2722/tabel1!$I$7</f>
        <v>-5340959.2982456144</v>
      </c>
      <c r="X2722" s="10">
        <f>V2722/tabel1!$G$7</f>
        <v>0.82167727272727265</v>
      </c>
      <c r="Y2722"/>
    </row>
    <row r="2723" spans="1:25" x14ac:dyDescent="0.45">
      <c r="A2723">
        <v>-7.6143020000000003</v>
      </c>
      <c r="B2723">
        <v>18.082329999999999</v>
      </c>
      <c r="C2723" s="4">
        <f>A2723/tabel1!$I$6</f>
        <v>-242880.44657097288</v>
      </c>
      <c r="D2723" s="10">
        <f>B2723/tabel1!$G$6</f>
        <v>18.082329999999999</v>
      </c>
      <c r="E2723"/>
      <c r="U2723">
        <v>-7.6143020000000003</v>
      </c>
      <c r="V2723">
        <v>18.082329999999999</v>
      </c>
      <c r="W2723" s="4">
        <f>U2723/tabel1!$I$7</f>
        <v>-5343369.8245614041</v>
      </c>
      <c r="X2723" s="10">
        <f>V2723/tabel1!$G$7</f>
        <v>0.82192409090909091</v>
      </c>
      <c r="Y2723"/>
    </row>
    <row r="2724" spans="1:25" x14ac:dyDescent="0.45">
      <c r="A2724">
        <v>-7.617165</v>
      </c>
      <c r="B2724">
        <v>18.087789999999998</v>
      </c>
      <c r="C2724" s="4">
        <f>A2724/tabel1!$I$6</f>
        <v>-242971.77033492821</v>
      </c>
      <c r="D2724" s="10">
        <f>B2724/tabel1!$G$6</f>
        <v>18.087789999999998</v>
      </c>
      <c r="E2724"/>
      <c r="U2724">
        <v>-7.617165</v>
      </c>
      <c r="V2724">
        <v>18.087789999999998</v>
      </c>
      <c r="W2724" s="4">
        <f>U2724/tabel1!$I$7</f>
        <v>-5345378.9473684216</v>
      </c>
      <c r="X2724" s="10">
        <f>V2724/tabel1!$G$7</f>
        <v>0.82217227272727267</v>
      </c>
      <c r="Y2724"/>
    </row>
    <row r="2725" spans="1:25" x14ac:dyDescent="0.45">
      <c r="A2725">
        <v>-7.6200279999999996</v>
      </c>
      <c r="B2725">
        <v>18.093520000000002</v>
      </c>
      <c r="C2725" s="4">
        <f>A2725/tabel1!$I$6</f>
        <v>-243063.09409888354</v>
      </c>
      <c r="D2725" s="10">
        <f>B2725/tabel1!$G$6</f>
        <v>18.093520000000002</v>
      </c>
      <c r="E2725"/>
      <c r="U2725">
        <v>-7.6200279999999996</v>
      </c>
      <c r="V2725">
        <v>18.093520000000002</v>
      </c>
      <c r="W2725" s="4">
        <f>U2725/tabel1!$I$7</f>
        <v>-5347388.0701754382</v>
      </c>
      <c r="X2725" s="10">
        <f>V2725/tabel1!$G$7</f>
        <v>0.82243272727272732</v>
      </c>
      <c r="Y2725"/>
    </row>
    <row r="2726" spans="1:25" x14ac:dyDescent="0.45">
      <c r="A2726">
        <v>-7.6234640000000002</v>
      </c>
      <c r="B2726">
        <v>18.09975</v>
      </c>
      <c r="C2726" s="4">
        <f>A2726/tabel1!$I$6</f>
        <v>-243172.69537480062</v>
      </c>
      <c r="D2726" s="10">
        <f>B2726/tabel1!$G$6</f>
        <v>18.09975</v>
      </c>
      <c r="E2726"/>
      <c r="U2726">
        <v>-7.6234640000000002</v>
      </c>
      <c r="V2726">
        <v>18.09975</v>
      </c>
      <c r="W2726" s="4">
        <f>U2726/tabel1!$I$7</f>
        <v>-5349799.2982456144</v>
      </c>
      <c r="X2726" s="10">
        <f>V2726/tabel1!$G$7</f>
        <v>0.82271590909090908</v>
      </c>
      <c r="Y2726"/>
    </row>
    <row r="2727" spans="1:25" x14ac:dyDescent="0.45">
      <c r="A2727">
        <v>-7.6263269999999999</v>
      </c>
      <c r="B2727">
        <v>18.10661</v>
      </c>
      <c r="C2727" s="4">
        <f>A2727/tabel1!$I$6</f>
        <v>-243264.01913875595</v>
      </c>
      <c r="D2727" s="10">
        <f>B2727/tabel1!$G$6</f>
        <v>18.10661</v>
      </c>
      <c r="E2727"/>
      <c r="U2727">
        <v>-7.6263269999999999</v>
      </c>
      <c r="V2727">
        <v>18.10661</v>
      </c>
      <c r="W2727" s="4">
        <f>U2727/tabel1!$I$7</f>
        <v>-5351808.4210526319</v>
      </c>
      <c r="X2727" s="10">
        <f>V2727/tabel1!$G$7</f>
        <v>0.82302772727272722</v>
      </c>
      <c r="Y2727"/>
    </row>
    <row r="2728" spans="1:25" x14ac:dyDescent="0.45">
      <c r="A2728">
        <v>-7.6240360000000003</v>
      </c>
      <c r="B2728">
        <v>18.114000000000001</v>
      </c>
      <c r="C2728" s="4">
        <f>A2728/tabel1!$I$6</f>
        <v>-243190.9409888357</v>
      </c>
      <c r="D2728" s="10">
        <f>B2728/tabel1!$G$6</f>
        <v>18.114000000000001</v>
      </c>
      <c r="E2728"/>
      <c r="U2728">
        <v>-7.6240360000000003</v>
      </c>
      <c r="V2728">
        <v>18.114000000000001</v>
      </c>
      <c r="W2728" s="4">
        <f>U2728/tabel1!$I$7</f>
        <v>-5350200.7017543865</v>
      </c>
      <c r="X2728" s="10">
        <f>V2728/tabel1!$G$7</f>
        <v>0.82336363636363641</v>
      </c>
      <c r="Y2728"/>
    </row>
    <row r="2729" spans="1:25" x14ac:dyDescent="0.45">
      <c r="A2729">
        <v>-7.6200279999999996</v>
      </c>
      <c r="B2729">
        <v>18.121929999999999</v>
      </c>
      <c r="C2729" s="4">
        <f>A2729/tabel1!$I$6</f>
        <v>-243063.09409888354</v>
      </c>
      <c r="D2729" s="10">
        <f>B2729/tabel1!$G$6</f>
        <v>18.121929999999999</v>
      </c>
      <c r="E2729"/>
      <c r="U2729">
        <v>-7.6200279999999996</v>
      </c>
      <c r="V2729">
        <v>18.121929999999999</v>
      </c>
      <c r="W2729" s="4">
        <f>U2729/tabel1!$I$7</f>
        <v>-5347388.0701754382</v>
      </c>
      <c r="X2729" s="10">
        <f>V2729/tabel1!$G$7</f>
        <v>0.82372409090909082</v>
      </c>
      <c r="Y2729"/>
    </row>
    <row r="2730" spans="1:25" x14ac:dyDescent="0.45">
      <c r="A2730">
        <v>-7.6183100000000001</v>
      </c>
      <c r="B2730">
        <v>18.129919999999998</v>
      </c>
      <c r="C2730" s="4">
        <f>A2730/tabel1!$I$6</f>
        <v>-243008.29346092502</v>
      </c>
      <c r="D2730" s="10">
        <f>B2730/tabel1!$G$6</f>
        <v>18.129919999999998</v>
      </c>
      <c r="E2730"/>
      <c r="U2730">
        <v>-7.6183100000000001</v>
      </c>
      <c r="V2730">
        <v>18.129919999999998</v>
      </c>
      <c r="W2730" s="4">
        <f>U2730/tabel1!$I$7</f>
        <v>-5346182.4561403515</v>
      </c>
      <c r="X2730" s="10">
        <f>V2730/tabel1!$G$7</f>
        <v>0.82408727272727267</v>
      </c>
      <c r="Y2730"/>
    </row>
    <row r="2731" spans="1:25" x14ac:dyDescent="0.45">
      <c r="A2731">
        <v>-7.6154469999999996</v>
      </c>
      <c r="B2731">
        <v>18.13758</v>
      </c>
      <c r="C2731" s="4">
        <f>A2731/tabel1!$I$6</f>
        <v>-242916.96969696967</v>
      </c>
      <c r="D2731" s="10">
        <f>B2731/tabel1!$G$6</f>
        <v>18.13758</v>
      </c>
      <c r="E2731"/>
      <c r="U2731">
        <v>-7.6154469999999996</v>
      </c>
      <c r="V2731">
        <v>18.13758</v>
      </c>
      <c r="W2731" s="4">
        <f>U2731/tabel1!$I$7</f>
        <v>-5344173.333333333</v>
      </c>
      <c r="X2731" s="10">
        <f>V2731/tabel1!$G$7</f>
        <v>0.82443545454545453</v>
      </c>
      <c r="Y2731"/>
    </row>
    <row r="2732" spans="1:25" x14ac:dyDescent="0.45">
      <c r="A2732">
        <v>-7.6160199999999998</v>
      </c>
      <c r="B2732">
        <v>18.1448</v>
      </c>
      <c r="C2732" s="4">
        <f>A2732/tabel1!$I$6</f>
        <v>-242935.2472089314</v>
      </c>
      <c r="D2732" s="10">
        <f>B2732/tabel1!$G$6</f>
        <v>18.1448</v>
      </c>
      <c r="E2732"/>
      <c r="U2732">
        <v>-7.6160199999999998</v>
      </c>
      <c r="V2732">
        <v>18.1448</v>
      </c>
      <c r="W2732" s="4">
        <f>U2732/tabel1!$I$7</f>
        <v>-5344575.4385964917</v>
      </c>
      <c r="X2732" s="10">
        <f>V2732/tabel1!$G$7</f>
        <v>0.82476363636363637</v>
      </c>
      <c r="Y2732"/>
    </row>
    <row r="2733" spans="1:25" x14ac:dyDescent="0.45">
      <c r="A2733">
        <v>-7.617165</v>
      </c>
      <c r="B2733">
        <v>18.151129999999998</v>
      </c>
      <c r="C2733" s="4">
        <f>A2733/tabel1!$I$6</f>
        <v>-242971.77033492821</v>
      </c>
      <c r="D2733" s="10">
        <f>B2733/tabel1!$G$6</f>
        <v>18.151129999999998</v>
      </c>
      <c r="E2733"/>
      <c r="U2733">
        <v>-7.617165</v>
      </c>
      <c r="V2733">
        <v>18.151129999999998</v>
      </c>
      <c r="W2733" s="4">
        <f>U2733/tabel1!$I$7</f>
        <v>-5345378.9473684216</v>
      </c>
      <c r="X2733" s="10">
        <f>V2733/tabel1!$G$7</f>
        <v>0.82505136363636356</v>
      </c>
      <c r="Y2733"/>
    </row>
    <row r="2734" spans="1:25" x14ac:dyDescent="0.45">
      <c r="A2734">
        <v>-7.6143020000000003</v>
      </c>
      <c r="B2734">
        <v>18.156860000000002</v>
      </c>
      <c r="C2734" s="4">
        <f>A2734/tabel1!$I$6</f>
        <v>-242880.44657097288</v>
      </c>
      <c r="D2734" s="10">
        <f>B2734/tabel1!$G$6</f>
        <v>18.156860000000002</v>
      </c>
      <c r="E2734"/>
      <c r="U2734">
        <v>-7.6143020000000003</v>
      </c>
      <c r="V2734">
        <v>18.156860000000002</v>
      </c>
      <c r="W2734" s="4">
        <f>U2734/tabel1!$I$7</f>
        <v>-5343369.8245614041</v>
      </c>
      <c r="X2734" s="10">
        <f>V2734/tabel1!$G$7</f>
        <v>0.82531181818181831</v>
      </c>
      <c r="Y2734"/>
    </row>
    <row r="2735" spans="1:25" x14ac:dyDescent="0.45">
      <c r="A2735">
        <v>-7.6108669999999998</v>
      </c>
      <c r="B2735">
        <v>18.162220000000001</v>
      </c>
      <c r="C2735" s="4">
        <f>A2735/tabel1!$I$6</f>
        <v>-242770.87719298241</v>
      </c>
      <c r="D2735" s="10">
        <f>B2735/tabel1!$G$6</f>
        <v>18.162220000000001</v>
      </c>
      <c r="E2735"/>
      <c r="U2735">
        <v>-7.6108669999999998</v>
      </c>
      <c r="V2735">
        <v>18.162220000000001</v>
      </c>
      <c r="W2735" s="4">
        <f>U2735/tabel1!$I$7</f>
        <v>-5340959.2982456144</v>
      </c>
      <c r="X2735" s="10">
        <f>V2735/tabel1!$G$7</f>
        <v>0.82555545454545465</v>
      </c>
      <c r="Y2735"/>
    </row>
    <row r="2736" spans="1:25" x14ac:dyDescent="0.45">
      <c r="A2736">
        <v>-7.6131570000000002</v>
      </c>
      <c r="B2736">
        <v>18.16751</v>
      </c>
      <c r="C2736" s="4">
        <f>A2736/tabel1!$I$6</f>
        <v>-242843.92344497607</v>
      </c>
      <c r="D2736" s="10">
        <f>B2736/tabel1!$G$6</f>
        <v>18.16751</v>
      </c>
      <c r="E2736"/>
      <c r="U2736">
        <v>-7.6131570000000002</v>
      </c>
      <c r="V2736">
        <v>18.16751</v>
      </c>
      <c r="W2736" s="4">
        <f>U2736/tabel1!$I$7</f>
        <v>-5342566.3157894742</v>
      </c>
      <c r="X2736" s="10">
        <f>V2736/tabel1!$G$7</f>
        <v>0.82579590909090905</v>
      </c>
      <c r="Y2736"/>
    </row>
    <row r="2737" spans="1:25" x14ac:dyDescent="0.45">
      <c r="A2737">
        <v>-7.6165929999999999</v>
      </c>
      <c r="B2737">
        <v>18.172979999999999</v>
      </c>
      <c r="C2737" s="4">
        <f>A2737/tabel1!$I$6</f>
        <v>-242953.52472089313</v>
      </c>
      <c r="D2737" s="10">
        <f>B2737/tabel1!$G$6</f>
        <v>18.172979999999999</v>
      </c>
      <c r="E2737"/>
      <c r="U2737">
        <v>-7.6165929999999999</v>
      </c>
      <c r="V2737">
        <v>18.172979999999999</v>
      </c>
      <c r="W2737" s="4">
        <f>U2737/tabel1!$I$7</f>
        <v>-5344977.5438596494</v>
      </c>
      <c r="X2737" s="10">
        <f>V2737/tabel1!$G$7</f>
        <v>0.82604454545454542</v>
      </c>
      <c r="Y2737"/>
    </row>
    <row r="2738" spans="1:25" x14ac:dyDescent="0.45">
      <c r="A2738">
        <v>-7.6177380000000001</v>
      </c>
      <c r="B2738">
        <v>18.178699999999999</v>
      </c>
      <c r="C2738" s="4">
        <f>A2738/tabel1!$I$6</f>
        <v>-242990.04784688994</v>
      </c>
      <c r="D2738" s="10">
        <f>B2738/tabel1!$G$6</f>
        <v>18.178699999999999</v>
      </c>
      <c r="E2738"/>
      <c r="U2738">
        <v>-7.6177380000000001</v>
      </c>
      <c r="V2738">
        <v>18.178699999999999</v>
      </c>
      <c r="W2738" s="4">
        <f>U2738/tabel1!$I$7</f>
        <v>-5345781.0526315793</v>
      </c>
      <c r="X2738" s="10">
        <f>V2738/tabel1!$G$7</f>
        <v>0.82630454545454546</v>
      </c>
      <c r="Y2738"/>
    </row>
    <row r="2739" spans="1:25" x14ac:dyDescent="0.45">
      <c r="A2739">
        <v>-7.6165929999999999</v>
      </c>
      <c r="B2739">
        <v>18.185030000000001</v>
      </c>
      <c r="C2739" s="4">
        <f>A2739/tabel1!$I$6</f>
        <v>-242953.52472089313</v>
      </c>
      <c r="D2739" s="10">
        <f>B2739/tabel1!$G$6</f>
        <v>18.185030000000001</v>
      </c>
      <c r="E2739"/>
      <c r="U2739">
        <v>-7.6165929999999999</v>
      </c>
      <c r="V2739">
        <v>18.185030000000001</v>
      </c>
      <c r="W2739" s="4">
        <f>U2739/tabel1!$I$7</f>
        <v>-5344977.5438596494</v>
      </c>
      <c r="X2739" s="10">
        <f>V2739/tabel1!$G$7</f>
        <v>0.82659227272727276</v>
      </c>
      <c r="Y2739"/>
    </row>
    <row r="2740" spans="1:25" x14ac:dyDescent="0.45">
      <c r="A2740">
        <v>-7.6102939999999997</v>
      </c>
      <c r="B2740">
        <v>18.192060000000001</v>
      </c>
      <c r="C2740" s="4">
        <f>A2740/tabel1!$I$6</f>
        <v>-242752.59968102069</v>
      </c>
      <c r="D2740" s="10">
        <f>B2740/tabel1!$G$6</f>
        <v>18.192060000000001</v>
      </c>
      <c r="E2740"/>
      <c r="U2740">
        <v>-7.6102939999999997</v>
      </c>
      <c r="V2740">
        <v>18.192060000000001</v>
      </c>
      <c r="W2740" s="4">
        <f>U2740/tabel1!$I$7</f>
        <v>-5340557.1929824566</v>
      </c>
      <c r="X2740" s="10">
        <f>V2740/tabel1!$G$7</f>
        <v>0.82691181818181825</v>
      </c>
      <c r="Y2740"/>
    </row>
    <row r="2741" spans="1:25" x14ac:dyDescent="0.45">
      <c r="A2741">
        <v>-7.6034230000000003</v>
      </c>
      <c r="B2741">
        <v>18.19951</v>
      </c>
      <c r="C2741" s="4">
        <f>A2741/tabel1!$I$6</f>
        <v>-242533.42902711322</v>
      </c>
      <c r="D2741" s="10">
        <f>B2741/tabel1!$G$6</f>
        <v>18.19951</v>
      </c>
      <c r="E2741"/>
      <c r="U2741">
        <v>-7.6034230000000003</v>
      </c>
      <c r="V2741">
        <v>18.19951</v>
      </c>
      <c r="W2741" s="4">
        <f>U2741/tabel1!$I$7</f>
        <v>-5335735.4385964917</v>
      </c>
      <c r="X2741" s="10">
        <f>V2741/tabel1!$G$7</f>
        <v>0.82725045454545454</v>
      </c>
      <c r="Y2741"/>
    </row>
    <row r="2742" spans="1:25" x14ac:dyDescent="0.45">
      <c r="A2742">
        <v>-7.6022780000000001</v>
      </c>
      <c r="B2742">
        <v>18.207509999999999</v>
      </c>
      <c r="C2742" s="4">
        <f>A2742/tabel1!$I$6</f>
        <v>-242496.90590111641</v>
      </c>
      <c r="D2742" s="10">
        <f>B2742/tabel1!$G$6</f>
        <v>18.207509999999999</v>
      </c>
      <c r="E2742"/>
      <c r="U2742">
        <v>-7.6022780000000001</v>
      </c>
      <c r="V2742">
        <v>18.207509999999999</v>
      </c>
      <c r="W2742" s="4">
        <f>U2742/tabel1!$I$7</f>
        <v>-5334931.9298245618</v>
      </c>
      <c r="X2742" s="10">
        <f>V2742/tabel1!$G$7</f>
        <v>0.82761409090909088</v>
      </c>
      <c r="Y2742"/>
    </row>
    <row r="2743" spans="1:25" x14ac:dyDescent="0.45">
      <c r="A2743">
        <v>-7.6034230000000003</v>
      </c>
      <c r="B2743">
        <v>18.215430000000001</v>
      </c>
      <c r="C2743" s="4">
        <f>A2743/tabel1!$I$6</f>
        <v>-242533.42902711322</v>
      </c>
      <c r="D2743" s="10">
        <f>B2743/tabel1!$G$6</f>
        <v>18.215430000000001</v>
      </c>
      <c r="E2743"/>
      <c r="U2743">
        <v>-7.6034230000000003</v>
      </c>
      <c r="V2743">
        <v>18.215430000000001</v>
      </c>
      <c r="W2743" s="4">
        <f>U2743/tabel1!$I$7</f>
        <v>-5335735.4385964917</v>
      </c>
      <c r="X2743" s="10">
        <f>V2743/tabel1!$G$7</f>
        <v>0.82797409090909102</v>
      </c>
      <c r="Y2743"/>
    </row>
    <row r="2744" spans="1:25" x14ac:dyDescent="0.45">
      <c r="A2744">
        <v>-7.6091490000000004</v>
      </c>
      <c r="B2744">
        <v>18.223189999999999</v>
      </c>
      <c r="C2744" s="4">
        <f>A2744/tabel1!$I$6</f>
        <v>-242716.0765550239</v>
      </c>
      <c r="D2744" s="10">
        <f>B2744/tabel1!$G$6</f>
        <v>18.223189999999999</v>
      </c>
      <c r="E2744"/>
      <c r="U2744">
        <v>-7.6091490000000004</v>
      </c>
      <c r="V2744">
        <v>18.223189999999999</v>
      </c>
      <c r="W2744" s="4">
        <f>U2744/tabel1!$I$7</f>
        <v>-5339753.6842105268</v>
      </c>
      <c r="X2744" s="10">
        <f>V2744/tabel1!$G$7</f>
        <v>0.82832681818181808</v>
      </c>
      <c r="Y2744"/>
    </row>
    <row r="2745" spans="1:25" x14ac:dyDescent="0.45">
      <c r="A2745">
        <v>-7.6131570000000002</v>
      </c>
      <c r="B2745">
        <v>18.230350000000001</v>
      </c>
      <c r="C2745" s="4">
        <f>A2745/tabel1!$I$6</f>
        <v>-242843.92344497607</v>
      </c>
      <c r="D2745" s="10">
        <f>B2745/tabel1!$G$6</f>
        <v>18.230350000000001</v>
      </c>
      <c r="E2745"/>
      <c r="U2745">
        <v>-7.6131570000000002</v>
      </c>
      <c r="V2745">
        <v>18.230350000000001</v>
      </c>
      <c r="W2745" s="4">
        <f>U2745/tabel1!$I$7</f>
        <v>-5342566.3157894742</v>
      </c>
      <c r="X2745" s="10">
        <f>V2745/tabel1!$G$7</f>
        <v>0.82865227272727282</v>
      </c>
      <c r="Y2745"/>
    </row>
    <row r="2746" spans="1:25" x14ac:dyDescent="0.45">
      <c r="A2746">
        <v>-7.6349150000000003</v>
      </c>
      <c r="B2746">
        <v>18.236640000000001</v>
      </c>
      <c r="C2746" s="4">
        <f>A2746/tabel1!$I$6</f>
        <v>-243537.95853269537</v>
      </c>
      <c r="D2746" s="10">
        <f>B2746/tabel1!$G$6</f>
        <v>18.236640000000001</v>
      </c>
      <c r="E2746"/>
      <c r="U2746">
        <v>-7.6349150000000003</v>
      </c>
      <c r="V2746">
        <v>18.236640000000001</v>
      </c>
      <c r="W2746" s="4">
        <f>U2746/tabel1!$I$7</f>
        <v>-5357835.0877192989</v>
      </c>
      <c r="X2746" s="10">
        <f>V2746/tabel1!$G$7</f>
        <v>0.82893818181818191</v>
      </c>
      <c r="Y2746"/>
    </row>
    <row r="2747" spans="1:25" x14ac:dyDescent="0.45">
      <c r="A2747">
        <v>-7.617165</v>
      </c>
      <c r="B2747">
        <v>18.2424</v>
      </c>
      <c r="C2747" s="4">
        <f>A2747/tabel1!$I$6</f>
        <v>-242971.77033492821</v>
      </c>
      <c r="D2747" s="10">
        <f>B2747/tabel1!$G$6</f>
        <v>18.2424</v>
      </c>
      <c r="E2747"/>
      <c r="U2747">
        <v>-7.617165</v>
      </c>
      <c r="V2747">
        <v>18.2424</v>
      </c>
      <c r="W2747" s="4">
        <f>U2747/tabel1!$I$7</f>
        <v>-5345378.9473684216</v>
      </c>
      <c r="X2747" s="10">
        <f>V2747/tabel1!$G$7</f>
        <v>0.82920000000000005</v>
      </c>
      <c r="Y2747"/>
    </row>
    <row r="2748" spans="1:25" x14ac:dyDescent="0.45">
      <c r="A2748">
        <v>-7.6165929999999999</v>
      </c>
      <c r="B2748">
        <v>18.247800000000002</v>
      </c>
      <c r="C2748" s="4">
        <f>A2748/tabel1!$I$6</f>
        <v>-242953.52472089313</v>
      </c>
      <c r="D2748" s="10">
        <f>B2748/tabel1!$G$6</f>
        <v>18.247800000000002</v>
      </c>
      <c r="E2748"/>
      <c r="U2748">
        <v>-7.6165929999999999</v>
      </c>
      <c r="V2748">
        <v>18.247800000000002</v>
      </c>
      <c r="W2748" s="4">
        <f>U2748/tabel1!$I$7</f>
        <v>-5344977.5438596494</v>
      </c>
      <c r="X2748" s="10">
        <f>V2748/tabel1!$G$7</f>
        <v>0.8294454545454546</v>
      </c>
      <c r="Y2748"/>
    </row>
    <row r="2749" spans="1:25" x14ac:dyDescent="0.45">
      <c r="A2749">
        <v>-7.6177380000000001</v>
      </c>
      <c r="B2749">
        <v>18.253229999999999</v>
      </c>
      <c r="C2749" s="4">
        <f>A2749/tabel1!$I$6</f>
        <v>-242990.04784688994</v>
      </c>
      <c r="D2749" s="10">
        <f>B2749/tabel1!$G$6</f>
        <v>18.253229999999999</v>
      </c>
      <c r="E2749"/>
      <c r="U2749">
        <v>-7.6177380000000001</v>
      </c>
      <c r="V2749">
        <v>18.253229999999999</v>
      </c>
      <c r="W2749" s="4">
        <f>U2749/tabel1!$I$7</f>
        <v>-5345781.0526315793</v>
      </c>
      <c r="X2749" s="10">
        <f>V2749/tabel1!$G$7</f>
        <v>0.82969227272727264</v>
      </c>
      <c r="Y2749"/>
    </row>
    <row r="2750" spans="1:25" x14ac:dyDescent="0.45">
      <c r="A2750">
        <v>-7.6165919999999998</v>
      </c>
      <c r="B2750">
        <v>18.258759999999999</v>
      </c>
      <c r="C2750" s="4">
        <f>A2750/tabel1!$I$6</f>
        <v>-242953.49282296648</v>
      </c>
      <c r="D2750" s="10">
        <f>B2750/tabel1!$G$6</f>
        <v>18.258759999999999</v>
      </c>
      <c r="E2750"/>
      <c r="U2750">
        <v>-7.6165919999999998</v>
      </c>
      <c r="V2750">
        <v>18.258759999999999</v>
      </c>
      <c r="W2750" s="4">
        <f>U2750/tabel1!$I$7</f>
        <v>-5344976.8421052629</v>
      </c>
      <c r="X2750" s="10">
        <f>V2750/tabel1!$G$7</f>
        <v>0.82994363636363633</v>
      </c>
      <c r="Y2750"/>
    </row>
    <row r="2751" spans="1:25" x14ac:dyDescent="0.45">
      <c r="A2751">
        <v>-7.6177380000000001</v>
      </c>
      <c r="B2751">
        <v>18.264779999999998</v>
      </c>
      <c r="C2751" s="4">
        <f>A2751/tabel1!$I$6</f>
        <v>-242990.04784688994</v>
      </c>
      <c r="D2751" s="10">
        <f>B2751/tabel1!$G$6</f>
        <v>18.264779999999998</v>
      </c>
      <c r="E2751"/>
      <c r="U2751">
        <v>-7.6177380000000001</v>
      </c>
      <c r="V2751">
        <v>18.264779999999998</v>
      </c>
      <c r="W2751" s="4">
        <f>U2751/tabel1!$I$7</f>
        <v>-5345781.0526315793</v>
      </c>
      <c r="X2751" s="10">
        <f>V2751/tabel1!$G$7</f>
        <v>0.83021727272727264</v>
      </c>
      <c r="Y2751"/>
    </row>
    <row r="2752" spans="1:25" x14ac:dyDescent="0.45">
      <c r="A2752">
        <v>-7.6137300000000003</v>
      </c>
      <c r="B2752">
        <v>18.271439999999998</v>
      </c>
      <c r="C2752" s="4">
        <f>A2752/tabel1!$I$6</f>
        <v>-242862.2009569378</v>
      </c>
      <c r="D2752" s="10">
        <f>B2752/tabel1!$G$6</f>
        <v>18.271439999999998</v>
      </c>
      <c r="E2752"/>
      <c r="U2752">
        <v>-7.6137300000000003</v>
      </c>
      <c r="V2752">
        <v>18.271439999999998</v>
      </c>
      <c r="W2752" s="4">
        <f>U2752/tabel1!$I$7</f>
        <v>-5342968.4210526319</v>
      </c>
      <c r="X2752" s="10">
        <f>V2752/tabel1!$G$7</f>
        <v>0.83051999999999992</v>
      </c>
      <c r="Y2752"/>
    </row>
    <row r="2753" spans="1:25" x14ac:dyDescent="0.45">
      <c r="A2753">
        <v>-7.6074310000000001</v>
      </c>
      <c r="B2753">
        <v>18.278700000000001</v>
      </c>
      <c r="C2753" s="4">
        <f>A2753/tabel1!$I$6</f>
        <v>-242661.27591706536</v>
      </c>
      <c r="D2753" s="10">
        <f>B2753/tabel1!$G$6</f>
        <v>18.278700000000001</v>
      </c>
      <c r="E2753"/>
      <c r="U2753">
        <v>-7.6074310000000001</v>
      </c>
      <c r="V2753">
        <v>18.278700000000001</v>
      </c>
      <c r="W2753" s="4">
        <f>U2753/tabel1!$I$7</f>
        <v>-5338548.0701754391</v>
      </c>
      <c r="X2753" s="10">
        <f>V2753/tabel1!$G$7</f>
        <v>0.83084999999999998</v>
      </c>
      <c r="Y2753"/>
    </row>
    <row r="2754" spans="1:25" x14ac:dyDescent="0.45">
      <c r="A2754">
        <v>-7.6057139999999999</v>
      </c>
      <c r="B2754">
        <v>18.28659</v>
      </c>
      <c r="C2754" s="4">
        <f>A2754/tabel1!$I$6</f>
        <v>-242606.50717703346</v>
      </c>
      <c r="D2754" s="10">
        <f>B2754/tabel1!$G$6</f>
        <v>18.28659</v>
      </c>
      <c r="E2754"/>
      <c r="U2754">
        <v>-7.6057139999999999</v>
      </c>
      <c r="V2754">
        <v>18.28659</v>
      </c>
      <c r="W2754" s="4">
        <f>U2754/tabel1!$I$7</f>
        <v>-5337343.1578947371</v>
      </c>
      <c r="X2754" s="10">
        <f>V2754/tabel1!$G$7</f>
        <v>0.8312086363636364</v>
      </c>
      <c r="Y2754"/>
    </row>
    <row r="2755" spans="1:25" x14ac:dyDescent="0.45">
      <c r="A2755">
        <v>-7.6108669999999998</v>
      </c>
      <c r="B2755">
        <v>18.29485</v>
      </c>
      <c r="C2755" s="4">
        <f>A2755/tabel1!$I$6</f>
        <v>-242770.87719298241</v>
      </c>
      <c r="D2755" s="10">
        <f>B2755/tabel1!$G$6</f>
        <v>18.29485</v>
      </c>
      <c r="E2755"/>
      <c r="U2755">
        <v>-7.6108669999999998</v>
      </c>
      <c r="V2755">
        <v>18.29485</v>
      </c>
      <c r="W2755" s="4">
        <f>U2755/tabel1!$I$7</f>
        <v>-5340959.2982456144</v>
      </c>
      <c r="X2755" s="10">
        <f>V2755/tabel1!$G$7</f>
        <v>0.83158409090909091</v>
      </c>
      <c r="Y2755"/>
    </row>
    <row r="2756" spans="1:25" x14ac:dyDescent="0.45">
      <c r="A2756">
        <v>-7.6143020000000003</v>
      </c>
      <c r="B2756">
        <v>18.302810000000001</v>
      </c>
      <c r="C2756" s="4">
        <f>A2756/tabel1!$I$6</f>
        <v>-242880.44657097288</v>
      </c>
      <c r="D2756" s="10">
        <f>B2756/tabel1!$G$6</f>
        <v>18.302810000000001</v>
      </c>
      <c r="E2756"/>
      <c r="U2756">
        <v>-7.6143020000000003</v>
      </c>
      <c r="V2756">
        <v>18.302810000000001</v>
      </c>
      <c r="W2756" s="4">
        <f>U2756/tabel1!$I$7</f>
        <v>-5343369.8245614041</v>
      </c>
      <c r="X2756" s="10">
        <f>V2756/tabel1!$G$7</f>
        <v>0.83194590909090915</v>
      </c>
      <c r="Y2756"/>
    </row>
    <row r="2757" spans="1:25" x14ac:dyDescent="0.45">
      <c r="A2757">
        <v>-7.6137300000000003</v>
      </c>
      <c r="B2757">
        <v>18.310369999999999</v>
      </c>
      <c r="C2757" s="4">
        <f>A2757/tabel1!$I$6</f>
        <v>-242862.2009569378</v>
      </c>
      <c r="D2757" s="10">
        <f>B2757/tabel1!$G$6</f>
        <v>18.310369999999999</v>
      </c>
      <c r="E2757"/>
      <c r="U2757">
        <v>-7.6137300000000003</v>
      </c>
      <c r="V2757">
        <v>18.310369999999999</v>
      </c>
      <c r="W2757" s="4">
        <f>U2757/tabel1!$I$7</f>
        <v>-5342968.4210526319</v>
      </c>
      <c r="X2757" s="10">
        <f>V2757/tabel1!$G$7</f>
        <v>0.83228954545454537</v>
      </c>
      <c r="Y2757"/>
    </row>
    <row r="2758" spans="1:25" x14ac:dyDescent="0.45">
      <c r="A2758">
        <v>-7.617165</v>
      </c>
      <c r="B2758">
        <v>18.317060000000001</v>
      </c>
      <c r="C2758" s="4">
        <f>A2758/tabel1!$I$6</f>
        <v>-242971.77033492821</v>
      </c>
      <c r="D2758" s="10">
        <f>B2758/tabel1!$G$6</f>
        <v>18.317060000000001</v>
      </c>
      <c r="E2758"/>
      <c r="U2758">
        <v>-7.617165</v>
      </c>
      <c r="V2758">
        <v>18.317060000000001</v>
      </c>
      <c r="W2758" s="4">
        <f>U2758/tabel1!$I$7</f>
        <v>-5345378.9473684216</v>
      </c>
      <c r="X2758" s="10">
        <f>V2758/tabel1!$G$7</f>
        <v>0.83259363636363648</v>
      </c>
      <c r="Y2758"/>
    </row>
    <row r="2759" spans="1:25" x14ac:dyDescent="0.45">
      <c r="A2759">
        <v>-7.6188830000000003</v>
      </c>
      <c r="B2759">
        <v>18.322929999999999</v>
      </c>
      <c r="C2759" s="4">
        <f>A2759/tabel1!$I$6</f>
        <v>-243026.57097288675</v>
      </c>
      <c r="D2759" s="10">
        <f>B2759/tabel1!$G$6</f>
        <v>18.322929999999999</v>
      </c>
      <c r="E2759"/>
      <c r="U2759">
        <v>-7.6188830000000003</v>
      </c>
      <c r="V2759">
        <v>18.322929999999999</v>
      </c>
      <c r="W2759" s="4">
        <f>U2759/tabel1!$I$7</f>
        <v>-5346584.5614035092</v>
      </c>
      <c r="X2759" s="10">
        <f>V2759/tabel1!$G$7</f>
        <v>0.83286045454545454</v>
      </c>
      <c r="Y2759"/>
    </row>
    <row r="2760" spans="1:25" x14ac:dyDescent="0.45">
      <c r="A2760">
        <v>-7.6194550000000003</v>
      </c>
      <c r="B2760">
        <v>18.32835</v>
      </c>
      <c r="C2760" s="4">
        <f>A2760/tabel1!$I$6</f>
        <v>-243044.81658692184</v>
      </c>
      <c r="D2760" s="10">
        <f>B2760/tabel1!$G$6</f>
        <v>18.32835</v>
      </c>
      <c r="E2760"/>
      <c r="U2760">
        <v>-7.6194550000000003</v>
      </c>
      <c r="V2760">
        <v>18.32835</v>
      </c>
      <c r="W2760" s="4">
        <f>U2760/tabel1!$I$7</f>
        <v>-5346985.9649122814</v>
      </c>
      <c r="X2760" s="10">
        <f>V2760/tabel1!$G$7</f>
        <v>0.8331068181818182</v>
      </c>
      <c r="Y2760"/>
    </row>
    <row r="2761" spans="1:25" x14ac:dyDescent="0.45">
      <c r="A2761">
        <v>-7.6257539999999997</v>
      </c>
      <c r="B2761">
        <v>18.33371</v>
      </c>
      <c r="C2761" s="4">
        <f>A2761/tabel1!$I$6</f>
        <v>-243245.74162679422</v>
      </c>
      <c r="D2761" s="10">
        <f>B2761/tabel1!$G$6</f>
        <v>18.33371</v>
      </c>
      <c r="E2761"/>
      <c r="U2761">
        <v>-7.6257539999999997</v>
      </c>
      <c r="V2761">
        <v>18.33371</v>
      </c>
      <c r="W2761" s="4">
        <f>U2761/tabel1!$I$7</f>
        <v>-5351406.3157894742</v>
      </c>
      <c r="X2761" s="10">
        <f>V2761/tabel1!$G$7</f>
        <v>0.83335045454545453</v>
      </c>
      <c r="Y2761"/>
    </row>
    <row r="2762" spans="1:25" x14ac:dyDescent="0.45">
      <c r="A2762">
        <v>-7.6263269999999999</v>
      </c>
      <c r="B2762">
        <v>18.339210000000001</v>
      </c>
      <c r="C2762" s="4">
        <f>A2762/tabel1!$I$6</f>
        <v>-243264.01913875595</v>
      </c>
      <c r="D2762" s="10">
        <f>B2762/tabel1!$G$6</f>
        <v>18.339210000000001</v>
      </c>
      <c r="E2762"/>
      <c r="U2762">
        <v>-7.6263269999999999</v>
      </c>
      <c r="V2762">
        <v>18.339210000000001</v>
      </c>
      <c r="W2762" s="4">
        <f>U2762/tabel1!$I$7</f>
        <v>-5351808.4210526319</v>
      </c>
      <c r="X2762" s="10">
        <f>V2762/tabel1!$G$7</f>
        <v>0.83360045454545462</v>
      </c>
      <c r="Y2762"/>
    </row>
    <row r="2763" spans="1:25" x14ac:dyDescent="0.45">
      <c r="A2763">
        <v>-7.6183100000000001</v>
      </c>
      <c r="B2763">
        <v>18.34507</v>
      </c>
      <c r="C2763" s="4">
        <f>A2763/tabel1!$I$6</f>
        <v>-243008.29346092502</v>
      </c>
      <c r="D2763" s="10">
        <f>B2763/tabel1!$G$6</f>
        <v>18.34507</v>
      </c>
      <c r="E2763"/>
      <c r="U2763">
        <v>-7.6183100000000001</v>
      </c>
      <c r="V2763">
        <v>18.34507</v>
      </c>
      <c r="W2763" s="4">
        <f>U2763/tabel1!$I$7</f>
        <v>-5346182.4561403515</v>
      </c>
      <c r="X2763" s="10">
        <f>V2763/tabel1!$G$7</f>
        <v>0.83386681818181818</v>
      </c>
      <c r="Y2763"/>
    </row>
    <row r="2764" spans="1:25" x14ac:dyDescent="0.45">
      <c r="A2764">
        <v>-7.6200279999999996</v>
      </c>
      <c r="B2764">
        <v>18.351559999999999</v>
      </c>
      <c r="C2764" s="4">
        <f>A2764/tabel1!$I$6</f>
        <v>-243063.09409888354</v>
      </c>
      <c r="D2764" s="10">
        <f>B2764/tabel1!$G$6</f>
        <v>18.351559999999999</v>
      </c>
      <c r="E2764"/>
      <c r="U2764">
        <v>-7.6200279999999996</v>
      </c>
      <c r="V2764">
        <v>18.351559999999999</v>
      </c>
      <c r="W2764" s="4">
        <f>U2764/tabel1!$I$7</f>
        <v>-5347388.0701754382</v>
      </c>
      <c r="X2764" s="10">
        <f>V2764/tabel1!$G$7</f>
        <v>0.83416181818181812</v>
      </c>
      <c r="Y2764"/>
    </row>
    <row r="2765" spans="1:25" x14ac:dyDescent="0.45">
      <c r="A2765">
        <v>-7.6257539999999997</v>
      </c>
      <c r="B2765">
        <v>18.358619999999998</v>
      </c>
      <c r="C2765" s="4">
        <f>A2765/tabel1!$I$6</f>
        <v>-243245.74162679422</v>
      </c>
      <c r="D2765" s="10">
        <f>B2765/tabel1!$G$6</f>
        <v>18.358619999999998</v>
      </c>
      <c r="E2765"/>
      <c r="U2765">
        <v>-7.6257539999999997</v>
      </c>
      <c r="V2765">
        <v>18.358619999999998</v>
      </c>
      <c r="W2765" s="4">
        <f>U2765/tabel1!$I$7</f>
        <v>-5351406.3157894742</v>
      </c>
      <c r="X2765" s="10">
        <f>V2765/tabel1!$G$7</f>
        <v>0.83448272727272721</v>
      </c>
      <c r="Y2765"/>
    </row>
    <row r="2766" spans="1:25" x14ac:dyDescent="0.45">
      <c r="A2766">
        <v>-7.627472</v>
      </c>
      <c r="B2766">
        <v>18.366350000000001</v>
      </c>
      <c r="C2766" s="4">
        <f>A2766/tabel1!$I$6</f>
        <v>-243300.54226475276</v>
      </c>
      <c r="D2766" s="10">
        <f>B2766/tabel1!$G$6</f>
        <v>18.366350000000001</v>
      </c>
      <c r="E2766"/>
      <c r="U2766">
        <v>-7.627472</v>
      </c>
      <c r="V2766">
        <v>18.366350000000001</v>
      </c>
      <c r="W2766" s="4">
        <f>U2766/tabel1!$I$7</f>
        <v>-5352611.9298245618</v>
      </c>
      <c r="X2766" s="10">
        <f>V2766/tabel1!$G$7</f>
        <v>0.83483409090909089</v>
      </c>
      <c r="Y2766"/>
    </row>
    <row r="2767" spans="1:25" x14ac:dyDescent="0.45">
      <c r="A2767">
        <v>-7.6206009999999997</v>
      </c>
      <c r="B2767">
        <v>18.374610000000001</v>
      </c>
      <c r="C2767" s="4">
        <f>A2767/tabel1!$I$6</f>
        <v>-243081.37161084526</v>
      </c>
      <c r="D2767" s="10">
        <f>B2767/tabel1!$G$6</f>
        <v>18.374610000000001</v>
      </c>
      <c r="E2767"/>
      <c r="U2767">
        <v>-7.6206009999999997</v>
      </c>
      <c r="V2767">
        <v>18.374610000000001</v>
      </c>
      <c r="W2767" s="4">
        <f>U2767/tabel1!$I$7</f>
        <v>-5347790.1754385969</v>
      </c>
      <c r="X2767" s="10">
        <f>V2767/tabel1!$G$7</f>
        <v>0.83520954545454551</v>
      </c>
      <c r="Y2767"/>
    </row>
    <row r="2768" spans="1:25" x14ac:dyDescent="0.45">
      <c r="A2768">
        <v>-7.6211729999999998</v>
      </c>
      <c r="B2768">
        <v>18.382729999999999</v>
      </c>
      <c r="C2768" s="4">
        <f>A2768/tabel1!$I$6</f>
        <v>-243099.61722488035</v>
      </c>
      <c r="D2768" s="10">
        <f>B2768/tabel1!$G$6</f>
        <v>18.382729999999999</v>
      </c>
      <c r="E2768"/>
      <c r="U2768">
        <v>-7.6211729999999998</v>
      </c>
      <c r="V2768">
        <v>18.382729999999999</v>
      </c>
      <c r="W2768" s="4">
        <f>U2768/tabel1!$I$7</f>
        <v>-5348191.578947369</v>
      </c>
      <c r="X2768" s="10">
        <f>V2768/tabel1!$G$7</f>
        <v>0.83557863636363627</v>
      </c>
      <c r="Y2768"/>
    </row>
    <row r="2769" spans="1:25" x14ac:dyDescent="0.45">
      <c r="A2769">
        <v>-7.6257539999999997</v>
      </c>
      <c r="B2769">
        <v>18.39059</v>
      </c>
      <c r="C2769" s="4">
        <f>A2769/tabel1!$I$6</f>
        <v>-243245.74162679422</v>
      </c>
      <c r="D2769" s="10">
        <f>B2769/tabel1!$G$6</f>
        <v>18.39059</v>
      </c>
      <c r="E2769"/>
      <c r="U2769">
        <v>-7.6257539999999997</v>
      </c>
      <c r="V2769">
        <v>18.39059</v>
      </c>
      <c r="W2769" s="4">
        <f>U2769/tabel1!$I$7</f>
        <v>-5351406.3157894742</v>
      </c>
      <c r="X2769" s="10">
        <f>V2769/tabel1!$G$7</f>
        <v>0.83593590909090909</v>
      </c>
      <c r="Y2769"/>
    </row>
    <row r="2770" spans="1:25" x14ac:dyDescent="0.45">
      <c r="A2770">
        <v>-7.6297620000000004</v>
      </c>
      <c r="B2770">
        <v>18.39772</v>
      </c>
      <c r="C2770" s="4">
        <f>A2770/tabel1!$I$6</f>
        <v>-243373.58851674639</v>
      </c>
      <c r="D2770" s="10">
        <f>B2770/tabel1!$G$6</f>
        <v>18.39772</v>
      </c>
      <c r="E2770"/>
      <c r="U2770">
        <v>-7.6297620000000004</v>
      </c>
      <c r="V2770">
        <v>18.39772</v>
      </c>
      <c r="W2770" s="4">
        <f>U2770/tabel1!$I$7</f>
        <v>-5354218.9473684216</v>
      </c>
      <c r="X2770" s="10">
        <f>V2770/tabel1!$G$7</f>
        <v>0.83626</v>
      </c>
      <c r="Y2770"/>
    </row>
    <row r="2771" spans="1:25" x14ac:dyDescent="0.45">
      <c r="A2771">
        <v>-7.6320519999999998</v>
      </c>
      <c r="B2771">
        <v>18.403780000000001</v>
      </c>
      <c r="C2771" s="4">
        <f>A2771/tabel1!$I$6</f>
        <v>-243446.63476874001</v>
      </c>
      <c r="D2771" s="10">
        <f>B2771/tabel1!$G$6</f>
        <v>18.403780000000001</v>
      </c>
      <c r="E2771"/>
      <c r="U2771">
        <v>-7.6320519999999998</v>
      </c>
      <c r="V2771">
        <v>18.403780000000001</v>
      </c>
      <c r="W2771" s="4">
        <f>U2771/tabel1!$I$7</f>
        <v>-5355825.9649122814</v>
      </c>
      <c r="X2771" s="10">
        <f>V2771/tabel1!$G$7</f>
        <v>0.83653545454545464</v>
      </c>
      <c r="Y2771"/>
    </row>
    <row r="2772" spans="1:25" x14ac:dyDescent="0.45">
      <c r="A2772">
        <v>-7.6354879999999996</v>
      </c>
      <c r="B2772">
        <v>18.409400000000002</v>
      </c>
      <c r="C2772" s="4">
        <f>A2772/tabel1!$I$6</f>
        <v>-243556.23604465707</v>
      </c>
      <c r="D2772" s="10">
        <f>B2772/tabel1!$G$6</f>
        <v>18.409400000000002</v>
      </c>
      <c r="E2772"/>
      <c r="U2772">
        <v>-7.6354879999999996</v>
      </c>
      <c r="V2772">
        <v>18.409400000000002</v>
      </c>
      <c r="W2772" s="4">
        <f>U2772/tabel1!$I$7</f>
        <v>-5358237.1929824566</v>
      </c>
      <c r="X2772" s="10">
        <f>V2772/tabel1!$G$7</f>
        <v>0.83679090909090914</v>
      </c>
      <c r="Y2772"/>
    </row>
    <row r="2773" spans="1:25" x14ac:dyDescent="0.45">
      <c r="A2773">
        <v>-7.633197</v>
      </c>
      <c r="B2773">
        <v>18.414870000000001</v>
      </c>
      <c r="C2773" s="4">
        <f>A2773/tabel1!$I$6</f>
        <v>-243483.15789473683</v>
      </c>
      <c r="D2773" s="10">
        <f>B2773/tabel1!$G$6</f>
        <v>18.414870000000001</v>
      </c>
      <c r="E2773"/>
      <c r="U2773">
        <v>-7.633197</v>
      </c>
      <c r="V2773">
        <v>18.414870000000001</v>
      </c>
      <c r="W2773" s="4">
        <f>U2773/tabel1!$I$7</f>
        <v>-5356629.4736842113</v>
      </c>
      <c r="X2773" s="10">
        <f>V2773/tabel1!$G$7</f>
        <v>0.83703954545454551</v>
      </c>
      <c r="Y2773"/>
    </row>
    <row r="2774" spans="1:25" x14ac:dyDescent="0.45">
      <c r="A2774">
        <v>-7.6337700000000002</v>
      </c>
      <c r="B2774">
        <v>18.420359999999999</v>
      </c>
      <c r="C2774" s="4">
        <f>A2774/tabel1!$I$6</f>
        <v>-243501.43540669855</v>
      </c>
      <c r="D2774" s="10">
        <f>B2774/tabel1!$G$6</f>
        <v>18.420359999999999</v>
      </c>
      <c r="E2774"/>
      <c r="U2774">
        <v>-7.6337700000000002</v>
      </c>
      <c r="V2774">
        <v>18.420359999999999</v>
      </c>
      <c r="W2774" s="4">
        <f>U2774/tabel1!$I$7</f>
        <v>-5357031.578947369</v>
      </c>
      <c r="X2774" s="10">
        <f>V2774/tabel1!$G$7</f>
        <v>0.83728909090909087</v>
      </c>
      <c r="Y2774"/>
    </row>
    <row r="2775" spans="1:25" x14ac:dyDescent="0.45">
      <c r="A2775">
        <v>-7.6389240000000003</v>
      </c>
      <c r="B2775">
        <v>18.426120000000001</v>
      </c>
      <c r="C2775" s="4">
        <f>A2775/tabel1!$I$6</f>
        <v>-243665.83732057415</v>
      </c>
      <c r="D2775" s="10">
        <f>B2775/tabel1!$G$6</f>
        <v>18.426120000000001</v>
      </c>
      <c r="E2775"/>
      <c r="U2775">
        <v>-7.6389240000000003</v>
      </c>
      <c r="V2775">
        <v>18.426120000000001</v>
      </c>
      <c r="W2775" s="4">
        <f>U2775/tabel1!$I$7</f>
        <v>-5360648.4210526319</v>
      </c>
      <c r="X2775" s="10">
        <f>V2775/tabel1!$G$7</f>
        <v>0.83755090909090912</v>
      </c>
      <c r="Y2775"/>
    </row>
    <row r="2776" spans="1:25" x14ac:dyDescent="0.45">
      <c r="A2776">
        <v>-7.6366329999999998</v>
      </c>
      <c r="B2776">
        <v>18.432449999999999</v>
      </c>
      <c r="C2776" s="4">
        <f>A2776/tabel1!$I$6</f>
        <v>-243592.75917065388</v>
      </c>
      <c r="D2776" s="10">
        <f>B2776/tabel1!$G$6</f>
        <v>18.432449999999999</v>
      </c>
      <c r="E2776"/>
      <c r="U2776">
        <v>-7.6366329999999998</v>
      </c>
      <c r="V2776">
        <v>18.432449999999999</v>
      </c>
      <c r="W2776" s="4">
        <f>U2776/tabel1!$I$7</f>
        <v>-5359040.7017543865</v>
      </c>
      <c r="X2776" s="10">
        <f>V2776/tabel1!$G$7</f>
        <v>0.83783863636363631</v>
      </c>
      <c r="Y2776"/>
    </row>
    <row r="2777" spans="1:25" x14ac:dyDescent="0.45">
      <c r="A2777">
        <v>-7.6337700000000002</v>
      </c>
      <c r="B2777">
        <v>18.439409999999999</v>
      </c>
      <c r="C2777" s="4">
        <f>A2777/tabel1!$I$6</f>
        <v>-243501.43540669855</v>
      </c>
      <c r="D2777" s="10">
        <f>B2777/tabel1!$G$6</f>
        <v>18.439409999999999</v>
      </c>
      <c r="E2777"/>
      <c r="U2777">
        <v>-7.6337700000000002</v>
      </c>
      <c r="V2777">
        <v>18.439409999999999</v>
      </c>
      <c r="W2777" s="4">
        <f>U2777/tabel1!$I$7</f>
        <v>-5357031.578947369</v>
      </c>
      <c r="X2777" s="10">
        <f>V2777/tabel1!$G$7</f>
        <v>0.83815499999999998</v>
      </c>
      <c r="Y2777"/>
    </row>
    <row r="2778" spans="1:25" x14ac:dyDescent="0.45">
      <c r="A2778">
        <v>-7.633197</v>
      </c>
      <c r="B2778">
        <v>18.446999999999999</v>
      </c>
      <c r="C2778" s="4">
        <f>A2778/tabel1!$I$6</f>
        <v>-243483.15789473683</v>
      </c>
      <c r="D2778" s="10">
        <f>B2778/tabel1!$G$6</f>
        <v>18.446999999999999</v>
      </c>
      <c r="E2778"/>
      <c r="U2778">
        <v>-7.633197</v>
      </c>
      <c r="V2778">
        <v>18.446999999999999</v>
      </c>
      <c r="W2778" s="4">
        <f>U2778/tabel1!$I$7</f>
        <v>-5356629.4736842113</v>
      </c>
      <c r="X2778" s="10">
        <f>V2778/tabel1!$G$7</f>
        <v>0.83849999999999991</v>
      </c>
      <c r="Y2778"/>
    </row>
    <row r="2779" spans="1:25" x14ac:dyDescent="0.45">
      <c r="A2779">
        <v>-7.6314799999999998</v>
      </c>
      <c r="B2779">
        <v>18.455089999999998</v>
      </c>
      <c r="C2779" s="4">
        <f>A2779/tabel1!$I$6</f>
        <v>-243428.38915470493</v>
      </c>
      <c r="D2779" s="10">
        <f>B2779/tabel1!$G$6</f>
        <v>18.455089999999998</v>
      </c>
      <c r="E2779"/>
      <c r="U2779">
        <v>-7.6314799999999998</v>
      </c>
      <c r="V2779">
        <v>18.455089999999998</v>
      </c>
      <c r="W2779" s="4">
        <f>U2779/tabel1!$I$7</f>
        <v>-5355424.5614035092</v>
      </c>
      <c r="X2779" s="10">
        <f>V2779/tabel1!$G$7</f>
        <v>0.83886772727272718</v>
      </c>
      <c r="Y2779"/>
    </row>
    <row r="2780" spans="1:25" x14ac:dyDescent="0.45">
      <c r="A2780">
        <v>-7.6246090000000004</v>
      </c>
      <c r="B2780">
        <v>18.46322</v>
      </c>
      <c r="C2780" s="4">
        <f>A2780/tabel1!$I$6</f>
        <v>-243209.21850079743</v>
      </c>
      <c r="D2780" s="10">
        <f>B2780/tabel1!$G$6</f>
        <v>18.46322</v>
      </c>
      <c r="E2780"/>
      <c r="U2780">
        <v>-7.6246090000000004</v>
      </c>
      <c r="V2780">
        <v>18.46322</v>
      </c>
      <c r="W2780" s="4">
        <f>U2780/tabel1!$I$7</f>
        <v>-5350602.8070175443</v>
      </c>
      <c r="X2780" s="10">
        <f>V2780/tabel1!$G$7</f>
        <v>0.83923727272727267</v>
      </c>
      <c r="Y2780"/>
    </row>
    <row r="2781" spans="1:25" x14ac:dyDescent="0.45">
      <c r="A2781">
        <v>-7.6291890000000002</v>
      </c>
      <c r="B2781">
        <v>18.471080000000001</v>
      </c>
      <c r="C2781" s="4">
        <f>A2781/tabel1!$I$6</f>
        <v>-243355.31100478469</v>
      </c>
      <c r="D2781" s="10">
        <f>B2781/tabel1!$G$6</f>
        <v>18.471080000000001</v>
      </c>
      <c r="E2781"/>
      <c r="U2781">
        <v>-7.6291890000000002</v>
      </c>
      <c r="V2781">
        <v>18.471080000000001</v>
      </c>
      <c r="W2781" s="4">
        <f>U2781/tabel1!$I$7</f>
        <v>-5353816.8421052638</v>
      </c>
      <c r="X2781" s="10">
        <f>V2781/tabel1!$G$7</f>
        <v>0.83959454545454548</v>
      </c>
      <c r="Y2781"/>
    </row>
    <row r="2782" spans="1:25" x14ac:dyDescent="0.45">
      <c r="A2782">
        <v>-7.6291890000000002</v>
      </c>
      <c r="B2782">
        <v>18.4785</v>
      </c>
      <c r="C2782" s="4">
        <f>A2782/tabel1!$I$6</f>
        <v>-243355.31100478469</v>
      </c>
      <c r="D2782" s="10">
        <f>B2782/tabel1!$G$6</f>
        <v>18.4785</v>
      </c>
      <c r="E2782"/>
      <c r="U2782">
        <v>-7.6291890000000002</v>
      </c>
      <c r="V2782">
        <v>18.4785</v>
      </c>
      <c r="W2782" s="4">
        <f>U2782/tabel1!$I$7</f>
        <v>-5353816.8421052638</v>
      </c>
      <c r="X2782" s="10">
        <f>V2782/tabel1!$G$7</f>
        <v>0.83993181818181817</v>
      </c>
      <c r="Y2782"/>
    </row>
    <row r="2783" spans="1:25" x14ac:dyDescent="0.45">
      <c r="A2783">
        <v>-7.627472</v>
      </c>
      <c r="B2783">
        <v>18.484999999999999</v>
      </c>
      <c r="C2783" s="4">
        <f>A2783/tabel1!$I$6</f>
        <v>-243300.54226475276</v>
      </c>
      <c r="D2783" s="10">
        <f>B2783/tabel1!$G$6</f>
        <v>18.484999999999999</v>
      </c>
      <c r="E2783"/>
      <c r="U2783">
        <v>-7.627472</v>
      </c>
      <c r="V2783">
        <v>18.484999999999999</v>
      </c>
      <c r="W2783" s="4">
        <f>U2783/tabel1!$I$7</f>
        <v>-5352611.9298245618</v>
      </c>
      <c r="X2783" s="10">
        <f>V2783/tabel1!$G$7</f>
        <v>0.84022727272727271</v>
      </c>
      <c r="Y2783"/>
    </row>
    <row r="2784" spans="1:25" x14ac:dyDescent="0.45">
      <c r="A2784">
        <v>-7.627472</v>
      </c>
      <c r="B2784">
        <v>18.490760000000002</v>
      </c>
      <c r="C2784" s="4">
        <f>A2784/tabel1!$I$6</f>
        <v>-243300.54226475276</v>
      </c>
      <c r="D2784" s="10">
        <f>B2784/tabel1!$G$6</f>
        <v>18.490760000000002</v>
      </c>
      <c r="E2784"/>
      <c r="U2784">
        <v>-7.627472</v>
      </c>
      <c r="V2784">
        <v>18.490760000000002</v>
      </c>
      <c r="W2784" s="4">
        <f>U2784/tabel1!$I$7</f>
        <v>-5352611.9298245618</v>
      </c>
      <c r="X2784" s="10">
        <f>V2784/tabel1!$G$7</f>
        <v>0.84048909090909096</v>
      </c>
      <c r="Y2784"/>
    </row>
    <row r="2785" spans="1:25" x14ac:dyDescent="0.45">
      <c r="A2785">
        <v>-7.6234640000000002</v>
      </c>
      <c r="B2785">
        <v>18.496220000000001</v>
      </c>
      <c r="C2785" s="4">
        <f>A2785/tabel1!$I$6</f>
        <v>-243172.69537480062</v>
      </c>
      <c r="D2785" s="10">
        <f>B2785/tabel1!$G$6</f>
        <v>18.496220000000001</v>
      </c>
      <c r="E2785"/>
      <c r="U2785">
        <v>-7.6234640000000002</v>
      </c>
      <c r="V2785">
        <v>18.496220000000001</v>
      </c>
      <c r="W2785" s="4">
        <f>U2785/tabel1!$I$7</f>
        <v>-5349799.2982456144</v>
      </c>
      <c r="X2785" s="10">
        <f>V2785/tabel1!$G$7</f>
        <v>0.84073727272727272</v>
      </c>
      <c r="Y2785"/>
    </row>
    <row r="2786" spans="1:25" x14ac:dyDescent="0.45">
      <c r="A2786">
        <v>-7.6211729999999998</v>
      </c>
      <c r="B2786">
        <v>18.50168</v>
      </c>
      <c r="C2786" s="4">
        <f>A2786/tabel1!$I$6</f>
        <v>-243099.61722488035</v>
      </c>
      <c r="D2786" s="10">
        <f>B2786/tabel1!$G$6</f>
        <v>18.50168</v>
      </c>
      <c r="E2786"/>
      <c r="U2786">
        <v>-7.6211729999999998</v>
      </c>
      <c r="V2786">
        <v>18.50168</v>
      </c>
      <c r="W2786" s="4">
        <f>U2786/tabel1!$I$7</f>
        <v>-5348191.578947369</v>
      </c>
      <c r="X2786" s="10">
        <f>V2786/tabel1!$G$7</f>
        <v>0.84098545454545459</v>
      </c>
      <c r="Y2786"/>
    </row>
    <row r="2787" spans="1:25" x14ac:dyDescent="0.45">
      <c r="A2787">
        <v>-7.6257539999999997</v>
      </c>
      <c r="B2787">
        <v>18.507269999999998</v>
      </c>
      <c r="C2787" s="4">
        <f>A2787/tabel1!$I$6</f>
        <v>-243245.74162679422</v>
      </c>
      <c r="D2787" s="10">
        <f>B2787/tabel1!$G$6</f>
        <v>18.507269999999998</v>
      </c>
      <c r="E2787"/>
      <c r="U2787">
        <v>-7.6257539999999997</v>
      </c>
      <c r="V2787">
        <v>18.507269999999998</v>
      </c>
      <c r="W2787" s="4">
        <f>U2787/tabel1!$I$7</f>
        <v>-5351406.3157894742</v>
      </c>
      <c r="X2787" s="10">
        <f>V2787/tabel1!$G$7</f>
        <v>0.84123954545454538</v>
      </c>
      <c r="Y2787"/>
    </row>
    <row r="2788" spans="1:25" x14ac:dyDescent="0.45">
      <c r="A2788">
        <v>-7.6286170000000002</v>
      </c>
      <c r="B2788">
        <v>18.51324</v>
      </c>
      <c r="C2788" s="4">
        <f>A2788/tabel1!$I$6</f>
        <v>-243337.06539074957</v>
      </c>
      <c r="D2788" s="10">
        <f>B2788/tabel1!$G$6</f>
        <v>18.51324</v>
      </c>
      <c r="E2788"/>
      <c r="U2788">
        <v>-7.6286170000000002</v>
      </c>
      <c r="V2788">
        <v>18.51324</v>
      </c>
      <c r="W2788" s="4">
        <f>U2788/tabel1!$I$7</f>
        <v>-5353415.4385964917</v>
      </c>
      <c r="X2788" s="10">
        <f>V2788/tabel1!$G$7</f>
        <v>0.84151090909090909</v>
      </c>
      <c r="Y2788"/>
    </row>
    <row r="2789" spans="1:25" x14ac:dyDescent="0.45">
      <c r="A2789">
        <v>-7.6297620000000004</v>
      </c>
      <c r="B2789">
        <v>18.519829999999999</v>
      </c>
      <c r="C2789" s="4">
        <f>A2789/tabel1!$I$6</f>
        <v>-243373.58851674639</v>
      </c>
      <c r="D2789" s="10">
        <f>B2789/tabel1!$G$6</f>
        <v>18.519829999999999</v>
      </c>
      <c r="E2789"/>
      <c r="U2789">
        <v>-7.6297620000000004</v>
      </c>
      <c r="V2789">
        <v>18.519829999999999</v>
      </c>
      <c r="W2789" s="4">
        <f>U2789/tabel1!$I$7</f>
        <v>-5354218.9473684216</v>
      </c>
      <c r="X2789" s="10">
        <f>V2789/tabel1!$G$7</f>
        <v>0.84181045454545445</v>
      </c>
      <c r="Y2789"/>
    </row>
    <row r="2790" spans="1:25" x14ac:dyDescent="0.45">
      <c r="A2790">
        <v>-7.6337700000000002</v>
      </c>
      <c r="B2790">
        <v>18.52692</v>
      </c>
      <c r="C2790" s="4">
        <f>A2790/tabel1!$I$6</f>
        <v>-243501.43540669855</v>
      </c>
      <c r="D2790" s="10">
        <f>B2790/tabel1!$G$6</f>
        <v>18.52692</v>
      </c>
      <c r="E2790"/>
      <c r="U2790">
        <v>-7.6337700000000002</v>
      </c>
      <c r="V2790">
        <v>18.52692</v>
      </c>
      <c r="W2790" s="4">
        <f>U2790/tabel1!$I$7</f>
        <v>-5357031.578947369</v>
      </c>
      <c r="X2790" s="10">
        <f>V2790/tabel1!$G$7</f>
        <v>0.84213272727272726</v>
      </c>
      <c r="Y2790"/>
    </row>
    <row r="2791" spans="1:25" x14ac:dyDescent="0.45">
      <c r="A2791">
        <v>-7.6383510000000001</v>
      </c>
      <c r="B2791">
        <v>18.534610000000001</v>
      </c>
      <c r="C2791" s="4">
        <f>A2791/tabel1!$I$6</f>
        <v>-243647.55980861242</v>
      </c>
      <c r="D2791" s="10">
        <f>B2791/tabel1!$G$6</f>
        <v>18.534610000000001</v>
      </c>
      <c r="E2791"/>
      <c r="U2791">
        <v>-7.6383510000000001</v>
      </c>
      <c r="V2791">
        <v>18.534610000000001</v>
      </c>
      <c r="W2791" s="4">
        <f>U2791/tabel1!$I$7</f>
        <v>-5360246.3157894742</v>
      </c>
      <c r="X2791" s="10">
        <f>V2791/tabel1!$G$7</f>
        <v>0.84248227272727272</v>
      </c>
      <c r="Y2791"/>
    </row>
    <row r="2792" spans="1:25" x14ac:dyDescent="0.45">
      <c r="A2792">
        <v>-7.6394960000000003</v>
      </c>
      <c r="B2792">
        <v>18.5428</v>
      </c>
      <c r="C2792" s="4">
        <f>A2792/tabel1!$I$6</f>
        <v>-243684.08293460924</v>
      </c>
      <c r="D2792" s="10">
        <f>B2792/tabel1!$G$6</f>
        <v>18.5428</v>
      </c>
      <c r="E2792"/>
      <c r="U2792">
        <v>-7.6394960000000003</v>
      </c>
      <c r="V2792">
        <v>18.5428</v>
      </c>
      <c r="W2792" s="4">
        <f>U2792/tabel1!$I$7</f>
        <v>-5361049.8245614041</v>
      </c>
      <c r="X2792" s="10">
        <f>V2792/tabel1!$G$7</f>
        <v>0.84285454545454541</v>
      </c>
      <c r="Y2792"/>
    </row>
    <row r="2793" spans="1:25" x14ac:dyDescent="0.45">
      <c r="A2793">
        <v>-7.6406409999999996</v>
      </c>
      <c r="B2793">
        <v>18.550930000000001</v>
      </c>
      <c r="C2793" s="4">
        <f>A2793/tabel1!$I$6</f>
        <v>-243720.60606060602</v>
      </c>
      <c r="D2793" s="10">
        <f>B2793/tabel1!$G$6</f>
        <v>18.550930000000001</v>
      </c>
      <c r="E2793"/>
      <c r="U2793">
        <v>-7.6406409999999996</v>
      </c>
      <c r="V2793">
        <v>18.550930000000001</v>
      </c>
      <c r="W2793" s="4">
        <f>U2793/tabel1!$I$7</f>
        <v>-5361853.333333333</v>
      </c>
      <c r="X2793" s="10">
        <f>V2793/tabel1!$G$7</f>
        <v>0.84322409090909101</v>
      </c>
      <c r="Y2793"/>
    </row>
    <row r="2794" spans="1:25" x14ac:dyDescent="0.45">
      <c r="A2794">
        <v>-7.6429309999999999</v>
      </c>
      <c r="B2794">
        <v>18.558759999999999</v>
      </c>
      <c r="C2794" s="4">
        <f>A2794/tabel1!$I$6</f>
        <v>-243793.65231259965</v>
      </c>
      <c r="D2794" s="10">
        <f>B2794/tabel1!$G$6</f>
        <v>18.558759999999999</v>
      </c>
      <c r="E2794"/>
      <c r="U2794">
        <v>-7.6429309999999999</v>
      </c>
      <c r="V2794">
        <v>18.558759999999999</v>
      </c>
      <c r="W2794" s="4">
        <f>U2794/tabel1!$I$7</f>
        <v>-5363460.3508771928</v>
      </c>
      <c r="X2794" s="10">
        <f>V2794/tabel1!$G$7</f>
        <v>0.84358</v>
      </c>
      <c r="Y2794"/>
    </row>
    <row r="2795" spans="1:25" x14ac:dyDescent="0.45">
      <c r="A2795">
        <v>-7.6417869999999999</v>
      </c>
      <c r="B2795">
        <v>18.565519999999999</v>
      </c>
      <c r="C2795" s="4">
        <f>A2795/tabel1!$I$6</f>
        <v>-243757.16108452948</v>
      </c>
      <c r="D2795" s="10">
        <f>B2795/tabel1!$G$6</f>
        <v>18.565519999999999</v>
      </c>
      <c r="E2795"/>
      <c r="U2795">
        <v>-7.6417869999999999</v>
      </c>
      <c r="V2795">
        <v>18.565519999999999</v>
      </c>
      <c r="W2795" s="4">
        <f>U2795/tabel1!$I$7</f>
        <v>-5362657.5438596494</v>
      </c>
      <c r="X2795" s="10">
        <f>V2795/tabel1!$G$7</f>
        <v>0.84388727272727271</v>
      </c>
      <c r="Y2795"/>
    </row>
    <row r="2796" spans="1:25" x14ac:dyDescent="0.45">
      <c r="A2796">
        <v>-7.6406409999999996</v>
      </c>
      <c r="B2796">
        <v>18.571480000000001</v>
      </c>
      <c r="C2796" s="4">
        <f>A2796/tabel1!$I$6</f>
        <v>-243720.60606060602</v>
      </c>
      <c r="D2796" s="10">
        <f>B2796/tabel1!$G$6</f>
        <v>18.571480000000001</v>
      </c>
      <c r="E2796"/>
      <c r="U2796">
        <v>-7.6406409999999996</v>
      </c>
      <c r="V2796">
        <v>18.571480000000001</v>
      </c>
      <c r="W2796" s="4">
        <f>U2796/tabel1!$I$7</f>
        <v>-5361853.333333333</v>
      </c>
      <c r="X2796" s="10">
        <f>V2796/tabel1!$G$7</f>
        <v>0.84415818181818192</v>
      </c>
      <c r="Y2796"/>
    </row>
    <row r="2797" spans="1:25" x14ac:dyDescent="0.45">
      <c r="A2797">
        <v>-7.6354879999999996</v>
      </c>
      <c r="B2797">
        <v>18.57694</v>
      </c>
      <c r="C2797" s="4">
        <f>A2797/tabel1!$I$6</f>
        <v>-243556.23604465707</v>
      </c>
      <c r="D2797" s="10">
        <f>B2797/tabel1!$G$6</f>
        <v>18.57694</v>
      </c>
      <c r="E2797"/>
      <c r="U2797">
        <v>-7.6354879999999996</v>
      </c>
      <c r="V2797">
        <v>18.57694</v>
      </c>
      <c r="W2797" s="4">
        <f>U2797/tabel1!$I$7</f>
        <v>-5358237.1929824566</v>
      </c>
      <c r="X2797" s="10">
        <f>V2797/tabel1!$G$7</f>
        <v>0.84440636363636368</v>
      </c>
      <c r="Y2797"/>
    </row>
    <row r="2798" spans="1:25" x14ac:dyDescent="0.45">
      <c r="A2798">
        <v>-7.6286170000000002</v>
      </c>
      <c r="B2798">
        <v>18.582229999999999</v>
      </c>
      <c r="C2798" s="4">
        <f>A2798/tabel1!$I$6</f>
        <v>-243337.06539074957</v>
      </c>
      <c r="D2798" s="10">
        <f>B2798/tabel1!$G$6</f>
        <v>18.582229999999999</v>
      </c>
      <c r="E2798"/>
      <c r="U2798">
        <v>-7.6286170000000002</v>
      </c>
      <c r="V2798">
        <v>18.582229999999999</v>
      </c>
      <c r="W2798" s="4">
        <f>U2798/tabel1!$I$7</f>
        <v>-5353415.4385964917</v>
      </c>
      <c r="X2798" s="10">
        <f>V2798/tabel1!$G$7</f>
        <v>0.84464681818181819</v>
      </c>
      <c r="Y2798"/>
    </row>
    <row r="2799" spans="1:25" x14ac:dyDescent="0.45">
      <c r="A2799">
        <v>-7.6240360000000003</v>
      </c>
      <c r="B2799">
        <v>18.587689999999998</v>
      </c>
      <c r="C2799" s="4">
        <f>A2799/tabel1!$I$6</f>
        <v>-243190.9409888357</v>
      </c>
      <c r="D2799" s="10">
        <f>B2799/tabel1!$G$6</f>
        <v>18.587689999999998</v>
      </c>
      <c r="E2799"/>
      <c r="U2799">
        <v>-7.6240360000000003</v>
      </c>
      <c r="V2799">
        <v>18.587689999999998</v>
      </c>
      <c r="W2799" s="4">
        <f>U2799/tabel1!$I$7</f>
        <v>-5350200.7017543865</v>
      </c>
      <c r="X2799" s="10">
        <f>V2799/tabel1!$G$7</f>
        <v>0.84489499999999995</v>
      </c>
      <c r="Y2799"/>
    </row>
    <row r="2800" spans="1:25" x14ac:dyDescent="0.45">
      <c r="A2800">
        <v>-7.6183100000000001</v>
      </c>
      <c r="B2800">
        <v>18.593450000000001</v>
      </c>
      <c r="C2800" s="4">
        <f>A2800/tabel1!$I$6</f>
        <v>-243008.29346092502</v>
      </c>
      <c r="D2800" s="10">
        <f>B2800/tabel1!$G$6</f>
        <v>18.593450000000001</v>
      </c>
      <c r="E2800"/>
      <c r="U2800">
        <v>-7.6183100000000001</v>
      </c>
      <c r="V2800">
        <v>18.593450000000001</v>
      </c>
      <c r="W2800" s="4">
        <f>U2800/tabel1!$I$7</f>
        <v>-5346182.4561403515</v>
      </c>
      <c r="X2800" s="10">
        <f>V2800/tabel1!$G$7</f>
        <v>0.8451568181818182</v>
      </c>
      <c r="Y2800"/>
    </row>
    <row r="2801" spans="1:25" x14ac:dyDescent="0.45">
      <c r="A2801">
        <v>-7.6137300000000003</v>
      </c>
      <c r="B2801">
        <v>18.599810000000002</v>
      </c>
      <c r="C2801" s="4">
        <f>A2801/tabel1!$I$6</f>
        <v>-242862.2009569378</v>
      </c>
      <c r="D2801" s="10">
        <f>B2801/tabel1!$G$6</f>
        <v>18.599810000000002</v>
      </c>
      <c r="E2801"/>
      <c r="U2801">
        <v>-7.6137300000000003</v>
      </c>
      <c r="V2801">
        <v>18.599810000000002</v>
      </c>
      <c r="W2801" s="4">
        <f>U2801/tabel1!$I$7</f>
        <v>-5342968.4210526319</v>
      </c>
      <c r="X2801" s="10">
        <f>V2801/tabel1!$G$7</f>
        <v>0.84544590909090911</v>
      </c>
      <c r="Y2801"/>
    </row>
    <row r="2802" spans="1:25" x14ac:dyDescent="0.45">
      <c r="A2802">
        <v>-7.6102939999999997</v>
      </c>
      <c r="B2802">
        <v>18.606739999999999</v>
      </c>
      <c r="C2802" s="4">
        <f>A2802/tabel1!$I$6</f>
        <v>-242752.59968102069</v>
      </c>
      <c r="D2802" s="10">
        <f>B2802/tabel1!$G$6</f>
        <v>18.606739999999999</v>
      </c>
      <c r="E2802"/>
      <c r="U2802">
        <v>-7.6102939999999997</v>
      </c>
      <c r="V2802">
        <v>18.606739999999999</v>
      </c>
      <c r="W2802" s="4">
        <f>U2802/tabel1!$I$7</f>
        <v>-5340557.1929824566</v>
      </c>
      <c r="X2802" s="10">
        <f>V2802/tabel1!$G$7</f>
        <v>0.84576090909090906</v>
      </c>
      <c r="Y2802"/>
    </row>
    <row r="2803" spans="1:25" x14ac:dyDescent="0.45">
      <c r="A2803">
        <v>-7.6108669999999998</v>
      </c>
      <c r="B2803">
        <v>18.614270000000001</v>
      </c>
      <c r="C2803" s="4">
        <f>A2803/tabel1!$I$6</f>
        <v>-242770.87719298241</v>
      </c>
      <c r="D2803" s="10">
        <f>B2803/tabel1!$G$6</f>
        <v>18.614270000000001</v>
      </c>
      <c r="E2803"/>
      <c r="U2803">
        <v>-7.6108669999999998</v>
      </c>
      <c r="V2803">
        <v>18.614270000000001</v>
      </c>
      <c r="W2803" s="4">
        <f>U2803/tabel1!$I$7</f>
        <v>-5340959.2982456144</v>
      </c>
      <c r="X2803" s="10">
        <f>V2803/tabel1!$G$7</f>
        <v>0.84610318181818189</v>
      </c>
      <c r="Y2803"/>
    </row>
    <row r="2804" spans="1:25" x14ac:dyDescent="0.45">
      <c r="A2804">
        <v>-7.6160199999999998</v>
      </c>
      <c r="B2804">
        <v>18.622260000000001</v>
      </c>
      <c r="C2804" s="4">
        <f>A2804/tabel1!$I$6</f>
        <v>-242935.2472089314</v>
      </c>
      <c r="D2804" s="10">
        <f>B2804/tabel1!$G$6</f>
        <v>18.622260000000001</v>
      </c>
      <c r="E2804"/>
      <c r="U2804">
        <v>-7.6160199999999998</v>
      </c>
      <c r="V2804">
        <v>18.622260000000001</v>
      </c>
      <c r="W2804" s="4">
        <f>U2804/tabel1!$I$7</f>
        <v>-5344575.4385964917</v>
      </c>
      <c r="X2804" s="10">
        <f>V2804/tabel1!$G$7</f>
        <v>0.84646636363636363</v>
      </c>
      <c r="Y2804"/>
    </row>
    <row r="2805" spans="1:25" x14ac:dyDescent="0.45">
      <c r="A2805">
        <v>-7.6486580000000002</v>
      </c>
      <c r="B2805">
        <v>18.63025</v>
      </c>
      <c r="C2805" s="4">
        <f>A2805/tabel1!$I$6</f>
        <v>-243976.33173843697</v>
      </c>
      <c r="D2805" s="10">
        <f>B2805/tabel1!$G$6</f>
        <v>18.63025</v>
      </c>
      <c r="E2805"/>
      <c r="U2805">
        <v>-7.6486580000000002</v>
      </c>
      <c r="V2805">
        <v>18.63025</v>
      </c>
      <c r="W2805" s="4">
        <f>U2805/tabel1!$I$7</f>
        <v>-5367479.2982456144</v>
      </c>
      <c r="X2805" s="10">
        <f>V2805/tabel1!$G$7</f>
        <v>0.84682954545454547</v>
      </c>
      <c r="Y2805"/>
    </row>
    <row r="2806" spans="1:25" x14ac:dyDescent="0.45">
      <c r="A2806">
        <v>-7.6463669999999997</v>
      </c>
      <c r="B2806">
        <v>18.638079999999999</v>
      </c>
      <c r="C2806" s="4">
        <f>A2806/tabel1!$I$6</f>
        <v>-243903.2535885167</v>
      </c>
      <c r="D2806" s="10">
        <f>B2806/tabel1!$G$6</f>
        <v>18.638079999999999</v>
      </c>
      <c r="E2806"/>
      <c r="U2806">
        <v>-7.6463669999999997</v>
      </c>
      <c r="V2806">
        <v>18.638079999999999</v>
      </c>
      <c r="W2806" s="4">
        <f>U2806/tabel1!$I$7</f>
        <v>-5365871.578947369</v>
      </c>
      <c r="X2806" s="10">
        <f>V2806/tabel1!$G$7</f>
        <v>0.84718545454545446</v>
      </c>
      <c r="Y2806"/>
    </row>
    <row r="2807" spans="1:25" x14ac:dyDescent="0.45">
      <c r="A2807">
        <v>-7.6223179999999999</v>
      </c>
      <c r="B2807">
        <v>18.645299999999999</v>
      </c>
      <c r="C2807" s="4">
        <f>A2807/tabel1!$I$6</f>
        <v>-243136.14035087716</v>
      </c>
      <c r="D2807" s="10">
        <f>B2807/tabel1!$G$6</f>
        <v>18.645299999999999</v>
      </c>
      <c r="E2807"/>
      <c r="U2807">
        <v>-7.6223179999999999</v>
      </c>
      <c r="V2807">
        <v>18.645299999999999</v>
      </c>
      <c r="W2807" s="4">
        <f>U2807/tabel1!$I$7</f>
        <v>-5348995.0877192989</v>
      </c>
      <c r="X2807" s="10">
        <f>V2807/tabel1!$G$7</f>
        <v>0.8475136363636363</v>
      </c>
      <c r="Y2807"/>
    </row>
    <row r="2808" spans="1:25" x14ac:dyDescent="0.45">
      <c r="A2808">
        <v>-7.6360609999999998</v>
      </c>
      <c r="B2808">
        <v>18.651599999999998</v>
      </c>
      <c r="C2808" s="4">
        <f>A2808/tabel1!$I$6</f>
        <v>-243574.5135566188</v>
      </c>
      <c r="D2808" s="10">
        <f>B2808/tabel1!$G$6</f>
        <v>18.651599999999998</v>
      </c>
      <c r="E2808"/>
      <c r="U2808">
        <v>-7.6360609999999998</v>
      </c>
      <c r="V2808">
        <v>18.651599999999998</v>
      </c>
      <c r="W2808" s="4">
        <f>U2808/tabel1!$I$7</f>
        <v>-5358639.2982456144</v>
      </c>
      <c r="X2808" s="10">
        <f>V2808/tabel1!$G$7</f>
        <v>0.84779999999999989</v>
      </c>
      <c r="Y2808"/>
    </row>
    <row r="2809" spans="1:25" x14ac:dyDescent="0.45">
      <c r="A2809">
        <v>-7.6452220000000004</v>
      </c>
      <c r="B2809">
        <v>18.65729</v>
      </c>
      <c r="C2809" s="4">
        <f>A2809/tabel1!$I$6</f>
        <v>-243866.73046251992</v>
      </c>
      <c r="D2809" s="10">
        <f>B2809/tabel1!$G$6</f>
        <v>18.65729</v>
      </c>
      <c r="E2809"/>
      <c r="U2809">
        <v>-7.6452220000000004</v>
      </c>
      <c r="V2809">
        <v>18.65729</v>
      </c>
      <c r="W2809" s="4">
        <f>U2809/tabel1!$I$7</f>
        <v>-5365068.0701754391</v>
      </c>
      <c r="X2809" s="10">
        <f>V2809/tabel1!$G$7</f>
        <v>0.84805863636363632</v>
      </c>
      <c r="Y2809"/>
    </row>
    <row r="2810" spans="1:25" x14ac:dyDescent="0.45">
      <c r="A2810">
        <v>-7.6475119999999999</v>
      </c>
      <c r="B2810">
        <v>18.66262</v>
      </c>
      <c r="C2810" s="4">
        <f>A2810/tabel1!$I$6</f>
        <v>-243939.77671451351</v>
      </c>
      <c r="D2810" s="10">
        <f>B2810/tabel1!$G$6</f>
        <v>18.66262</v>
      </c>
      <c r="E2810"/>
      <c r="U2810">
        <v>-7.6475119999999999</v>
      </c>
      <c r="V2810">
        <v>18.66262</v>
      </c>
      <c r="W2810" s="4">
        <f>U2810/tabel1!$I$7</f>
        <v>-5366675.0877192989</v>
      </c>
      <c r="X2810" s="10">
        <f>V2810/tabel1!$G$7</f>
        <v>0.84830090909090916</v>
      </c>
      <c r="Y2810"/>
    </row>
    <row r="2811" spans="1:25" x14ac:dyDescent="0.45">
      <c r="A2811">
        <v>-7.6457949999999997</v>
      </c>
      <c r="B2811">
        <v>18.66788</v>
      </c>
      <c r="C2811" s="4">
        <f>A2811/tabel1!$I$6</f>
        <v>-243885.00797448162</v>
      </c>
      <c r="D2811" s="10">
        <f>B2811/tabel1!$G$6</f>
        <v>18.66788</v>
      </c>
      <c r="E2811"/>
      <c r="U2811">
        <v>-7.6457949999999997</v>
      </c>
      <c r="V2811">
        <v>18.66788</v>
      </c>
      <c r="W2811" s="4">
        <f>U2811/tabel1!$I$7</f>
        <v>-5365470.1754385969</v>
      </c>
      <c r="X2811" s="10">
        <f>V2811/tabel1!$G$7</f>
        <v>0.84853999999999996</v>
      </c>
      <c r="Y2811"/>
    </row>
    <row r="2812" spans="1:25" x14ac:dyDescent="0.45">
      <c r="A2812">
        <v>-7.6412139999999997</v>
      </c>
      <c r="B2812">
        <v>18.673369999999998</v>
      </c>
      <c r="C2812" s="4">
        <f>A2812/tabel1!$I$6</f>
        <v>-243738.88357256775</v>
      </c>
      <c r="D2812" s="10">
        <f>B2812/tabel1!$G$6</f>
        <v>18.673369999999998</v>
      </c>
      <c r="E2812"/>
      <c r="U2812">
        <v>-7.6412139999999997</v>
      </c>
      <c r="V2812">
        <v>18.673369999999998</v>
      </c>
      <c r="W2812" s="4">
        <f>U2812/tabel1!$I$7</f>
        <v>-5362255.4385964917</v>
      </c>
      <c r="X2812" s="10">
        <f>V2812/tabel1!$G$7</f>
        <v>0.84878954545454544</v>
      </c>
      <c r="Y2812"/>
    </row>
    <row r="2813" spans="1:25" x14ac:dyDescent="0.45">
      <c r="A2813">
        <v>-7.6394960000000003</v>
      </c>
      <c r="B2813">
        <v>18.67924</v>
      </c>
      <c r="C2813" s="4">
        <f>A2813/tabel1!$I$6</f>
        <v>-243684.08293460924</v>
      </c>
      <c r="D2813" s="10">
        <f>B2813/tabel1!$G$6</f>
        <v>18.67924</v>
      </c>
      <c r="E2813"/>
      <c r="U2813">
        <v>-7.6394960000000003</v>
      </c>
      <c r="V2813">
        <v>18.67924</v>
      </c>
      <c r="W2813" s="4">
        <f>U2813/tabel1!$I$7</f>
        <v>-5361049.8245614041</v>
      </c>
      <c r="X2813" s="10">
        <f>V2813/tabel1!$G$7</f>
        <v>0.84905636363636361</v>
      </c>
      <c r="Y2813"/>
    </row>
    <row r="2814" spans="1:25" x14ac:dyDescent="0.45">
      <c r="A2814">
        <v>-7.6457949999999997</v>
      </c>
      <c r="B2814">
        <v>18.68573</v>
      </c>
      <c r="C2814" s="4">
        <f>A2814/tabel1!$I$6</f>
        <v>-243885.00797448162</v>
      </c>
      <c r="D2814" s="10">
        <f>B2814/tabel1!$G$6</f>
        <v>18.68573</v>
      </c>
      <c r="E2814"/>
      <c r="U2814">
        <v>-7.6457949999999997</v>
      </c>
      <c r="V2814">
        <v>18.68573</v>
      </c>
      <c r="W2814" s="4">
        <f>U2814/tabel1!$I$7</f>
        <v>-5365470.1754385969</v>
      </c>
      <c r="X2814" s="10">
        <f>V2814/tabel1!$G$7</f>
        <v>0.84935136363636365</v>
      </c>
      <c r="Y2814"/>
    </row>
    <row r="2815" spans="1:25" x14ac:dyDescent="0.45">
      <c r="A2815">
        <v>-7.6520929999999998</v>
      </c>
      <c r="B2815">
        <v>18.692889999999998</v>
      </c>
      <c r="C2815" s="4">
        <f>A2815/tabel1!$I$6</f>
        <v>-244085.90111642741</v>
      </c>
      <c r="D2815" s="10">
        <f>B2815/tabel1!$G$6</f>
        <v>18.692889999999998</v>
      </c>
      <c r="E2815"/>
      <c r="U2815">
        <v>-7.6520929999999998</v>
      </c>
      <c r="V2815">
        <v>18.692889999999998</v>
      </c>
      <c r="W2815" s="4">
        <f>U2815/tabel1!$I$7</f>
        <v>-5369889.8245614041</v>
      </c>
      <c r="X2815" s="10">
        <f>V2815/tabel1!$G$7</f>
        <v>0.84967681818181806</v>
      </c>
      <c r="Y2815"/>
    </row>
    <row r="2816" spans="1:25" x14ac:dyDescent="0.45">
      <c r="A2816">
        <v>-7.6509479999999996</v>
      </c>
      <c r="B2816">
        <v>18.700679999999998</v>
      </c>
      <c r="C2816" s="4">
        <f>A2816/tabel1!$I$6</f>
        <v>-244049.3779904306</v>
      </c>
      <c r="D2816" s="10">
        <f>B2816/tabel1!$G$6</f>
        <v>18.700679999999998</v>
      </c>
      <c r="E2816"/>
      <c r="U2816">
        <v>-7.6509479999999996</v>
      </c>
      <c r="V2816">
        <v>18.700679999999998</v>
      </c>
      <c r="W2816" s="4">
        <f>U2816/tabel1!$I$7</f>
        <v>-5369086.3157894742</v>
      </c>
      <c r="X2816" s="10">
        <f>V2816/tabel1!$G$7</f>
        <v>0.85003090909090906</v>
      </c>
      <c r="Y2816"/>
    </row>
    <row r="2817" spans="1:25" x14ac:dyDescent="0.45">
      <c r="A2817">
        <v>-7.6492300000000002</v>
      </c>
      <c r="B2817">
        <v>18.708770000000001</v>
      </c>
      <c r="C2817" s="4">
        <f>A2817/tabel1!$I$6</f>
        <v>-243994.57735247206</v>
      </c>
      <c r="D2817" s="10">
        <f>B2817/tabel1!$G$6</f>
        <v>18.708770000000001</v>
      </c>
      <c r="E2817"/>
      <c r="U2817">
        <v>-7.6492300000000002</v>
      </c>
      <c r="V2817">
        <v>18.708770000000001</v>
      </c>
      <c r="W2817" s="4">
        <f>U2817/tabel1!$I$7</f>
        <v>-5367880.7017543865</v>
      </c>
      <c r="X2817" s="10">
        <f>V2817/tabel1!$G$7</f>
        <v>0.85039863636363644</v>
      </c>
      <c r="Y2817"/>
    </row>
    <row r="2818" spans="1:25" x14ac:dyDescent="0.45">
      <c r="A2818">
        <v>-7.6498030000000004</v>
      </c>
      <c r="B2818">
        <v>18.716729999999998</v>
      </c>
      <c r="C2818" s="4">
        <f>A2818/tabel1!$I$6</f>
        <v>-244012.85486443379</v>
      </c>
      <c r="D2818" s="10">
        <f>B2818/tabel1!$G$6</f>
        <v>18.716729999999998</v>
      </c>
      <c r="E2818"/>
      <c r="U2818">
        <v>-7.6498030000000004</v>
      </c>
      <c r="V2818">
        <v>18.716729999999998</v>
      </c>
      <c r="W2818" s="4">
        <f>U2818/tabel1!$I$7</f>
        <v>-5368282.8070175443</v>
      </c>
      <c r="X2818" s="10">
        <f>V2818/tabel1!$G$7</f>
        <v>0.85076045454545446</v>
      </c>
      <c r="Y2818"/>
    </row>
    <row r="2819" spans="1:25" x14ac:dyDescent="0.45">
      <c r="A2819">
        <v>-7.6509479999999996</v>
      </c>
      <c r="B2819">
        <v>18.72439</v>
      </c>
      <c r="C2819" s="4">
        <f>A2819/tabel1!$I$6</f>
        <v>-244049.3779904306</v>
      </c>
      <c r="D2819" s="10">
        <f>B2819/tabel1!$G$6</f>
        <v>18.72439</v>
      </c>
      <c r="E2819"/>
      <c r="U2819">
        <v>-7.6509479999999996</v>
      </c>
      <c r="V2819">
        <v>18.72439</v>
      </c>
      <c r="W2819" s="4">
        <f>U2819/tabel1!$I$7</f>
        <v>-5369086.3157894742</v>
      </c>
      <c r="X2819" s="10">
        <f>V2819/tabel1!$G$7</f>
        <v>0.85110863636363632</v>
      </c>
      <c r="Y2819"/>
    </row>
    <row r="2820" spans="1:25" x14ac:dyDescent="0.45">
      <c r="A2820">
        <v>-7.6543830000000002</v>
      </c>
      <c r="B2820">
        <v>18.731349999999999</v>
      </c>
      <c r="C2820" s="4">
        <f>A2820/tabel1!$I$6</f>
        <v>-244158.94736842104</v>
      </c>
      <c r="D2820" s="10">
        <f>B2820/tabel1!$G$6</f>
        <v>18.731349999999999</v>
      </c>
      <c r="E2820"/>
      <c r="U2820">
        <v>-7.6543830000000002</v>
      </c>
      <c r="V2820">
        <v>18.731349999999999</v>
      </c>
      <c r="W2820" s="4">
        <f>U2820/tabel1!$I$7</f>
        <v>-5371496.8421052638</v>
      </c>
      <c r="X2820" s="10">
        <f>V2820/tabel1!$G$7</f>
        <v>0.85142499999999999</v>
      </c>
      <c r="Y2820"/>
    </row>
    <row r="2821" spans="1:25" x14ac:dyDescent="0.45">
      <c r="A2821">
        <v>-7.6492300000000002</v>
      </c>
      <c r="B2821">
        <v>18.737439999999999</v>
      </c>
      <c r="C2821" s="4">
        <f>A2821/tabel1!$I$6</f>
        <v>-243994.57735247206</v>
      </c>
      <c r="D2821" s="10">
        <f>B2821/tabel1!$G$6</f>
        <v>18.737439999999999</v>
      </c>
      <c r="E2821"/>
      <c r="U2821">
        <v>-7.6492300000000002</v>
      </c>
      <c r="V2821">
        <v>18.737439999999999</v>
      </c>
      <c r="W2821" s="4">
        <f>U2821/tabel1!$I$7</f>
        <v>-5367880.7017543865</v>
      </c>
      <c r="X2821" s="10">
        <f>V2821/tabel1!$G$7</f>
        <v>0.85170181818181812</v>
      </c>
      <c r="Y2821"/>
    </row>
    <row r="2822" spans="1:25" x14ac:dyDescent="0.45">
      <c r="A2822">
        <v>-7.6509479999999996</v>
      </c>
      <c r="B2822">
        <v>18.743040000000001</v>
      </c>
      <c r="C2822" s="4">
        <f>A2822/tabel1!$I$6</f>
        <v>-244049.3779904306</v>
      </c>
      <c r="D2822" s="10">
        <f>B2822/tabel1!$G$6</f>
        <v>18.743040000000001</v>
      </c>
      <c r="E2822"/>
      <c r="U2822">
        <v>-7.6509479999999996</v>
      </c>
      <c r="V2822">
        <v>18.743040000000001</v>
      </c>
      <c r="W2822" s="4">
        <f>U2822/tabel1!$I$7</f>
        <v>-5369086.3157894742</v>
      </c>
      <c r="X2822" s="10">
        <f>V2822/tabel1!$G$7</f>
        <v>0.85195636363636362</v>
      </c>
      <c r="Y2822"/>
    </row>
    <row r="2823" spans="1:25" x14ac:dyDescent="0.45">
      <c r="A2823">
        <v>-7.6503750000000004</v>
      </c>
      <c r="B2823">
        <v>18.7484</v>
      </c>
      <c r="C2823" s="4">
        <f>A2823/tabel1!$I$6</f>
        <v>-244031.1004784689</v>
      </c>
      <c r="D2823" s="10">
        <f>B2823/tabel1!$G$6</f>
        <v>18.7484</v>
      </c>
      <c r="E2823"/>
      <c r="U2823">
        <v>-7.6503750000000004</v>
      </c>
      <c r="V2823">
        <v>18.7484</v>
      </c>
      <c r="W2823" s="4">
        <f>U2823/tabel1!$I$7</f>
        <v>-5368684.2105263164</v>
      </c>
      <c r="X2823" s="10">
        <f>V2823/tabel1!$G$7</f>
        <v>0.85219999999999996</v>
      </c>
      <c r="Y2823"/>
    </row>
    <row r="2824" spans="1:25" x14ac:dyDescent="0.45">
      <c r="A2824">
        <v>-7.6417869999999999</v>
      </c>
      <c r="B2824">
        <v>18.753830000000001</v>
      </c>
      <c r="C2824" s="4">
        <f>A2824/tabel1!$I$6</f>
        <v>-243757.16108452948</v>
      </c>
      <c r="D2824" s="10">
        <f>B2824/tabel1!$G$6</f>
        <v>18.753830000000001</v>
      </c>
      <c r="E2824"/>
      <c r="U2824">
        <v>-7.6417869999999999</v>
      </c>
      <c r="V2824">
        <v>18.753830000000001</v>
      </c>
      <c r="W2824" s="4">
        <f>U2824/tabel1!$I$7</f>
        <v>-5362657.5438596494</v>
      </c>
      <c r="X2824" s="10">
        <f>V2824/tabel1!$G$7</f>
        <v>0.85244681818181822</v>
      </c>
      <c r="Y2824"/>
    </row>
    <row r="2825" spans="1:25" x14ac:dyDescent="0.45">
      <c r="A2825">
        <v>-7.6343430000000003</v>
      </c>
      <c r="B2825">
        <v>18.759550000000001</v>
      </c>
      <c r="C2825" s="4">
        <f>A2825/tabel1!$I$6</f>
        <v>-243519.71291866028</v>
      </c>
      <c r="D2825" s="10">
        <f>B2825/tabel1!$G$6</f>
        <v>18.759550000000001</v>
      </c>
      <c r="E2825"/>
      <c r="U2825">
        <v>-7.6343430000000003</v>
      </c>
      <c r="V2825">
        <v>18.759550000000001</v>
      </c>
      <c r="W2825" s="4">
        <f>U2825/tabel1!$I$7</f>
        <v>-5357433.6842105268</v>
      </c>
      <c r="X2825" s="10">
        <f>V2825/tabel1!$G$7</f>
        <v>0.85270681818181826</v>
      </c>
      <c r="Y2825"/>
    </row>
    <row r="2826" spans="1:25" x14ac:dyDescent="0.45">
      <c r="A2826">
        <v>-7.6349150000000003</v>
      </c>
      <c r="B2826">
        <v>18.76585</v>
      </c>
      <c r="C2826" s="4">
        <f>A2826/tabel1!$I$6</f>
        <v>-243537.95853269537</v>
      </c>
      <c r="D2826" s="10">
        <f>B2826/tabel1!$G$6</f>
        <v>18.76585</v>
      </c>
      <c r="E2826"/>
      <c r="U2826">
        <v>-7.6349150000000003</v>
      </c>
      <c r="V2826">
        <v>18.76585</v>
      </c>
      <c r="W2826" s="4">
        <f>U2826/tabel1!$I$7</f>
        <v>-5357835.0877192989</v>
      </c>
      <c r="X2826" s="10">
        <f>V2826/tabel1!$G$7</f>
        <v>0.85299318181818184</v>
      </c>
      <c r="Y2826"/>
    </row>
    <row r="2827" spans="1:25" x14ac:dyDescent="0.45">
      <c r="A2827">
        <v>-7.632625</v>
      </c>
      <c r="B2827">
        <v>18.772770000000001</v>
      </c>
      <c r="C2827" s="4">
        <f>A2827/tabel1!$I$6</f>
        <v>-243464.91228070174</v>
      </c>
      <c r="D2827" s="10">
        <f>B2827/tabel1!$G$6</f>
        <v>18.772770000000001</v>
      </c>
      <c r="E2827"/>
      <c r="U2827">
        <v>-7.632625</v>
      </c>
      <c r="V2827">
        <v>18.772770000000001</v>
      </c>
      <c r="W2827" s="4">
        <f>U2827/tabel1!$I$7</f>
        <v>-5356228.0701754391</v>
      </c>
      <c r="X2827" s="10">
        <f>V2827/tabel1!$G$7</f>
        <v>0.8533077272727273</v>
      </c>
      <c r="Y2827"/>
    </row>
    <row r="2828" spans="1:25" x14ac:dyDescent="0.45">
      <c r="A2828">
        <v>-7.6291890000000002</v>
      </c>
      <c r="B2828">
        <v>18.78023</v>
      </c>
      <c r="C2828" s="4">
        <f>A2828/tabel1!$I$6</f>
        <v>-243355.31100478469</v>
      </c>
      <c r="D2828" s="10">
        <f>B2828/tabel1!$G$6</f>
        <v>18.78023</v>
      </c>
      <c r="E2828"/>
      <c r="U2828">
        <v>-7.6291890000000002</v>
      </c>
      <c r="V2828">
        <v>18.78023</v>
      </c>
      <c r="W2828" s="4">
        <f>U2828/tabel1!$I$7</f>
        <v>-5353816.8421052638</v>
      </c>
      <c r="X2828" s="10">
        <f>V2828/tabel1!$G$7</f>
        <v>0.8536468181818182</v>
      </c>
      <c r="Y2828"/>
    </row>
    <row r="2829" spans="1:25" x14ac:dyDescent="0.45">
      <c r="A2829">
        <v>-7.6263269999999999</v>
      </c>
      <c r="B2829">
        <v>18.788229999999999</v>
      </c>
      <c r="C2829" s="4">
        <f>A2829/tabel1!$I$6</f>
        <v>-243264.01913875595</v>
      </c>
      <c r="D2829" s="10">
        <f>B2829/tabel1!$G$6</f>
        <v>18.788229999999999</v>
      </c>
      <c r="E2829"/>
      <c r="U2829">
        <v>-7.6263269999999999</v>
      </c>
      <c r="V2829">
        <v>18.788229999999999</v>
      </c>
      <c r="W2829" s="4">
        <f>U2829/tabel1!$I$7</f>
        <v>-5351808.4210526319</v>
      </c>
      <c r="X2829" s="10">
        <f>V2829/tabel1!$G$7</f>
        <v>0.85401045454545443</v>
      </c>
      <c r="Y2829"/>
    </row>
    <row r="2830" spans="1:25" x14ac:dyDescent="0.45">
      <c r="A2830">
        <v>-7.617165</v>
      </c>
      <c r="B2830">
        <v>18.796279999999999</v>
      </c>
      <c r="C2830" s="4">
        <f>A2830/tabel1!$I$6</f>
        <v>-242971.77033492821</v>
      </c>
      <c r="D2830" s="10">
        <f>B2830/tabel1!$G$6</f>
        <v>18.796279999999999</v>
      </c>
      <c r="E2830"/>
      <c r="U2830">
        <v>-7.617165</v>
      </c>
      <c r="V2830">
        <v>18.796279999999999</v>
      </c>
      <c r="W2830" s="4">
        <f>U2830/tabel1!$I$7</f>
        <v>-5345378.9473684216</v>
      </c>
      <c r="X2830" s="10">
        <f>V2830/tabel1!$G$7</f>
        <v>0.8543763636363636</v>
      </c>
      <c r="Y2830"/>
    </row>
    <row r="2831" spans="1:25" x14ac:dyDescent="0.45">
      <c r="A2831">
        <v>-7.6091490000000004</v>
      </c>
      <c r="B2831">
        <v>18.804040000000001</v>
      </c>
      <c r="C2831" s="4">
        <f>A2831/tabel1!$I$6</f>
        <v>-242716.0765550239</v>
      </c>
      <c r="D2831" s="10">
        <f>B2831/tabel1!$G$6</f>
        <v>18.804040000000001</v>
      </c>
      <c r="E2831"/>
      <c r="U2831">
        <v>-7.6091490000000004</v>
      </c>
      <c r="V2831">
        <v>18.804040000000001</v>
      </c>
      <c r="W2831" s="4">
        <f>U2831/tabel1!$I$7</f>
        <v>-5339753.6842105268</v>
      </c>
      <c r="X2831" s="10">
        <f>V2831/tabel1!$G$7</f>
        <v>0.85472909090909088</v>
      </c>
      <c r="Y2831"/>
    </row>
    <row r="2832" spans="1:25" x14ac:dyDescent="0.45">
      <c r="A2832">
        <v>-7.606859</v>
      </c>
      <c r="B2832">
        <v>18.811340000000001</v>
      </c>
      <c r="C2832" s="4">
        <f>A2832/tabel1!$I$6</f>
        <v>-242643.03030303027</v>
      </c>
      <c r="D2832" s="10">
        <f>B2832/tabel1!$G$6</f>
        <v>18.811340000000001</v>
      </c>
      <c r="E2832"/>
      <c r="U2832">
        <v>-7.606859</v>
      </c>
      <c r="V2832">
        <v>18.811340000000001</v>
      </c>
      <c r="W2832" s="4">
        <f>U2832/tabel1!$I$7</f>
        <v>-5338146.666666667</v>
      </c>
      <c r="X2832" s="10">
        <f>V2832/tabel1!$G$7</f>
        <v>0.85506090909090915</v>
      </c>
      <c r="Y2832"/>
    </row>
    <row r="2833" spans="1:25" x14ac:dyDescent="0.45">
      <c r="A2833">
        <v>-7.6102939999999997</v>
      </c>
      <c r="B2833">
        <v>18.817799999999998</v>
      </c>
      <c r="C2833" s="4">
        <f>A2833/tabel1!$I$6</f>
        <v>-242752.59968102069</v>
      </c>
      <c r="D2833" s="10">
        <f>B2833/tabel1!$G$6</f>
        <v>18.817799999999998</v>
      </c>
      <c r="E2833"/>
      <c r="U2833">
        <v>-7.6102939999999997</v>
      </c>
      <c r="V2833">
        <v>18.817799999999998</v>
      </c>
      <c r="W2833" s="4">
        <f>U2833/tabel1!$I$7</f>
        <v>-5340557.1929824566</v>
      </c>
      <c r="X2833" s="10">
        <f>V2833/tabel1!$G$7</f>
        <v>0.85535454545454537</v>
      </c>
      <c r="Y2833"/>
    </row>
    <row r="2834" spans="1:25" x14ac:dyDescent="0.45">
      <c r="A2834">
        <v>-7.6114389999999998</v>
      </c>
      <c r="B2834">
        <v>18.82366</v>
      </c>
      <c r="C2834" s="4">
        <f>A2834/tabel1!$I$6</f>
        <v>-242789.12280701753</v>
      </c>
      <c r="D2834" s="10">
        <f>B2834/tabel1!$G$6</f>
        <v>18.82366</v>
      </c>
      <c r="E2834"/>
      <c r="U2834">
        <v>-7.6114389999999998</v>
      </c>
      <c r="V2834">
        <v>18.82366</v>
      </c>
      <c r="W2834" s="4">
        <f>U2834/tabel1!$I$7</f>
        <v>-5341360.7017543865</v>
      </c>
      <c r="X2834" s="10">
        <f>V2834/tabel1!$G$7</f>
        <v>0.85562090909090915</v>
      </c>
      <c r="Y2834"/>
    </row>
    <row r="2835" spans="1:25" x14ac:dyDescent="0.45">
      <c r="A2835">
        <v>-7.6097219999999997</v>
      </c>
      <c r="B2835">
        <v>18.82912</v>
      </c>
      <c r="C2835" s="4">
        <f>A2835/tabel1!$I$6</f>
        <v>-242734.3540669856</v>
      </c>
      <c r="D2835" s="10">
        <f>B2835/tabel1!$G$6</f>
        <v>18.82912</v>
      </c>
      <c r="E2835"/>
      <c r="U2835">
        <v>-7.6097219999999997</v>
      </c>
      <c r="V2835">
        <v>18.82912</v>
      </c>
      <c r="W2835" s="4">
        <f>U2835/tabel1!$I$7</f>
        <v>-5340155.7894736845</v>
      </c>
      <c r="X2835" s="10">
        <f>V2835/tabel1!$G$7</f>
        <v>0.85586909090909091</v>
      </c>
      <c r="Y2835"/>
    </row>
    <row r="2836" spans="1:25" x14ac:dyDescent="0.45">
      <c r="A2836">
        <v>-7.6057139999999999</v>
      </c>
      <c r="B2836">
        <v>18.83455</v>
      </c>
      <c r="C2836" s="4">
        <f>A2836/tabel1!$I$6</f>
        <v>-242606.50717703346</v>
      </c>
      <c r="D2836" s="10">
        <f>B2836/tabel1!$G$6</f>
        <v>18.83455</v>
      </c>
      <c r="E2836"/>
      <c r="U2836">
        <v>-7.6057139999999999</v>
      </c>
      <c r="V2836">
        <v>18.83455</v>
      </c>
      <c r="W2836" s="4">
        <f>U2836/tabel1!$I$7</f>
        <v>-5337343.1578947371</v>
      </c>
      <c r="X2836" s="10">
        <f>V2836/tabel1!$G$7</f>
        <v>0.85611590909090907</v>
      </c>
      <c r="Y2836"/>
    </row>
    <row r="2837" spans="1:25" x14ac:dyDescent="0.45">
      <c r="A2837">
        <v>-7.6080040000000002</v>
      </c>
      <c r="B2837">
        <v>18.840170000000001</v>
      </c>
      <c r="C2837" s="4">
        <f>A2837/tabel1!$I$6</f>
        <v>-242679.55342902709</v>
      </c>
      <c r="D2837" s="10">
        <f>B2837/tabel1!$G$6</f>
        <v>18.840170000000001</v>
      </c>
      <c r="E2837"/>
      <c r="U2837">
        <v>-7.6080040000000002</v>
      </c>
      <c r="V2837">
        <v>18.840170000000001</v>
      </c>
      <c r="W2837" s="4">
        <f>U2837/tabel1!$I$7</f>
        <v>-5338950.1754385969</v>
      </c>
      <c r="X2837" s="10">
        <f>V2837/tabel1!$G$7</f>
        <v>0.85637136363636368</v>
      </c>
      <c r="Y2837"/>
    </row>
    <row r="2838" spans="1:25" x14ac:dyDescent="0.45">
      <c r="A2838">
        <v>-7.6148749999999996</v>
      </c>
      <c r="B2838">
        <v>18.846170000000001</v>
      </c>
      <c r="C2838" s="4">
        <f>A2838/tabel1!$I$6</f>
        <v>-242898.72408293458</v>
      </c>
      <c r="D2838" s="10">
        <f>B2838/tabel1!$G$6</f>
        <v>18.846170000000001</v>
      </c>
      <c r="E2838"/>
      <c r="U2838">
        <v>-7.6148749999999996</v>
      </c>
      <c r="V2838">
        <v>18.846170000000001</v>
      </c>
      <c r="W2838" s="4">
        <f>U2838/tabel1!$I$7</f>
        <v>-5343771.9298245618</v>
      </c>
      <c r="X2838" s="10">
        <f>V2838/tabel1!$G$7</f>
        <v>0.85664409090909099</v>
      </c>
      <c r="Y2838"/>
    </row>
    <row r="2839" spans="1:25" x14ac:dyDescent="0.45">
      <c r="A2839">
        <v>-7.6211729999999998</v>
      </c>
      <c r="B2839">
        <v>18.85276</v>
      </c>
      <c r="C2839" s="4">
        <f>A2839/tabel1!$I$6</f>
        <v>-243099.61722488035</v>
      </c>
      <c r="D2839" s="10">
        <f>B2839/tabel1!$G$6</f>
        <v>18.85276</v>
      </c>
      <c r="E2839"/>
      <c r="U2839">
        <v>-7.6211729999999998</v>
      </c>
      <c r="V2839">
        <v>18.85276</v>
      </c>
      <c r="W2839" s="4">
        <f>U2839/tabel1!$I$7</f>
        <v>-5348191.578947369</v>
      </c>
      <c r="X2839" s="10">
        <f>V2839/tabel1!$G$7</f>
        <v>0.85694363636363635</v>
      </c>
      <c r="Y2839"/>
    </row>
    <row r="2840" spans="1:25" x14ac:dyDescent="0.45">
      <c r="A2840">
        <v>-7.6263269999999999</v>
      </c>
      <c r="B2840">
        <v>18.85989</v>
      </c>
      <c r="C2840" s="4">
        <f>A2840/tabel1!$I$6</f>
        <v>-243264.01913875595</v>
      </c>
      <c r="D2840" s="10">
        <f>B2840/tabel1!$G$6</f>
        <v>18.85989</v>
      </c>
      <c r="E2840"/>
      <c r="U2840">
        <v>-7.6263269999999999</v>
      </c>
      <c r="V2840">
        <v>18.85989</v>
      </c>
      <c r="W2840" s="4">
        <f>U2840/tabel1!$I$7</f>
        <v>-5351808.4210526319</v>
      </c>
      <c r="X2840" s="10">
        <f>V2840/tabel1!$G$7</f>
        <v>0.85726772727272726</v>
      </c>
      <c r="Y2840"/>
    </row>
    <row r="2841" spans="1:25" x14ac:dyDescent="0.45">
      <c r="A2841">
        <v>-7.6309069999999997</v>
      </c>
      <c r="B2841">
        <v>18.867509999999999</v>
      </c>
      <c r="C2841" s="4">
        <f>A2841/tabel1!$I$6</f>
        <v>-243410.1116427432</v>
      </c>
      <c r="D2841" s="10">
        <f>B2841/tabel1!$G$6</f>
        <v>18.867509999999999</v>
      </c>
      <c r="E2841"/>
      <c r="U2841">
        <v>-7.6309069999999997</v>
      </c>
      <c r="V2841">
        <v>18.867509999999999</v>
      </c>
      <c r="W2841" s="4">
        <f>U2841/tabel1!$I$7</f>
        <v>-5355022.4561403506</v>
      </c>
      <c r="X2841" s="10">
        <f>V2841/tabel1!$G$7</f>
        <v>0.85761409090909091</v>
      </c>
      <c r="Y2841"/>
    </row>
    <row r="2842" spans="1:25" x14ac:dyDescent="0.45">
      <c r="A2842">
        <v>-7.6589650000000002</v>
      </c>
      <c r="B2842">
        <v>18.875540000000001</v>
      </c>
      <c r="C2842" s="4">
        <f>A2842/tabel1!$I$6</f>
        <v>-244305.10366826155</v>
      </c>
      <c r="D2842" s="10">
        <f>B2842/tabel1!$G$6</f>
        <v>18.875540000000001</v>
      </c>
      <c r="E2842"/>
      <c r="U2842">
        <v>-7.6589650000000002</v>
      </c>
      <c r="V2842">
        <v>18.875540000000001</v>
      </c>
      <c r="W2842" s="4">
        <f>U2842/tabel1!$I$7</f>
        <v>-5374712.2807017546</v>
      </c>
      <c r="X2842" s="10">
        <f>V2842/tabel1!$G$7</f>
        <v>0.85797909090909097</v>
      </c>
      <c r="Y2842"/>
    </row>
    <row r="2843" spans="1:25" x14ac:dyDescent="0.45">
      <c r="A2843">
        <v>-7.668126</v>
      </c>
      <c r="B2843">
        <v>18.883459999999999</v>
      </c>
      <c r="C2843" s="4">
        <f>A2843/tabel1!$I$6</f>
        <v>-244597.32057416264</v>
      </c>
      <c r="D2843" s="10">
        <f>B2843/tabel1!$G$6</f>
        <v>18.883459999999999</v>
      </c>
      <c r="E2843"/>
      <c r="U2843">
        <v>-7.668126</v>
      </c>
      <c r="V2843">
        <v>18.883459999999999</v>
      </c>
      <c r="W2843" s="4">
        <f>U2843/tabel1!$I$7</f>
        <v>-5381141.0526315793</v>
      </c>
      <c r="X2843" s="10">
        <f>V2843/tabel1!$G$7</f>
        <v>0.85833909090909088</v>
      </c>
      <c r="Y2843"/>
    </row>
    <row r="2844" spans="1:25" x14ac:dyDescent="0.45">
      <c r="A2844">
        <v>-7.6543830000000002</v>
      </c>
      <c r="B2844">
        <v>18.890989999999999</v>
      </c>
      <c r="C2844" s="4">
        <f>A2844/tabel1!$I$6</f>
        <v>-244158.94736842104</v>
      </c>
      <c r="D2844" s="10">
        <f>B2844/tabel1!$G$6</f>
        <v>18.890989999999999</v>
      </c>
      <c r="E2844"/>
      <c r="U2844">
        <v>-7.6543830000000002</v>
      </c>
      <c r="V2844">
        <v>18.890989999999999</v>
      </c>
      <c r="W2844" s="4">
        <f>U2844/tabel1!$I$7</f>
        <v>-5371496.8421052638</v>
      </c>
      <c r="X2844" s="10">
        <f>V2844/tabel1!$G$7</f>
        <v>0.8586813636363636</v>
      </c>
      <c r="Y2844"/>
    </row>
    <row r="2845" spans="1:25" x14ac:dyDescent="0.45">
      <c r="A2845">
        <v>-7.6583909999999999</v>
      </c>
      <c r="B2845">
        <v>18.89798</v>
      </c>
      <c r="C2845" s="4">
        <f>A2845/tabel1!$I$6</f>
        <v>-244286.79425837318</v>
      </c>
      <c r="D2845" s="10">
        <f>B2845/tabel1!$G$6</f>
        <v>18.89798</v>
      </c>
      <c r="E2845"/>
      <c r="U2845">
        <v>-7.6583909999999999</v>
      </c>
      <c r="V2845">
        <v>18.89798</v>
      </c>
      <c r="W2845" s="4">
        <f>U2845/tabel1!$I$7</f>
        <v>-5374309.4736842113</v>
      </c>
      <c r="X2845" s="10">
        <f>V2845/tabel1!$G$7</f>
        <v>0.85899909090909088</v>
      </c>
      <c r="Y2845"/>
    </row>
    <row r="2846" spans="1:25" x14ac:dyDescent="0.45">
      <c r="A2846">
        <v>-7.6601100000000004</v>
      </c>
      <c r="B2846">
        <v>18.90408</v>
      </c>
      <c r="C2846" s="4">
        <f>A2846/tabel1!$I$6</f>
        <v>-244341.62679425837</v>
      </c>
      <c r="D2846" s="10">
        <f>B2846/tabel1!$G$6</f>
        <v>18.90408</v>
      </c>
      <c r="E2846"/>
      <c r="U2846">
        <v>-7.6601100000000004</v>
      </c>
      <c r="V2846">
        <v>18.90408</v>
      </c>
      <c r="W2846" s="4">
        <f>U2846/tabel1!$I$7</f>
        <v>-5375515.7894736845</v>
      </c>
      <c r="X2846" s="10">
        <f>V2846/tabel1!$G$7</f>
        <v>0.85927636363636362</v>
      </c>
      <c r="Y2846"/>
    </row>
    <row r="2847" spans="1:25" x14ac:dyDescent="0.45">
      <c r="A2847">
        <v>-7.6618269999999997</v>
      </c>
      <c r="B2847">
        <v>18.909700000000001</v>
      </c>
      <c r="C2847" s="4">
        <f>A2847/tabel1!$I$6</f>
        <v>-244396.39553429023</v>
      </c>
      <c r="D2847" s="10">
        <f>B2847/tabel1!$G$6</f>
        <v>18.909700000000001</v>
      </c>
      <c r="E2847"/>
      <c r="U2847">
        <v>-7.6618269999999997</v>
      </c>
      <c r="V2847">
        <v>18.909700000000001</v>
      </c>
      <c r="W2847" s="4">
        <f>U2847/tabel1!$I$7</f>
        <v>-5376720.7017543865</v>
      </c>
      <c r="X2847" s="10">
        <f>V2847/tabel1!$G$7</f>
        <v>0.85953181818181823</v>
      </c>
      <c r="Y2847"/>
    </row>
    <row r="2848" spans="1:25" x14ac:dyDescent="0.45">
      <c r="A2848">
        <v>-7.6595370000000003</v>
      </c>
      <c r="B2848">
        <v>18.915099999999999</v>
      </c>
      <c r="C2848" s="4">
        <f>A2848/tabel1!$I$6</f>
        <v>-244323.34928229664</v>
      </c>
      <c r="D2848" s="10">
        <f>B2848/tabel1!$G$6</f>
        <v>18.915099999999999</v>
      </c>
      <c r="E2848"/>
      <c r="U2848">
        <v>-7.6595370000000003</v>
      </c>
      <c r="V2848">
        <v>18.915099999999999</v>
      </c>
      <c r="W2848" s="4">
        <f>U2848/tabel1!$I$7</f>
        <v>-5375113.6842105268</v>
      </c>
      <c r="X2848" s="10">
        <f>V2848/tabel1!$G$7</f>
        <v>0.85977727272727267</v>
      </c>
      <c r="Y2848"/>
    </row>
    <row r="2849" spans="1:25" x14ac:dyDescent="0.45">
      <c r="A2849">
        <v>-7.6612539999999996</v>
      </c>
      <c r="B2849">
        <v>18.920459999999999</v>
      </c>
      <c r="C2849" s="4">
        <f>A2849/tabel1!$I$6</f>
        <v>-244378.1180223285</v>
      </c>
      <c r="D2849" s="10">
        <f>B2849/tabel1!$G$6</f>
        <v>18.920459999999999</v>
      </c>
      <c r="E2849"/>
      <c r="U2849">
        <v>-7.6612539999999996</v>
      </c>
      <c r="V2849">
        <v>18.920459999999999</v>
      </c>
      <c r="W2849" s="4">
        <f>U2849/tabel1!$I$7</f>
        <v>-5376318.5964912279</v>
      </c>
      <c r="X2849" s="10">
        <f>V2849/tabel1!$G$7</f>
        <v>0.860020909090909</v>
      </c>
      <c r="Y2849"/>
    </row>
    <row r="2850" spans="1:25" x14ac:dyDescent="0.45">
      <c r="A2850">
        <v>-7.6561009999999996</v>
      </c>
      <c r="B2850">
        <v>18.92595</v>
      </c>
      <c r="C2850" s="4">
        <f>A2850/tabel1!$I$6</f>
        <v>-244213.74800637955</v>
      </c>
      <c r="D2850" s="10">
        <f>B2850/tabel1!$G$6</f>
        <v>18.92595</v>
      </c>
      <c r="E2850"/>
      <c r="U2850">
        <v>-7.6561009999999996</v>
      </c>
      <c r="V2850">
        <v>18.92595</v>
      </c>
      <c r="W2850" s="4">
        <f>U2850/tabel1!$I$7</f>
        <v>-5372702.4561403506</v>
      </c>
      <c r="X2850" s="10">
        <f>V2850/tabel1!$G$7</f>
        <v>0.86027045454545459</v>
      </c>
      <c r="Y2850"/>
    </row>
    <row r="2851" spans="1:25" x14ac:dyDescent="0.45">
      <c r="A2851">
        <v>-7.6475119999999999</v>
      </c>
      <c r="B2851">
        <v>18.93205</v>
      </c>
      <c r="C2851" s="4">
        <f>A2851/tabel1!$I$6</f>
        <v>-243939.77671451351</v>
      </c>
      <c r="D2851" s="10">
        <f>B2851/tabel1!$G$6</f>
        <v>18.93205</v>
      </c>
      <c r="E2851"/>
      <c r="U2851">
        <v>-7.6475119999999999</v>
      </c>
      <c r="V2851">
        <v>18.93205</v>
      </c>
      <c r="W2851" s="4">
        <f>U2851/tabel1!$I$7</f>
        <v>-5366675.0877192989</v>
      </c>
      <c r="X2851" s="10">
        <f>V2851/tabel1!$G$7</f>
        <v>0.86054772727272733</v>
      </c>
      <c r="Y2851"/>
    </row>
    <row r="2852" spans="1:25" x14ac:dyDescent="0.45">
      <c r="A2852">
        <v>-7.6452220000000004</v>
      </c>
      <c r="B2852">
        <v>18.93891</v>
      </c>
      <c r="C2852" s="4">
        <f>A2852/tabel1!$I$6</f>
        <v>-243866.73046251992</v>
      </c>
      <c r="D2852" s="10">
        <f>B2852/tabel1!$G$6</f>
        <v>18.93891</v>
      </c>
      <c r="E2852"/>
      <c r="U2852">
        <v>-7.6452220000000004</v>
      </c>
      <c r="V2852">
        <v>18.93891</v>
      </c>
      <c r="W2852" s="4">
        <f>U2852/tabel1!$I$7</f>
        <v>-5365068.0701754391</v>
      </c>
      <c r="X2852" s="10">
        <f>V2852/tabel1!$G$7</f>
        <v>0.86085954545454546</v>
      </c>
      <c r="Y2852"/>
    </row>
    <row r="2853" spans="1:25" x14ac:dyDescent="0.45">
      <c r="A2853">
        <v>-7.6429309999999999</v>
      </c>
      <c r="B2853">
        <v>18.94633</v>
      </c>
      <c r="C2853" s="4">
        <f>A2853/tabel1!$I$6</f>
        <v>-243793.65231259965</v>
      </c>
      <c r="D2853" s="10">
        <f>B2853/tabel1!$G$6</f>
        <v>18.94633</v>
      </c>
      <c r="E2853"/>
      <c r="U2853">
        <v>-7.6429309999999999</v>
      </c>
      <c r="V2853">
        <v>18.94633</v>
      </c>
      <c r="W2853" s="4">
        <f>U2853/tabel1!$I$7</f>
        <v>-5363460.3508771928</v>
      </c>
      <c r="X2853" s="10">
        <f>V2853/tabel1!$G$7</f>
        <v>0.86119681818181815</v>
      </c>
      <c r="Y2853"/>
    </row>
    <row r="2854" spans="1:25" x14ac:dyDescent="0.45">
      <c r="A2854">
        <v>-7.6394960000000003</v>
      </c>
      <c r="B2854">
        <v>18.954260000000001</v>
      </c>
      <c r="C2854" s="4">
        <f>A2854/tabel1!$I$6</f>
        <v>-243684.08293460924</v>
      </c>
      <c r="D2854" s="10">
        <f>B2854/tabel1!$G$6</f>
        <v>18.954260000000001</v>
      </c>
      <c r="E2854"/>
      <c r="U2854">
        <v>-7.6394960000000003</v>
      </c>
      <c r="V2854">
        <v>18.954260000000001</v>
      </c>
      <c r="W2854" s="4">
        <f>U2854/tabel1!$I$7</f>
        <v>-5361049.8245614041</v>
      </c>
      <c r="X2854" s="10">
        <f>V2854/tabel1!$G$7</f>
        <v>0.86155727272727278</v>
      </c>
      <c r="Y2854"/>
    </row>
    <row r="2855" spans="1:25" x14ac:dyDescent="0.45">
      <c r="A2855">
        <v>-7.6400690000000004</v>
      </c>
      <c r="B2855">
        <v>18.962389999999999</v>
      </c>
      <c r="C2855" s="4">
        <f>A2855/tabel1!$I$6</f>
        <v>-243702.36044657096</v>
      </c>
      <c r="D2855" s="10">
        <f>B2855/tabel1!$G$6</f>
        <v>18.962389999999999</v>
      </c>
      <c r="E2855"/>
      <c r="U2855">
        <v>-7.6400690000000004</v>
      </c>
      <c r="V2855">
        <v>18.962389999999999</v>
      </c>
      <c r="W2855" s="4">
        <f>U2855/tabel1!$I$7</f>
        <v>-5361451.9298245618</v>
      </c>
      <c r="X2855" s="10">
        <f>V2855/tabel1!$G$7</f>
        <v>0.86192681818181816</v>
      </c>
      <c r="Y2855"/>
    </row>
    <row r="2856" spans="1:25" x14ac:dyDescent="0.45">
      <c r="A2856">
        <v>-7.6429309999999999</v>
      </c>
      <c r="B2856">
        <v>18.970310000000001</v>
      </c>
      <c r="C2856" s="4">
        <f>A2856/tabel1!$I$6</f>
        <v>-243793.65231259965</v>
      </c>
      <c r="D2856" s="10">
        <f>B2856/tabel1!$G$6</f>
        <v>18.970310000000001</v>
      </c>
      <c r="E2856"/>
      <c r="U2856">
        <v>-7.6429309999999999</v>
      </c>
      <c r="V2856">
        <v>18.970310000000001</v>
      </c>
      <c r="W2856" s="4">
        <f>U2856/tabel1!$I$7</f>
        <v>-5363460.3508771928</v>
      </c>
      <c r="X2856" s="10">
        <f>V2856/tabel1!$G$7</f>
        <v>0.86228681818181829</v>
      </c>
      <c r="Y2856"/>
    </row>
    <row r="2857" spans="1:25" x14ac:dyDescent="0.45">
      <c r="A2857">
        <v>-7.6343430000000003</v>
      </c>
      <c r="B2857">
        <v>18.977699999999999</v>
      </c>
      <c r="C2857" s="4">
        <f>A2857/tabel1!$I$6</f>
        <v>-243519.71291866028</v>
      </c>
      <c r="D2857" s="10">
        <f>B2857/tabel1!$G$6</f>
        <v>18.977699999999999</v>
      </c>
      <c r="E2857"/>
      <c r="U2857">
        <v>-7.6343430000000003</v>
      </c>
      <c r="V2857">
        <v>18.977699999999999</v>
      </c>
      <c r="W2857" s="4">
        <f>U2857/tabel1!$I$7</f>
        <v>-5357433.6842105268</v>
      </c>
      <c r="X2857" s="10">
        <f>V2857/tabel1!$G$7</f>
        <v>0.86262272727272726</v>
      </c>
      <c r="Y2857"/>
    </row>
    <row r="2858" spans="1:25" x14ac:dyDescent="0.45">
      <c r="A2858">
        <v>-7.633197</v>
      </c>
      <c r="B2858">
        <v>18.98413</v>
      </c>
      <c r="C2858" s="4">
        <f>A2858/tabel1!$I$6</f>
        <v>-243483.15789473683</v>
      </c>
      <c r="D2858" s="10">
        <f>B2858/tabel1!$G$6</f>
        <v>18.98413</v>
      </c>
      <c r="E2858"/>
      <c r="U2858">
        <v>-7.633197</v>
      </c>
      <c r="V2858">
        <v>18.98413</v>
      </c>
      <c r="W2858" s="4">
        <f>U2858/tabel1!$I$7</f>
        <v>-5356629.4736842113</v>
      </c>
      <c r="X2858" s="10">
        <f>V2858/tabel1!$G$7</f>
        <v>0.86291499999999999</v>
      </c>
      <c r="Y2858"/>
    </row>
    <row r="2859" spans="1:25" x14ac:dyDescent="0.45">
      <c r="A2859">
        <v>-7.6435040000000001</v>
      </c>
      <c r="B2859">
        <v>18.989889999999999</v>
      </c>
      <c r="C2859" s="4">
        <f>A2859/tabel1!$I$6</f>
        <v>-243811.92982456138</v>
      </c>
      <c r="D2859" s="10">
        <f>B2859/tabel1!$G$6</f>
        <v>18.989889999999999</v>
      </c>
      <c r="E2859"/>
      <c r="U2859">
        <v>-7.6435040000000001</v>
      </c>
      <c r="V2859">
        <v>18.989889999999999</v>
      </c>
      <c r="W2859" s="4">
        <f>U2859/tabel1!$I$7</f>
        <v>-5363862.4561403515</v>
      </c>
      <c r="X2859" s="10">
        <f>V2859/tabel1!$G$7</f>
        <v>0.86317681818181813</v>
      </c>
      <c r="Y2859"/>
    </row>
    <row r="2860" spans="1:25" x14ac:dyDescent="0.45">
      <c r="A2860">
        <v>-7.6498030000000004</v>
      </c>
      <c r="B2860">
        <v>18.995290000000001</v>
      </c>
      <c r="C2860" s="4">
        <f>A2860/tabel1!$I$6</f>
        <v>-244012.85486443379</v>
      </c>
      <c r="D2860" s="10">
        <f>B2860/tabel1!$G$6</f>
        <v>18.995290000000001</v>
      </c>
      <c r="E2860"/>
      <c r="U2860">
        <v>-7.6498030000000004</v>
      </c>
      <c r="V2860">
        <v>18.995290000000001</v>
      </c>
      <c r="W2860" s="4">
        <f>U2860/tabel1!$I$7</f>
        <v>-5368282.8070175443</v>
      </c>
      <c r="X2860" s="10">
        <f>V2860/tabel1!$G$7</f>
        <v>0.86342227272727279</v>
      </c>
      <c r="Y2860"/>
    </row>
    <row r="2861" spans="1:25" x14ac:dyDescent="0.45">
      <c r="A2861">
        <v>-7.6515209999999998</v>
      </c>
      <c r="B2861">
        <v>19.00065</v>
      </c>
      <c r="C2861" s="4">
        <f>A2861/tabel1!$I$6</f>
        <v>-244067.65550239233</v>
      </c>
      <c r="D2861" s="10">
        <f>B2861/tabel1!$G$6</f>
        <v>19.00065</v>
      </c>
      <c r="E2861"/>
      <c r="U2861">
        <v>-7.6515209999999998</v>
      </c>
      <c r="V2861">
        <v>19.00065</v>
      </c>
      <c r="W2861" s="4">
        <f>U2861/tabel1!$I$7</f>
        <v>-5369488.4210526319</v>
      </c>
      <c r="X2861" s="10">
        <f>V2861/tabel1!$G$7</f>
        <v>0.86366590909090912</v>
      </c>
      <c r="Y2861"/>
    </row>
    <row r="2862" spans="1:25" x14ac:dyDescent="0.45">
      <c r="A2862">
        <v>-7.6503750000000004</v>
      </c>
      <c r="B2862">
        <v>19.006239999999998</v>
      </c>
      <c r="C2862" s="4">
        <f>A2862/tabel1!$I$6</f>
        <v>-244031.1004784689</v>
      </c>
      <c r="D2862" s="10">
        <f>B2862/tabel1!$G$6</f>
        <v>19.006239999999998</v>
      </c>
      <c r="E2862"/>
      <c r="U2862">
        <v>-7.6503750000000004</v>
      </c>
      <c r="V2862">
        <v>19.006239999999998</v>
      </c>
      <c r="W2862" s="4">
        <f>U2862/tabel1!$I$7</f>
        <v>-5368684.2105263164</v>
      </c>
      <c r="X2862" s="10">
        <f>V2862/tabel1!$G$7</f>
        <v>0.86391999999999991</v>
      </c>
      <c r="Y2862"/>
    </row>
    <row r="2863" spans="1:25" x14ac:dyDescent="0.45">
      <c r="A2863">
        <v>-7.6475119999999999</v>
      </c>
      <c r="B2863">
        <v>19.012170000000001</v>
      </c>
      <c r="C2863" s="4">
        <f>A2863/tabel1!$I$6</f>
        <v>-243939.77671451351</v>
      </c>
      <c r="D2863" s="10">
        <f>B2863/tabel1!$G$6</f>
        <v>19.012170000000001</v>
      </c>
      <c r="E2863"/>
      <c r="U2863">
        <v>-7.6475119999999999</v>
      </c>
      <c r="V2863">
        <v>19.012170000000001</v>
      </c>
      <c r="W2863" s="4">
        <f>U2863/tabel1!$I$7</f>
        <v>-5366675.0877192989</v>
      </c>
      <c r="X2863" s="10">
        <f>V2863/tabel1!$G$7</f>
        <v>0.86418954545454552</v>
      </c>
      <c r="Y2863"/>
    </row>
    <row r="2864" spans="1:25" x14ac:dyDescent="0.45">
      <c r="A2864">
        <v>-7.6486580000000002</v>
      </c>
      <c r="B2864">
        <v>19.01876</v>
      </c>
      <c r="C2864" s="4">
        <f>A2864/tabel1!$I$6</f>
        <v>-243976.33173843697</v>
      </c>
      <c r="D2864" s="10">
        <f>B2864/tabel1!$G$6</f>
        <v>19.01876</v>
      </c>
      <c r="E2864"/>
      <c r="U2864">
        <v>-7.6486580000000002</v>
      </c>
      <c r="V2864">
        <v>19.01876</v>
      </c>
      <c r="W2864" s="4">
        <f>U2864/tabel1!$I$7</f>
        <v>-5367479.2982456144</v>
      </c>
      <c r="X2864" s="10">
        <f>V2864/tabel1!$G$7</f>
        <v>0.86448909090909087</v>
      </c>
      <c r="Y2864"/>
    </row>
    <row r="2865" spans="1:25" x14ac:dyDescent="0.45">
      <c r="A2865">
        <v>-7.6538110000000001</v>
      </c>
      <c r="B2865">
        <v>19.02589</v>
      </c>
      <c r="C2865" s="4">
        <f>A2865/tabel1!$I$6</f>
        <v>-244140.70175438595</v>
      </c>
      <c r="D2865" s="10">
        <f>B2865/tabel1!$G$6</f>
        <v>19.02589</v>
      </c>
      <c r="E2865"/>
      <c r="U2865">
        <v>-7.6538110000000001</v>
      </c>
      <c r="V2865">
        <v>19.02589</v>
      </c>
      <c r="W2865" s="4">
        <f>U2865/tabel1!$I$7</f>
        <v>-5371095.4385964917</v>
      </c>
      <c r="X2865" s="10">
        <f>V2865/tabel1!$G$7</f>
        <v>0.86481318181818179</v>
      </c>
      <c r="Y2865"/>
    </row>
    <row r="2866" spans="1:25" x14ac:dyDescent="0.45">
      <c r="A2866">
        <v>-7.6509479999999996</v>
      </c>
      <c r="B2866">
        <v>19.033580000000001</v>
      </c>
      <c r="C2866" s="4">
        <f>A2866/tabel1!$I$6</f>
        <v>-244049.3779904306</v>
      </c>
      <c r="D2866" s="10">
        <f>B2866/tabel1!$G$6</f>
        <v>19.033580000000001</v>
      </c>
      <c r="E2866"/>
      <c r="U2866">
        <v>-7.6509479999999996</v>
      </c>
      <c r="V2866">
        <v>19.033580000000001</v>
      </c>
      <c r="W2866" s="4">
        <f>U2866/tabel1!$I$7</f>
        <v>-5369086.3157894742</v>
      </c>
      <c r="X2866" s="10">
        <f>V2866/tabel1!$G$7</f>
        <v>0.86516272727272725</v>
      </c>
      <c r="Y2866"/>
    </row>
    <row r="2867" spans="1:25" x14ac:dyDescent="0.45">
      <c r="A2867">
        <v>-7.6457949999999997</v>
      </c>
      <c r="B2867">
        <v>19.04177</v>
      </c>
      <c r="C2867" s="4">
        <f>A2867/tabel1!$I$6</f>
        <v>-243885.00797448162</v>
      </c>
      <c r="D2867" s="10">
        <f>B2867/tabel1!$G$6</f>
        <v>19.04177</v>
      </c>
      <c r="E2867"/>
      <c r="U2867">
        <v>-7.6457949999999997</v>
      </c>
      <c r="V2867">
        <v>19.04177</v>
      </c>
      <c r="W2867" s="4">
        <f>U2867/tabel1!$I$7</f>
        <v>-5365470.1754385969</v>
      </c>
      <c r="X2867" s="10">
        <f>V2867/tabel1!$G$7</f>
        <v>0.86553499999999994</v>
      </c>
      <c r="Y2867"/>
    </row>
    <row r="2868" spans="1:25" x14ac:dyDescent="0.45">
      <c r="A2868">
        <v>-7.6412129999999996</v>
      </c>
      <c r="B2868">
        <v>19.04983</v>
      </c>
      <c r="C2868" s="4">
        <f>A2868/tabel1!$I$6</f>
        <v>-243738.8516746411</v>
      </c>
      <c r="D2868" s="10">
        <f>B2868/tabel1!$G$6</f>
        <v>19.04983</v>
      </c>
      <c r="E2868"/>
      <c r="U2868">
        <v>-7.6412129999999996</v>
      </c>
      <c r="V2868">
        <v>19.04983</v>
      </c>
      <c r="W2868" s="4">
        <f>U2868/tabel1!$I$7</f>
        <v>-5362254.7368421052</v>
      </c>
      <c r="X2868" s="10">
        <f>V2868/tabel1!$G$7</f>
        <v>0.86590136363636361</v>
      </c>
      <c r="Y2868"/>
    </row>
    <row r="2869" spans="1:25" x14ac:dyDescent="0.45">
      <c r="A2869">
        <v>-7.6354879999999996</v>
      </c>
      <c r="B2869">
        <v>19.057490000000001</v>
      </c>
      <c r="C2869" s="4">
        <f>A2869/tabel1!$I$6</f>
        <v>-243556.23604465707</v>
      </c>
      <c r="D2869" s="10">
        <f>B2869/tabel1!$G$6</f>
        <v>19.057490000000001</v>
      </c>
      <c r="E2869"/>
      <c r="U2869">
        <v>-7.6354879999999996</v>
      </c>
      <c r="V2869">
        <v>19.057490000000001</v>
      </c>
      <c r="W2869" s="4">
        <f>U2869/tabel1!$I$7</f>
        <v>-5358237.1929824566</v>
      </c>
      <c r="X2869" s="10">
        <f>V2869/tabel1!$G$7</f>
        <v>0.86624954545454547</v>
      </c>
      <c r="Y2869"/>
    </row>
    <row r="2870" spans="1:25" x14ac:dyDescent="0.45">
      <c r="A2870">
        <v>-7.633197</v>
      </c>
      <c r="B2870">
        <v>19.064450000000001</v>
      </c>
      <c r="C2870" s="4">
        <f>A2870/tabel1!$I$6</f>
        <v>-243483.15789473683</v>
      </c>
      <c r="D2870" s="10">
        <f>B2870/tabel1!$G$6</f>
        <v>19.064450000000001</v>
      </c>
      <c r="E2870"/>
      <c r="U2870">
        <v>-7.633197</v>
      </c>
      <c r="V2870">
        <v>19.064450000000001</v>
      </c>
      <c r="W2870" s="4">
        <f>U2870/tabel1!$I$7</f>
        <v>-5356629.4736842113</v>
      </c>
      <c r="X2870" s="10">
        <f>V2870/tabel1!$G$7</f>
        <v>0.86656590909090914</v>
      </c>
      <c r="Y2870"/>
    </row>
    <row r="2871" spans="1:25" x14ac:dyDescent="0.45">
      <c r="A2871">
        <v>-7.6349150000000003</v>
      </c>
      <c r="B2871">
        <v>19.070609999999999</v>
      </c>
      <c r="C2871" s="4">
        <f>A2871/tabel1!$I$6</f>
        <v>-243537.95853269537</v>
      </c>
      <c r="D2871" s="10">
        <f>B2871/tabel1!$G$6</f>
        <v>19.070609999999999</v>
      </c>
      <c r="E2871"/>
      <c r="U2871">
        <v>-7.6349150000000003</v>
      </c>
      <c r="V2871">
        <v>19.070609999999999</v>
      </c>
      <c r="W2871" s="4">
        <f>U2871/tabel1!$I$7</f>
        <v>-5357835.0877192989</v>
      </c>
      <c r="X2871" s="10">
        <f>V2871/tabel1!$G$7</f>
        <v>0.86684590909090897</v>
      </c>
      <c r="Y2871"/>
    </row>
    <row r="2872" spans="1:25" x14ac:dyDescent="0.45">
      <c r="A2872">
        <v>-7.6383510000000001</v>
      </c>
      <c r="B2872">
        <v>19.076270000000001</v>
      </c>
      <c r="C2872" s="4">
        <f>A2872/tabel1!$I$6</f>
        <v>-243647.55980861242</v>
      </c>
      <c r="D2872" s="10">
        <f>B2872/tabel1!$G$6</f>
        <v>19.076270000000001</v>
      </c>
      <c r="E2872"/>
      <c r="U2872">
        <v>-7.6383510000000001</v>
      </c>
      <c r="V2872">
        <v>19.076270000000001</v>
      </c>
      <c r="W2872" s="4">
        <f>U2872/tabel1!$I$7</f>
        <v>-5360246.3157894742</v>
      </c>
      <c r="X2872" s="10">
        <f>V2872/tabel1!$G$7</f>
        <v>0.86710318181818191</v>
      </c>
      <c r="Y2872"/>
    </row>
    <row r="2873" spans="1:25" x14ac:dyDescent="0.45">
      <c r="A2873">
        <v>-7.6389240000000003</v>
      </c>
      <c r="B2873">
        <v>19.081669999999999</v>
      </c>
      <c r="C2873" s="4">
        <f>A2873/tabel1!$I$6</f>
        <v>-243665.83732057415</v>
      </c>
      <c r="D2873" s="10">
        <f>B2873/tabel1!$G$6</f>
        <v>19.081669999999999</v>
      </c>
      <c r="E2873"/>
      <c r="U2873">
        <v>-7.6389240000000003</v>
      </c>
      <c r="V2873">
        <v>19.081669999999999</v>
      </c>
      <c r="W2873" s="4">
        <f>U2873/tabel1!$I$7</f>
        <v>-5360648.4210526319</v>
      </c>
      <c r="X2873" s="10">
        <f>V2873/tabel1!$G$7</f>
        <v>0.86734863636363635</v>
      </c>
      <c r="Y2873"/>
    </row>
    <row r="2874" spans="1:25" x14ac:dyDescent="0.45">
      <c r="A2874">
        <v>-7.6457949999999997</v>
      </c>
      <c r="B2874">
        <v>19.087230000000002</v>
      </c>
      <c r="C2874" s="4">
        <f>A2874/tabel1!$I$6</f>
        <v>-243885.00797448162</v>
      </c>
      <c r="D2874" s="10">
        <f>B2874/tabel1!$G$6</f>
        <v>19.087230000000002</v>
      </c>
      <c r="E2874"/>
      <c r="U2874">
        <v>-7.6457949999999997</v>
      </c>
      <c r="V2874">
        <v>19.087230000000002</v>
      </c>
      <c r="W2874" s="4">
        <f>U2874/tabel1!$I$7</f>
        <v>-5365470.1754385969</v>
      </c>
      <c r="X2874" s="10">
        <f>V2874/tabel1!$G$7</f>
        <v>0.86760136363636375</v>
      </c>
      <c r="Y2874"/>
    </row>
    <row r="2875" spans="1:25" x14ac:dyDescent="0.45">
      <c r="A2875">
        <v>-7.6394960000000003</v>
      </c>
      <c r="B2875">
        <v>19.093050000000002</v>
      </c>
      <c r="C2875" s="4">
        <f>A2875/tabel1!$I$6</f>
        <v>-243684.08293460924</v>
      </c>
      <c r="D2875" s="10">
        <f>B2875/tabel1!$G$6</f>
        <v>19.093050000000002</v>
      </c>
      <c r="E2875"/>
      <c r="U2875">
        <v>-7.6394960000000003</v>
      </c>
      <c r="V2875">
        <v>19.093050000000002</v>
      </c>
      <c r="W2875" s="4">
        <f>U2875/tabel1!$I$7</f>
        <v>-5361049.8245614041</v>
      </c>
      <c r="X2875" s="10">
        <f>V2875/tabel1!$G$7</f>
        <v>0.86786590909090922</v>
      </c>
      <c r="Y2875"/>
    </row>
    <row r="2876" spans="1:25" x14ac:dyDescent="0.45">
      <c r="A2876">
        <v>-7.6354879999999996</v>
      </c>
      <c r="B2876">
        <v>19.099450000000001</v>
      </c>
      <c r="C2876" s="4">
        <f>A2876/tabel1!$I$6</f>
        <v>-243556.23604465707</v>
      </c>
      <c r="D2876" s="10">
        <f>B2876/tabel1!$G$6</f>
        <v>19.099450000000001</v>
      </c>
      <c r="E2876"/>
      <c r="U2876">
        <v>-7.6354879999999996</v>
      </c>
      <c r="V2876">
        <v>19.099450000000001</v>
      </c>
      <c r="W2876" s="4">
        <f>U2876/tabel1!$I$7</f>
        <v>-5358237.1929824566</v>
      </c>
      <c r="X2876" s="10">
        <f>V2876/tabel1!$G$7</f>
        <v>0.86815681818181822</v>
      </c>
      <c r="Y2876"/>
    </row>
    <row r="2877" spans="1:25" x14ac:dyDescent="0.45">
      <c r="A2877">
        <v>-7.6377790000000001</v>
      </c>
      <c r="B2877">
        <v>19.10641</v>
      </c>
      <c r="C2877" s="4">
        <f>A2877/tabel1!$I$6</f>
        <v>-243629.31419457734</v>
      </c>
      <c r="D2877" s="10">
        <f>B2877/tabel1!$G$6</f>
        <v>19.10641</v>
      </c>
      <c r="E2877"/>
      <c r="U2877">
        <v>-7.6377790000000001</v>
      </c>
      <c r="V2877">
        <v>19.10641</v>
      </c>
      <c r="W2877" s="4">
        <f>U2877/tabel1!$I$7</f>
        <v>-5359844.912280702</v>
      </c>
      <c r="X2877" s="10">
        <f>V2877/tabel1!$G$7</f>
        <v>0.86847318181818178</v>
      </c>
      <c r="Y2877"/>
    </row>
    <row r="2878" spans="1:25" x14ac:dyDescent="0.45">
      <c r="A2878">
        <v>-7.6246090000000004</v>
      </c>
      <c r="B2878">
        <v>19.114000000000001</v>
      </c>
      <c r="C2878" s="4">
        <f>A2878/tabel1!$I$6</f>
        <v>-243209.21850079743</v>
      </c>
      <c r="D2878" s="10">
        <f>B2878/tabel1!$G$6</f>
        <v>19.114000000000001</v>
      </c>
      <c r="E2878"/>
      <c r="U2878">
        <v>-7.6246090000000004</v>
      </c>
      <c r="V2878">
        <v>19.114000000000001</v>
      </c>
      <c r="W2878" s="4">
        <f>U2878/tabel1!$I$7</f>
        <v>-5350602.8070175443</v>
      </c>
      <c r="X2878" s="10">
        <f>V2878/tabel1!$G$7</f>
        <v>0.86881818181818182</v>
      </c>
      <c r="Y2878"/>
    </row>
    <row r="2879" spans="1:25" x14ac:dyDescent="0.45">
      <c r="A2879">
        <v>-7.6469399999999998</v>
      </c>
      <c r="B2879">
        <v>19.122060000000001</v>
      </c>
      <c r="C2879" s="4">
        <f>A2879/tabel1!$I$6</f>
        <v>-243921.53110047843</v>
      </c>
      <c r="D2879" s="10">
        <f>B2879/tabel1!$G$6</f>
        <v>19.122060000000001</v>
      </c>
      <c r="E2879"/>
      <c r="U2879">
        <v>-7.6469399999999998</v>
      </c>
      <c r="V2879">
        <v>19.122060000000001</v>
      </c>
      <c r="W2879" s="4">
        <f>U2879/tabel1!$I$7</f>
        <v>-5366273.6842105268</v>
      </c>
      <c r="X2879" s="10">
        <f>V2879/tabel1!$G$7</f>
        <v>0.86918454545454549</v>
      </c>
      <c r="Y2879"/>
    </row>
    <row r="2880" spans="1:25" x14ac:dyDescent="0.45">
      <c r="A2880">
        <v>-7.6457949999999997</v>
      </c>
      <c r="B2880">
        <v>19.130019999999998</v>
      </c>
      <c r="C2880" s="4">
        <f>A2880/tabel1!$I$6</f>
        <v>-243885.00797448162</v>
      </c>
      <c r="D2880" s="10">
        <f>B2880/tabel1!$G$6</f>
        <v>19.130019999999998</v>
      </c>
      <c r="E2880"/>
      <c r="U2880">
        <v>-7.6457949999999997</v>
      </c>
      <c r="V2880">
        <v>19.130019999999998</v>
      </c>
      <c r="W2880" s="4">
        <f>U2880/tabel1!$I$7</f>
        <v>-5365470.1754385969</v>
      </c>
      <c r="X2880" s="10">
        <f>V2880/tabel1!$G$7</f>
        <v>0.86954636363636351</v>
      </c>
      <c r="Y2880"/>
    </row>
    <row r="2881" spans="1:25" x14ac:dyDescent="0.45">
      <c r="A2881">
        <v>-7.6429309999999999</v>
      </c>
      <c r="B2881">
        <v>19.137640000000001</v>
      </c>
      <c r="C2881" s="4">
        <f>A2881/tabel1!$I$6</f>
        <v>-243793.65231259965</v>
      </c>
      <c r="D2881" s="10">
        <f>B2881/tabel1!$G$6</f>
        <v>19.137640000000001</v>
      </c>
      <c r="E2881"/>
      <c r="U2881">
        <v>-7.6429309999999999</v>
      </c>
      <c r="V2881">
        <v>19.137640000000001</v>
      </c>
      <c r="W2881" s="4">
        <f>U2881/tabel1!$I$7</f>
        <v>-5363460.3508771928</v>
      </c>
      <c r="X2881" s="10">
        <f>V2881/tabel1!$G$7</f>
        <v>0.86989272727272737</v>
      </c>
      <c r="Y2881"/>
    </row>
    <row r="2882" spans="1:25" x14ac:dyDescent="0.45">
      <c r="A2882">
        <v>-7.6389240000000003</v>
      </c>
      <c r="B2882">
        <v>19.1448</v>
      </c>
      <c r="C2882" s="4">
        <f>A2882/tabel1!$I$6</f>
        <v>-243665.83732057415</v>
      </c>
      <c r="D2882" s="10">
        <f>B2882/tabel1!$G$6</f>
        <v>19.1448</v>
      </c>
      <c r="E2882"/>
      <c r="U2882">
        <v>-7.6389240000000003</v>
      </c>
      <c r="V2882">
        <v>19.1448</v>
      </c>
      <c r="W2882" s="4">
        <f>U2882/tabel1!$I$7</f>
        <v>-5360648.4210526319</v>
      </c>
      <c r="X2882" s="10">
        <f>V2882/tabel1!$G$7</f>
        <v>0.87021818181818178</v>
      </c>
      <c r="Y2882"/>
    </row>
    <row r="2883" spans="1:25" x14ac:dyDescent="0.45">
      <c r="A2883">
        <v>-7.6503750000000004</v>
      </c>
      <c r="B2883">
        <v>19.151129999999998</v>
      </c>
      <c r="C2883" s="4">
        <f>A2883/tabel1!$I$6</f>
        <v>-244031.1004784689</v>
      </c>
      <c r="D2883" s="10">
        <f>B2883/tabel1!$G$6</f>
        <v>19.151129999999998</v>
      </c>
      <c r="E2883"/>
      <c r="U2883">
        <v>-7.6503750000000004</v>
      </c>
      <c r="V2883">
        <v>19.151129999999998</v>
      </c>
      <c r="W2883" s="4">
        <f>U2883/tabel1!$I$7</f>
        <v>-5368684.2105263164</v>
      </c>
      <c r="X2883" s="10">
        <f>V2883/tabel1!$G$7</f>
        <v>0.87050590909090897</v>
      </c>
      <c r="Y2883"/>
    </row>
    <row r="2884" spans="1:25" x14ac:dyDescent="0.45">
      <c r="A2884">
        <v>-7.6572469999999999</v>
      </c>
      <c r="B2884">
        <v>19.156960000000002</v>
      </c>
      <c r="C2884" s="4">
        <f>A2884/tabel1!$I$6</f>
        <v>-244250.30303030301</v>
      </c>
      <c r="D2884" s="10">
        <f>B2884/tabel1!$G$6</f>
        <v>19.156960000000002</v>
      </c>
      <c r="E2884"/>
      <c r="U2884">
        <v>-7.6572469999999999</v>
      </c>
      <c r="V2884">
        <v>19.156960000000002</v>
      </c>
      <c r="W2884" s="4">
        <f>U2884/tabel1!$I$7</f>
        <v>-5373506.666666667</v>
      </c>
      <c r="X2884" s="10">
        <f>V2884/tabel1!$G$7</f>
        <v>0.87077090909090915</v>
      </c>
      <c r="Y2884"/>
    </row>
    <row r="2885" spans="1:25" x14ac:dyDescent="0.45">
      <c r="A2885">
        <v>-7.6612539999999996</v>
      </c>
      <c r="B2885">
        <v>19.162489999999998</v>
      </c>
      <c r="C2885" s="4">
        <f>A2885/tabel1!$I$6</f>
        <v>-244378.1180223285</v>
      </c>
      <c r="D2885" s="10">
        <f>B2885/tabel1!$G$6</f>
        <v>19.162489999999998</v>
      </c>
      <c r="E2885"/>
      <c r="U2885">
        <v>-7.6612539999999996</v>
      </c>
      <c r="V2885">
        <v>19.162489999999998</v>
      </c>
      <c r="W2885" s="4">
        <f>U2885/tabel1!$I$7</f>
        <v>-5376318.5964912279</v>
      </c>
      <c r="X2885" s="10">
        <f>V2885/tabel1!$G$7</f>
        <v>0.87102227272727262</v>
      </c>
      <c r="Y2885"/>
    </row>
    <row r="2886" spans="1:25" x14ac:dyDescent="0.45">
      <c r="A2886">
        <v>-7.6635450000000001</v>
      </c>
      <c r="B2886">
        <v>19.167950000000001</v>
      </c>
      <c r="C2886" s="4">
        <f>A2886/tabel1!$I$6</f>
        <v>-244451.19617224878</v>
      </c>
      <c r="D2886" s="10">
        <f>B2886/tabel1!$G$6</f>
        <v>19.167950000000001</v>
      </c>
      <c r="E2886"/>
      <c r="U2886">
        <v>-7.6635450000000001</v>
      </c>
      <c r="V2886">
        <v>19.167950000000001</v>
      </c>
      <c r="W2886" s="4">
        <f>U2886/tabel1!$I$7</f>
        <v>-5377926.3157894742</v>
      </c>
      <c r="X2886" s="10">
        <f>V2886/tabel1!$G$7</f>
        <v>0.8712704545454546</v>
      </c>
      <c r="Y2886"/>
    </row>
    <row r="2887" spans="1:25" x14ac:dyDescent="0.45">
      <c r="A2887">
        <v>-7.6646900000000002</v>
      </c>
      <c r="B2887">
        <v>19.17351</v>
      </c>
      <c r="C2887" s="4">
        <f>A2887/tabel1!$I$6</f>
        <v>-244487.71929824559</v>
      </c>
      <c r="D2887" s="10">
        <f>B2887/tabel1!$G$6</f>
        <v>19.17351</v>
      </c>
      <c r="E2887"/>
      <c r="U2887">
        <v>-7.6646900000000002</v>
      </c>
      <c r="V2887">
        <v>19.17351</v>
      </c>
      <c r="W2887" s="4">
        <f>U2887/tabel1!$I$7</f>
        <v>-5378729.8245614041</v>
      </c>
      <c r="X2887" s="10">
        <f>V2887/tabel1!$G$7</f>
        <v>0.87152318181818178</v>
      </c>
      <c r="Y2887"/>
    </row>
    <row r="2888" spans="1:25" x14ac:dyDescent="0.45">
      <c r="A2888">
        <v>-7.6612539999999996</v>
      </c>
      <c r="B2888">
        <v>19.17943</v>
      </c>
      <c r="C2888" s="4">
        <f>A2888/tabel1!$I$6</f>
        <v>-244378.1180223285</v>
      </c>
      <c r="D2888" s="10">
        <f>B2888/tabel1!$G$6</f>
        <v>19.17943</v>
      </c>
      <c r="E2888"/>
      <c r="U2888">
        <v>-7.6612539999999996</v>
      </c>
      <c r="V2888">
        <v>19.17943</v>
      </c>
      <c r="W2888" s="4">
        <f>U2888/tabel1!$I$7</f>
        <v>-5376318.5964912279</v>
      </c>
      <c r="X2888" s="10">
        <f>V2888/tabel1!$G$7</f>
        <v>0.87179227272727278</v>
      </c>
      <c r="Y2888"/>
    </row>
    <row r="2889" spans="1:25" x14ac:dyDescent="0.45">
      <c r="A2889">
        <v>-7.6618269999999997</v>
      </c>
      <c r="B2889">
        <v>19.186</v>
      </c>
      <c r="C2889" s="4">
        <f>A2889/tabel1!$I$6</f>
        <v>-244396.39553429023</v>
      </c>
      <c r="D2889" s="10">
        <f>B2889/tabel1!$G$6</f>
        <v>19.186</v>
      </c>
      <c r="E2889"/>
      <c r="U2889">
        <v>-7.6618269999999997</v>
      </c>
      <c r="V2889">
        <v>19.186</v>
      </c>
      <c r="W2889" s="4">
        <f>U2889/tabel1!$I$7</f>
        <v>-5376720.7017543865</v>
      </c>
      <c r="X2889" s="10">
        <f>V2889/tabel1!$G$7</f>
        <v>0.87209090909090914</v>
      </c>
      <c r="Y2889"/>
    </row>
    <row r="2890" spans="1:25" x14ac:dyDescent="0.45">
      <c r="A2890">
        <v>-7.6589650000000002</v>
      </c>
      <c r="B2890">
        <v>19.19312</v>
      </c>
      <c r="C2890" s="4">
        <f>A2890/tabel1!$I$6</f>
        <v>-244305.10366826155</v>
      </c>
      <c r="D2890" s="10">
        <f>B2890/tabel1!$G$6</f>
        <v>19.19312</v>
      </c>
      <c r="E2890"/>
      <c r="U2890">
        <v>-7.6589650000000002</v>
      </c>
      <c r="V2890">
        <v>19.19312</v>
      </c>
      <c r="W2890" s="4">
        <f>U2890/tabel1!$I$7</f>
        <v>-5374712.2807017546</v>
      </c>
      <c r="X2890" s="10">
        <f>V2890/tabel1!$G$7</f>
        <v>0.87241454545454544</v>
      </c>
      <c r="Y2890"/>
    </row>
    <row r="2891" spans="1:25" x14ac:dyDescent="0.45">
      <c r="A2891">
        <v>-7.6246090000000004</v>
      </c>
      <c r="B2891">
        <v>19.200780000000002</v>
      </c>
      <c r="C2891" s="4">
        <f>A2891/tabel1!$I$6</f>
        <v>-243209.21850079743</v>
      </c>
      <c r="D2891" s="10">
        <f>B2891/tabel1!$G$6</f>
        <v>19.200780000000002</v>
      </c>
      <c r="E2891"/>
      <c r="U2891">
        <v>-7.6246090000000004</v>
      </c>
      <c r="V2891">
        <v>19.200780000000002</v>
      </c>
      <c r="W2891" s="4">
        <f>U2891/tabel1!$I$7</f>
        <v>-5350602.8070175443</v>
      </c>
      <c r="X2891" s="10">
        <f>V2891/tabel1!$G$7</f>
        <v>0.8727627272727273</v>
      </c>
      <c r="Y2891"/>
    </row>
    <row r="2892" spans="1:25" x14ac:dyDescent="0.45">
      <c r="A2892">
        <v>-7.6457949999999997</v>
      </c>
      <c r="B2892">
        <v>19.208739999999999</v>
      </c>
      <c r="C2892" s="4">
        <f>A2892/tabel1!$I$6</f>
        <v>-243885.00797448162</v>
      </c>
      <c r="D2892" s="10">
        <f>B2892/tabel1!$G$6</f>
        <v>19.208739999999999</v>
      </c>
      <c r="E2892"/>
      <c r="U2892">
        <v>-7.6457949999999997</v>
      </c>
      <c r="V2892">
        <v>19.208739999999999</v>
      </c>
      <c r="W2892" s="4">
        <f>U2892/tabel1!$I$7</f>
        <v>-5365470.1754385969</v>
      </c>
      <c r="X2892" s="10">
        <f>V2892/tabel1!$G$7</f>
        <v>0.87312454545454543</v>
      </c>
      <c r="Y2892"/>
    </row>
    <row r="2893" spans="1:25" x14ac:dyDescent="0.45">
      <c r="A2893">
        <v>-7.6457949999999997</v>
      </c>
      <c r="B2893">
        <v>19.216529999999999</v>
      </c>
      <c r="C2893" s="4">
        <f>A2893/tabel1!$I$6</f>
        <v>-243885.00797448162</v>
      </c>
      <c r="D2893" s="10">
        <f>B2893/tabel1!$G$6</f>
        <v>19.216529999999999</v>
      </c>
      <c r="E2893"/>
      <c r="U2893">
        <v>-7.6457949999999997</v>
      </c>
      <c r="V2893">
        <v>19.216529999999999</v>
      </c>
      <c r="W2893" s="4">
        <f>U2893/tabel1!$I$7</f>
        <v>-5365470.1754385969</v>
      </c>
      <c r="X2893" s="10">
        <f>V2893/tabel1!$G$7</f>
        <v>0.87347863636363632</v>
      </c>
      <c r="Y2893"/>
    </row>
    <row r="2894" spans="1:25" x14ac:dyDescent="0.45">
      <c r="A2894">
        <v>-7.6417869999999999</v>
      </c>
      <c r="B2894">
        <v>19.22392</v>
      </c>
      <c r="C2894" s="4">
        <f>A2894/tabel1!$I$6</f>
        <v>-243757.16108452948</v>
      </c>
      <c r="D2894" s="10">
        <f>B2894/tabel1!$G$6</f>
        <v>19.22392</v>
      </c>
      <c r="E2894"/>
      <c r="U2894">
        <v>-7.6417869999999999</v>
      </c>
      <c r="V2894">
        <v>19.22392</v>
      </c>
      <c r="W2894" s="4">
        <f>U2894/tabel1!$I$7</f>
        <v>-5362657.5438596494</v>
      </c>
      <c r="X2894" s="10">
        <f>V2894/tabel1!$G$7</f>
        <v>0.8738145454545454</v>
      </c>
      <c r="Y2894"/>
    </row>
    <row r="2895" spans="1:25" x14ac:dyDescent="0.45">
      <c r="A2895">
        <v>-7.6406409999999996</v>
      </c>
      <c r="B2895">
        <v>19.230720000000002</v>
      </c>
      <c r="C2895" s="4">
        <f>A2895/tabel1!$I$6</f>
        <v>-243720.60606060602</v>
      </c>
      <c r="D2895" s="10">
        <f>B2895/tabel1!$G$6</f>
        <v>19.230720000000002</v>
      </c>
      <c r="E2895"/>
      <c r="U2895">
        <v>-7.6406409999999996</v>
      </c>
      <c r="V2895">
        <v>19.230720000000002</v>
      </c>
      <c r="W2895" s="4">
        <f>U2895/tabel1!$I$7</f>
        <v>-5361853.333333333</v>
      </c>
      <c r="X2895" s="10">
        <f>V2895/tabel1!$G$7</f>
        <v>0.87412363636363644</v>
      </c>
      <c r="Y2895"/>
    </row>
    <row r="2896" spans="1:25" x14ac:dyDescent="0.45">
      <c r="A2896">
        <v>-7.6463669999999997</v>
      </c>
      <c r="B2896">
        <v>19.236840000000001</v>
      </c>
      <c r="C2896" s="4">
        <f>A2896/tabel1!$I$6</f>
        <v>-243903.2535885167</v>
      </c>
      <c r="D2896" s="10">
        <f>B2896/tabel1!$G$6</f>
        <v>19.236840000000001</v>
      </c>
      <c r="E2896"/>
      <c r="U2896">
        <v>-7.6463669999999997</v>
      </c>
      <c r="V2896">
        <v>19.236840000000001</v>
      </c>
      <c r="W2896" s="4">
        <f>U2896/tabel1!$I$7</f>
        <v>-5365871.578947369</v>
      </c>
      <c r="X2896" s="10">
        <f>V2896/tabel1!$G$7</f>
        <v>0.87440181818181817</v>
      </c>
      <c r="Y2896"/>
    </row>
    <row r="2897" spans="1:25" x14ac:dyDescent="0.45">
      <c r="A2897">
        <v>-7.6498030000000004</v>
      </c>
      <c r="B2897">
        <v>19.242599999999999</v>
      </c>
      <c r="C2897" s="4">
        <f>A2897/tabel1!$I$6</f>
        <v>-244012.85486443379</v>
      </c>
      <c r="D2897" s="10">
        <f>B2897/tabel1!$G$6</f>
        <v>19.242599999999999</v>
      </c>
      <c r="E2897"/>
      <c r="U2897">
        <v>-7.6498030000000004</v>
      </c>
      <c r="V2897">
        <v>19.242599999999999</v>
      </c>
      <c r="W2897" s="4">
        <f>U2897/tabel1!$I$7</f>
        <v>-5368282.8070175443</v>
      </c>
      <c r="X2897" s="10">
        <f>V2897/tabel1!$G$7</f>
        <v>0.87466363636363631</v>
      </c>
      <c r="Y2897"/>
    </row>
    <row r="2898" spans="1:25" x14ac:dyDescent="0.45">
      <c r="A2898">
        <v>-7.6583909999999999</v>
      </c>
      <c r="B2898">
        <v>19.248169999999998</v>
      </c>
      <c r="C2898" s="4">
        <f>A2898/tabel1!$I$6</f>
        <v>-244286.79425837318</v>
      </c>
      <c r="D2898" s="10">
        <f>B2898/tabel1!$G$6</f>
        <v>19.248169999999998</v>
      </c>
      <c r="E2898"/>
      <c r="U2898">
        <v>-7.6583909999999999</v>
      </c>
      <c r="V2898">
        <v>19.248169999999998</v>
      </c>
      <c r="W2898" s="4">
        <f>U2898/tabel1!$I$7</f>
        <v>-5374309.4736842113</v>
      </c>
      <c r="X2898" s="10">
        <f>V2898/tabel1!$G$7</f>
        <v>0.8749168181818181</v>
      </c>
      <c r="Y2898"/>
    </row>
    <row r="2899" spans="1:25" x14ac:dyDescent="0.45">
      <c r="A2899">
        <v>-7.6675529999999998</v>
      </c>
      <c r="B2899">
        <v>19.253589999999999</v>
      </c>
      <c r="C2899" s="4">
        <f>A2899/tabel1!$I$6</f>
        <v>-244579.04306220092</v>
      </c>
      <c r="D2899" s="10">
        <f>B2899/tabel1!$G$6</f>
        <v>19.253589999999999</v>
      </c>
      <c r="E2899"/>
      <c r="U2899">
        <v>-7.6675529999999998</v>
      </c>
      <c r="V2899">
        <v>19.253589999999999</v>
      </c>
      <c r="W2899" s="4">
        <f>U2899/tabel1!$I$7</f>
        <v>-5380738.9473684216</v>
      </c>
      <c r="X2899" s="10">
        <f>V2899/tabel1!$G$7</f>
        <v>0.87516318181818176</v>
      </c>
      <c r="Y2899"/>
    </row>
    <row r="2900" spans="1:25" x14ac:dyDescent="0.45">
      <c r="A2900">
        <v>-7.6652620000000002</v>
      </c>
      <c r="B2900">
        <v>19.259250000000002</v>
      </c>
      <c r="C2900" s="4">
        <f>A2900/tabel1!$I$6</f>
        <v>-244505.96491228067</v>
      </c>
      <c r="D2900" s="10">
        <f>B2900/tabel1!$G$6</f>
        <v>19.259250000000002</v>
      </c>
      <c r="E2900"/>
      <c r="U2900">
        <v>-7.6652620000000002</v>
      </c>
      <c r="V2900">
        <v>19.259250000000002</v>
      </c>
      <c r="W2900" s="4">
        <f>U2900/tabel1!$I$7</f>
        <v>-5379131.2280701762</v>
      </c>
      <c r="X2900" s="10">
        <f>V2900/tabel1!$G$7</f>
        <v>0.87542045454545458</v>
      </c>
      <c r="Y2900"/>
    </row>
    <row r="2901" spans="1:25" x14ac:dyDescent="0.45">
      <c r="A2901">
        <v>-7.6669809999999998</v>
      </c>
      <c r="B2901">
        <v>19.265509999999999</v>
      </c>
      <c r="C2901" s="4">
        <f>A2901/tabel1!$I$6</f>
        <v>-244560.79744816583</v>
      </c>
      <c r="D2901" s="10">
        <f>B2901/tabel1!$G$6</f>
        <v>19.265509999999999</v>
      </c>
      <c r="E2901"/>
      <c r="U2901">
        <v>-7.6669809999999998</v>
      </c>
      <c r="V2901">
        <v>19.265509999999999</v>
      </c>
      <c r="W2901" s="4">
        <f>U2901/tabel1!$I$7</f>
        <v>-5380337.5438596494</v>
      </c>
      <c r="X2901" s="10">
        <f>V2901/tabel1!$G$7</f>
        <v>0.87570499999999996</v>
      </c>
      <c r="Y2901"/>
    </row>
    <row r="2902" spans="1:25" x14ac:dyDescent="0.45">
      <c r="A2902">
        <v>-7.6652620000000002</v>
      </c>
      <c r="B2902">
        <v>19.27244</v>
      </c>
      <c r="C2902" s="4">
        <f>A2902/tabel1!$I$6</f>
        <v>-244505.96491228067</v>
      </c>
      <c r="D2902" s="10">
        <f>B2902/tabel1!$G$6</f>
        <v>19.27244</v>
      </c>
      <c r="E2902"/>
      <c r="U2902">
        <v>-7.6652620000000002</v>
      </c>
      <c r="V2902">
        <v>19.27244</v>
      </c>
      <c r="W2902" s="4">
        <f>U2902/tabel1!$I$7</f>
        <v>-5379131.2280701762</v>
      </c>
      <c r="X2902" s="10">
        <f>V2902/tabel1!$G$7</f>
        <v>0.87602000000000002</v>
      </c>
      <c r="Y2902"/>
    </row>
    <row r="2903" spans="1:25" x14ac:dyDescent="0.45">
      <c r="A2903">
        <v>-7.6612539999999996</v>
      </c>
      <c r="B2903">
        <v>19.279869999999999</v>
      </c>
      <c r="C2903" s="4">
        <f>A2903/tabel1!$I$6</f>
        <v>-244378.1180223285</v>
      </c>
      <c r="D2903" s="10">
        <f>B2903/tabel1!$G$6</f>
        <v>19.279869999999999</v>
      </c>
      <c r="E2903"/>
      <c r="U2903">
        <v>-7.6612539999999996</v>
      </c>
      <c r="V2903">
        <v>19.279869999999999</v>
      </c>
      <c r="W2903" s="4">
        <f>U2903/tabel1!$I$7</f>
        <v>-5376318.5964912279</v>
      </c>
      <c r="X2903" s="10">
        <f>V2903/tabel1!$G$7</f>
        <v>0.8763577272727272</v>
      </c>
      <c r="Y2903"/>
    </row>
    <row r="2904" spans="1:25" x14ac:dyDescent="0.45">
      <c r="A2904">
        <v>-7.6601100000000004</v>
      </c>
      <c r="B2904">
        <v>19.287790000000001</v>
      </c>
      <c r="C2904" s="4">
        <f>A2904/tabel1!$I$6</f>
        <v>-244341.62679425837</v>
      </c>
      <c r="D2904" s="10">
        <f>B2904/tabel1!$G$6</f>
        <v>19.287790000000001</v>
      </c>
      <c r="E2904"/>
      <c r="U2904">
        <v>-7.6601100000000004</v>
      </c>
      <c r="V2904">
        <v>19.287790000000001</v>
      </c>
      <c r="W2904" s="4">
        <f>U2904/tabel1!$I$7</f>
        <v>-5375515.7894736845</v>
      </c>
      <c r="X2904" s="10">
        <f>V2904/tabel1!$G$7</f>
        <v>0.87671772727272734</v>
      </c>
      <c r="Y2904"/>
    </row>
    <row r="2905" spans="1:25" x14ac:dyDescent="0.45">
      <c r="A2905">
        <v>-7.6658350000000004</v>
      </c>
      <c r="B2905">
        <v>19.295719999999999</v>
      </c>
      <c r="C2905" s="4">
        <f>A2905/tabel1!$I$6</f>
        <v>-244524.2424242424</v>
      </c>
      <c r="D2905" s="10">
        <f>B2905/tabel1!$G$6</f>
        <v>19.295719999999999</v>
      </c>
      <c r="E2905"/>
      <c r="U2905">
        <v>-7.6658350000000004</v>
      </c>
      <c r="V2905">
        <v>19.295719999999999</v>
      </c>
      <c r="W2905" s="4">
        <f>U2905/tabel1!$I$7</f>
        <v>-5379533.333333334</v>
      </c>
      <c r="X2905" s="10">
        <f>V2905/tabel1!$G$7</f>
        <v>0.87707818181818176</v>
      </c>
      <c r="Y2905"/>
    </row>
    <row r="2906" spans="1:25" x14ac:dyDescent="0.45">
      <c r="A2906">
        <v>-7.6635450000000001</v>
      </c>
      <c r="B2906">
        <v>19.30348</v>
      </c>
      <c r="C2906" s="4">
        <f>A2906/tabel1!$I$6</f>
        <v>-244451.19617224878</v>
      </c>
      <c r="D2906" s="10">
        <f>B2906/tabel1!$G$6</f>
        <v>19.30348</v>
      </c>
      <c r="E2906"/>
      <c r="U2906">
        <v>-7.6635450000000001</v>
      </c>
      <c r="V2906">
        <v>19.30348</v>
      </c>
      <c r="W2906" s="4">
        <f>U2906/tabel1!$I$7</f>
        <v>-5377926.3157894742</v>
      </c>
      <c r="X2906" s="10">
        <f>V2906/tabel1!$G$7</f>
        <v>0.87743090909090915</v>
      </c>
      <c r="Y2906"/>
    </row>
    <row r="2907" spans="1:25" x14ac:dyDescent="0.45">
      <c r="A2907">
        <v>-7.6623989999999997</v>
      </c>
      <c r="B2907">
        <v>19.310770000000002</v>
      </c>
      <c r="C2907" s="4">
        <f>A2907/tabel1!$I$6</f>
        <v>-244414.64114832532</v>
      </c>
      <c r="D2907" s="10">
        <f>B2907/tabel1!$G$6</f>
        <v>19.310770000000002</v>
      </c>
      <c r="E2907"/>
      <c r="U2907">
        <v>-7.6623989999999997</v>
      </c>
      <c r="V2907">
        <v>19.310770000000002</v>
      </c>
      <c r="W2907" s="4">
        <f>U2907/tabel1!$I$7</f>
        <v>-5377122.1052631577</v>
      </c>
      <c r="X2907" s="10">
        <f>V2907/tabel1!$G$7</f>
        <v>0.87776227272727281</v>
      </c>
      <c r="Y2907"/>
    </row>
    <row r="2908" spans="1:25" x14ac:dyDescent="0.45">
      <c r="A2908">
        <v>-7.6669809999999998</v>
      </c>
      <c r="B2908">
        <v>19.317229999999999</v>
      </c>
      <c r="C2908" s="4">
        <f>A2908/tabel1!$I$6</f>
        <v>-244560.79744816583</v>
      </c>
      <c r="D2908" s="10">
        <f>B2908/tabel1!$G$6</f>
        <v>19.317229999999999</v>
      </c>
      <c r="E2908"/>
      <c r="U2908">
        <v>-7.6669809999999998</v>
      </c>
      <c r="V2908">
        <v>19.317229999999999</v>
      </c>
      <c r="W2908" s="4">
        <f>U2908/tabel1!$I$7</f>
        <v>-5380337.5438596494</v>
      </c>
      <c r="X2908" s="10">
        <f>V2908/tabel1!$G$7</f>
        <v>0.87805590909090903</v>
      </c>
      <c r="Y2908"/>
    </row>
    <row r="2909" spans="1:25" x14ac:dyDescent="0.45">
      <c r="A2909">
        <v>-7.6698430000000002</v>
      </c>
      <c r="B2909">
        <v>19.32302</v>
      </c>
      <c r="C2909" s="4">
        <f>A2909/tabel1!$I$6</f>
        <v>-244652.08931419457</v>
      </c>
      <c r="D2909" s="10">
        <f>B2909/tabel1!$G$6</f>
        <v>19.32302</v>
      </c>
      <c r="E2909"/>
      <c r="U2909">
        <v>-7.6698430000000002</v>
      </c>
      <c r="V2909">
        <v>19.32302</v>
      </c>
      <c r="W2909" s="4">
        <f>U2909/tabel1!$I$7</f>
        <v>-5382345.9649122814</v>
      </c>
      <c r="X2909" s="10">
        <f>V2909/tabel1!$G$7</f>
        <v>0.87831909090909088</v>
      </c>
      <c r="Y2909"/>
    </row>
    <row r="2910" spans="1:25" x14ac:dyDescent="0.45">
      <c r="A2910">
        <v>-7.6755690000000003</v>
      </c>
      <c r="B2910">
        <v>19.328379999999999</v>
      </c>
      <c r="C2910" s="4">
        <f>A2910/tabel1!$I$6</f>
        <v>-244834.73684210525</v>
      </c>
      <c r="D2910" s="10">
        <f>B2910/tabel1!$G$6</f>
        <v>19.328379999999999</v>
      </c>
      <c r="E2910"/>
      <c r="U2910">
        <v>-7.6755690000000003</v>
      </c>
      <c r="V2910">
        <v>19.328379999999999</v>
      </c>
      <c r="W2910" s="4">
        <f>U2910/tabel1!$I$7</f>
        <v>-5386364.2105263164</v>
      </c>
      <c r="X2910" s="10">
        <f>V2910/tabel1!$G$7</f>
        <v>0.87856272727272722</v>
      </c>
      <c r="Y2910"/>
    </row>
    <row r="2911" spans="1:25" x14ac:dyDescent="0.45">
      <c r="A2911">
        <v>-7.6801500000000003</v>
      </c>
      <c r="B2911">
        <v>19.333749999999998</v>
      </c>
      <c r="C2911" s="4">
        <f>A2911/tabel1!$I$6</f>
        <v>-244980.86124401912</v>
      </c>
      <c r="D2911" s="10">
        <f>B2911/tabel1!$G$6</f>
        <v>19.333749999999998</v>
      </c>
      <c r="E2911"/>
      <c r="U2911">
        <v>-7.6801500000000003</v>
      </c>
      <c r="V2911">
        <v>19.333749999999998</v>
      </c>
      <c r="W2911" s="4">
        <f>U2911/tabel1!$I$7</f>
        <v>-5389578.9473684216</v>
      </c>
      <c r="X2911" s="10">
        <f>V2911/tabel1!$G$7</f>
        <v>0.87880681818181816</v>
      </c>
      <c r="Y2911"/>
    </row>
    <row r="2912" spans="1:25" x14ac:dyDescent="0.45">
      <c r="A2912">
        <v>-7.6761419999999996</v>
      </c>
      <c r="B2912">
        <v>19.339210000000001</v>
      </c>
      <c r="C2912" s="4">
        <f>A2912/tabel1!$I$6</f>
        <v>-244853.01435406695</v>
      </c>
      <c r="D2912" s="10">
        <f>B2912/tabel1!$G$6</f>
        <v>19.339210000000001</v>
      </c>
      <c r="E2912"/>
      <c r="U2912">
        <v>-7.6761419999999996</v>
      </c>
      <c r="V2912">
        <v>19.339210000000001</v>
      </c>
      <c r="W2912" s="4">
        <f>U2912/tabel1!$I$7</f>
        <v>-5386766.3157894742</v>
      </c>
      <c r="X2912" s="10">
        <f>V2912/tabel1!$G$7</f>
        <v>0.87905500000000003</v>
      </c>
      <c r="Y2912"/>
    </row>
    <row r="2913" spans="1:25" x14ac:dyDescent="0.45">
      <c r="A2913">
        <v>-7.6692710000000002</v>
      </c>
      <c r="B2913">
        <v>19.34497</v>
      </c>
      <c r="C2913" s="4">
        <f>A2913/tabel1!$I$6</f>
        <v>-244633.84370015946</v>
      </c>
      <c r="D2913" s="10">
        <f>B2913/tabel1!$G$6</f>
        <v>19.34497</v>
      </c>
      <c r="E2913"/>
      <c r="U2913">
        <v>-7.6692710000000002</v>
      </c>
      <c r="V2913">
        <v>19.34497</v>
      </c>
      <c r="W2913" s="4">
        <f>U2913/tabel1!$I$7</f>
        <v>-5381944.5614035092</v>
      </c>
      <c r="X2913" s="10">
        <f>V2913/tabel1!$G$7</f>
        <v>0.87931681818181817</v>
      </c>
      <c r="Y2913"/>
    </row>
    <row r="2914" spans="1:25" x14ac:dyDescent="0.45">
      <c r="A2914">
        <v>-7.6698440000000003</v>
      </c>
      <c r="B2914">
        <v>19.351430000000001</v>
      </c>
      <c r="C2914" s="4">
        <f>A2914/tabel1!$I$6</f>
        <v>-244652.12121212119</v>
      </c>
      <c r="D2914" s="10">
        <f>B2914/tabel1!$G$6</f>
        <v>19.351430000000001</v>
      </c>
      <c r="E2914"/>
      <c r="U2914">
        <v>-7.6698440000000003</v>
      </c>
      <c r="V2914">
        <v>19.351430000000001</v>
      </c>
      <c r="W2914" s="4">
        <f>U2914/tabel1!$I$7</f>
        <v>-5382346.666666667</v>
      </c>
      <c r="X2914" s="10">
        <f>V2914/tabel1!$G$7</f>
        <v>0.87961045454545461</v>
      </c>
      <c r="Y2914"/>
    </row>
    <row r="2915" spans="1:25" x14ac:dyDescent="0.45">
      <c r="A2915">
        <v>-7.6727069999999999</v>
      </c>
      <c r="B2915">
        <v>19.35849</v>
      </c>
      <c r="C2915" s="4">
        <f>A2915/tabel1!$I$6</f>
        <v>-244743.44497607654</v>
      </c>
      <c r="D2915" s="10">
        <f>B2915/tabel1!$G$6</f>
        <v>19.35849</v>
      </c>
      <c r="E2915"/>
      <c r="U2915">
        <v>-7.6727069999999999</v>
      </c>
      <c r="V2915">
        <v>19.35849</v>
      </c>
      <c r="W2915" s="4">
        <f>U2915/tabel1!$I$7</f>
        <v>-5384355.7894736845</v>
      </c>
      <c r="X2915" s="10">
        <f>V2915/tabel1!$G$7</f>
        <v>0.87993136363636359</v>
      </c>
      <c r="Y2915"/>
    </row>
    <row r="2916" spans="1:25" x14ac:dyDescent="0.45">
      <c r="A2916">
        <v>-7.6709889999999996</v>
      </c>
      <c r="B2916">
        <v>19.366209999999999</v>
      </c>
      <c r="C2916" s="4">
        <f>A2916/tabel1!$I$6</f>
        <v>-244688.644338118</v>
      </c>
      <c r="D2916" s="10">
        <f>B2916/tabel1!$G$6</f>
        <v>19.366209999999999</v>
      </c>
      <c r="E2916"/>
      <c r="U2916">
        <v>-7.6709889999999996</v>
      </c>
      <c r="V2916">
        <v>19.366209999999999</v>
      </c>
      <c r="W2916" s="4">
        <f>U2916/tabel1!$I$7</f>
        <v>-5383150.1754385969</v>
      </c>
      <c r="X2916" s="10">
        <f>V2916/tabel1!$G$7</f>
        <v>0.88028227272727266</v>
      </c>
      <c r="Y2916"/>
    </row>
    <row r="2917" spans="1:25" x14ac:dyDescent="0.45">
      <c r="A2917">
        <v>-7.6704160000000003</v>
      </c>
      <c r="B2917">
        <v>19.374469999999999</v>
      </c>
      <c r="C2917" s="4">
        <f>A2917/tabel1!$I$6</f>
        <v>-244670.3668261563</v>
      </c>
      <c r="D2917" s="10">
        <f>B2917/tabel1!$G$6</f>
        <v>19.374469999999999</v>
      </c>
      <c r="E2917"/>
      <c r="U2917">
        <v>-7.6704160000000003</v>
      </c>
      <c r="V2917">
        <v>19.374469999999999</v>
      </c>
      <c r="W2917" s="4">
        <f>U2917/tabel1!$I$7</f>
        <v>-5382748.0701754391</v>
      </c>
      <c r="X2917" s="10">
        <f>V2917/tabel1!$G$7</f>
        <v>0.88065772727272718</v>
      </c>
      <c r="Y2917"/>
    </row>
    <row r="2918" spans="1:25" x14ac:dyDescent="0.45">
      <c r="A2918">
        <v>-7.6686990000000002</v>
      </c>
      <c r="B2918">
        <v>19.3825</v>
      </c>
      <c r="C2918" s="4">
        <f>A2918/tabel1!$I$6</f>
        <v>-244615.59808612437</v>
      </c>
      <c r="D2918" s="10">
        <f>B2918/tabel1!$G$6</f>
        <v>19.3825</v>
      </c>
      <c r="E2918"/>
      <c r="U2918">
        <v>-7.6686990000000002</v>
      </c>
      <c r="V2918">
        <v>19.3825</v>
      </c>
      <c r="W2918" s="4">
        <f>U2918/tabel1!$I$7</f>
        <v>-5381543.1578947371</v>
      </c>
      <c r="X2918" s="10">
        <f>V2918/tabel1!$G$7</f>
        <v>0.88102272727272724</v>
      </c>
      <c r="Y2918"/>
    </row>
    <row r="2919" spans="1:25" x14ac:dyDescent="0.45">
      <c r="A2919">
        <v>-7.6601100000000004</v>
      </c>
      <c r="B2919">
        <v>19.39012</v>
      </c>
      <c r="C2919" s="4">
        <f>A2919/tabel1!$I$6</f>
        <v>-244341.62679425837</v>
      </c>
      <c r="D2919" s="10">
        <f>B2919/tabel1!$G$6</f>
        <v>19.39012</v>
      </c>
      <c r="E2919"/>
      <c r="U2919">
        <v>-7.6601100000000004</v>
      </c>
      <c r="V2919">
        <v>19.39012</v>
      </c>
      <c r="W2919" s="4">
        <f>U2919/tabel1!$I$7</f>
        <v>-5375515.7894736845</v>
      </c>
      <c r="X2919" s="10">
        <f>V2919/tabel1!$G$7</f>
        <v>0.88136909090909088</v>
      </c>
      <c r="Y2919"/>
    </row>
    <row r="2920" spans="1:25" x14ac:dyDescent="0.45">
      <c r="A2920">
        <v>-7.6623999999999999</v>
      </c>
      <c r="B2920">
        <v>19.39715</v>
      </c>
      <c r="C2920" s="4">
        <f>A2920/tabel1!$I$6</f>
        <v>-244414.67304625196</v>
      </c>
      <c r="D2920" s="10">
        <f>B2920/tabel1!$G$6</f>
        <v>19.39715</v>
      </c>
      <c r="E2920"/>
      <c r="U2920">
        <v>-7.6623999999999999</v>
      </c>
      <c r="V2920">
        <v>19.39715</v>
      </c>
      <c r="W2920" s="4">
        <f>U2920/tabel1!$I$7</f>
        <v>-5377122.8070175443</v>
      </c>
      <c r="X2920" s="10">
        <f>V2920/tabel1!$G$7</f>
        <v>0.88168863636363637</v>
      </c>
      <c r="Y2920"/>
    </row>
    <row r="2921" spans="1:25" x14ac:dyDescent="0.45">
      <c r="A2921">
        <v>-7.6652620000000002</v>
      </c>
      <c r="B2921">
        <v>19.40324</v>
      </c>
      <c r="C2921" s="4">
        <f>A2921/tabel1!$I$6</f>
        <v>-244505.96491228067</v>
      </c>
      <c r="D2921" s="10">
        <f>B2921/tabel1!$G$6</f>
        <v>19.40324</v>
      </c>
      <c r="E2921"/>
      <c r="U2921">
        <v>-7.6652620000000002</v>
      </c>
      <c r="V2921">
        <v>19.40324</v>
      </c>
      <c r="W2921" s="4">
        <f>U2921/tabel1!$I$7</f>
        <v>-5379131.2280701762</v>
      </c>
      <c r="X2921" s="10">
        <f>V2921/tabel1!$G$7</f>
        <v>0.88196545454545461</v>
      </c>
      <c r="Y2921"/>
    </row>
    <row r="2922" spans="1:25" x14ac:dyDescent="0.45">
      <c r="A2922">
        <v>-7.6641170000000001</v>
      </c>
      <c r="B2922">
        <v>19.408840000000001</v>
      </c>
      <c r="C2922" s="4">
        <f>A2922/tabel1!$I$6</f>
        <v>-244469.44178628386</v>
      </c>
      <c r="D2922" s="10">
        <f>B2922/tabel1!$G$6</f>
        <v>19.408840000000001</v>
      </c>
      <c r="E2922"/>
      <c r="U2922">
        <v>-7.6641170000000001</v>
      </c>
      <c r="V2922">
        <v>19.408840000000001</v>
      </c>
      <c r="W2922" s="4">
        <f>U2922/tabel1!$I$7</f>
        <v>-5378327.7192982463</v>
      </c>
      <c r="X2922" s="10">
        <f>V2922/tabel1!$G$7</f>
        <v>0.88222000000000012</v>
      </c>
      <c r="Y2922"/>
    </row>
    <row r="2923" spans="1:25" x14ac:dyDescent="0.45">
      <c r="A2923">
        <v>-7.6606820000000004</v>
      </c>
      <c r="B2923">
        <v>19.41423</v>
      </c>
      <c r="C2923" s="4">
        <f>A2923/tabel1!$I$6</f>
        <v>-244359.87240829345</v>
      </c>
      <c r="D2923" s="10">
        <f>B2923/tabel1!$G$6</f>
        <v>19.41423</v>
      </c>
      <c r="E2923"/>
      <c r="U2923">
        <v>-7.6606820000000004</v>
      </c>
      <c r="V2923">
        <v>19.41423</v>
      </c>
      <c r="W2923" s="4">
        <f>U2923/tabel1!$I$7</f>
        <v>-5375917.1929824566</v>
      </c>
      <c r="X2923" s="10">
        <f>V2923/tabel1!$G$7</f>
        <v>0.88246499999999994</v>
      </c>
      <c r="Y2923"/>
    </row>
    <row r="2924" spans="1:25" x14ac:dyDescent="0.45">
      <c r="A2924">
        <v>-7.6601100000000004</v>
      </c>
      <c r="B2924">
        <v>19.419589999999999</v>
      </c>
      <c r="C2924" s="4">
        <f>A2924/tabel1!$I$6</f>
        <v>-244341.62679425837</v>
      </c>
      <c r="D2924" s="10">
        <f>B2924/tabel1!$G$6</f>
        <v>19.419589999999999</v>
      </c>
      <c r="E2924"/>
      <c r="U2924">
        <v>-7.6601100000000004</v>
      </c>
      <c r="V2924">
        <v>19.419589999999999</v>
      </c>
      <c r="W2924" s="4">
        <f>U2924/tabel1!$I$7</f>
        <v>-5375515.7894736845</v>
      </c>
      <c r="X2924" s="10">
        <f>V2924/tabel1!$G$7</f>
        <v>0.88270863636363639</v>
      </c>
      <c r="Y2924"/>
    </row>
    <row r="2925" spans="1:25" x14ac:dyDescent="0.45">
      <c r="A2925">
        <v>-7.6623989999999997</v>
      </c>
      <c r="B2925">
        <v>19.425249999999998</v>
      </c>
      <c r="C2925" s="4">
        <f>A2925/tabel1!$I$6</f>
        <v>-244414.64114832532</v>
      </c>
      <c r="D2925" s="10">
        <f>B2925/tabel1!$G$6</f>
        <v>19.425249999999998</v>
      </c>
      <c r="E2925"/>
      <c r="U2925">
        <v>-7.6623989999999997</v>
      </c>
      <c r="V2925">
        <v>19.425249999999998</v>
      </c>
      <c r="W2925" s="4">
        <f>U2925/tabel1!$I$7</f>
        <v>-5377122.1052631577</v>
      </c>
      <c r="X2925" s="10">
        <f>V2925/tabel1!$G$7</f>
        <v>0.882965909090909</v>
      </c>
      <c r="Y2925"/>
    </row>
    <row r="2926" spans="1:25" x14ac:dyDescent="0.45">
      <c r="A2926">
        <v>-7.6606820000000004</v>
      </c>
      <c r="B2926">
        <v>19.431450000000002</v>
      </c>
      <c r="C2926" s="4">
        <f>A2926/tabel1!$I$6</f>
        <v>-244359.87240829345</v>
      </c>
      <c r="D2926" s="10">
        <f>B2926/tabel1!$G$6</f>
        <v>19.431450000000002</v>
      </c>
      <c r="E2926"/>
      <c r="U2926">
        <v>-7.6606820000000004</v>
      </c>
      <c r="V2926">
        <v>19.431450000000002</v>
      </c>
      <c r="W2926" s="4">
        <f>U2926/tabel1!$I$7</f>
        <v>-5375917.1929824566</v>
      </c>
      <c r="X2926" s="10">
        <f>V2926/tabel1!$G$7</f>
        <v>0.88324772727272738</v>
      </c>
      <c r="Y2926"/>
    </row>
    <row r="2927" spans="1:25" x14ac:dyDescent="0.45">
      <c r="A2927">
        <v>-7.6669809999999998</v>
      </c>
      <c r="B2927">
        <v>19.438510000000001</v>
      </c>
      <c r="C2927" s="4">
        <f>A2927/tabel1!$I$6</f>
        <v>-244560.79744816583</v>
      </c>
      <c r="D2927" s="10">
        <f>B2927/tabel1!$G$6</f>
        <v>19.438510000000001</v>
      </c>
      <c r="E2927"/>
      <c r="U2927">
        <v>-7.6669809999999998</v>
      </c>
      <c r="V2927">
        <v>19.438510000000001</v>
      </c>
      <c r="W2927" s="4">
        <f>U2927/tabel1!$I$7</f>
        <v>-5380337.5438596494</v>
      </c>
      <c r="X2927" s="10">
        <f>V2927/tabel1!$G$7</f>
        <v>0.88356863636363636</v>
      </c>
      <c r="Y2927"/>
    </row>
    <row r="2928" spans="1:25" x14ac:dyDescent="0.45">
      <c r="A2928">
        <v>-7.668126</v>
      </c>
      <c r="B2928">
        <v>19.445699999999999</v>
      </c>
      <c r="C2928" s="4">
        <f>A2928/tabel1!$I$6</f>
        <v>-244597.32057416264</v>
      </c>
      <c r="D2928" s="10">
        <f>B2928/tabel1!$G$6</f>
        <v>19.445699999999999</v>
      </c>
      <c r="E2928"/>
      <c r="U2928">
        <v>-7.668126</v>
      </c>
      <c r="V2928">
        <v>19.445699999999999</v>
      </c>
      <c r="W2928" s="4">
        <f>U2928/tabel1!$I$7</f>
        <v>-5381141.0526315793</v>
      </c>
      <c r="X2928" s="10">
        <f>V2928/tabel1!$G$7</f>
        <v>0.88389545454545448</v>
      </c>
      <c r="Y2928"/>
    </row>
    <row r="2929" spans="1:25" x14ac:dyDescent="0.45">
      <c r="A2929">
        <v>-7.6635450000000001</v>
      </c>
      <c r="B2929">
        <v>19.454090000000001</v>
      </c>
      <c r="C2929" s="4">
        <f>A2929/tabel1!$I$6</f>
        <v>-244451.19617224878</v>
      </c>
      <c r="D2929" s="10">
        <f>B2929/tabel1!$G$6</f>
        <v>19.454090000000001</v>
      </c>
      <c r="E2929"/>
      <c r="U2929">
        <v>-7.6635450000000001</v>
      </c>
      <c r="V2929">
        <v>19.454090000000001</v>
      </c>
      <c r="W2929" s="4">
        <f>U2929/tabel1!$I$7</f>
        <v>-5377926.3157894742</v>
      </c>
      <c r="X2929" s="10">
        <f>V2929/tabel1!$G$7</f>
        <v>0.88427681818181825</v>
      </c>
      <c r="Y2929"/>
    </row>
    <row r="2930" spans="1:25" x14ac:dyDescent="0.45">
      <c r="A2930">
        <v>-7.6538110000000001</v>
      </c>
      <c r="B2930">
        <v>19.462119999999999</v>
      </c>
      <c r="C2930" s="4">
        <f>A2930/tabel1!$I$6</f>
        <v>-244140.70175438595</v>
      </c>
      <c r="D2930" s="10">
        <f>B2930/tabel1!$G$6</f>
        <v>19.462119999999999</v>
      </c>
      <c r="E2930"/>
      <c r="U2930">
        <v>-7.6538110000000001</v>
      </c>
      <c r="V2930">
        <v>19.462119999999999</v>
      </c>
      <c r="W2930" s="4">
        <f>U2930/tabel1!$I$7</f>
        <v>-5371095.4385964917</v>
      </c>
      <c r="X2930" s="10">
        <f>V2930/tabel1!$G$7</f>
        <v>0.88464181818181808</v>
      </c>
      <c r="Y2930"/>
    </row>
    <row r="2931" spans="1:25" x14ac:dyDescent="0.45">
      <c r="A2931">
        <v>-7.6538110000000001</v>
      </c>
      <c r="B2931">
        <v>19.469909999999999</v>
      </c>
      <c r="C2931" s="4">
        <f>A2931/tabel1!$I$6</f>
        <v>-244140.70175438595</v>
      </c>
      <c r="D2931" s="10">
        <f>B2931/tabel1!$G$6</f>
        <v>19.469909999999999</v>
      </c>
      <c r="E2931"/>
      <c r="U2931">
        <v>-7.6538110000000001</v>
      </c>
      <c r="V2931">
        <v>19.469909999999999</v>
      </c>
      <c r="W2931" s="4">
        <f>U2931/tabel1!$I$7</f>
        <v>-5371095.4385964917</v>
      </c>
      <c r="X2931" s="10">
        <f>V2931/tabel1!$G$7</f>
        <v>0.88499590909090908</v>
      </c>
      <c r="Y2931"/>
    </row>
    <row r="2932" spans="1:25" x14ac:dyDescent="0.45">
      <c r="A2932">
        <v>-7.6606820000000004</v>
      </c>
      <c r="B2932">
        <v>19.477239999999998</v>
      </c>
      <c r="C2932" s="4">
        <f>A2932/tabel1!$I$6</f>
        <v>-244359.87240829345</v>
      </c>
      <c r="D2932" s="10">
        <f>B2932/tabel1!$G$6</f>
        <v>19.477239999999998</v>
      </c>
      <c r="E2932"/>
      <c r="U2932">
        <v>-7.6606820000000004</v>
      </c>
      <c r="V2932">
        <v>19.477239999999998</v>
      </c>
      <c r="W2932" s="4">
        <f>U2932/tabel1!$I$7</f>
        <v>-5375917.1929824566</v>
      </c>
      <c r="X2932" s="10">
        <f>V2932/tabel1!$G$7</f>
        <v>0.88532909090909084</v>
      </c>
      <c r="Y2932"/>
    </row>
    <row r="2933" spans="1:25" x14ac:dyDescent="0.45">
      <c r="A2933">
        <v>-7.6595370000000003</v>
      </c>
      <c r="B2933">
        <v>19.483799999999999</v>
      </c>
      <c r="C2933" s="4">
        <f>A2933/tabel1!$I$6</f>
        <v>-244323.34928229664</v>
      </c>
      <c r="D2933" s="10">
        <f>B2933/tabel1!$G$6</f>
        <v>19.483799999999999</v>
      </c>
      <c r="E2933"/>
      <c r="U2933">
        <v>-7.6595370000000003</v>
      </c>
      <c r="V2933">
        <v>19.483799999999999</v>
      </c>
      <c r="W2933" s="4">
        <f>U2933/tabel1!$I$7</f>
        <v>-5375113.6842105268</v>
      </c>
      <c r="X2933" s="10">
        <f>V2933/tabel1!$G$7</f>
        <v>0.88562727272727271</v>
      </c>
      <c r="Y2933"/>
    </row>
    <row r="2934" spans="1:25" x14ac:dyDescent="0.45">
      <c r="A2934">
        <v>-7.6875939999999998</v>
      </c>
      <c r="B2934">
        <v>19.48969</v>
      </c>
      <c r="C2934" s="4">
        <f>A2934/tabel1!$I$6</f>
        <v>-245218.30940988832</v>
      </c>
      <c r="D2934" s="10">
        <f>B2934/tabel1!$G$6</f>
        <v>19.48969</v>
      </c>
      <c r="E2934"/>
      <c r="U2934">
        <v>-7.6875939999999998</v>
      </c>
      <c r="V2934">
        <v>19.48969</v>
      </c>
      <c r="W2934" s="4">
        <f>U2934/tabel1!$I$7</f>
        <v>-5394802.8070175443</v>
      </c>
      <c r="X2934" s="10">
        <f>V2934/tabel1!$G$7</f>
        <v>0.88589499999999999</v>
      </c>
      <c r="Y2934"/>
    </row>
    <row r="2935" spans="1:25" x14ac:dyDescent="0.45">
      <c r="A2935">
        <v>-7.6933199999999999</v>
      </c>
      <c r="B2935">
        <v>19.49512</v>
      </c>
      <c r="C2935" s="4">
        <f>A2935/tabel1!$I$6</f>
        <v>-245400.95693779903</v>
      </c>
      <c r="D2935" s="10">
        <f>B2935/tabel1!$G$6</f>
        <v>19.49512</v>
      </c>
      <c r="E2935"/>
      <c r="U2935">
        <v>-7.6933199999999999</v>
      </c>
      <c r="V2935">
        <v>19.49512</v>
      </c>
      <c r="W2935" s="4">
        <f>U2935/tabel1!$I$7</f>
        <v>-5398821.0526315793</v>
      </c>
      <c r="X2935" s="10">
        <f>V2935/tabel1!$G$7</f>
        <v>0.88614181818181814</v>
      </c>
      <c r="Y2935"/>
    </row>
    <row r="2936" spans="1:25" x14ac:dyDescent="0.45">
      <c r="A2936">
        <v>-7.6669809999999998</v>
      </c>
      <c r="B2936">
        <v>19.500450000000001</v>
      </c>
      <c r="C2936" s="4">
        <f>A2936/tabel1!$I$6</f>
        <v>-244560.79744816583</v>
      </c>
      <c r="D2936" s="10">
        <f>B2936/tabel1!$G$6</f>
        <v>19.500450000000001</v>
      </c>
      <c r="E2936"/>
      <c r="U2936">
        <v>-7.6669809999999998</v>
      </c>
      <c r="V2936">
        <v>19.500450000000001</v>
      </c>
      <c r="W2936" s="4">
        <f>U2936/tabel1!$I$7</f>
        <v>-5380337.5438596494</v>
      </c>
      <c r="X2936" s="10">
        <f>V2936/tabel1!$G$7</f>
        <v>0.88638409090909098</v>
      </c>
      <c r="Y2936"/>
    </row>
    <row r="2937" spans="1:25" x14ac:dyDescent="0.45">
      <c r="A2937">
        <v>-7.6669809999999998</v>
      </c>
      <c r="B2937">
        <v>19.505870000000002</v>
      </c>
      <c r="C2937" s="4">
        <f>A2937/tabel1!$I$6</f>
        <v>-244560.79744816583</v>
      </c>
      <c r="D2937" s="10">
        <f>B2937/tabel1!$G$6</f>
        <v>19.505870000000002</v>
      </c>
      <c r="E2937"/>
      <c r="U2937">
        <v>-7.6669809999999998</v>
      </c>
      <c r="V2937">
        <v>19.505870000000002</v>
      </c>
      <c r="W2937" s="4">
        <f>U2937/tabel1!$I$7</f>
        <v>-5380337.5438596494</v>
      </c>
      <c r="X2937" s="10">
        <f>V2937/tabel1!$G$7</f>
        <v>0.88663045454545464</v>
      </c>
      <c r="Y2937"/>
    </row>
    <row r="2938" spans="1:25" x14ac:dyDescent="0.45">
      <c r="A2938">
        <v>-7.6755699999999996</v>
      </c>
      <c r="B2938">
        <v>19.51173</v>
      </c>
      <c r="C2938" s="4">
        <f>A2938/tabel1!$I$6</f>
        <v>-244834.76874003187</v>
      </c>
      <c r="D2938" s="10">
        <f>B2938/tabel1!$G$6</f>
        <v>19.51173</v>
      </c>
      <c r="E2938"/>
      <c r="U2938">
        <v>-7.6755699999999996</v>
      </c>
      <c r="V2938">
        <v>19.51173</v>
      </c>
      <c r="W2938" s="4">
        <f>U2938/tabel1!$I$7</f>
        <v>-5386364.912280702</v>
      </c>
      <c r="X2938" s="10">
        <f>V2938/tabel1!$G$7</f>
        <v>0.8868968181818182</v>
      </c>
      <c r="Y2938"/>
    </row>
    <row r="2939" spans="1:25" x14ac:dyDescent="0.45">
      <c r="A2939">
        <v>-7.6755699999999996</v>
      </c>
      <c r="B2939">
        <v>19.518190000000001</v>
      </c>
      <c r="C2939" s="4">
        <f>A2939/tabel1!$I$6</f>
        <v>-244834.76874003187</v>
      </c>
      <c r="D2939" s="10">
        <f>B2939/tabel1!$G$6</f>
        <v>19.518190000000001</v>
      </c>
      <c r="E2939"/>
      <c r="U2939">
        <v>-7.6755699999999996</v>
      </c>
      <c r="V2939">
        <v>19.518190000000001</v>
      </c>
      <c r="W2939" s="4">
        <f>U2939/tabel1!$I$7</f>
        <v>-5386364.912280702</v>
      </c>
      <c r="X2939" s="10">
        <f>V2939/tabel1!$G$7</f>
        <v>0.88719045454545453</v>
      </c>
      <c r="Y2939"/>
    </row>
    <row r="2940" spans="1:25" x14ac:dyDescent="0.45">
      <c r="A2940">
        <v>-7.6744240000000001</v>
      </c>
      <c r="B2940">
        <v>19.52515</v>
      </c>
      <c r="C2940" s="4">
        <f>A2940/tabel1!$I$6</f>
        <v>-244798.21371610844</v>
      </c>
      <c r="D2940" s="10">
        <f>B2940/tabel1!$G$6</f>
        <v>19.52515</v>
      </c>
      <c r="E2940"/>
      <c r="U2940">
        <v>-7.6744240000000001</v>
      </c>
      <c r="V2940">
        <v>19.52515</v>
      </c>
      <c r="W2940" s="4">
        <f>U2940/tabel1!$I$7</f>
        <v>-5385560.7017543865</v>
      </c>
      <c r="X2940" s="10">
        <f>V2940/tabel1!$G$7</f>
        <v>0.8875068181818182</v>
      </c>
      <c r="Y2940"/>
    </row>
    <row r="2941" spans="1:25" x14ac:dyDescent="0.45">
      <c r="A2941">
        <v>-7.6721329999999996</v>
      </c>
      <c r="B2941">
        <v>19.532710000000002</v>
      </c>
      <c r="C2941" s="4">
        <f>A2941/tabel1!$I$6</f>
        <v>-244725.13556618817</v>
      </c>
      <c r="D2941" s="10">
        <f>B2941/tabel1!$G$6</f>
        <v>19.532710000000002</v>
      </c>
      <c r="E2941"/>
      <c r="U2941">
        <v>-7.6721329999999996</v>
      </c>
      <c r="V2941">
        <v>19.532710000000002</v>
      </c>
      <c r="W2941" s="4">
        <f>U2941/tabel1!$I$7</f>
        <v>-5383952.9824561402</v>
      </c>
      <c r="X2941" s="10">
        <f>V2941/tabel1!$G$7</f>
        <v>0.88785045454545464</v>
      </c>
      <c r="Y2941"/>
    </row>
    <row r="2942" spans="1:25" x14ac:dyDescent="0.45">
      <c r="A2942">
        <v>-7.6744240000000001</v>
      </c>
      <c r="B2942">
        <v>19.540610000000001</v>
      </c>
      <c r="C2942" s="4">
        <f>A2942/tabel1!$I$6</f>
        <v>-244798.21371610844</v>
      </c>
      <c r="D2942" s="10">
        <f>B2942/tabel1!$G$6</f>
        <v>19.540610000000001</v>
      </c>
      <c r="E2942"/>
      <c r="U2942">
        <v>-7.6744240000000001</v>
      </c>
      <c r="V2942">
        <v>19.540610000000001</v>
      </c>
      <c r="W2942" s="4">
        <f>U2942/tabel1!$I$7</f>
        <v>-5385560.7017543865</v>
      </c>
      <c r="X2942" s="10">
        <f>V2942/tabel1!$G$7</f>
        <v>0.88820954545454545</v>
      </c>
      <c r="Y2942"/>
    </row>
    <row r="2943" spans="1:25" x14ac:dyDescent="0.45">
      <c r="A2943">
        <v>-7.6749960000000002</v>
      </c>
      <c r="B2943">
        <v>19.548269999999999</v>
      </c>
      <c r="C2943" s="4">
        <f>A2943/tabel1!$I$6</f>
        <v>-244816.45933014352</v>
      </c>
      <c r="D2943" s="10">
        <f>B2943/tabel1!$G$6</f>
        <v>19.548269999999999</v>
      </c>
      <c r="E2943"/>
      <c r="U2943">
        <v>-7.6749960000000002</v>
      </c>
      <c r="V2943">
        <v>19.548269999999999</v>
      </c>
      <c r="W2943" s="4">
        <f>U2943/tabel1!$I$7</f>
        <v>-5385962.1052631587</v>
      </c>
      <c r="X2943" s="10">
        <f>V2943/tabel1!$G$7</f>
        <v>0.88855772727272719</v>
      </c>
      <c r="Y2943"/>
    </row>
    <row r="2944" spans="1:25" x14ac:dyDescent="0.45">
      <c r="A2944">
        <v>-7.6761419999999996</v>
      </c>
      <c r="B2944">
        <v>19.55566</v>
      </c>
      <c r="C2944" s="4">
        <f>A2944/tabel1!$I$6</f>
        <v>-244853.01435406695</v>
      </c>
      <c r="D2944" s="10">
        <f>B2944/tabel1!$G$6</f>
        <v>19.55566</v>
      </c>
      <c r="E2944"/>
      <c r="U2944">
        <v>-7.6761419999999996</v>
      </c>
      <c r="V2944">
        <v>19.55566</v>
      </c>
      <c r="W2944" s="4">
        <f>U2944/tabel1!$I$7</f>
        <v>-5386766.3157894742</v>
      </c>
      <c r="X2944" s="10">
        <f>V2944/tabel1!$G$7</f>
        <v>0.88889363636363639</v>
      </c>
      <c r="Y2944"/>
    </row>
    <row r="2945" spans="1:25" x14ac:dyDescent="0.45">
      <c r="A2945">
        <v>-7.684158</v>
      </c>
      <c r="B2945">
        <v>19.562550000000002</v>
      </c>
      <c r="C2945" s="4">
        <f>A2945/tabel1!$I$6</f>
        <v>-245108.70813397126</v>
      </c>
      <c r="D2945" s="10">
        <f>B2945/tabel1!$G$6</f>
        <v>19.562550000000002</v>
      </c>
      <c r="E2945"/>
      <c r="U2945">
        <v>-7.684158</v>
      </c>
      <c r="V2945">
        <v>19.562550000000002</v>
      </c>
      <c r="W2945" s="4">
        <f>U2945/tabel1!$I$7</f>
        <v>-5392391.578947369</v>
      </c>
      <c r="X2945" s="10">
        <f>V2945/tabel1!$G$7</f>
        <v>0.88920681818181824</v>
      </c>
      <c r="Y2945"/>
    </row>
    <row r="2946" spans="1:25" x14ac:dyDescent="0.45">
      <c r="A2946">
        <v>-7.6858760000000004</v>
      </c>
      <c r="B2946">
        <v>19.568539999999999</v>
      </c>
      <c r="C2946" s="4">
        <f>A2946/tabel1!$I$6</f>
        <v>-245163.5087719298</v>
      </c>
      <c r="D2946" s="10">
        <f>B2946/tabel1!$G$6</f>
        <v>19.568539999999999</v>
      </c>
      <c r="E2946"/>
      <c r="U2946">
        <v>-7.6858760000000004</v>
      </c>
      <c r="V2946">
        <v>19.568539999999999</v>
      </c>
      <c r="W2946" s="4">
        <f>U2946/tabel1!$I$7</f>
        <v>-5393597.1929824566</v>
      </c>
      <c r="X2946" s="10">
        <f>V2946/tabel1!$G$7</f>
        <v>0.88947909090909083</v>
      </c>
      <c r="Y2946"/>
    </row>
    <row r="2947" spans="1:25" x14ac:dyDescent="0.45">
      <c r="A2947">
        <v>-7.6875939999999998</v>
      </c>
      <c r="B2947">
        <v>19.574169999999999</v>
      </c>
      <c r="C2947" s="4">
        <f>A2947/tabel1!$I$6</f>
        <v>-245218.30940988832</v>
      </c>
      <c r="D2947" s="10">
        <f>B2947/tabel1!$G$6</f>
        <v>19.574169999999999</v>
      </c>
      <c r="E2947"/>
      <c r="U2947">
        <v>-7.6875939999999998</v>
      </c>
      <c r="V2947">
        <v>19.574169999999999</v>
      </c>
      <c r="W2947" s="4">
        <f>U2947/tabel1!$I$7</f>
        <v>-5394802.8070175443</v>
      </c>
      <c r="X2947" s="10">
        <f>V2947/tabel1!$G$7</f>
        <v>0.88973499999999994</v>
      </c>
      <c r="Y2947"/>
    </row>
    <row r="2948" spans="1:25" x14ac:dyDescent="0.45">
      <c r="A2948">
        <v>-7.684158</v>
      </c>
      <c r="B2948">
        <v>19.579599999999999</v>
      </c>
      <c r="C2948" s="4">
        <f>A2948/tabel1!$I$6</f>
        <v>-245108.70813397126</v>
      </c>
      <c r="D2948" s="10">
        <f>B2948/tabel1!$G$6</f>
        <v>19.579599999999999</v>
      </c>
      <c r="E2948"/>
      <c r="U2948">
        <v>-7.684158</v>
      </c>
      <c r="V2948">
        <v>19.579599999999999</v>
      </c>
      <c r="W2948" s="4">
        <f>U2948/tabel1!$I$7</f>
        <v>-5392391.578947369</v>
      </c>
      <c r="X2948" s="10">
        <f>V2948/tabel1!$G$7</f>
        <v>0.8899818181818181</v>
      </c>
      <c r="Y2948"/>
    </row>
    <row r="2949" spans="1:25" x14ac:dyDescent="0.45">
      <c r="A2949">
        <v>-7.6772869999999998</v>
      </c>
      <c r="B2949">
        <v>19.58503</v>
      </c>
      <c r="C2949" s="4">
        <f>A2949/tabel1!$I$6</f>
        <v>-244889.53748006377</v>
      </c>
      <c r="D2949" s="10">
        <f>B2949/tabel1!$G$6</f>
        <v>19.58503</v>
      </c>
      <c r="E2949"/>
      <c r="U2949">
        <v>-7.6772869999999998</v>
      </c>
      <c r="V2949">
        <v>19.58503</v>
      </c>
      <c r="W2949" s="4">
        <f>U2949/tabel1!$I$7</f>
        <v>-5387569.8245614041</v>
      </c>
      <c r="X2949" s="10">
        <f>V2949/tabel1!$G$7</f>
        <v>0.89022863636363636</v>
      </c>
      <c r="Y2949"/>
    </row>
    <row r="2950" spans="1:25" x14ac:dyDescent="0.45">
      <c r="A2950">
        <v>-7.668698</v>
      </c>
      <c r="B2950">
        <v>19.59046</v>
      </c>
      <c r="C2950" s="4">
        <f>A2950/tabel1!$I$6</f>
        <v>-244615.56618819776</v>
      </c>
      <c r="D2950" s="10">
        <f>B2950/tabel1!$G$6</f>
        <v>19.59046</v>
      </c>
      <c r="E2950"/>
      <c r="U2950">
        <v>-7.668698</v>
      </c>
      <c r="V2950">
        <v>19.59046</v>
      </c>
      <c r="W2950" s="4">
        <f>U2950/tabel1!$I$7</f>
        <v>-5381542.4561403515</v>
      </c>
      <c r="X2950" s="10">
        <f>V2950/tabel1!$G$7</f>
        <v>0.89047545454545451</v>
      </c>
      <c r="Y2950"/>
    </row>
    <row r="2951" spans="1:25" x14ac:dyDescent="0.45">
      <c r="A2951">
        <v>-7.6675529999999998</v>
      </c>
      <c r="B2951">
        <v>19.596319999999999</v>
      </c>
      <c r="C2951" s="4">
        <f>A2951/tabel1!$I$6</f>
        <v>-244579.04306220092</v>
      </c>
      <c r="D2951" s="10">
        <f>B2951/tabel1!$G$6</f>
        <v>19.596319999999999</v>
      </c>
      <c r="E2951"/>
      <c r="U2951">
        <v>-7.6675529999999998</v>
      </c>
      <c r="V2951">
        <v>19.596319999999999</v>
      </c>
      <c r="W2951" s="4">
        <f>U2951/tabel1!$I$7</f>
        <v>-5380738.9473684216</v>
      </c>
      <c r="X2951" s="10">
        <f>V2951/tabel1!$G$7</f>
        <v>0.89074181818181808</v>
      </c>
      <c r="Y2951"/>
    </row>
    <row r="2952" spans="1:25" x14ac:dyDescent="0.45">
      <c r="A2952">
        <v>-7.6629719999999999</v>
      </c>
      <c r="B2952">
        <v>19.602779999999999</v>
      </c>
      <c r="C2952" s="4">
        <f>A2952/tabel1!$I$6</f>
        <v>-244432.91866028705</v>
      </c>
      <c r="D2952" s="10">
        <f>B2952/tabel1!$G$6</f>
        <v>19.602779999999999</v>
      </c>
      <c r="E2952"/>
      <c r="U2952">
        <v>-7.6629719999999999</v>
      </c>
      <c r="V2952">
        <v>19.602779999999999</v>
      </c>
      <c r="W2952" s="4">
        <f>U2952/tabel1!$I$7</f>
        <v>-5377524.2105263164</v>
      </c>
      <c r="X2952" s="10">
        <f>V2952/tabel1!$G$7</f>
        <v>0.89103545454545452</v>
      </c>
      <c r="Y2952"/>
    </row>
    <row r="2953" spans="1:25" x14ac:dyDescent="0.45">
      <c r="A2953">
        <v>-7.6606820000000004</v>
      </c>
      <c r="B2953">
        <v>19.6098</v>
      </c>
      <c r="C2953" s="4">
        <f>A2953/tabel1!$I$6</f>
        <v>-244359.87240829345</v>
      </c>
      <c r="D2953" s="10">
        <f>B2953/tabel1!$G$6</f>
        <v>19.6098</v>
      </c>
      <c r="E2953"/>
      <c r="U2953">
        <v>-7.6606820000000004</v>
      </c>
      <c r="V2953">
        <v>19.6098</v>
      </c>
      <c r="W2953" s="4">
        <f>U2953/tabel1!$I$7</f>
        <v>-5375917.1929824566</v>
      </c>
      <c r="X2953" s="10">
        <f>V2953/tabel1!$G$7</f>
        <v>0.8913545454545454</v>
      </c>
      <c r="Y2953"/>
    </row>
    <row r="2954" spans="1:25" x14ac:dyDescent="0.45">
      <c r="A2954">
        <v>-7.6601100000000004</v>
      </c>
      <c r="B2954">
        <v>19.617560000000001</v>
      </c>
      <c r="C2954" s="4">
        <f>A2954/tabel1!$I$6</f>
        <v>-244341.62679425837</v>
      </c>
      <c r="D2954" s="10">
        <f>B2954/tabel1!$G$6</f>
        <v>19.617560000000001</v>
      </c>
      <c r="E2954"/>
      <c r="U2954">
        <v>-7.6601100000000004</v>
      </c>
      <c r="V2954">
        <v>19.617560000000001</v>
      </c>
      <c r="W2954" s="4">
        <f>U2954/tabel1!$I$7</f>
        <v>-5375515.7894736845</v>
      </c>
      <c r="X2954" s="10">
        <f>V2954/tabel1!$G$7</f>
        <v>0.89170727272727279</v>
      </c>
      <c r="Y2954"/>
    </row>
    <row r="2955" spans="1:25" x14ac:dyDescent="0.45">
      <c r="A2955">
        <v>-7.6646900000000002</v>
      </c>
      <c r="B2955">
        <v>19.625589999999999</v>
      </c>
      <c r="C2955" s="4">
        <f>A2955/tabel1!$I$6</f>
        <v>-244487.71929824559</v>
      </c>
      <c r="D2955" s="10">
        <f>B2955/tabel1!$G$6</f>
        <v>19.625589999999999</v>
      </c>
      <c r="E2955"/>
      <c r="U2955">
        <v>-7.6646900000000002</v>
      </c>
      <c r="V2955">
        <v>19.625589999999999</v>
      </c>
      <c r="W2955" s="4">
        <f>U2955/tabel1!$I$7</f>
        <v>-5378729.8245614041</v>
      </c>
      <c r="X2955" s="10">
        <f>V2955/tabel1!$G$7</f>
        <v>0.89207227272727263</v>
      </c>
      <c r="Y2955"/>
    </row>
    <row r="2956" spans="1:25" x14ac:dyDescent="0.45">
      <c r="A2956">
        <v>-7.6898840000000002</v>
      </c>
      <c r="B2956">
        <v>19.633510000000001</v>
      </c>
      <c r="C2956" s="4">
        <f>A2956/tabel1!$I$6</f>
        <v>-245291.35566188197</v>
      </c>
      <c r="D2956" s="10">
        <f>B2956/tabel1!$G$6</f>
        <v>19.633510000000001</v>
      </c>
      <c r="E2956"/>
      <c r="U2956">
        <v>-7.6898840000000002</v>
      </c>
      <c r="V2956">
        <v>19.633510000000001</v>
      </c>
      <c r="W2956" s="4">
        <f>U2956/tabel1!$I$7</f>
        <v>-5396409.8245614041</v>
      </c>
      <c r="X2956" s="10">
        <f>V2956/tabel1!$G$7</f>
        <v>0.89243227272727277</v>
      </c>
      <c r="Y2956"/>
    </row>
    <row r="2957" spans="1:25" x14ac:dyDescent="0.45">
      <c r="A2957">
        <v>-7.6767149999999997</v>
      </c>
      <c r="B2957">
        <v>19.641269999999999</v>
      </c>
      <c r="C2957" s="4">
        <f>A2957/tabel1!$I$6</f>
        <v>-244871.29186602868</v>
      </c>
      <c r="D2957" s="10">
        <f>B2957/tabel1!$G$6</f>
        <v>19.641269999999999</v>
      </c>
      <c r="E2957"/>
      <c r="U2957">
        <v>-7.6767149999999997</v>
      </c>
      <c r="V2957">
        <v>19.641269999999999</v>
      </c>
      <c r="W2957" s="4">
        <f>U2957/tabel1!$I$7</f>
        <v>-5387168.4210526319</v>
      </c>
      <c r="X2957" s="10">
        <f>V2957/tabel1!$G$7</f>
        <v>0.89278499999999994</v>
      </c>
      <c r="Y2957"/>
    </row>
    <row r="2958" spans="1:25" x14ac:dyDescent="0.45">
      <c r="A2958">
        <v>-7.6824399999999997</v>
      </c>
      <c r="B2958">
        <v>19.648230000000002</v>
      </c>
      <c r="C2958" s="4">
        <f>A2958/tabel1!$I$6</f>
        <v>-245053.90749601272</v>
      </c>
      <c r="D2958" s="10">
        <f>B2958/tabel1!$G$6</f>
        <v>19.648230000000002</v>
      </c>
      <c r="E2958"/>
      <c r="U2958">
        <v>-7.6824399999999997</v>
      </c>
      <c r="V2958">
        <v>19.648230000000002</v>
      </c>
      <c r="W2958" s="4">
        <f>U2958/tabel1!$I$7</f>
        <v>-5391185.9649122804</v>
      </c>
      <c r="X2958" s="10">
        <f>V2958/tabel1!$G$7</f>
        <v>0.89310136363636372</v>
      </c>
      <c r="Y2958"/>
    </row>
    <row r="2959" spans="1:25" x14ac:dyDescent="0.45">
      <c r="A2959">
        <v>-7.6778599999999999</v>
      </c>
      <c r="B2959">
        <v>19.654419999999998</v>
      </c>
      <c r="C2959" s="4">
        <f>A2959/tabel1!$I$6</f>
        <v>-244907.81499202549</v>
      </c>
      <c r="D2959" s="10">
        <f>B2959/tabel1!$G$6</f>
        <v>19.654419999999998</v>
      </c>
      <c r="E2959"/>
      <c r="U2959">
        <v>-7.6778599999999999</v>
      </c>
      <c r="V2959">
        <v>19.654419999999998</v>
      </c>
      <c r="W2959" s="4">
        <f>U2959/tabel1!$I$7</f>
        <v>-5387971.9298245618</v>
      </c>
      <c r="X2959" s="10">
        <f>V2959/tabel1!$G$7</f>
        <v>0.89338272727272716</v>
      </c>
      <c r="Y2959"/>
    </row>
    <row r="2960" spans="1:25" x14ac:dyDescent="0.45">
      <c r="A2960">
        <v>-7.6818679999999997</v>
      </c>
      <c r="B2960">
        <v>19.66019</v>
      </c>
      <c r="C2960" s="4">
        <f>A2960/tabel1!$I$6</f>
        <v>-245035.66188197763</v>
      </c>
      <c r="D2960" s="10">
        <f>B2960/tabel1!$G$6</f>
        <v>19.66019</v>
      </c>
      <c r="E2960"/>
      <c r="U2960">
        <v>-7.6818679999999997</v>
      </c>
      <c r="V2960">
        <v>19.66019</v>
      </c>
      <c r="W2960" s="4">
        <f>U2960/tabel1!$I$7</f>
        <v>-5390784.5614035092</v>
      </c>
      <c r="X2960" s="10">
        <f>V2960/tabel1!$G$7</f>
        <v>0.89364500000000002</v>
      </c>
      <c r="Y2960"/>
    </row>
    <row r="2961" spans="1:25" x14ac:dyDescent="0.45">
      <c r="A2961">
        <v>-7.684158</v>
      </c>
      <c r="B2961">
        <v>19.665710000000001</v>
      </c>
      <c r="C2961" s="4">
        <f>A2961/tabel1!$I$6</f>
        <v>-245108.70813397126</v>
      </c>
      <c r="D2961" s="10">
        <f>B2961/tabel1!$G$6</f>
        <v>19.665710000000001</v>
      </c>
      <c r="E2961"/>
      <c r="U2961">
        <v>-7.684158</v>
      </c>
      <c r="V2961">
        <v>19.665710000000001</v>
      </c>
      <c r="W2961" s="4">
        <f>U2961/tabel1!$I$7</f>
        <v>-5392391.578947369</v>
      </c>
      <c r="X2961" s="10">
        <f>V2961/tabel1!$G$7</f>
        <v>0.8938959090909091</v>
      </c>
      <c r="Y2961"/>
    </row>
    <row r="2962" spans="1:25" x14ac:dyDescent="0.45">
      <c r="A2962">
        <v>-7.6898840000000002</v>
      </c>
      <c r="B2962">
        <v>19.671309999999998</v>
      </c>
      <c r="C2962" s="4">
        <f>A2962/tabel1!$I$6</f>
        <v>-245291.35566188197</v>
      </c>
      <c r="D2962" s="10">
        <f>B2962/tabel1!$G$6</f>
        <v>19.671309999999998</v>
      </c>
      <c r="E2962"/>
      <c r="U2962">
        <v>-7.6898840000000002</v>
      </c>
      <c r="V2962">
        <v>19.671309999999998</v>
      </c>
      <c r="W2962" s="4">
        <f>U2962/tabel1!$I$7</f>
        <v>-5396409.8245614041</v>
      </c>
      <c r="X2962" s="10">
        <f>V2962/tabel1!$G$7</f>
        <v>0.8941504545454545</v>
      </c>
      <c r="Y2962"/>
    </row>
    <row r="2963" spans="1:25" x14ac:dyDescent="0.45">
      <c r="A2963">
        <v>-7.6875939999999998</v>
      </c>
      <c r="B2963">
        <v>19.67717</v>
      </c>
      <c r="C2963" s="4">
        <f>A2963/tabel1!$I$6</f>
        <v>-245218.30940988832</v>
      </c>
      <c r="D2963" s="10">
        <f>B2963/tabel1!$G$6</f>
        <v>19.67717</v>
      </c>
      <c r="E2963"/>
      <c r="U2963">
        <v>-7.6875939999999998</v>
      </c>
      <c r="V2963">
        <v>19.67717</v>
      </c>
      <c r="W2963" s="4">
        <f>U2963/tabel1!$I$7</f>
        <v>-5394802.8070175443</v>
      </c>
      <c r="X2963" s="10">
        <f>V2963/tabel1!$G$7</f>
        <v>0.89441681818181817</v>
      </c>
      <c r="Y2963"/>
    </row>
    <row r="2964" spans="1:25" x14ac:dyDescent="0.45">
      <c r="A2964">
        <v>-7.6858760000000004</v>
      </c>
      <c r="B2964">
        <v>19.683759999999999</v>
      </c>
      <c r="C2964" s="4">
        <f>A2964/tabel1!$I$6</f>
        <v>-245163.5087719298</v>
      </c>
      <c r="D2964" s="10">
        <f>B2964/tabel1!$G$6</f>
        <v>19.683759999999999</v>
      </c>
      <c r="E2964"/>
      <c r="U2964">
        <v>-7.6858760000000004</v>
      </c>
      <c r="V2964">
        <v>19.683759999999999</v>
      </c>
      <c r="W2964" s="4">
        <f>U2964/tabel1!$I$7</f>
        <v>-5393597.1929824566</v>
      </c>
      <c r="X2964" s="10">
        <f>V2964/tabel1!$G$7</f>
        <v>0.89471636363636364</v>
      </c>
      <c r="Y2964"/>
    </row>
    <row r="2965" spans="1:25" x14ac:dyDescent="0.45">
      <c r="A2965">
        <v>-7.6824399999999997</v>
      </c>
      <c r="B2965">
        <v>19.69089</v>
      </c>
      <c r="C2965" s="4">
        <f>A2965/tabel1!$I$6</f>
        <v>-245053.90749601272</v>
      </c>
      <c r="D2965" s="10">
        <f>B2965/tabel1!$G$6</f>
        <v>19.69089</v>
      </c>
      <c r="E2965"/>
      <c r="U2965">
        <v>-7.6824399999999997</v>
      </c>
      <c r="V2965">
        <v>19.69089</v>
      </c>
      <c r="W2965" s="4">
        <f>U2965/tabel1!$I$7</f>
        <v>-5391185.9649122804</v>
      </c>
      <c r="X2965" s="10">
        <f>V2965/tabel1!$G$7</f>
        <v>0.89504045454545456</v>
      </c>
      <c r="Y2965"/>
    </row>
    <row r="2966" spans="1:25" x14ac:dyDescent="0.45">
      <c r="A2966">
        <v>-7.6898840000000002</v>
      </c>
      <c r="B2966">
        <v>19.698650000000001</v>
      </c>
      <c r="C2966" s="4">
        <f>A2966/tabel1!$I$6</f>
        <v>-245291.35566188197</v>
      </c>
      <c r="D2966" s="10">
        <f>B2966/tabel1!$G$6</f>
        <v>19.698650000000001</v>
      </c>
      <c r="E2966"/>
      <c r="U2966">
        <v>-7.6898840000000002</v>
      </c>
      <c r="V2966">
        <v>19.698650000000001</v>
      </c>
      <c r="W2966" s="4">
        <f>U2966/tabel1!$I$7</f>
        <v>-5396409.8245614041</v>
      </c>
      <c r="X2966" s="10">
        <f>V2966/tabel1!$G$7</f>
        <v>0.89539318181818184</v>
      </c>
      <c r="Y2966"/>
    </row>
    <row r="2967" spans="1:25" x14ac:dyDescent="0.45">
      <c r="A2967">
        <v>-7.7013360000000004</v>
      </c>
      <c r="B2967">
        <v>19.706869999999999</v>
      </c>
      <c r="C2967" s="4">
        <f>A2967/tabel1!$I$6</f>
        <v>-245656.65071770333</v>
      </c>
      <c r="D2967" s="10">
        <f>B2967/tabel1!$G$6</f>
        <v>19.706869999999999</v>
      </c>
      <c r="E2967"/>
      <c r="U2967">
        <v>-7.7013360000000004</v>
      </c>
      <c r="V2967">
        <v>19.706869999999999</v>
      </c>
      <c r="W2967" s="4">
        <f>U2967/tabel1!$I$7</f>
        <v>-5404446.3157894742</v>
      </c>
      <c r="X2967" s="10">
        <f>V2967/tabel1!$G$7</f>
        <v>0.89576681818181814</v>
      </c>
      <c r="Y2967"/>
    </row>
    <row r="2968" spans="1:25" x14ac:dyDescent="0.45">
      <c r="A2968">
        <v>-7.7059160000000002</v>
      </c>
      <c r="B2968">
        <v>19.715</v>
      </c>
      <c r="C2968" s="4">
        <f>A2968/tabel1!$I$6</f>
        <v>-245802.74322169056</v>
      </c>
      <c r="D2968" s="10">
        <f>B2968/tabel1!$G$6</f>
        <v>19.715</v>
      </c>
      <c r="E2968"/>
      <c r="U2968">
        <v>-7.7059160000000002</v>
      </c>
      <c r="V2968">
        <v>19.715</v>
      </c>
      <c r="W2968" s="4">
        <f>U2968/tabel1!$I$7</f>
        <v>-5407660.3508771937</v>
      </c>
      <c r="X2968" s="10">
        <f>V2968/tabel1!$G$7</f>
        <v>0.89613636363636362</v>
      </c>
      <c r="Y2968"/>
    </row>
    <row r="2969" spans="1:25" x14ac:dyDescent="0.45">
      <c r="A2969">
        <v>-7.7070619999999996</v>
      </c>
      <c r="B2969">
        <v>19.72279</v>
      </c>
      <c r="C2969" s="4">
        <f>A2969/tabel1!$I$6</f>
        <v>-245839.29824561399</v>
      </c>
      <c r="D2969" s="10">
        <f>B2969/tabel1!$G$6</f>
        <v>19.72279</v>
      </c>
      <c r="E2969"/>
      <c r="U2969">
        <v>-7.7070619999999996</v>
      </c>
      <c r="V2969">
        <v>19.72279</v>
      </c>
      <c r="W2969" s="4">
        <f>U2969/tabel1!$I$7</f>
        <v>-5408464.5614035092</v>
      </c>
      <c r="X2969" s="10">
        <f>V2969/tabel1!$G$7</f>
        <v>0.89649045454545451</v>
      </c>
      <c r="Y2969"/>
    </row>
    <row r="2970" spans="1:25" x14ac:dyDescent="0.45">
      <c r="A2970">
        <v>-7.7036259999999999</v>
      </c>
      <c r="B2970">
        <v>19.72982</v>
      </c>
      <c r="C2970" s="4">
        <f>A2970/tabel1!$I$6</f>
        <v>-245729.69696969693</v>
      </c>
      <c r="D2970" s="10">
        <f>B2970/tabel1!$G$6</f>
        <v>19.72982</v>
      </c>
      <c r="E2970"/>
      <c r="U2970">
        <v>-7.7036259999999999</v>
      </c>
      <c r="V2970">
        <v>19.72982</v>
      </c>
      <c r="W2970" s="4">
        <f>U2970/tabel1!$I$7</f>
        <v>-5406053.333333334</v>
      </c>
      <c r="X2970" s="10">
        <f>V2970/tabel1!$G$7</f>
        <v>0.89681</v>
      </c>
      <c r="Y2970"/>
    </row>
    <row r="2971" spans="1:25" x14ac:dyDescent="0.45">
      <c r="A2971">
        <v>-7.7007630000000002</v>
      </c>
      <c r="B2971">
        <v>19.736039999999999</v>
      </c>
      <c r="C2971" s="4">
        <f>A2971/tabel1!$I$6</f>
        <v>-245638.37320574161</v>
      </c>
      <c r="D2971" s="10">
        <f>B2971/tabel1!$G$6</f>
        <v>19.736039999999999</v>
      </c>
      <c r="E2971"/>
      <c r="U2971">
        <v>-7.7007630000000002</v>
      </c>
      <c r="V2971">
        <v>19.736039999999999</v>
      </c>
      <c r="W2971" s="4">
        <f>U2971/tabel1!$I$7</f>
        <v>-5404044.2105263164</v>
      </c>
      <c r="X2971" s="10">
        <f>V2971/tabel1!$G$7</f>
        <v>0.89709272727272726</v>
      </c>
      <c r="Y2971"/>
    </row>
    <row r="2972" spans="1:25" x14ac:dyDescent="0.45">
      <c r="A2972">
        <v>-7.7024809999999997</v>
      </c>
      <c r="B2972">
        <v>19.741769999999999</v>
      </c>
      <c r="C2972" s="4">
        <f>A2972/tabel1!$I$6</f>
        <v>-245693.17384370012</v>
      </c>
      <c r="D2972" s="10">
        <f>B2972/tabel1!$G$6</f>
        <v>19.741769999999999</v>
      </c>
      <c r="E2972"/>
      <c r="U2972">
        <v>-7.7024809999999997</v>
      </c>
      <c r="V2972">
        <v>19.741769999999999</v>
      </c>
      <c r="W2972" s="4">
        <f>U2972/tabel1!$I$7</f>
        <v>-5405249.8245614041</v>
      </c>
      <c r="X2972" s="10">
        <f>V2972/tabel1!$G$7</f>
        <v>0.8973531818181818</v>
      </c>
      <c r="Y2972"/>
    </row>
    <row r="2973" spans="1:25" x14ac:dyDescent="0.45">
      <c r="A2973">
        <v>-7.6830119999999997</v>
      </c>
      <c r="B2973">
        <v>19.747299999999999</v>
      </c>
      <c r="C2973" s="4">
        <f>A2973/tabel1!$I$6</f>
        <v>-245072.1531100478</v>
      </c>
      <c r="D2973" s="10">
        <f>B2973/tabel1!$G$6</f>
        <v>19.747299999999999</v>
      </c>
      <c r="E2973"/>
      <c r="U2973">
        <v>-7.6830119999999997</v>
      </c>
      <c r="V2973">
        <v>19.747299999999999</v>
      </c>
      <c r="W2973" s="4">
        <f>U2973/tabel1!$I$7</f>
        <v>-5391587.3684210526</v>
      </c>
      <c r="X2973" s="10">
        <f>V2973/tabel1!$G$7</f>
        <v>0.89760454545454538</v>
      </c>
      <c r="Y2973"/>
    </row>
    <row r="2974" spans="1:25" x14ac:dyDescent="0.45">
      <c r="A2974">
        <v>-7.6950370000000001</v>
      </c>
      <c r="B2974">
        <v>19.752690000000001</v>
      </c>
      <c r="C2974" s="4">
        <f>A2974/tabel1!$I$6</f>
        <v>-245455.72567783092</v>
      </c>
      <c r="D2974" s="10">
        <f>B2974/tabel1!$G$6</f>
        <v>19.752690000000001</v>
      </c>
      <c r="E2974"/>
      <c r="U2974">
        <v>-7.6950370000000001</v>
      </c>
      <c r="V2974">
        <v>19.752690000000001</v>
      </c>
      <c r="W2974" s="4">
        <f>U2974/tabel1!$I$7</f>
        <v>-5400025.9649122814</v>
      </c>
      <c r="X2974" s="10">
        <f>V2974/tabel1!$G$7</f>
        <v>0.89784954545454554</v>
      </c>
      <c r="Y2974"/>
    </row>
    <row r="2975" spans="1:25" x14ac:dyDescent="0.45">
      <c r="A2975">
        <v>-7.6870209999999997</v>
      </c>
      <c r="B2975">
        <v>19.758389999999999</v>
      </c>
      <c r="C2975" s="4">
        <f>A2975/tabel1!$I$6</f>
        <v>-245200.03189792659</v>
      </c>
      <c r="D2975" s="10">
        <f>B2975/tabel1!$G$6</f>
        <v>19.758389999999999</v>
      </c>
      <c r="E2975"/>
      <c r="U2975">
        <v>-7.6870209999999997</v>
      </c>
      <c r="V2975">
        <v>19.758389999999999</v>
      </c>
      <c r="W2975" s="4">
        <f>U2975/tabel1!$I$7</f>
        <v>-5394400.7017543856</v>
      </c>
      <c r="X2975" s="10">
        <f>V2975/tabel1!$G$7</f>
        <v>0.89810863636363625</v>
      </c>
      <c r="Y2975"/>
    </row>
    <row r="2976" spans="1:25" x14ac:dyDescent="0.45">
      <c r="A2976">
        <v>-7.6830119999999997</v>
      </c>
      <c r="B2976">
        <v>19.764720000000001</v>
      </c>
      <c r="C2976" s="4">
        <f>A2976/tabel1!$I$6</f>
        <v>-245072.1531100478</v>
      </c>
      <c r="D2976" s="10">
        <f>B2976/tabel1!$G$6</f>
        <v>19.764720000000001</v>
      </c>
      <c r="E2976"/>
      <c r="U2976">
        <v>-7.6830119999999997</v>
      </c>
      <c r="V2976">
        <v>19.764720000000001</v>
      </c>
      <c r="W2976" s="4">
        <f>U2976/tabel1!$I$7</f>
        <v>-5391587.3684210526</v>
      </c>
      <c r="X2976" s="10">
        <f>V2976/tabel1!$G$7</f>
        <v>0.89839636363636366</v>
      </c>
      <c r="Y2976"/>
    </row>
    <row r="2977" spans="1:25" x14ac:dyDescent="0.45">
      <c r="A2977">
        <v>-7.6824399999999997</v>
      </c>
      <c r="B2977">
        <v>19.77177</v>
      </c>
      <c r="C2977" s="4">
        <f>A2977/tabel1!$I$6</f>
        <v>-245053.90749601272</v>
      </c>
      <c r="D2977" s="10">
        <f>B2977/tabel1!$G$6</f>
        <v>19.77177</v>
      </c>
      <c r="E2977"/>
      <c r="U2977">
        <v>-7.6824399999999997</v>
      </c>
      <c r="V2977">
        <v>19.77177</v>
      </c>
      <c r="W2977" s="4">
        <f>U2977/tabel1!$I$7</f>
        <v>-5391185.9649122804</v>
      </c>
      <c r="X2977" s="10">
        <f>V2977/tabel1!$G$7</f>
        <v>0.89871681818181814</v>
      </c>
      <c r="Y2977"/>
    </row>
    <row r="2978" spans="1:25" x14ac:dyDescent="0.45">
      <c r="A2978">
        <v>-7.6784319999999999</v>
      </c>
      <c r="B2978">
        <v>19.779399999999999</v>
      </c>
      <c r="C2978" s="4">
        <f>A2978/tabel1!$I$6</f>
        <v>-244926.06060606058</v>
      </c>
      <c r="D2978" s="10">
        <f>B2978/tabel1!$G$6</f>
        <v>19.779399999999999</v>
      </c>
      <c r="E2978"/>
      <c r="U2978">
        <v>-7.6784319999999999</v>
      </c>
      <c r="V2978">
        <v>19.779399999999999</v>
      </c>
      <c r="W2978" s="4">
        <f>U2978/tabel1!$I$7</f>
        <v>-5388373.333333334</v>
      </c>
      <c r="X2978" s="10">
        <f>V2978/tabel1!$G$7</f>
        <v>0.89906363636363629</v>
      </c>
      <c r="Y2978"/>
    </row>
    <row r="2979" spans="1:25" x14ac:dyDescent="0.45">
      <c r="A2979">
        <v>-7.6812950000000004</v>
      </c>
      <c r="B2979">
        <v>19.787590000000002</v>
      </c>
      <c r="C2979" s="4">
        <f>A2979/tabel1!$I$6</f>
        <v>-245017.38437001593</v>
      </c>
      <c r="D2979" s="10">
        <f>B2979/tabel1!$G$6</f>
        <v>19.787590000000002</v>
      </c>
      <c r="E2979"/>
      <c r="U2979">
        <v>-7.6812950000000004</v>
      </c>
      <c r="V2979">
        <v>19.787590000000002</v>
      </c>
      <c r="W2979" s="4">
        <f>U2979/tabel1!$I$7</f>
        <v>-5390382.4561403515</v>
      </c>
      <c r="X2979" s="10">
        <f>V2979/tabel1!$G$7</f>
        <v>0.8994359090909092</v>
      </c>
      <c r="Y2979"/>
    </row>
    <row r="2980" spans="1:25" x14ac:dyDescent="0.45">
      <c r="A2980">
        <v>-7.6818679999999997</v>
      </c>
      <c r="B2980">
        <v>19.79588</v>
      </c>
      <c r="C2980" s="4">
        <f>A2980/tabel1!$I$6</f>
        <v>-245035.66188197763</v>
      </c>
      <c r="D2980" s="10">
        <f>B2980/tabel1!$G$6</f>
        <v>19.79588</v>
      </c>
      <c r="E2980"/>
      <c r="U2980">
        <v>-7.6818679999999997</v>
      </c>
      <c r="V2980">
        <v>19.79588</v>
      </c>
      <c r="W2980" s="4">
        <f>U2980/tabel1!$I$7</f>
        <v>-5390784.5614035092</v>
      </c>
      <c r="X2980" s="10">
        <f>V2980/tabel1!$G$7</f>
        <v>0.89981272727272732</v>
      </c>
      <c r="Y2980"/>
    </row>
    <row r="2981" spans="1:25" x14ac:dyDescent="0.45">
      <c r="A2981">
        <v>-7.6812950000000004</v>
      </c>
      <c r="B2981">
        <v>19.803809999999999</v>
      </c>
      <c r="C2981" s="4">
        <f>A2981/tabel1!$I$6</f>
        <v>-245017.38437001593</v>
      </c>
      <c r="D2981" s="10">
        <f>B2981/tabel1!$G$6</f>
        <v>19.803809999999999</v>
      </c>
      <c r="E2981"/>
      <c r="U2981">
        <v>-7.6812950000000004</v>
      </c>
      <c r="V2981">
        <v>19.803809999999999</v>
      </c>
      <c r="W2981" s="4">
        <f>U2981/tabel1!$I$7</f>
        <v>-5390382.4561403515</v>
      </c>
      <c r="X2981" s="10">
        <f>V2981/tabel1!$G$7</f>
        <v>0.90017318181818173</v>
      </c>
      <c r="Y2981"/>
    </row>
    <row r="2982" spans="1:25" x14ac:dyDescent="0.45">
      <c r="A2982">
        <v>-7.6818679999999997</v>
      </c>
      <c r="B2982">
        <v>19.811240000000002</v>
      </c>
      <c r="C2982" s="4">
        <f>A2982/tabel1!$I$6</f>
        <v>-245035.66188197763</v>
      </c>
      <c r="D2982" s="10">
        <f>B2982/tabel1!$G$6</f>
        <v>19.811240000000002</v>
      </c>
      <c r="E2982"/>
      <c r="U2982">
        <v>-7.6818679999999997</v>
      </c>
      <c r="V2982">
        <v>19.811240000000002</v>
      </c>
      <c r="W2982" s="4">
        <f>U2982/tabel1!$I$7</f>
        <v>-5390784.5614035092</v>
      </c>
      <c r="X2982" s="10">
        <f>V2982/tabel1!$G$7</f>
        <v>0.90051090909090914</v>
      </c>
      <c r="Y2982"/>
    </row>
    <row r="2983" spans="1:25" x14ac:dyDescent="0.45">
      <c r="A2983">
        <v>-7.6853030000000002</v>
      </c>
      <c r="B2983">
        <v>19.81766</v>
      </c>
      <c r="C2983" s="4">
        <f>A2983/tabel1!$I$6</f>
        <v>-245145.23125996807</v>
      </c>
      <c r="D2983" s="10">
        <f>B2983/tabel1!$G$6</f>
        <v>19.81766</v>
      </c>
      <c r="E2983"/>
      <c r="U2983">
        <v>-7.6853030000000002</v>
      </c>
      <c r="V2983">
        <v>19.81766</v>
      </c>
      <c r="W2983" s="4">
        <f>U2983/tabel1!$I$7</f>
        <v>-5393195.0877192989</v>
      </c>
      <c r="X2983" s="10">
        <f>V2983/tabel1!$G$7</f>
        <v>0.90080272727272725</v>
      </c>
      <c r="Y2983"/>
    </row>
    <row r="2984" spans="1:25" x14ac:dyDescent="0.45">
      <c r="A2984">
        <v>-7.6875939999999998</v>
      </c>
      <c r="B2984">
        <v>19.82349</v>
      </c>
      <c r="C2984" s="4">
        <f>A2984/tabel1!$I$6</f>
        <v>-245218.30940988832</v>
      </c>
      <c r="D2984" s="10">
        <f>B2984/tabel1!$G$6</f>
        <v>19.82349</v>
      </c>
      <c r="E2984"/>
      <c r="U2984">
        <v>-7.6875939999999998</v>
      </c>
      <c r="V2984">
        <v>19.82349</v>
      </c>
      <c r="W2984" s="4">
        <f>U2984/tabel1!$I$7</f>
        <v>-5394802.8070175443</v>
      </c>
      <c r="X2984" s="10">
        <f>V2984/tabel1!$G$7</f>
        <v>0.90106772727272721</v>
      </c>
      <c r="Y2984"/>
    </row>
    <row r="2985" spans="1:25" x14ac:dyDescent="0.45">
      <c r="A2985">
        <v>-7.6881659999999998</v>
      </c>
      <c r="B2985">
        <v>19.82912</v>
      </c>
      <c r="C2985" s="4">
        <f>A2985/tabel1!$I$6</f>
        <v>-245236.55502392343</v>
      </c>
      <c r="D2985" s="10">
        <f>B2985/tabel1!$G$6</f>
        <v>19.82912</v>
      </c>
      <c r="E2985"/>
      <c r="U2985">
        <v>-7.6881659999999998</v>
      </c>
      <c r="V2985">
        <v>19.82912</v>
      </c>
      <c r="W2985" s="4">
        <f>U2985/tabel1!$I$7</f>
        <v>-5395204.2105263164</v>
      </c>
      <c r="X2985" s="10">
        <f>V2985/tabel1!$G$7</f>
        <v>0.90132363636363633</v>
      </c>
      <c r="Y2985"/>
    </row>
    <row r="2986" spans="1:25" x14ac:dyDescent="0.45">
      <c r="A2986">
        <v>-7.688739</v>
      </c>
      <c r="B2986">
        <v>19.83475</v>
      </c>
      <c r="C2986" s="4">
        <f>A2986/tabel1!$I$6</f>
        <v>-245254.83253588513</v>
      </c>
      <c r="D2986" s="10">
        <f>B2986/tabel1!$G$6</f>
        <v>19.83475</v>
      </c>
      <c r="E2986"/>
      <c r="U2986">
        <v>-7.688739</v>
      </c>
      <c r="V2986">
        <v>19.83475</v>
      </c>
      <c r="W2986" s="4">
        <f>U2986/tabel1!$I$7</f>
        <v>-5395606.3157894742</v>
      </c>
      <c r="X2986" s="10">
        <f>V2986/tabel1!$G$7</f>
        <v>0.90157954545454544</v>
      </c>
      <c r="Y2986"/>
    </row>
    <row r="2987" spans="1:25" x14ac:dyDescent="0.45">
      <c r="A2987">
        <v>-7.6853030000000002</v>
      </c>
      <c r="B2987">
        <v>19.84047</v>
      </c>
      <c r="C2987" s="4">
        <f>A2987/tabel1!$I$6</f>
        <v>-245145.23125996807</v>
      </c>
      <c r="D2987" s="10">
        <f>B2987/tabel1!$G$6</f>
        <v>19.84047</v>
      </c>
      <c r="E2987"/>
      <c r="U2987">
        <v>-7.6853030000000002</v>
      </c>
      <c r="V2987">
        <v>19.84047</v>
      </c>
      <c r="W2987" s="4">
        <f>U2987/tabel1!$I$7</f>
        <v>-5393195.0877192989</v>
      </c>
      <c r="X2987" s="10">
        <f>V2987/tabel1!$G$7</f>
        <v>0.90183954545454548</v>
      </c>
      <c r="Y2987"/>
    </row>
    <row r="2988" spans="1:25" x14ac:dyDescent="0.45">
      <c r="A2988">
        <v>-7.6778599999999999</v>
      </c>
      <c r="B2988">
        <v>19.84667</v>
      </c>
      <c r="C2988" s="4">
        <f>A2988/tabel1!$I$6</f>
        <v>-244907.81499202549</v>
      </c>
      <c r="D2988" s="10">
        <f>B2988/tabel1!$G$6</f>
        <v>19.84667</v>
      </c>
      <c r="E2988"/>
      <c r="U2988">
        <v>-7.6778599999999999</v>
      </c>
      <c r="V2988">
        <v>19.84667</v>
      </c>
      <c r="W2988" s="4">
        <f>U2988/tabel1!$I$7</f>
        <v>-5387971.9298245618</v>
      </c>
      <c r="X2988" s="10">
        <f>V2988/tabel1!$G$7</f>
        <v>0.90212136363636364</v>
      </c>
      <c r="Y2988"/>
    </row>
    <row r="2989" spans="1:25" x14ac:dyDescent="0.45">
      <c r="A2989">
        <v>-7.6520929999999998</v>
      </c>
      <c r="B2989">
        <v>19.853459999999998</v>
      </c>
      <c r="C2989" s="4">
        <f>A2989/tabel1!$I$6</f>
        <v>-244085.90111642741</v>
      </c>
      <c r="D2989" s="10">
        <f>B2989/tabel1!$G$6</f>
        <v>19.853459999999998</v>
      </c>
      <c r="E2989"/>
      <c r="U2989">
        <v>-7.6520929999999998</v>
      </c>
      <c r="V2989">
        <v>19.853459999999998</v>
      </c>
      <c r="W2989" s="4">
        <f>U2989/tabel1!$I$7</f>
        <v>-5369889.8245614041</v>
      </c>
      <c r="X2989" s="10">
        <f>V2989/tabel1!$G$7</f>
        <v>0.90242999999999995</v>
      </c>
      <c r="Y2989"/>
    </row>
    <row r="2990" spans="1:25" x14ac:dyDescent="0.45">
      <c r="A2990">
        <v>-7.673279</v>
      </c>
      <c r="B2990">
        <v>19.860690000000002</v>
      </c>
      <c r="C2990" s="4">
        <f>A2990/tabel1!$I$6</f>
        <v>-244761.69059011163</v>
      </c>
      <c r="D2990" s="10">
        <f>B2990/tabel1!$G$6</f>
        <v>19.860690000000002</v>
      </c>
      <c r="E2990"/>
      <c r="U2990">
        <v>-7.673279</v>
      </c>
      <c r="V2990">
        <v>19.860690000000002</v>
      </c>
      <c r="W2990" s="4">
        <f>U2990/tabel1!$I$7</f>
        <v>-5384757.1929824566</v>
      </c>
      <c r="X2990" s="10">
        <f>V2990/tabel1!$G$7</f>
        <v>0.9027586363636364</v>
      </c>
      <c r="Y2990"/>
    </row>
    <row r="2991" spans="1:25" x14ac:dyDescent="0.45">
      <c r="A2991">
        <v>-7.6767149999999997</v>
      </c>
      <c r="B2991">
        <v>19.868510000000001</v>
      </c>
      <c r="C2991" s="4">
        <f>A2991/tabel1!$I$6</f>
        <v>-244871.29186602868</v>
      </c>
      <c r="D2991" s="10">
        <f>B2991/tabel1!$G$6</f>
        <v>19.868510000000001</v>
      </c>
      <c r="E2991"/>
      <c r="U2991">
        <v>-7.6767149999999997</v>
      </c>
      <c r="V2991">
        <v>19.868510000000001</v>
      </c>
      <c r="W2991" s="4">
        <f>U2991/tabel1!$I$7</f>
        <v>-5387168.4210526319</v>
      </c>
      <c r="X2991" s="10">
        <f>V2991/tabel1!$G$7</f>
        <v>0.90311409090909089</v>
      </c>
      <c r="Y2991"/>
    </row>
    <row r="2992" spans="1:25" x14ac:dyDescent="0.45">
      <c r="A2992">
        <v>-7.6807230000000004</v>
      </c>
      <c r="B2992">
        <v>19.876470000000001</v>
      </c>
      <c r="C2992" s="4">
        <f>A2992/tabel1!$I$6</f>
        <v>-244999.13875598085</v>
      </c>
      <c r="D2992" s="10">
        <f>B2992/tabel1!$G$6</f>
        <v>19.876470000000001</v>
      </c>
      <c r="E2992"/>
      <c r="U2992">
        <v>-7.6807230000000004</v>
      </c>
      <c r="V2992">
        <v>19.876470000000001</v>
      </c>
      <c r="W2992" s="4">
        <f>U2992/tabel1!$I$7</f>
        <v>-5389981.0526315793</v>
      </c>
      <c r="X2992" s="10">
        <f>V2992/tabel1!$G$7</f>
        <v>0.90347590909090914</v>
      </c>
      <c r="Y2992"/>
    </row>
    <row r="2993" spans="1:25" x14ac:dyDescent="0.45">
      <c r="A2993">
        <v>-7.7059160000000002</v>
      </c>
      <c r="B2993">
        <v>19.884229999999999</v>
      </c>
      <c r="C2993" s="4">
        <f>A2993/tabel1!$I$6</f>
        <v>-245802.74322169056</v>
      </c>
      <c r="D2993" s="10">
        <f>B2993/tabel1!$G$6</f>
        <v>19.884229999999999</v>
      </c>
      <c r="E2993"/>
      <c r="U2993">
        <v>-7.7059160000000002</v>
      </c>
      <c r="V2993">
        <v>19.884229999999999</v>
      </c>
      <c r="W2993" s="4">
        <f>U2993/tabel1!$I$7</f>
        <v>-5407660.3508771937</v>
      </c>
      <c r="X2993" s="10">
        <f>V2993/tabel1!$G$7</f>
        <v>0.90382863636363631</v>
      </c>
      <c r="Y2993"/>
    </row>
    <row r="2994" spans="1:25" x14ac:dyDescent="0.45">
      <c r="A2994">
        <v>-7.7082069999999998</v>
      </c>
      <c r="B2994">
        <v>19.89162</v>
      </c>
      <c r="C2994" s="4">
        <f>A2994/tabel1!$I$6</f>
        <v>-245875.82137161083</v>
      </c>
      <c r="D2994" s="10">
        <f>B2994/tabel1!$G$6</f>
        <v>19.89162</v>
      </c>
      <c r="E2994"/>
      <c r="U2994">
        <v>-7.7082069999999998</v>
      </c>
      <c r="V2994">
        <v>19.89162</v>
      </c>
      <c r="W2994" s="4">
        <f>U2994/tabel1!$I$7</f>
        <v>-5409268.0701754391</v>
      </c>
      <c r="X2994" s="10">
        <f>V2994/tabel1!$G$7</f>
        <v>0.90416454545454539</v>
      </c>
      <c r="Y2994"/>
    </row>
    <row r="2995" spans="1:25" x14ac:dyDescent="0.45">
      <c r="A2995">
        <v>-7.6795780000000002</v>
      </c>
      <c r="B2995">
        <v>19.898150000000001</v>
      </c>
      <c r="C2995" s="4">
        <f>A2995/tabel1!$I$6</f>
        <v>-244962.61562998404</v>
      </c>
      <c r="D2995" s="10">
        <f>B2995/tabel1!$G$6</f>
        <v>19.898150000000001</v>
      </c>
      <c r="E2995"/>
      <c r="U2995">
        <v>-7.6795780000000002</v>
      </c>
      <c r="V2995">
        <v>19.898150000000001</v>
      </c>
      <c r="W2995" s="4">
        <f>U2995/tabel1!$I$7</f>
        <v>-5389177.5438596494</v>
      </c>
      <c r="X2995" s="10">
        <f>V2995/tabel1!$G$7</f>
        <v>0.90446136363636365</v>
      </c>
      <c r="Y2995"/>
    </row>
    <row r="2996" spans="1:25" x14ac:dyDescent="0.45">
      <c r="A2996">
        <v>-7.6818679999999997</v>
      </c>
      <c r="B2996">
        <v>19.903739999999999</v>
      </c>
      <c r="C2996" s="4">
        <f>A2996/tabel1!$I$6</f>
        <v>-245035.66188197763</v>
      </c>
      <c r="D2996" s="10">
        <f>B2996/tabel1!$G$6</f>
        <v>19.903739999999999</v>
      </c>
      <c r="E2996"/>
      <c r="U2996">
        <v>-7.6818679999999997</v>
      </c>
      <c r="V2996">
        <v>19.903739999999999</v>
      </c>
      <c r="W2996" s="4">
        <f>U2996/tabel1!$I$7</f>
        <v>-5390784.5614035092</v>
      </c>
      <c r="X2996" s="10">
        <f>V2996/tabel1!$G$7</f>
        <v>0.90471545454545454</v>
      </c>
      <c r="Y2996"/>
    </row>
    <row r="2997" spans="1:25" x14ac:dyDescent="0.45">
      <c r="A2997">
        <v>-7.6589650000000002</v>
      </c>
      <c r="B2997">
        <v>19.908899999999999</v>
      </c>
      <c r="C2997" s="4">
        <f>A2997/tabel1!$I$6</f>
        <v>-244305.10366826155</v>
      </c>
      <c r="D2997" s="10">
        <f>B2997/tabel1!$G$6</f>
        <v>19.908899999999999</v>
      </c>
      <c r="E2997"/>
      <c r="U2997">
        <v>-7.6589650000000002</v>
      </c>
      <c r="V2997">
        <v>19.908899999999999</v>
      </c>
      <c r="W2997" s="4">
        <f>U2997/tabel1!$I$7</f>
        <v>-5374712.2807017546</v>
      </c>
      <c r="X2997" s="10">
        <f>V2997/tabel1!$G$7</f>
        <v>0.90494999999999992</v>
      </c>
      <c r="Y2997"/>
    </row>
    <row r="2998" spans="1:25" x14ac:dyDescent="0.45">
      <c r="A2998">
        <v>-7.6509479999999996</v>
      </c>
      <c r="B2998">
        <v>19.914000000000001</v>
      </c>
      <c r="C2998" s="4">
        <f>A2998/tabel1!$I$6</f>
        <v>-244049.3779904306</v>
      </c>
      <c r="D2998" s="10">
        <f>B2998/tabel1!$G$6</f>
        <v>19.914000000000001</v>
      </c>
      <c r="E2998"/>
      <c r="U2998">
        <v>-7.6509479999999996</v>
      </c>
      <c r="V2998">
        <v>19.914000000000001</v>
      </c>
      <c r="W2998" s="4">
        <f>U2998/tabel1!$I$7</f>
        <v>-5369086.3157894742</v>
      </c>
      <c r="X2998" s="10">
        <f>V2998/tabel1!$G$7</f>
        <v>0.9051818181818182</v>
      </c>
      <c r="Y2998"/>
    </row>
    <row r="2999" spans="1:25" x14ac:dyDescent="0.45">
      <c r="A2999">
        <v>-7.6795780000000002</v>
      </c>
      <c r="B2999">
        <v>19.91919</v>
      </c>
      <c r="C2999" s="4">
        <f>A2999/tabel1!$I$6</f>
        <v>-244962.61562998404</v>
      </c>
      <c r="D2999" s="10">
        <f>B2999/tabel1!$G$6</f>
        <v>19.91919</v>
      </c>
      <c r="E2999"/>
      <c r="U2999">
        <v>-7.6795780000000002</v>
      </c>
      <c r="V2999">
        <v>19.91919</v>
      </c>
      <c r="W2999" s="4">
        <f>U2999/tabel1!$I$7</f>
        <v>-5389177.5438596494</v>
      </c>
      <c r="X2999" s="10">
        <f>V2999/tabel1!$G$7</f>
        <v>0.90541772727272729</v>
      </c>
      <c r="Y2999"/>
    </row>
    <row r="3000" spans="1:25" x14ac:dyDescent="0.45">
      <c r="A3000">
        <v>-7.6784319999999999</v>
      </c>
      <c r="B3000">
        <v>19.924620000000001</v>
      </c>
      <c r="C3000" s="4">
        <f>A3000/tabel1!$I$6</f>
        <v>-244926.06060606058</v>
      </c>
      <c r="D3000" s="10">
        <f>B3000/tabel1!$G$6</f>
        <v>19.924620000000001</v>
      </c>
      <c r="E3000"/>
      <c r="U3000">
        <v>-7.6784319999999999</v>
      </c>
      <c r="V3000">
        <v>19.924620000000001</v>
      </c>
      <c r="W3000" s="4">
        <f>U3000/tabel1!$I$7</f>
        <v>-5388373.333333334</v>
      </c>
      <c r="X3000" s="10">
        <f>V3000/tabel1!$G$7</f>
        <v>0.90566454545454544</v>
      </c>
      <c r="Y3000"/>
    </row>
    <row r="3001" spans="1:25" x14ac:dyDescent="0.45">
      <c r="A3001">
        <v>-7.6778599999999999</v>
      </c>
      <c r="B3001">
        <v>19.930579999999999</v>
      </c>
      <c r="C3001" s="4">
        <f>A3001/tabel1!$I$6</f>
        <v>-244907.81499202549</v>
      </c>
      <c r="D3001" s="10">
        <f>B3001/tabel1!$G$6</f>
        <v>19.930579999999999</v>
      </c>
      <c r="E3001"/>
      <c r="U3001">
        <v>-7.6778599999999999</v>
      </c>
      <c r="V3001">
        <v>19.930579999999999</v>
      </c>
      <c r="W3001" s="4">
        <f>U3001/tabel1!$I$7</f>
        <v>-5387971.9298245618</v>
      </c>
      <c r="X3001" s="10">
        <f>V3001/tabel1!$G$7</f>
        <v>0.90593545454545454</v>
      </c>
      <c r="Y3001"/>
    </row>
    <row r="3002" spans="1:25" x14ac:dyDescent="0.45">
      <c r="A3002">
        <v>-7.7104970000000002</v>
      </c>
      <c r="B3002">
        <v>19.937180000000001</v>
      </c>
      <c r="C3002" s="4">
        <f>A3002/tabel1!$I$6</f>
        <v>-245948.86762360446</v>
      </c>
      <c r="D3002" s="10">
        <f>B3002/tabel1!$G$6</f>
        <v>19.937180000000001</v>
      </c>
      <c r="E3002"/>
      <c r="U3002">
        <v>-7.7104970000000002</v>
      </c>
      <c r="V3002">
        <v>19.937180000000001</v>
      </c>
      <c r="W3002" s="4">
        <f>U3002/tabel1!$I$7</f>
        <v>-5410875.0877192989</v>
      </c>
      <c r="X3002" s="10">
        <f>V3002/tabel1!$G$7</f>
        <v>0.90623545454545462</v>
      </c>
      <c r="Y3002"/>
    </row>
    <row r="3003" spans="1:25" x14ac:dyDescent="0.45">
      <c r="A3003">
        <v>-7.6818679999999997</v>
      </c>
      <c r="B3003">
        <v>19.944299999999998</v>
      </c>
      <c r="C3003" s="4">
        <f>A3003/tabel1!$I$6</f>
        <v>-245035.66188197763</v>
      </c>
      <c r="D3003" s="10">
        <f>B3003/tabel1!$G$6</f>
        <v>19.944299999999998</v>
      </c>
      <c r="E3003"/>
      <c r="U3003">
        <v>-7.6818679999999997</v>
      </c>
      <c r="V3003">
        <v>19.944299999999998</v>
      </c>
      <c r="W3003" s="4">
        <f>U3003/tabel1!$I$7</f>
        <v>-5390784.5614035092</v>
      </c>
      <c r="X3003" s="10">
        <f>V3003/tabel1!$G$7</f>
        <v>0.90655909090909081</v>
      </c>
      <c r="Y3003"/>
    </row>
    <row r="3004" spans="1:25" x14ac:dyDescent="0.45">
      <c r="A3004">
        <v>-7.6870209999999997</v>
      </c>
      <c r="B3004">
        <v>19.952030000000001</v>
      </c>
      <c r="C3004" s="4">
        <f>A3004/tabel1!$I$6</f>
        <v>-245200.03189792659</v>
      </c>
      <c r="D3004" s="10">
        <f>B3004/tabel1!$G$6</f>
        <v>19.952030000000001</v>
      </c>
      <c r="E3004"/>
      <c r="U3004">
        <v>-7.6870209999999997</v>
      </c>
      <c r="V3004">
        <v>19.952030000000001</v>
      </c>
      <c r="W3004" s="4">
        <f>U3004/tabel1!$I$7</f>
        <v>-5394400.7017543856</v>
      </c>
      <c r="X3004" s="10">
        <f>V3004/tabel1!$G$7</f>
        <v>0.9069104545454546</v>
      </c>
      <c r="Y3004"/>
    </row>
    <row r="3005" spans="1:25" x14ac:dyDescent="0.45">
      <c r="A3005">
        <v>-7.6944650000000001</v>
      </c>
      <c r="B3005">
        <v>19.959990000000001</v>
      </c>
      <c r="C3005" s="4">
        <f>A3005/tabel1!$I$6</f>
        <v>-245437.48006379584</v>
      </c>
      <c r="D3005" s="10">
        <f>B3005/tabel1!$G$6</f>
        <v>19.959990000000001</v>
      </c>
      <c r="E3005"/>
      <c r="U3005">
        <v>-7.6944650000000001</v>
      </c>
      <c r="V3005">
        <v>19.959990000000001</v>
      </c>
      <c r="W3005" s="4">
        <f>U3005/tabel1!$I$7</f>
        <v>-5399624.5614035092</v>
      </c>
      <c r="X3005" s="10">
        <f>V3005/tabel1!$G$7</f>
        <v>0.90727227272727273</v>
      </c>
      <c r="Y3005"/>
    </row>
    <row r="3006" spans="1:25" x14ac:dyDescent="0.45">
      <c r="A3006">
        <v>-7.6927469999999998</v>
      </c>
      <c r="B3006">
        <v>19.96781</v>
      </c>
      <c r="C3006" s="4">
        <f>A3006/tabel1!$I$6</f>
        <v>-245382.6794258373</v>
      </c>
      <c r="D3006" s="10">
        <f>B3006/tabel1!$G$6</f>
        <v>19.96781</v>
      </c>
      <c r="E3006"/>
      <c r="U3006">
        <v>-7.6927469999999998</v>
      </c>
      <c r="V3006">
        <v>19.96781</v>
      </c>
      <c r="W3006" s="4">
        <f>U3006/tabel1!$I$7</f>
        <v>-5398418.9473684216</v>
      </c>
      <c r="X3006" s="10">
        <f>V3006/tabel1!$G$7</f>
        <v>0.90762772727272722</v>
      </c>
      <c r="Y3006"/>
    </row>
    <row r="3007" spans="1:25" x14ac:dyDescent="0.45">
      <c r="A3007">
        <v>-7.6858760000000004</v>
      </c>
      <c r="B3007">
        <v>19.975269999999998</v>
      </c>
      <c r="C3007" s="4">
        <f>A3007/tabel1!$I$6</f>
        <v>-245163.5087719298</v>
      </c>
      <c r="D3007" s="10">
        <f>B3007/tabel1!$G$6</f>
        <v>19.975269999999998</v>
      </c>
      <c r="E3007"/>
      <c r="U3007">
        <v>-7.6858760000000004</v>
      </c>
      <c r="V3007">
        <v>19.975269999999998</v>
      </c>
      <c r="W3007" s="4">
        <f>U3007/tabel1!$I$7</f>
        <v>-5393597.1929824566</v>
      </c>
      <c r="X3007" s="10">
        <f>V3007/tabel1!$G$7</f>
        <v>0.90796681818181812</v>
      </c>
      <c r="Y3007"/>
    </row>
    <row r="3008" spans="1:25" x14ac:dyDescent="0.45">
      <c r="A3008">
        <v>-7.6812950000000004</v>
      </c>
      <c r="B3008">
        <v>19.981960000000001</v>
      </c>
      <c r="C3008" s="4">
        <f>A3008/tabel1!$I$6</f>
        <v>-245017.38437001593</v>
      </c>
      <c r="D3008" s="10">
        <f>B3008/tabel1!$G$6</f>
        <v>19.981960000000001</v>
      </c>
      <c r="E3008"/>
      <c r="U3008">
        <v>-7.6812950000000004</v>
      </c>
      <c r="V3008">
        <v>19.981960000000001</v>
      </c>
      <c r="W3008" s="4">
        <f>U3008/tabel1!$I$7</f>
        <v>-5390382.4561403515</v>
      </c>
      <c r="X3008" s="10">
        <f>V3008/tabel1!$G$7</f>
        <v>0.90827090909090913</v>
      </c>
      <c r="Y3008"/>
    </row>
    <row r="3009" spans="1:25" x14ac:dyDescent="0.45">
      <c r="A3009">
        <v>-7.6790050000000001</v>
      </c>
      <c r="B3009">
        <v>19.987919999999999</v>
      </c>
      <c r="C3009" s="4">
        <f>A3009/tabel1!$I$6</f>
        <v>-244944.33811802231</v>
      </c>
      <c r="D3009" s="10">
        <f>B3009/tabel1!$G$6</f>
        <v>19.987919999999999</v>
      </c>
      <c r="E3009"/>
      <c r="U3009">
        <v>-7.6790050000000001</v>
      </c>
      <c r="V3009">
        <v>19.987919999999999</v>
      </c>
      <c r="W3009" s="4">
        <f>U3009/tabel1!$I$7</f>
        <v>-5388775.4385964917</v>
      </c>
      <c r="X3009" s="10">
        <f>V3009/tabel1!$G$7</f>
        <v>0.90854181818181812</v>
      </c>
      <c r="Y3009"/>
    </row>
    <row r="3010" spans="1:25" x14ac:dyDescent="0.45">
      <c r="A3010">
        <v>-7.6795780000000002</v>
      </c>
      <c r="B3010">
        <v>19.99342</v>
      </c>
      <c r="C3010" s="4">
        <f>A3010/tabel1!$I$6</f>
        <v>-244962.61562998404</v>
      </c>
      <c r="D3010" s="10">
        <f>B3010/tabel1!$G$6</f>
        <v>19.99342</v>
      </c>
      <c r="E3010"/>
      <c r="U3010">
        <v>-7.6795780000000002</v>
      </c>
      <c r="V3010">
        <v>19.99342</v>
      </c>
      <c r="W3010" s="4">
        <f>U3010/tabel1!$I$7</f>
        <v>-5389177.5438596494</v>
      </c>
      <c r="X3010" s="10">
        <f>V3010/tabel1!$G$7</f>
        <v>0.9087918181818182</v>
      </c>
      <c r="Y3010"/>
    </row>
    <row r="3011" spans="1:25" x14ac:dyDescent="0.45">
      <c r="A3011">
        <v>-7.6864489999999996</v>
      </c>
      <c r="B3011">
        <v>19.99878</v>
      </c>
      <c r="C3011" s="4">
        <f>A3011/tabel1!$I$6</f>
        <v>-245181.7862838915</v>
      </c>
      <c r="D3011" s="10">
        <f>B3011/tabel1!$G$6</f>
        <v>19.99878</v>
      </c>
      <c r="E3011"/>
      <c r="U3011">
        <v>-7.6864489999999996</v>
      </c>
      <c r="V3011">
        <v>19.99878</v>
      </c>
      <c r="W3011" s="4">
        <f>U3011/tabel1!$I$7</f>
        <v>-5393999.2982456144</v>
      </c>
      <c r="X3011" s="10">
        <f>V3011/tabel1!$G$7</f>
        <v>0.90903545454545454</v>
      </c>
      <c r="Y3011"/>
    </row>
    <row r="3012" spans="1:25" x14ac:dyDescent="0.45">
      <c r="A3012">
        <v>-7.6830129999999999</v>
      </c>
      <c r="B3012">
        <v>20.00431</v>
      </c>
      <c r="C3012" s="4">
        <f>A3012/tabel1!$I$6</f>
        <v>-245072.18500797445</v>
      </c>
      <c r="D3012" s="10">
        <f>B3012/tabel1!$G$6</f>
        <v>20.00431</v>
      </c>
      <c r="E3012"/>
      <c r="U3012">
        <v>-7.6830129999999999</v>
      </c>
      <c r="V3012">
        <v>20.00431</v>
      </c>
      <c r="W3012" s="4">
        <f>U3012/tabel1!$I$7</f>
        <v>-5391588.0701754391</v>
      </c>
      <c r="X3012" s="10">
        <f>V3012/tabel1!$G$7</f>
        <v>0.90928681818181822</v>
      </c>
      <c r="Y3012"/>
    </row>
    <row r="3013" spans="1:25" x14ac:dyDescent="0.45">
      <c r="A3013">
        <v>-7.6795780000000002</v>
      </c>
      <c r="B3013">
        <v>20.01023</v>
      </c>
      <c r="C3013" s="4">
        <f>A3013/tabel1!$I$6</f>
        <v>-244962.61562998404</v>
      </c>
      <c r="D3013" s="10">
        <f>B3013/tabel1!$G$6</f>
        <v>20.01023</v>
      </c>
      <c r="E3013"/>
      <c r="U3013">
        <v>-7.6795780000000002</v>
      </c>
      <c r="V3013">
        <v>20.01023</v>
      </c>
      <c r="W3013" s="4">
        <f>U3013/tabel1!$I$7</f>
        <v>-5389177.5438596494</v>
      </c>
      <c r="X3013" s="10">
        <f>V3013/tabel1!$G$7</f>
        <v>0.90955590909090911</v>
      </c>
      <c r="Y3013"/>
    </row>
    <row r="3014" spans="1:25" x14ac:dyDescent="0.45">
      <c r="A3014">
        <v>-7.6853030000000002</v>
      </c>
      <c r="B3014">
        <v>20.016760000000001</v>
      </c>
      <c r="C3014" s="4">
        <f>A3014/tabel1!$I$6</f>
        <v>-245145.23125996807</v>
      </c>
      <c r="D3014" s="10">
        <f>B3014/tabel1!$G$6</f>
        <v>20.016760000000001</v>
      </c>
      <c r="E3014"/>
      <c r="U3014">
        <v>-7.6853030000000002</v>
      </c>
      <c r="V3014">
        <v>20.016760000000001</v>
      </c>
      <c r="W3014" s="4">
        <f>U3014/tabel1!$I$7</f>
        <v>-5393195.0877192989</v>
      </c>
      <c r="X3014" s="10">
        <f>V3014/tabel1!$G$7</f>
        <v>0.90985272727272737</v>
      </c>
      <c r="Y3014"/>
    </row>
    <row r="3015" spans="1:25" x14ac:dyDescent="0.45">
      <c r="A3015">
        <v>-7.6910299999999996</v>
      </c>
      <c r="B3015">
        <v>20.023949999999999</v>
      </c>
      <c r="C3015" s="4">
        <f>A3015/tabel1!$I$6</f>
        <v>-245327.91068580537</v>
      </c>
      <c r="D3015" s="10">
        <f>B3015/tabel1!$G$6</f>
        <v>20.023949999999999</v>
      </c>
      <c r="E3015"/>
      <c r="U3015">
        <v>-7.6910299999999996</v>
      </c>
      <c r="V3015">
        <v>20.023949999999999</v>
      </c>
      <c r="W3015" s="4">
        <f>U3015/tabel1!$I$7</f>
        <v>-5397214.0350877196</v>
      </c>
      <c r="X3015" s="10">
        <f>V3015/tabel1!$G$7</f>
        <v>0.91017954545454538</v>
      </c>
      <c r="Y3015"/>
    </row>
    <row r="3016" spans="1:25" x14ac:dyDescent="0.45">
      <c r="A3016">
        <v>-7.6950370000000001</v>
      </c>
      <c r="B3016">
        <v>20.03181</v>
      </c>
      <c r="C3016" s="4">
        <f>A3016/tabel1!$I$6</f>
        <v>-245455.72567783092</v>
      </c>
      <c r="D3016" s="10">
        <f>B3016/tabel1!$G$6</f>
        <v>20.03181</v>
      </c>
      <c r="E3016"/>
      <c r="U3016">
        <v>-7.6950370000000001</v>
      </c>
      <c r="V3016">
        <v>20.03181</v>
      </c>
      <c r="W3016" s="4">
        <f>U3016/tabel1!$I$7</f>
        <v>-5400025.9649122814</v>
      </c>
      <c r="X3016" s="10">
        <f>V3016/tabel1!$G$7</f>
        <v>0.9105368181818182</v>
      </c>
      <c r="Y3016"/>
    </row>
    <row r="3017" spans="1:25" x14ac:dyDescent="0.45">
      <c r="A3017">
        <v>-7.6944650000000001</v>
      </c>
      <c r="B3017">
        <v>20.04017</v>
      </c>
      <c r="C3017" s="4">
        <f>A3017/tabel1!$I$6</f>
        <v>-245437.48006379584</v>
      </c>
      <c r="D3017" s="10">
        <f>B3017/tabel1!$G$6</f>
        <v>20.04017</v>
      </c>
      <c r="E3017"/>
      <c r="U3017">
        <v>-7.6944650000000001</v>
      </c>
      <c r="V3017">
        <v>20.04017</v>
      </c>
      <c r="W3017" s="4">
        <f>U3017/tabel1!$I$7</f>
        <v>-5399624.5614035092</v>
      </c>
      <c r="X3017" s="10">
        <f>V3017/tabel1!$G$7</f>
        <v>0.91091681818181813</v>
      </c>
      <c r="Y3017"/>
    </row>
    <row r="3018" spans="1:25" x14ac:dyDescent="0.45">
      <c r="A3018">
        <v>-7.693892</v>
      </c>
      <c r="B3018">
        <v>20.048359999999999</v>
      </c>
      <c r="C3018" s="4">
        <f>A3018/tabel1!$I$6</f>
        <v>-245419.20255183411</v>
      </c>
      <c r="D3018" s="10">
        <f>B3018/tabel1!$G$6</f>
        <v>20.048359999999999</v>
      </c>
      <c r="E3018"/>
      <c r="U3018">
        <v>-7.693892</v>
      </c>
      <c r="V3018">
        <v>20.048359999999999</v>
      </c>
      <c r="W3018" s="4">
        <f>U3018/tabel1!$I$7</f>
        <v>-5399222.4561403515</v>
      </c>
      <c r="X3018" s="10">
        <f>V3018/tabel1!$G$7</f>
        <v>0.91128909090909083</v>
      </c>
      <c r="Y3018"/>
    </row>
    <row r="3019" spans="1:25" x14ac:dyDescent="0.45">
      <c r="A3019">
        <v>-7.693892</v>
      </c>
      <c r="B3019">
        <v>20.05622</v>
      </c>
      <c r="C3019" s="4">
        <f>A3019/tabel1!$I$6</f>
        <v>-245419.20255183411</v>
      </c>
      <c r="D3019" s="10">
        <f>B3019/tabel1!$G$6</f>
        <v>20.05622</v>
      </c>
      <c r="E3019"/>
      <c r="U3019">
        <v>-7.693892</v>
      </c>
      <c r="V3019">
        <v>20.05622</v>
      </c>
      <c r="W3019" s="4">
        <f>U3019/tabel1!$I$7</f>
        <v>-5399222.4561403515</v>
      </c>
      <c r="X3019" s="10">
        <f>V3019/tabel1!$G$7</f>
        <v>0.91164636363636364</v>
      </c>
      <c r="Y3019"/>
    </row>
    <row r="3020" spans="1:25" x14ac:dyDescent="0.45">
      <c r="A3020">
        <v>-7.6990460000000001</v>
      </c>
      <c r="B3020">
        <v>20.063379999999999</v>
      </c>
      <c r="C3020" s="4">
        <f>A3020/tabel1!$I$6</f>
        <v>-245583.60446570971</v>
      </c>
      <c r="D3020" s="10">
        <f>B3020/tabel1!$G$6</f>
        <v>20.063379999999999</v>
      </c>
      <c r="E3020"/>
      <c r="U3020">
        <v>-7.6990460000000001</v>
      </c>
      <c r="V3020">
        <v>20.063379999999999</v>
      </c>
      <c r="W3020" s="4">
        <f>U3020/tabel1!$I$7</f>
        <v>-5402839.2982456144</v>
      </c>
      <c r="X3020" s="10">
        <f>V3020/tabel1!$G$7</f>
        <v>0.91197181818181816</v>
      </c>
      <c r="Y3020"/>
    </row>
    <row r="3021" spans="1:25" x14ac:dyDescent="0.45">
      <c r="A3021">
        <v>-7.7024809999999997</v>
      </c>
      <c r="B3021">
        <v>20.069579999999998</v>
      </c>
      <c r="C3021" s="4">
        <f>A3021/tabel1!$I$6</f>
        <v>-245693.17384370012</v>
      </c>
      <c r="D3021" s="10">
        <f>B3021/tabel1!$G$6</f>
        <v>20.069579999999998</v>
      </c>
      <c r="E3021"/>
      <c r="U3021">
        <v>-7.7024809999999997</v>
      </c>
      <c r="V3021">
        <v>20.069579999999998</v>
      </c>
      <c r="W3021" s="4">
        <f>U3021/tabel1!$I$7</f>
        <v>-5405249.8245614041</v>
      </c>
      <c r="X3021" s="10">
        <f>V3021/tabel1!$G$7</f>
        <v>0.91225363636363632</v>
      </c>
      <c r="Y3021"/>
    </row>
    <row r="3022" spans="1:25" x14ac:dyDescent="0.45">
      <c r="A3022">
        <v>-7.6996180000000001</v>
      </c>
      <c r="B3022">
        <v>20.075240000000001</v>
      </c>
      <c r="C3022" s="4">
        <f>A3022/tabel1!$I$6</f>
        <v>-245601.85007974479</v>
      </c>
      <c r="D3022" s="10">
        <f>B3022/tabel1!$G$6</f>
        <v>20.075240000000001</v>
      </c>
      <c r="E3022"/>
      <c r="U3022">
        <v>-7.6996180000000001</v>
      </c>
      <c r="V3022">
        <v>20.075240000000001</v>
      </c>
      <c r="W3022" s="4">
        <f>U3022/tabel1!$I$7</f>
        <v>-5403240.7017543865</v>
      </c>
      <c r="X3022" s="10">
        <f>V3022/tabel1!$G$7</f>
        <v>0.91251090909090915</v>
      </c>
      <c r="Y3022"/>
    </row>
    <row r="3023" spans="1:25" x14ac:dyDescent="0.45">
      <c r="A3023">
        <v>-7.6933189999999998</v>
      </c>
      <c r="B3023">
        <v>20.080629999999999</v>
      </c>
      <c r="C3023" s="4">
        <f>A3023/tabel1!$I$6</f>
        <v>-245400.92503987238</v>
      </c>
      <c r="D3023" s="10">
        <f>B3023/tabel1!$G$6</f>
        <v>20.080629999999999</v>
      </c>
      <c r="E3023"/>
      <c r="U3023">
        <v>-7.6933189999999998</v>
      </c>
      <c r="V3023">
        <v>20.080629999999999</v>
      </c>
      <c r="W3023" s="4">
        <f>U3023/tabel1!$I$7</f>
        <v>-5398820.3508771928</v>
      </c>
      <c r="X3023" s="10">
        <f>V3023/tabel1!$G$7</f>
        <v>0.91275590909090909</v>
      </c>
      <c r="Y3023"/>
    </row>
    <row r="3024" spans="1:25" x14ac:dyDescent="0.45">
      <c r="A3024">
        <v>-7.6898840000000002</v>
      </c>
      <c r="B3024">
        <v>20.086130000000001</v>
      </c>
      <c r="C3024" s="4">
        <f>A3024/tabel1!$I$6</f>
        <v>-245291.35566188197</v>
      </c>
      <c r="D3024" s="10">
        <f>B3024/tabel1!$G$6</f>
        <v>20.086130000000001</v>
      </c>
      <c r="E3024"/>
      <c r="U3024">
        <v>-7.6898840000000002</v>
      </c>
      <c r="V3024">
        <v>20.086130000000001</v>
      </c>
      <c r="W3024" s="4">
        <f>U3024/tabel1!$I$7</f>
        <v>-5396409.8245614041</v>
      </c>
      <c r="X3024" s="10">
        <f>V3024/tabel1!$G$7</f>
        <v>0.91300590909090917</v>
      </c>
      <c r="Y3024"/>
    </row>
    <row r="3025" spans="1:25" x14ac:dyDescent="0.45">
      <c r="A3025">
        <v>-7.693892</v>
      </c>
      <c r="B3025">
        <v>20.091750000000001</v>
      </c>
      <c r="C3025" s="4">
        <f>A3025/tabel1!$I$6</f>
        <v>-245419.20255183411</v>
      </c>
      <c r="D3025" s="10">
        <f>B3025/tabel1!$G$6</f>
        <v>20.091750000000001</v>
      </c>
      <c r="E3025"/>
      <c r="U3025">
        <v>-7.693892</v>
      </c>
      <c r="V3025">
        <v>20.091750000000001</v>
      </c>
      <c r="W3025" s="4">
        <f>U3025/tabel1!$I$7</f>
        <v>-5399222.4561403515</v>
      </c>
      <c r="X3025" s="10">
        <f>V3025/tabel1!$G$7</f>
        <v>0.91326136363636368</v>
      </c>
      <c r="Y3025"/>
    </row>
    <row r="3026" spans="1:25" x14ac:dyDescent="0.45">
      <c r="A3026">
        <v>-7.6933189999999998</v>
      </c>
      <c r="B3026">
        <v>20.098050000000001</v>
      </c>
      <c r="C3026" s="4">
        <f>A3026/tabel1!$I$6</f>
        <v>-245400.92503987238</v>
      </c>
      <c r="D3026" s="10">
        <f>B3026/tabel1!$G$6</f>
        <v>20.098050000000001</v>
      </c>
      <c r="E3026"/>
      <c r="U3026">
        <v>-7.6933189999999998</v>
      </c>
      <c r="V3026">
        <v>20.098050000000001</v>
      </c>
      <c r="W3026" s="4">
        <f>U3026/tabel1!$I$7</f>
        <v>-5398820.3508771928</v>
      </c>
      <c r="X3026" s="10">
        <f>V3026/tabel1!$G$7</f>
        <v>0.91354772727272726</v>
      </c>
      <c r="Y3026"/>
    </row>
    <row r="3027" spans="1:25" x14ac:dyDescent="0.45">
      <c r="A3027">
        <v>-7.6967549999999996</v>
      </c>
      <c r="B3027">
        <v>20.105070000000001</v>
      </c>
      <c r="C3027" s="4">
        <f>A3027/tabel1!$I$6</f>
        <v>-245510.52631578944</v>
      </c>
      <c r="D3027" s="10">
        <f>B3027/tabel1!$G$6</f>
        <v>20.105070000000001</v>
      </c>
      <c r="E3027"/>
      <c r="U3027">
        <v>-7.6967549999999996</v>
      </c>
      <c r="V3027">
        <v>20.105070000000001</v>
      </c>
      <c r="W3027" s="4">
        <f>U3027/tabel1!$I$7</f>
        <v>-5401231.5789473681</v>
      </c>
      <c r="X3027" s="10">
        <f>V3027/tabel1!$G$7</f>
        <v>0.91386681818181825</v>
      </c>
      <c r="Y3027"/>
    </row>
    <row r="3028" spans="1:25" x14ac:dyDescent="0.45">
      <c r="A3028">
        <v>-7.6950370000000001</v>
      </c>
      <c r="B3028">
        <v>20.112670000000001</v>
      </c>
      <c r="C3028" s="4">
        <f>A3028/tabel1!$I$6</f>
        <v>-245455.72567783092</v>
      </c>
      <c r="D3028" s="10">
        <f>B3028/tabel1!$G$6</f>
        <v>20.112670000000001</v>
      </c>
      <c r="E3028"/>
      <c r="U3028">
        <v>-7.6950370000000001</v>
      </c>
      <c r="V3028">
        <v>20.112670000000001</v>
      </c>
      <c r="W3028" s="4">
        <f>U3028/tabel1!$I$7</f>
        <v>-5400025.9649122814</v>
      </c>
      <c r="X3028" s="10">
        <f>V3028/tabel1!$G$7</f>
        <v>0.91421227272727279</v>
      </c>
      <c r="Y3028"/>
    </row>
    <row r="3029" spans="1:25" x14ac:dyDescent="0.45">
      <c r="A3029">
        <v>-7.6910299999999996</v>
      </c>
      <c r="B3029">
        <v>20.120760000000001</v>
      </c>
      <c r="C3029" s="4">
        <f>A3029/tabel1!$I$6</f>
        <v>-245327.91068580537</v>
      </c>
      <c r="D3029" s="10">
        <f>B3029/tabel1!$G$6</f>
        <v>20.120760000000001</v>
      </c>
      <c r="E3029"/>
      <c r="U3029">
        <v>-7.6910299999999996</v>
      </c>
      <c r="V3029">
        <v>20.120760000000001</v>
      </c>
      <c r="W3029" s="4">
        <f>U3029/tabel1!$I$7</f>
        <v>-5397214.0350877196</v>
      </c>
      <c r="X3029" s="10">
        <f>V3029/tabel1!$G$7</f>
        <v>0.91458000000000006</v>
      </c>
      <c r="Y3029"/>
    </row>
    <row r="3030" spans="1:25" x14ac:dyDescent="0.45">
      <c r="A3030">
        <v>-7.6978999999999997</v>
      </c>
      <c r="B3030">
        <v>20.128879999999999</v>
      </c>
      <c r="C3030" s="4">
        <f>A3030/tabel1!$I$6</f>
        <v>-245547.04944178625</v>
      </c>
      <c r="D3030" s="10">
        <f>B3030/tabel1!$G$6</f>
        <v>20.128879999999999</v>
      </c>
      <c r="E3030"/>
      <c r="U3030">
        <v>-7.6978999999999997</v>
      </c>
      <c r="V3030">
        <v>20.128879999999999</v>
      </c>
      <c r="W3030" s="4">
        <f>U3030/tabel1!$I$7</f>
        <v>-5402035.087719298</v>
      </c>
      <c r="X3030" s="10">
        <f>V3030/tabel1!$G$7</f>
        <v>0.91494909090909082</v>
      </c>
      <c r="Y3030"/>
    </row>
    <row r="3031" spans="1:25" x14ac:dyDescent="0.45">
      <c r="A3031">
        <v>-7.7024809999999997</v>
      </c>
      <c r="B3031">
        <v>20.136610000000001</v>
      </c>
      <c r="C3031" s="4">
        <f>A3031/tabel1!$I$6</f>
        <v>-245693.17384370012</v>
      </c>
      <c r="D3031" s="10">
        <f>B3031/tabel1!$G$6</f>
        <v>20.136610000000001</v>
      </c>
      <c r="E3031"/>
      <c r="U3031">
        <v>-7.7024809999999997</v>
      </c>
      <c r="V3031">
        <v>20.136610000000001</v>
      </c>
      <c r="W3031" s="4">
        <f>U3031/tabel1!$I$7</f>
        <v>-5405249.8245614041</v>
      </c>
      <c r="X3031" s="10">
        <f>V3031/tabel1!$G$7</f>
        <v>0.91530045454545461</v>
      </c>
      <c r="Y3031"/>
    </row>
    <row r="3032" spans="1:25" x14ac:dyDescent="0.45">
      <c r="A3032">
        <v>-7.6996180000000001</v>
      </c>
      <c r="B3032">
        <v>20.14387</v>
      </c>
      <c r="C3032" s="4">
        <f>A3032/tabel1!$I$6</f>
        <v>-245601.85007974479</v>
      </c>
      <c r="D3032" s="10">
        <f>B3032/tabel1!$G$6</f>
        <v>20.14387</v>
      </c>
      <c r="E3032"/>
      <c r="U3032">
        <v>-7.6996180000000001</v>
      </c>
      <c r="V3032">
        <v>20.14387</v>
      </c>
      <c r="W3032" s="4">
        <f>U3032/tabel1!$I$7</f>
        <v>-5403240.7017543865</v>
      </c>
      <c r="X3032" s="10">
        <f>V3032/tabel1!$G$7</f>
        <v>0.91563045454545455</v>
      </c>
      <c r="Y3032"/>
    </row>
    <row r="3033" spans="1:25" x14ac:dyDescent="0.45">
      <c r="A3033">
        <v>-7.6956100000000003</v>
      </c>
      <c r="B3033">
        <v>20.150300000000001</v>
      </c>
      <c r="C3033" s="4">
        <f>A3033/tabel1!$I$6</f>
        <v>-245474.00318979265</v>
      </c>
      <c r="D3033" s="10">
        <f>B3033/tabel1!$G$6</f>
        <v>20.150300000000001</v>
      </c>
      <c r="E3033"/>
      <c r="U3033">
        <v>-7.6956100000000003</v>
      </c>
      <c r="V3033">
        <v>20.150300000000001</v>
      </c>
      <c r="W3033" s="4">
        <f>U3033/tabel1!$I$7</f>
        <v>-5400428.0701754391</v>
      </c>
      <c r="X3033" s="10">
        <f>V3033/tabel1!$G$7</f>
        <v>0.91592272727272739</v>
      </c>
      <c r="Y3033"/>
    </row>
    <row r="3034" spans="1:25" x14ac:dyDescent="0.45">
      <c r="A3034">
        <v>-7.6956100000000003</v>
      </c>
      <c r="B3034">
        <v>20.156120000000001</v>
      </c>
      <c r="C3034" s="4">
        <f>A3034/tabel1!$I$6</f>
        <v>-245474.00318979265</v>
      </c>
      <c r="D3034" s="10">
        <f>B3034/tabel1!$G$6</f>
        <v>20.156120000000001</v>
      </c>
      <c r="E3034"/>
      <c r="U3034">
        <v>-7.6956100000000003</v>
      </c>
      <c r="V3034">
        <v>20.156120000000001</v>
      </c>
      <c r="W3034" s="4">
        <f>U3034/tabel1!$I$7</f>
        <v>-5400428.0701754391</v>
      </c>
      <c r="X3034" s="10">
        <f>V3034/tabel1!$G$7</f>
        <v>0.91618727272727274</v>
      </c>
      <c r="Y3034"/>
    </row>
    <row r="3035" spans="1:25" x14ac:dyDescent="0.45">
      <c r="A3035">
        <v>-7.6904570000000003</v>
      </c>
      <c r="B3035">
        <v>20.16168</v>
      </c>
      <c r="C3035" s="4">
        <f>A3035/tabel1!$I$6</f>
        <v>-245309.6331738437</v>
      </c>
      <c r="D3035" s="10">
        <f>B3035/tabel1!$G$6</f>
        <v>20.16168</v>
      </c>
      <c r="E3035"/>
      <c r="U3035">
        <v>-7.6904570000000003</v>
      </c>
      <c r="V3035">
        <v>20.16168</v>
      </c>
      <c r="W3035" s="4">
        <f>U3035/tabel1!$I$7</f>
        <v>-5396811.9298245618</v>
      </c>
      <c r="X3035" s="10">
        <f>V3035/tabel1!$G$7</f>
        <v>0.91644000000000003</v>
      </c>
      <c r="Y3035"/>
    </row>
    <row r="3036" spans="1:25" x14ac:dyDescent="0.45">
      <c r="A3036">
        <v>-7.6904570000000003</v>
      </c>
      <c r="B3036">
        <v>20.167249999999999</v>
      </c>
      <c r="C3036" s="4">
        <f>A3036/tabel1!$I$6</f>
        <v>-245309.6331738437</v>
      </c>
      <c r="D3036" s="10">
        <f>B3036/tabel1!$G$6</f>
        <v>20.167249999999999</v>
      </c>
      <c r="E3036"/>
      <c r="U3036">
        <v>-7.6904570000000003</v>
      </c>
      <c r="V3036">
        <v>20.167249999999999</v>
      </c>
      <c r="W3036" s="4">
        <f>U3036/tabel1!$I$7</f>
        <v>-5396811.9298245618</v>
      </c>
      <c r="X3036" s="10">
        <f>V3036/tabel1!$G$7</f>
        <v>0.91669318181818182</v>
      </c>
      <c r="Y3036"/>
    </row>
    <row r="3037" spans="1:25" x14ac:dyDescent="0.45">
      <c r="A3037">
        <v>-7.693892</v>
      </c>
      <c r="B3037">
        <v>20.172840000000001</v>
      </c>
      <c r="C3037" s="4">
        <f>A3037/tabel1!$I$6</f>
        <v>-245419.20255183411</v>
      </c>
      <c r="D3037" s="10">
        <f>B3037/tabel1!$G$6</f>
        <v>20.172840000000001</v>
      </c>
      <c r="E3037"/>
      <c r="U3037">
        <v>-7.693892</v>
      </c>
      <c r="V3037">
        <v>20.172840000000001</v>
      </c>
      <c r="W3037" s="4">
        <f>U3037/tabel1!$I$7</f>
        <v>-5399222.4561403515</v>
      </c>
      <c r="X3037" s="10">
        <f>V3037/tabel1!$G$7</f>
        <v>0.91694727272727272</v>
      </c>
      <c r="Y3037"/>
    </row>
    <row r="3038" spans="1:25" x14ac:dyDescent="0.45">
      <c r="A3038">
        <v>-7.6910299999999996</v>
      </c>
      <c r="B3038">
        <v>20.17887</v>
      </c>
      <c r="C3038" s="4">
        <f>A3038/tabel1!$I$6</f>
        <v>-245327.91068580537</v>
      </c>
      <c r="D3038" s="10">
        <f>B3038/tabel1!$G$6</f>
        <v>20.17887</v>
      </c>
      <c r="E3038"/>
      <c r="U3038">
        <v>-7.6910299999999996</v>
      </c>
      <c r="V3038">
        <v>20.17887</v>
      </c>
      <c r="W3038" s="4">
        <f>U3038/tabel1!$I$7</f>
        <v>-5397214.0350877196</v>
      </c>
      <c r="X3038" s="10">
        <f>V3038/tabel1!$G$7</f>
        <v>0.91722136363636364</v>
      </c>
      <c r="Y3038"/>
    </row>
    <row r="3039" spans="1:25" x14ac:dyDescent="0.45">
      <c r="A3039">
        <v>-7.6875939999999998</v>
      </c>
      <c r="B3039">
        <v>20.185590000000001</v>
      </c>
      <c r="C3039" s="4">
        <f>A3039/tabel1!$I$6</f>
        <v>-245218.30940988832</v>
      </c>
      <c r="D3039" s="10">
        <f>B3039/tabel1!$G$6</f>
        <v>20.185590000000001</v>
      </c>
      <c r="E3039"/>
      <c r="U3039">
        <v>-7.6875939999999998</v>
      </c>
      <c r="V3039">
        <v>20.185590000000001</v>
      </c>
      <c r="W3039" s="4">
        <f>U3039/tabel1!$I$7</f>
        <v>-5394802.8070175443</v>
      </c>
      <c r="X3039" s="10">
        <f>V3039/tabel1!$G$7</f>
        <v>0.91752681818181825</v>
      </c>
      <c r="Y3039"/>
    </row>
    <row r="3040" spans="1:25" x14ac:dyDescent="0.45">
      <c r="A3040">
        <v>-7.6921739999999996</v>
      </c>
      <c r="B3040">
        <v>20.19275</v>
      </c>
      <c r="C3040" s="4">
        <f>A3040/tabel1!$I$6</f>
        <v>-245364.40191387557</v>
      </c>
      <c r="D3040" s="10">
        <f>B3040/tabel1!$G$6</f>
        <v>20.19275</v>
      </c>
      <c r="E3040"/>
      <c r="U3040">
        <v>-7.6921739999999996</v>
      </c>
      <c r="V3040">
        <v>20.19275</v>
      </c>
      <c r="W3040" s="4">
        <f>U3040/tabel1!$I$7</f>
        <v>-5398016.8421052629</v>
      </c>
      <c r="X3040" s="10">
        <f>V3040/tabel1!$G$7</f>
        <v>0.91785227272727277</v>
      </c>
      <c r="Y3040"/>
    </row>
    <row r="3041" spans="1:25" x14ac:dyDescent="0.45">
      <c r="A3041">
        <v>-7.6973279999999997</v>
      </c>
      <c r="B3041">
        <v>20.20045</v>
      </c>
      <c r="C3041" s="4">
        <f>A3041/tabel1!$I$6</f>
        <v>-245528.80382775117</v>
      </c>
      <c r="D3041" s="10">
        <f>B3041/tabel1!$G$6</f>
        <v>20.20045</v>
      </c>
      <c r="E3041"/>
      <c r="U3041">
        <v>-7.6973279999999997</v>
      </c>
      <c r="V3041">
        <v>20.20045</v>
      </c>
      <c r="W3041" s="4">
        <f>U3041/tabel1!$I$7</f>
        <v>-5401633.6842105268</v>
      </c>
      <c r="X3041" s="10">
        <f>V3041/tabel1!$G$7</f>
        <v>0.91820227272727273</v>
      </c>
      <c r="Y3041"/>
    </row>
    <row r="3042" spans="1:25" x14ac:dyDescent="0.45">
      <c r="A3042">
        <v>-7.6967549999999996</v>
      </c>
      <c r="B3042">
        <v>20.208570000000002</v>
      </c>
      <c r="C3042" s="4">
        <f>A3042/tabel1!$I$6</f>
        <v>-245510.52631578944</v>
      </c>
      <c r="D3042" s="10">
        <f>B3042/tabel1!$G$6</f>
        <v>20.208570000000002</v>
      </c>
      <c r="E3042"/>
      <c r="U3042">
        <v>-7.6967549999999996</v>
      </c>
      <c r="V3042">
        <v>20.208570000000002</v>
      </c>
      <c r="W3042" s="4">
        <f>U3042/tabel1!$I$7</f>
        <v>-5401231.5789473681</v>
      </c>
      <c r="X3042" s="10">
        <f>V3042/tabel1!$G$7</f>
        <v>0.91857136363636371</v>
      </c>
      <c r="Y3042"/>
    </row>
    <row r="3043" spans="1:25" x14ac:dyDescent="0.45">
      <c r="A3043">
        <v>-7.6978999999999997</v>
      </c>
      <c r="B3043">
        <v>20.216429999999999</v>
      </c>
      <c r="C3043" s="4">
        <f>A3043/tabel1!$I$6</f>
        <v>-245547.04944178625</v>
      </c>
      <c r="D3043" s="10">
        <f>B3043/tabel1!$G$6</f>
        <v>20.216429999999999</v>
      </c>
      <c r="E3043"/>
      <c r="U3043">
        <v>-7.6978999999999997</v>
      </c>
      <c r="V3043">
        <v>20.216429999999999</v>
      </c>
      <c r="W3043" s="4">
        <f>U3043/tabel1!$I$7</f>
        <v>-5402035.087719298</v>
      </c>
      <c r="X3043" s="10">
        <f>V3043/tabel1!$G$7</f>
        <v>0.91892863636363631</v>
      </c>
      <c r="Y3043"/>
    </row>
    <row r="3044" spans="1:25" x14ac:dyDescent="0.45">
      <c r="A3044">
        <v>-7.6973279999999997</v>
      </c>
      <c r="B3044">
        <v>20.223859999999998</v>
      </c>
      <c r="C3044" s="4">
        <f>A3044/tabel1!$I$6</f>
        <v>-245528.80382775117</v>
      </c>
      <c r="D3044" s="10">
        <f>B3044/tabel1!$G$6</f>
        <v>20.223859999999998</v>
      </c>
      <c r="E3044"/>
      <c r="U3044">
        <v>-7.6973279999999997</v>
      </c>
      <c r="V3044">
        <v>20.223859999999998</v>
      </c>
      <c r="W3044" s="4">
        <f>U3044/tabel1!$I$7</f>
        <v>-5401633.6842105268</v>
      </c>
      <c r="X3044" s="10">
        <f>V3044/tabel1!$G$7</f>
        <v>0.9192663636363636</v>
      </c>
      <c r="Y3044"/>
    </row>
    <row r="3045" spans="1:25" x14ac:dyDescent="0.45">
      <c r="A3045">
        <v>-7.6973279999999997</v>
      </c>
      <c r="B3045">
        <v>20.230650000000001</v>
      </c>
      <c r="C3045" s="4">
        <f>A3045/tabel1!$I$6</f>
        <v>-245528.80382775117</v>
      </c>
      <c r="D3045" s="10">
        <f>B3045/tabel1!$G$6</f>
        <v>20.230650000000001</v>
      </c>
      <c r="E3045"/>
      <c r="U3045">
        <v>-7.6973279999999997</v>
      </c>
      <c r="V3045">
        <v>20.230650000000001</v>
      </c>
      <c r="W3045" s="4">
        <f>U3045/tabel1!$I$7</f>
        <v>-5401633.6842105268</v>
      </c>
      <c r="X3045" s="10">
        <f>V3045/tabel1!$G$7</f>
        <v>0.91957500000000003</v>
      </c>
      <c r="Y3045"/>
    </row>
    <row r="3046" spans="1:25" x14ac:dyDescent="0.45">
      <c r="A3046">
        <v>-7.6961820000000003</v>
      </c>
      <c r="B3046">
        <v>20.236640000000001</v>
      </c>
      <c r="C3046" s="4">
        <f>A3046/tabel1!$I$6</f>
        <v>-245492.24880382774</v>
      </c>
      <c r="D3046" s="10">
        <f>B3046/tabel1!$G$6</f>
        <v>20.236640000000001</v>
      </c>
      <c r="E3046"/>
      <c r="U3046">
        <v>-7.6961820000000003</v>
      </c>
      <c r="V3046">
        <v>20.236640000000001</v>
      </c>
      <c r="W3046" s="4">
        <f>U3046/tabel1!$I$7</f>
        <v>-5400829.4736842113</v>
      </c>
      <c r="X3046" s="10">
        <f>V3046/tabel1!$G$7</f>
        <v>0.91984727272727274</v>
      </c>
      <c r="Y3046"/>
    </row>
    <row r="3047" spans="1:25" x14ac:dyDescent="0.45">
      <c r="A3047">
        <v>-7.6973279999999997</v>
      </c>
      <c r="B3047">
        <v>20.242170000000002</v>
      </c>
      <c r="C3047" s="4">
        <f>A3047/tabel1!$I$6</f>
        <v>-245528.80382775117</v>
      </c>
      <c r="D3047" s="10">
        <f>B3047/tabel1!$G$6</f>
        <v>20.242170000000002</v>
      </c>
      <c r="E3047"/>
      <c r="U3047">
        <v>-7.6973279999999997</v>
      </c>
      <c r="V3047">
        <v>20.242170000000002</v>
      </c>
      <c r="W3047" s="4">
        <f>U3047/tabel1!$I$7</f>
        <v>-5401633.6842105268</v>
      </c>
      <c r="X3047" s="10">
        <f>V3047/tabel1!$G$7</f>
        <v>0.92009863636363642</v>
      </c>
      <c r="Y3047"/>
    </row>
    <row r="3048" spans="1:25" x14ac:dyDescent="0.45">
      <c r="A3048">
        <v>-7.6944650000000001</v>
      </c>
      <c r="B3048">
        <v>20.24756</v>
      </c>
      <c r="C3048" s="4">
        <f>A3048/tabel1!$I$6</f>
        <v>-245437.48006379584</v>
      </c>
      <c r="D3048" s="10">
        <f>B3048/tabel1!$G$6</f>
        <v>20.24756</v>
      </c>
      <c r="E3048"/>
      <c r="U3048">
        <v>-7.6944650000000001</v>
      </c>
      <c r="V3048">
        <v>20.24756</v>
      </c>
      <c r="W3048" s="4">
        <f>U3048/tabel1!$I$7</f>
        <v>-5399624.5614035092</v>
      </c>
      <c r="X3048" s="10">
        <f>V3048/tabel1!$G$7</f>
        <v>0.92034363636363636</v>
      </c>
      <c r="Y3048"/>
    </row>
    <row r="3049" spans="1:25" x14ac:dyDescent="0.45">
      <c r="A3049">
        <v>-7.6864480000000004</v>
      </c>
      <c r="B3049">
        <v>20.253029999999999</v>
      </c>
      <c r="C3049" s="4">
        <f>A3049/tabel1!$I$6</f>
        <v>-245181.75438596489</v>
      </c>
      <c r="D3049" s="10">
        <f>B3049/tabel1!$G$6</f>
        <v>20.253029999999999</v>
      </c>
      <c r="E3049"/>
      <c r="U3049">
        <v>-7.6864480000000004</v>
      </c>
      <c r="V3049">
        <v>20.253029999999999</v>
      </c>
      <c r="W3049" s="4">
        <f>U3049/tabel1!$I$7</f>
        <v>-5393998.5964912288</v>
      </c>
      <c r="X3049" s="10">
        <f>V3049/tabel1!$G$7</f>
        <v>0.92059227272727273</v>
      </c>
      <c r="Y3049"/>
    </row>
    <row r="3050" spans="1:25" x14ac:dyDescent="0.45">
      <c r="A3050">
        <v>-7.6830119999999997</v>
      </c>
      <c r="B3050">
        <v>20.258749999999999</v>
      </c>
      <c r="C3050" s="4">
        <f>A3050/tabel1!$I$6</f>
        <v>-245072.1531100478</v>
      </c>
      <c r="D3050" s="10">
        <f>B3050/tabel1!$G$6</f>
        <v>20.258749999999999</v>
      </c>
      <c r="E3050"/>
      <c r="U3050">
        <v>-7.6830119999999997</v>
      </c>
      <c r="V3050">
        <v>20.258749999999999</v>
      </c>
      <c r="W3050" s="4">
        <f>U3050/tabel1!$I$7</f>
        <v>-5391587.3684210526</v>
      </c>
      <c r="X3050" s="10">
        <f>V3050/tabel1!$G$7</f>
        <v>0.92085227272727266</v>
      </c>
      <c r="Y3050"/>
    </row>
    <row r="3051" spans="1:25" x14ac:dyDescent="0.45">
      <c r="A3051">
        <v>-7.6772869999999998</v>
      </c>
      <c r="B3051">
        <v>20.26511</v>
      </c>
      <c r="C3051" s="4">
        <f>A3051/tabel1!$I$6</f>
        <v>-244889.53748006377</v>
      </c>
      <c r="D3051" s="10">
        <f>B3051/tabel1!$G$6</f>
        <v>20.26511</v>
      </c>
      <c r="E3051"/>
      <c r="U3051">
        <v>-7.6772869999999998</v>
      </c>
      <c r="V3051">
        <v>20.26511</v>
      </c>
      <c r="W3051" s="4">
        <f>U3051/tabel1!$I$7</f>
        <v>-5387569.8245614041</v>
      </c>
      <c r="X3051" s="10">
        <f>V3051/tabel1!$G$7</f>
        <v>0.92114136363636367</v>
      </c>
      <c r="Y3051"/>
    </row>
    <row r="3052" spans="1:25" x14ac:dyDescent="0.45">
      <c r="A3052">
        <v>-7.6727059999999998</v>
      </c>
      <c r="B3052">
        <v>20.272069999999999</v>
      </c>
      <c r="C3052" s="4">
        <f>A3052/tabel1!$I$6</f>
        <v>-244743.4130781499</v>
      </c>
      <c r="D3052" s="10">
        <f>B3052/tabel1!$G$6</f>
        <v>20.272069999999999</v>
      </c>
      <c r="E3052"/>
      <c r="U3052">
        <v>-7.6727059999999998</v>
      </c>
      <c r="V3052">
        <v>20.272069999999999</v>
      </c>
      <c r="W3052" s="4">
        <f>U3052/tabel1!$I$7</f>
        <v>-5384355.0877192989</v>
      </c>
      <c r="X3052" s="10">
        <f>V3052/tabel1!$G$7</f>
        <v>0.92145772727272723</v>
      </c>
      <c r="Y3052"/>
    </row>
    <row r="3053" spans="1:25" x14ac:dyDescent="0.45">
      <c r="A3053">
        <v>-7.668698</v>
      </c>
      <c r="B3053">
        <v>20.279499999999999</v>
      </c>
      <c r="C3053" s="4">
        <f>A3053/tabel1!$I$6</f>
        <v>-244615.56618819776</v>
      </c>
      <c r="D3053" s="10">
        <f>B3053/tabel1!$G$6</f>
        <v>20.279499999999999</v>
      </c>
      <c r="E3053"/>
      <c r="U3053">
        <v>-7.668698</v>
      </c>
      <c r="V3053">
        <v>20.279499999999999</v>
      </c>
      <c r="W3053" s="4">
        <f>U3053/tabel1!$I$7</f>
        <v>-5381542.4561403515</v>
      </c>
      <c r="X3053" s="10">
        <f>V3053/tabel1!$G$7</f>
        <v>0.92179545454545453</v>
      </c>
      <c r="Y3053"/>
    </row>
    <row r="3054" spans="1:25" x14ac:dyDescent="0.45">
      <c r="A3054">
        <v>-7.6641170000000001</v>
      </c>
      <c r="B3054">
        <v>20.287489999999998</v>
      </c>
      <c r="C3054" s="4">
        <f>A3054/tabel1!$I$6</f>
        <v>-244469.44178628386</v>
      </c>
      <c r="D3054" s="10">
        <f>B3054/tabel1!$G$6</f>
        <v>20.287489999999998</v>
      </c>
      <c r="E3054"/>
      <c r="U3054">
        <v>-7.6641170000000001</v>
      </c>
      <c r="V3054">
        <v>20.287489999999998</v>
      </c>
      <c r="W3054" s="4">
        <f>U3054/tabel1!$I$7</f>
        <v>-5378327.7192982463</v>
      </c>
      <c r="X3054" s="10">
        <f>V3054/tabel1!$G$7</f>
        <v>0.92215863636363626</v>
      </c>
      <c r="Y3054"/>
    </row>
    <row r="3055" spans="1:25" x14ac:dyDescent="0.45">
      <c r="A3055">
        <v>-7.6641170000000001</v>
      </c>
      <c r="B3055">
        <v>20.295580000000001</v>
      </c>
      <c r="C3055" s="4">
        <f>A3055/tabel1!$I$6</f>
        <v>-244469.44178628386</v>
      </c>
      <c r="D3055" s="10">
        <f>B3055/tabel1!$G$6</f>
        <v>20.295580000000001</v>
      </c>
      <c r="E3055"/>
      <c r="U3055">
        <v>-7.6641170000000001</v>
      </c>
      <c r="V3055">
        <v>20.295580000000001</v>
      </c>
      <c r="W3055" s="4">
        <f>U3055/tabel1!$I$7</f>
        <v>-5378327.7192982463</v>
      </c>
      <c r="X3055" s="10">
        <f>V3055/tabel1!$G$7</f>
        <v>0.92252636363636364</v>
      </c>
      <c r="Y3055"/>
    </row>
    <row r="3056" spans="1:25" x14ac:dyDescent="0.45">
      <c r="A3056">
        <v>-7.6618269999999997</v>
      </c>
      <c r="B3056">
        <v>20.303339999999999</v>
      </c>
      <c r="C3056" s="4">
        <f>A3056/tabel1!$I$6</f>
        <v>-244396.39553429023</v>
      </c>
      <c r="D3056" s="10">
        <f>B3056/tabel1!$G$6</f>
        <v>20.303339999999999</v>
      </c>
      <c r="E3056"/>
      <c r="U3056">
        <v>-7.6618269999999997</v>
      </c>
      <c r="V3056">
        <v>20.303339999999999</v>
      </c>
      <c r="W3056" s="4">
        <f>U3056/tabel1!$I$7</f>
        <v>-5376720.7017543865</v>
      </c>
      <c r="X3056" s="10">
        <f>V3056/tabel1!$G$7</f>
        <v>0.92287909090909082</v>
      </c>
      <c r="Y3056"/>
    </row>
    <row r="3057" spans="1:25" x14ac:dyDescent="0.45">
      <c r="A3057">
        <v>-7.6744240000000001</v>
      </c>
      <c r="B3057">
        <v>20.310500000000001</v>
      </c>
      <c r="C3057" s="4">
        <f>A3057/tabel1!$I$6</f>
        <v>-244798.21371610844</v>
      </c>
      <c r="D3057" s="10">
        <f>B3057/tabel1!$G$6</f>
        <v>20.310500000000001</v>
      </c>
      <c r="E3057"/>
      <c r="U3057">
        <v>-7.6744240000000001</v>
      </c>
      <c r="V3057">
        <v>20.310500000000001</v>
      </c>
      <c r="W3057" s="4">
        <f>U3057/tabel1!$I$7</f>
        <v>-5385560.7017543865</v>
      </c>
      <c r="X3057" s="10">
        <f>V3057/tabel1!$G$7</f>
        <v>0.92320454545454556</v>
      </c>
      <c r="Y3057"/>
    </row>
    <row r="3058" spans="1:25" x14ac:dyDescent="0.45">
      <c r="A3058">
        <v>-7.7024809999999997</v>
      </c>
      <c r="B3058">
        <v>20.316759999999999</v>
      </c>
      <c r="C3058" s="4">
        <f>A3058/tabel1!$I$6</f>
        <v>-245693.17384370012</v>
      </c>
      <c r="D3058" s="10">
        <f>B3058/tabel1!$G$6</f>
        <v>20.316759999999999</v>
      </c>
      <c r="E3058"/>
      <c r="U3058">
        <v>-7.7024809999999997</v>
      </c>
      <c r="V3058">
        <v>20.316759999999999</v>
      </c>
      <c r="W3058" s="4">
        <f>U3058/tabel1!$I$7</f>
        <v>-5405249.8245614041</v>
      </c>
      <c r="X3058" s="10">
        <f>V3058/tabel1!$G$7</f>
        <v>0.92348909090909082</v>
      </c>
      <c r="Y3058"/>
    </row>
    <row r="3059" spans="1:25" x14ac:dyDescent="0.45">
      <c r="A3059">
        <v>-7.7082069999999998</v>
      </c>
      <c r="B3059">
        <v>20.322420000000001</v>
      </c>
      <c r="C3059" s="4">
        <f>A3059/tabel1!$I$6</f>
        <v>-245875.82137161083</v>
      </c>
      <c r="D3059" s="10">
        <f>B3059/tabel1!$G$6</f>
        <v>20.322420000000001</v>
      </c>
      <c r="E3059"/>
      <c r="U3059">
        <v>-7.7082069999999998</v>
      </c>
      <c r="V3059">
        <v>20.322420000000001</v>
      </c>
      <c r="W3059" s="4">
        <f>U3059/tabel1!$I$7</f>
        <v>-5409268.0701754391</v>
      </c>
      <c r="X3059" s="10">
        <f>V3059/tabel1!$G$7</f>
        <v>0.92374636363636364</v>
      </c>
      <c r="Y3059"/>
    </row>
    <row r="3060" spans="1:25" x14ac:dyDescent="0.45">
      <c r="A3060">
        <v>-7.7276749999999996</v>
      </c>
      <c r="B3060">
        <v>20.327680000000001</v>
      </c>
      <c r="C3060" s="4">
        <f>A3060/tabel1!$I$6</f>
        <v>-246496.8102073365</v>
      </c>
      <c r="D3060" s="10">
        <f>B3060/tabel1!$G$6</f>
        <v>20.327680000000001</v>
      </c>
      <c r="E3060"/>
      <c r="U3060">
        <v>-7.7276749999999996</v>
      </c>
      <c r="V3060">
        <v>20.327680000000001</v>
      </c>
      <c r="W3060" s="4">
        <f>U3060/tabel1!$I$7</f>
        <v>-5422929.8245614031</v>
      </c>
      <c r="X3060" s="10">
        <f>V3060/tabel1!$G$7</f>
        <v>0.92398545454545455</v>
      </c>
      <c r="Y3060"/>
    </row>
    <row r="3061" spans="1:25" x14ac:dyDescent="0.45">
      <c r="A3061">
        <v>-7.7276749999999996</v>
      </c>
      <c r="B3061">
        <v>20.33295</v>
      </c>
      <c r="C3061" s="4">
        <f>A3061/tabel1!$I$6</f>
        <v>-246496.8102073365</v>
      </c>
      <c r="D3061" s="10">
        <f>B3061/tabel1!$G$6</f>
        <v>20.33295</v>
      </c>
      <c r="E3061"/>
      <c r="U3061">
        <v>-7.7276749999999996</v>
      </c>
      <c r="V3061">
        <v>20.33295</v>
      </c>
      <c r="W3061" s="4">
        <f>U3061/tabel1!$I$7</f>
        <v>-5422929.8245614031</v>
      </c>
      <c r="X3061" s="10">
        <f>V3061/tabel1!$G$7</f>
        <v>0.92422499999999996</v>
      </c>
      <c r="Y3061"/>
    </row>
    <row r="3062" spans="1:25" x14ac:dyDescent="0.45">
      <c r="A3062">
        <v>-7.7122149999999996</v>
      </c>
      <c r="B3062">
        <v>20.338370000000001</v>
      </c>
      <c r="C3062" s="4">
        <f>A3062/tabel1!$I$6</f>
        <v>-246003.66826156297</v>
      </c>
      <c r="D3062" s="10">
        <f>B3062/tabel1!$G$6</f>
        <v>20.338370000000001</v>
      </c>
      <c r="E3062"/>
      <c r="U3062">
        <v>-7.7122149999999996</v>
      </c>
      <c r="V3062">
        <v>20.338370000000001</v>
      </c>
      <c r="W3062" s="4">
        <f>U3062/tabel1!$I$7</f>
        <v>-5412080.7017543856</v>
      </c>
      <c r="X3062" s="10">
        <f>V3062/tabel1!$G$7</f>
        <v>0.92447136363636373</v>
      </c>
      <c r="Y3062"/>
    </row>
    <row r="3063" spans="1:25" x14ac:dyDescent="0.45">
      <c r="A3063">
        <v>-7.70878</v>
      </c>
      <c r="B3063">
        <v>20.344139999999999</v>
      </c>
      <c r="C3063" s="4">
        <f>A3063/tabel1!$I$6</f>
        <v>-245894.09888357253</v>
      </c>
      <c r="D3063" s="10">
        <f>B3063/tabel1!$G$6</f>
        <v>20.344139999999999</v>
      </c>
      <c r="E3063"/>
      <c r="U3063">
        <v>-7.70878</v>
      </c>
      <c r="V3063">
        <v>20.344139999999999</v>
      </c>
      <c r="W3063" s="4">
        <f>U3063/tabel1!$I$7</f>
        <v>-5409670.1754385969</v>
      </c>
      <c r="X3063" s="10">
        <f>V3063/tabel1!$G$7</f>
        <v>0.92473363636363637</v>
      </c>
      <c r="Y3063"/>
    </row>
    <row r="3064" spans="1:25" x14ac:dyDescent="0.45">
      <c r="A3064">
        <v>-7.6875939999999998</v>
      </c>
      <c r="B3064">
        <v>20.350629999999999</v>
      </c>
      <c r="C3064" s="4">
        <f>A3064/tabel1!$I$6</f>
        <v>-245218.30940988832</v>
      </c>
      <c r="D3064" s="10">
        <f>B3064/tabel1!$G$6</f>
        <v>20.350629999999999</v>
      </c>
      <c r="E3064"/>
      <c r="U3064">
        <v>-7.6875939999999998</v>
      </c>
      <c r="V3064">
        <v>20.350629999999999</v>
      </c>
      <c r="W3064" s="4">
        <f>U3064/tabel1!$I$7</f>
        <v>-5394802.8070175443</v>
      </c>
      <c r="X3064" s="10">
        <f>V3064/tabel1!$G$7</f>
        <v>0.9250286363636363</v>
      </c>
      <c r="Y3064"/>
    </row>
    <row r="3065" spans="1:25" x14ac:dyDescent="0.45">
      <c r="A3065">
        <v>-7.6715619999999998</v>
      </c>
      <c r="B3065">
        <v>20.35782</v>
      </c>
      <c r="C3065" s="4">
        <f>A3065/tabel1!$I$6</f>
        <v>-244706.9218500797</v>
      </c>
      <c r="D3065" s="10">
        <f>B3065/tabel1!$G$6</f>
        <v>20.35782</v>
      </c>
      <c r="E3065"/>
      <c r="U3065">
        <v>-7.6715619999999998</v>
      </c>
      <c r="V3065">
        <v>20.35782</v>
      </c>
      <c r="W3065" s="4">
        <f>U3065/tabel1!$I$7</f>
        <v>-5383552.2807017546</v>
      </c>
      <c r="X3065" s="10">
        <f>V3065/tabel1!$G$7</f>
        <v>0.92535545454545454</v>
      </c>
      <c r="Y3065"/>
    </row>
    <row r="3066" spans="1:25" x14ac:dyDescent="0.45">
      <c r="A3066">
        <v>-7.6715619999999998</v>
      </c>
      <c r="B3066">
        <v>20.365649999999999</v>
      </c>
      <c r="C3066" s="4">
        <f>A3066/tabel1!$I$6</f>
        <v>-244706.9218500797</v>
      </c>
      <c r="D3066" s="10">
        <f>B3066/tabel1!$G$6</f>
        <v>20.365649999999999</v>
      </c>
      <c r="E3066"/>
      <c r="U3066">
        <v>-7.6715619999999998</v>
      </c>
      <c r="V3066">
        <v>20.365649999999999</v>
      </c>
      <c r="W3066" s="4">
        <f>U3066/tabel1!$I$7</f>
        <v>-5383552.2807017546</v>
      </c>
      <c r="X3066" s="10">
        <f>V3066/tabel1!$G$7</f>
        <v>0.92571136363636353</v>
      </c>
      <c r="Y3066"/>
    </row>
    <row r="3067" spans="1:25" x14ac:dyDescent="0.45">
      <c r="A3067">
        <v>-7.6978999999999997</v>
      </c>
      <c r="B3067">
        <v>20.373699999999999</v>
      </c>
      <c r="C3067" s="4">
        <f>A3067/tabel1!$I$6</f>
        <v>-245547.04944178625</v>
      </c>
      <c r="D3067" s="10">
        <f>B3067/tabel1!$G$6</f>
        <v>20.373699999999999</v>
      </c>
      <c r="E3067"/>
      <c r="U3067">
        <v>-7.6978999999999997</v>
      </c>
      <c r="V3067">
        <v>20.373699999999999</v>
      </c>
      <c r="W3067" s="4">
        <f>U3067/tabel1!$I$7</f>
        <v>-5402035.087719298</v>
      </c>
      <c r="X3067" s="10">
        <f>V3067/tabel1!$G$7</f>
        <v>0.92607727272727269</v>
      </c>
      <c r="Y3067"/>
    </row>
    <row r="3068" spans="1:25" x14ac:dyDescent="0.45">
      <c r="A3068">
        <v>-7.6961830000000004</v>
      </c>
      <c r="B3068">
        <v>20.381630000000001</v>
      </c>
      <c r="C3068" s="4">
        <f>A3068/tabel1!$I$6</f>
        <v>-245492.28070175438</v>
      </c>
      <c r="D3068" s="10">
        <f>B3068/tabel1!$G$6</f>
        <v>20.381630000000001</v>
      </c>
      <c r="E3068"/>
      <c r="U3068">
        <v>-7.6961830000000004</v>
      </c>
      <c r="V3068">
        <v>20.381630000000001</v>
      </c>
      <c r="W3068" s="4">
        <f>U3068/tabel1!$I$7</f>
        <v>-5400830.1754385969</v>
      </c>
      <c r="X3068" s="10">
        <f>V3068/tabel1!$G$7</f>
        <v>0.92643772727272733</v>
      </c>
      <c r="Y3068"/>
    </row>
    <row r="3069" spans="1:25" x14ac:dyDescent="0.45">
      <c r="A3069">
        <v>-7.6881659999999998</v>
      </c>
      <c r="B3069">
        <v>20.389289999999999</v>
      </c>
      <c r="C3069" s="4">
        <f>A3069/tabel1!$I$6</f>
        <v>-245236.55502392343</v>
      </c>
      <c r="D3069" s="10">
        <f>B3069/tabel1!$G$6</f>
        <v>20.389289999999999</v>
      </c>
      <c r="E3069"/>
      <c r="U3069">
        <v>-7.6881659999999998</v>
      </c>
      <c r="V3069">
        <v>20.389289999999999</v>
      </c>
      <c r="W3069" s="4">
        <f>U3069/tabel1!$I$7</f>
        <v>-5395204.2105263164</v>
      </c>
      <c r="X3069" s="10">
        <f>V3069/tabel1!$G$7</f>
        <v>0.92678590909090908</v>
      </c>
      <c r="Y3069"/>
    </row>
    <row r="3070" spans="1:25" x14ac:dyDescent="0.45">
      <c r="A3070">
        <v>-7.6898840000000002</v>
      </c>
      <c r="B3070">
        <v>20.396280000000001</v>
      </c>
      <c r="C3070" s="4">
        <f>A3070/tabel1!$I$6</f>
        <v>-245291.35566188197</v>
      </c>
      <c r="D3070" s="10">
        <f>B3070/tabel1!$G$6</f>
        <v>20.396280000000001</v>
      </c>
      <c r="E3070"/>
      <c r="U3070">
        <v>-7.6898840000000002</v>
      </c>
      <c r="V3070">
        <v>20.396280000000001</v>
      </c>
      <c r="W3070" s="4">
        <f>U3070/tabel1!$I$7</f>
        <v>-5396409.8245614041</v>
      </c>
      <c r="X3070" s="10">
        <f>V3070/tabel1!$G$7</f>
        <v>0.92710363636363635</v>
      </c>
      <c r="Y3070"/>
    </row>
    <row r="3071" spans="1:25" x14ac:dyDescent="0.45">
      <c r="A3071">
        <v>-7.7013360000000004</v>
      </c>
      <c r="B3071">
        <v>20.402339999999999</v>
      </c>
      <c r="C3071" s="4">
        <f>A3071/tabel1!$I$6</f>
        <v>-245656.65071770333</v>
      </c>
      <c r="D3071" s="10">
        <f>B3071/tabel1!$G$6</f>
        <v>20.402339999999999</v>
      </c>
      <c r="E3071"/>
      <c r="U3071">
        <v>-7.7013360000000004</v>
      </c>
      <c r="V3071">
        <v>20.402339999999999</v>
      </c>
      <c r="W3071" s="4">
        <f>U3071/tabel1!$I$7</f>
        <v>-5404446.3157894742</v>
      </c>
      <c r="X3071" s="10">
        <f>V3071/tabel1!$G$7</f>
        <v>0.92737909090909088</v>
      </c>
      <c r="Y3071"/>
    </row>
    <row r="3072" spans="1:25" x14ac:dyDescent="0.45">
      <c r="A3072">
        <v>-7.709352</v>
      </c>
      <c r="B3072">
        <v>20.407900000000001</v>
      </c>
      <c r="C3072" s="4">
        <f>A3072/tabel1!$I$6</f>
        <v>-245912.34449760764</v>
      </c>
      <c r="D3072" s="10">
        <f>B3072/tabel1!$G$6</f>
        <v>20.407900000000001</v>
      </c>
      <c r="E3072"/>
      <c r="U3072">
        <v>-7.709352</v>
      </c>
      <c r="V3072">
        <v>20.407900000000001</v>
      </c>
      <c r="W3072" s="4">
        <f>U3072/tabel1!$I$7</f>
        <v>-5410071.578947369</v>
      </c>
      <c r="X3072" s="10">
        <f>V3072/tabel1!$G$7</f>
        <v>0.92763181818181828</v>
      </c>
      <c r="Y3072"/>
    </row>
    <row r="3073" spans="1:25" x14ac:dyDescent="0.45">
      <c r="A3073">
        <v>-7.7133599999999998</v>
      </c>
      <c r="B3073">
        <v>20.413270000000001</v>
      </c>
      <c r="C3073" s="4">
        <f>A3073/tabel1!$I$6</f>
        <v>-246040.19138755978</v>
      </c>
      <c r="D3073" s="10">
        <f>B3073/tabel1!$G$6</f>
        <v>20.413270000000001</v>
      </c>
      <c r="E3073"/>
      <c r="U3073">
        <v>-7.7133599999999998</v>
      </c>
      <c r="V3073">
        <v>20.413270000000001</v>
      </c>
      <c r="W3073" s="4">
        <f>U3073/tabel1!$I$7</f>
        <v>-5412884.2105263164</v>
      </c>
      <c r="X3073" s="10">
        <f>V3073/tabel1!$G$7</f>
        <v>0.92787590909090911</v>
      </c>
      <c r="Y3073"/>
    </row>
    <row r="3074" spans="1:25" x14ac:dyDescent="0.45">
      <c r="A3074">
        <v>-7.7162230000000003</v>
      </c>
      <c r="B3074">
        <v>20.41873</v>
      </c>
      <c r="C3074" s="4">
        <f>A3074/tabel1!$I$6</f>
        <v>-246131.51515151514</v>
      </c>
      <c r="D3074" s="10">
        <f>B3074/tabel1!$G$6</f>
        <v>20.41873</v>
      </c>
      <c r="E3074"/>
      <c r="U3074">
        <v>-7.7162230000000003</v>
      </c>
      <c r="V3074">
        <v>20.41873</v>
      </c>
      <c r="W3074" s="4">
        <f>U3074/tabel1!$I$7</f>
        <v>-5414893.333333334</v>
      </c>
      <c r="X3074" s="10">
        <f>V3074/tabel1!$G$7</f>
        <v>0.92812409090909087</v>
      </c>
      <c r="Y3074"/>
    </row>
    <row r="3075" spans="1:25" x14ac:dyDescent="0.45">
      <c r="A3075">
        <v>-7.7173679999999996</v>
      </c>
      <c r="B3075">
        <v>20.424589999999998</v>
      </c>
      <c r="C3075" s="4">
        <f>A3075/tabel1!$I$6</f>
        <v>-246168.03827751192</v>
      </c>
      <c r="D3075" s="10">
        <f>B3075/tabel1!$G$6</f>
        <v>20.424589999999998</v>
      </c>
      <c r="E3075"/>
      <c r="U3075">
        <v>-7.7173679999999996</v>
      </c>
      <c r="V3075">
        <v>20.424589999999998</v>
      </c>
      <c r="W3075" s="4">
        <f>U3075/tabel1!$I$7</f>
        <v>-5415696.8421052629</v>
      </c>
      <c r="X3075" s="10">
        <f>V3075/tabel1!$G$7</f>
        <v>0.92839045454545444</v>
      </c>
      <c r="Y3075"/>
    </row>
    <row r="3076" spans="1:25" x14ac:dyDescent="0.45">
      <c r="A3076">
        <v>-7.7179409999999997</v>
      </c>
      <c r="B3076">
        <v>20.430980000000002</v>
      </c>
      <c r="C3076" s="4">
        <f>A3076/tabel1!$I$6</f>
        <v>-246186.31578947365</v>
      </c>
      <c r="D3076" s="10">
        <f>B3076/tabel1!$G$6</f>
        <v>20.430980000000002</v>
      </c>
      <c r="E3076"/>
      <c r="U3076">
        <v>-7.7179409999999997</v>
      </c>
      <c r="V3076">
        <v>20.430980000000002</v>
      </c>
      <c r="W3076" s="4">
        <f>U3076/tabel1!$I$7</f>
        <v>-5416098.9473684216</v>
      </c>
      <c r="X3076" s="10">
        <f>V3076/tabel1!$G$7</f>
        <v>0.92868090909090917</v>
      </c>
      <c r="Y3076"/>
    </row>
    <row r="3077" spans="1:25" x14ac:dyDescent="0.45">
      <c r="A3077">
        <v>-7.7242389999999999</v>
      </c>
      <c r="B3077">
        <v>20.43797</v>
      </c>
      <c r="C3077" s="4">
        <f>A3077/tabel1!$I$6</f>
        <v>-246387.20893141942</v>
      </c>
      <c r="D3077" s="10">
        <f>B3077/tabel1!$G$6</f>
        <v>20.43797</v>
      </c>
      <c r="E3077"/>
      <c r="U3077">
        <v>-7.7242389999999999</v>
      </c>
      <c r="V3077">
        <v>20.43797</v>
      </c>
      <c r="W3077" s="4">
        <f>U3077/tabel1!$I$7</f>
        <v>-5420518.5964912279</v>
      </c>
      <c r="X3077" s="10">
        <f>V3077/tabel1!$G$7</f>
        <v>0.92899863636363633</v>
      </c>
      <c r="Y3077"/>
    </row>
    <row r="3078" spans="1:25" x14ac:dyDescent="0.45">
      <c r="A3078">
        <v>-7.7230939999999997</v>
      </c>
      <c r="B3078">
        <v>20.445530000000002</v>
      </c>
      <c r="C3078" s="4">
        <f>A3078/tabel1!$I$6</f>
        <v>-246350.6858054226</v>
      </c>
      <c r="D3078" s="10">
        <f>B3078/tabel1!$G$6</f>
        <v>20.445530000000002</v>
      </c>
      <c r="E3078"/>
      <c r="U3078">
        <v>-7.7230939999999997</v>
      </c>
      <c r="V3078">
        <v>20.445530000000002</v>
      </c>
      <c r="W3078" s="4">
        <f>U3078/tabel1!$I$7</f>
        <v>-5419715.087719298</v>
      </c>
      <c r="X3078" s="10">
        <f>V3078/tabel1!$G$7</f>
        <v>0.92934227272727277</v>
      </c>
      <c r="Y3078"/>
    </row>
    <row r="3079" spans="1:25" x14ac:dyDescent="0.45">
      <c r="A3079">
        <v>-7.7173679999999996</v>
      </c>
      <c r="B3079">
        <v>20.453530000000001</v>
      </c>
      <c r="C3079" s="4">
        <f>A3079/tabel1!$I$6</f>
        <v>-246168.03827751192</v>
      </c>
      <c r="D3079" s="10">
        <f>B3079/tabel1!$G$6</f>
        <v>20.453530000000001</v>
      </c>
      <c r="E3079"/>
      <c r="U3079">
        <v>-7.7173679999999996</v>
      </c>
      <c r="V3079">
        <v>20.453530000000001</v>
      </c>
      <c r="W3079" s="4">
        <f>U3079/tabel1!$I$7</f>
        <v>-5415696.8421052629</v>
      </c>
      <c r="X3079" s="10">
        <f>V3079/tabel1!$G$7</f>
        <v>0.92970590909090911</v>
      </c>
      <c r="Y3079"/>
    </row>
    <row r="3080" spans="1:25" x14ac:dyDescent="0.45">
      <c r="A3080">
        <v>-7.7145049999999999</v>
      </c>
      <c r="B3080">
        <v>20.46172</v>
      </c>
      <c r="C3080" s="4">
        <f>A3080/tabel1!$I$6</f>
        <v>-246076.7145135566</v>
      </c>
      <c r="D3080" s="10">
        <f>B3080/tabel1!$G$6</f>
        <v>20.46172</v>
      </c>
      <c r="E3080"/>
      <c r="U3080">
        <v>-7.7145049999999999</v>
      </c>
      <c r="V3080">
        <v>20.46172</v>
      </c>
      <c r="W3080" s="4">
        <f>U3080/tabel1!$I$7</f>
        <v>-5413687.7192982463</v>
      </c>
      <c r="X3080" s="10">
        <f>V3080/tabel1!$G$7</f>
        <v>0.9300781818181818</v>
      </c>
      <c r="Y3080"/>
    </row>
    <row r="3081" spans="1:25" x14ac:dyDescent="0.45">
      <c r="A3081">
        <v>-7.7139329999999999</v>
      </c>
      <c r="B3081">
        <v>20.46951</v>
      </c>
      <c r="C3081" s="4">
        <f>A3081/tabel1!$I$6</f>
        <v>-246058.46889952151</v>
      </c>
      <c r="D3081" s="10">
        <f>B3081/tabel1!$G$6</f>
        <v>20.46951</v>
      </c>
      <c r="E3081"/>
      <c r="U3081">
        <v>-7.7139329999999999</v>
      </c>
      <c r="V3081">
        <v>20.46951</v>
      </c>
      <c r="W3081" s="4">
        <f>U3081/tabel1!$I$7</f>
        <v>-5413286.3157894742</v>
      </c>
      <c r="X3081" s="10">
        <f>V3081/tabel1!$G$7</f>
        <v>0.93043227272727269</v>
      </c>
      <c r="Y3081"/>
    </row>
    <row r="3082" spans="1:25" x14ac:dyDescent="0.45">
      <c r="A3082">
        <v>-7.7110700000000003</v>
      </c>
      <c r="B3082">
        <v>20.476839999999999</v>
      </c>
      <c r="C3082" s="4">
        <f>A3082/tabel1!$I$6</f>
        <v>-245967.14513556618</v>
      </c>
      <c r="D3082" s="10">
        <f>B3082/tabel1!$G$6</f>
        <v>20.476839999999999</v>
      </c>
      <c r="E3082"/>
      <c r="U3082">
        <v>-7.7110700000000003</v>
      </c>
      <c r="V3082">
        <v>20.476839999999999</v>
      </c>
      <c r="W3082" s="4">
        <f>U3082/tabel1!$I$7</f>
        <v>-5411277.1929824566</v>
      </c>
      <c r="X3082" s="10">
        <f>V3082/tabel1!$G$7</f>
        <v>0.93076545454545456</v>
      </c>
      <c r="Y3082"/>
    </row>
    <row r="3083" spans="1:25" x14ac:dyDescent="0.45">
      <c r="A3083">
        <v>-7.7064890000000004</v>
      </c>
      <c r="B3083">
        <v>20.483260000000001</v>
      </c>
      <c r="C3083" s="4">
        <f>A3083/tabel1!$I$6</f>
        <v>-245821.02073365229</v>
      </c>
      <c r="D3083" s="10">
        <f>B3083/tabel1!$G$6</f>
        <v>20.483260000000001</v>
      </c>
      <c r="E3083"/>
      <c r="U3083">
        <v>-7.7064890000000004</v>
      </c>
      <c r="V3083">
        <v>20.483260000000001</v>
      </c>
      <c r="W3083" s="4">
        <f>U3083/tabel1!$I$7</f>
        <v>-5408062.4561403515</v>
      </c>
      <c r="X3083" s="10">
        <f>V3083/tabel1!$G$7</f>
        <v>0.93105727272727279</v>
      </c>
      <c r="Y3083"/>
    </row>
    <row r="3084" spans="1:25" x14ac:dyDescent="0.45">
      <c r="A3084">
        <v>-7.7019089999999997</v>
      </c>
      <c r="B3084">
        <v>20.489090000000001</v>
      </c>
      <c r="C3084" s="4">
        <f>A3084/tabel1!$I$6</f>
        <v>-245674.92822966503</v>
      </c>
      <c r="D3084" s="10">
        <f>B3084/tabel1!$G$6</f>
        <v>20.489090000000001</v>
      </c>
      <c r="E3084"/>
      <c r="U3084">
        <v>-7.7019089999999997</v>
      </c>
      <c r="V3084">
        <v>20.489090000000001</v>
      </c>
      <c r="W3084" s="4">
        <f>U3084/tabel1!$I$7</f>
        <v>-5404848.4210526319</v>
      </c>
      <c r="X3084" s="10">
        <f>V3084/tabel1!$G$7</f>
        <v>0.93132227272727275</v>
      </c>
      <c r="Y3084"/>
    </row>
    <row r="3085" spans="1:25" x14ac:dyDescent="0.45">
      <c r="A3085">
        <v>-7.7001910000000002</v>
      </c>
      <c r="B3085">
        <v>20.494589999999999</v>
      </c>
      <c r="C3085" s="4">
        <f>A3085/tabel1!$I$6</f>
        <v>-245620.12759170652</v>
      </c>
      <c r="D3085" s="10">
        <f>B3085/tabel1!$G$6</f>
        <v>20.494589999999999</v>
      </c>
      <c r="E3085"/>
      <c r="U3085">
        <v>-7.7001910000000002</v>
      </c>
      <c r="V3085">
        <v>20.494589999999999</v>
      </c>
      <c r="W3085" s="4">
        <f>U3085/tabel1!$I$7</f>
        <v>-5403642.8070175443</v>
      </c>
      <c r="X3085" s="10">
        <f>V3085/tabel1!$G$7</f>
        <v>0.93157227272727272</v>
      </c>
      <c r="Y3085"/>
    </row>
    <row r="3086" spans="1:25" x14ac:dyDescent="0.45">
      <c r="A3086">
        <v>-7.7064890000000004</v>
      </c>
      <c r="B3086">
        <v>20.500139999999998</v>
      </c>
      <c r="C3086" s="4">
        <f>A3086/tabel1!$I$6</f>
        <v>-245821.02073365229</v>
      </c>
      <c r="D3086" s="10">
        <f>B3086/tabel1!$G$6</f>
        <v>20.500139999999998</v>
      </c>
      <c r="E3086"/>
      <c r="U3086">
        <v>-7.7064890000000004</v>
      </c>
      <c r="V3086">
        <v>20.500139999999998</v>
      </c>
      <c r="W3086" s="4">
        <f>U3086/tabel1!$I$7</f>
        <v>-5408062.4561403515</v>
      </c>
      <c r="X3086" s="10">
        <f>V3086/tabel1!$G$7</f>
        <v>0.93182454545454541</v>
      </c>
      <c r="Y3086"/>
    </row>
    <row r="3087" spans="1:25" x14ac:dyDescent="0.45">
      <c r="A3087">
        <v>-7.7104970000000002</v>
      </c>
      <c r="B3087">
        <v>20.505870000000002</v>
      </c>
      <c r="C3087" s="4">
        <f>A3087/tabel1!$I$6</f>
        <v>-245948.86762360446</v>
      </c>
      <c r="D3087" s="10">
        <f>B3087/tabel1!$G$6</f>
        <v>20.505870000000002</v>
      </c>
      <c r="E3087"/>
      <c r="U3087">
        <v>-7.7104970000000002</v>
      </c>
      <c r="V3087">
        <v>20.505870000000002</v>
      </c>
      <c r="W3087" s="4">
        <f>U3087/tabel1!$I$7</f>
        <v>-5410875.0877192989</v>
      </c>
      <c r="X3087" s="10">
        <f>V3087/tabel1!$G$7</f>
        <v>0.93208500000000005</v>
      </c>
      <c r="Y3087"/>
    </row>
    <row r="3088" spans="1:25" x14ac:dyDescent="0.45">
      <c r="A3088">
        <v>-7.7162230000000003</v>
      </c>
      <c r="B3088">
        <v>20.512</v>
      </c>
      <c r="C3088" s="4">
        <f>A3088/tabel1!$I$6</f>
        <v>-246131.51515151514</v>
      </c>
      <c r="D3088" s="10">
        <f>B3088/tabel1!$G$6</f>
        <v>20.512</v>
      </c>
      <c r="E3088"/>
      <c r="U3088">
        <v>-7.7162230000000003</v>
      </c>
      <c r="V3088">
        <v>20.512</v>
      </c>
      <c r="W3088" s="4">
        <f>U3088/tabel1!$I$7</f>
        <v>-5414893.333333334</v>
      </c>
      <c r="X3088" s="10">
        <f>V3088/tabel1!$G$7</f>
        <v>0.93236363636363639</v>
      </c>
      <c r="Y3088"/>
    </row>
    <row r="3089" spans="1:25" x14ac:dyDescent="0.45">
      <c r="A3089">
        <v>-7.7425620000000004</v>
      </c>
      <c r="B3089">
        <v>20.518830000000001</v>
      </c>
      <c r="C3089" s="4">
        <f>A3089/tabel1!$I$6</f>
        <v>-246971.6746411483</v>
      </c>
      <c r="D3089" s="10">
        <f>B3089/tabel1!$G$6</f>
        <v>20.518830000000001</v>
      </c>
      <c r="E3089"/>
      <c r="U3089">
        <v>-7.7425620000000004</v>
      </c>
      <c r="V3089">
        <v>20.518830000000001</v>
      </c>
      <c r="W3089" s="4">
        <f>U3089/tabel1!$I$7</f>
        <v>-5433376.8421052638</v>
      </c>
      <c r="X3089" s="10">
        <f>V3089/tabel1!$G$7</f>
        <v>0.93267409090909092</v>
      </c>
      <c r="Y3089"/>
    </row>
    <row r="3090" spans="1:25" x14ac:dyDescent="0.45">
      <c r="A3090">
        <v>-7.7242389999999999</v>
      </c>
      <c r="B3090">
        <v>20.526050000000001</v>
      </c>
      <c r="C3090" s="4">
        <f>A3090/tabel1!$I$6</f>
        <v>-246387.20893141942</v>
      </c>
      <c r="D3090" s="10">
        <f>B3090/tabel1!$G$6</f>
        <v>20.526050000000001</v>
      </c>
      <c r="E3090"/>
      <c r="U3090">
        <v>-7.7242389999999999</v>
      </c>
      <c r="V3090">
        <v>20.526050000000001</v>
      </c>
      <c r="W3090" s="4">
        <f>U3090/tabel1!$I$7</f>
        <v>-5420518.5964912279</v>
      </c>
      <c r="X3090" s="10">
        <f>V3090/tabel1!$G$7</f>
        <v>0.93300227272727276</v>
      </c>
      <c r="Y3090"/>
    </row>
    <row r="3091" spans="1:25" x14ac:dyDescent="0.45">
      <c r="A3091">
        <v>-7.7316830000000003</v>
      </c>
      <c r="B3091">
        <v>20.533709999999999</v>
      </c>
      <c r="C3091" s="4">
        <f>A3091/tabel1!$I$6</f>
        <v>-246624.65709728867</v>
      </c>
      <c r="D3091" s="10">
        <f>B3091/tabel1!$G$6</f>
        <v>20.533709999999999</v>
      </c>
      <c r="E3091"/>
      <c r="U3091">
        <v>-7.7316830000000003</v>
      </c>
      <c r="V3091">
        <v>20.533709999999999</v>
      </c>
      <c r="W3091" s="4">
        <f>U3091/tabel1!$I$7</f>
        <v>-5425742.4561403515</v>
      </c>
      <c r="X3091" s="10">
        <f>V3091/tabel1!$G$7</f>
        <v>0.93335045454545451</v>
      </c>
      <c r="Y3091"/>
    </row>
    <row r="3092" spans="1:25" x14ac:dyDescent="0.45">
      <c r="A3092">
        <v>-7.7368360000000003</v>
      </c>
      <c r="B3092">
        <v>20.54167</v>
      </c>
      <c r="C3092" s="4">
        <f>A3092/tabel1!$I$6</f>
        <v>-246789.02711323762</v>
      </c>
      <c r="D3092" s="10">
        <f>B3092/tabel1!$G$6</f>
        <v>20.54167</v>
      </c>
      <c r="E3092"/>
      <c r="U3092">
        <v>-7.7368360000000003</v>
      </c>
      <c r="V3092">
        <v>20.54167</v>
      </c>
      <c r="W3092" s="4">
        <f>U3092/tabel1!$I$7</f>
        <v>-5429358.5964912288</v>
      </c>
      <c r="X3092" s="10">
        <f>V3092/tabel1!$G$7</f>
        <v>0.93371227272727275</v>
      </c>
      <c r="Y3092"/>
    </row>
    <row r="3093" spans="1:25" x14ac:dyDescent="0.45">
      <c r="A3093">
        <v>-7.7379810000000004</v>
      </c>
      <c r="B3093">
        <v>20.549499999999998</v>
      </c>
      <c r="C3093" s="4">
        <f>A3093/tabel1!$I$6</f>
        <v>-246825.55023923444</v>
      </c>
      <c r="D3093" s="10">
        <f>B3093/tabel1!$G$6</f>
        <v>20.549499999999998</v>
      </c>
      <c r="E3093"/>
      <c r="U3093">
        <v>-7.7379810000000004</v>
      </c>
      <c r="V3093">
        <v>20.549499999999998</v>
      </c>
      <c r="W3093" s="4">
        <f>U3093/tabel1!$I$7</f>
        <v>-5430162.1052631587</v>
      </c>
      <c r="X3093" s="10">
        <f>V3093/tabel1!$G$7</f>
        <v>0.93406818181818174</v>
      </c>
      <c r="Y3093"/>
    </row>
    <row r="3094" spans="1:25" x14ac:dyDescent="0.45">
      <c r="A3094">
        <v>-7.7356920000000002</v>
      </c>
      <c r="B3094">
        <v>20.557020000000001</v>
      </c>
      <c r="C3094" s="4">
        <f>A3094/tabel1!$I$6</f>
        <v>-246752.53588516745</v>
      </c>
      <c r="D3094" s="10">
        <f>B3094/tabel1!$G$6</f>
        <v>20.557020000000001</v>
      </c>
      <c r="E3094"/>
      <c r="U3094">
        <v>-7.7356920000000002</v>
      </c>
      <c r="V3094">
        <v>20.557020000000001</v>
      </c>
      <c r="W3094" s="4">
        <f>U3094/tabel1!$I$7</f>
        <v>-5428555.7894736845</v>
      </c>
      <c r="X3094" s="10">
        <f>V3094/tabel1!$G$7</f>
        <v>0.93441000000000007</v>
      </c>
      <c r="Y3094"/>
    </row>
    <row r="3095" spans="1:25" x14ac:dyDescent="0.45">
      <c r="A3095">
        <v>-7.7362640000000003</v>
      </c>
      <c r="B3095">
        <v>20.563880000000001</v>
      </c>
      <c r="C3095" s="4">
        <f>A3095/tabel1!$I$6</f>
        <v>-246770.78149920254</v>
      </c>
      <c r="D3095" s="10">
        <f>B3095/tabel1!$G$6</f>
        <v>20.563880000000001</v>
      </c>
      <c r="E3095"/>
      <c r="U3095">
        <v>-7.7362640000000003</v>
      </c>
      <c r="V3095">
        <v>20.563880000000001</v>
      </c>
      <c r="W3095" s="4">
        <f>U3095/tabel1!$I$7</f>
        <v>-5428957.1929824566</v>
      </c>
      <c r="X3095" s="10">
        <f>V3095/tabel1!$G$7</f>
        <v>0.93472181818181821</v>
      </c>
      <c r="Y3095"/>
    </row>
    <row r="3096" spans="1:25" x14ac:dyDescent="0.45">
      <c r="A3096">
        <v>-7.7368360000000003</v>
      </c>
      <c r="B3096">
        <v>20.569970000000001</v>
      </c>
      <c r="C3096" s="4">
        <f>A3096/tabel1!$I$6</f>
        <v>-246789.02711323762</v>
      </c>
      <c r="D3096" s="10">
        <f>B3096/tabel1!$G$6</f>
        <v>20.569970000000001</v>
      </c>
      <c r="E3096"/>
      <c r="U3096">
        <v>-7.7368360000000003</v>
      </c>
      <c r="V3096">
        <v>20.569970000000001</v>
      </c>
      <c r="W3096" s="4">
        <f>U3096/tabel1!$I$7</f>
        <v>-5429358.5964912288</v>
      </c>
      <c r="X3096" s="10">
        <f>V3096/tabel1!$G$7</f>
        <v>0.93499863636363645</v>
      </c>
      <c r="Y3096"/>
    </row>
    <row r="3097" spans="1:25" x14ac:dyDescent="0.45">
      <c r="A3097">
        <v>-7.7356920000000002</v>
      </c>
      <c r="B3097">
        <v>20.575600000000001</v>
      </c>
      <c r="C3097" s="4">
        <f>A3097/tabel1!$I$6</f>
        <v>-246752.53588516745</v>
      </c>
      <c r="D3097" s="10">
        <f>B3097/tabel1!$G$6</f>
        <v>20.575600000000001</v>
      </c>
      <c r="E3097"/>
      <c r="U3097">
        <v>-7.7356920000000002</v>
      </c>
      <c r="V3097">
        <v>20.575600000000001</v>
      </c>
      <c r="W3097" s="4">
        <f>U3097/tabel1!$I$7</f>
        <v>-5428555.7894736845</v>
      </c>
      <c r="X3097" s="10">
        <f>V3097/tabel1!$G$7</f>
        <v>0.93525454545454556</v>
      </c>
      <c r="Y3097"/>
    </row>
    <row r="3098" spans="1:25" x14ac:dyDescent="0.45">
      <c r="A3098">
        <v>-7.7288199999999998</v>
      </c>
      <c r="B3098">
        <v>20.581029999999998</v>
      </c>
      <c r="C3098" s="4">
        <f>A3098/tabel1!$I$6</f>
        <v>-246533.33333333331</v>
      </c>
      <c r="D3098" s="10">
        <f>B3098/tabel1!$G$6</f>
        <v>20.581029999999998</v>
      </c>
      <c r="E3098"/>
      <c r="U3098">
        <v>-7.7288199999999998</v>
      </c>
      <c r="V3098">
        <v>20.581029999999998</v>
      </c>
      <c r="W3098" s="4">
        <f>U3098/tabel1!$I$7</f>
        <v>-5423733.333333334</v>
      </c>
      <c r="X3098" s="10">
        <f>V3098/tabel1!$G$7</f>
        <v>0.9355013636363636</v>
      </c>
      <c r="Y3098"/>
    </row>
    <row r="3099" spans="1:25" x14ac:dyDescent="0.45">
      <c r="A3099">
        <v>-7.725384</v>
      </c>
      <c r="B3099">
        <v>20.586459999999999</v>
      </c>
      <c r="C3099" s="4">
        <f>A3099/tabel1!$I$6</f>
        <v>-246423.73205741626</v>
      </c>
      <c r="D3099" s="10">
        <f>B3099/tabel1!$G$6</f>
        <v>20.586459999999999</v>
      </c>
      <c r="E3099"/>
      <c r="U3099">
        <v>-7.725384</v>
      </c>
      <c r="V3099">
        <v>20.586459999999999</v>
      </c>
      <c r="W3099" s="4">
        <f>U3099/tabel1!$I$7</f>
        <v>-5421322.1052631587</v>
      </c>
      <c r="X3099" s="10">
        <f>V3099/tabel1!$G$7</f>
        <v>0.93574818181818176</v>
      </c>
      <c r="Y3099"/>
    </row>
    <row r="3100" spans="1:25" x14ac:dyDescent="0.45">
      <c r="A3100">
        <v>-7.7259570000000002</v>
      </c>
      <c r="B3100">
        <v>20.59215</v>
      </c>
      <c r="C3100" s="4">
        <f>A3100/tabel1!$I$6</f>
        <v>-246442.00956937796</v>
      </c>
      <c r="D3100" s="10">
        <f>B3100/tabel1!$G$6</f>
        <v>20.59215</v>
      </c>
      <c r="E3100"/>
      <c r="U3100">
        <v>-7.7259570000000002</v>
      </c>
      <c r="V3100">
        <v>20.59215</v>
      </c>
      <c r="W3100" s="4">
        <f>U3100/tabel1!$I$7</f>
        <v>-5421724.2105263164</v>
      </c>
      <c r="X3100" s="10">
        <f>V3100/tabel1!$G$7</f>
        <v>0.93600681818181819</v>
      </c>
      <c r="Y3100"/>
    </row>
    <row r="3101" spans="1:25" x14ac:dyDescent="0.45">
      <c r="A3101">
        <v>-7.7271020000000004</v>
      </c>
      <c r="B3101">
        <v>20.598479999999999</v>
      </c>
      <c r="C3101" s="4">
        <f>A3101/tabel1!$I$6</f>
        <v>-246478.5326953748</v>
      </c>
      <c r="D3101" s="10">
        <f>B3101/tabel1!$G$6</f>
        <v>20.598479999999999</v>
      </c>
      <c r="E3101"/>
      <c r="U3101">
        <v>-7.7271020000000004</v>
      </c>
      <c r="V3101">
        <v>20.598479999999999</v>
      </c>
      <c r="W3101" s="4">
        <f>U3101/tabel1!$I$7</f>
        <v>-5422527.7192982463</v>
      </c>
      <c r="X3101" s="10">
        <f>V3101/tabel1!$G$7</f>
        <v>0.93629454545454538</v>
      </c>
      <c r="Y3101"/>
    </row>
    <row r="3102" spans="1:25" x14ac:dyDescent="0.45">
      <c r="A3102">
        <v>-7.7208040000000002</v>
      </c>
      <c r="B3102">
        <v>20.605409999999999</v>
      </c>
      <c r="C3102" s="4">
        <f>A3102/tabel1!$I$6</f>
        <v>-246277.63955342901</v>
      </c>
      <c r="D3102" s="10">
        <f>B3102/tabel1!$G$6</f>
        <v>20.605409999999999</v>
      </c>
      <c r="E3102"/>
      <c r="U3102">
        <v>-7.7208040000000002</v>
      </c>
      <c r="V3102">
        <v>20.605409999999999</v>
      </c>
      <c r="W3102" s="4">
        <f>U3102/tabel1!$I$7</f>
        <v>-5418108.0701754391</v>
      </c>
      <c r="X3102" s="10">
        <f>V3102/tabel1!$G$7</f>
        <v>0.93660954545454544</v>
      </c>
      <c r="Y3102"/>
    </row>
    <row r="3103" spans="1:25" x14ac:dyDescent="0.45">
      <c r="A3103">
        <v>-7.7110700000000003</v>
      </c>
      <c r="B3103">
        <v>20.612970000000001</v>
      </c>
      <c r="C3103" s="4">
        <f>A3103/tabel1!$I$6</f>
        <v>-245967.14513556618</v>
      </c>
      <c r="D3103" s="10">
        <f>B3103/tabel1!$G$6</f>
        <v>20.612970000000001</v>
      </c>
      <c r="E3103"/>
      <c r="U3103">
        <v>-7.7110700000000003</v>
      </c>
      <c r="V3103">
        <v>20.612970000000001</v>
      </c>
      <c r="W3103" s="4">
        <f>U3103/tabel1!$I$7</f>
        <v>-5411277.1929824566</v>
      </c>
      <c r="X3103" s="10">
        <f>V3103/tabel1!$G$7</f>
        <v>0.93695318181818188</v>
      </c>
      <c r="Y3103"/>
    </row>
    <row r="3104" spans="1:25" x14ac:dyDescent="0.45">
      <c r="A3104">
        <v>-7.7053440000000002</v>
      </c>
      <c r="B3104">
        <v>20.620989999999999</v>
      </c>
      <c r="C3104" s="4">
        <f>A3104/tabel1!$I$6</f>
        <v>-245784.49760765547</v>
      </c>
      <c r="D3104" s="10">
        <f>B3104/tabel1!$G$6</f>
        <v>20.620989999999999</v>
      </c>
      <c r="E3104"/>
      <c r="U3104">
        <v>-7.7053440000000002</v>
      </c>
      <c r="V3104">
        <v>20.620989999999999</v>
      </c>
      <c r="W3104" s="4">
        <f>U3104/tabel1!$I$7</f>
        <v>-5407258.9473684216</v>
      </c>
      <c r="X3104" s="10">
        <f>V3104/tabel1!$G$7</f>
        <v>0.93731772727272722</v>
      </c>
      <c r="Y3104"/>
    </row>
    <row r="3105" spans="1:25" x14ac:dyDescent="0.45">
      <c r="A3105">
        <v>-7.7024809999999997</v>
      </c>
      <c r="B3105">
        <v>20.629020000000001</v>
      </c>
      <c r="C3105" s="4">
        <f>A3105/tabel1!$I$6</f>
        <v>-245693.17384370012</v>
      </c>
      <c r="D3105" s="10">
        <f>B3105/tabel1!$G$6</f>
        <v>20.629020000000001</v>
      </c>
      <c r="E3105"/>
      <c r="U3105">
        <v>-7.7024809999999997</v>
      </c>
      <c r="V3105">
        <v>20.629020000000001</v>
      </c>
      <c r="W3105" s="4">
        <f>U3105/tabel1!$I$7</f>
        <v>-5405249.8245614041</v>
      </c>
      <c r="X3105" s="10">
        <f>V3105/tabel1!$G$7</f>
        <v>0.93768272727272728</v>
      </c>
      <c r="Y3105"/>
    </row>
    <row r="3106" spans="1:25" x14ac:dyDescent="0.45">
      <c r="A3106">
        <v>-7.7070619999999996</v>
      </c>
      <c r="B3106">
        <v>20.636710000000001</v>
      </c>
      <c r="C3106" s="4">
        <f>A3106/tabel1!$I$6</f>
        <v>-245839.29824561399</v>
      </c>
      <c r="D3106" s="10">
        <f>B3106/tabel1!$G$6</f>
        <v>20.636710000000001</v>
      </c>
      <c r="E3106"/>
      <c r="U3106">
        <v>-7.7070619999999996</v>
      </c>
      <c r="V3106">
        <v>20.636710000000001</v>
      </c>
      <c r="W3106" s="4">
        <f>U3106/tabel1!$I$7</f>
        <v>-5408464.5614035092</v>
      </c>
      <c r="X3106" s="10">
        <f>V3106/tabel1!$G$7</f>
        <v>0.93803227272727274</v>
      </c>
      <c r="Y3106"/>
    </row>
    <row r="3107" spans="1:25" x14ac:dyDescent="0.45">
      <c r="A3107">
        <v>-7.7053440000000002</v>
      </c>
      <c r="B3107">
        <v>20.643930000000001</v>
      </c>
      <c r="C3107" s="4">
        <f>A3107/tabel1!$I$6</f>
        <v>-245784.49760765547</v>
      </c>
      <c r="D3107" s="10">
        <f>B3107/tabel1!$G$6</f>
        <v>20.643930000000001</v>
      </c>
      <c r="E3107"/>
      <c r="U3107">
        <v>-7.7053440000000002</v>
      </c>
      <c r="V3107">
        <v>20.643930000000001</v>
      </c>
      <c r="W3107" s="4">
        <f>U3107/tabel1!$I$7</f>
        <v>-5407258.9473684216</v>
      </c>
      <c r="X3107" s="10">
        <f>V3107/tabel1!$G$7</f>
        <v>0.93836045454545458</v>
      </c>
      <c r="Y3107"/>
    </row>
    <row r="3108" spans="1:25" x14ac:dyDescent="0.45">
      <c r="A3108">
        <v>-7.6996180000000001</v>
      </c>
      <c r="B3108">
        <v>20.65016</v>
      </c>
      <c r="C3108" s="4">
        <f>A3108/tabel1!$I$6</f>
        <v>-245601.85007974479</v>
      </c>
      <c r="D3108" s="10">
        <f>B3108/tabel1!$G$6</f>
        <v>20.65016</v>
      </c>
      <c r="E3108"/>
      <c r="U3108">
        <v>-7.6996180000000001</v>
      </c>
      <c r="V3108">
        <v>20.65016</v>
      </c>
      <c r="W3108" s="4">
        <f>U3108/tabel1!$I$7</f>
        <v>-5403240.7017543865</v>
      </c>
      <c r="X3108" s="10">
        <f>V3108/tabel1!$G$7</f>
        <v>0.93864363636363635</v>
      </c>
      <c r="Y3108"/>
    </row>
    <row r="3109" spans="1:25" x14ac:dyDescent="0.45">
      <c r="A3109">
        <v>-7.6973279999999997</v>
      </c>
      <c r="B3109">
        <v>20.65579</v>
      </c>
      <c r="C3109" s="4">
        <f>A3109/tabel1!$I$6</f>
        <v>-245528.80382775117</v>
      </c>
      <c r="D3109" s="10">
        <f>B3109/tabel1!$G$6</f>
        <v>20.65579</v>
      </c>
      <c r="E3109"/>
      <c r="U3109">
        <v>-7.6973279999999997</v>
      </c>
      <c r="V3109">
        <v>20.65579</v>
      </c>
      <c r="W3109" s="4">
        <f>U3109/tabel1!$I$7</f>
        <v>-5401633.6842105268</v>
      </c>
      <c r="X3109" s="10">
        <f>V3109/tabel1!$G$7</f>
        <v>0.93889954545454546</v>
      </c>
      <c r="Y3109"/>
    </row>
    <row r="3110" spans="1:25" x14ac:dyDescent="0.45">
      <c r="A3110">
        <v>-7.6996180000000001</v>
      </c>
      <c r="B3110">
        <v>20.66112</v>
      </c>
      <c r="C3110" s="4">
        <f>A3110/tabel1!$I$6</f>
        <v>-245601.85007974479</v>
      </c>
      <c r="D3110" s="10">
        <f>B3110/tabel1!$G$6</f>
        <v>20.66112</v>
      </c>
      <c r="E3110"/>
      <c r="U3110">
        <v>-7.6996180000000001</v>
      </c>
      <c r="V3110">
        <v>20.66112</v>
      </c>
      <c r="W3110" s="4">
        <f>U3110/tabel1!$I$7</f>
        <v>-5403240.7017543865</v>
      </c>
      <c r="X3110" s="10">
        <f>V3110/tabel1!$G$7</f>
        <v>0.93914181818181819</v>
      </c>
      <c r="Y3110"/>
    </row>
    <row r="3111" spans="1:25" x14ac:dyDescent="0.45">
      <c r="A3111">
        <v>-7.709352</v>
      </c>
      <c r="B3111">
        <v>20.666440000000001</v>
      </c>
      <c r="C3111" s="4">
        <f>A3111/tabel1!$I$6</f>
        <v>-245912.34449760764</v>
      </c>
      <c r="D3111" s="10">
        <f>B3111/tabel1!$G$6</f>
        <v>20.666440000000001</v>
      </c>
      <c r="E3111"/>
      <c r="U3111">
        <v>-7.709352</v>
      </c>
      <c r="V3111">
        <v>20.666440000000001</v>
      </c>
      <c r="W3111" s="4">
        <f>U3111/tabel1!$I$7</f>
        <v>-5410071.578947369</v>
      </c>
      <c r="X3111" s="10">
        <f>V3111/tabel1!$G$7</f>
        <v>0.93938363636363642</v>
      </c>
      <c r="Y3111"/>
    </row>
    <row r="3112" spans="1:25" x14ac:dyDescent="0.45">
      <c r="A3112">
        <v>-7.7122149999999996</v>
      </c>
      <c r="B3112">
        <v>20.67201</v>
      </c>
      <c r="C3112" s="4">
        <f>A3112/tabel1!$I$6</f>
        <v>-246003.66826156297</v>
      </c>
      <c r="D3112" s="10">
        <f>B3112/tabel1!$G$6</f>
        <v>20.67201</v>
      </c>
      <c r="E3112"/>
      <c r="U3112">
        <v>-7.7122149999999996</v>
      </c>
      <c r="V3112">
        <v>20.67201</v>
      </c>
      <c r="W3112" s="4">
        <f>U3112/tabel1!$I$7</f>
        <v>-5412080.7017543856</v>
      </c>
      <c r="X3112" s="10">
        <f>V3112/tabel1!$G$7</f>
        <v>0.93963681818181821</v>
      </c>
      <c r="Y3112"/>
    </row>
    <row r="3113" spans="1:25" x14ac:dyDescent="0.45">
      <c r="A3113">
        <v>-7.7133599999999998</v>
      </c>
      <c r="B3113">
        <v>20.677900000000001</v>
      </c>
      <c r="C3113" s="4">
        <f>A3113/tabel1!$I$6</f>
        <v>-246040.19138755978</v>
      </c>
      <c r="D3113" s="10">
        <f>B3113/tabel1!$G$6</f>
        <v>20.677900000000001</v>
      </c>
      <c r="E3113"/>
      <c r="U3113">
        <v>-7.7133599999999998</v>
      </c>
      <c r="V3113">
        <v>20.677900000000001</v>
      </c>
      <c r="W3113" s="4">
        <f>U3113/tabel1!$I$7</f>
        <v>-5412884.2105263164</v>
      </c>
      <c r="X3113" s="10">
        <f>V3113/tabel1!$G$7</f>
        <v>0.93990454545454549</v>
      </c>
      <c r="Y3113"/>
    </row>
    <row r="3114" spans="1:25" x14ac:dyDescent="0.45">
      <c r="A3114">
        <v>-7.7185129999999997</v>
      </c>
      <c r="B3114">
        <v>20.684629999999999</v>
      </c>
      <c r="C3114" s="4">
        <f>A3114/tabel1!$I$6</f>
        <v>-246204.56140350873</v>
      </c>
      <c r="D3114" s="10">
        <f>B3114/tabel1!$G$6</f>
        <v>20.684629999999999</v>
      </c>
      <c r="E3114"/>
      <c r="U3114">
        <v>-7.7185129999999997</v>
      </c>
      <c r="V3114">
        <v>20.684629999999999</v>
      </c>
      <c r="W3114" s="4">
        <f>U3114/tabel1!$I$7</f>
        <v>-5416500.3508771928</v>
      </c>
      <c r="X3114" s="10">
        <f>V3114/tabel1!$G$7</f>
        <v>0.94021045454545449</v>
      </c>
      <c r="Y3114"/>
    </row>
    <row r="3115" spans="1:25" x14ac:dyDescent="0.45">
      <c r="A3115">
        <v>-7.7202310000000001</v>
      </c>
      <c r="B3115">
        <v>20.69192</v>
      </c>
      <c r="C3115" s="4">
        <f>A3115/tabel1!$I$6</f>
        <v>-246259.36204146728</v>
      </c>
      <c r="D3115" s="10">
        <f>B3115/tabel1!$G$6</f>
        <v>20.69192</v>
      </c>
      <c r="E3115"/>
      <c r="U3115">
        <v>-7.7202310000000001</v>
      </c>
      <c r="V3115">
        <v>20.69192</v>
      </c>
      <c r="W3115" s="4">
        <f>U3115/tabel1!$I$7</f>
        <v>-5417705.9649122814</v>
      </c>
      <c r="X3115" s="10">
        <f>V3115/tabel1!$G$7</f>
        <v>0.94054181818181815</v>
      </c>
      <c r="Y3115"/>
    </row>
    <row r="3116" spans="1:25" x14ac:dyDescent="0.45">
      <c r="A3116">
        <v>-7.7190859999999999</v>
      </c>
      <c r="B3116">
        <v>20.699780000000001</v>
      </c>
      <c r="C3116" s="4">
        <f>A3116/tabel1!$I$6</f>
        <v>-246222.83891547046</v>
      </c>
      <c r="D3116" s="10">
        <f>B3116/tabel1!$G$6</f>
        <v>20.699780000000001</v>
      </c>
      <c r="E3116"/>
      <c r="U3116">
        <v>-7.7190859999999999</v>
      </c>
      <c r="V3116">
        <v>20.699780000000001</v>
      </c>
      <c r="W3116" s="4">
        <f>U3116/tabel1!$I$7</f>
        <v>-5416902.4561403515</v>
      </c>
      <c r="X3116" s="10">
        <f>V3116/tabel1!$G$7</f>
        <v>0.94089909090909096</v>
      </c>
      <c r="Y3116"/>
    </row>
    <row r="3117" spans="1:25" x14ac:dyDescent="0.45">
      <c r="A3117">
        <v>-7.7127879999999998</v>
      </c>
      <c r="B3117">
        <v>20.70787</v>
      </c>
      <c r="C3117" s="4">
        <f>A3117/tabel1!$I$6</f>
        <v>-246021.9457735247</v>
      </c>
      <c r="D3117" s="10">
        <f>B3117/tabel1!$G$6</f>
        <v>20.70787</v>
      </c>
      <c r="E3117"/>
      <c r="U3117">
        <v>-7.7127879999999998</v>
      </c>
      <c r="V3117">
        <v>20.70787</v>
      </c>
      <c r="W3117" s="4">
        <f>U3117/tabel1!$I$7</f>
        <v>-5412482.8070175443</v>
      </c>
      <c r="X3117" s="10">
        <f>V3117/tabel1!$G$7</f>
        <v>0.94126681818181812</v>
      </c>
      <c r="Y3117"/>
    </row>
    <row r="3118" spans="1:25" x14ac:dyDescent="0.45">
      <c r="A3118">
        <v>-7.7156510000000003</v>
      </c>
      <c r="B3118">
        <v>20.71576</v>
      </c>
      <c r="C3118" s="4">
        <f>A3118/tabel1!$I$6</f>
        <v>-246113.26953748005</v>
      </c>
      <c r="D3118" s="10">
        <f>B3118/tabel1!$G$6</f>
        <v>20.71576</v>
      </c>
      <c r="E3118"/>
      <c r="U3118">
        <v>-7.7156510000000003</v>
      </c>
      <c r="V3118">
        <v>20.71576</v>
      </c>
      <c r="W3118" s="4">
        <f>U3118/tabel1!$I$7</f>
        <v>-5414491.9298245618</v>
      </c>
      <c r="X3118" s="10">
        <f>V3118/tabel1!$G$7</f>
        <v>0.94162545454545454</v>
      </c>
      <c r="Y3118"/>
    </row>
    <row r="3119" spans="1:25" x14ac:dyDescent="0.45">
      <c r="A3119">
        <v>-7.7099250000000001</v>
      </c>
      <c r="B3119">
        <v>20.72316</v>
      </c>
      <c r="C3119" s="4">
        <f>A3119/tabel1!$I$6</f>
        <v>-245930.62200956937</v>
      </c>
      <c r="D3119" s="10">
        <f>B3119/tabel1!$G$6</f>
        <v>20.72316</v>
      </c>
      <c r="E3119"/>
      <c r="U3119">
        <v>-7.7099250000000001</v>
      </c>
      <c r="V3119">
        <v>20.72316</v>
      </c>
      <c r="W3119" s="4">
        <f>U3119/tabel1!$I$7</f>
        <v>-5410473.6842105268</v>
      </c>
      <c r="X3119" s="10">
        <f>V3119/tabel1!$G$7</f>
        <v>0.94196181818181823</v>
      </c>
      <c r="Y3119"/>
    </row>
    <row r="3120" spans="1:25" x14ac:dyDescent="0.45">
      <c r="A3120">
        <v>-7.7082069999999998</v>
      </c>
      <c r="B3120">
        <v>20.729780000000002</v>
      </c>
      <c r="C3120" s="4">
        <f>A3120/tabel1!$I$6</f>
        <v>-245875.82137161083</v>
      </c>
      <c r="D3120" s="10">
        <f>B3120/tabel1!$G$6</f>
        <v>20.729780000000002</v>
      </c>
      <c r="E3120"/>
      <c r="U3120">
        <v>-7.7082069999999998</v>
      </c>
      <c r="V3120">
        <v>20.729780000000002</v>
      </c>
      <c r="W3120" s="4">
        <f>U3120/tabel1!$I$7</f>
        <v>-5409268.0701754391</v>
      </c>
      <c r="X3120" s="10">
        <f>V3120/tabel1!$G$7</f>
        <v>0.94226272727272731</v>
      </c>
      <c r="Y3120"/>
    </row>
    <row r="3121" spans="1:25" x14ac:dyDescent="0.45">
      <c r="A3121">
        <v>-7.7110700000000003</v>
      </c>
      <c r="B3121">
        <v>20.735710000000001</v>
      </c>
      <c r="C3121" s="4">
        <f>A3121/tabel1!$I$6</f>
        <v>-245967.14513556618</v>
      </c>
      <c r="D3121" s="10">
        <f>B3121/tabel1!$G$6</f>
        <v>20.735710000000001</v>
      </c>
      <c r="E3121"/>
      <c r="U3121">
        <v>-7.7110700000000003</v>
      </c>
      <c r="V3121">
        <v>20.735710000000001</v>
      </c>
      <c r="W3121" s="4">
        <f>U3121/tabel1!$I$7</f>
        <v>-5411277.1929824566</v>
      </c>
      <c r="X3121" s="10">
        <f>V3121/tabel1!$G$7</f>
        <v>0.9425322727272728</v>
      </c>
      <c r="Y3121"/>
    </row>
    <row r="3122" spans="1:25" x14ac:dyDescent="0.45">
      <c r="A3122">
        <v>-7.7150780000000001</v>
      </c>
      <c r="B3122">
        <v>20.74127</v>
      </c>
      <c r="C3122" s="4">
        <f>A3122/tabel1!$I$6</f>
        <v>-246094.99202551832</v>
      </c>
      <c r="D3122" s="10">
        <f>B3122/tabel1!$G$6</f>
        <v>20.74127</v>
      </c>
      <c r="E3122"/>
      <c r="U3122">
        <v>-7.7150780000000001</v>
      </c>
      <c r="V3122">
        <v>20.74127</v>
      </c>
      <c r="W3122" s="4">
        <f>U3122/tabel1!$I$7</f>
        <v>-5414089.8245614041</v>
      </c>
      <c r="X3122" s="10">
        <f>V3122/tabel1!$G$7</f>
        <v>0.94278499999999998</v>
      </c>
      <c r="Y3122"/>
    </row>
    <row r="3123" spans="1:25" x14ac:dyDescent="0.45">
      <c r="A3123">
        <v>-7.7551589999999999</v>
      </c>
      <c r="B3123">
        <v>20.746700000000001</v>
      </c>
      <c r="C3123" s="4">
        <f>A3123/tabel1!$I$6</f>
        <v>-247373.49282296648</v>
      </c>
      <c r="D3123" s="10">
        <f>B3123/tabel1!$G$6</f>
        <v>20.746700000000001</v>
      </c>
      <c r="E3123"/>
      <c r="U3123">
        <v>-7.7551589999999999</v>
      </c>
      <c r="V3123">
        <v>20.746700000000001</v>
      </c>
      <c r="W3123" s="4">
        <f>U3123/tabel1!$I$7</f>
        <v>-5442216.8421052638</v>
      </c>
      <c r="X3123" s="10">
        <f>V3123/tabel1!$G$7</f>
        <v>0.94303181818181825</v>
      </c>
      <c r="Y3123"/>
    </row>
    <row r="3124" spans="1:25" x14ac:dyDescent="0.45">
      <c r="A3124">
        <v>-7.7666110000000002</v>
      </c>
      <c r="B3124">
        <v>20.752230000000001</v>
      </c>
      <c r="C3124" s="4">
        <f>A3124/tabel1!$I$6</f>
        <v>-247738.78787878787</v>
      </c>
      <c r="D3124" s="10">
        <f>B3124/tabel1!$G$6</f>
        <v>20.752230000000001</v>
      </c>
      <c r="E3124"/>
      <c r="U3124">
        <v>-7.7666110000000002</v>
      </c>
      <c r="V3124">
        <v>20.752230000000001</v>
      </c>
      <c r="W3124" s="4">
        <f>U3124/tabel1!$I$7</f>
        <v>-5450253.333333334</v>
      </c>
      <c r="X3124" s="10">
        <f>V3124/tabel1!$G$7</f>
        <v>0.94328318181818183</v>
      </c>
      <c r="Y3124"/>
    </row>
    <row r="3125" spans="1:25" x14ac:dyDescent="0.45">
      <c r="A3125">
        <v>-7.7339739999999999</v>
      </c>
      <c r="B3125">
        <v>20.758089999999999</v>
      </c>
      <c r="C3125" s="4">
        <f>A3125/tabel1!$I$6</f>
        <v>-246697.73524720891</v>
      </c>
      <c r="D3125" s="10">
        <f>B3125/tabel1!$G$6</f>
        <v>20.758089999999999</v>
      </c>
      <c r="E3125"/>
      <c r="U3125">
        <v>-7.7339739999999999</v>
      </c>
      <c r="V3125">
        <v>20.758089999999999</v>
      </c>
      <c r="W3125" s="4">
        <f>U3125/tabel1!$I$7</f>
        <v>-5427350.1754385969</v>
      </c>
      <c r="X3125" s="10">
        <f>V3125/tabel1!$G$7</f>
        <v>0.94354954545454539</v>
      </c>
      <c r="Y3125"/>
    </row>
    <row r="3126" spans="1:25" x14ac:dyDescent="0.45">
      <c r="A3126">
        <v>-7.688739</v>
      </c>
      <c r="B3126">
        <v>20.764510000000001</v>
      </c>
      <c r="C3126" s="4">
        <f>A3126/tabel1!$I$6</f>
        <v>-245254.83253588513</v>
      </c>
      <c r="D3126" s="10">
        <f>B3126/tabel1!$G$6</f>
        <v>20.764510000000001</v>
      </c>
      <c r="E3126"/>
      <c r="U3126">
        <v>-7.688739</v>
      </c>
      <c r="V3126">
        <v>20.764510000000001</v>
      </c>
      <c r="W3126" s="4">
        <f>U3126/tabel1!$I$7</f>
        <v>-5395606.3157894742</v>
      </c>
      <c r="X3126" s="10">
        <f>V3126/tabel1!$G$7</f>
        <v>0.94384136363636373</v>
      </c>
      <c r="Y3126"/>
    </row>
    <row r="3127" spans="1:25" x14ac:dyDescent="0.45">
      <c r="A3127">
        <v>-7.740272</v>
      </c>
      <c r="B3127">
        <v>20.771509999999999</v>
      </c>
      <c r="C3127" s="4">
        <f>A3127/tabel1!$I$6</f>
        <v>-246898.62838915468</v>
      </c>
      <c r="D3127" s="10">
        <f>B3127/tabel1!$G$6</f>
        <v>20.771509999999999</v>
      </c>
      <c r="E3127"/>
      <c r="U3127">
        <v>-7.740272</v>
      </c>
      <c r="V3127">
        <v>20.771509999999999</v>
      </c>
      <c r="W3127" s="4">
        <f>U3127/tabel1!$I$7</f>
        <v>-5431769.8245614041</v>
      </c>
      <c r="X3127" s="10">
        <f>V3127/tabel1!$G$7</f>
        <v>0.94415954545454539</v>
      </c>
      <c r="Y3127"/>
    </row>
    <row r="3128" spans="1:25" x14ac:dyDescent="0.45">
      <c r="A3128">
        <v>-7.7471430000000003</v>
      </c>
      <c r="B3128">
        <v>20.779070000000001</v>
      </c>
      <c r="C3128" s="4">
        <f>A3128/tabel1!$I$6</f>
        <v>-247117.7990430622</v>
      </c>
      <c r="D3128" s="10">
        <f>B3128/tabel1!$G$6</f>
        <v>20.779070000000001</v>
      </c>
      <c r="E3128"/>
      <c r="U3128">
        <v>-7.7471430000000003</v>
      </c>
      <c r="V3128">
        <v>20.779070000000001</v>
      </c>
      <c r="W3128" s="4">
        <f>U3128/tabel1!$I$7</f>
        <v>-5436591.578947369</v>
      </c>
      <c r="X3128" s="10">
        <f>V3128/tabel1!$G$7</f>
        <v>0.94450318181818183</v>
      </c>
      <c r="Y3128"/>
    </row>
    <row r="3129" spans="1:25" x14ac:dyDescent="0.45">
      <c r="A3129">
        <v>-7.7465710000000003</v>
      </c>
      <c r="B3129">
        <v>20.786919999999999</v>
      </c>
      <c r="C3129" s="4">
        <f>A3129/tabel1!$I$6</f>
        <v>-247099.55342902709</v>
      </c>
      <c r="D3129" s="10">
        <f>B3129/tabel1!$G$6</f>
        <v>20.786919999999999</v>
      </c>
      <c r="E3129"/>
      <c r="U3129">
        <v>-7.7465710000000003</v>
      </c>
      <c r="V3129">
        <v>20.786919999999999</v>
      </c>
      <c r="W3129" s="4">
        <f>U3129/tabel1!$I$7</f>
        <v>-5436190.1754385969</v>
      </c>
      <c r="X3129" s="10">
        <f>V3129/tabel1!$G$7</f>
        <v>0.94485999999999992</v>
      </c>
      <c r="Y3129"/>
    </row>
    <row r="3130" spans="1:25" x14ac:dyDescent="0.45">
      <c r="A3130">
        <v>-7.7374090000000004</v>
      </c>
      <c r="B3130">
        <v>20.794920000000001</v>
      </c>
      <c r="C3130" s="4">
        <f>A3130/tabel1!$I$6</f>
        <v>-246807.30462519935</v>
      </c>
      <c r="D3130" s="10">
        <f>B3130/tabel1!$G$6</f>
        <v>20.794920000000001</v>
      </c>
      <c r="E3130"/>
      <c r="U3130">
        <v>-7.7374090000000004</v>
      </c>
      <c r="V3130">
        <v>20.794920000000001</v>
      </c>
      <c r="W3130" s="4">
        <f>U3130/tabel1!$I$7</f>
        <v>-5429760.7017543865</v>
      </c>
      <c r="X3130" s="10">
        <f>V3130/tabel1!$G$7</f>
        <v>0.94522363636363638</v>
      </c>
      <c r="Y3130"/>
    </row>
    <row r="3131" spans="1:25" x14ac:dyDescent="0.45">
      <c r="A3131">
        <v>-7.7305380000000001</v>
      </c>
      <c r="B3131">
        <v>20.802810000000001</v>
      </c>
      <c r="C3131" s="4">
        <f>A3131/tabel1!$I$6</f>
        <v>-246588.13397129186</v>
      </c>
      <c r="D3131" s="10">
        <f>B3131/tabel1!$G$6</f>
        <v>20.802810000000001</v>
      </c>
      <c r="E3131"/>
      <c r="U3131">
        <v>-7.7305380000000001</v>
      </c>
      <c r="V3131">
        <v>20.802810000000001</v>
      </c>
      <c r="W3131" s="4">
        <f>U3131/tabel1!$I$7</f>
        <v>-5424938.9473684216</v>
      </c>
      <c r="X3131" s="10">
        <f>V3131/tabel1!$G$7</f>
        <v>0.9455822727272728</v>
      </c>
      <c r="Y3131"/>
    </row>
    <row r="3132" spans="1:25" x14ac:dyDescent="0.45">
      <c r="A3132">
        <v>-7.7276749999999996</v>
      </c>
      <c r="B3132">
        <v>20.810130000000001</v>
      </c>
      <c r="C3132" s="4">
        <f>A3132/tabel1!$I$6</f>
        <v>-246496.8102073365</v>
      </c>
      <c r="D3132" s="10">
        <f>B3132/tabel1!$G$6</f>
        <v>20.810130000000001</v>
      </c>
      <c r="E3132"/>
      <c r="U3132">
        <v>-7.7276749999999996</v>
      </c>
      <c r="V3132">
        <v>20.810130000000001</v>
      </c>
      <c r="W3132" s="4">
        <f>U3132/tabel1!$I$7</f>
        <v>-5422929.8245614031</v>
      </c>
      <c r="X3132" s="10">
        <f>V3132/tabel1!$G$7</f>
        <v>0.94591500000000006</v>
      </c>
      <c r="Y3132"/>
    </row>
    <row r="3133" spans="1:25" x14ac:dyDescent="0.45">
      <c r="A3133">
        <v>-7.7334009999999997</v>
      </c>
      <c r="B3133">
        <v>20.81643</v>
      </c>
      <c r="C3133" s="4">
        <f>A3133/tabel1!$I$6</f>
        <v>-246679.45773524718</v>
      </c>
      <c r="D3133" s="10">
        <f>B3133/tabel1!$G$6</f>
        <v>20.81643</v>
      </c>
      <c r="E3133"/>
      <c r="U3133">
        <v>-7.7334009999999997</v>
      </c>
      <c r="V3133">
        <v>20.81643</v>
      </c>
      <c r="W3133" s="4">
        <f>U3133/tabel1!$I$7</f>
        <v>-5426948.0701754391</v>
      </c>
      <c r="X3133" s="10">
        <f>V3133/tabel1!$G$7</f>
        <v>0.94620136363636365</v>
      </c>
      <c r="Y3133"/>
    </row>
    <row r="3134" spans="1:25" x14ac:dyDescent="0.45">
      <c r="A3134">
        <v>-7.7385539999999997</v>
      </c>
      <c r="B3134">
        <v>20.822220000000002</v>
      </c>
      <c r="C3134" s="4">
        <f>A3134/tabel1!$I$6</f>
        <v>-246843.82775119614</v>
      </c>
      <c r="D3134" s="10">
        <f>B3134/tabel1!$G$6</f>
        <v>20.822220000000002</v>
      </c>
      <c r="E3134"/>
      <c r="U3134">
        <v>-7.7385539999999997</v>
      </c>
      <c r="V3134">
        <v>20.822220000000002</v>
      </c>
      <c r="W3134" s="4">
        <f>U3134/tabel1!$I$7</f>
        <v>-5430564.2105263155</v>
      </c>
      <c r="X3134" s="10">
        <f>V3134/tabel1!$G$7</f>
        <v>0.9464645454545455</v>
      </c>
      <c r="Y3134"/>
    </row>
    <row r="3135" spans="1:25" x14ac:dyDescent="0.45">
      <c r="A3135">
        <v>-7.7328289999999997</v>
      </c>
      <c r="B3135">
        <v>20.827750000000002</v>
      </c>
      <c r="C3135" s="4">
        <f>A3135/tabel1!$I$6</f>
        <v>-246661.2121212121</v>
      </c>
      <c r="D3135" s="10">
        <f>B3135/tabel1!$G$6</f>
        <v>20.827750000000002</v>
      </c>
      <c r="E3135"/>
      <c r="U3135">
        <v>-7.7328289999999997</v>
      </c>
      <c r="V3135">
        <v>20.827750000000002</v>
      </c>
      <c r="W3135" s="4">
        <f>U3135/tabel1!$I$7</f>
        <v>-5426546.666666667</v>
      </c>
      <c r="X3135" s="10">
        <f>V3135/tabel1!$G$7</f>
        <v>0.94671590909090919</v>
      </c>
      <c r="Y3135"/>
    </row>
    <row r="3136" spans="1:25" x14ac:dyDescent="0.45">
      <c r="A3136">
        <v>-7.7282469999999996</v>
      </c>
      <c r="B3136">
        <v>20.833210000000001</v>
      </c>
      <c r="C3136" s="4">
        <f>A3136/tabel1!$I$6</f>
        <v>-246515.05582137158</v>
      </c>
      <c r="D3136" s="10">
        <f>B3136/tabel1!$G$6</f>
        <v>20.833210000000001</v>
      </c>
      <c r="E3136"/>
      <c r="U3136">
        <v>-7.7282469999999996</v>
      </c>
      <c r="V3136">
        <v>20.833210000000001</v>
      </c>
      <c r="W3136" s="4">
        <f>U3136/tabel1!$I$7</f>
        <v>-5423331.2280701753</v>
      </c>
      <c r="X3136" s="10">
        <f>V3136/tabel1!$G$7</f>
        <v>0.94696409090909095</v>
      </c>
      <c r="Y3136"/>
    </row>
    <row r="3137" spans="1:25" x14ac:dyDescent="0.45">
      <c r="A3137">
        <v>-7.7253850000000002</v>
      </c>
      <c r="B3137">
        <v>20.83887</v>
      </c>
      <c r="C3137" s="4">
        <f>A3137/tabel1!$I$6</f>
        <v>-246423.76395534287</v>
      </c>
      <c r="D3137" s="10">
        <f>B3137/tabel1!$G$6</f>
        <v>20.83887</v>
      </c>
      <c r="E3137"/>
      <c r="U3137">
        <v>-7.7253850000000002</v>
      </c>
      <c r="V3137">
        <v>20.83887</v>
      </c>
      <c r="W3137" s="4">
        <f>U3137/tabel1!$I$7</f>
        <v>-5421322.8070175443</v>
      </c>
      <c r="X3137" s="10">
        <f>V3137/tabel1!$G$7</f>
        <v>0.94722136363636367</v>
      </c>
      <c r="Y3137"/>
    </row>
    <row r="3138" spans="1:25" x14ac:dyDescent="0.45">
      <c r="A3138">
        <v>-7.7288199999999998</v>
      </c>
      <c r="B3138">
        <v>20.844930000000002</v>
      </c>
      <c r="C3138" s="4">
        <f>A3138/tabel1!$I$6</f>
        <v>-246533.33333333331</v>
      </c>
      <c r="D3138" s="10">
        <f>B3138/tabel1!$G$6</f>
        <v>20.844930000000002</v>
      </c>
      <c r="E3138"/>
      <c r="U3138">
        <v>-7.7288199999999998</v>
      </c>
      <c r="V3138">
        <v>20.844930000000002</v>
      </c>
      <c r="W3138" s="4">
        <f>U3138/tabel1!$I$7</f>
        <v>-5423733.333333334</v>
      </c>
      <c r="X3138" s="10">
        <f>V3138/tabel1!$G$7</f>
        <v>0.9474968181818183</v>
      </c>
      <c r="Y3138"/>
    </row>
    <row r="3139" spans="1:25" x14ac:dyDescent="0.45">
      <c r="A3139">
        <v>-7.7305380000000001</v>
      </c>
      <c r="B3139">
        <v>20.851659999999999</v>
      </c>
      <c r="C3139" s="4">
        <f>A3139/tabel1!$I$6</f>
        <v>-246588.13397129186</v>
      </c>
      <c r="D3139" s="10">
        <f>B3139/tabel1!$G$6</f>
        <v>20.851659999999999</v>
      </c>
      <c r="E3139"/>
      <c r="U3139">
        <v>-7.7305380000000001</v>
      </c>
      <c r="V3139">
        <v>20.851659999999999</v>
      </c>
      <c r="W3139" s="4">
        <f>U3139/tabel1!$I$7</f>
        <v>-5424938.9473684216</v>
      </c>
      <c r="X3139" s="10">
        <f>V3139/tabel1!$G$7</f>
        <v>0.94780272727272719</v>
      </c>
      <c r="Y3139"/>
    </row>
    <row r="3140" spans="1:25" x14ac:dyDescent="0.45">
      <c r="A3140">
        <v>-7.7242389999999999</v>
      </c>
      <c r="B3140">
        <v>20.858889999999999</v>
      </c>
      <c r="C3140" s="4">
        <f>A3140/tabel1!$I$6</f>
        <v>-246387.20893141942</v>
      </c>
      <c r="D3140" s="10">
        <f>B3140/tabel1!$G$6</f>
        <v>20.858889999999999</v>
      </c>
      <c r="E3140"/>
      <c r="U3140">
        <v>-7.7242389999999999</v>
      </c>
      <c r="V3140">
        <v>20.858889999999999</v>
      </c>
      <c r="W3140" s="4">
        <f>U3140/tabel1!$I$7</f>
        <v>-5420518.5964912279</v>
      </c>
      <c r="X3140" s="10">
        <f>V3140/tabel1!$G$7</f>
        <v>0.94813136363636363</v>
      </c>
      <c r="Y3140"/>
    </row>
    <row r="3141" spans="1:25" x14ac:dyDescent="0.45">
      <c r="A3141">
        <v>-7.7185139999999999</v>
      </c>
      <c r="B3141">
        <v>20.866710000000001</v>
      </c>
      <c r="C3141" s="4">
        <f>A3141/tabel1!$I$6</f>
        <v>-246204.59330143538</v>
      </c>
      <c r="D3141" s="10">
        <f>B3141/tabel1!$G$6</f>
        <v>20.866710000000001</v>
      </c>
      <c r="E3141"/>
      <c r="U3141">
        <v>-7.7185139999999999</v>
      </c>
      <c r="V3141">
        <v>20.866710000000001</v>
      </c>
      <c r="W3141" s="4">
        <f>U3141/tabel1!$I$7</f>
        <v>-5416501.0526315793</v>
      </c>
      <c r="X3141" s="10">
        <f>V3141/tabel1!$G$7</f>
        <v>0.94848681818181824</v>
      </c>
      <c r="Y3141"/>
    </row>
    <row r="3142" spans="1:25" x14ac:dyDescent="0.45">
      <c r="A3142">
        <v>-7.7145049999999999</v>
      </c>
      <c r="B3142">
        <v>20.874700000000001</v>
      </c>
      <c r="C3142" s="4">
        <f>A3142/tabel1!$I$6</f>
        <v>-246076.7145135566</v>
      </c>
      <c r="D3142" s="10">
        <f>B3142/tabel1!$G$6</f>
        <v>20.874700000000001</v>
      </c>
      <c r="E3142"/>
      <c r="U3142">
        <v>-7.7145049999999999</v>
      </c>
      <c r="V3142">
        <v>20.874700000000001</v>
      </c>
      <c r="W3142" s="4">
        <f>U3142/tabel1!$I$7</f>
        <v>-5413687.7192982463</v>
      </c>
      <c r="X3142" s="10">
        <f>V3142/tabel1!$G$7</f>
        <v>0.94885000000000008</v>
      </c>
      <c r="Y3142"/>
    </row>
    <row r="3143" spans="1:25" x14ac:dyDescent="0.45">
      <c r="A3143">
        <v>-7.7133599999999998</v>
      </c>
      <c r="B3143">
        <v>20.882560000000002</v>
      </c>
      <c r="C3143" s="4">
        <f>A3143/tabel1!$I$6</f>
        <v>-246040.19138755978</v>
      </c>
      <c r="D3143" s="10">
        <f>B3143/tabel1!$G$6</f>
        <v>20.882560000000002</v>
      </c>
      <c r="E3143"/>
      <c r="U3143">
        <v>-7.7133599999999998</v>
      </c>
      <c r="V3143">
        <v>20.882560000000002</v>
      </c>
      <c r="W3143" s="4">
        <f>U3143/tabel1!$I$7</f>
        <v>-5412884.2105263164</v>
      </c>
      <c r="X3143" s="10">
        <f>V3143/tabel1!$G$7</f>
        <v>0.94920727272727279</v>
      </c>
      <c r="Y3143"/>
    </row>
    <row r="3144" spans="1:25" x14ac:dyDescent="0.45">
      <c r="A3144">
        <v>-7.7145049999999999</v>
      </c>
      <c r="B3144">
        <v>20.889959999999999</v>
      </c>
      <c r="C3144" s="4">
        <f>A3144/tabel1!$I$6</f>
        <v>-246076.7145135566</v>
      </c>
      <c r="D3144" s="10">
        <f>B3144/tabel1!$G$6</f>
        <v>20.889959999999999</v>
      </c>
      <c r="E3144"/>
      <c r="U3144">
        <v>-7.7145049999999999</v>
      </c>
      <c r="V3144">
        <v>20.889959999999999</v>
      </c>
      <c r="W3144" s="4">
        <f>U3144/tabel1!$I$7</f>
        <v>-5413687.7192982463</v>
      </c>
      <c r="X3144" s="10">
        <f>V3144/tabel1!$G$7</f>
        <v>0.94954363636363626</v>
      </c>
      <c r="Y3144"/>
    </row>
    <row r="3145" spans="1:25" x14ac:dyDescent="0.45">
      <c r="A3145">
        <v>-7.7116429999999996</v>
      </c>
      <c r="B3145">
        <v>20.89668</v>
      </c>
      <c r="C3145" s="4">
        <f>A3145/tabel1!$I$6</f>
        <v>-245985.42264752788</v>
      </c>
      <c r="D3145" s="10">
        <f>B3145/tabel1!$G$6</f>
        <v>20.89668</v>
      </c>
      <c r="E3145"/>
      <c r="U3145">
        <v>-7.7116429999999996</v>
      </c>
      <c r="V3145">
        <v>20.89668</v>
      </c>
      <c r="W3145" s="4">
        <f>U3145/tabel1!$I$7</f>
        <v>-5411679.2982456144</v>
      </c>
      <c r="X3145" s="10">
        <f>V3145/tabel1!$G$7</f>
        <v>0.94984909090909087</v>
      </c>
      <c r="Y3145"/>
    </row>
    <row r="3146" spans="1:25" x14ac:dyDescent="0.45">
      <c r="A3146">
        <v>-7.7082069999999998</v>
      </c>
      <c r="B3146">
        <v>20.902609999999999</v>
      </c>
      <c r="C3146" s="4">
        <f>A3146/tabel1!$I$6</f>
        <v>-245875.82137161083</v>
      </c>
      <c r="D3146" s="10">
        <f>B3146/tabel1!$G$6</f>
        <v>20.902609999999999</v>
      </c>
      <c r="E3146"/>
      <c r="U3146">
        <v>-7.7082069999999998</v>
      </c>
      <c r="V3146">
        <v>20.902609999999999</v>
      </c>
      <c r="W3146" s="4">
        <f>U3146/tabel1!$I$7</f>
        <v>-5409268.0701754391</v>
      </c>
      <c r="X3146" s="10">
        <f>V3146/tabel1!$G$7</f>
        <v>0.95011863636363636</v>
      </c>
      <c r="Y3146"/>
    </row>
    <row r="3147" spans="1:25" x14ac:dyDescent="0.45">
      <c r="A3147">
        <v>-7.7076339999999997</v>
      </c>
      <c r="B3147">
        <v>20.908100000000001</v>
      </c>
      <c r="C3147" s="4">
        <f>A3147/tabel1!$I$6</f>
        <v>-245857.5438596491</v>
      </c>
      <c r="D3147" s="10">
        <f>B3147/tabel1!$G$6</f>
        <v>20.908100000000001</v>
      </c>
      <c r="E3147"/>
      <c r="U3147">
        <v>-7.7076339999999997</v>
      </c>
      <c r="V3147">
        <v>20.908100000000001</v>
      </c>
      <c r="W3147" s="4">
        <f>U3147/tabel1!$I$7</f>
        <v>-5408865.9649122804</v>
      </c>
      <c r="X3147" s="10">
        <f>V3147/tabel1!$G$7</f>
        <v>0.95036818181818183</v>
      </c>
      <c r="Y3147"/>
    </row>
    <row r="3148" spans="1:25" x14ac:dyDescent="0.45">
      <c r="A3148">
        <v>-7.7139329999999999</v>
      </c>
      <c r="B3148">
        <v>20.913399999999999</v>
      </c>
      <c r="C3148" s="4">
        <f>A3148/tabel1!$I$6</f>
        <v>-246058.46889952151</v>
      </c>
      <c r="D3148" s="10">
        <f>B3148/tabel1!$G$6</f>
        <v>20.913399999999999</v>
      </c>
      <c r="E3148"/>
      <c r="U3148">
        <v>-7.7139329999999999</v>
      </c>
      <c r="V3148">
        <v>20.913399999999999</v>
      </c>
      <c r="W3148" s="4">
        <f>U3148/tabel1!$I$7</f>
        <v>-5413286.3157894742</v>
      </c>
      <c r="X3148" s="10">
        <f>V3148/tabel1!$G$7</f>
        <v>0.95060909090909085</v>
      </c>
      <c r="Y3148"/>
    </row>
    <row r="3149" spans="1:25" x14ac:dyDescent="0.45">
      <c r="A3149">
        <v>-7.719659</v>
      </c>
      <c r="B3149">
        <v>20.91873</v>
      </c>
      <c r="C3149" s="4">
        <f>A3149/tabel1!$I$6</f>
        <v>-246241.11642743219</v>
      </c>
      <c r="D3149" s="10">
        <f>B3149/tabel1!$G$6</f>
        <v>20.91873</v>
      </c>
      <c r="E3149"/>
      <c r="U3149">
        <v>-7.719659</v>
      </c>
      <c r="V3149">
        <v>20.91873</v>
      </c>
      <c r="W3149" s="4">
        <f>U3149/tabel1!$I$7</f>
        <v>-5417304.5614035092</v>
      </c>
      <c r="X3149" s="10">
        <f>V3149/tabel1!$G$7</f>
        <v>0.95085136363636369</v>
      </c>
      <c r="Y3149"/>
    </row>
    <row r="3150" spans="1:25" x14ac:dyDescent="0.45">
      <c r="A3150">
        <v>-7.7202310000000001</v>
      </c>
      <c r="B3150">
        <v>20.924289999999999</v>
      </c>
      <c r="C3150" s="4">
        <f>A3150/tabel1!$I$6</f>
        <v>-246259.36204146728</v>
      </c>
      <c r="D3150" s="10">
        <f>B3150/tabel1!$G$6</f>
        <v>20.924289999999999</v>
      </c>
      <c r="E3150"/>
      <c r="U3150">
        <v>-7.7202310000000001</v>
      </c>
      <c r="V3150">
        <v>20.924289999999999</v>
      </c>
      <c r="W3150" s="4">
        <f>U3150/tabel1!$I$7</f>
        <v>-5417705.9649122814</v>
      </c>
      <c r="X3150" s="10">
        <f>V3150/tabel1!$G$7</f>
        <v>0.95110409090909087</v>
      </c>
      <c r="Y3150"/>
    </row>
    <row r="3151" spans="1:25" x14ac:dyDescent="0.45">
      <c r="A3151">
        <v>-7.7219490000000004</v>
      </c>
      <c r="B3151">
        <v>20.93045</v>
      </c>
      <c r="C3151" s="4">
        <f>A3151/tabel1!$I$6</f>
        <v>-246314.16267942582</v>
      </c>
      <c r="D3151" s="10">
        <f>B3151/tabel1!$G$6</f>
        <v>20.93045</v>
      </c>
      <c r="E3151"/>
      <c r="U3151">
        <v>-7.7219490000000004</v>
      </c>
      <c r="V3151">
        <v>20.93045</v>
      </c>
      <c r="W3151" s="4">
        <f>U3151/tabel1!$I$7</f>
        <v>-5418911.578947369</v>
      </c>
      <c r="X3151" s="10">
        <f>V3151/tabel1!$G$7</f>
        <v>0.95138409090909093</v>
      </c>
      <c r="Y3151"/>
    </row>
    <row r="3152" spans="1:25" x14ac:dyDescent="0.45">
      <c r="A3152">
        <v>-7.7236669999999998</v>
      </c>
      <c r="B3152">
        <v>20.937339999999999</v>
      </c>
      <c r="C3152" s="4">
        <f>A3152/tabel1!$I$6</f>
        <v>-246368.96331738433</v>
      </c>
      <c r="D3152" s="10">
        <f>B3152/tabel1!$G$6</f>
        <v>20.937339999999999</v>
      </c>
      <c r="E3152"/>
      <c r="U3152">
        <v>-7.7236669999999998</v>
      </c>
      <c r="V3152">
        <v>20.937339999999999</v>
      </c>
      <c r="W3152" s="4">
        <f>U3152/tabel1!$I$7</f>
        <v>-5420117.1929824566</v>
      </c>
      <c r="X3152" s="10">
        <f>V3152/tabel1!$G$7</f>
        <v>0.95169727272727267</v>
      </c>
      <c r="Y3152"/>
    </row>
    <row r="3153" spans="1:25" x14ac:dyDescent="0.45">
      <c r="A3153">
        <v>-7.7282469999999996</v>
      </c>
      <c r="B3153">
        <v>20.94483</v>
      </c>
      <c r="C3153" s="4">
        <f>A3153/tabel1!$I$6</f>
        <v>-246515.05582137158</v>
      </c>
      <c r="D3153" s="10">
        <f>B3153/tabel1!$G$6</f>
        <v>20.94483</v>
      </c>
      <c r="E3153"/>
      <c r="U3153">
        <v>-7.7282469999999996</v>
      </c>
      <c r="V3153">
        <v>20.94483</v>
      </c>
      <c r="W3153" s="4">
        <f>U3153/tabel1!$I$7</f>
        <v>-5423331.2280701753</v>
      </c>
      <c r="X3153" s="10">
        <f>V3153/tabel1!$G$7</f>
        <v>0.95203772727272729</v>
      </c>
      <c r="Y3153"/>
    </row>
    <row r="3154" spans="1:25" x14ac:dyDescent="0.45">
      <c r="A3154">
        <v>-7.729393</v>
      </c>
      <c r="B3154">
        <v>20.952860000000001</v>
      </c>
      <c r="C3154" s="4">
        <f>A3154/tabel1!$I$6</f>
        <v>-246551.61084529504</v>
      </c>
      <c r="D3154" s="10">
        <f>B3154/tabel1!$G$6</f>
        <v>20.952860000000001</v>
      </c>
      <c r="E3154"/>
      <c r="U3154">
        <v>-7.729393</v>
      </c>
      <c r="V3154">
        <v>20.952860000000001</v>
      </c>
      <c r="W3154" s="4">
        <f>U3154/tabel1!$I$7</f>
        <v>-5424135.4385964917</v>
      </c>
      <c r="X3154" s="10">
        <f>V3154/tabel1!$G$7</f>
        <v>0.95240272727272735</v>
      </c>
      <c r="Y3154"/>
    </row>
    <row r="3155" spans="1:25" x14ac:dyDescent="0.45">
      <c r="A3155">
        <v>-7.7271020000000004</v>
      </c>
      <c r="B3155">
        <v>20.961079999999999</v>
      </c>
      <c r="C3155" s="4">
        <f>A3155/tabel1!$I$6</f>
        <v>-246478.5326953748</v>
      </c>
      <c r="D3155" s="10">
        <f>B3155/tabel1!$G$6</f>
        <v>20.961079999999999</v>
      </c>
      <c r="E3155"/>
      <c r="U3155">
        <v>-7.7271020000000004</v>
      </c>
      <c r="V3155">
        <v>20.961079999999999</v>
      </c>
      <c r="W3155" s="4">
        <f>U3155/tabel1!$I$7</f>
        <v>-5422527.7192982463</v>
      </c>
      <c r="X3155" s="10">
        <f>V3155/tabel1!$G$7</f>
        <v>0.95277636363636364</v>
      </c>
      <c r="Y3155"/>
    </row>
    <row r="3156" spans="1:25" x14ac:dyDescent="0.45">
      <c r="A3156">
        <v>-7.724812</v>
      </c>
      <c r="B3156">
        <v>20.96884</v>
      </c>
      <c r="C3156" s="4">
        <f>A3156/tabel1!$I$6</f>
        <v>-246405.48644338115</v>
      </c>
      <c r="D3156" s="10">
        <f>B3156/tabel1!$G$6</f>
        <v>20.96884</v>
      </c>
      <c r="E3156"/>
      <c r="U3156">
        <v>-7.724812</v>
      </c>
      <c r="V3156">
        <v>20.96884</v>
      </c>
      <c r="W3156" s="4">
        <f>U3156/tabel1!$I$7</f>
        <v>-5420920.7017543865</v>
      </c>
      <c r="X3156" s="10">
        <f>V3156/tabel1!$G$7</f>
        <v>0.95312909090909093</v>
      </c>
      <c r="Y3156"/>
    </row>
    <row r="3157" spans="1:25" x14ac:dyDescent="0.45">
      <c r="A3157">
        <v>-7.7225219999999997</v>
      </c>
      <c r="B3157">
        <v>20.97607</v>
      </c>
      <c r="C3157" s="4">
        <f>A3157/tabel1!$I$6</f>
        <v>-246332.44019138752</v>
      </c>
      <c r="D3157" s="10">
        <f>B3157/tabel1!$G$6</f>
        <v>20.97607</v>
      </c>
      <c r="E3157"/>
      <c r="U3157">
        <v>-7.7225219999999997</v>
      </c>
      <c r="V3157">
        <v>20.97607</v>
      </c>
      <c r="W3157" s="4">
        <f>U3157/tabel1!$I$7</f>
        <v>-5419313.6842105268</v>
      </c>
      <c r="X3157" s="10">
        <f>V3157/tabel1!$G$7</f>
        <v>0.95345772727272726</v>
      </c>
      <c r="Y3157"/>
    </row>
    <row r="3158" spans="1:25" x14ac:dyDescent="0.45">
      <c r="A3158">
        <v>-7.7242389999999999</v>
      </c>
      <c r="B3158">
        <v>20.982500000000002</v>
      </c>
      <c r="C3158" s="4">
        <f>A3158/tabel1!$I$6</f>
        <v>-246387.20893141942</v>
      </c>
      <c r="D3158" s="10">
        <f>B3158/tabel1!$G$6</f>
        <v>20.982500000000002</v>
      </c>
      <c r="E3158"/>
      <c r="U3158">
        <v>-7.7242389999999999</v>
      </c>
      <c r="V3158">
        <v>20.982500000000002</v>
      </c>
      <c r="W3158" s="4">
        <f>U3158/tabel1!$I$7</f>
        <v>-5420518.5964912279</v>
      </c>
      <c r="X3158" s="10">
        <f>V3158/tabel1!$G$7</f>
        <v>0.9537500000000001</v>
      </c>
      <c r="Y3158"/>
    </row>
    <row r="3159" spans="1:25" x14ac:dyDescent="0.45">
      <c r="A3159">
        <v>-7.7236669999999998</v>
      </c>
      <c r="B3159">
        <v>20.988289999999999</v>
      </c>
      <c r="C3159" s="4">
        <f>A3159/tabel1!$I$6</f>
        <v>-246368.96331738433</v>
      </c>
      <c r="D3159" s="10">
        <f>B3159/tabel1!$G$6</f>
        <v>20.988289999999999</v>
      </c>
      <c r="E3159"/>
      <c r="U3159">
        <v>-7.7236669999999998</v>
      </c>
      <c r="V3159">
        <v>20.988289999999999</v>
      </c>
      <c r="W3159" s="4">
        <f>U3159/tabel1!$I$7</f>
        <v>-5420117.1929824566</v>
      </c>
      <c r="X3159" s="10">
        <f>V3159/tabel1!$G$7</f>
        <v>0.95401318181818173</v>
      </c>
      <c r="Y3159"/>
    </row>
    <row r="3160" spans="1:25" x14ac:dyDescent="0.45">
      <c r="A3160">
        <v>-7.7219490000000004</v>
      </c>
      <c r="B3160">
        <v>20.99372</v>
      </c>
      <c r="C3160" s="4">
        <f>A3160/tabel1!$I$6</f>
        <v>-246314.16267942582</v>
      </c>
      <c r="D3160" s="10">
        <f>B3160/tabel1!$G$6</f>
        <v>20.99372</v>
      </c>
      <c r="E3160"/>
      <c r="U3160">
        <v>-7.7219490000000004</v>
      </c>
      <c r="V3160">
        <v>20.99372</v>
      </c>
      <c r="W3160" s="4">
        <f>U3160/tabel1!$I$7</f>
        <v>-5418911.578947369</v>
      </c>
      <c r="X3160" s="10">
        <f>V3160/tabel1!$G$7</f>
        <v>0.95426</v>
      </c>
      <c r="Y3160"/>
    </row>
    <row r="3161" spans="1:25" x14ac:dyDescent="0.45">
      <c r="A3161">
        <v>-7.7236669999999998</v>
      </c>
      <c r="B3161">
        <v>20.99915</v>
      </c>
      <c r="C3161" s="4">
        <f>A3161/tabel1!$I$6</f>
        <v>-246368.96331738433</v>
      </c>
      <c r="D3161" s="10">
        <f>B3161/tabel1!$G$6</f>
        <v>20.99915</v>
      </c>
      <c r="E3161"/>
      <c r="U3161">
        <v>-7.7236669999999998</v>
      </c>
      <c r="V3161">
        <v>20.99915</v>
      </c>
      <c r="W3161" s="4">
        <f>U3161/tabel1!$I$7</f>
        <v>-5420117.1929824566</v>
      </c>
      <c r="X3161" s="10">
        <f>V3161/tabel1!$G$7</f>
        <v>0.95450681818181815</v>
      </c>
      <c r="Y3161"/>
    </row>
    <row r="3162" spans="1:25" x14ac:dyDescent="0.45">
      <c r="A3162">
        <v>-7.7202310000000001</v>
      </c>
      <c r="B3162">
        <v>21.004670000000001</v>
      </c>
      <c r="C3162" s="4">
        <f>A3162/tabel1!$I$6</f>
        <v>-246259.36204146728</v>
      </c>
      <c r="D3162" s="10">
        <f>B3162/tabel1!$G$6</f>
        <v>21.004670000000001</v>
      </c>
      <c r="E3162"/>
      <c r="U3162">
        <v>-7.7202310000000001</v>
      </c>
      <c r="V3162">
        <v>21.004670000000001</v>
      </c>
      <c r="W3162" s="4">
        <f>U3162/tabel1!$I$7</f>
        <v>-5417705.9649122814</v>
      </c>
      <c r="X3162" s="10">
        <f>V3162/tabel1!$G$7</f>
        <v>0.95475772727272734</v>
      </c>
      <c r="Y3162"/>
    </row>
    <row r="3163" spans="1:25" x14ac:dyDescent="0.45">
      <c r="A3163">
        <v>-7.7167960000000004</v>
      </c>
      <c r="B3163">
        <v>21.010529999999999</v>
      </c>
      <c r="C3163" s="4">
        <f>A3163/tabel1!$I$6</f>
        <v>-246149.79266347687</v>
      </c>
      <c r="D3163" s="10">
        <f>B3163/tabel1!$G$6</f>
        <v>21.010529999999999</v>
      </c>
      <c r="E3163"/>
      <c r="U3163">
        <v>-7.7167960000000004</v>
      </c>
      <c r="V3163">
        <v>21.010529999999999</v>
      </c>
      <c r="W3163" s="4">
        <f>U3163/tabel1!$I$7</f>
        <v>-5415295.4385964917</v>
      </c>
      <c r="X3163" s="10">
        <f>V3163/tabel1!$G$7</f>
        <v>0.95502409090909091</v>
      </c>
      <c r="Y3163"/>
    </row>
    <row r="3164" spans="1:25" x14ac:dyDescent="0.45">
      <c r="A3164">
        <v>-7.719659</v>
      </c>
      <c r="B3164">
        <v>21.017160000000001</v>
      </c>
      <c r="C3164" s="4">
        <f>A3164/tabel1!$I$6</f>
        <v>-246241.11642743219</v>
      </c>
      <c r="D3164" s="10">
        <f>B3164/tabel1!$G$6</f>
        <v>21.017160000000001</v>
      </c>
      <c r="E3164"/>
      <c r="U3164">
        <v>-7.719659</v>
      </c>
      <c r="V3164">
        <v>21.017160000000001</v>
      </c>
      <c r="W3164" s="4">
        <f>U3164/tabel1!$I$7</f>
        <v>-5417304.5614035092</v>
      </c>
      <c r="X3164" s="10">
        <f>V3164/tabel1!$G$7</f>
        <v>0.95532545454545459</v>
      </c>
      <c r="Y3164"/>
    </row>
    <row r="3165" spans="1:25" x14ac:dyDescent="0.45">
      <c r="A3165">
        <v>-7.7219490000000004</v>
      </c>
      <c r="B3165">
        <v>21.024319999999999</v>
      </c>
      <c r="C3165" s="4">
        <f>A3165/tabel1!$I$6</f>
        <v>-246314.16267942582</v>
      </c>
      <c r="D3165" s="10">
        <f>B3165/tabel1!$G$6</f>
        <v>21.024319999999999</v>
      </c>
      <c r="E3165"/>
      <c r="U3165">
        <v>-7.7219490000000004</v>
      </c>
      <c r="V3165">
        <v>21.024319999999999</v>
      </c>
      <c r="W3165" s="4">
        <f>U3165/tabel1!$I$7</f>
        <v>-5418911.578947369</v>
      </c>
      <c r="X3165" s="10">
        <f>V3165/tabel1!$G$7</f>
        <v>0.95565090909090911</v>
      </c>
      <c r="Y3165"/>
    </row>
    <row r="3166" spans="1:25" x14ac:dyDescent="0.45">
      <c r="A3166">
        <v>-7.724812</v>
      </c>
      <c r="B3166">
        <v>21.032150000000001</v>
      </c>
      <c r="C3166" s="4">
        <f>A3166/tabel1!$I$6</f>
        <v>-246405.48644338115</v>
      </c>
      <c r="D3166" s="10">
        <f>B3166/tabel1!$G$6</f>
        <v>21.032150000000001</v>
      </c>
      <c r="E3166"/>
      <c r="U3166">
        <v>-7.724812</v>
      </c>
      <c r="V3166">
        <v>21.032150000000001</v>
      </c>
      <c r="W3166" s="4">
        <f>U3166/tabel1!$I$7</f>
        <v>-5420920.7017543865</v>
      </c>
      <c r="X3166" s="10">
        <f>V3166/tabel1!$G$7</f>
        <v>0.95600681818181821</v>
      </c>
      <c r="Y3166"/>
    </row>
    <row r="3167" spans="1:25" x14ac:dyDescent="0.45">
      <c r="A3167">
        <v>-7.724812</v>
      </c>
      <c r="B3167">
        <v>21.040240000000001</v>
      </c>
      <c r="C3167" s="4">
        <f>A3167/tabel1!$I$6</f>
        <v>-246405.48644338115</v>
      </c>
      <c r="D3167" s="10">
        <f>B3167/tabel1!$G$6</f>
        <v>21.040240000000001</v>
      </c>
      <c r="E3167"/>
      <c r="U3167">
        <v>-7.724812</v>
      </c>
      <c r="V3167">
        <v>21.040240000000001</v>
      </c>
      <c r="W3167" s="4">
        <f>U3167/tabel1!$I$7</f>
        <v>-5420920.7017543865</v>
      </c>
      <c r="X3167" s="10">
        <f>V3167/tabel1!$G$7</f>
        <v>0.95637454545454548</v>
      </c>
      <c r="Y3167"/>
    </row>
    <row r="3168" spans="1:25" x14ac:dyDescent="0.45">
      <c r="A3168">
        <v>-7.7179409999999997</v>
      </c>
      <c r="B3168">
        <v>21.048159999999999</v>
      </c>
      <c r="C3168" s="4">
        <f>A3168/tabel1!$I$6</f>
        <v>-246186.31578947365</v>
      </c>
      <c r="D3168" s="10">
        <f>B3168/tabel1!$G$6</f>
        <v>21.048159999999999</v>
      </c>
      <c r="E3168"/>
      <c r="U3168">
        <v>-7.7179409999999997</v>
      </c>
      <c r="V3168">
        <v>21.048159999999999</v>
      </c>
      <c r="W3168" s="4">
        <f>U3168/tabel1!$I$7</f>
        <v>-5416098.9473684216</v>
      </c>
      <c r="X3168" s="10">
        <f>V3168/tabel1!$G$7</f>
        <v>0.95673454545454539</v>
      </c>
      <c r="Y3168"/>
    </row>
    <row r="3169" spans="1:25" x14ac:dyDescent="0.45">
      <c r="A3169">
        <v>-7.7139329999999999</v>
      </c>
      <c r="B3169">
        <v>21.055689999999998</v>
      </c>
      <c r="C3169" s="4">
        <f>A3169/tabel1!$I$6</f>
        <v>-246058.46889952151</v>
      </c>
      <c r="D3169" s="10">
        <f>B3169/tabel1!$G$6</f>
        <v>21.055689999999998</v>
      </c>
      <c r="E3169"/>
      <c r="U3169">
        <v>-7.7139329999999999</v>
      </c>
      <c r="V3169">
        <v>21.055689999999998</v>
      </c>
      <c r="W3169" s="4">
        <f>U3169/tabel1!$I$7</f>
        <v>-5413286.3157894742</v>
      </c>
      <c r="X3169" s="10">
        <f>V3169/tabel1!$G$7</f>
        <v>0.95707681818181811</v>
      </c>
      <c r="Y3169"/>
    </row>
    <row r="3170" spans="1:25" x14ac:dyDescent="0.45">
      <c r="A3170">
        <v>-7.7179409999999997</v>
      </c>
      <c r="B3170">
        <v>21.062449999999998</v>
      </c>
      <c r="C3170" s="4">
        <f>A3170/tabel1!$I$6</f>
        <v>-246186.31578947365</v>
      </c>
      <c r="D3170" s="10">
        <f>B3170/tabel1!$G$6</f>
        <v>21.062449999999998</v>
      </c>
      <c r="E3170"/>
      <c r="U3170">
        <v>-7.7179409999999997</v>
      </c>
      <c r="V3170">
        <v>21.062449999999998</v>
      </c>
      <c r="W3170" s="4">
        <f>U3170/tabel1!$I$7</f>
        <v>-5416098.9473684216</v>
      </c>
      <c r="X3170" s="10">
        <f>V3170/tabel1!$G$7</f>
        <v>0.95738409090909082</v>
      </c>
      <c r="Y3170"/>
    </row>
    <row r="3171" spans="1:25" x14ac:dyDescent="0.45">
      <c r="A3171">
        <v>-7.7208040000000002</v>
      </c>
      <c r="B3171">
        <v>21.068339999999999</v>
      </c>
      <c r="C3171" s="4">
        <f>A3171/tabel1!$I$6</f>
        <v>-246277.63955342901</v>
      </c>
      <c r="D3171" s="10">
        <f>B3171/tabel1!$G$6</f>
        <v>21.068339999999999</v>
      </c>
      <c r="E3171"/>
      <c r="U3171">
        <v>-7.7208040000000002</v>
      </c>
      <c r="V3171">
        <v>21.068339999999999</v>
      </c>
      <c r="W3171" s="4">
        <f>U3171/tabel1!$I$7</f>
        <v>-5418108.0701754391</v>
      </c>
      <c r="X3171" s="10">
        <f>V3171/tabel1!$G$7</f>
        <v>0.9576518181818181</v>
      </c>
      <c r="Y3171"/>
    </row>
    <row r="3172" spans="1:25" x14ac:dyDescent="0.45">
      <c r="A3172">
        <v>-7.7213760000000002</v>
      </c>
      <c r="B3172">
        <v>21.07394</v>
      </c>
      <c r="C3172" s="4">
        <f>A3172/tabel1!$I$6</f>
        <v>-246295.88516746409</v>
      </c>
      <c r="D3172" s="10">
        <f>B3172/tabel1!$G$6</f>
        <v>21.07394</v>
      </c>
      <c r="E3172"/>
      <c r="U3172">
        <v>-7.7213760000000002</v>
      </c>
      <c r="V3172">
        <v>21.07394</v>
      </c>
      <c r="W3172" s="4">
        <f>U3172/tabel1!$I$7</f>
        <v>-5418509.4736842113</v>
      </c>
      <c r="X3172" s="10">
        <f>V3172/tabel1!$G$7</f>
        <v>0.95790636363636361</v>
      </c>
      <c r="Y3172"/>
    </row>
    <row r="3173" spans="1:25" x14ac:dyDescent="0.45">
      <c r="A3173">
        <v>-7.7236669999999998</v>
      </c>
      <c r="B3173">
        <v>21.079360000000001</v>
      </c>
      <c r="C3173" s="4">
        <f>A3173/tabel1!$I$6</f>
        <v>-246368.96331738433</v>
      </c>
      <c r="D3173" s="10">
        <f>B3173/tabel1!$G$6</f>
        <v>21.079360000000001</v>
      </c>
      <c r="E3173"/>
      <c r="U3173">
        <v>-7.7236669999999998</v>
      </c>
      <c r="V3173">
        <v>21.079360000000001</v>
      </c>
      <c r="W3173" s="4">
        <f>U3173/tabel1!$I$7</f>
        <v>-5420117.1929824566</v>
      </c>
      <c r="X3173" s="10">
        <f>V3173/tabel1!$G$7</f>
        <v>0.95815272727272738</v>
      </c>
      <c r="Y3173"/>
    </row>
    <row r="3174" spans="1:25" x14ac:dyDescent="0.45">
      <c r="A3174">
        <v>-7.7225219999999997</v>
      </c>
      <c r="B3174">
        <v>21.084859999999999</v>
      </c>
      <c r="C3174" s="4">
        <f>A3174/tabel1!$I$6</f>
        <v>-246332.44019138752</v>
      </c>
      <c r="D3174" s="10">
        <f>B3174/tabel1!$G$6</f>
        <v>21.084859999999999</v>
      </c>
      <c r="E3174"/>
      <c r="U3174">
        <v>-7.7225219999999997</v>
      </c>
      <c r="V3174">
        <v>21.084859999999999</v>
      </c>
      <c r="W3174" s="4">
        <f>U3174/tabel1!$I$7</f>
        <v>-5419313.6842105268</v>
      </c>
      <c r="X3174" s="10">
        <f>V3174/tabel1!$G$7</f>
        <v>0.95840272727272724</v>
      </c>
      <c r="Y3174"/>
    </row>
    <row r="3175" spans="1:25" x14ac:dyDescent="0.45">
      <c r="A3175">
        <v>-7.7225219999999997</v>
      </c>
      <c r="B3175">
        <v>21.090520000000001</v>
      </c>
      <c r="C3175" s="4">
        <f>A3175/tabel1!$I$6</f>
        <v>-246332.44019138752</v>
      </c>
      <c r="D3175" s="10">
        <f>B3175/tabel1!$G$6</f>
        <v>21.090520000000001</v>
      </c>
      <c r="E3175"/>
      <c r="U3175">
        <v>-7.7225219999999997</v>
      </c>
      <c r="V3175">
        <v>21.090520000000001</v>
      </c>
      <c r="W3175" s="4">
        <f>U3175/tabel1!$I$7</f>
        <v>-5419313.6842105268</v>
      </c>
      <c r="X3175" s="10">
        <f>V3175/tabel1!$G$7</f>
        <v>0.95866000000000007</v>
      </c>
      <c r="Y3175"/>
    </row>
    <row r="3176" spans="1:25" x14ac:dyDescent="0.45">
      <c r="A3176">
        <v>-7.7288199999999998</v>
      </c>
      <c r="B3176">
        <v>21.096710000000002</v>
      </c>
      <c r="C3176" s="4">
        <f>A3176/tabel1!$I$6</f>
        <v>-246533.33333333331</v>
      </c>
      <c r="D3176" s="10">
        <f>B3176/tabel1!$G$6</f>
        <v>21.096710000000002</v>
      </c>
      <c r="E3176"/>
      <c r="U3176">
        <v>-7.7288199999999998</v>
      </c>
      <c r="V3176">
        <v>21.096710000000002</v>
      </c>
      <c r="W3176" s="4">
        <f>U3176/tabel1!$I$7</f>
        <v>-5423733.333333334</v>
      </c>
      <c r="X3176" s="10">
        <f>V3176/tabel1!$G$7</f>
        <v>0.95894136363636373</v>
      </c>
      <c r="Y3176"/>
    </row>
    <row r="3177" spans="1:25" x14ac:dyDescent="0.45">
      <c r="A3177">
        <v>-7.7276749999999996</v>
      </c>
      <c r="B3177">
        <v>21.10378</v>
      </c>
      <c r="C3177" s="4">
        <f>A3177/tabel1!$I$6</f>
        <v>-246496.8102073365</v>
      </c>
      <c r="D3177" s="10">
        <f>B3177/tabel1!$G$6</f>
        <v>21.10378</v>
      </c>
      <c r="E3177"/>
      <c r="U3177">
        <v>-7.7276749999999996</v>
      </c>
      <c r="V3177">
        <v>21.10378</v>
      </c>
      <c r="W3177" s="4">
        <f>U3177/tabel1!$I$7</f>
        <v>-5422929.8245614031</v>
      </c>
      <c r="X3177" s="10">
        <f>V3177/tabel1!$G$7</f>
        <v>0.95926272727272732</v>
      </c>
      <c r="Y3177"/>
    </row>
    <row r="3178" spans="1:25" x14ac:dyDescent="0.45">
      <c r="A3178">
        <v>-7.725384</v>
      </c>
      <c r="B3178">
        <v>21.111329999999999</v>
      </c>
      <c r="C3178" s="4">
        <f>A3178/tabel1!$I$6</f>
        <v>-246423.73205741626</v>
      </c>
      <c r="D3178" s="10">
        <f>B3178/tabel1!$G$6</f>
        <v>21.111329999999999</v>
      </c>
      <c r="E3178"/>
      <c r="U3178">
        <v>-7.725384</v>
      </c>
      <c r="V3178">
        <v>21.111329999999999</v>
      </c>
      <c r="W3178" s="4">
        <f>U3178/tabel1!$I$7</f>
        <v>-5421322.1052631587</v>
      </c>
      <c r="X3178" s="10">
        <f>V3178/tabel1!$G$7</f>
        <v>0.95960590909090904</v>
      </c>
      <c r="Y3178"/>
    </row>
    <row r="3179" spans="1:25" x14ac:dyDescent="0.45">
      <c r="A3179">
        <v>-7.729393</v>
      </c>
      <c r="B3179">
        <v>21.11936</v>
      </c>
      <c r="C3179" s="4">
        <f>A3179/tabel1!$I$6</f>
        <v>-246551.61084529504</v>
      </c>
      <c r="D3179" s="10">
        <f>B3179/tabel1!$G$6</f>
        <v>21.11936</v>
      </c>
      <c r="E3179"/>
      <c r="U3179">
        <v>-7.729393</v>
      </c>
      <c r="V3179">
        <v>21.11936</v>
      </c>
      <c r="W3179" s="4">
        <f>U3179/tabel1!$I$7</f>
        <v>-5424135.4385964917</v>
      </c>
      <c r="X3179" s="10">
        <f>V3179/tabel1!$G$7</f>
        <v>0.9599709090909091</v>
      </c>
      <c r="Y3179"/>
    </row>
    <row r="3180" spans="1:25" x14ac:dyDescent="0.45">
      <c r="A3180">
        <v>-7.7265300000000003</v>
      </c>
      <c r="B3180">
        <v>21.12735</v>
      </c>
      <c r="C3180" s="4">
        <f>A3180/tabel1!$I$6</f>
        <v>-246460.28708133969</v>
      </c>
      <c r="D3180" s="10">
        <f>B3180/tabel1!$G$6</f>
        <v>21.12735</v>
      </c>
      <c r="E3180"/>
      <c r="U3180">
        <v>-7.7265300000000003</v>
      </c>
      <c r="V3180">
        <v>21.12735</v>
      </c>
      <c r="W3180" s="4">
        <f>U3180/tabel1!$I$7</f>
        <v>-5422126.3157894742</v>
      </c>
      <c r="X3180" s="10">
        <f>V3180/tabel1!$G$7</f>
        <v>0.96033409090909094</v>
      </c>
      <c r="Y3180"/>
    </row>
    <row r="3181" spans="1:25" x14ac:dyDescent="0.45">
      <c r="A3181">
        <v>-7.7213760000000002</v>
      </c>
      <c r="B3181">
        <v>21.135079999999999</v>
      </c>
      <c r="C3181" s="4">
        <f>A3181/tabel1!$I$6</f>
        <v>-246295.88516746409</v>
      </c>
      <c r="D3181" s="10">
        <f>B3181/tabel1!$G$6</f>
        <v>21.135079999999999</v>
      </c>
      <c r="E3181"/>
      <c r="U3181">
        <v>-7.7213760000000002</v>
      </c>
      <c r="V3181">
        <v>21.135079999999999</v>
      </c>
      <c r="W3181" s="4">
        <f>U3181/tabel1!$I$7</f>
        <v>-5418509.4736842113</v>
      </c>
      <c r="X3181" s="10">
        <f>V3181/tabel1!$G$7</f>
        <v>0.96068545454545451</v>
      </c>
      <c r="Y3181"/>
    </row>
    <row r="3182" spans="1:25" x14ac:dyDescent="0.45">
      <c r="A3182">
        <v>-7.7173679999999996</v>
      </c>
      <c r="B3182">
        <v>21.142340000000001</v>
      </c>
      <c r="C3182" s="4">
        <f>A3182/tabel1!$I$6</f>
        <v>-246168.03827751192</v>
      </c>
      <c r="D3182" s="10">
        <f>B3182/tabel1!$G$6</f>
        <v>21.142340000000001</v>
      </c>
      <c r="E3182"/>
      <c r="U3182">
        <v>-7.7173679999999996</v>
      </c>
      <c r="V3182">
        <v>21.142340000000001</v>
      </c>
      <c r="W3182" s="4">
        <f>U3182/tabel1!$I$7</f>
        <v>-5415696.8421052629</v>
      </c>
      <c r="X3182" s="10">
        <f>V3182/tabel1!$G$7</f>
        <v>0.96101545454545456</v>
      </c>
      <c r="Y3182"/>
    </row>
    <row r="3183" spans="1:25" x14ac:dyDescent="0.45">
      <c r="A3183">
        <v>-7.7156510000000003</v>
      </c>
      <c r="B3183">
        <v>21.148759999999999</v>
      </c>
      <c r="C3183" s="4">
        <f>A3183/tabel1!$I$6</f>
        <v>-246113.26953748005</v>
      </c>
      <c r="D3183" s="10">
        <f>B3183/tabel1!$G$6</f>
        <v>21.148759999999999</v>
      </c>
      <c r="E3183"/>
      <c r="U3183">
        <v>-7.7156510000000003</v>
      </c>
      <c r="V3183">
        <v>21.148759999999999</v>
      </c>
      <c r="W3183" s="4">
        <f>U3183/tabel1!$I$7</f>
        <v>-5414491.9298245618</v>
      </c>
      <c r="X3183" s="10">
        <f>V3183/tabel1!$G$7</f>
        <v>0.96130727272727268</v>
      </c>
      <c r="Y3183"/>
    </row>
    <row r="3184" spans="1:25" x14ac:dyDescent="0.45">
      <c r="A3184">
        <v>-7.7156510000000003</v>
      </c>
      <c r="B3184">
        <v>21.154689999999999</v>
      </c>
      <c r="C3184" s="4">
        <f>A3184/tabel1!$I$6</f>
        <v>-246113.26953748005</v>
      </c>
      <c r="D3184" s="10">
        <f>B3184/tabel1!$G$6</f>
        <v>21.154689999999999</v>
      </c>
      <c r="E3184"/>
      <c r="U3184">
        <v>-7.7156510000000003</v>
      </c>
      <c r="V3184">
        <v>21.154689999999999</v>
      </c>
      <c r="W3184" s="4">
        <f>U3184/tabel1!$I$7</f>
        <v>-5414491.9298245618</v>
      </c>
      <c r="X3184" s="10">
        <f>V3184/tabel1!$G$7</f>
        <v>0.96157681818181817</v>
      </c>
      <c r="Y3184"/>
    </row>
    <row r="3185" spans="1:25" x14ac:dyDescent="0.45">
      <c r="A3185">
        <v>-7.7225219999999997</v>
      </c>
      <c r="B3185">
        <v>21.16028</v>
      </c>
      <c r="C3185" s="4">
        <f>A3185/tabel1!$I$6</f>
        <v>-246332.44019138752</v>
      </c>
      <c r="D3185" s="10">
        <f>B3185/tabel1!$G$6</f>
        <v>21.16028</v>
      </c>
      <c r="E3185"/>
      <c r="U3185">
        <v>-7.7225219999999997</v>
      </c>
      <c r="V3185">
        <v>21.16028</v>
      </c>
      <c r="W3185" s="4">
        <f>U3185/tabel1!$I$7</f>
        <v>-5419313.6842105268</v>
      </c>
      <c r="X3185" s="10">
        <f>V3185/tabel1!$G$7</f>
        <v>0.96183090909090907</v>
      </c>
      <c r="Y3185"/>
    </row>
    <row r="3186" spans="1:25" x14ac:dyDescent="0.45">
      <c r="A3186">
        <v>-7.7259570000000002</v>
      </c>
      <c r="B3186">
        <v>21.165780000000002</v>
      </c>
      <c r="C3186" s="4">
        <f>A3186/tabel1!$I$6</f>
        <v>-246442.00956937796</v>
      </c>
      <c r="D3186" s="10">
        <f>B3186/tabel1!$G$6</f>
        <v>21.165780000000002</v>
      </c>
      <c r="E3186"/>
      <c r="U3186">
        <v>-7.7259570000000002</v>
      </c>
      <c r="V3186">
        <v>21.165780000000002</v>
      </c>
      <c r="W3186" s="4">
        <f>U3186/tabel1!$I$7</f>
        <v>-5421724.2105263164</v>
      </c>
      <c r="X3186" s="10">
        <f>V3186/tabel1!$G$7</f>
        <v>0.96208090909090915</v>
      </c>
      <c r="Y3186"/>
    </row>
    <row r="3187" spans="1:25" x14ac:dyDescent="0.45">
      <c r="A3187">
        <v>-7.724812</v>
      </c>
      <c r="B3187">
        <v>21.171340000000001</v>
      </c>
      <c r="C3187" s="4">
        <f>A3187/tabel1!$I$6</f>
        <v>-246405.48644338115</v>
      </c>
      <c r="D3187" s="10">
        <f>B3187/tabel1!$G$6</f>
        <v>21.171340000000001</v>
      </c>
      <c r="E3187"/>
      <c r="U3187">
        <v>-7.724812</v>
      </c>
      <c r="V3187">
        <v>21.171340000000001</v>
      </c>
      <c r="W3187" s="4">
        <f>U3187/tabel1!$I$7</f>
        <v>-5420920.7017543865</v>
      </c>
      <c r="X3187" s="10">
        <f>V3187/tabel1!$G$7</f>
        <v>0.96233363636363645</v>
      </c>
      <c r="Y3187"/>
    </row>
    <row r="3188" spans="1:25" x14ac:dyDescent="0.45">
      <c r="A3188">
        <v>-7.7288199999999998</v>
      </c>
      <c r="B3188">
        <v>21.17737</v>
      </c>
      <c r="C3188" s="4">
        <f>A3188/tabel1!$I$6</f>
        <v>-246533.33333333331</v>
      </c>
      <c r="D3188" s="10">
        <f>B3188/tabel1!$G$6</f>
        <v>21.17737</v>
      </c>
      <c r="E3188"/>
      <c r="U3188">
        <v>-7.7288199999999998</v>
      </c>
      <c r="V3188">
        <v>21.17737</v>
      </c>
      <c r="W3188" s="4">
        <f>U3188/tabel1!$I$7</f>
        <v>-5423733.333333334</v>
      </c>
      <c r="X3188" s="10">
        <f>V3188/tabel1!$G$7</f>
        <v>0.96260772727272725</v>
      </c>
      <c r="Y3188"/>
    </row>
    <row r="3189" spans="1:25" x14ac:dyDescent="0.45">
      <c r="A3189">
        <v>-7.7368360000000003</v>
      </c>
      <c r="B3189">
        <v>21.18413</v>
      </c>
      <c r="C3189" s="4">
        <f>A3189/tabel1!$I$6</f>
        <v>-246789.02711323762</v>
      </c>
      <c r="D3189" s="10">
        <f>B3189/tabel1!$G$6</f>
        <v>21.18413</v>
      </c>
      <c r="E3189"/>
      <c r="U3189">
        <v>-7.7368360000000003</v>
      </c>
      <c r="V3189">
        <v>21.18413</v>
      </c>
      <c r="W3189" s="4">
        <f>U3189/tabel1!$I$7</f>
        <v>-5429358.5964912288</v>
      </c>
      <c r="X3189" s="10">
        <f>V3189/tabel1!$G$7</f>
        <v>0.96291499999999997</v>
      </c>
      <c r="Y3189"/>
    </row>
    <row r="3190" spans="1:25" x14ac:dyDescent="0.45">
      <c r="A3190">
        <v>-7.7368360000000003</v>
      </c>
      <c r="B3190">
        <v>21.191420000000001</v>
      </c>
      <c r="C3190" s="4">
        <f>A3190/tabel1!$I$6</f>
        <v>-246789.02711323762</v>
      </c>
      <c r="D3190" s="10">
        <f>B3190/tabel1!$G$6</f>
        <v>21.191420000000001</v>
      </c>
      <c r="E3190"/>
      <c r="U3190">
        <v>-7.7368360000000003</v>
      </c>
      <c r="V3190">
        <v>21.191420000000001</v>
      </c>
      <c r="W3190" s="4">
        <f>U3190/tabel1!$I$7</f>
        <v>-5429358.5964912288</v>
      </c>
      <c r="X3190" s="10">
        <f>V3190/tabel1!$G$7</f>
        <v>0.96324636363636362</v>
      </c>
      <c r="Y3190"/>
    </row>
    <row r="3191" spans="1:25" x14ac:dyDescent="0.45">
      <c r="A3191">
        <v>-7.7385539999999997</v>
      </c>
      <c r="B3191">
        <v>21.199149999999999</v>
      </c>
      <c r="C3191" s="4">
        <f>A3191/tabel1!$I$6</f>
        <v>-246843.82775119614</v>
      </c>
      <c r="D3191" s="10">
        <f>B3191/tabel1!$G$6</f>
        <v>21.199149999999999</v>
      </c>
      <c r="E3191"/>
      <c r="U3191">
        <v>-7.7385539999999997</v>
      </c>
      <c r="V3191">
        <v>21.199149999999999</v>
      </c>
      <c r="W3191" s="4">
        <f>U3191/tabel1!$I$7</f>
        <v>-5430564.2105263155</v>
      </c>
      <c r="X3191" s="10">
        <f>V3191/tabel1!$G$7</f>
        <v>0.9635977272727273</v>
      </c>
      <c r="Y3191"/>
    </row>
    <row r="3192" spans="1:25" x14ac:dyDescent="0.45">
      <c r="A3192">
        <v>-7.7391269999999999</v>
      </c>
      <c r="B3192">
        <v>21.207100000000001</v>
      </c>
      <c r="C3192" s="4">
        <f>A3192/tabel1!$I$6</f>
        <v>-246862.10526315786</v>
      </c>
      <c r="D3192" s="10">
        <f>B3192/tabel1!$G$6</f>
        <v>21.207100000000001</v>
      </c>
      <c r="E3192"/>
      <c r="U3192">
        <v>-7.7391269999999999</v>
      </c>
      <c r="V3192">
        <v>21.207100000000001</v>
      </c>
      <c r="W3192" s="4">
        <f>U3192/tabel1!$I$7</f>
        <v>-5430966.3157894742</v>
      </c>
      <c r="X3192" s="10">
        <f>V3192/tabel1!$G$7</f>
        <v>0.96395909090909093</v>
      </c>
      <c r="Y3192"/>
    </row>
    <row r="3193" spans="1:25" x14ac:dyDescent="0.45">
      <c r="A3193">
        <v>-7.7396989999999999</v>
      </c>
      <c r="B3193">
        <v>21.214829999999999</v>
      </c>
      <c r="C3193" s="4">
        <f>A3193/tabel1!$I$6</f>
        <v>-246880.35087719295</v>
      </c>
      <c r="D3193" s="10">
        <f>B3193/tabel1!$G$6</f>
        <v>21.214829999999999</v>
      </c>
      <c r="E3193"/>
      <c r="U3193">
        <v>-7.7396989999999999</v>
      </c>
      <c r="V3193">
        <v>21.214829999999999</v>
      </c>
      <c r="W3193" s="4">
        <f>U3193/tabel1!$I$7</f>
        <v>-5431367.7192982463</v>
      </c>
      <c r="X3193" s="10">
        <f>V3193/tabel1!$G$7</f>
        <v>0.9643104545454545</v>
      </c>
      <c r="Y3193"/>
    </row>
    <row r="3194" spans="1:25" x14ac:dyDescent="0.45">
      <c r="A3194">
        <v>-7.744853</v>
      </c>
      <c r="B3194">
        <v>21.222259999999999</v>
      </c>
      <c r="C3194" s="4">
        <f>A3194/tabel1!$I$6</f>
        <v>-247044.75279106855</v>
      </c>
      <c r="D3194" s="10">
        <f>B3194/tabel1!$G$6</f>
        <v>21.222259999999999</v>
      </c>
      <c r="E3194"/>
      <c r="U3194">
        <v>-7.744853</v>
      </c>
      <c r="V3194">
        <v>21.222259999999999</v>
      </c>
      <c r="W3194" s="4">
        <f>U3194/tabel1!$I$7</f>
        <v>-5434984.5614035092</v>
      </c>
      <c r="X3194" s="10">
        <f>V3194/tabel1!$G$7</f>
        <v>0.96464818181818179</v>
      </c>
      <c r="Y3194"/>
    </row>
    <row r="3195" spans="1:25" x14ac:dyDescent="0.45">
      <c r="A3195">
        <v>-7.7437079999999998</v>
      </c>
      <c r="B3195">
        <v>21.22898</v>
      </c>
      <c r="C3195" s="4">
        <f>A3195/tabel1!$I$6</f>
        <v>-247008.22966507173</v>
      </c>
      <c r="D3195" s="10">
        <f>B3195/tabel1!$G$6</f>
        <v>21.22898</v>
      </c>
      <c r="E3195"/>
      <c r="U3195">
        <v>-7.7437079999999998</v>
      </c>
      <c r="V3195">
        <v>21.22898</v>
      </c>
      <c r="W3195" s="4">
        <f>U3195/tabel1!$I$7</f>
        <v>-5434181.0526315793</v>
      </c>
      <c r="X3195" s="10">
        <f>V3195/tabel1!$G$7</f>
        <v>0.9649536363636364</v>
      </c>
      <c r="Y3195"/>
    </row>
    <row r="3196" spans="1:25" x14ac:dyDescent="0.45">
      <c r="A3196">
        <v>-7.7442799999999998</v>
      </c>
      <c r="B3196">
        <v>21.23488</v>
      </c>
      <c r="C3196" s="4">
        <f>A3196/tabel1!$I$6</f>
        <v>-247026.47527910682</v>
      </c>
      <c r="D3196" s="10">
        <f>B3196/tabel1!$G$6</f>
        <v>21.23488</v>
      </c>
      <c r="E3196"/>
      <c r="U3196">
        <v>-7.7442799999999998</v>
      </c>
      <c r="V3196">
        <v>21.23488</v>
      </c>
      <c r="W3196" s="4">
        <f>U3196/tabel1!$I$7</f>
        <v>-5434582.4561403515</v>
      </c>
      <c r="X3196" s="10">
        <f>V3196/tabel1!$G$7</f>
        <v>0.96522181818181818</v>
      </c>
      <c r="Y3196"/>
    </row>
    <row r="3197" spans="1:25" x14ac:dyDescent="0.45">
      <c r="A3197">
        <v>-7.7425629999999996</v>
      </c>
      <c r="B3197">
        <v>21.240539999999999</v>
      </c>
      <c r="C3197" s="4">
        <f>A3197/tabel1!$I$6</f>
        <v>-246971.70653907492</v>
      </c>
      <c r="D3197" s="10">
        <f>B3197/tabel1!$G$6</f>
        <v>21.240539999999999</v>
      </c>
      <c r="E3197"/>
      <c r="U3197">
        <v>-7.7425629999999996</v>
      </c>
      <c r="V3197">
        <v>21.240539999999999</v>
      </c>
      <c r="W3197" s="4">
        <f>U3197/tabel1!$I$7</f>
        <v>-5433377.5438596494</v>
      </c>
      <c r="X3197" s="10">
        <f>V3197/tabel1!$G$7</f>
        <v>0.9654790909090909</v>
      </c>
      <c r="Y3197"/>
    </row>
    <row r="3198" spans="1:25" x14ac:dyDescent="0.45">
      <c r="A3198">
        <v>-7.7477150000000004</v>
      </c>
      <c r="B3198">
        <v>21.24607</v>
      </c>
      <c r="C3198" s="4">
        <f>A3198/tabel1!$I$6</f>
        <v>-247136.04465709729</v>
      </c>
      <c r="D3198" s="10">
        <f>B3198/tabel1!$G$6</f>
        <v>21.24607</v>
      </c>
      <c r="E3198"/>
      <c r="U3198">
        <v>-7.7477150000000004</v>
      </c>
      <c r="V3198">
        <v>21.24607</v>
      </c>
      <c r="W3198" s="4">
        <f>U3198/tabel1!$I$7</f>
        <v>-5436992.9824561412</v>
      </c>
      <c r="X3198" s="10">
        <f>V3198/tabel1!$G$7</f>
        <v>0.96573045454545448</v>
      </c>
      <c r="Y3198"/>
    </row>
    <row r="3199" spans="1:25" x14ac:dyDescent="0.45">
      <c r="A3199">
        <v>-7.7465710000000003</v>
      </c>
      <c r="B3199">
        <v>21.251660000000001</v>
      </c>
      <c r="C3199" s="4">
        <f>A3199/tabel1!$I$6</f>
        <v>-247099.55342902709</v>
      </c>
      <c r="D3199" s="10">
        <f>B3199/tabel1!$G$6</f>
        <v>21.251660000000001</v>
      </c>
      <c r="E3199"/>
      <c r="U3199">
        <v>-7.7465710000000003</v>
      </c>
      <c r="V3199">
        <v>21.251660000000001</v>
      </c>
      <c r="W3199" s="4">
        <f>U3199/tabel1!$I$7</f>
        <v>-5436190.1754385969</v>
      </c>
      <c r="X3199" s="10">
        <f>V3199/tabel1!$G$7</f>
        <v>0.96598454545454548</v>
      </c>
      <c r="Y3199"/>
    </row>
    <row r="3200" spans="1:25" x14ac:dyDescent="0.45">
      <c r="A3200">
        <v>-7.744853</v>
      </c>
      <c r="B3200">
        <v>21.257390000000001</v>
      </c>
      <c r="C3200" s="4">
        <f>A3200/tabel1!$I$6</f>
        <v>-247044.75279106855</v>
      </c>
      <c r="D3200" s="10">
        <f>B3200/tabel1!$G$6</f>
        <v>21.257390000000001</v>
      </c>
      <c r="E3200"/>
      <c r="U3200">
        <v>-7.744853</v>
      </c>
      <c r="V3200">
        <v>21.257390000000001</v>
      </c>
      <c r="W3200" s="4">
        <f>U3200/tabel1!$I$7</f>
        <v>-5434984.5614035092</v>
      </c>
      <c r="X3200" s="10">
        <f>V3200/tabel1!$G$7</f>
        <v>0.96624500000000002</v>
      </c>
      <c r="Y3200"/>
    </row>
    <row r="3201" spans="1:25" x14ac:dyDescent="0.45">
      <c r="A3201">
        <v>-7.7437079999999998</v>
      </c>
      <c r="B3201">
        <v>21.263649999999998</v>
      </c>
      <c r="C3201" s="4">
        <f>A3201/tabel1!$I$6</f>
        <v>-247008.22966507173</v>
      </c>
      <c r="D3201" s="10">
        <f>B3201/tabel1!$G$6</f>
        <v>21.263649999999998</v>
      </c>
      <c r="E3201"/>
      <c r="U3201">
        <v>-7.7437079999999998</v>
      </c>
      <c r="V3201">
        <v>21.263649999999998</v>
      </c>
      <c r="W3201" s="4">
        <f>U3201/tabel1!$I$7</f>
        <v>-5434181.0526315793</v>
      </c>
      <c r="X3201" s="10">
        <f>V3201/tabel1!$G$7</f>
        <v>0.96652954545454539</v>
      </c>
      <c r="Y3201"/>
    </row>
    <row r="3202" spans="1:25" x14ac:dyDescent="0.45">
      <c r="A3202">
        <v>-7.7362640000000003</v>
      </c>
      <c r="B3202">
        <v>21.270510000000002</v>
      </c>
      <c r="C3202" s="4">
        <f>A3202/tabel1!$I$6</f>
        <v>-246770.78149920254</v>
      </c>
      <c r="D3202" s="10">
        <f>B3202/tabel1!$G$6</f>
        <v>21.270510000000002</v>
      </c>
      <c r="E3202"/>
      <c r="U3202">
        <v>-7.7362640000000003</v>
      </c>
      <c r="V3202">
        <v>21.270510000000002</v>
      </c>
      <c r="W3202" s="4">
        <f>U3202/tabel1!$I$7</f>
        <v>-5428957.1929824566</v>
      </c>
      <c r="X3202" s="10">
        <f>V3202/tabel1!$G$7</f>
        <v>0.96684136363636375</v>
      </c>
      <c r="Y3202"/>
    </row>
    <row r="3203" spans="1:25" x14ac:dyDescent="0.45">
      <c r="A3203">
        <v>-7.7385539999999997</v>
      </c>
      <c r="B3203">
        <v>21.27807</v>
      </c>
      <c r="C3203" s="4">
        <f>A3203/tabel1!$I$6</f>
        <v>-246843.82775119614</v>
      </c>
      <c r="D3203" s="10">
        <f>B3203/tabel1!$G$6</f>
        <v>21.27807</v>
      </c>
      <c r="E3203"/>
      <c r="U3203">
        <v>-7.7385539999999997</v>
      </c>
      <c r="V3203">
        <v>21.27807</v>
      </c>
      <c r="W3203" s="4">
        <f>U3203/tabel1!$I$7</f>
        <v>-5430564.2105263155</v>
      </c>
      <c r="X3203" s="10">
        <f>V3203/tabel1!$G$7</f>
        <v>0.96718499999999996</v>
      </c>
      <c r="Y3203"/>
    </row>
    <row r="3204" spans="1:25" x14ac:dyDescent="0.45">
      <c r="A3204">
        <v>-7.7385539999999997</v>
      </c>
      <c r="B3204">
        <v>21.286159999999999</v>
      </c>
      <c r="C3204" s="4">
        <f>A3204/tabel1!$I$6</f>
        <v>-246843.82775119614</v>
      </c>
      <c r="D3204" s="10">
        <f>B3204/tabel1!$G$6</f>
        <v>21.286159999999999</v>
      </c>
      <c r="E3204"/>
      <c r="U3204">
        <v>-7.7385539999999997</v>
      </c>
      <c r="V3204">
        <v>21.286159999999999</v>
      </c>
      <c r="W3204" s="4">
        <f>U3204/tabel1!$I$7</f>
        <v>-5430564.2105263155</v>
      </c>
      <c r="X3204" s="10">
        <f>V3204/tabel1!$G$7</f>
        <v>0.96755272727272723</v>
      </c>
      <c r="Y3204"/>
    </row>
    <row r="3205" spans="1:25" x14ac:dyDescent="0.45">
      <c r="A3205">
        <v>-7.7345459999999999</v>
      </c>
      <c r="B3205">
        <v>21.294350000000001</v>
      </c>
      <c r="C3205" s="4">
        <f>A3205/tabel1!$I$6</f>
        <v>-246715.980861244</v>
      </c>
      <c r="D3205" s="10">
        <f>B3205/tabel1!$G$6</f>
        <v>21.294350000000001</v>
      </c>
      <c r="E3205"/>
      <c r="U3205">
        <v>-7.7345459999999999</v>
      </c>
      <c r="V3205">
        <v>21.294350000000001</v>
      </c>
      <c r="W3205" s="4">
        <f>U3205/tabel1!$I$7</f>
        <v>-5427751.578947369</v>
      </c>
      <c r="X3205" s="10">
        <f>V3205/tabel1!$G$7</f>
        <v>0.96792500000000004</v>
      </c>
      <c r="Y3205"/>
    </row>
    <row r="3206" spans="1:25" x14ac:dyDescent="0.45">
      <c r="A3206">
        <v>-7.7322559999999996</v>
      </c>
      <c r="B3206">
        <v>21.302240000000001</v>
      </c>
      <c r="C3206" s="4">
        <f>A3206/tabel1!$I$6</f>
        <v>-246642.93460925037</v>
      </c>
      <c r="D3206" s="10">
        <f>B3206/tabel1!$G$6</f>
        <v>21.302240000000001</v>
      </c>
      <c r="E3206"/>
      <c r="U3206">
        <v>-7.7322559999999996</v>
      </c>
      <c r="V3206">
        <v>21.302240000000001</v>
      </c>
      <c r="W3206" s="4">
        <f>U3206/tabel1!$I$7</f>
        <v>-5426144.5614035092</v>
      </c>
      <c r="X3206" s="10">
        <f>V3206/tabel1!$G$7</f>
        <v>0.96828363636363646</v>
      </c>
      <c r="Y3206"/>
    </row>
    <row r="3207" spans="1:25" x14ac:dyDescent="0.45">
      <c r="A3207">
        <v>-7.7328289999999997</v>
      </c>
      <c r="B3207">
        <v>21.309640000000002</v>
      </c>
      <c r="C3207" s="4">
        <f>A3207/tabel1!$I$6</f>
        <v>-246661.2121212121</v>
      </c>
      <c r="D3207" s="10">
        <f>B3207/tabel1!$G$6</f>
        <v>21.309640000000002</v>
      </c>
      <c r="E3207"/>
      <c r="U3207">
        <v>-7.7328289999999997</v>
      </c>
      <c r="V3207">
        <v>21.309640000000002</v>
      </c>
      <c r="W3207" s="4">
        <f>U3207/tabel1!$I$7</f>
        <v>-5426546.666666667</v>
      </c>
      <c r="X3207" s="10">
        <f>V3207/tabel1!$G$7</f>
        <v>0.96862000000000004</v>
      </c>
      <c r="Y3207"/>
    </row>
    <row r="3208" spans="1:25" x14ac:dyDescent="0.45">
      <c r="A3208">
        <v>-7.7334009999999997</v>
      </c>
      <c r="B3208">
        <v>21.31596</v>
      </c>
      <c r="C3208" s="4">
        <f>A3208/tabel1!$I$6</f>
        <v>-246679.45773524718</v>
      </c>
      <c r="D3208" s="10">
        <f>B3208/tabel1!$G$6</f>
        <v>21.31596</v>
      </c>
      <c r="E3208"/>
      <c r="U3208">
        <v>-7.7334009999999997</v>
      </c>
      <c r="V3208">
        <v>21.31596</v>
      </c>
      <c r="W3208" s="4">
        <f>U3208/tabel1!$I$7</f>
        <v>-5426948.0701754391</v>
      </c>
      <c r="X3208" s="10">
        <f>V3208/tabel1!$G$7</f>
        <v>0.96890727272727273</v>
      </c>
      <c r="Y3208"/>
    </row>
    <row r="3209" spans="1:25" x14ac:dyDescent="0.45">
      <c r="A3209">
        <v>-7.729393</v>
      </c>
      <c r="B3209">
        <v>21.32169</v>
      </c>
      <c r="C3209" s="4">
        <f>A3209/tabel1!$I$6</f>
        <v>-246551.61084529504</v>
      </c>
      <c r="D3209" s="10">
        <f>B3209/tabel1!$G$6</f>
        <v>21.32169</v>
      </c>
      <c r="E3209"/>
      <c r="U3209">
        <v>-7.729393</v>
      </c>
      <c r="V3209">
        <v>21.32169</v>
      </c>
      <c r="W3209" s="4">
        <f>U3209/tabel1!$I$7</f>
        <v>-5424135.4385964917</v>
      </c>
      <c r="X3209" s="10">
        <f>V3209/tabel1!$G$7</f>
        <v>0.96916772727272726</v>
      </c>
      <c r="Y3209"/>
    </row>
    <row r="3210" spans="1:25" x14ac:dyDescent="0.45">
      <c r="A3210">
        <v>-7.729965</v>
      </c>
      <c r="B3210">
        <v>21.32715</v>
      </c>
      <c r="C3210" s="4">
        <f>A3210/tabel1!$I$6</f>
        <v>-246569.85645933013</v>
      </c>
      <c r="D3210" s="10">
        <f>B3210/tabel1!$G$6</f>
        <v>21.32715</v>
      </c>
      <c r="E3210"/>
      <c r="U3210">
        <v>-7.729965</v>
      </c>
      <c r="V3210">
        <v>21.32715</v>
      </c>
      <c r="W3210" s="4">
        <f>U3210/tabel1!$I$7</f>
        <v>-5424536.8421052638</v>
      </c>
      <c r="X3210" s="10">
        <f>V3210/tabel1!$G$7</f>
        <v>0.96941590909090902</v>
      </c>
      <c r="Y3210"/>
    </row>
    <row r="3211" spans="1:25" x14ac:dyDescent="0.45">
      <c r="A3211">
        <v>-7.7265300000000003</v>
      </c>
      <c r="B3211">
        <v>21.33248</v>
      </c>
      <c r="C3211" s="4">
        <f>A3211/tabel1!$I$6</f>
        <v>-246460.28708133969</v>
      </c>
      <c r="D3211" s="10">
        <f>B3211/tabel1!$G$6</f>
        <v>21.33248</v>
      </c>
      <c r="E3211"/>
      <c r="U3211">
        <v>-7.7265300000000003</v>
      </c>
      <c r="V3211">
        <v>21.33248</v>
      </c>
      <c r="W3211" s="4">
        <f>U3211/tabel1!$I$7</f>
        <v>-5422126.3157894742</v>
      </c>
      <c r="X3211" s="10">
        <f>V3211/tabel1!$G$7</f>
        <v>0.96965818181818186</v>
      </c>
      <c r="Y3211"/>
    </row>
    <row r="3212" spans="1:25" x14ac:dyDescent="0.45">
      <c r="A3212">
        <v>-7.7230939999999997</v>
      </c>
      <c r="B3212">
        <v>21.337969999999999</v>
      </c>
      <c r="C3212" s="4">
        <f>A3212/tabel1!$I$6</f>
        <v>-246350.6858054226</v>
      </c>
      <c r="D3212" s="10">
        <f>B3212/tabel1!$G$6</f>
        <v>21.337969999999999</v>
      </c>
      <c r="E3212"/>
      <c r="U3212">
        <v>-7.7230939999999997</v>
      </c>
      <c r="V3212">
        <v>21.337969999999999</v>
      </c>
      <c r="W3212" s="4">
        <f>U3212/tabel1!$I$7</f>
        <v>-5419715.087719298</v>
      </c>
      <c r="X3212" s="10">
        <f>V3212/tabel1!$G$7</f>
        <v>0.96990772727272723</v>
      </c>
      <c r="Y3212"/>
    </row>
    <row r="3213" spans="1:25" x14ac:dyDescent="0.45">
      <c r="A3213">
        <v>-7.7271020000000004</v>
      </c>
      <c r="B3213">
        <v>21.34393</v>
      </c>
      <c r="C3213" s="4">
        <f>A3213/tabel1!$I$6</f>
        <v>-246478.5326953748</v>
      </c>
      <c r="D3213" s="10">
        <f>B3213/tabel1!$G$6</f>
        <v>21.34393</v>
      </c>
      <c r="E3213"/>
      <c r="U3213">
        <v>-7.7271020000000004</v>
      </c>
      <c r="V3213">
        <v>21.34393</v>
      </c>
      <c r="W3213" s="4">
        <f>U3213/tabel1!$I$7</f>
        <v>-5422527.7192982463</v>
      </c>
      <c r="X3213" s="10">
        <f>V3213/tabel1!$G$7</f>
        <v>0.97017863636363633</v>
      </c>
      <c r="Y3213"/>
    </row>
    <row r="3214" spans="1:25" x14ac:dyDescent="0.45">
      <c r="A3214">
        <v>-7.7311110000000003</v>
      </c>
      <c r="B3214">
        <v>21.350560000000002</v>
      </c>
      <c r="C3214" s="4">
        <f>A3214/tabel1!$I$6</f>
        <v>-246606.41148325359</v>
      </c>
      <c r="D3214" s="10">
        <f>B3214/tabel1!$G$6</f>
        <v>21.350560000000002</v>
      </c>
      <c r="E3214"/>
      <c r="U3214">
        <v>-7.7311110000000003</v>
      </c>
      <c r="V3214">
        <v>21.350560000000002</v>
      </c>
      <c r="W3214" s="4">
        <f>U3214/tabel1!$I$7</f>
        <v>-5425341.0526315793</v>
      </c>
      <c r="X3214" s="10">
        <f>V3214/tabel1!$G$7</f>
        <v>0.97048000000000012</v>
      </c>
      <c r="Y3214"/>
    </row>
    <row r="3215" spans="1:25" x14ac:dyDescent="0.45">
      <c r="A3215">
        <v>-7.7328289999999997</v>
      </c>
      <c r="B3215">
        <v>21.35765</v>
      </c>
      <c r="C3215" s="4">
        <f>A3215/tabel1!$I$6</f>
        <v>-246661.2121212121</v>
      </c>
      <c r="D3215" s="10">
        <f>B3215/tabel1!$G$6</f>
        <v>21.35765</v>
      </c>
      <c r="E3215"/>
      <c r="U3215">
        <v>-7.7328289999999997</v>
      </c>
      <c r="V3215">
        <v>21.35765</v>
      </c>
      <c r="W3215" s="4">
        <f>U3215/tabel1!$I$7</f>
        <v>-5426546.666666667</v>
      </c>
      <c r="X3215" s="10">
        <f>V3215/tabel1!$G$7</f>
        <v>0.97080227272727271</v>
      </c>
      <c r="Y3215"/>
    </row>
    <row r="3216" spans="1:25" x14ac:dyDescent="0.45">
      <c r="A3216">
        <v>-7.7328289999999997</v>
      </c>
      <c r="B3216">
        <v>21.365379999999998</v>
      </c>
      <c r="C3216" s="4">
        <f>A3216/tabel1!$I$6</f>
        <v>-246661.2121212121</v>
      </c>
      <c r="D3216" s="10">
        <f>B3216/tabel1!$G$6</f>
        <v>21.365379999999998</v>
      </c>
      <c r="E3216"/>
      <c r="U3216">
        <v>-7.7328289999999997</v>
      </c>
      <c r="V3216">
        <v>21.365379999999998</v>
      </c>
      <c r="W3216" s="4">
        <f>U3216/tabel1!$I$7</f>
        <v>-5426546.666666667</v>
      </c>
      <c r="X3216" s="10">
        <f>V3216/tabel1!$G$7</f>
        <v>0.97115363636363627</v>
      </c>
      <c r="Y3216"/>
    </row>
    <row r="3217" spans="1:25" x14ac:dyDescent="0.45">
      <c r="A3217">
        <v>-7.7328289999999997</v>
      </c>
      <c r="B3217">
        <v>21.373470000000001</v>
      </c>
      <c r="C3217" s="4">
        <f>A3217/tabel1!$I$6</f>
        <v>-246661.2121212121</v>
      </c>
      <c r="D3217" s="10">
        <f>B3217/tabel1!$G$6</f>
        <v>21.373470000000001</v>
      </c>
      <c r="E3217"/>
      <c r="U3217">
        <v>-7.7328289999999997</v>
      </c>
      <c r="V3217">
        <v>21.373470000000001</v>
      </c>
      <c r="W3217" s="4">
        <f>U3217/tabel1!$I$7</f>
        <v>-5426546.666666667</v>
      </c>
      <c r="X3217" s="10">
        <f>V3217/tabel1!$G$7</f>
        <v>0.97152136363636366</v>
      </c>
      <c r="Y3217"/>
    </row>
    <row r="3218" spans="1:25" x14ac:dyDescent="0.45">
      <c r="A3218">
        <v>-7.7328289999999997</v>
      </c>
      <c r="B3218">
        <v>21.3813</v>
      </c>
      <c r="C3218" s="4">
        <f>A3218/tabel1!$I$6</f>
        <v>-246661.2121212121</v>
      </c>
      <c r="D3218" s="10">
        <f>B3218/tabel1!$G$6</f>
        <v>21.3813</v>
      </c>
      <c r="E3218"/>
      <c r="U3218">
        <v>-7.7328289999999997</v>
      </c>
      <c r="V3218">
        <v>21.3813</v>
      </c>
      <c r="W3218" s="4">
        <f>U3218/tabel1!$I$7</f>
        <v>-5426546.666666667</v>
      </c>
      <c r="X3218" s="10">
        <f>V3218/tabel1!$G$7</f>
        <v>0.97187727272727276</v>
      </c>
      <c r="Y3218"/>
    </row>
    <row r="3219" spans="1:25" x14ac:dyDescent="0.45">
      <c r="A3219">
        <v>-7.7328289999999997</v>
      </c>
      <c r="B3219">
        <v>21.38869</v>
      </c>
      <c r="C3219" s="4">
        <f>A3219/tabel1!$I$6</f>
        <v>-246661.2121212121</v>
      </c>
      <c r="D3219" s="10">
        <f>B3219/tabel1!$G$6</f>
        <v>21.38869</v>
      </c>
      <c r="E3219"/>
      <c r="U3219">
        <v>-7.7328289999999997</v>
      </c>
      <c r="V3219">
        <v>21.38869</v>
      </c>
      <c r="W3219" s="4">
        <f>U3219/tabel1!$I$7</f>
        <v>-5426546.666666667</v>
      </c>
      <c r="X3219" s="10">
        <f>V3219/tabel1!$G$7</f>
        <v>0.97221318181818184</v>
      </c>
      <c r="Y3219"/>
    </row>
    <row r="3220" spans="1:25" x14ac:dyDescent="0.45">
      <c r="A3220">
        <v>-7.7356920000000002</v>
      </c>
      <c r="B3220">
        <v>21.39545</v>
      </c>
      <c r="C3220" s="4">
        <f>A3220/tabel1!$I$6</f>
        <v>-246752.53588516745</v>
      </c>
      <c r="D3220" s="10">
        <f>B3220/tabel1!$G$6</f>
        <v>21.39545</v>
      </c>
      <c r="E3220"/>
      <c r="U3220">
        <v>-7.7356920000000002</v>
      </c>
      <c r="V3220">
        <v>21.39545</v>
      </c>
      <c r="W3220" s="4">
        <f>U3220/tabel1!$I$7</f>
        <v>-5428555.7894736845</v>
      </c>
      <c r="X3220" s="10">
        <f>V3220/tabel1!$G$7</f>
        <v>0.97252045454545455</v>
      </c>
      <c r="Y3220"/>
    </row>
    <row r="3221" spans="1:25" x14ac:dyDescent="0.45">
      <c r="A3221">
        <v>-7.7379810000000004</v>
      </c>
      <c r="B3221">
        <v>21.401409999999998</v>
      </c>
      <c r="C3221" s="4">
        <f>A3221/tabel1!$I$6</f>
        <v>-246825.55023923444</v>
      </c>
      <c r="D3221" s="10">
        <f>B3221/tabel1!$G$6</f>
        <v>21.401409999999998</v>
      </c>
      <c r="E3221"/>
      <c r="U3221">
        <v>-7.7379810000000004</v>
      </c>
      <c r="V3221">
        <v>21.401409999999998</v>
      </c>
      <c r="W3221" s="4">
        <f>U3221/tabel1!$I$7</f>
        <v>-5430162.1052631587</v>
      </c>
      <c r="X3221" s="10">
        <f>V3221/tabel1!$G$7</f>
        <v>0.97279136363636354</v>
      </c>
      <c r="Y3221"/>
    </row>
    <row r="3222" spans="1:25" x14ac:dyDescent="0.45">
      <c r="A3222">
        <v>-7.7368360000000003</v>
      </c>
      <c r="B3222">
        <v>21.407039999999999</v>
      </c>
      <c r="C3222" s="4">
        <f>A3222/tabel1!$I$6</f>
        <v>-246789.02711323762</v>
      </c>
      <c r="D3222" s="10">
        <f>B3222/tabel1!$G$6</f>
        <v>21.407039999999999</v>
      </c>
      <c r="E3222"/>
      <c r="U3222">
        <v>-7.7368360000000003</v>
      </c>
      <c r="V3222">
        <v>21.407039999999999</v>
      </c>
      <c r="W3222" s="4">
        <f>U3222/tabel1!$I$7</f>
        <v>-5429358.5964912288</v>
      </c>
      <c r="X3222" s="10">
        <f>V3222/tabel1!$G$7</f>
        <v>0.97304727272727265</v>
      </c>
      <c r="Y3222"/>
    </row>
    <row r="3223" spans="1:25" x14ac:dyDescent="0.45">
      <c r="A3223">
        <v>-7.7362640000000003</v>
      </c>
      <c r="B3223">
        <v>21.412500000000001</v>
      </c>
      <c r="C3223" s="4">
        <f>A3223/tabel1!$I$6</f>
        <v>-246770.78149920254</v>
      </c>
      <c r="D3223" s="10">
        <f>B3223/tabel1!$G$6</f>
        <v>21.412500000000001</v>
      </c>
      <c r="E3223"/>
      <c r="U3223">
        <v>-7.7362640000000003</v>
      </c>
      <c r="V3223">
        <v>21.412500000000001</v>
      </c>
      <c r="W3223" s="4">
        <f>U3223/tabel1!$I$7</f>
        <v>-5428957.1929824566</v>
      </c>
      <c r="X3223" s="10">
        <f>V3223/tabel1!$G$7</f>
        <v>0.97329545454545463</v>
      </c>
      <c r="Y3223"/>
    </row>
    <row r="3224" spans="1:25" x14ac:dyDescent="0.45">
      <c r="A3224">
        <v>-7.7345459999999999</v>
      </c>
      <c r="B3224">
        <v>21.41789</v>
      </c>
      <c r="C3224" s="4">
        <f>A3224/tabel1!$I$6</f>
        <v>-246715.980861244</v>
      </c>
      <c r="D3224" s="10">
        <f>B3224/tabel1!$G$6</f>
        <v>21.41789</v>
      </c>
      <c r="E3224"/>
      <c r="U3224">
        <v>-7.7345459999999999</v>
      </c>
      <c r="V3224">
        <v>21.41789</v>
      </c>
      <c r="W3224" s="4">
        <f>U3224/tabel1!$I$7</f>
        <v>-5427751.578947369</v>
      </c>
      <c r="X3224" s="10">
        <f>V3224/tabel1!$G$7</f>
        <v>0.97354045454545457</v>
      </c>
      <c r="Y3224"/>
    </row>
    <row r="3225" spans="1:25" x14ac:dyDescent="0.45">
      <c r="A3225">
        <v>-7.7345459999999999</v>
      </c>
      <c r="B3225">
        <v>21.42362</v>
      </c>
      <c r="C3225" s="4">
        <f>A3225/tabel1!$I$6</f>
        <v>-246715.980861244</v>
      </c>
      <c r="D3225" s="10">
        <f>B3225/tabel1!$G$6</f>
        <v>21.42362</v>
      </c>
      <c r="E3225"/>
      <c r="U3225">
        <v>-7.7345459999999999</v>
      </c>
      <c r="V3225">
        <v>21.42362</v>
      </c>
      <c r="W3225" s="4">
        <f>U3225/tabel1!$I$7</f>
        <v>-5427751.578947369</v>
      </c>
      <c r="X3225" s="10">
        <f>V3225/tabel1!$G$7</f>
        <v>0.97380090909090911</v>
      </c>
      <c r="Y3225"/>
    </row>
    <row r="3226" spans="1:25" x14ac:dyDescent="0.45">
      <c r="A3226">
        <v>-7.7334009999999997</v>
      </c>
      <c r="B3226">
        <v>21.430050000000001</v>
      </c>
      <c r="C3226" s="4">
        <f>A3226/tabel1!$I$6</f>
        <v>-246679.45773524718</v>
      </c>
      <c r="D3226" s="10">
        <f>B3226/tabel1!$G$6</f>
        <v>21.430050000000001</v>
      </c>
      <c r="E3226"/>
      <c r="U3226">
        <v>-7.7334009999999997</v>
      </c>
      <c r="V3226">
        <v>21.430050000000001</v>
      </c>
      <c r="W3226" s="4">
        <f>U3226/tabel1!$I$7</f>
        <v>-5426948.0701754391</v>
      </c>
      <c r="X3226" s="10">
        <f>V3226/tabel1!$G$7</f>
        <v>0.97409318181818183</v>
      </c>
      <c r="Y3226"/>
    </row>
    <row r="3227" spans="1:25" x14ac:dyDescent="0.45">
      <c r="A3227">
        <v>-7.7362640000000003</v>
      </c>
      <c r="B3227">
        <v>21.437139999999999</v>
      </c>
      <c r="C3227" s="4">
        <f>A3227/tabel1!$I$6</f>
        <v>-246770.78149920254</v>
      </c>
      <c r="D3227" s="10">
        <f>B3227/tabel1!$G$6</f>
        <v>21.437139999999999</v>
      </c>
      <c r="E3227"/>
      <c r="U3227">
        <v>-7.7362640000000003</v>
      </c>
      <c r="V3227">
        <v>21.437139999999999</v>
      </c>
      <c r="W3227" s="4">
        <f>U3227/tabel1!$I$7</f>
        <v>-5428957.1929824566</v>
      </c>
      <c r="X3227" s="10">
        <f>V3227/tabel1!$G$7</f>
        <v>0.97441545454545453</v>
      </c>
      <c r="Y3227"/>
    </row>
    <row r="3228" spans="1:25" x14ac:dyDescent="0.45">
      <c r="A3228">
        <v>-7.7368360000000003</v>
      </c>
      <c r="B3228">
        <v>21.444569999999999</v>
      </c>
      <c r="C3228" s="4">
        <f>A3228/tabel1!$I$6</f>
        <v>-246789.02711323762</v>
      </c>
      <c r="D3228" s="10">
        <f>B3228/tabel1!$G$6</f>
        <v>21.444569999999999</v>
      </c>
      <c r="E3228"/>
      <c r="U3228">
        <v>-7.7368360000000003</v>
      </c>
      <c r="V3228">
        <v>21.444569999999999</v>
      </c>
      <c r="W3228" s="4">
        <f>U3228/tabel1!$I$7</f>
        <v>-5429358.5964912288</v>
      </c>
      <c r="X3228" s="10">
        <f>V3228/tabel1!$G$7</f>
        <v>0.97475318181818171</v>
      </c>
      <c r="Y3228"/>
    </row>
    <row r="3229" spans="1:25" x14ac:dyDescent="0.45">
      <c r="A3229">
        <v>-7.7305380000000001</v>
      </c>
      <c r="B3229">
        <v>21.452459999999999</v>
      </c>
      <c r="C3229" s="4">
        <f>A3229/tabel1!$I$6</f>
        <v>-246588.13397129186</v>
      </c>
      <c r="D3229" s="10">
        <f>B3229/tabel1!$G$6</f>
        <v>21.452459999999999</v>
      </c>
      <c r="E3229"/>
      <c r="U3229">
        <v>-7.7305380000000001</v>
      </c>
      <c r="V3229">
        <v>21.452459999999999</v>
      </c>
      <c r="W3229" s="4">
        <f>U3229/tabel1!$I$7</f>
        <v>-5424938.9473684216</v>
      </c>
      <c r="X3229" s="10">
        <f>V3229/tabel1!$G$7</f>
        <v>0.97511181818181814</v>
      </c>
      <c r="Y3229"/>
    </row>
    <row r="3230" spans="1:25" x14ac:dyDescent="0.45">
      <c r="A3230">
        <v>-7.7288199999999998</v>
      </c>
      <c r="B3230">
        <v>21.460380000000001</v>
      </c>
      <c r="C3230" s="4">
        <f>A3230/tabel1!$I$6</f>
        <v>-246533.33333333331</v>
      </c>
      <c r="D3230" s="10">
        <f>B3230/tabel1!$G$6</f>
        <v>21.460380000000001</v>
      </c>
      <c r="E3230"/>
      <c r="U3230">
        <v>-7.7288199999999998</v>
      </c>
      <c r="V3230">
        <v>21.460380000000001</v>
      </c>
      <c r="W3230" s="4">
        <f>U3230/tabel1!$I$7</f>
        <v>-5423733.333333334</v>
      </c>
      <c r="X3230" s="10">
        <f>V3230/tabel1!$G$7</f>
        <v>0.97547181818181816</v>
      </c>
      <c r="Y3230"/>
    </row>
    <row r="3231" spans="1:25" x14ac:dyDescent="0.45">
      <c r="A3231">
        <v>-7.7334009999999997</v>
      </c>
      <c r="B3231">
        <v>21.46801</v>
      </c>
      <c r="C3231" s="4">
        <f>A3231/tabel1!$I$6</f>
        <v>-246679.45773524718</v>
      </c>
      <c r="D3231" s="10">
        <f>B3231/tabel1!$G$6</f>
        <v>21.46801</v>
      </c>
      <c r="E3231"/>
      <c r="U3231">
        <v>-7.7334009999999997</v>
      </c>
      <c r="V3231">
        <v>21.46801</v>
      </c>
      <c r="W3231" s="4">
        <f>U3231/tabel1!$I$7</f>
        <v>-5426948.0701754391</v>
      </c>
      <c r="X3231" s="10">
        <f>V3231/tabel1!$G$7</f>
        <v>0.9758186363636363</v>
      </c>
      <c r="Y3231"/>
    </row>
    <row r="3232" spans="1:25" x14ac:dyDescent="0.45">
      <c r="A3232">
        <v>-7.745425</v>
      </c>
      <c r="B3232">
        <v>21.475169999999999</v>
      </c>
      <c r="C3232" s="4">
        <f>A3232/tabel1!$I$6</f>
        <v>-247062.99840510363</v>
      </c>
      <c r="D3232" s="10">
        <f>B3232/tabel1!$G$6</f>
        <v>21.475169999999999</v>
      </c>
      <c r="E3232"/>
      <c r="U3232">
        <v>-7.745425</v>
      </c>
      <c r="V3232">
        <v>21.475169999999999</v>
      </c>
      <c r="W3232" s="4">
        <f>U3232/tabel1!$I$7</f>
        <v>-5435385.9649122814</v>
      </c>
      <c r="X3232" s="10">
        <f>V3232/tabel1!$G$7</f>
        <v>0.97614409090909082</v>
      </c>
      <c r="Y3232"/>
    </row>
    <row r="3233" spans="1:25" x14ac:dyDescent="0.45">
      <c r="A3233">
        <v>-7.7792079999999997</v>
      </c>
      <c r="B3233">
        <v>21.481529999999999</v>
      </c>
      <c r="C3233" s="4">
        <f>A3233/tabel1!$I$6</f>
        <v>-248140.60606060602</v>
      </c>
      <c r="D3233" s="10">
        <f>B3233/tabel1!$G$6</f>
        <v>21.481529999999999</v>
      </c>
      <c r="E3233"/>
      <c r="U3233">
        <v>-7.7792079999999997</v>
      </c>
      <c r="V3233">
        <v>21.481529999999999</v>
      </c>
      <c r="W3233" s="4">
        <f>U3233/tabel1!$I$7</f>
        <v>-5459093.333333333</v>
      </c>
      <c r="X3233" s="10">
        <f>V3233/tabel1!$G$7</f>
        <v>0.97643318181818184</v>
      </c>
      <c r="Y3233"/>
    </row>
    <row r="3234" spans="1:25" x14ac:dyDescent="0.45">
      <c r="A3234">
        <v>-7.7849339999999998</v>
      </c>
      <c r="B3234">
        <v>21.487290000000002</v>
      </c>
      <c r="C3234" s="4">
        <f>A3234/tabel1!$I$6</f>
        <v>-248323.2535885167</v>
      </c>
      <c r="D3234" s="10">
        <f>B3234/tabel1!$G$6</f>
        <v>21.487290000000002</v>
      </c>
      <c r="E3234"/>
      <c r="U3234">
        <v>-7.7849339999999998</v>
      </c>
      <c r="V3234">
        <v>21.487290000000002</v>
      </c>
      <c r="W3234" s="4">
        <f>U3234/tabel1!$I$7</f>
        <v>-5463111.578947369</v>
      </c>
      <c r="X3234" s="10">
        <f>V3234/tabel1!$G$7</f>
        <v>0.97669500000000009</v>
      </c>
      <c r="Y3234"/>
    </row>
    <row r="3235" spans="1:25" x14ac:dyDescent="0.45">
      <c r="A3235">
        <v>-7.760885</v>
      </c>
      <c r="B3235">
        <v>21.492750000000001</v>
      </c>
      <c r="C3235" s="4">
        <f>A3235/tabel1!$I$6</f>
        <v>-247556.14035087716</v>
      </c>
      <c r="D3235" s="10">
        <f>B3235/tabel1!$G$6</f>
        <v>21.492750000000001</v>
      </c>
      <c r="E3235"/>
      <c r="U3235">
        <v>-7.760885</v>
      </c>
      <c r="V3235">
        <v>21.492750000000001</v>
      </c>
      <c r="W3235" s="4">
        <f>U3235/tabel1!$I$7</f>
        <v>-5446235.0877192989</v>
      </c>
      <c r="X3235" s="10">
        <f>V3235/tabel1!$G$7</f>
        <v>0.97694318181818185</v>
      </c>
      <c r="Y3235"/>
    </row>
    <row r="3236" spans="1:25" x14ac:dyDescent="0.45">
      <c r="A3236">
        <v>-7.7614580000000002</v>
      </c>
      <c r="B3236">
        <v>21.498149999999999</v>
      </c>
      <c r="C3236" s="4">
        <f>A3236/tabel1!$I$6</f>
        <v>-247574.41786283889</v>
      </c>
      <c r="D3236" s="10">
        <f>B3236/tabel1!$G$6</f>
        <v>21.498149999999999</v>
      </c>
      <c r="E3236"/>
      <c r="U3236">
        <v>-7.7614580000000002</v>
      </c>
      <c r="V3236">
        <v>21.498149999999999</v>
      </c>
      <c r="W3236" s="4">
        <f>U3236/tabel1!$I$7</f>
        <v>-5446637.1929824566</v>
      </c>
      <c r="X3236" s="10">
        <f>V3236/tabel1!$G$7</f>
        <v>0.97718863636363629</v>
      </c>
      <c r="Y3236"/>
    </row>
    <row r="3237" spans="1:25" x14ac:dyDescent="0.45">
      <c r="A3237">
        <v>-7.760313</v>
      </c>
      <c r="B3237">
        <v>21.503710000000002</v>
      </c>
      <c r="C3237" s="4">
        <f>A3237/tabel1!$I$6</f>
        <v>-247537.89473684208</v>
      </c>
      <c r="D3237" s="10">
        <f>B3237/tabel1!$G$6</f>
        <v>21.503710000000002</v>
      </c>
      <c r="E3237"/>
      <c r="U3237">
        <v>-7.760313</v>
      </c>
      <c r="V3237">
        <v>21.503710000000002</v>
      </c>
      <c r="W3237" s="4">
        <f>U3237/tabel1!$I$7</f>
        <v>-5445833.6842105268</v>
      </c>
      <c r="X3237" s="10">
        <f>V3237/tabel1!$G$7</f>
        <v>0.97744136363636369</v>
      </c>
      <c r="Y3237"/>
    </row>
    <row r="3238" spans="1:25" x14ac:dyDescent="0.45">
      <c r="A3238">
        <v>-7.740272</v>
      </c>
      <c r="B3238">
        <v>21.509630000000001</v>
      </c>
      <c r="C3238" s="4">
        <f>A3238/tabel1!$I$6</f>
        <v>-246898.62838915468</v>
      </c>
      <c r="D3238" s="10">
        <f>B3238/tabel1!$G$6</f>
        <v>21.509630000000001</v>
      </c>
      <c r="E3238"/>
      <c r="U3238">
        <v>-7.740272</v>
      </c>
      <c r="V3238">
        <v>21.509630000000001</v>
      </c>
      <c r="W3238" s="4">
        <f>U3238/tabel1!$I$7</f>
        <v>-5431769.8245614041</v>
      </c>
      <c r="X3238" s="10">
        <f>V3238/tabel1!$G$7</f>
        <v>0.97771045454545458</v>
      </c>
      <c r="Y3238"/>
    </row>
    <row r="3239" spans="1:25" x14ac:dyDescent="0.45">
      <c r="A3239">
        <v>-7.7574500000000004</v>
      </c>
      <c r="B3239">
        <v>21.516089999999998</v>
      </c>
      <c r="C3239" s="4">
        <f>A3239/tabel1!$I$6</f>
        <v>-247446.57097288675</v>
      </c>
      <c r="D3239" s="10">
        <f>B3239/tabel1!$G$6</f>
        <v>21.516089999999998</v>
      </c>
      <c r="E3239"/>
      <c r="U3239">
        <v>-7.7574500000000004</v>
      </c>
      <c r="V3239">
        <v>21.516089999999998</v>
      </c>
      <c r="W3239" s="4">
        <f>U3239/tabel1!$I$7</f>
        <v>-5443824.5614035092</v>
      </c>
      <c r="X3239" s="10">
        <f>V3239/tabel1!$G$7</f>
        <v>0.9780040909090908</v>
      </c>
      <c r="Y3239"/>
    </row>
    <row r="3240" spans="1:25" x14ac:dyDescent="0.45">
      <c r="A3240">
        <v>-7.745425</v>
      </c>
      <c r="B3240">
        <v>21.523050000000001</v>
      </c>
      <c r="C3240" s="4">
        <f>A3240/tabel1!$I$6</f>
        <v>-247062.99840510363</v>
      </c>
      <c r="D3240" s="10">
        <f>B3240/tabel1!$G$6</f>
        <v>21.523050000000001</v>
      </c>
      <c r="E3240"/>
      <c r="U3240">
        <v>-7.745425</v>
      </c>
      <c r="V3240">
        <v>21.523050000000001</v>
      </c>
      <c r="W3240" s="4">
        <f>U3240/tabel1!$I$7</f>
        <v>-5435385.9649122814</v>
      </c>
      <c r="X3240" s="10">
        <f>V3240/tabel1!$G$7</f>
        <v>0.97832045454545458</v>
      </c>
      <c r="Y3240"/>
    </row>
    <row r="3241" spans="1:25" x14ac:dyDescent="0.45">
      <c r="A3241">
        <v>-7.7396989999999999</v>
      </c>
      <c r="B3241">
        <v>21.530750000000001</v>
      </c>
      <c r="C3241" s="4">
        <f>A3241/tabel1!$I$6</f>
        <v>-246880.35087719295</v>
      </c>
      <c r="D3241" s="10">
        <f>B3241/tabel1!$G$6</f>
        <v>21.530750000000001</v>
      </c>
      <c r="E3241"/>
      <c r="U3241">
        <v>-7.7396989999999999</v>
      </c>
      <c r="V3241">
        <v>21.530750000000001</v>
      </c>
      <c r="W3241" s="4">
        <f>U3241/tabel1!$I$7</f>
        <v>-5431367.7192982463</v>
      </c>
      <c r="X3241" s="10">
        <f>V3241/tabel1!$G$7</f>
        <v>0.97867045454545465</v>
      </c>
      <c r="Y3241"/>
    </row>
    <row r="3242" spans="1:25" x14ac:dyDescent="0.45">
      <c r="A3242">
        <v>-7.7368360000000003</v>
      </c>
      <c r="B3242">
        <v>21.538810000000002</v>
      </c>
      <c r="C3242" s="4">
        <f>A3242/tabel1!$I$6</f>
        <v>-246789.02711323762</v>
      </c>
      <c r="D3242" s="10">
        <f>B3242/tabel1!$G$6</f>
        <v>21.538810000000002</v>
      </c>
      <c r="E3242"/>
      <c r="U3242">
        <v>-7.7368360000000003</v>
      </c>
      <c r="V3242">
        <v>21.538810000000002</v>
      </c>
      <c r="W3242" s="4">
        <f>U3242/tabel1!$I$7</f>
        <v>-5429358.5964912288</v>
      </c>
      <c r="X3242" s="10">
        <f>V3242/tabel1!$G$7</f>
        <v>0.9790368181818182</v>
      </c>
      <c r="Y3242"/>
    </row>
    <row r="3243" spans="1:25" x14ac:dyDescent="0.45">
      <c r="A3243">
        <v>-7.7328289999999997</v>
      </c>
      <c r="B3243">
        <v>21.54663</v>
      </c>
      <c r="C3243" s="4">
        <f>A3243/tabel1!$I$6</f>
        <v>-246661.2121212121</v>
      </c>
      <c r="D3243" s="10">
        <f>B3243/tabel1!$G$6</f>
        <v>21.54663</v>
      </c>
      <c r="E3243"/>
      <c r="U3243">
        <v>-7.7328289999999997</v>
      </c>
      <c r="V3243">
        <v>21.54663</v>
      </c>
      <c r="W3243" s="4">
        <f>U3243/tabel1!$I$7</f>
        <v>-5426546.666666667</v>
      </c>
      <c r="X3243" s="10">
        <f>V3243/tabel1!$G$7</f>
        <v>0.97939227272727269</v>
      </c>
      <c r="Y3243"/>
    </row>
    <row r="3244" spans="1:25" x14ac:dyDescent="0.45">
      <c r="A3244">
        <v>-7.7328289999999997</v>
      </c>
      <c r="B3244">
        <v>21.554290000000002</v>
      </c>
      <c r="C3244" s="4">
        <f>A3244/tabel1!$I$6</f>
        <v>-246661.2121212121</v>
      </c>
      <c r="D3244" s="10">
        <f>B3244/tabel1!$G$6</f>
        <v>21.554290000000002</v>
      </c>
      <c r="E3244"/>
      <c r="U3244">
        <v>-7.7328289999999997</v>
      </c>
      <c r="V3244">
        <v>21.554290000000002</v>
      </c>
      <c r="W3244" s="4">
        <f>U3244/tabel1!$I$7</f>
        <v>-5426546.666666667</v>
      </c>
      <c r="X3244" s="10">
        <f>V3244/tabel1!$G$7</f>
        <v>0.97974045454545466</v>
      </c>
      <c r="Y3244"/>
    </row>
    <row r="3245" spans="1:25" x14ac:dyDescent="0.45">
      <c r="A3245">
        <v>-7.7351179999999999</v>
      </c>
      <c r="B3245">
        <v>21.561319999999998</v>
      </c>
      <c r="C3245" s="4">
        <f>A3245/tabel1!$I$6</f>
        <v>-246734.22647527908</v>
      </c>
      <c r="D3245" s="10">
        <f>B3245/tabel1!$G$6</f>
        <v>21.561319999999998</v>
      </c>
      <c r="E3245"/>
      <c r="U3245">
        <v>-7.7351179999999999</v>
      </c>
      <c r="V3245">
        <v>21.561319999999998</v>
      </c>
      <c r="W3245" s="4">
        <f>U3245/tabel1!$I$7</f>
        <v>-5428152.9824561402</v>
      </c>
      <c r="X3245" s="10">
        <f>V3245/tabel1!$G$7</f>
        <v>0.98005999999999993</v>
      </c>
      <c r="Y3245"/>
    </row>
    <row r="3246" spans="1:25" x14ac:dyDescent="0.45">
      <c r="A3246">
        <v>-7.7328289999999997</v>
      </c>
      <c r="B3246">
        <v>21.56738</v>
      </c>
      <c r="C3246" s="4">
        <f>A3246/tabel1!$I$6</f>
        <v>-246661.2121212121</v>
      </c>
      <c r="D3246" s="10">
        <f>B3246/tabel1!$G$6</f>
        <v>21.56738</v>
      </c>
      <c r="E3246"/>
      <c r="U3246">
        <v>-7.7328289999999997</v>
      </c>
      <c r="V3246">
        <v>21.56738</v>
      </c>
      <c r="W3246" s="4">
        <f>U3246/tabel1!$I$7</f>
        <v>-5426546.666666667</v>
      </c>
      <c r="X3246" s="10">
        <f>V3246/tabel1!$G$7</f>
        <v>0.98033545454545457</v>
      </c>
      <c r="Y3246"/>
    </row>
    <row r="3247" spans="1:25" x14ac:dyDescent="0.45">
      <c r="A3247">
        <v>-7.7311110000000003</v>
      </c>
      <c r="B3247">
        <v>21.573039999999999</v>
      </c>
      <c r="C3247" s="4">
        <f>A3247/tabel1!$I$6</f>
        <v>-246606.41148325359</v>
      </c>
      <c r="D3247" s="10">
        <f>B3247/tabel1!$G$6</f>
        <v>21.573039999999999</v>
      </c>
      <c r="E3247"/>
      <c r="U3247">
        <v>-7.7311110000000003</v>
      </c>
      <c r="V3247">
        <v>21.573039999999999</v>
      </c>
      <c r="W3247" s="4">
        <f>U3247/tabel1!$I$7</f>
        <v>-5425341.0526315793</v>
      </c>
      <c r="X3247" s="10">
        <f>V3247/tabel1!$G$7</f>
        <v>0.98059272727272717</v>
      </c>
      <c r="Y3247"/>
    </row>
    <row r="3248" spans="1:25" x14ac:dyDescent="0.45">
      <c r="A3248">
        <v>-7.7334009999999997</v>
      </c>
      <c r="B3248">
        <v>21.578469999999999</v>
      </c>
      <c r="C3248" s="4">
        <f>A3248/tabel1!$I$6</f>
        <v>-246679.45773524718</v>
      </c>
      <c r="D3248" s="10">
        <f>B3248/tabel1!$G$6</f>
        <v>21.578469999999999</v>
      </c>
      <c r="E3248"/>
      <c r="U3248">
        <v>-7.7334009999999997</v>
      </c>
      <c r="V3248">
        <v>21.578469999999999</v>
      </c>
      <c r="W3248" s="4">
        <f>U3248/tabel1!$I$7</f>
        <v>-5426948.0701754391</v>
      </c>
      <c r="X3248" s="10">
        <f>V3248/tabel1!$G$7</f>
        <v>0.98083954545454544</v>
      </c>
      <c r="Y3248"/>
    </row>
    <row r="3249" spans="1:25" x14ac:dyDescent="0.45">
      <c r="A3249">
        <v>-7.729965</v>
      </c>
      <c r="B3249">
        <v>21.583860000000001</v>
      </c>
      <c r="C3249" s="4">
        <f>A3249/tabel1!$I$6</f>
        <v>-246569.85645933013</v>
      </c>
      <c r="D3249" s="10">
        <f>B3249/tabel1!$G$6</f>
        <v>21.583860000000001</v>
      </c>
      <c r="E3249"/>
      <c r="U3249">
        <v>-7.729965</v>
      </c>
      <c r="V3249">
        <v>21.583860000000001</v>
      </c>
      <c r="W3249" s="4">
        <f>U3249/tabel1!$I$7</f>
        <v>-5424536.8421052638</v>
      </c>
      <c r="X3249" s="10">
        <f>V3249/tabel1!$G$7</f>
        <v>0.98108454545454549</v>
      </c>
      <c r="Y3249"/>
    </row>
    <row r="3250" spans="1:25" x14ac:dyDescent="0.45">
      <c r="A3250">
        <v>-7.7311110000000003</v>
      </c>
      <c r="B3250">
        <v>21.58942</v>
      </c>
      <c r="C3250" s="4">
        <f>A3250/tabel1!$I$6</f>
        <v>-246606.41148325359</v>
      </c>
      <c r="D3250" s="10">
        <f>B3250/tabel1!$G$6</f>
        <v>21.58942</v>
      </c>
      <c r="E3250"/>
      <c r="U3250">
        <v>-7.7311110000000003</v>
      </c>
      <c r="V3250">
        <v>21.58942</v>
      </c>
      <c r="W3250" s="4">
        <f>U3250/tabel1!$I$7</f>
        <v>-5425341.0526315793</v>
      </c>
      <c r="X3250" s="10">
        <f>V3250/tabel1!$G$7</f>
        <v>0.98133727272727278</v>
      </c>
      <c r="Y3250"/>
    </row>
    <row r="3251" spans="1:25" x14ac:dyDescent="0.45">
      <c r="A3251">
        <v>-7.7391269999999999</v>
      </c>
      <c r="B3251">
        <v>21.595580000000002</v>
      </c>
      <c r="C3251" s="4">
        <f>A3251/tabel1!$I$6</f>
        <v>-246862.10526315786</v>
      </c>
      <c r="D3251" s="10">
        <f>B3251/tabel1!$G$6</f>
        <v>21.595580000000002</v>
      </c>
      <c r="E3251"/>
      <c r="U3251">
        <v>-7.7391269999999999</v>
      </c>
      <c r="V3251">
        <v>21.595580000000002</v>
      </c>
      <c r="W3251" s="4">
        <f>U3251/tabel1!$I$7</f>
        <v>-5430966.3157894742</v>
      </c>
      <c r="X3251" s="10">
        <f>V3251/tabel1!$G$7</f>
        <v>0.98161727272727284</v>
      </c>
      <c r="Y3251"/>
    </row>
    <row r="3252" spans="1:25" x14ac:dyDescent="0.45">
      <c r="A3252">
        <v>-7.740272</v>
      </c>
      <c r="B3252">
        <v>21.60248</v>
      </c>
      <c r="C3252" s="4">
        <f>A3252/tabel1!$I$6</f>
        <v>-246898.62838915468</v>
      </c>
      <c r="D3252" s="10">
        <f>B3252/tabel1!$G$6</f>
        <v>21.60248</v>
      </c>
      <c r="E3252"/>
      <c r="U3252">
        <v>-7.740272</v>
      </c>
      <c r="V3252">
        <v>21.60248</v>
      </c>
      <c r="W3252" s="4">
        <f>U3252/tabel1!$I$7</f>
        <v>-5431769.8245614041</v>
      </c>
      <c r="X3252" s="10">
        <f>V3252/tabel1!$G$7</f>
        <v>0.98193090909090908</v>
      </c>
      <c r="Y3252"/>
    </row>
    <row r="3253" spans="1:25" x14ac:dyDescent="0.45">
      <c r="A3253">
        <v>-7.7419900000000004</v>
      </c>
      <c r="B3253">
        <v>21.609870000000001</v>
      </c>
      <c r="C3253" s="4">
        <f>A3253/tabel1!$I$6</f>
        <v>-246953.42902711322</v>
      </c>
      <c r="D3253" s="10">
        <f>B3253/tabel1!$G$6</f>
        <v>21.609870000000001</v>
      </c>
      <c r="E3253"/>
      <c r="U3253">
        <v>-7.7419900000000004</v>
      </c>
      <c r="V3253">
        <v>21.609870000000001</v>
      </c>
      <c r="W3253" s="4">
        <f>U3253/tabel1!$I$7</f>
        <v>-5432975.4385964917</v>
      </c>
      <c r="X3253" s="10">
        <f>V3253/tabel1!$G$7</f>
        <v>0.98226681818181827</v>
      </c>
      <c r="Y3253"/>
    </row>
    <row r="3254" spans="1:25" x14ac:dyDescent="0.45">
      <c r="A3254">
        <v>-7.7374090000000004</v>
      </c>
      <c r="B3254">
        <v>21.617830000000001</v>
      </c>
      <c r="C3254" s="4">
        <f>A3254/tabel1!$I$6</f>
        <v>-246807.30462519935</v>
      </c>
      <c r="D3254" s="10">
        <f>B3254/tabel1!$G$6</f>
        <v>21.617830000000001</v>
      </c>
      <c r="E3254"/>
      <c r="U3254">
        <v>-7.7374090000000004</v>
      </c>
      <c r="V3254">
        <v>21.617830000000001</v>
      </c>
      <c r="W3254" s="4">
        <f>U3254/tabel1!$I$7</f>
        <v>-5429760.7017543865</v>
      </c>
      <c r="X3254" s="10">
        <f>V3254/tabel1!$G$7</f>
        <v>0.9826286363636364</v>
      </c>
      <c r="Y3254"/>
    </row>
    <row r="3255" spans="1:25" x14ac:dyDescent="0.45">
      <c r="A3255">
        <v>-7.7391269999999999</v>
      </c>
      <c r="B3255">
        <v>21.62575</v>
      </c>
      <c r="C3255" s="4">
        <f>A3255/tabel1!$I$6</f>
        <v>-246862.10526315786</v>
      </c>
      <c r="D3255" s="10">
        <f>B3255/tabel1!$G$6</f>
        <v>21.62575</v>
      </c>
      <c r="E3255"/>
      <c r="U3255">
        <v>-7.7391269999999999</v>
      </c>
      <c r="V3255">
        <v>21.62575</v>
      </c>
      <c r="W3255" s="4">
        <f>U3255/tabel1!$I$7</f>
        <v>-5430966.3157894742</v>
      </c>
      <c r="X3255" s="10">
        <f>V3255/tabel1!$G$7</f>
        <v>0.98298863636363631</v>
      </c>
      <c r="Y3255"/>
    </row>
    <row r="3256" spans="1:25" x14ac:dyDescent="0.45">
      <c r="A3256">
        <v>-7.7385539999999997</v>
      </c>
      <c r="B3256">
        <v>21.633479999999999</v>
      </c>
      <c r="C3256" s="4">
        <f>A3256/tabel1!$I$6</f>
        <v>-246843.82775119614</v>
      </c>
      <c r="D3256" s="10">
        <f>B3256/tabel1!$G$6</f>
        <v>21.633479999999999</v>
      </c>
      <c r="E3256"/>
      <c r="U3256">
        <v>-7.7385539999999997</v>
      </c>
      <c r="V3256">
        <v>21.633479999999999</v>
      </c>
      <c r="W3256" s="4">
        <f>U3256/tabel1!$I$7</f>
        <v>-5430564.2105263155</v>
      </c>
      <c r="X3256" s="10">
        <f>V3256/tabel1!$G$7</f>
        <v>0.98333999999999999</v>
      </c>
      <c r="Y3256"/>
    </row>
    <row r="3257" spans="1:25" x14ac:dyDescent="0.45">
      <c r="A3257">
        <v>-7.7379810000000004</v>
      </c>
      <c r="B3257">
        <v>21.640899999999998</v>
      </c>
      <c r="C3257" s="4">
        <f>A3257/tabel1!$I$6</f>
        <v>-246825.55023923444</v>
      </c>
      <c r="D3257" s="10">
        <f>B3257/tabel1!$G$6</f>
        <v>21.640899999999998</v>
      </c>
      <c r="E3257"/>
      <c r="U3257">
        <v>-7.7379810000000004</v>
      </c>
      <c r="V3257">
        <v>21.640899999999998</v>
      </c>
      <c r="W3257" s="4">
        <f>U3257/tabel1!$I$7</f>
        <v>-5430162.1052631587</v>
      </c>
      <c r="X3257" s="10">
        <f>V3257/tabel1!$G$7</f>
        <v>0.98367727272727268</v>
      </c>
      <c r="Y3257"/>
    </row>
    <row r="3258" spans="1:25" x14ac:dyDescent="0.45">
      <c r="A3258">
        <v>-7.7356920000000002</v>
      </c>
      <c r="B3258">
        <v>21.647600000000001</v>
      </c>
      <c r="C3258" s="4">
        <f>A3258/tabel1!$I$6</f>
        <v>-246752.53588516745</v>
      </c>
      <c r="D3258" s="10">
        <f>B3258/tabel1!$G$6</f>
        <v>21.647600000000001</v>
      </c>
      <c r="E3258"/>
      <c r="U3258">
        <v>-7.7356920000000002</v>
      </c>
      <c r="V3258">
        <v>21.647600000000001</v>
      </c>
      <c r="W3258" s="4">
        <f>U3258/tabel1!$I$7</f>
        <v>-5428555.7894736845</v>
      </c>
      <c r="X3258" s="10">
        <f>V3258/tabel1!$G$7</f>
        <v>0.98398181818181818</v>
      </c>
      <c r="Y3258"/>
    </row>
    <row r="3259" spans="1:25" x14ac:dyDescent="0.45">
      <c r="A3259">
        <v>-7.7351179999999999</v>
      </c>
      <c r="B3259">
        <v>21.653490000000001</v>
      </c>
      <c r="C3259" s="4">
        <f>A3259/tabel1!$I$6</f>
        <v>-246734.22647527908</v>
      </c>
      <c r="D3259" s="10">
        <f>B3259/tabel1!$G$6</f>
        <v>21.653490000000001</v>
      </c>
      <c r="E3259"/>
      <c r="U3259">
        <v>-7.7351179999999999</v>
      </c>
      <c r="V3259">
        <v>21.653490000000001</v>
      </c>
      <c r="W3259" s="4">
        <f>U3259/tabel1!$I$7</f>
        <v>-5428152.9824561402</v>
      </c>
      <c r="X3259" s="10">
        <f>V3259/tabel1!$G$7</f>
        <v>0.98424954545454557</v>
      </c>
      <c r="Y3259"/>
    </row>
    <row r="3260" spans="1:25" x14ac:dyDescent="0.45">
      <c r="A3260">
        <v>-7.7271020000000004</v>
      </c>
      <c r="B3260">
        <v>21.659050000000001</v>
      </c>
      <c r="C3260" s="4">
        <f>A3260/tabel1!$I$6</f>
        <v>-246478.5326953748</v>
      </c>
      <c r="D3260" s="10">
        <f>B3260/tabel1!$G$6</f>
        <v>21.659050000000001</v>
      </c>
      <c r="E3260"/>
      <c r="U3260">
        <v>-7.7271020000000004</v>
      </c>
      <c r="V3260">
        <v>21.659050000000001</v>
      </c>
      <c r="W3260" s="4">
        <f>U3260/tabel1!$I$7</f>
        <v>-5422527.7192982463</v>
      </c>
      <c r="X3260" s="10">
        <f>V3260/tabel1!$G$7</f>
        <v>0.98450227272727275</v>
      </c>
      <c r="Y3260"/>
    </row>
    <row r="3261" spans="1:25" x14ac:dyDescent="0.45">
      <c r="A3261">
        <v>-7.7248130000000002</v>
      </c>
      <c r="B3261">
        <v>21.66441</v>
      </c>
      <c r="C3261" s="4">
        <f>A3261/tabel1!$I$6</f>
        <v>-246405.51834130779</v>
      </c>
      <c r="D3261" s="10">
        <f>B3261/tabel1!$G$6</f>
        <v>21.66441</v>
      </c>
      <c r="E3261"/>
      <c r="U3261">
        <v>-7.7248130000000002</v>
      </c>
      <c r="V3261">
        <v>21.66441</v>
      </c>
      <c r="W3261" s="4">
        <f>U3261/tabel1!$I$7</f>
        <v>-5420921.4035087721</v>
      </c>
      <c r="X3261" s="10">
        <f>V3261/tabel1!$G$7</f>
        <v>0.98474590909090909</v>
      </c>
      <c r="Y3261"/>
    </row>
    <row r="3262" spans="1:25" x14ac:dyDescent="0.45">
      <c r="A3262">
        <v>-7.7265300000000003</v>
      </c>
      <c r="B3262">
        <v>21.66987</v>
      </c>
      <c r="C3262" s="4">
        <f>A3262/tabel1!$I$6</f>
        <v>-246460.28708133969</v>
      </c>
      <c r="D3262" s="10">
        <f>B3262/tabel1!$G$6</f>
        <v>21.66987</v>
      </c>
      <c r="E3262"/>
      <c r="U3262">
        <v>-7.7265300000000003</v>
      </c>
      <c r="V3262">
        <v>21.66987</v>
      </c>
      <c r="W3262" s="4">
        <f>U3262/tabel1!$I$7</f>
        <v>-5422126.3157894742</v>
      </c>
      <c r="X3262" s="10">
        <f>V3262/tabel1!$G$7</f>
        <v>0.98499409090909085</v>
      </c>
      <c r="Y3262"/>
    </row>
    <row r="3263" spans="1:25" x14ac:dyDescent="0.45">
      <c r="A3263">
        <v>-7.7253850000000002</v>
      </c>
      <c r="B3263">
        <v>21.67577</v>
      </c>
      <c r="C3263" s="4">
        <f>A3263/tabel1!$I$6</f>
        <v>-246423.76395534287</v>
      </c>
      <c r="D3263" s="10">
        <f>B3263/tabel1!$G$6</f>
        <v>21.67577</v>
      </c>
      <c r="E3263"/>
      <c r="U3263">
        <v>-7.7253850000000002</v>
      </c>
      <c r="V3263">
        <v>21.67577</v>
      </c>
      <c r="W3263" s="4">
        <f>U3263/tabel1!$I$7</f>
        <v>-5421322.8070175443</v>
      </c>
      <c r="X3263" s="10">
        <f>V3263/tabel1!$G$7</f>
        <v>0.98526227272727274</v>
      </c>
      <c r="Y3263"/>
    </row>
    <row r="3264" spans="1:25" x14ac:dyDescent="0.45">
      <c r="A3264">
        <v>-7.7288199999999998</v>
      </c>
      <c r="B3264">
        <v>21.682359999999999</v>
      </c>
      <c r="C3264" s="4">
        <f>A3264/tabel1!$I$6</f>
        <v>-246533.33333333331</v>
      </c>
      <c r="D3264" s="10">
        <f>B3264/tabel1!$G$6</f>
        <v>21.682359999999999</v>
      </c>
      <c r="E3264"/>
      <c r="U3264">
        <v>-7.7288199999999998</v>
      </c>
      <c r="V3264">
        <v>21.682359999999999</v>
      </c>
      <c r="W3264" s="4">
        <f>U3264/tabel1!$I$7</f>
        <v>-5423733.333333334</v>
      </c>
      <c r="X3264" s="10">
        <f>V3264/tabel1!$G$7</f>
        <v>0.98556181818181809</v>
      </c>
      <c r="Y3264"/>
    </row>
    <row r="3265" spans="1:25" x14ac:dyDescent="0.45">
      <c r="A3265">
        <v>-7.7311110000000003</v>
      </c>
      <c r="B3265">
        <v>21.68966</v>
      </c>
      <c r="C3265" s="4">
        <f>A3265/tabel1!$I$6</f>
        <v>-246606.41148325359</v>
      </c>
      <c r="D3265" s="10">
        <f>B3265/tabel1!$G$6</f>
        <v>21.68966</v>
      </c>
      <c r="E3265"/>
      <c r="U3265">
        <v>-7.7311110000000003</v>
      </c>
      <c r="V3265">
        <v>21.68966</v>
      </c>
      <c r="W3265" s="4">
        <f>U3265/tabel1!$I$7</f>
        <v>-5425341.0526315793</v>
      </c>
      <c r="X3265" s="10">
        <f>V3265/tabel1!$G$7</f>
        <v>0.98589363636363636</v>
      </c>
      <c r="Y3265"/>
    </row>
    <row r="3266" spans="1:25" x14ac:dyDescent="0.45">
      <c r="A3266">
        <v>-7.7345459999999999</v>
      </c>
      <c r="B3266">
        <v>21.697479999999999</v>
      </c>
      <c r="C3266" s="4">
        <f>A3266/tabel1!$I$6</f>
        <v>-246715.980861244</v>
      </c>
      <c r="D3266" s="10">
        <f>B3266/tabel1!$G$6</f>
        <v>21.697479999999999</v>
      </c>
      <c r="E3266"/>
      <c r="U3266">
        <v>-7.7345459999999999</v>
      </c>
      <c r="V3266">
        <v>21.697479999999999</v>
      </c>
      <c r="W3266" s="4">
        <f>U3266/tabel1!$I$7</f>
        <v>-5427751.578947369</v>
      </c>
      <c r="X3266" s="10">
        <f>V3266/tabel1!$G$7</f>
        <v>0.98624909090909085</v>
      </c>
      <c r="Y3266"/>
    </row>
    <row r="3267" spans="1:25" x14ac:dyDescent="0.45">
      <c r="A3267">
        <v>-7.7345459999999999</v>
      </c>
      <c r="B3267">
        <v>21.70571</v>
      </c>
      <c r="C3267" s="4">
        <f>A3267/tabel1!$I$6</f>
        <v>-246715.980861244</v>
      </c>
      <c r="D3267" s="10">
        <f>B3267/tabel1!$G$6</f>
        <v>21.70571</v>
      </c>
      <c r="E3267"/>
      <c r="U3267">
        <v>-7.7345459999999999</v>
      </c>
      <c r="V3267">
        <v>21.70571</v>
      </c>
      <c r="W3267" s="4">
        <f>U3267/tabel1!$I$7</f>
        <v>-5427751.578947369</v>
      </c>
      <c r="X3267" s="10">
        <f>V3267/tabel1!$G$7</f>
        <v>0.98662318181818176</v>
      </c>
      <c r="Y3267"/>
    </row>
    <row r="3268" spans="1:25" x14ac:dyDescent="0.45">
      <c r="A3268">
        <v>-7.7431349999999997</v>
      </c>
      <c r="B3268">
        <v>21.713660000000001</v>
      </c>
      <c r="C3268" s="4">
        <f>A3268/tabel1!$I$6</f>
        <v>-246989.95215311</v>
      </c>
      <c r="D3268" s="10">
        <f>B3268/tabel1!$G$6</f>
        <v>21.713660000000001</v>
      </c>
      <c r="E3268"/>
      <c r="U3268">
        <v>-7.7431349999999997</v>
      </c>
      <c r="V3268">
        <v>21.713660000000001</v>
      </c>
      <c r="W3268" s="4">
        <f>U3268/tabel1!$I$7</f>
        <v>-5433778.9473684216</v>
      </c>
      <c r="X3268" s="10">
        <f>V3268/tabel1!$G$7</f>
        <v>0.9869845454545455</v>
      </c>
      <c r="Y3268"/>
    </row>
    <row r="3269" spans="1:25" x14ac:dyDescent="0.45">
      <c r="A3269">
        <v>-7.7437079999999998</v>
      </c>
      <c r="B3269">
        <v>21.721319999999999</v>
      </c>
      <c r="C3269" s="4">
        <f>A3269/tabel1!$I$6</f>
        <v>-247008.22966507173</v>
      </c>
      <c r="D3269" s="10">
        <f>B3269/tabel1!$G$6</f>
        <v>21.721319999999999</v>
      </c>
      <c r="E3269"/>
      <c r="U3269">
        <v>-7.7437079999999998</v>
      </c>
      <c r="V3269">
        <v>21.721319999999999</v>
      </c>
      <c r="W3269" s="4">
        <f>U3269/tabel1!$I$7</f>
        <v>-5434181.0526315793</v>
      </c>
      <c r="X3269" s="10">
        <f>V3269/tabel1!$G$7</f>
        <v>0.98733272727272725</v>
      </c>
      <c r="Y3269"/>
    </row>
    <row r="3270" spans="1:25" x14ac:dyDescent="0.45">
      <c r="A3270">
        <v>-7.7494329999999998</v>
      </c>
      <c r="B3270">
        <v>21.728249999999999</v>
      </c>
      <c r="C3270" s="4">
        <f>A3270/tabel1!$I$6</f>
        <v>-247190.8452950558</v>
      </c>
      <c r="D3270" s="10">
        <f>B3270/tabel1!$G$6</f>
        <v>21.728249999999999</v>
      </c>
      <c r="E3270"/>
      <c r="U3270">
        <v>-7.7494329999999998</v>
      </c>
      <c r="V3270">
        <v>21.728249999999999</v>
      </c>
      <c r="W3270" s="4">
        <f>U3270/tabel1!$I$7</f>
        <v>-5438198.5964912279</v>
      </c>
      <c r="X3270" s="10">
        <f>V3270/tabel1!$G$7</f>
        <v>0.9876477272727272</v>
      </c>
      <c r="Y3270"/>
    </row>
    <row r="3271" spans="1:25" x14ac:dyDescent="0.45">
      <c r="A3271">
        <v>-7.7557320000000001</v>
      </c>
      <c r="B3271">
        <v>21.734210000000001</v>
      </c>
      <c r="C3271" s="4">
        <f>A3271/tabel1!$I$6</f>
        <v>-247391.77033492821</v>
      </c>
      <c r="D3271" s="10">
        <f>B3271/tabel1!$G$6</f>
        <v>21.734210000000001</v>
      </c>
      <c r="E3271"/>
      <c r="U3271">
        <v>-7.7557320000000001</v>
      </c>
      <c r="V3271">
        <v>21.734210000000001</v>
      </c>
      <c r="W3271" s="4">
        <f>U3271/tabel1!$I$7</f>
        <v>-5442618.9473684216</v>
      </c>
      <c r="X3271" s="10">
        <f>V3271/tabel1!$G$7</f>
        <v>0.98791863636363642</v>
      </c>
      <c r="Y3271"/>
    </row>
    <row r="3272" spans="1:25" x14ac:dyDescent="0.45">
      <c r="A3272">
        <v>-7.7574500000000004</v>
      </c>
      <c r="B3272">
        <v>21.739809999999999</v>
      </c>
      <c r="C3272" s="4">
        <f>A3272/tabel1!$I$6</f>
        <v>-247446.57097288675</v>
      </c>
      <c r="D3272" s="10">
        <f>B3272/tabel1!$G$6</f>
        <v>21.739809999999999</v>
      </c>
      <c r="E3272"/>
      <c r="U3272">
        <v>-7.7574500000000004</v>
      </c>
      <c r="V3272">
        <v>21.739809999999999</v>
      </c>
      <c r="W3272" s="4">
        <f>U3272/tabel1!$I$7</f>
        <v>-5443824.5614035092</v>
      </c>
      <c r="X3272" s="10">
        <f>V3272/tabel1!$G$7</f>
        <v>0.9881731818181817</v>
      </c>
      <c r="Y3272"/>
    </row>
    <row r="3273" spans="1:25" x14ac:dyDescent="0.45">
      <c r="A3273">
        <v>-7.7574500000000004</v>
      </c>
      <c r="B3273">
        <v>21.745270000000001</v>
      </c>
      <c r="C3273" s="4">
        <f>A3273/tabel1!$I$6</f>
        <v>-247446.57097288675</v>
      </c>
      <c r="D3273" s="10">
        <f>B3273/tabel1!$G$6</f>
        <v>21.745270000000001</v>
      </c>
      <c r="E3273"/>
      <c r="U3273">
        <v>-7.7574500000000004</v>
      </c>
      <c r="V3273">
        <v>21.745270000000001</v>
      </c>
      <c r="W3273" s="4">
        <f>U3273/tabel1!$I$7</f>
        <v>-5443824.5614035092</v>
      </c>
      <c r="X3273" s="10">
        <f>V3273/tabel1!$G$7</f>
        <v>0.98842136363636368</v>
      </c>
      <c r="Y3273"/>
    </row>
    <row r="3274" spans="1:25" x14ac:dyDescent="0.45">
      <c r="A3274">
        <v>-7.7551589999999999</v>
      </c>
      <c r="B3274">
        <v>21.750730000000001</v>
      </c>
      <c r="C3274" s="4">
        <f>A3274/tabel1!$I$6</f>
        <v>-247373.49282296648</v>
      </c>
      <c r="D3274" s="10">
        <f>B3274/tabel1!$G$6</f>
        <v>21.750730000000001</v>
      </c>
      <c r="E3274"/>
      <c r="U3274">
        <v>-7.7551589999999999</v>
      </c>
      <c r="V3274">
        <v>21.750730000000001</v>
      </c>
      <c r="W3274" s="4">
        <f>U3274/tabel1!$I$7</f>
        <v>-5442216.8421052638</v>
      </c>
      <c r="X3274" s="10">
        <f>V3274/tabel1!$G$7</f>
        <v>0.98866954545454544</v>
      </c>
      <c r="Y3274"/>
    </row>
    <row r="3275" spans="1:25" x14ac:dyDescent="0.45">
      <c r="A3275">
        <v>-7.7540139999999997</v>
      </c>
      <c r="B3275">
        <v>21.75639</v>
      </c>
      <c r="C3275" s="4">
        <f>A3275/tabel1!$I$6</f>
        <v>-247336.96969696967</v>
      </c>
      <c r="D3275" s="10">
        <f>B3275/tabel1!$G$6</f>
        <v>21.75639</v>
      </c>
      <c r="E3275"/>
      <c r="U3275">
        <v>-7.7540139999999997</v>
      </c>
      <c r="V3275">
        <v>21.75639</v>
      </c>
      <c r="W3275" s="4">
        <f>U3275/tabel1!$I$7</f>
        <v>-5441413.333333334</v>
      </c>
      <c r="X3275" s="10">
        <f>V3275/tabel1!$G$7</f>
        <v>0.98892681818181816</v>
      </c>
      <c r="Y3275"/>
    </row>
    <row r="3276" spans="1:25" x14ac:dyDescent="0.45">
      <c r="A3276">
        <v>-7.7545869999999999</v>
      </c>
      <c r="B3276">
        <v>21.762550000000001</v>
      </c>
      <c r="C3276" s="4">
        <f>A3276/tabel1!$I$6</f>
        <v>-247355.2472089314</v>
      </c>
      <c r="D3276" s="10">
        <f>B3276/tabel1!$G$6</f>
        <v>21.762550000000001</v>
      </c>
      <c r="E3276"/>
      <c r="U3276">
        <v>-7.7545869999999999</v>
      </c>
      <c r="V3276">
        <v>21.762550000000001</v>
      </c>
      <c r="W3276" s="4">
        <f>U3276/tabel1!$I$7</f>
        <v>-5441815.4385964917</v>
      </c>
      <c r="X3276" s="10">
        <f>V3276/tabel1!$G$7</f>
        <v>0.98920681818181821</v>
      </c>
      <c r="Y3276"/>
    </row>
    <row r="3277" spans="1:25" x14ac:dyDescent="0.45">
      <c r="A3277">
        <v>-7.7505790000000001</v>
      </c>
      <c r="B3277">
        <v>21.76934</v>
      </c>
      <c r="C3277" s="4">
        <f>A3277/tabel1!$I$6</f>
        <v>-247227.40031897926</v>
      </c>
      <c r="D3277" s="10">
        <f>B3277/tabel1!$G$6</f>
        <v>21.76934</v>
      </c>
      <c r="E3277"/>
      <c r="U3277">
        <v>-7.7505790000000001</v>
      </c>
      <c r="V3277">
        <v>21.76934</v>
      </c>
      <c r="W3277" s="4">
        <f>U3277/tabel1!$I$7</f>
        <v>-5439002.8070175443</v>
      </c>
      <c r="X3277" s="10">
        <f>V3277/tabel1!$G$7</f>
        <v>0.98951545454545453</v>
      </c>
      <c r="Y3277"/>
    </row>
    <row r="3278" spans="1:25" x14ac:dyDescent="0.45">
      <c r="A3278">
        <v>-7.745997</v>
      </c>
      <c r="B3278">
        <v>21.776669999999999</v>
      </c>
      <c r="C3278" s="4">
        <f>A3278/tabel1!$I$6</f>
        <v>-247081.24401913874</v>
      </c>
      <c r="D3278" s="10">
        <f>B3278/tabel1!$G$6</f>
        <v>21.776669999999999</v>
      </c>
      <c r="E3278"/>
      <c r="U3278">
        <v>-7.745997</v>
      </c>
      <c r="V3278">
        <v>21.776669999999999</v>
      </c>
      <c r="W3278" s="4">
        <f>U3278/tabel1!$I$7</f>
        <v>-5435787.3684210526</v>
      </c>
      <c r="X3278" s="10">
        <f>V3278/tabel1!$G$7</f>
        <v>0.98984863636363629</v>
      </c>
      <c r="Y3278"/>
    </row>
    <row r="3279" spans="1:25" x14ac:dyDescent="0.45">
      <c r="A3279">
        <v>-7.7431340000000004</v>
      </c>
      <c r="B3279">
        <v>21.784459999999999</v>
      </c>
      <c r="C3279" s="4">
        <f>A3279/tabel1!$I$6</f>
        <v>-246989.92025518339</v>
      </c>
      <c r="D3279" s="10">
        <f>B3279/tabel1!$G$6</f>
        <v>21.784459999999999</v>
      </c>
      <c r="E3279"/>
      <c r="U3279">
        <v>-7.7431340000000004</v>
      </c>
      <c r="V3279">
        <v>21.784459999999999</v>
      </c>
      <c r="W3279" s="4">
        <f>U3279/tabel1!$I$7</f>
        <v>-5433778.245614036</v>
      </c>
      <c r="X3279" s="10">
        <f>V3279/tabel1!$G$7</f>
        <v>0.99020272727272729</v>
      </c>
      <c r="Y3279"/>
    </row>
    <row r="3280" spans="1:25" x14ac:dyDescent="0.45">
      <c r="A3280">
        <v>-7.7414170000000002</v>
      </c>
      <c r="B3280">
        <v>21.792290000000001</v>
      </c>
      <c r="C3280" s="4">
        <f>A3280/tabel1!$I$6</f>
        <v>-246935.15151515149</v>
      </c>
      <c r="D3280" s="10">
        <f>B3280/tabel1!$G$6</f>
        <v>21.792290000000001</v>
      </c>
      <c r="E3280"/>
      <c r="U3280">
        <v>-7.7414170000000002</v>
      </c>
      <c r="V3280">
        <v>21.792290000000001</v>
      </c>
      <c r="W3280" s="4">
        <f>U3280/tabel1!$I$7</f>
        <v>-5432573.333333334</v>
      </c>
      <c r="X3280" s="10">
        <f>V3280/tabel1!$G$7</f>
        <v>0.99055863636363639</v>
      </c>
      <c r="Y3280"/>
    </row>
    <row r="3281" spans="1:25" x14ac:dyDescent="0.45">
      <c r="A3281">
        <v>-7.7356910000000001</v>
      </c>
      <c r="B3281">
        <v>21.799939999999999</v>
      </c>
      <c r="C3281" s="4">
        <f>A3281/tabel1!$I$6</f>
        <v>-246752.50398724081</v>
      </c>
      <c r="D3281" s="10">
        <f>B3281/tabel1!$G$6</f>
        <v>21.799939999999999</v>
      </c>
      <c r="E3281"/>
      <c r="U3281">
        <v>-7.7356910000000001</v>
      </c>
      <c r="V3281">
        <v>21.799939999999999</v>
      </c>
      <c r="W3281" s="4">
        <f>U3281/tabel1!$I$7</f>
        <v>-5428555.0877192989</v>
      </c>
      <c r="X3281" s="10">
        <f>V3281/tabel1!$G$7</f>
        <v>0.99090636363636364</v>
      </c>
      <c r="Y3281"/>
    </row>
    <row r="3282" spans="1:25" x14ac:dyDescent="0.45">
      <c r="A3282">
        <v>-7.7328289999999997</v>
      </c>
      <c r="B3282">
        <v>21.80724</v>
      </c>
      <c r="C3282" s="4">
        <f>A3282/tabel1!$I$6</f>
        <v>-246661.2121212121</v>
      </c>
      <c r="D3282" s="10">
        <f>B3282/tabel1!$G$6</f>
        <v>21.80724</v>
      </c>
      <c r="E3282"/>
      <c r="U3282">
        <v>-7.7328289999999997</v>
      </c>
      <c r="V3282">
        <v>21.80724</v>
      </c>
      <c r="W3282" s="4">
        <f>U3282/tabel1!$I$7</f>
        <v>-5426546.666666667</v>
      </c>
      <c r="X3282" s="10">
        <f>V3282/tabel1!$G$7</f>
        <v>0.9912381818181818</v>
      </c>
      <c r="Y3282"/>
    </row>
    <row r="3283" spans="1:25" x14ac:dyDescent="0.45">
      <c r="A3283">
        <v>-7.7356920000000002</v>
      </c>
      <c r="B3283">
        <v>21.813800000000001</v>
      </c>
      <c r="C3283" s="4">
        <f>A3283/tabel1!$I$6</f>
        <v>-246752.53588516745</v>
      </c>
      <c r="D3283" s="10">
        <f>B3283/tabel1!$G$6</f>
        <v>21.813800000000001</v>
      </c>
      <c r="E3283"/>
      <c r="U3283">
        <v>-7.7356920000000002</v>
      </c>
      <c r="V3283">
        <v>21.813800000000001</v>
      </c>
      <c r="W3283" s="4">
        <f>U3283/tabel1!$I$7</f>
        <v>-5428555.7894736845</v>
      </c>
      <c r="X3283" s="10">
        <f>V3283/tabel1!$G$7</f>
        <v>0.99153636363636366</v>
      </c>
      <c r="Y3283"/>
    </row>
    <row r="3284" spans="1:25" x14ac:dyDescent="0.45">
      <c r="A3284">
        <v>-7.7872240000000001</v>
      </c>
      <c r="B3284">
        <v>21.819690000000001</v>
      </c>
      <c r="C3284" s="4">
        <f>A3284/tabel1!$I$6</f>
        <v>-248396.29984051036</v>
      </c>
      <c r="D3284" s="10">
        <f>B3284/tabel1!$G$6</f>
        <v>21.819690000000001</v>
      </c>
      <c r="E3284"/>
      <c r="U3284">
        <v>-7.7872240000000001</v>
      </c>
      <c r="V3284">
        <v>21.819690000000001</v>
      </c>
      <c r="W3284" s="4">
        <f>U3284/tabel1!$I$7</f>
        <v>-5464718.5964912288</v>
      </c>
      <c r="X3284" s="10">
        <f>V3284/tabel1!$G$7</f>
        <v>0.99180409090909094</v>
      </c>
      <c r="Y3284"/>
    </row>
    <row r="3285" spans="1:25" x14ac:dyDescent="0.45">
      <c r="A3285">
        <v>-7.7700459999999998</v>
      </c>
      <c r="B3285">
        <v>21.825189999999999</v>
      </c>
      <c r="C3285" s="4">
        <f>A3285/tabel1!$I$6</f>
        <v>-247848.35725677828</v>
      </c>
      <c r="D3285" s="10">
        <f>B3285/tabel1!$G$6</f>
        <v>21.825189999999999</v>
      </c>
      <c r="E3285"/>
      <c r="U3285">
        <v>-7.7700459999999998</v>
      </c>
      <c r="V3285">
        <v>21.825189999999999</v>
      </c>
      <c r="W3285" s="4">
        <f>U3285/tabel1!$I$7</f>
        <v>-5452663.8596491227</v>
      </c>
      <c r="X3285" s="10">
        <f>V3285/tabel1!$G$7</f>
        <v>0.99205409090909091</v>
      </c>
      <c r="Y3285"/>
    </row>
    <row r="3286" spans="1:25" x14ac:dyDescent="0.45">
      <c r="A3286">
        <v>-7.7883690000000003</v>
      </c>
      <c r="B3286">
        <v>21.830649999999999</v>
      </c>
      <c r="C3286" s="4">
        <f>A3286/tabel1!$I$6</f>
        <v>-248432.82296650717</v>
      </c>
      <c r="D3286" s="10">
        <f>B3286/tabel1!$G$6</f>
        <v>21.830649999999999</v>
      </c>
      <c r="E3286"/>
      <c r="U3286">
        <v>-7.7883690000000003</v>
      </c>
      <c r="V3286">
        <v>21.830649999999999</v>
      </c>
      <c r="W3286" s="4">
        <f>U3286/tabel1!$I$7</f>
        <v>-5465522.1052631587</v>
      </c>
      <c r="X3286" s="10">
        <f>V3286/tabel1!$G$7</f>
        <v>0.99230227272727267</v>
      </c>
      <c r="Y3286"/>
    </row>
    <row r="3287" spans="1:25" x14ac:dyDescent="0.45">
      <c r="A3287">
        <v>-7.7545869999999999</v>
      </c>
      <c r="B3287">
        <v>21.83624</v>
      </c>
      <c r="C3287" s="4">
        <f>A3287/tabel1!$I$6</f>
        <v>-247355.2472089314</v>
      </c>
      <c r="D3287" s="10">
        <f>B3287/tabel1!$G$6</f>
        <v>21.83624</v>
      </c>
      <c r="E3287"/>
      <c r="U3287">
        <v>-7.7545869999999999</v>
      </c>
      <c r="V3287">
        <v>21.83624</v>
      </c>
      <c r="W3287" s="4">
        <f>U3287/tabel1!$I$7</f>
        <v>-5441815.4385964917</v>
      </c>
      <c r="X3287" s="10">
        <f>V3287/tabel1!$G$7</f>
        <v>0.99255636363636368</v>
      </c>
      <c r="Y3287"/>
    </row>
    <row r="3288" spans="1:25" x14ac:dyDescent="0.45">
      <c r="A3288">
        <v>-7.750006</v>
      </c>
      <c r="B3288">
        <v>21.842130000000001</v>
      </c>
      <c r="C3288" s="4">
        <f>A3288/tabel1!$I$6</f>
        <v>-247209.12280701753</v>
      </c>
      <c r="D3288" s="10">
        <f>B3288/tabel1!$G$6</f>
        <v>21.842130000000001</v>
      </c>
      <c r="E3288"/>
      <c r="U3288">
        <v>-7.750006</v>
      </c>
      <c r="V3288">
        <v>21.842130000000001</v>
      </c>
      <c r="W3288" s="4">
        <f>U3288/tabel1!$I$7</f>
        <v>-5438600.7017543865</v>
      </c>
      <c r="X3288" s="10">
        <f>V3288/tabel1!$G$7</f>
        <v>0.99282409090909096</v>
      </c>
      <c r="Y3288"/>
    </row>
    <row r="3289" spans="1:25" x14ac:dyDescent="0.45">
      <c r="A3289">
        <v>-7.7568770000000002</v>
      </c>
      <c r="B3289">
        <v>21.84863</v>
      </c>
      <c r="C3289" s="4">
        <f>A3289/tabel1!$I$6</f>
        <v>-247428.29346092502</v>
      </c>
      <c r="D3289" s="10">
        <f>B3289/tabel1!$G$6</f>
        <v>21.84863</v>
      </c>
      <c r="E3289"/>
      <c r="U3289">
        <v>-7.7568770000000002</v>
      </c>
      <c r="V3289">
        <v>21.84863</v>
      </c>
      <c r="W3289" s="4">
        <f>U3289/tabel1!$I$7</f>
        <v>-5443422.4561403515</v>
      </c>
      <c r="X3289" s="10">
        <f>V3289/tabel1!$G$7</f>
        <v>0.9931195454545455</v>
      </c>
      <c r="Y3289"/>
    </row>
    <row r="3290" spans="1:25" x14ac:dyDescent="0.45">
      <c r="A3290">
        <v>-7.7391269999999999</v>
      </c>
      <c r="B3290">
        <v>21.855519999999999</v>
      </c>
      <c r="C3290" s="4">
        <f>A3290/tabel1!$I$6</f>
        <v>-246862.10526315786</v>
      </c>
      <c r="D3290" s="10">
        <f>B3290/tabel1!$G$6</f>
        <v>21.855519999999999</v>
      </c>
      <c r="E3290"/>
      <c r="U3290">
        <v>-7.7391269999999999</v>
      </c>
      <c r="V3290">
        <v>21.855519999999999</v>
      </c>
      <c r="W3290" s="4">
        <f>U3290/tabel1!$I$7</f>
        <v>-5430966.3157894742</v>
      </c>
      <c r="X3290" s="10">
        <f>V3290/tabel1!$G$7</f>
        <v>0.99343272727272725</v>
      </c>
      <c r="Y3290"/>
    </row>
    <row r="3291" spans="1:25" x14ac:dyDescent="0.45">
      <c r="A3291">
        <v>-7.760313</v>
      </c>
      <c r="B3291">
        <v>21.863050000000001</v>
      </c>
      <c r="C3291" s="4">
        <f>A3291/tabel1!$I$6</f>
        <v>-247537.89473684208</v>
      </c>
      <c r="D3291" s="10">
        <f>B3291/tabel1!$G$6</f>
        <v>21.863050000000001</v>
      </c>
      <c r="E3291"/>
      <c r="U3291">
        <v>-7.760313</v>
      </c>
      <c r="V3291">
        <v>21.863050000000001</v>
      </c>
      <c r="W3291" s="4">
        <f>U3291/tabel1!$I$7</f>
        <v>-5445833.6842105268</v>
      </c>
      <c r="X3291" s="10">
        <f>V3291/tabel1!$G$7</f>
        <v>0.99377500000000007</v>
      </c>
      <c r="Y3291"/>
    </row>
    <row r="3292" spans="1:25" x14ac:dyDescent="0.45">
      <c r="A3292">
        <v>-7.7563040000000001</v>
      </c>
      <c r="B3292">
        <v>21.871040000000001</v>
      </c>
      <c r="C3292" s="4">
        <f>A3292/tabel1!$I$6</f>
        <v>-247410.01594896329</v>
      </c>
      <c r="D3292" s="10">
        <f>B3292/tabel1!$G$6</f>
        <v>21.871040000000001</v>
      </c>
      <c r="E3292"/>
      <c r="U3292">
        <v>-7.7563040000000001</v>
      </c>
      <c r="V3292">
        <v>21.871040000000001</v>
      </c>
      <c r="W3292" s="4">
        <f>U3292/tabel1!$I$7</f>
        <v>-5443020.3508771937</v>
      </c>
      <c r="X3292" s="10">
        <f>V3292/tabel1!$G$7</f>
        <v>0.99413818181818181</v>
      </c>
      <c r="Y3292"/>
    </row>
    <row r="3293" spans="1:25" x14ac:dyDescent="0.45">
      <c r="A3293">
        <v>-7.7545869999999999</v>
      </c>
      <c r="B3293">
        <v>21.878969999999999</v>
      </c>
      <c r="C3293" s="4">
        <f>A3293/tabel1!$I$6</f>
        <v>-247355.2472089314</v>
      </c>
      <c r="D3293" s="10">
        <f>B3293/tabel1!$G$6</f>
        <v>21.878969999999999</v>
      </c>
      <c r="E3293"/>
      <c r="U3293">
        <v>-7.7545869999999999</v>
      </c>
      <c r="V3293">
        <v>21.878969999999999</v>
      </c>
      <c r="W3293" s="4">
        <f>U3293/tabel1!$I$7</f>
        <v>-5441815.4385964917</v>
      </c>
      <c r="X3293" s="10">
        <f>V3293/tabel1!$G$7</f>
        <v>0.99449863636363633</v>
      </c>
      <c r="Y3293"/>
    </row>
    <row r="3294" spans="1:25" x14ac:dyDescent="0.45">
      <c r="A3294">
        <v>-7.7557320000000001</v>
      </c>
      <c r="B3294">
        <v>21.886690000000002</v>
      </c>
      <c r="C3294" s="4">
        <f>A3294/tabel1!$I$6</f>
        <v>-247391.77033492821</v>
      </c>
      <c r="D3294" s="10">
        <f>B3294/tabel1!$G$6</f>
        <v>21.886690000000002</v>
      </c>
      <c r="E3294"/>
      <c r="U3294">
        <v>-7.7557320000000001</v>
      </c>
      <c r="V3294">
        <v>21.886690000000002</v>
      </c>
      <c r="W3294" s="4">
        <f>U3294/tabel1!$I$7</f>
        <v>-5442618.9473684216</v>
      </c>
      <c r="X3294" s="10">
        <f>V3294/tabel1!$G$7</f>
        <v>0.99484954545454551</v>
      </c>
      <c r="Y3294"/>
    </row>
    <row r="3295" spans="1:25" x14ac:dyDescent="0.45">
      <c r="A3295">
        <v>-7.7580220000000004</v>
      </c>
      <c r="B3295">
        <v>21.893879999999999</v>
      </c>
      <c r="C3295" s="4">
        <f>A3295/tabel1!$I$6</f>
        <v>-247464.81658692184</v>
      </c>
      <c r="D3295" s="10">
        <f>B3295/tabel1!$G$6</f>
        <v>21.893879999999999</v>
      </c>
      <c r="E3295"/>
      <c r="U3295">
        <v>-7.7580220000000004</v>
      </c>
      <c r="V3295">
        <v>21.893879999999999</v>
      </c>
      <c r="W3295" s="4">
        <f>U3295/tabel1!$I$7</f>
        <v>-5444225.9649122814</v>
      </c>
      <c r="X3295" s="10">
        <f>V3295/tabel1!$G$7</f>
        <v>0.99517636363636364</v>
      </c>
      <c r="Y3295"/>
    </row>
    <row r="3296" spans="1:25" x14ac:dyDescent="0.45">
      <c r="A3296">
        <v>-7.7580220000000004</v>
      </c>
      <c r="B3296">
        <v>21.90024</v>
      </c>
      <c r="C3296" s="4">
        <f>A3296/tabel1!$I$6</f>
        <v>-247464.81658692184</v>
      </c>
      <c r="D3296" s="10">
        <f>B3296/tabel1!$G$6</f>
        <v>21.90024</v>
      </c>
      <c r="E3296"/>
      <c r="U3296">
        <v>-7.7580220000000004</v>
      </c>
      <c r="V3296">
        <v>21.90024</v>
      </c>
      <c r="W3296" s="4">
        <f>U3296/tabel1!$I$7</f>
        <v>-5444225.9649122814</v>
      </c>
      <c r="X3296" s="10">
        <f>V3296/tabel1!$G$7</f>
        <v>0.99546545454545454</v>
      </c>
      <c r="Y3296"/>
    </row>
    <row r="3297" spans="1:25" x14ac:dyDescent="0.45">
      <c r="A3297">
        <v>-7.7614580000000002</v>
      </c>
      <c r="B3297">
        <v>21.90597</v>
      </c>
      <c r="C3297" s="4">
        <f>A3297/tabel1!$I$6</f>
        <v>-247574.41786283889</v>
      </c>
      <c r="D3297" s="10">
        <f>B3297/tabel1!$G$6</f>
        <v>21.90597</v>
      </c>
      <c r="E3297"/>
      <c r="U3297">
        <v>-7.7614580000000002</v>
      </c>
      <c r="V3297">
        <v>21.90597</v>
      </c>
      <c r="W3297" s="4">
        <f>U3297/tabel1!$I$7</f>
        <v>-5446637.1929824566</v>
      </c>
      <c r="X3297" s="10">
        <f>V3297/tabel1!$G$7</f>
        <v>0.99572590909090908</v>
      </c>
      <c r="Y3297"/>
    </row>
    <row r="3298" spans="1:25" x14ac:dyDescent="0.45">
      <c r="A3298">
        <v>-7.7614580000000002</v>
      </c>
      <c r="B3298">
        <v>21.9115</v>
      </c>
      <c r="C3298" s="4">
        <f>A3298/tabel1!$I$6</f>
        <v>-247574.41786283889</v>
      </c>
      <c r="D3298" s="10">
        <f>B3298/tabel1!$G$6</f>
        <v>21.9115</v>
      </c>
      <c r="E3298"/>
      <c r="U3298">
        <v>-7.7614580000000002</v>
      </c>
      <c r="V3298">
        <v>21.9115</v>
      </c>
      <c r="W3298" s="4">
        <f>U3298/tabel1!$I$7</f>
        <v>-5446637.1929824566</v>
      </c>
      <c r="X3298" s="10">
        <f>V3298/tabel1!$G$7</f>
        <v>0.99597727272727277</v>
      </c>
      <c r="Y3298"/>
    </row>
    <row r="3299" spans="1:25" x14ac:dyDescent="0.45">
      <c r="A3299">
        <v>-7.7574500000000004</v>
      </c>
      <c r="B3299">
        <v>21.91696</v>
      </c>
      <c r="C3299" s="4">
        <f>A3299/tabel1!$I$6</f>
        <v>-247446.57097288675</v>
      </c>
      <c r="D3299" s="10">
        <f>B3299/tabel1!$G$6</f>
        <v>21.91696</v>
      </c>
      <c r="E3299"/>
      <c r="U3299">
        <v>-7.7574500000000004</v>
      </c>
      <c r="V3299">
        <v>21.91696</v>
      </c>
      <c r="W3299" s="4">
        <f>U3299/tabel1!$I$7</f>
        <v>-5443824.5614035092</v>
      </c>
      <c r="X3299" s="10">
        <f>V3299/tabel1!$G$7</f>
        <v>0.99622545454545453</v>
      </c>
      <c r="Y3299"/>
    </row>
    <row r="3300" spans="1:25" x14ac:dyDescent="0.45">
      <c r="A3300">
        <v>-7.7563040000000001</v>
      </c>
      <c r="B3300">
        <v>21.922689999999999</v>
      </c>
      <c r="C3300" s="4">
        <f>A3300/tabel1!$I$6</f>
        <v>-247410.01594896329</v>
      </c>
      <c r="D3300" s="10">
        <f>B3300/tabel1!$G$6</f>
        <v>21.922689999999999</v>
      </c>
      <c r="E3300"/>
      <c r="U3300">
        <v>-7.7563040000000001</v>
      </c>
      <c r="V3300">
        <v>21.922689999999999</v>
      </c>
      <c r="W3300" s="4">
        <f>U3300/tabel1!$I$7</f>
        <v>-5443020.3508771937</v>
      </c>
      <c r="X3300" s="10">
        <f>V3300/tabel1!$G$7</f>
        <v>0.99648590909090906</v>
      </c>
      <c r="Y3300"/>
    </row>
    <row r="3301" spans="1:25" x14ac:dyDescent="0.45">
      <c r="A3301">
        <v>-7.7540139999999997</v>
      </c>
      <c r="B3301">
        <v>21.928920000000002</v>
      </c>
      <c r="C3301" s="4">
        <f>A3301/tabel1!$I$6</f>
        <v>-247336.96969696967</v>
      </c>
      <c r="D3301" s="10">
        <f>B3301/tabel1!$G$6</f>
        <v>21.928920000000002</v>
      </c>
      <c r="E3301"/>
      <c r="U3301">
        <v>-7.7540139999999997</v>
      </c>
      <c r="V3301">
        <v>21.928920000000002</v>
      </c>
      <c r="W3301" s="4">
        <f>U3301/tabel1!$I$7</f>
        <v>-5441413.333333334</v>
      </c>
      <c r="X3301" s="10">
        <f>V3301/tabel1!$G$7</f>
        <v>0.99676909090909094</v>
      </c>
      <c r="Y3301"/>
    </row>
    <row r="3302" spans="1:25" x14ac:dyDescent="0.45">
      <c r="A3302">
        <v>-7.750006</v>
      </c>
      <c r="B3302">
        <v>21.93571</v>
      </c>
      <c r="C3302" s="4">
        <f>A3302/tabel1!$I$6</f>
        <v>-247209.12280701753</v>
      </c>
      <c r="D3302" s="10">
        <f>B3302/tabel1!$G$6</f>
        <v>21.93571</v>
      </c>
      <c r="E3302"/>
      <c r="U3302">
        <v>-7.750006</v>
      </c>
      <c r="V3302">
        <v>21.93571</v>
      </c>
      <c r="W3302" s="4">
        <f>U3302/tabel1!$I$7</f>
        <v>-5438600.7017543865</v>
      </c>
      <c r="X3302" s="10">
        <f>V3302/tabel1!$G$7</f>
        <v>0.99707772727272725</v>
      </c>
      <c r="Y3302"/>
    </row>
    <row r="3303" spans="1:25" x14ac:dyDescent="0.45">
      <c r="A3303">
        <v>-7.7517240000000003</v>
      </c>
      <c r="B3303">
        <v>21.94304</v>
      </c>
      <c r="C3303" s="4">
        <f>A3303/tabel1!$I$6</f>
        <v>-247263.92344497607</v>
      </c>
      <c r="D3303" s="10">
        <f>B3303/tabel1!$G$6</f>
        <v>21.94304</v>
      </c>
      <c r="E3303"/>
      <c r="U3303">
        <v>-7.7517240000000003</v>
      </c>
      <c r="V3303">
        <v>21.94304</v>
      </c>
      <c r="W3303" s="4">
        <f>U3303/tabel1!$I$7</f>
        <v>-5439806.3157894742</v>
      </c>
      <c r="X3303" s="10">
        <f>V3303/tabel1!$G$7</f>
        <v>0.99741090909090913</v>
      </c>
      <c r="Y3303"/>
    </row>
    <row r="3304" spans="1:25" x14ac:dyDescent="0.45">
      <c r="A3304">
        <v>-7.7563040000000001</v>
      </c>
      <c r="B3304">
        <v>21.950859999999999</v>
      </c>
      <c r="C3304" s="4">
        <f>A3304/tabel1!$I$6</f>
        <v>-247410.01594896329</v>
      </c>
      <c r="D3304" s="10">
        <f>B3304/tabel1!$G$6</f>
        <v>21.950859999999999</v>
      </c>
      <c r="E3304"/>
      <c r="U3304">
        <v>-7.7563040000000001</v>
      </c>
      <c r="V3304">
        <v>21.950859999999999</v>
      </c>
      <c r="W3304" s="4">
        <f>U3304/tabel1!$I$7</f>
        <v>-5443020.3508771937</v>
      </c>
      <c r="X3304" s="10">
        <f>V3304/tabel1!$G$7</f>
        <v>0.99776636363636362</v>
      </c>
      <c r="Y3304"/>
    </row>
    <row r="3305" spans="1:25" x14ac:dyDescent="0.45">
      <c r="A3305">
        <v>-7.7534419999999997</v>
      </c>
      <c r="B3305">
        <v>21.95889</v>
      </c>
      <c r="C3305" s="4">
        <f>A3305/tabel1!$I$6</f>
        <v>-247318.72408293458</v>
      </c>
      <c r="D3305" s="10">
        <f>B3305/tabel1!$G$6</f>
        <v>21.95889</v>
      </c>
      <c r="E3305"/>
      <c r="U3305">
        <v>-7.7534419999999997</v>
      </c>
      <c r="V3305">
        <v>21.95889</v>
      </c>
      <c r="W3305" s="4">
        <f>U3305/tabel1!$I$7</f>
        <v>-5441011.9298245618</v>
      </c>
      <c r="X3305" s="10">
        <f>V3305/tabel1!$G$7</f>
        <v>0.99813136363636368</v>
      </c>
      <c r="Y3305"/>
    </row>
    <row r="3306" spans="1:25" x14ac:dyDescent="0.45">
      <c r="A3306">
        <v>-7.7517240000000003</v>
      </c>
      <c r="B3306">
        <v>21.96678</v>
      </c>
      <c r="C3306" s="4">
        <f>A3306/tabel1!$I$6</f>
        <v>-247263.92344497607</v>
      </c>
      <c r="D3306" s="10">
        <f>B3306/tabel1!$G$6</f>
        <v>21.96678</v>
      </c>
      <c r="E3306"/>
      <c r="U3306">
        <v>-7.7517240000000003</v>
      </c>
      <c r="V3306">
        <v>21.96678</v>
      </c>
      <c r="W3306" s="4">
        <f>U3306/tabel1!$I$7</f>
        <v>-5439806.3157894742</v>
      </c>
      <c r="X3306" s="10">
        <f>V3306/tabel1!$G$7</f>
        <v>0.99848999999999999</v>
      </c>
      <c r="Y3306"/>
    </row>
    <row r="3307" spans="1:25" x14ac:dyDescent="0.45">
      <c r="A3307">
        <v>-7.7620310000000003</v>
      </c>
      <c r="B3307">
        <v>21.974240000000002</v>
      </c>
      <c r="C3307" s="4">
        <f>A3307/tabel1!$I$6</f>
        <v>-247592.69537480062</v>
      </c>
      <c r="D3307" s="10">
        <f>B3307/tabel1!$G$6</f>
        <v>21.974240000000002</v>
      </c>
      <c r="E3307"/>
      <c r="U3307">
        <v>-7.7620310000000003</v>
      </c>
      <c r="V3307">
        <v>21.974240000000002</v>
      </c>
      <c r="W3307" s="4">
        <f>U3307/tabel1!$I$7</f>
        <v>-5447039.2982456144</v>
      </c>
      <c r="X3307" s="10">
        <f>V3307/tabel1!$G$7</f>
        <v>0.998829090909091</v>
      </c>
      <c r="Y3307"/>
    </row>
    <row r="3308" spans="1:25" x14ac:dyDescent="0.45">
      <c r="A3308">
        <v>-7.7643209999999998</v>
      </c>
      <c r="B3308">
        <v>21.98086</v>
      </c>
      <c r="C3308" s="4">
        <f>A3308/tabel1!$I$6</f>
        <v>-247665.74162679422</v>
      </c>
      <c r="D3308" s="10">
        <f>B3308/tabel1!$G$6</f>
        <v>21.98086</v>
      </c>
      <c r="E3308"/>
      <c r="U3308">
        <v>-7.7643209999999998</v>
      </c>
      <c r="V3308">
        <v>21.98086</v>
      </c>
      <c r="W3308" s="4">
        <f>U3308/tabel1!$I$7</f>
        <v>-5448646.3157894742</v>
      </c>
      <c r="X3308" s="10">
        <f>V3308/tabel1!$G$7</f>
        <v>0.99912999999999996</v>
      </c>
      <c r="Y3308"/>
    </row>
    <row r="3309" spans="1:25" x14ac:dyDescent="0.45">
      <c r="A3309">
        <v>-7.7626030000000004</v>
      </c>
      <c r="B3309">
        <v>21.98676</v>
      </c>
      <c r="C3309" s="4">
        <f>A3309/tabel1!$I$6</f>
        <v>-247610.9409888357</v>
      </c>
      <c r="D3309" s="10">
        <f>B3309/tabel1!$G$6</f>
        <v>21.98676</v>
      </c>
      <c r="E3309"/>
      <c r="U3309">
        <v>-7.7626030000000004</v>
      </c>
      <c r="V3309">
        <v>21.98676</v>
      </c>
      <c r="W3309" s="4">
        <f>U3309/tabel1!$I$7</f>
        <v>-5447440.7017543865</v>
      </c>
      <c r="X3309" s="10">
        <f>V3309/tabel1!$G$7</f>
        <v>0.99939818181818185</v>
      </c>
      <c r="Y3309"/>
    </row>
    <row r="3310" spans="1:25" x14ac:dyDescent="0.45">
      <c r="A3310">
        <v>-7.7568770000000002</v>
      </c>
      <c r="B3310">
        <v>21.99222</v>
      </c>
      <c r="C3310" s="4">
        <f>A3310/tabel1!$I$6</f>
        <v>-247428.29346092502</v>
      </c>
      <c r="D3310" s="10">
        <f>B3310/tabel1!$G$6</f>
        <v>21.99222</v>
      </c>
      <c r="E3310"/>
      <c r="U3310">
        <v>-7.7568770000000002</v>
      </c>
      <c r="V3310">
        <v>21.99222</v>
      </c>
      <c r="W3310" s="4">
        <f>U3310/tabel1!$I$7</f>
        <v>-5443422.4561403515</v>
      </c>
      <c r="X3310" s="10">
        <f>V3310/tabel1!$G$7</f>
        <v>0.99964636363636361</v>
      </c>
      <c r="Y3310"/>
    </row>
    <row r="3311" spans="1:25" x14ac:dyDescent="0.45">
      <c r="A3311">
        <v>-7.7585949999999997</v>
      </c>
      <c r="B3311">
        <v>21.997679999999999</v>
      </c>
      <c r="C3311" s="4">
        <f>A3311/tabel1!$I$6</f>
        <v>-247483.09409888354</v>
      </c>
      <c r="D3311" s="10">
        <f>B3311/tabel1!$G$6</f>
        <v>21.997679999999999</v>
      </c>
      <c r="E3311"/>
      <c r="U3311">
        <v>-7.7585949999999997</v>
      </c>
      <c r="V3311">
        <v>21.997679999999999</v>
      </c>
      <c r="W3311" s="4">
        <f>U3311/tabel1!$I$7</f>
        <v>-5444628.0701754391</v>
      </c>
      <c r="X3311" s="10">
        <f>V3311/tabel1!$G$7</f>
        <v>0.99989454545454537</v>
      </c>
      <c r="Y3311"/>
    </row>
    <row r="3312" spans="1:25" x14ac:dyDescent="0.45">
      <c r="A3312">
        <v>-7.7643209999999998</v>
      </c>
      <c r="B3312">
        <v>22.003170000000001</v>
      </c>
      <c r="C3312" s="4">
        <f>A3312/tabel1!$I$6</f>
        <v>-247665.74162679422</v>
      </c>
      <c r="D3312" s="10">
        <f>B3312/tabel1!$G$6</f>
        <v>22.003170000000001</v>
      </c>
      <c r="E3312"/>
      <c r="U3312">
        <v>-7.7643209999999998</v>
      </c>
      <c r="V3312">
        <v>22.003170000000001</v>
      </c>
      <c r="W3312" s="4">
        <f>U3312/tabel1!$I$7</f>
        <v>-5448646.3157894742</v>
      </c>
      <c r="X3312" s="10">
        <f>V3312/tabel1!$G$7</f>
        <v>1.0001440909090908</v>
      </c>
      <c r="Y3312"/>
    </row>
    <row r="3313" spans="1:25" x14ac:dyDescent="0.45">
      <c r="A3313">
        <v>-7.766038</v>
      </c>
      <c r="B3313">
        <v>22.0091</v>
      </c>
      <c r="C3313" s="4">
        <f>A3313/tabel1!$I$6</f>
        <v>-247720.51036682614</v>
      </c>
      <c r="D3313" s="10">
        <f>B3313/tabel1!$G$6</f>
        <v>22.0091</v>
      </c>
      <c r="E3313"/>
      <c r="U3313">
        <v>-7.766038</v>
      </c>
      <c r="V3313">
        <v>22.0091</v>
      </c>
      <c r="W3313" s="4">
        <f>U3313/tabel1!$I$7</f>
        <v>-5449851.2280701762</v>
      </c>
      <c r="X3313" s="10">
        <f>V3313/tabel1!$G$7</f>
        <v>1.0004136363636364</v>
      </c>
      <c r="Y3313"/>
    </row>
    <row r="3314" spans="1:25" x14ac:dyDescent="0.45">
      <c r="A3314">
        <v>-7.7683289999999996</v>
      </c>
      <c r="B3314">
        <v>22.01586</v>
      </c>
      <c r="C3314" s="4">
        <f>A3314/tabel1!$I$6</f>
        <v>-247793.58851674639</v>
      </c>
      <c r="D3314" s="10">
        <f>B3314/tabel1!$G$6</f>
        <v>22.01586</v>
      </c>
      <c r="E3314"/>
      <c r="U3314">
        <v>-7.7683289999999996</v>
      </c>
      <c r="V3314">
        <v>22.01586</v>
      </c>
      <c r="W3314" s="4">
        <f>U3314/tabel1!$I$7</f>
        <v>-5451458.9473684207</v>
      </c>
      <c r="X3314" s="10">
        <f>V3314/tabel1!$G$7</f>
        <v>1.000720909090909</v>
      </c>
      <c r="Y3314"/>
    </row>
    <row r="3315" spans="1:25" x14ac:dyDescent="0.45">
      <c r="A3315">
        <v>-7.7671840000000003</v>
      </c>
      <c r="B3315">
        <v>22.023250000000001</v>
      </c>
      <c r="C3315" s="4">
        <f>A3315/tabel1!$I$6</f>
        <v>-247757.06539074957</v>
      </c>
      <c r="D3315" s="10">
        <f>B3315/tabel1!$G$6</f>
        <v>22.023250000000001</v>
      </c>
      <c r="E3315"/>
      <c r="U3315">
        <v>-7.7671840000000003</v>
      </c>
      <c r="V3315">
        <v>22.023250000000001</v>
      </c>
      <c r="W3315" s="4">
        <f>U3315/tabel1!$I$7</f>
        <v>-5450655.4385964917</v>
      </c>
      <c r="X3315" s="10">
        <f>V3315/tabel1!$G$7</f>
        <v>1.0010568181818182</v>
      </c>
      <c r="Y3315"/>
    </row>
    <row r="3316" spans="1:25" x14ac:dyDescent="0.45">
      <c r="A3316">
        <v>-7.7666110000000002</v>
      </c>
      <c r="B3316">
        <v>22.031310000000001</v>
      </c>
      <c r="C3316" s="4">
        <f>A3316/tabel1!$I$6</f>
        <v>-247738.78787878787</v>
      </c>
      <c r="D3316" s="10">
        <f>B3316/tabel1!$G$6</f>
        <v>22.031310000000001</v>
      </c>
      <c r="E3316"/>
      <c r="U3316">
        <v>-7.7666110000000002</v>
      </c>
      <c r="V3316">
        <v>22.031310000000001</v>
      </c>
      <c r="W3316" s="4">
        <f>U3316/tabel1!$I$7</f>
        <v>-5450253.333333334</v>
      </c>
      <c r="X3316" s="10">
        <f>V3316/tabel1!$G$7</f>
        <v>1.0014231818181818</v>
      </c>
      <c r="Y3316"/>
    </row>
    <row r="3317" spans="1:25" x14ac:dyDescent="0.45">
      <c r="A3317">
        <v>-7.7689009999999996</v>
      </c>
      <c r="B3317">
        <v>22.039739999999998</v>
      </c>
      <c r="C3317" s="4">
        <f>A3317/tabel1!$I$6</f>
        <v>-247811.83413078147</v>
      </c>
      <c r="D3317" s="10">
        <f>B3317/tabel1!$G$6</f>
        <v>22.039739999999998</v>
      </c>
      <c r="E3317"/>
      <c r="U3317">
        <v>-7.7689009999999996</v>
      </c>
      <c r="V3317">
        <v>22.039739999999998</v>
      </c>
      <c r="W3317" s="4">
        <f>U3317/tabel1!$I$7</f>
        <v>-5451860.3508771928</v>
      </c>
      <c r="X3317" s="10">
        <f>V3317/tabel1!$G$7</f>
        <v>1.0018063636363637</v>
      </c>
      <c r="Y3317"/>
    </row>
    <row r="3318" spans="1:25" x14ac:dyDescent="0.45">
      <c r="A3318">
        <v>-7.7780630000000004</v>
      </c>
      <c r="B3318">
        <v>22.047930000000001</v>
      </c>
      <c r="C3318" s="4">
        <f>A3318/tabel1!$I$6</f>
        <v>-248104.08293460924</v>
      </c>
      <c r="D3318" s="10">
        <f>B3318/tabel1!$G$6</f>
        <v>22.047930000000001</v>
      </c>
      <c r="E3318"/>
      <c r="U3318">
        <v>-7.7780630000000004</v>
      </c>
      <c r="V3318">
        <v>22.047930000000001</v>
      </c>
      <c r="W3318" s="4">
        <f>U3318/tabel1!$I$7</f>
        <v>-5458289.8245614041</v>
      </c>
      <c r="X3318" s="10">
        <f>V3318/tabel1!$G$7</f>
        <v>1.0021786363636365</v>
      </c>
      <c r="Y3318"/>
    </row>
    <row r="3319" spans="1:25" x14ac:dyDescent="0.45">
      <c r="A3319">
        <v>-7.7780630000000004</v>
      </c>
      <c r="B3319">
        <v>22.055720000000001</v>
      </c>
      <c r="C3319" s="4">
        <f>A3319/tabel1!$I$6</f>
        <v>-248104.08293460924</v>
      </c>
      <c r="D3319" s="10">
        <f>B3319/tabel1!$G$6</f>
        <v>22.055720000000001</v>
      </c>
      <c r="E3319"/>
      <c r="U3319">
        <v>-7.7780630000000004</v>
      </c>
      <c r="V3319">
        <v>22.055720000000001</v>
      </c>
      <c r="W3319" s="4">
        <f>U3319/tabel1!$I$7</f>
        <v>-5458289.8245614041</v>
      </c>
      <c r="X3319" s="10">
        <f>V3319/tabel1!$G$7</f>
        <v>1.0025327272727274</v>
      </c>
      <c r="Y3319"/>
    </row>
    <row r="3320" spans="1:25" x14ac:dyDescent="0.45">
      <c r="A3320">
        <v>-7.7734819999999996</v>
      </c>
      <c r="B3320">
        <v>22.062609999999999</v>
      </c>
      <c r="C3320" s="4">
        <f>A3320/tabel1!$I$6</f>
        <v>-247957.95853269534</v>
      </c>
      <c r="D3320" s="10">
        <f>B3320/tabel1!$G$6</f>
        <v>22.062609999999999</v>
      </c>
      <c r="E3320"/>
      <c r="U3320">
        <v>-7.7734819999999996</v>
      </c>
      <c r="V3320">
        <v>22.062609999999999</v>
      </c>
      <c r="W3320" s="4">
        <f>U3320/tabel1!$I$7</f>
        <v>-5455075.087719298</v>
      </c>
      <c r="X3320" s="10">
        <f>V3320/tabel1!$G$7</f>
        <v>1.002845909090909</v>
      </c>
      <c r="Y3320"/>
    </row>
    <row r="3321" spans="1:25" x14ac:dyDescent="0.45">
      <c r="A3321">
        <v>-7.7740549999999997</v>
      </c>
      <c r="B3321">
        <v>22.06861</v>
      </c>
      <c r="C3321" s="4">
        <f>A3321/tabel1!$I$6</f>
        <v>-247976.23604465707</v>
      </c>
      <c r="D3321" s="10">
        <f>B3321/tabel1!$G$6</f>
        <v>22.06861</v>
      </c>
      <c r="E3321"/>
      <c r="U3321">
        <v>-7.7740549999999997</v>
      </c>
      <c r="V3321">
        <v>22.06861</v>
      </c>
      <c r="W3321" s="4">
        <f>U3321/tabel1!$I$7</f>
        <v>-5455477.1929824566</v>
      </c>
      <c r="X3321" s="10">
        <f>V3321/tabel1!$G$7</f>
        <v>1.0031186363636364</v>
      </c>
      <c r="Y3321"/>
    </row>
    <row r="3322" spans="1:25" x14ac:dyDescent="0.45">
      <c r="A3322">
        <v>-7.7729100000000004</v>
      </c>
      <c r="B3322">
        <v>22.074100000000001</v>
      </c>
      <c r="C3322" s="4">
        <f>A3322/tabel1!$I$6</f>
        <v>-247939.71291866028</v>
      </c>
      <c r="D3322" s="10">
        <f>B3322/tabel1!$G$6</f>
        <v>22.074100000000001</v>
      </c>
      <c r="E3322"/>
      <c r="U3322">
        <v>-7.7729100000000004</v>
      </c>
      <c r="V3322">
        <v>22.074100000000001</v>
      </c>
      <c r="W3322" s="4">
        <f>U3322/tabel1!$I$7</f>
        <v>-5454673.6842105268</v>
      </c>
      <c r="X3322" s="10">
        <f>V3322/tabel1!$G$7</f>
        <v>1.0033681818181819</v>
      </c>
      <c r="Y3322"/>
    </row>
    <row r="3323" spans="1:25" x14ac:dyDescent="0.45">
      <c r="A3323">
        <v>-7.7671840000000003</v>
      </c>
      <c r="B3323">
        <v>22.079529999999998</v>
      </c>
      <c r="C3323" s="4">
        <f>A3323/tabel1!$I$6</f>
        <v>-247757.06539074957</v>
      </c>
      <c r="D3323" s="10">
        <f>B3323/tabel1!$G$6</f>
        <v>22.079529999999998</v>
      </c>
      <c r="E3323"/>
      <c r="U3323">
        <v>-7.7671840000000003</v>
      </c>
      <c r="V3323">
        <v>22.079529999999998</v>
      </c>
      <c r="W3323" s="4">
        <f>U3323/tabel1!$I$7</f>
        <v>-5450655.4385964917</v>
      </c>
      <c r="X3323" s="10">
        <f>V3323/tabel1!$G$7</f>
        <v>1.0036149999999999</v>
      </c>
      <c r="Y3323"/>
    </row>
    <row r="3324" spans="1:25" x14ac:dyDescent="0.45">
      <c r="A3324">
        <v>-7.7637479999999996</v>
      </c>
      <c r="B3324">
        <v>22.08503</v>
      </c>
      <c r="C3324" s="4">
        <f>A3324/tabel1!$I$6</f>
        <v>-247647.46411483249</v>
      </c>
      <c r="D3324" s="10">
        <f>B3324/tabel1!$G$6</f>
        <v>22.08503</v>
      </c>
      <c r="E3324"/>
      <c r="U3324">
        <v>-7.7637479999999996</v>
      </c>
      <c r="V3324">
        <v>22.08503</v>
      </c>
      <c r="W3324" s="4">
        <f>U3324/tabel1!$I$7</f>
        <v>-5448244.2105263155</v>
      </c>
      <c r="X3324" s="10">
        <f>V3324/tabel1!$G$7</f>
        <v>1.003865</v>
      </c>
      <c r="Y3324"/>
    </row>
    <row r="3325" spans="1:25" x14ac:dyDescent="0.45">
      <c r="A3325">
        <v>-7.765466</v>
      </c>
      <c r="B3325">
        <v>22.09075</v>
      </c>
      <c r="C3325" s="4">
        <f>A3325/tabel1!$I$6</f>
        <v>-247702.26475279103</v>
      </c>
      <c r="D3325" s="10">
        <f>B3325/tabel1!$G$6</f>
        <v>22.09075</v>
      </c>
      <c r="E3325"/>
      <c r="U3325">
        <v>-7.765466</v>
      </c>
      <c r="V3325">
        <v>22.09075</v>
      </c>
      <c r="W3325" s="4">
        <f>U3325/tabel1!$I$7</f>
        <v>-5449449.8245614041</v>
      </c>
      <c r="X3325" s="10">
        <f>V3325/tabel1!$G$7</f>
        <v>1.0041249999999999</v>
      </c>
      <c r="Y3325"/>
    </row>
    <row r="3326" spans="1:25" x14ac:dyDescent="0.45">
      <c r="A3326">
        <v>-7.7694739999999998</v>
      </c>
      <c r="B3326">
        <v>22.097079999999998</v>
      </c>
      <c r="C3326" s="4">
        <f>A3326/tabel1!$I$6</f>
        <v>-247830.1116427432</v>
      </c>
      <c r="D3326" s="10">
        <f>B3326/tabel1!$G$6</f>
        <v>22.097079999999998</v>
      </c>
      <c r="E3326"/>
      <c r="U3326">
        <v>-7.7694739999999998</v>
      </c>
      <c r="V3326">
        <v>22.097079999999998</v>
      </c>
      <c r="W3326" s="4">
        <f>U3326/tabel1!$I$7</f>
        <v>-5452262.4561403515</v>
      </c>
      <c r="X3326" s="10">
        <f>V3326/tabel1!$G$7</f>
        <v>1.0044127272727272</v>
      </c>
      <c r="Y3326"/>
    </row>
    <row r="3327" spans="1:25" x14ac:dyDescent="0.45">
      <c r="A3327">
        <v>-7.7740549999999997</v>
      </c>
      <c r="B3327">
        <v>22.103809999999999</v>
      </c>
      <c r="C3327" s="4">
        <f>A3327/tabel1!$I$6</f>
        <v>-247976.23604465707</v>
      </c>
      <c r="D3327" s="10">
        <f>B3327/tabel1!$G$6</f>
        <v>22.103809999999999</v>
      </c>
      <c r="E3327"/>
      <c r="U3327">
        <v>-7.7740549999999997</v>
      </c>
      <c r="V3327">
        <v>22.103809999999999</v>
      </c>
      <c r="W3327" s="4">
        <f>U3327/tabel1!$I$7</f>
        <v>-5455477.1929824566</v>
      </c>
      <c r="X3327" s="10">
        <f>V3327/tabel1!$G$7</f>
        <v>1.0047186363636362</v>
      </c>
      <c r="Y3327"/>
    </row>
    <row r="3328" spans="1:25" x14ac:dyDescent="0.45">
      <c r="A3328">
        <v>-7.7751999999999999</v>
      </c>
      <c r="B3328">
        <v>22.111129999999999</v>
      </c>
      <c r="C3328" s="4">
        <f>A3328/tabel1!$I$6</f>
        <v>-248012.75917065388</v>
      </c>
      <c r="D3328" s="10">
        <f>B3328/tabel1!$G$6</f>
        <v>22.111129999999999</v>
      </c>
      <c r="E3328"/>
      <c r="U3328">
        <v>-7.7751999999999999</v>
      </c>
      <c r="V3328">
        <v>22.111129999999999</v>
      </c>
      <c r="W3328" s="4">
        <f>U3328/tabel1!$I$7</f>
        <v>-5456280.7017543865</v>
      </c>
      <c r="X3328" s="10">
        <f>V3328/tabel1!$G$7</f>
        <v>1.0050513636363636</v>
      </c>
      <c r="Y3328"/>
    </row>
    <row r="3329" spans="1:25" x14ac:dyDescent="0.45">
      <c r="A3329">
        <v>-7.7729100000000004</v>
      </c>
      <c r="B3329">
        <v>22.118860000000002</v>
      </c>
      <c r="C3329" s="4">
        <f>A3329/tabel1!$I$6</f>
        <v>-247939.71291866028</v>
      </c>
      <c r="D3329" s="10">
        <f>B3329/tabel1!$G$6</f>
        <v>22.118860000000002</v>
      </c>
      <c r="E3329"/>
      <c r="U3329">
        <v>-7.7729100000000004</v>
      </c>
      <c r="V3329">
        <v>22.118860000000002</v>
      </c>
      <c r="W3329" s="4">
        <f>U3329/tabel1!$I$7</f>
        <v>-5454673.6842105268</v>
      </c>
      <c r="X3329" s="10">
        <f>V3329/tabel1!$G$7</f>
        <v>1.0054027272727273</v>
      </c>
      <c r="Y3329"/>
    </row>
    <row r="3330" spans="1:25" x14ac:dyDescent="0.45">
      <c r="A3330">
        <v>-7.7734819999999996</v>
      </c>
      <c r="B3330">
        <v>22.126480000000001</v>
      </c>
      <c r="C3330" s="4">
        <f>A3330/tabel1!$I$6</f>
        <v>-247957.95853269534</v>
      </c>
      <c r="D3330" s="10">
        <f>B3330/tabel1!$G$6</f>
        <v>22.126480000000001</v>
      </c>
      <c r="E3330"/>
      <c r="U3330">
        <v>-7.7734819999999996</v>
      </c>
      <c r="V3330">
        <v>22.126480000000001</v>
      </c>
      <c r="W3330" s="4">
        <f>U3330/tabel1!$I$7</f>
        <v>-5455075.087719298</v>
      </c>
      <c r="X3330" s="10">
        <f>V3330/tabel1!$G$7</f>
        <v>1.0057490909090909</v>
      </c>
      <c r="Y3330"/>
    </row>
    <row r="3331" spans="1:25" x14ac:dyDescent="0.45">
      <c r="A3331">
        <v>-7.7797799999999997</v>
      </c>
      <c r="B3331">
        <v>22.133980000000001</v>
      </c>
      <c r="C3331" s="4">
        <f>A3331/tabel1!$I$6</f>
        <v>-248158.8516746411</v>
      </c>
      <c r="D3331" s="10">
        <f>B3331/tabel1!$G$6</f>
        <v>22.133980000000001</v>
      </c>
      <c r="E3331"/>
      <c r="U3331">
        <v>-7.7797799999999997</v>
      </c>
      <c r="V3331">
        <v>22.133980000000001</v>
      </c>
      <c r="W3331" s="4">
        <f>U3331/tabel1!$I$7</f>
        <v>-5459494.7368421052</v>
      </c>
      <c r="X3331" s="10">
        <f>V3331/tabel1!$G$7</f>
        <v>1.0060900000000002</v>
      </c>
      <c r="Y3331"/>
    </row>
    <row r="3332" spans="1:25" x14ac:dyDescent="0.45">
      <c r="A3332">
        <v>-7.7866520000000001</v>
      </c>
      <c r="B3332">
        <v>22.141069999999999</v>
      </c>
      <c r="C3332" s="4">
        <f>A3332/tabel1!$I$6</f>
        <v>-248378.05422647527</v>
      </c>
      <c r="D3332" s="10">
        <f>B3332/tabel1!$G$6</f>
        <v>22.141069999999999</v>
      </c>
      <c r="E3332"/>
      <c r="U3332">
        <v>-7.7866520000000001</v>
      </c>
      <c r="V3332">
        <v>22.141069999999999</v>
      </c>
      <c r="W3332" s="4">
        <f>U3332/tabel1!$I$7</f>
        <v>-5464317.1929824566</v>
      </c>
      <c r="X3332" s="10">
        <f>V3332/tabel1!$G$7</f>
        <v>1.0064122727272726</v>
      </c>
      <c r="Y3332"/>
    </row>
    <row r="3333" spans="1:25" x14ac:dyDescent="0.45">
      <c r="A3333">
        <v>-7.7895149999999997</v>
      </c>
      <c r="B3333">
        <v>22.147300000000001</v>
      </c>
      <c r="C3333" s="4">
        <f>A3333/tabel1!$I$6</f>
        <v>-248469.3779904306</v>
      </c>
      <c r="D3333" s="10">
        <f>B3333/tabel1!$G$6</f>
        <v>22.147300000000001</v>
      </c>
      <c r="E3333"/>
      <c r="U3333">
        <v>-7.7895149999999997</v>
      </c>
      <c r="V3333">
        <v>22.147300000000001</v>
      </c>
      <c r="W3333" s="4">
        <f>U3333/tabel1!$I$7</f>
        <v>-5466326.3157894742</v>
      </c>
      <c r="X3333" s="10">
        <f>V3333/tabel1!$G$7</f>
        <v>1.0066954545454545</v>
      </c>
      <c r="Y3333"/>
    </row>
    <row r="3334" spans="1:25" x14ac:dyDescent="0.45">
      <c r="A3334">
        <v>-7.7872240000000001</v>
      </c>
      <c r="B3334">
        <v>22.153020000000001</v>
      </c>
      <c r="C3334" s="4">
        <f>A3334/tabel1!$I$6</f>
        <v>-248396.29984051036</v>
      </c>
      <c r="D3334" s="10">
        <f>B3334/tabel1!$G$6</f>
        <v>22.153020000000001</v>
      </c>
      <c r="E3334"/>
      <c r="U3334">
        <v>-7.7872240000000001</v>
      </c>
      <c r="V3334">
        <v>22.153020000000001</v>
      </c>
      <c r="W3334" s="4">
        <f>U3334/tabel1!$I$7</f>
        <v>-5464718.5964912288</v>
      </c>
      <c r="X3334" s="10">
        <f>V3334/tabel1!$G$7</f>
        <v>1.0069554545454547</v>
      </c>
      <c r="Y3334"/>
    </row>
    <row r="3335" spans="1:25" x14ac:dyDescent="0.45">
      <c r="A3335">
        <v>-7.7843609999999996</v>
      </c>
      <c r="B3335">
        <v>22.15842</v>
      </c>
      <c r="C3335" s="4">
        <f>A3335/tabel1!$I$6</f>
        <v>-248304.976076555</v>
      </c>
      <c r="D3335" s="10">
        <f>B3335/tabel1!$G$6</f>
        <v>22.15842</v>
      </c>
      <c r="E3335"/>
      <c r="U3335">
        <v>-7.7843609999999996</v>
      </c>
      <c r="V3335">
        <v>22.15842</v>
      </c>
      <c r="W3335" s="4">
        <f>U3335/tabel1!$I$7</f>
        <v>-5462709.4736842103</v>
      </c>
      <c r="X3335" s="10">
        <f>V3335/tabel1!$G$7</f>
        <v>1.0072009090909091</v>
      </c>
      <c r="Y3335"/>
    </row>
    <row r="3336" spans="1:25" x14ac:dyDescent="0.45">
      <c r="A3336">
        <v>-7.7769170000000001</v>
      </c>
      <c r="B3336">
        <v>22.163709999999998</v>
      </c>
      <c r="C3336" s="4">
        <f>A3336/tabel1!$I$6</f>
        <v>-248067.52791068578</v>
      </c>
      <c r="D3336" s="10">
        <f>B3336/tabel1!$G$6</f>
        <v>22.163709999999998</v>
      </c>
      <c r="E3336"/>
      <c r="U3336">
        <v>-7.7769170000000001</v>
      </c>
      <c r="V3336">
        <v>22.163709999999998</v>
      </c>
      <c r="W3336" s="4">
        <f>U3336/tabel1!$I$7</f>
        <v>-5457485.6140350886</v>
      </c>
      <c r="X3336" s="10">
        <f>V3336/tabel1!$G$7</f>
        <v>1.0074413636363635</v>
      </c>
      <c r="Y3336"/>
    </row>
    <row r="3337" spans="1:25" x14ac:dyDescent="0.45">
      <c r="A3337">
        <v>-7.7740549999999997</v>
      </c>
      <c r="B3337">
        <v>22.16911</v>
      </c>
      <c r="C3337" s="4">
        <f>A3337/tabel1!$I$6</f>
        <v>-247976.23604465707</v>
      </c>
      <c r="D3337" s="10">
        <f>B3337/tabel1!$G$6</f>
        <v>22.16911</v>
      </c>
      <c r="E3337"/>
      <c r="U3337">
        <v>-7.7740549999999997</v>
      </c>
      <c r="V3337">
        <v>22.16911</v>
      </c>
      <c r="W3337" s="4">
        <f>U3337/tabel1!$I$7</f>
        <v>-5455477.1929824566</v>
      </c>
      <c r="X3337" s="10">
        <f>V3337/tabel1!$G$7</f>
        <v>1.0076868181818182</v>
      </c>
      <c r="Y3337"/>
    </row>
    <row r="3338" spans="1:25" x14ac:dyDescent="0.45">
      <c r="A3338">
        <v>-7.7551589999999999</v>
      </c>
      <c r="B3338">
        <v>22.174939999999999</v>
      </c>
      <c r="C3338" s="4">
        <f>A3338/tabel1!$I$6</f>
        <v>-247373.49282296648</v>
      </c>
      <c r="D3338" s="10">
        <f>B3338/tabel1!$G$6</f>
        <v>22.174939999999999</v>
      </c>
      <c r="E3338"/>
      <c r="U3338">
        <v>-7.7551589999999999</v>
      </c>
      <c r="V3338">
        <v>22.174939999999999</v>
      </c>
      <c r="W3338" s="4">
        <f>U3338/tabel1!$I$7</f>
        <v>-5442216.8421052638</v>
      </c>
      <c r="X3338" s="10">
        <f>V3338/tabel1!$G$7</f>
        <v>1.0079518181818181</v>
      </c>
      <c r="Y3338"/>
    </row>
    <row r="3339" spans="1:25" x14ac:dyDescent="0.45">
      <c r="A3339">
        <v>-7.7786359999999997</v>
      </c>
      <c r="B3339">
        <v>22.1814</v>
      </c>
      <c r="C3339" s="4">
        <f>A3339/tabel1!$I$6</f>
        <v>-248122.36044657094</v>
      </c>
      <c r="D3339" s="10">
        <f>B3339/tabel1!$G$6</f>
        <v>22.1814</v>
      </c>
      <c r="E3339"/>
      <c r="U3339">
        <v>-7.7786359999999997</v>
      </c>
      <c r="V3339">
        <v>22.1814</v>
      </c>
      <c r="W3339" s="4">
        <f>U3339/tabel1!$I$7</f>
        <v>-5458691.9298245618</v>
      </c>
      <c r="X3339" s="10">
        <f>V3339/tabel1!$G$7</f>
        <v>1.0082454545454544</v>
      </c>
      <c r="Y3339"/>
    </row>
    <row r="3340" spans="1:25" x14ac:dyDescent="0.45">
      <c r="A3340">
        <v>-7.7746279999999999</v>
      </c>
      <c r="B3340">
        <v>22.188289999999999</v>
      </c>
      <c r="C3340" s="4">
        <f>A3340/tabel1!$I$6</f>
        <v>-247994.5135566188</v>
      </c>
      <c r="D3340" s="10">
        <f>B3340/tabel1!$G$6</f>
        <v>22.188289999999999</v>
      </c>
      <c r="E3340"/>
      <c r="U3340">
        <v>-7.7746279999999999</v>
      </c>
      <c r="V3340">
        <v>22.188289999999999</v>
      </c>
      <c r="W3340" s="4">
        <f>U3340/tabel1!$I$7</f>
        <v>-5455879.2982456144</v>
      </c>
      <c r="X3340" s="10">
        <f>V3340/tabel1!$G$7</f>
        <v>1.0085586363636363</v>
      </c>
      <c r="Y3340"/>
    </row>
    <row r="3341" spans="1:25" x14ac:dyDescent="0.45">
      <c r="A3341">
        <v>-7.7717650000000003</v>
      </c>
      <c r="B3341">
        <v>22.195920000000001</v>
      </c>
      <c r="C3341" s="4">
        <f>A3341/tabel1!$I$6</f>
        <v>-247903.18979266347</v>
      </c>
      <c r="D3341" s="10">
        <f>B3341/tabel1!$G$6</f>
        <v>22.195920000000001</v>
      </c>
      <c r="E3341"/>
      <c r="U3341">
        <v>-7.7717650000000003</v>
      </c>
      <c r="V3341">
        <v>22.195920000000001</v>
      </c>
      <c r="W3341" s="4">
        <f>U3341/tabel1!$I$7</f>
        <v>-5453870.1754385969</v>
      </c>
      <c r="X3341" s="10">
        <f>V3341/tabel1!$G$7</f>
        <v>1.0089054545454545</v>
      </c>
      <c r="Y3341"/>
    </row>
    <row r="3342" spans="1:25" x14ac:dyDescent="0.45">
      <c r="A3342">
        <v>-7.7706189999999999</v>
      </c>
      <c r="B3342">
        <v>22.203970000000002</v>
      </c>
      <c r="C3342" s="4">
        <f>A3342/tabel1!$I$6</f>
        <v>-247866.63476874001</v>
      </c>
      <c r="D3342" s="10">
        <f>B3342/tabel1!$G$6</f>
        <v>22.203970000000002</v>
      </c>
      <c r="E3342"/>
      <c r="U3342">
        <v>-7.7706189999999999</v>
      </c>
      <c r="V3342">
        <v>22.203970000000002</v>
      </c>
      <c r="W3342" s="4">
        <f>U3342/tabel1!$I$7</f>
        <v>-5453065.9649122814</v>
      </c>
      <c r="X3342" s="10">
        <f>V3342/tabel1!$G$7</f>
        <v>1.0092713636363637</v>
      </c>
      <c r="Y3342"/>
    </row>
    <row r="3343" spans="1:25" x14ac:dyDescent="0.45">
      <c r="A3343">
        <v>-7.7740549999999997</v>
      </c>
      <c r="B3343">
        <v>22.2121</v>
      </c>
      <c r="C3343" s="4">
        <f>A3343/tabel1!$I$6</f>
        <v>-247976.23604465707</v>
      </c>
      <c r="D3343" s="10">
        <f>B3343/tabel1!$G$6</f>
        <v>22.2121</v>
      </c>
      <c r="E3343"/>
      <c r="U3343">
        <v>-7.7740549999999997</v>
      </c>
      <c r="V3343">
        <v>22.2121</v>
      </c>
      <c r="W3343" s="4">
        <f>U3343/tabel1!$I$7</f>
        <v>-5455477.1929824566</v>
      </c>
      <c r="X3343" s="10">
        <f>V3343/tabel1!$G$7</f>
        <v>1.0096409090909091</v>
      </c>
      <c r="Y3343"/>
    </row>
    <row r="3344" spans="1:25" x14ac:dyDescent="0.45">
      <c r="A3344">
        <v>-7.7832160000000004</v>
      </c>
      <c r="B3344">
        <v>22.21996</v>
      </c>
      <c r="C3344" s="4">
        <f>A3344/tabel1!$I$6</f>
        <v>-248268.45295055819</v>
      </c>
      <c r="D3344" s="10">
        <f>B3344/tabel1!$G$6</f>
        <v>22.21996</v>
      </c>
      <c r="E3344"/>
      <c r="U3344">
        <v>-7.7832160000000004</v>
      </c>
      <c r="V3344">
        <v>22.21996</v>
      </c>
      <c r="W3344" s="4">
        <f>U3344/tabel1!$I$7</f>
        <v>-5461905.9649122814</v>
      </c>
      <c r="X3344" s="10">
        <f>V3344/tabel1!$G$7</f>
        <v>1.0099981818181818</v>
      </c>
      <c r="Y3344"/>
    </row>
    <row r="3345" spans="1:25" x14ac:dyDescent="0.45">
      <c r="A3345">
        <v>-7.7906599999999999</v>
      </c>
      <c r="B3345">
        <v>22.227119999999999</v>
      </c>
      <c r="C3345" s="4">
        <f>A3345/tabel1!$I$6</f>
        <v>-248505.90111642741</v>
      </c>
      <c r="D3345" s="10">
        <f>B3345/tabel1!$G$6</f>
        <v>22.227119999999999</v>
      </c>
      <c r="E3345"/>
      <c r="U3345">
        <v>-7.7906599999999999</v>
      </c>
      <c r="V3345">
        <v>22.227119999999999</v>
      </c>
      <c r="W3345" s="4">
        <f>U3345/tabel1!$I$7</f>
        <v>-5467129.8245614041</v>
      </c>
      <c r="X3345" s="10">
        <f>V3345/tabel1!$G$7</f>
        <v>1.0103236363636363</v>
      </c>
      <c r="Y3345"/>
    </row>
    <row r="3346" spans="1:25" x14ac:dyDescent="0.45">
      <c r="A3346">
        <v>-7.786079</v>
      </c>
      <c r="B3346">
        <v>22.233440000000002</v>
      </c>
      <c r="C3346" s="4">
        <f>A3346/tabel1!$I$6</f>
        <v>-248359.77671451354</v>
      </c>
      <c r="D3346" s="10">
        <f>B3346/tabel1!$G$6</f>
        <v>22.233440000000002</v>
      </c>
      <c r="E3346"/>
      <c r="U3346">
        <v>-7.786079</v>
      </c>
      <c r="V3346">
        <v>22.233440000000002</v>
      </c>
      <c r="W3346" s="4">
        <f>U3346/tabel1!$I$7</f>
        <v>-5463915.0877192989</v>
      </c>
      <c r="X3346" s="10">
        <f>V3346/tabel1!$G$7</f>
        <v>1.0106109090909092</v>
      </c>
      <c r="Y3346"/>
    </row>
    <row r="3347" spans="1:25" x14ac:dyDescent="0.45">
      <c r="A3347">
        <v>-7.781498</v>
      </c>
      <c r="B3347">
        <v>22.239270000000001</v>
      </c>
      <c r="C3347" s="4">
        <f>A3347/tabel1!$I$6</f>
        <v>-248213.65231259965</v>
      </c>
      <c r="D3347" s="10">
        <f>B3347/tabel1!$G$6</f>
        <v>22.239270000000001</v>
      </c>
      <c r="E3347"/>
      <c r="U3347">
        <v>-7.781498</v>
      </c>
      <c r="V3347">
        <v>22.239270000000001</v>
      </c>
      <c r="W3347" s="4">
        <f>U3347/tabel1!$I$7</f>
        <v>-5460700.3508771937</v>
      </c>
      <c r="X3347" s="10">
        <f>V3347/tabel1!$G$7</f>
        <v>1.0108759090909092</v>
      </c>
      <c r="Y3347"/>
    </row>
    <row r="3348" spans="1:25" x14ac:dyDescent="0.45">
      <c r="A3348">
        <v>-7.780926</v>
      </c>
      <c r="B3348">
        <v>22.244730000000001</v>
      </c>
      <c r="C3348" s="4">
        <f>A3348/tabel1!$I$6</f>
        <v>-248195.40669856456</v>
      </c>
      <c r="D3348" s="10">
        <f>B3348/tabel1!$G$6</f>
        <v>22.244730000000001</v>
      </c>
      <c r="E3348"/>
      <c r="U3348">
        <v>-7.780926</v>
      </c>
      <c r="V3348">
        <v>22.244730000000001</v>
      </c>
      <c r="W3348" s="4">
        <f>U3348/tabel1!$I$7</f>
        <v>-5460298.9473684216</v>
      </c>
      <c r="X3348" s="10">
        <f>V3348/tabel1!$G$7</f>
        <v>1.0111240909090908</v>
      </c>
      <c r="Y3348"/>
    </row>
    <row r="3349" spans="1:25" x14ac:dyDescent="0.45">
      <c r="A3349">
        <v>-7.7826440000000003</v>
      </c>
      <c r="B3349">
        <v>22.25019</v>
      </c>
      <c r="C3349" s="4">
        <f>A3349/tabel1!$I$6</f>
        <v>-248250.2073365231</v>
      </c>
      <c r="D3349" s="10">
        <f>B3349/tabel1!$G$6</f>
        <v>22.25019</v>
      </c>
      <c r="E3349"/>
      <c r="U3349">
        <v>-7.7826440000000003</v>
      </c>
      <c r="V3349">
        <v>22.25019</v>
      </c>
      <c r="W3349" s="4">
        <f>U3349/tabel1!$I$7</f>
        <v>-5461504.5614035092</v>
      </c>
      <c r="X3349" s="10">
        <f>V3349/tabel1!$G$7</f>
        <v>1.0113722727272727</v>
      </c>
      <c r="Y3349"/>
    </row>
    <row r="3350" spans="1:25" x14ac:dyDescent="0.45">
      <c r="A3350">
        <v>-7.7803529999999999</v>
      </c>
      <c r="B3350">
        <v>22.255890000000001</v>
      </c>
      <c r="C3350" s="4">
        <f>A3350/tabel1!$I$6</f>
        <v>-248177.12918660283</v>
      </c>
      <c r="D3350" s="10">
        <f>B3350/tabel1!$G$6</f>
        <v>22.255890000000001</v>
      </c>
      <c r="E3350"/>
      <c r="U3350">
        <v>-7.7803529999999999</v>
      </c>
      <c r="V3350">
        <v>22.255890000000001</v>
      </c>
      <c r="W3350" s="4">
        <f>U3350/tabel1!$I$7</f>
        <v>-5459896.8421052638</v>
      </c>
      <c r="X3350" s="10">
        <f>V3350/tabel1!$G$7</f>
        <v>1.0116313636363636</v>
      </c>
      <c r="Y3350"/>
    </row>
    <row r="3351" spans="1:25" x14ac:dyDescent="0.45">
      <c r="A3351">
        <v>-7.7711920000000001</v>
      </c>
      <c r="B3351">
        <v>22.262149999999998</v>
      </c>
      <c r="C3351" s="4">
        <f>A3351/tabel1!$I$6</f>
        <v>-247884.91228070174</v>
      </c>
      <c r="D3351" s="10">
        <f>B3351/tabel1!$G$6</f>
        <v>22.262149999999998</v>
      </c>
      <c r="E3351"/>
      <c r="U3351">
        <v>-7.7711920000000001</v>
      </c>
      <c r="V3351">
        <v>22.262149999999998</v>
      </c>
      <c r="W3351" s="4">
        <f>U3351/tabel1!$I$7</f>
        <v>-5453468.0701754391</v>
      </c>
      <c r="X3351" s="10">
        <f>V3351/tabel1!$G$7</f>
        <v>1.0119159090909091</v>
      </c>
      <c r="Y3351"/>
    </row>
    <row r="3352" spans="1:25" x14ac:dyDescent="0.45">
      <c r="A3352">
        <v>-7.7643209999999998</v>
      </c>
      <c r="B3352">
        <v>22.269110000000001</v>
      </c>
      <c r="C3352" s="4">
        <f>A3352/tabel1!$I$6</f>
        <v>-247665.74162679422</v>
      </c>
      <c r="D3352" s="10">
        <f>B3352/tabel1!$G$6</f>
        <v>22.269110000000001</v>
      </c>
      <c r="E3352"/>
      <c r="U3352">
        <v>-7.7643209999999998</v>
      </c>
      <c r="V3352">
        <v>22.269110000000001</v>
      </c>
      <c r="W3352" s="4">
        <f>U3352/tabel1!$I$7</f>
        <v>-5448646.3157894742</v>
      </c>
      <c r="X3352" s="10">
        <f>V3352/tabel1!$G$7</f>
        <v>1.0122322727272728</v>
      </c>
      <c r="Y3352"/>
    </row>
    <row r="3353" spans="1:25" x14ac:dyDescent="0.45">
      <c r="A3353">
        <v>-7.7585949999999997</v>
      </c>
      <c r="B3353">
        <v>22.276669999999999</v>
      </c>
      <c r="C3353" s="4">
        <f>A3353/tabel1!$I$6</f>
        <v>-247483.09409888354</v>
      </c>
      <c r="D3353" s="10">
        <f>B3353/tabel1!$G$6</f>
        <v>22.276669999999999</v>
      </c>
      <c r="E3353"/>
      <c r="U3353">
        <v>-7.7585949999999997</v>
      </c>
      <c r="V3353">
        <v>22.276669999999999</v>
      </c>
      <c r="W3353" s="4">
        <f>U3353/tabel1!$I$7</f>
        <v>-5444628.0701754391</v>
      </c>
      <c r="X3353" s="10">
        <f>V3353/tabel1!$G$7</f>
        <v>1.012575909090909</v>
      </c>
      <c r="Y3353"/>
    </row>
    <row r="3354" spans="1:25" x14ac:dyDescent="0.45">
      <c r="A3354">
        <v>-7.760885</v>
      </c>
      <c r="B3354">
        <v>22.284659999999999</v>
      </c>
      <c r="C3354" s="4">
        <f>A3354/tabel1!$I$6</f>
        <v>-247556.14035087716</v>
      </c>
      <c r="D3354" s="10">
        <f>B3354/tabel1!$G$6</f>
        <v>22.284659999999999</v>
      </c>
      <c r="E3354"/>
      <c r="U3354">
        <v>-7.760885</v>
      </c>
      <c r="V3354">
        <v>22.284659999999999</v>
      </c>
      <c r="W3354" s="4">
        <f>U3354/tabel1!$I$7</f>
        <v>-5446235.0877192989</v>
      </c>
      <c r="X3354" s="10">
        <f>V3354/tabel1!$G$7</f>
        <v>1.012939090909091</v>
      </c>
      <c r="Y3354"/>
    </row>
    <row r="3355" spans="1:25" x14ac:dyDescent="0.45">
      <c r="A3355">
        <v>-7.7706189999999999</v>
      </c>
      <c r="B3355">
        <v>22.292850000000001</v>
      </c>
      <c r="C3355" s="4">
        <f>A3355/tabel1!$I$6</f>
        <v>-247866.63476874001</v>
      </c>
      <c r="D3355" s="10">
        <f>B3355/tabel1!$G$6</f>
        <v>22.292850000000001</v>
      </c>
      <c r="E3355"/>
      <c r="U3355">
        <v>-7.7706189999999999</v>
      </c>
      <c r="V3355">
        <v>22.292850000000001</v>
      </c>
      <c r="W3355" s="4">
        <f>U3355/tabel1!$I$7</f>
        <v>-5453065.9649122814</v>
      </c>
      <c r="X3355" s="10">
        <f>V3355/tabel1!$G$7</f>
        <v>1.0133113636363638</v>
      </c>
      <c r="Y3355"/>
    </row>
    <row r="3356" spans="1:25" x14ac:dyDescent="0.45">
      <c r="A3356">
        <v>-7.7746279999999999</v>
      </c>
      <c r="B3356">
        <v>22.300809999999998</v>
      </c>
      <c r="C3356" s="4">
        <f>A3356/tabel1!$I$6</f>
        <v>-247994.5135566188</v>
      </c>
      <c r="D3356" s="10">
        <f>B3356/tabel1!$G$6</f>
        <v>22.300809999999998</v>
      </c>
      <c r="E3356"/>
      <c r="U3356">
        <v>-7.7746279999999999</v>
      </c>
      <c r="V3356">
        <v>22.300809999999998</v>
      </c>
      <c r="W3356" s="4">
        <f>U3356/tabel1!$I$7</f>
        <v>-5455879.2982456144</v>
      </c>
      <c r="X3356" s="10">
        <f>V3356/tabel1!$G$7</f>
        <v>1.0136731818181817</v>
      </c>
      <c r="Y3356"/>
    </row>
    <row r="3357" spans="1:25" x14ac:dyDescent="0.45">
      <c r="A3357">
        <v>-7.7975310000000002</v>
      </c>
      <c r="B3357">
        <v>22.30817</v>
      </c>
      <c r="C3357" s="4">
        <f>A3357/tabel1!$I$6</f>
        <v>-248725.07177033491</v>
      </c>
      <c r="D3357" s="10">
        <f>B3357/tabel1!$G$6</f>
        <v>22.30817</v>
      </c>
      <c r="E3357"/>
      <c r="U3357">
        <v>-7.7975310000000002</v>
      </c>
      <c r="V3357">
        <v>22.30817</v>
      </c>
      <c r="W3357" s="4">
        <f>U3357/tabel1!$I$7</f>
        <v>-5471951.578947369</v>
      </c>
      <c r="X3357" s="10">
        <f>V3357/tabel1!$G$7</f>
        <v>1.0140077272727273</v>
      </c>
      <c r="Y3357"/>
    </row>
    <row r="3358" spans="1:25" x14ac:dyDescent="0.45">
      <c r="A3358">
        <v>-7.8055479999999999</v>
      </c>
      <c r="B3358">
        <v>22.31456</v>
      </c>
      <c r="C3358" s="4">
        <f>A3358/tabel1!$I$6</f>
        <v>-248980.79744816583</v>
      </c>
      <c r="D3358" s="10">
        <f>B3358/tabel1!$G$6</f>
        <v>22.31456</v>
      </c>
      <c r="E3358"/>
      <c r="U3358">
        <v>-7.8055479999999999</v>
      </c>
      <c r="V3358">
        <v>22.31456</v>
      </c>
      <c r="W3358" s="4">
        <f>U3358/tabel1!$I$7</f>
        <v>-5477577.5438596494</v>
      </c>
      <c r="X3358" s="10">
        <f>V3358/tabel1!$G$7</f>
        <v>1.0142981818181818</v>
      </c>
      <c r="Y3358"/>
    </row>
    <row r="3359" spans="1:25" x14ac:dyDescent="0.45">
      <c r="A3359">
        <v>-7.780926</v>
      </c>
      <c r="B3359">
        <v>22.320360000000001</v>
      </c>
      <c r="C3359" s="4">
        <f>A3359/tabel1!$I$6</f>
        <v>-248195.40669856456</v>
      </c>
      <c r="D3359" s="10">
        <f>B3359/tabel1!$G$6</f>
        <v>22.320360000000001</v>
      </c>
      <c r="E3359"/>
      <c r="U3359">
        <v>-7.780926</v>
      </c>
      <c r="V3359">
        <v>22.320360000000001</v>
      </c>
      <c r="W3359" s="4">
        <f>U3359/tabel1!$I$7</f>
        <v>-5460298.9473684216</v>
      </c>
      <c r="X3359" s="10">
        <f>V3359/tabel1!$G$7</f>
        <v>1.0145618181818181</v>
      </c>
      <c r="Y3359"/>
    </row>
    <row r="3360" spans="1:25" x14ac:dyDescent="0.45">
      <c r="A3360">
        <v>-7.7895149999999997</v>
      </c>
      <c r="B3360">
        <v>22.32582</v>
      </c>
      <c r="C3360" s="4">
        <f>A3360/tabel1!$I$6</f>
        <v>-248469.3779904306</v>
      </c>
      <c r="D3360" s="10">
        <f>B3360/tabel1!$G$6</f>
        <v>22.32582</v>
      </c>
      <c r="E3360"/>
      <c r="U3360">
        <v>-7.7895149999999997</v>
      </c>
      <c r="V3360">
        <v>22.32582</v>
      </c>
      <c r="W3360" s="4">
        <f>U3360/tabel1!$I$7</f>
        <v>-5466326.3157894742</v>
      </c>
      <c r="X3360" s="10">
        <f>V3360/tabel1!$G$7</f>
        <v>1.01481</v>
      </c>
      <c r="Y3360"/>
    </row>
    <row r="3361" spans="1:25" x14ac:dyDescent="0.45">
      <c r="A3361">
        <v>-7.7940959999999997</v>
      </c>
      <c r="B3361">
        <v>22.331250000000001</v>
      </c>
      <c r="C3361" s="4">
        <f>A3361/tabel1!$I$6</f>
        <v>-248615.50239234447</v>
      </c>
      <c r="D3361" s="10">
        <f>B3361/tabel1!$G$6</f>
        <v>22.331250000000001</v>
      </c>
      <c r="E3361"/>
      <c r="U3361">
        <v>-7.7940959999999997</v>
      </c>
      <c r="V3361">
        <v>22.331250000000001</v>
      </c>
      <c r="W3361" s="4">
        <f>U3361/tabel1!$I$7</f>
        <v>-5469541.0526315793</v>
      </c>
      <c r="X3361" s="10">
        <f>V3361/tabel1!$G$7</f>
        <v>1.0150568181818183</v>
      </c>
      <c r="Y3361"/>
    </row>
    <row r="3362" spans="1:25" x14ac:dyDescent="0.45">
      <c r="A3362">
        <v>-7.7929500000000003</v>
      </c>
      <c r="B3362">
        <v>22.336970000000001</v>
      </c>
      <c r="C3362" s="4">
        <f>A3362/tabel1!$I$6</f>
        <v>-248578.94736842104</v>
      </c>
      <c r="D3362" s="10">
        <f>B3362/tabel1!$G$6</f>
        <v>22.336970000000001</v>
      </c>
      <c r="E3362"/>
      <c r="U3362">
        <v>-7.7929500000000003</v>
      </c>
      <c r="V3362">
        <v>22.336970000000001</v>
      </c>
      <c r="W3362" s="4">
        <f>U3362/tabel1!$I$7</f>
        <v>-5468736.8421052638</v>
      </c>
      <c r="X3362" s="10">
        <f>V3362/tabel1!$G$7</f>
        <v>1.0153168181818182</v>
      </c>
      <c r="Y3362"/>
    </row>
    <row r="3363" spans="1:25" x14ac:dyDescent="0.45">
      <c r="A3363">
        <v>-7.7849339999999998</v>
      </c>
      <c r="B3363">
        <v>22.343029999999999</v>
      </c>
      <c r="C3363" s="4">
        <f>A3363/tabel1!$I$6</f>
        <v>-248323.2535885167</v>
      </c>
      <c r="D3363" s="10">
        <f>B3363/tabel1!$G$6</f>
        <v>22.343029999999999</v>
      </c>
      <c r="E3363"/>
      <c r="U3363">
        <v>-7.7849339999999998</v>
      </c>
      <c r="V3363">
        <v>22.343029999999999</v>
      </c>
      <c r="W3363" s="4">
        <f>U3363/tabel1!$I$7</f>
        <v>-5463111.578947369</v>
      </c>
      <c r="X3363" s="10">
        <f>V3363/tabel1!$G$7</f>
        <v>1.0155922727272726</v>
      </c>
      <c r="Y3363"/>
    </row>
    <row r="3364" spans="1:25" x14ac:dyDescent="0.45">
      <c r="A3364">
        <v>-7.7820710000000002</v>
      </c>
      <c r="B3364">
        <v>22.349689999999999</v>
      </c>
      <c r="C3364" s="4">
        <f>A3364/tabel1!$I$6</f>
        <v>-248231.92982456138</v>
      </c>
      <c r="D3364" s="10">
        <f>B3364/tabel1!$G$6</f>
        <v>22.349689999999999</v>
      </c>
      <c r="E3364"/>
      <c r="U3364">
        <v>-7.7820710000000002</v>
      </c>
      <c r="V3364">
        <v>22.349689999999999</v>
      </c>
      <c r="W3364" s="4">
        <f>U3364/tabel1!$I$7</f>
        <v>-5461102.4561403515</v>
      </c>
      <c r="X3364" s="10">
        <f>V3364/tabel1!$G$7</f>
        <v>1.015895</v>
      </c>
      <c r="Y3364"/>
    </row>
    <row r="3365" spans="1:25" x14ac:dyDescent="0.45">
      <c r="A3365">
        <v>-7.7849339999999998</v>
      </c>
      <c r="B3365">
        <v>22.356950000000001</v>
      </c>
      <c r="C3365" s="4">
        <f>A3365/tabel1!$I$6</f>
        <v>-248323.2535885167</v>
      </c>
      <c r="D3365" s="10">
        <f>B3365/tabel1!$G$6</f>
        <v>22.356950000000001</v>
      </c>
      <c r="E3365"/>
      <c r="U3365">
        <v>-7.7849339999999998</v>
      </c>
      <c r="V3365">
        <v>22.356950000000001</v>
      </c>
      <c r="W3365" s="4">
        <f>U3365/tabel1!$I$7</f>
        <v>-5463111.578947369</v>
      </c>
      <c r="X3365" s="10">
        <f>V3365/tabel1!$G$7</f>
        <v>1.0162250000000002</v>
      </c>
      <c r="Y3365"/>
    </row>
    <row r="3366" spans="1:25" x14ac:dyDescent="0.45">
      <c r="A3366">
        <v>-7.7820710000000002</v>
      </c>
      <c r="B3366">
        <v>22.36478</v>
      </c>
      <c r="C3366" s="4">
        <f>A3366/tabel1!$I$6</f>
        <v>-248231.92982456138</v>
      </c>
      <c r="D3366" s="10">
        <f>B3366/tabel1!$G$6</f>
        <v>22.36478</v>
      </c>
      <c r="E3366"/>
      <c r="U3366">
        <v>-7.7820710000000002</v>
      </c>
      <c r="V3366">
        <v>22.36478</v>
      </c>
      <c r="W3366" s="4">
        <f>U3366/tabel1!$I$7</f>
        <v>-5461102.4561403515</v>
      </c>
      <c r="X3366" s="10">
        <f>V3366/tabel1!$G$7</f>
        <v>1.016580909090909</v>
      </c>
      <c r="Y3366"/>
    </row>
    <row r="3367" spans="1:25" x14ac:dyDescent="0.45">
      <c r="A3367">
        <v>-7.7786359999999997</v>
      </c>
      <c r="B3367">
        <v>22.37284</v>
      </c>
      <c r="C3367" s="4">
        <f>A3367/tabel1!$I$6</f>
        <v>-248122.36044657094</v>
      </c>
      <c r="D3367" s="10">
        <f>B3367/tabel1!$G$6</f>
        <v>22.37284</v>
      </c>
      <c r="E3367"/>
      <c r="U3367">
        <v>-7.7786359999999997</v>
      </c>
      <c r="V3367">
        <v>22.37284</v>
      </c>
      <c r="W3367" s="4">
        <f>U3367/tabel1!$I$7</f>
        <v>-5458691.9298245618</v>
      </c>
      <c r="X3367" s="10">
        <f>V3367/tabel1!$G$7</f>
        <v>1.0169472727272728</v>
      </c>
      <c r="Y3367"/>
    </row>
    <row r="3368" spans="1:25" x14ac:dyDescent="0.45">
      <c r="A3368">
        <v>-7.7786359999999997</v>
      </c>
      <c r="B3368">
        <v>22.380759999999999</v>
      </c>
      <c r="C3368" s="4">
        <f>A3368/tabel1!$I$6</f>
        <v>-248122.36044657094</v>
      </c>
      <c r="D3368" s="10">
        <f>B3368/tabel1!$G$6</f>
        <v>22.380759999999999</v>
      </c>
      <c r="E3368"/>
      <c r="U3368">
        <v>-7.7786359999999997</v>
      </c>
      <c r="V3368">
        <v>22.380759999999999</v>
      </c>
      <c r="W3368" s="4">
        <f>U3368/tabel1!$I$7</f>
        <v>-5458691.9298245618</v>
      </c>
      <c r="X3368" s="10">
        <f>V3368/tabel1!$G$7</f>
        <v>1.0173072727272727</v>
      </c>
      <c r="Y3368"/>
    </row>
    <row r="3369" spans="1:25" x14ac:dyDescent="0.45">
      <c r="A3369">
        <v>-7.7820710000000002</v>
      </c>
      <c r="B3369">
        <v>22.38822</v>
      </c>
      <c r="C3369" s="4">
        <f>A3369/tabel1!$I$6</f>
        <v>-248231.92982456138</v>
      </c>
      <c r="D3369" s="10">
        <f>B3369/tabel1!$G$6</f>
        <v>22.38822</v>
      </c>
      <c r="E3369"/>
      <c r="U3369">
        <v>-7.7820710000000002</v>
      </c>
      <c r="V3369">
        <v>22.38822</v>
      </c>
      <c r="W3369" s="4">
        <f>U3369/tabel1!$I$7</f>
        <v>-5461102.4561403515</v>
      </c>
      <c r="X3369" s="10">
        <f>V3369/tabel1!$G$7</f>
        <v>1.0176463636363637</v>
      </c>
      <c r="Y3369"/>
    </row>
    <row r="3370" spans="1:25" x14ac:dyDescent="0.45">
      <c r="A3370">
        <v>-7.7866520000000001</v>
      </c>
      <c r="B3370">
        <v>22.394950000000001</v>
      </c>
      <c r="C3370" s="4">
        <f>A3370/tabel1!$I$6</f>
        <v>-248378.05422647527</v>
      </c>
      <c r="D3370" s="10">
        <f>B3370/tabel1!$G$6</f>
        <v>22.394950000000001</v>
      </c>
      <c r="E3370"/>
      <c r="U3370">
        <v>-7.7866520000000001</v>
      </c>
      <c r="V3370">
        <v>22.394950000000001</v>
      </c>
      <c r="W3370" s="4">
        <f>U3370/tabel1!$I$7</f>
        <v>-5464317.1929824566</v>
      </c>
      <c r="X3370" s="10">
        <f>V3370/tabel1!$G$7</f>
        <v>1.0179522727272727</v>
      </c>
      <c r="Y3370"/>
    </row>
    <row r="3371" spans="1:25" x14ac:dyDescent="0.45">
      <c r="A3371">
        <v>-7.7872240000000001</v>
      </c>
      <c r="B3371">
        <v>22.400980000000001</v>
      </c>
      <c r="C3371" s="4">
        <f>A3371/tabel1!$I$6</f>
        <v>-248396.29984051036</v>
      </c>
      <c r="D3371" s="10">
        <f>B3371/tabel1!$G$6</f>
        <v>22.400980000000001</v>
      </c>
      <c r="E3371"/>
      <c r="U3371">
        <v>-7.7872240000000001</v>
      </c>
      <c r="V3371">
        <v>22.400980000000001</v>
      </c>
      <c r="W3371" s="4">
        <f>U3371/tabel1!$I$7</f>
        <v>-5464718.5964912288</v>
      </c>
      <c r="X3371" s="10">
        <f>V3371/tabel1!$G$7</f>
        <v>1.0182263636363638</v>
      </c>
      <c r="Y3371"/>
    </row>
    <row r="3372" spans="1:25" x14ac:dyDescent="0.45">
      <c r="A3372">
        <v>-7.7900869999999998</v>
      </c>
      <c r="B3372">
        <v>22.40654</v>
      </c>
      <c r="C3372" s="4">
        <f>A3372/tabel1!$I$6</f>
        <v>-248487.62360446568</v>
      </c>
      <c r="D3372" s="10">
        <f>B3372/tabel1!$G$6</f>
        <v>22.40654</v>
      </c>
      <c r="E3372"/>
      <c r="U3372">
        <v>-7.7900869999999998</v>
      </c>
      <c r="V3372">
        <v>22.40654</v>
      </c>
      <c r="W3372" s="4">
        <f>U3372/tabel1!$I$7</f>
        <v>-5466727.7192982454</v>
      </c>
      <c r="X3372" s="10">
        <f>V3372/tabel1!$G$7</f>
        <v>1.0184790909090908</v>
      </c>
      <c r="Y3372"/>
    </row>
    <row r="3373" spans="1:25" x14ac:dyDescent="0.45">
      <c r="A3373">
        <v>-7.7952399999999997</v>
      </c>
      <c r="B3373">
        <v>22.411960000000001</v>
      </c>
      <c r="C3373" s="4">
        <f>A3373/tabel1!$I$6</f>
        <v>-248651.99362041464</v>
      </c>
      <c r="D3373" s="10">
        <f>B3373/tabel1!$G$6</f>
        <v>22.411960000000001</v>
      </c>
      <c r="E3373"/>
      <c r="U3373">
        <v>-7.7952399999999997</v>
      </c>
      <c r="V3373">
        <v>22.411960000000001</v>
      </c>
      <c r="W3373" s="4">
        <f>U3373/tabel1!$I$7</f>
        <v>-5470343.8596491227</v>
      </c>
      <c r="X3373" s="10">
        <f>V3373/tabel1!$G$7</f>
        <v>1.0187254545454545</v>
      </c>
      <c r="Y3373"/>
    </row>
    <row r="3374" spans="1:25" x14ac:dyDescent="0.45">
      <c r="A3374">
        <v>-7.7969580000000001</v>
      </c>
      <c r="B3374">
        <v>22.417490000000001</v>
      </c>
      <c r="C3374" s="4">
        <f>A3374/tabel1!$I$6</f>
        <v>-248706.79425837318</v>
      </c>
      <c r="D3374" s="10">
        <f>B3374/tabel1!$G$6</f>
        <v>22.417490000000001</v>
      </c>
      <c r="E3374"/>
      <c r="U3374">
        <v>-7.7969580000000001</v>
      </c>
      <c r="V3374">
        <v>22.417490000000001</v>
      </c>
      <c r="W3374" s="4">
        <f>U3374/tabel1!$I$7</f>
        <v>-5471549.4736842113</v>
      </c>
      <c r="X3374" s="10">
        <f>V3374/tabel1!$G$7</f>
        <v>1.0189768181818182</v>
      </c>
      <c r="Y3374"/>
    </row>
    <row r="3375" spans="1:25" x14ac:dyDescent="0.45">
      <c r="A3375">
        <v>-7.8021120000000002</v>
      </c>
      <c r="B3375">
        <v>22.42332</v>
      </c>
      <c r="C3375" s="4">
        <f>A3375/tabel1!$I$6</f>
        <v>-248871.19617224878</v>
      </c>
      <c r="D3375" s="10">
        <f>B3375/tabel1!$G$6</f>
        <v>22.42332</v>
      </c>
      <c r="E3375"/>
      <c r="U3375">
        <v>-7.8021120000000002</v>
      </c>
      <c r="V3375">
        <v>22.42332</v>
      </c>
      <c r="W3375" s="4">
        <f>U3375/tabel1!$I$7</f>
        <v>-5475166.3157894742</v>
      </c>
      <c r="X3375" s="10">
        <f>V3375/tabel1!$G$7</f>
        <v>1.0192418181818181</v>
      </c>
      <c r="Y3375"/>
    </row>
    <row r="3376" spans="1:25" x14ac:dyDescent="0.45">
      <c r="A3376">
        <v>-7.8026840000000002</v>
      </c>
      <c r="B3376">
        <v>22.42971</v>
      </c>
      <c r="C3376" s="4">
        <f>A3376/tabel1!$I$6</f>
        <v>-248889.44178628386</v>
      </c>
      <c r="D3376" s="10">
        <f>B3376/tabel1!$G$6</f>
        <v>22.42971</v>
      </c>
      <c r="E3376"/>
      <c r="U3376">
        <v>-7.8026840000000002</v>
      </c>
      <c r="V3376">
        <v>22.42971</v>
      </c>
      <c r="W3376" s="4">
        <f>U3376/tabel1!$I$7</f>
        <v>-5475567.7192982463</v>
      </c>
      <c r="X3376" s="10">
        <f>V3376/tabel1!$G$7</f>
        <v>1.0195322727272726</v>
      </c>
      <c r="Y3376"/>
    </row>
    <row r="3377" spans="1:25" x14ac:dyDescent="0.45">
      <c r="A3377">
        <v>-7.7992489999999997</v>
      </c>
      <c r="B3377">
        <v>22.436769999999999</v>
      </c>
      <c r="C3377" s="4">
        <f>A3377/tabel1!$I$6</f>
        <v>-248779.87240829342</v>
      </c>
      <c r="D3377" s="10">
        <f>B3377/tabel1!$G$6</f>
        <v>22.436769999999999</v>
      </c>
      <c r="E3377"/>
      <c r="U3377">
        <v>-7.7992489999999997</v>
      </c>
      <c r="V3377">
        <v>22.436769999999999</v>
      </c>
      <c r="W3377" s="4">
        <f>U3377/tabel1!$I$7</f>
        <v>-5473157.1929824566</v>
      </c>
      <c r="X3377" s="10">
        <f>V3377/tabel1!$G$7</f>
        <v>1.0198531818181817</v>
      </c>
      <c r="Y3377"/>
    </row>
    <row r="3378" spans="1:25" x14ac:dyDescent="0.45">
      <c r="A3378">
        <v>-7.796386</v>
      </c>
      <c r="B3378">
        <v>22.444430000000001</v>
      </c>
      <c r="C3378" s="4">
        <f>A3378/tabel1!$I$6</f>
        <v>-248688.54864433809</v>
      </c>
      <c r="D3378" s="10">
        <f>B3378/tabel1!$G$6</f>
        <v>22.444430000000001</v>
      </c>
      <c r="E3378"/>
      <c r="U3378">
        <v>-7.796386</v>
      </c>
      <c r="V3378">
        <v>22.444430000000001</v>
      </c>
      <c r="W3378" s="4">
        <f>U3378/tabel1!$I$7</f>
        <v>-5471148.0701754391</v>
      </c>
      <c r="X3378" s="10">
        <f>V3378/tabel1!$G$7</f>
        <v>1.0202013636363636</v>
      </c>
      <c r="Y3378"/>
    </row>
    <row r="3379" spans="1:25" x14ac:dyDescent="0.45">
      <c r="A3379">
        <v>-7.7918050000000001</v>
      </c>
      <c r="B3379">
        <v>22.452390000000001</v>
      </c>
      <c r="C3379" s="4">
        <f>A3379/tabel1!$I$6</f>
        <v>-248542.42424242423</v>
      </c>
      <c r="D3379" s="10">
        <f>B3379/tabel1!$G$6</f>
        <v>22.452390000000001</v>
      </c>
      <c r="E3379"/>
      <c r="U3379">
        <v>-7.7918050000000001</v>
      </c>
      <c r="V3379">
        <v>22.452390000000001</v>
      </c>
      <c r="W3379" s="4">
        <f>U3379/tabel1!$I$7</f>
        <v>-5467933.333333334</v>
      </c>
      <c r="X3379" s="10">
        <f>V3379/tabel1!$G$7</f>
        <v>1.020563181818182</v>
      </c>
      <c r="Y3379"/>
    </row>
    <row r="3380" spans="1:25" x14ac:dyDescent="0.45">
      <c r="A3380">
        <v>-7.7866520000000001</v>
      </c>
      <c r="B3380">
        <v>22.460280000000001</v>
      </c>
      <c r="C3380" s="4">
        <f>A3380/tabel1!$I$6</f>
        <v>-248378.05422647527</v>
      </c>
      <c r="D3380" s="10">
        <f>B3380/tabel1!$G$6</f>
        <v>22.460280000000001</v>
      </c>
      <c r="E3380"/>
      <c r="U3380">
        <v>-7.7866520000000001</v>
      </c>
      <c r="V3380">
        <v>22.460280000000001</v>
      </c>
      <c r="W3380" s="4">
        <f>U3380/tabel1!$I$7</f>
        <v>-5464317.1929824566</v>
      </c>
      <c r="X3380" s="10">
        <f>V3380/tabel1!$G$7</f>
        <v>1.0209218181818183</v>
      </c>
      <c r="Y3380"/>
    </row>
    <row r="3381" spans="1:25" x14ac:dyDescent="0.45">
      <c r="A3381">
        <v>-7.7820710000000002</v>
      </c>
      <c r="B3381">
        <v>22.467980000000001</v>
      </c>
      <c r="C3381" s="4">
        <f>A3381/tabel1!$I$6</f>
        <v>-248231.92982456138</v>
      </c>
      <c r="D3381" s="10">
        <f>B3381/tabel1!$G$6</f>
        <v>22.467980000000001</v>
      </c>
      <c r="E3381"/>
      <c r="U3381">
        <v>-7.7820710000000002</v>
      </c>
      <c r="V3381">
        <v>22.467980000000001</v>
      </c>
      <c r="W3381" s="4">
        <f>U3381/tabel1!$I$7</f>
        <v>-5461102.4561403515</v>
      </c>
      <c r="X3381" s="10">
        <f>V3381/tabel1!$G$7</f>
        <v>1.0212718181818181</v>
      </c>
      <c r="Y3381"/>
    </row>
    <row r="3382" spans="1:25" x14ac:dyDescent="0.45">
      <c r="A3382">
        <v>-7.780926</v>
      </c>
      <c r="B3382">
        <v>22.47514</v>
      </c>
      <c r="C3382" s="4">
        <f>A3382/tabel1!$I$6</f>
        <v>-248195.40669856456</v>
      </c>
      <c r="D3382" s="10">
        <f>B3382/tabel1!$G$6</f>
        <v>22.47514</v>
      </c>
      <c r="E3382"/>
      <c r="U3382">
        <v>-7.780926</v>
      </c>
      <c r="V3382">
        <v>22.47514</v>
      </c>
      <c r="W3382" s="4">
        <f>U3382/tabel1!$I$7</f>
        <v>-5460298.9473684216</v>
      </c>
      <c r="X3382" s="10">
        <f>V3382/tabel1!$G$7</f>
        <v>1.0215972727272726</v>
      </c>
      <c r="Y3382"/>
    </row>
    <row r="3383" spans="1:25" x14ac:dyDescent="0.45">
      <c r="A3383">
        <v>-7.7774900000000002</v>
      </c>
      <c r="B3383">
        <v>22.481459999999998</v>
      </c>
      <c r="C3383" s="4">
        <f>A3383/tabel1!$I$6</f>
        <v>-248085.80542264751</v>
      </c>
      <c r="D3383" s="10">
        <f>B3383/tabel1!$G$6</f>
        <v>22.481459999999998</v>
      </c>
      <c r="E3383"/>
      <c r="U3383">
        <v>-7.7774900000000002</v>
      </c>
      <c r="V3383">
        <v>22.481459999999998</v>
      </c>
      <c r="W3383" s="4">
        <f>U3383/tabel1!$I$7</f>
        <v>-5457887.7192982463</v>
      </c>
      <c r="X3383" s="10">
        <f>V3383/tabel1!$G$7</f>
        <v>1.0218845454545453</v>
      </c>
      <c r="Y3383"/>
    </row>
    <row r="3384" spans="1:25" x14ac:dyDescent="0.45">
      <c r="A3384">
        <v>-7.7723370000000003</v>
      </c>
      <c r="B3384">
        <v>22.487259999999999</v>
      </c>
      <c r="C3384" s="4">
        <f>A3384/tabel1!$I$6</f>
        <v>-247921.43540669855</v>
      </c>
      <c r="D3384" s="10">
        <f>B3384/tabel1!$G$6</f>
        <v>22.487259999999999</v>
      </c>
      <c r="E3384"/>
      <c r="U3384">
        <v>-7.7723370000000003</v>
      </c>
      <c r="V3384">
        <v>22.487259999999999</v>
      </c>
      <c r="W3384" s="4">
        <f>U3384/tabel1!$I$7</f>
        <v>-5454271.578947369</v>
      </c>
      <c r="X3384" s="10">
        <f>V3384/tabel1!$G$7</f>
        <v>1.0221481818181817</v>
      </c>
      <c r="Y3384"/>
    </row>
    <row r="3385" spans="1:25" x14ac:dyDescent="0.45">
      <c r="A3385">
        <v>-7.7683289999999996</v>
      </c>
      <c r="B3385">
        <v>22.492719999999998</v>
      </c>
      <c r="C3385" s="4">
        <f>A3385/tabel1!$I$6</f>
        <v>-247793.58851674639</v>
      </c>
      <c r="D3385" s="10">
        <f>B3385/tabel1!$G$6</f>
        <v>22.492719999999998</v>
      </c>
      <c r="E3385"/>
      <c r="U3385">
        <v>-7.7683289999999996</v>
      </c>
      <c r="V3385">
        <v>22.492719999999998</v>
      </c>
      <c r="W3385" s="4">
        <f>U3385/tabel1!$I$7</f>
        <v>-5451458.9473684207</v>
      </c>
      <c r="X3385" s="10">
        <f>V3385/tabel1!$G$7</f>
        <v>1.0223963636363635</v>
      </c>
      <c r="Y3385"/>
    </row>
    <row r="3386" spans="1:25" x14ac:dyDescent="0.45">
      <c r="A3386">
        <v>-7.7700459999999998</v>
      </c>
      <c r="B3386">
        <v>22.498149999999999</v>
      </c>
      <c r="C3386" s="4">
        <f>A3386/tabel1!$I$6</f>
        <v>-247848.35725677828</v>
      </c>
      <c r="D3386" s="10">
        <f>B3386/tabel1!$G$6</f>
        <v>22.498149999999999</v>
      </c>
      <c r="E3386"/>
      <c r="U3386">
        <v>-7.7700459999999998</v>
      </c>
      <c r="V3386">
        <v>22.498149999999999</v>
      </c>
      <c r="W3386" s="4">
        <f>U3386/tabel1!$I$7</f>
        <v>-5452663.8596491227</v>
      </c>
      <c r="X3386" s="10">
        <f>V3386/tabel1!$G$7</f>
        <v>1.0226431818181818</v>
      </c>
      <c r="Y3386"/>
    </row>
    <row r="3387" spans="1:25" x14ac:dyDescent="0.45">
      <c r="A3387">
        <v>-7.7729100000000004</v>
      </c>
      <c r="B3387">
        <v>22.50384</v>
      </c>
      <c r="C3387" s="4">
        <f>A3387/tabel1!$I$6</f>
        <v>-247939.71291866028</v>
      </c>
      <c r="D3387" s="10">
        <f>B3387/tabel1!$G$6</f>
        <v>22.50384</v>
      </c>
      <c r="E3387"/>
      <c r="U3387">
        <v>-7.7729100000000004</v>
      </c>
      <c r="V3387">
        <v>22.50384</v>
      </c>
      <c r="W3387" s="4">
        <f>U3387/tabel1!$I$7</f>
        <v>-5454673.6842105268</v>
      </c>
      <c r="X3387" s="10">
        <f>V3387/tabel1!$G$7</f>
        <v>1.0229018181818181</v>
      </c>
      <c r="Y3387"/>
    </row>
    <row r="3388" spans="1:25" x14ac:dyDescent="0.45">
      <c r="A3388">
        <v>-7.7780630000000004</v>
      </c>
      <c r="B3388">
        <v>22.509899999999998</v>
      </c>
      <c r="C3388" s="4">
        <f>A3388/tabel1!$I$6</f>
        <v>-248104.08293460924</v>
      </c>
      <c r="D3388" s="10">
        <f>B3388/tabel1!$G$6</f>
        <v>22.509899999999998</v>
      </c>
      <c r="E3388"/>
      <c r="U3388">
        <v>-7.7780630000000004</v>
      </c>
      <c r="V3388">
        <v>22.509899999999998</v>
      </c>
      <c r="W3388" s="4">
        <f>U3388/tabel1!$I$7</f>
        <v>-5458289.8245614041</v>
      </c>
      <c r="X3388" s="10">
        <f>V3388/tabel1!$G$7</f>
        <v>1.0231772727272725</v>
      </c>
      <c r="Y3388"/>
    </row>
    <row r="3389" spans="1:25" x14ac:dyDescent="0.45">
      <c r="A3389">
        <v>-7.7786359999999997</v>
      </c>
      <c r="B3389">
        <v>22.516660000000002</v>
      </c>
      <c r="C3389" s="4">
        <f>A3389/tabel1!$I$6</f>
        <v>-248122.36044657094</v>
      </c>
      <c r="D3389" s="10">
        <f>B3389/tabel1!$G$6</f>
        <v>22.516660000000002</v>
      </c>
      <c r="E3389"/>
      <c r="U3389">
        <v>-7.7786359999999997</v>
      </c>
      <c r="V3389">
        <v>22.516660000000002</v>
      </c>
      <c r="W3389" s="4">
        <f>U3389/tabel1!$I$7</f>
        <v>-5458691.9298245618</v>
      </c>
      <c r="X3389" s="10">
        <f>V3389/tabel1!$G$7</f>
        <v>1.0234845454545456</v>
      </c>
      <c r="Y3389"/>
    </row>
    <row r="3390" spans="1:25" x14ac:dyDescent="0.45">
      <c r="A3390">
        <v>-7.7729100000000004</v>
      </c>
      <c r="B3390">
        <v>22.52392</v>
      </c>
      <c r="C3390" s="4">
        <f>A3390/tabel1!$I$6</f>
        <v>-247939.71291866028</v>
      </c>
      <c r="D3390" s="10">
        <f>B3390/tabel1!$G$6</f>
        <v>22.52392</v>
      </c>
      <c r="E3390"/>
      <c r="U3390">
        <v>-7.7729100000000004</v>
      </c>
      <c r="V3390">
        <v>22.52392</v>
      </c>
      <c r="W3390" s="4">
        <f>U3390/tabel1!$I$7</f>
        <v>-5454673.6842105268</v>
      </c>
      <c r="X3390" s="10">
        <f>V3390/tabel1!$G$7</f>
        <v>1.0238145454545455</v>
      </c>
      <c r="Y3390"/>
    </row>
    <row r="3391" spans="1:25" x14ac:dyDescent="0.45">
      <c r="A3391">
        <v>-7.7706189999999999</v>
      </c>
      <c r="B3391">
        <v>22.531680000000001</v>
      </c>
      <c r="C3391" s="4">
        <f>A3391/tabel1!$I$6</f>
        <v>-247866.63476874001</v>
      </c>
      <c r="D3391" s="10">
        <f>B3391/tabel1!$G$6</f>
        <v>22.531680000000001</v>
      </c>
      <c r="E3391"/>
      <c r="U3391">
        <v>-7.7706189999999999</v>
      </c>
      <c r="V3391">
        <v>22.531680000000001</v>
      </c>
      <c r="W3391" s="4">
        <f>U3391/tabel1!$I$7</f>
        <v>-5453065.9649122814</v>
      </c>
      <c r="X3391" s="10">
        <f>V3391/tabel1!$G$7</f>
        <v>1.0241672727272728</v>
      </c>
      <c r="Y3391"/>
    </row>
    <row r="3392" spans="1:25" x14ac:dyDescent="0.45">
      <c r="A3392">
        <v>-7.7723370000000003</v>
      </c>
      <c r="B3392">
        <v>22.5397</v>
      </c>
      <c r="C3392" s="4">
        <f>A3392/tabel1!$I$6</f>
        <v>-247921.43540669855</v>
      </c>
      <c r="D3392" s="10">
        <f>B3392/tabel1!$G$6</f>
        <v>22.5397</v>
      </c>
      <c r="E3392"/>
      <c r="U3392">
        <v>-7.7723370000000003</v>
      </c>
      <c r="V3392">
        <v>22.5397</v>
      </c>
      <c r="W3392" s="4">
        <f>U3392/tabel1!$I$7</f>
        <v>-5454271.578947369</v>
      </c>
      <c r="X3392" s="10">
        <f>V3392/tabel1!$G$7</f>
        <v>1.0245318181818182</v>
      </c>
      <c r="Y3392"/>
    </row>
    <row r="3393" spans="1:25" x14ac:dyDescent="0.45">
      <c r="A3393">
        <v>-7.7723370000000003</v>
      </c>
      <c r="B3393">
        <v>22.547529999999998</v>
      </c>
      <c r="C3393" s="4">
        <f>A3393/tabel1!$I$6</f>
        <v>-247921.43540669855</v>
      </c>
      <c r="D3393" s="10">
        <f>B3393/tabel1!$G$6</f>
        <v>22.547529999999998</v>
      </c>
      <c r="E3393"/>
      <c r="U3393">
        <v>-7.7723370000000003</v>
      </c>
      <c r="V3393">
        <v>22.547529999999998</v>
      </c>
      <c r="W3393" s="4">
        <f>U3393/tabel1!$I$7</f>
        <v>-5454271.578947369</v>
      </c>
      <c r="X3393" s="10">
        <f>V3393/tabel1!$G$7</f>
        <v>1.0248877272727273</v>
      </c>
      <c r="Y3393"/>
    </row>
    <row r="3394" spans="1:25" x14ac:dyDescent="0.45">
      <c r="A3394">
        <v>-7.7706189999999999</v>
      </c>
      <c r="B3394">
        <v>22.55489</v>
      </c>
      <c r="C3394" s="4">
        <f>A3394/tabel1!$I$6</f>
        <v>-247866.63476874001</v>
      </c>
      <c r="D3394" s="10">
        <f>B3394/tabel1!$G$6</f>
        <v>22.55489</v>
      </c>
      <c r="E3394"/>
      <c r="U3394">
        <v>-7.7706189999999999</v>
      </c>
      <c r="V3394">
        <v>22.55489</v>
      </c>
      <c r="W3394" s="4">
        <f>U3394/tabel1!$I$7</f>
        <v>-5453065.9649122814</v>
      </c>
      <c r="X3394" s="10">
        <f>V3394/tabel1!$G$7</f>
        <v>1.0252222727272728</v>
      </c>
      <c r="Y3394"/>
    </row>
    <row r="3395" spans="1:25" x14ac:dyDescent="0.45">
      <c r="A3395">
        <v>-7.7706189999999999</v>
      </c>
      <c r="B3395">
        <v>22.561520000000002</v>
      </c>
      <c r="C3395" s="4">
        <f>A3395/tabel1!$I$6</f>
        <v>-247866.63476874001</v>
      </c>
      <c r="D3395" s="10">
        <f>B3395/tabel1!$G$6</f>
        <v>22.561520000000002</v>
      </c>
      <c r="E3395"/>
      <c r="U3395">
        <v>-7.7706189999999999</v>
      </c>
      <c r="V3395">
        <v>22.561520000000002</v>
      </c>
      <c r="W3395" s="4">
        <f>U3395/tabel1!$I$7</f>
        <v>-5453065.9649122814</v>
      </c>
      <c r="X3395" s="10">
        <f>V3395/tabel1!$G$7</f>
        <v>1.0255236363636364</v>
      </c>
      <c r="Y3395"/>
    </row>
    <row r="3396" spans="1:25" x14ac:dyDescent="0.45">
      <c r="A3396">
        <v>-7.7711920000000001</v>
      </c>
      <c r="B3396">
        <v>22.567409999999999</v>
      </c>
      <c r="C3396" s="4">
        <f>A3396/tabel1!$I$6</f>
        <v>-247884.91228070174</v>
      </c>
      <c r="D3396" s="10">
        <f>B3396/tabel1!$G$6</f>
        <v>22.567409999999999</v>
      </c>
      <c r="E3396"/>
      <c r="U3396">
        <v>-7.7711920000000001</v>
      </c>
      <c r="V3396">
        <v>22.567409999999999</v>
      </c>
      <c r="W3396" s="4">
        <f>U3396/tabel1!$I$7</f>
        <v>-5453468.0701754391</v>
      </c>
      <c r="X3396" s="10">
        <f>V3396/tabel1!$G$7</f>
        <v>1.0257913636363636</v>
      </c>
      <c r="Y3396"/>
    </row>
    <row r="3397" spans="1:25" x14ac:dyDescent="0.45">
      <c r="A3397">
        <v>-7.7723370000000003</v>
      </c>
      <c r="B3397">
        <v>22.572870000000002</v>
      </c>
      <c r="C3397" s="4">
        <f>A3397/tabel1!$I$6</f>
        <v>-247921.43540669855</v>
      </c>
      <c r="D3397" s="10">
        <f>B3397/tabel1!$G$6</f>
        <v>22.572870000000002</v>
      </c>
      <c r="E3397"/>
      <c r="U3397">
        <v>-7.7723370000000003</v>
      </c>
      <c r="V3397">
        <v>22.572870000000002</v>
      </c>
      <c r="W3397" s="4">
        <f>U3397/tabel1!$I$7</f>
        <v>-5454271.578947369</v>
      </c>
      <c r="X3397" s="10">
        <f>V3397/tabel1!$G$7</f>
        <v>1.0260395454545455</v>
      </c>
      <c r="Y3397"/>
    </row>
    <row r="3398" spans="1:25" x14ac:dyDescent="0.45">
      <c r="A3398">
        <v>-7.7792079999999997</v>
      </c>
      <c r="B3398">
        <v>22.57817</v>
      </c>
      <c r="C3398" s="4">
        <f>A3398/tabel1!$I$6</f>
        <v>-248140.60606060602</v>
      </c>
      <c r="D3398" s="10">
        <f>B3398/tabel1!$G$6</f>
        <v>22.57817</v>
      </c>
      <c r="E3398"/>
      <c r="U3398">
        <v>-7.7792079999999997</v>
      </c>
      <c r="V3398">
        <v>22.57817</v>
      </c>
      <c r="W3398" s="4">
        <f>U3398/tabel1!$I$7</f>
        <v>-5459093.333333333</v>
      </c>
      <c r="X3398" s="10">
        <f>V3398/tabel1!$G$7</f>
        <v>1.0262804545454545</v>
      </c>
      <c r="Y3398"/>
    </row>
    <row r="3399" spans="1:25" x14ac:dyDescent="0.45">
      <c r="A3399">
        <v>-7.7843609999999996</v>
      </c>
      <c r="B3399">
        <v>22.583629999999999</v>
      </c>
      <c r="C3399" s="4">
        <f>A3399/tabel1!$I$6</f>
        <v>-248304.976076555</v>
      </c>
      <c r="D3399" s="10">
        <f>B3399/tabel1!$G$6</f>
        <v>22.583629999999999</v>
      </c>
      <c r="E3399"/>
      <c r="U3399">
        <v>-7.7843609999999996</v>
      </c>
      <c r="V3399">
        <v>22.583629999999999</v>
      </c>
      <c r="W3399" s="4">
        <f>U3399/tabel1!$I$7</f>
        <v>-5462709.4736842103</v>
      </c>
      <c r="X3399" s="10">
        <f>V3399/tabel1!$G$7</f>
        <v>1.0265286363636363</v>
      </c>
      <c r="Y3399"/>
    </row>
    <row r="3400" spans="1:25" x14ac:dyDescent="0.45">
      <c r="A3400">
        <v>-7.7826440000000003</v>
      </c>
      <c r="B3400">
        <v>22.589390000000002</v>
      </c>
      <c r="C3400" s="4">
        <f>A3400/tabel1!$I$6</f>
        <v>-248250.2073365231</v>
      </c>
      <c r="D3400" s="10">
        <f>B3400/tabel1!$G$6</f>
        <v>22.589390000000002</v>
      </c>
      <c r="E3400"/>
      <c r="U3400">
        <v>-7.7826440000000003</v>
      </c>
      <c r="V3400">
        <v>22.589390000000002</v>
      </c>
      <c r="W3400" s="4">
        <f>U3400/tabel1!$I$7</f>
        <v>-5461504.5614035092</v>
      </c>
      <c r="X3400" s="10">
        <f>V3400/tabel1!$G$7</f>
        <v>1.0267904545454547</v>
      </c>
      <c r="Y3400"/>
    </row>
    <row r="3401" spans="1:25" x14ac:dyDescent="0.45">
      <c r="A3401">
        <v>-7.7866520000000001</v>
      </c>
      <c r="B3401">
        <v>22.595680000000002</v>
      </c>
      <c r="C3401" s="4">
        <f>A3401/tabel1!$I$6</f>
        <v>-248378.05422647527</v>
      </c>
      <c r="D3401" s="10">
        <f>B3401/tabel1!$G$6</f>
        <v>22.595680000000002</v>
      </c>
      <c r="E3401"/>
      <c r="U3401">
        <v>-7.7866520000000001</v>
      </c>
      <c r="V3401">
        <v>22.595680000000002</v>
      </c>
      <c r="W3401" s="4">
        <f>U3401/tabel1!$I$7</f>
        <v>-5464317.1929824566</v>
      </c>
      <c r="X3401" s="10">
        <f>V3401/tabel1!$G$7</f>
        <v>1.0270763636363638</v>
      </c>
      <c r="Y3401"/>
    </row>
    <row r="3402" spans="1:25" x14ac:dyDescent="0.45">
      <c r="A3402">
        <v>-7.7849339999999998</v>
      </c>
      <c r="B3402">
        <v>22.602640000000001</v>
      </c>
      <c r="C3402" s="4">
        <f>A3402/tabel1!$I$6</f>
        <v>-248323.2535885167</v>
      </c>
      <c r="D3402" s="10">
        <f>B3402/tabel1!$G$6</f>
        <v>22.602640000000001</v>
      </c>
      <c r="E3402"/>
      <c r="U3402">
        <v>-7.7849339999999998</v>
      </c>
      <c r="V3402">
        <v>22.602640000000001</v>
      </c>
      <c r="W3402" s="4">
        <f>U3402/tabel1!$I$7</f>
        <v>-5463111.578947369</v>
      </c>
      <c r="X3402" s="10">
        <f>V3402/tabel1!$G$7</f>
        <v>1.0273927272727272</v>
      </c>
      <c r="Y3402"/>
    </row>
    <row r="3403" spans="1:25" x14ac:dyDescent="0.45">
      <c r="A3403">
        <v>-7.7843609999999996</v>
      </c>
      <c r="B3403">
        <v>22.610130000000002</v>
      </c>
      <c r="C3403" s="4">
        <f>A3403/tabel1!$I$6</f>
        <v>-248304.976076555</v>
      </c>
      <c r="D3403" s="10">
        <f>B3403/tabel1!$G$6</f>
        <v>22.610130000000002</v>
      </c>
      <c r="E3403"/>
      <c r="U3403">
        <v>-7.7843609999999996</v>
      </c>
      <c r="V3403">
        <v>22.610130000000002</v>
      </c>
      <c r="W3403" s="4">
        <f>U3403/tabel1!$I$7</f>
        <v>-5462709.4736842103</v>
      </c>
      <c r="X3403" s="10">
        <f>V3403/tabel1!$G$7</f>
        <v>1.0277331818181819</v>
      </c>
      <c r="Y3403"/>
    </row>
    <row r="3404" spans="1:25" x14ac:dyDescent="0.45">
      <c r="A3404">
        <v>-7.780926</v>
      </c>
      <c r="B3404">
        <v>22.617989999999999</v>
      </c>
      <c r="C3404" s="4">
        <f>A3404/tabel1!$I$6</f>
        <v>-248195.40669856456</v>
      </c>
      <c r="D3404" s="10">
        <f>B3404/tabel1!$G$6</f>
        <v>22.617989999999999</v>
      </c>
      <c r="E3404"/>
      <c r="U3404">
        <v>-7.780926</v>
      </c>
      <c r="V3404">
        <v>22.617989999999999</v>
      </c>
      <c r="W3404" s="4">
        <f>U3404/tabel1!$I$7</f>
        <v>-5460298.9473684216</v>
      </c>
      <c r="X3404" s="10">
        <f>V3404/tabel1!$G$7</f>
        <v>1.0280904545454546</v>
      </c>
      <c r="Y3404"/>
    </row>
    <row r="3405" spans="1:25" x14ac:dyDescent="0.45">
      <c r="A3405">
        <v>-7.7746269999999997</v>
      </c>
      <c r="B3405">
        <v>22.625979999999998</v>
      </c>
      <c r="C3405" s="4">
        <f>A3405/tabel1!$I$6</f>
        <v>-247994.48165869215</v>
      </c>
      <c r="D3405" s="10">
        <f>B3405/tabel1!$G$6</f>
        <v>22.625979999999998</v>
      </c>
      <c r="E3405"/>
      <c r="U3405">
        <v>-7.7746269999999997</v>
      </c>
      <c r="V3405">
        <v>22.625979999999998</v>
      </c>
      <c r="W3405" s="4">
        <f>U3405/tabel1!$I$7</f>
        <v>-5455878.5964912279</v>
      </c>
      <c r="X3405" s="10">
        <f>V3405/tabel1!$G$7</f>
        <v>1.0284536363636363</v>
      </c>
      <c r="Y3405"/>
    </row>
    <row r="3406" spans="1:25" x14ac:dyDescent="0.45">
      <c r="A3406">
        <v>-7.7689009999999996</v>
      </c>
      <c r="B3406">
        <v>22.63374</v>
      </c>
      <c r="C3406" s="4">
        <f>A3406/tabel1!$I$6</f>
        <v>-247811.83413078147</v>
      </c>
      <c r="D3406" s="10">
        <f>B3406/tabel1!$G$6</f>
        <v>22.63374</v>
      </c>
      <c r="E3406"/>
      <c r="U3406">
        <v>-7.7689009999999996</v>
      </c>
      <c r="V3406">
        <v>22.63374</v>
      </c>
      <c r="W3406" s="4">
        <f>U3406/tabel1!$I$7</f>
        <v>-5451860.3508771928</v>
      </c>
      <c r="X3406" s="10">
        <f>V3406/tabel1!$G$7</f>
        <v>1.0288063636363636</v>
      </c>
      <c r="Y3406"/>
    </row>
    <row r="3407" spans="1:25" x14ac:dyDescent="0.45">
      <c r="A3407">
        <v>-7.7700459999999998</v>
      </c>
      <c r="B3407">
        <v>22.641100000000002</v>
      </c>
      <c r="C3407" s="4">
        <f>A3407/tabel1!$I$6</f>
        <v>-247848.35725677828</v>
      </c>
      <c r="D3407" s="10">
        <f>B3407/tabel1!$G$6</f>
        <v>22.641100000000002</v>
      </c>
      <c r="E3407"/>
      <c r="U3407">
        <v>-7.7700459999999998</v>
      </c>
      <c r="V3407">
        <v>22.641100000000002</v>
      </c>
      <c r="W3407" s="4">
        <f>U3407/tabel1!$I$7</f>
        <v>-5452663.8596491227</v>
      </c>
      <c r="X3407" s="10">
        <f>V3407/tabel1!$G$7</f>
        <v>1.0291409090909092</v>
      </c>
      <c r="Y3407"/>
    </row>
    <row r="3408" spans="1:25" x14ac:dyDescent="0.45">
      <c r="A3408">
        <v>-7.7751999999999999</v>
      </c>
      <c r="B3408">
        <v>22.647629999999999</v>
      </c>
      <c r="C3408" s="4">
        <f>A3408/tabel1!$I$6</f>
        <v>-248012.75917065388</v>
      </c>
      <c r="D3408" s="10">
        <f>B3408/tabel1!$G$6</f>
        <v>22.647629999999999</v>
      </c>
      <c r="E3408"/>
      <c r="U3408">
        <v>-7.7751999999999999</v>
      </c>
      <c r="V3408">
        <v>22.647629999999999</v>
      </c>
      <c r="W3408" s="4">
        <f>U3408/tabel1!$I$7</f>
        <v>-5456280.7017543865</v>
      </c>
      <c r="X3408" s="10">
        <f>V3408/tabel1!$G$7</f>
        <v>1.0294377272727273</v>
      </c>
      <c r="Y3408"/>
    </row>
    <row r="3409" spans="1:25" x14ac:dyDescent="0.45">
      <c r="A3409">
        <v>-7.7729100000000004</v>
      </c>
      <c r="B3409">
        <v>22.653490000000001</v>
      </c>
      <c r="C3409" s="4">
        <f>A3409/tabel1!$I$6</f>
        <v>-247939.71291866028</v>
      </c>
      <c r="D3409" s="10">
        <f>B3409/tabel1!$G$6</f>
        <v>22.653490000000001</v>
      </c>
      <c r="E3409"/>
      <c r="U3409">
        <v>-7.7729100000000004</v>
      </c>
      <c r="V3409">
        <v>22.653490000000001</v>
      </c>
      <c r="W3409" s="4">
        <f>U3409/tabel1!$I$7</f>
        <v>-5454673.6842105268</v>
      </c>
      <c r="X3409" s="10">
        <f>V3409/tabel1!$G$7</f>
        <v>1.0297040909090909</v>
      </c>
      <c r="Y3409"/>
    </row>
    <row r="3410" spans="1:25" x14ac:dyDescent="0.45">
      <c r="A3410">
        <v>-7.7763450000000001</v>
      </c>
      <c r="B3410">
        <v>22.658989999999999</v>
      </c>
      <c r="C3410" s="4">
        <f>A3410/tabel1!$I$6</f>
        <v>-248049.28229665069</v>
      </c>
      <c r="D3410" s="10">
        <f>B3410/tabel1!$G$6</f>
        <v>22.658989999999999</v>
      </c>
      <c r="E3410"/>
      <c r="U3410">
        <v>-7.7763450000000001</v>
      </c>
      <c r="V3410">
        <v>22.658989999999999</v>
      </c>
      <c r="W3410" s="4">
        <f>U3410/tabel1!$I$7</f>
        <v>-5457084.2105263164</v>
      </c>
      <c r="X3410" s="10">
        <f>V3410/tabel1!$G$7</f>
        <v>1.029954090909091</v>
      </c>
      <c r="Y3410"/>
    </row>
    <row r="3411" spans="1:25" x14ac:dyDescent="0.45">
      <c r="A3411">
        <v>-7.7774900000000002</v>
      </c>
      <c r="B3411">
        <v>22.664480000000001</v>
      </c>
      <c r="C3411" s="4">
        <f>A3411/tabel1!$I$6</f>
        <v>-248085.80542264751</v>
      </c>
      <c r="D3411" s="10">
        <f>B3411/tabel1!$G$6</f>
        <v>22.664480000000001</v>
      </c>
      <c r="E3411"/>
      <c r="U3411">
        <v>-7.7774900000000002</v>
      </c>
      <c r="V3411">
        <v>22.664480000000001</v>
      </c>
      <c r="W3411" s="4">
        <f>U3411/tabel1!$I$7</f>
        <v>-5457887.7192982463</v>
      </c>
      <c r="X3411" s="10">
        <f>V3411/tabel1!$G$7</f>
        <v>1.0302036363636364</v>
      </c>
      <c r="Y3411"/>
    </row>
    <row r="3412" spans="1:25" x14ac:dyDescent="0.45">
      <c r="A3412">
        <v>-7.7746279999999999</v>
      </c>
      <c r="B3412">
        <v>22.67004</v>
      </c>
      <c r="C3412" s="4">
        <f>A3412/tabel1!$I$6</f>
        <v>-247994.5135566188</v>
      </c>
      <c r="D3412" s="10">
        <f>B3412/tabel1!$G$6</f>
        <v>22.67004</v>
      </c>
      <c r="E3412"/>
      <c r="U3412">
        <v>-7.7746279999999999</v>
      </c>
      <c r="V3412">
        <v>22.67004</v>
      </c>
      <c r="W3412" s="4">
        <f>U3412/tabel1!$I$7</f>
        <v>-5455879.2982456144</v>
      </c>
      <c r="X3412" s="10">
        <f>V3412/tabel1!$G$7</f>
        <v>1.0304563636363637</v>
      </c>
      <c r="Y3412"/>
    </row>
    <row r="3413" spans="1:25" x14ac:dyDescent="0.45">
      <c r="A3413">
        <v>-7.7814990000000002</v>
      </c>
      <c r="B3413">
        <v>22.676130000000001</v>
      </c>
      <c r="C3413" s="4">
        <f>A3413/tabel1!$I$6</f>
        <v>-248213.68421052629</v>
      </c>
      <c r="D3413" s="10">
        <f>B3413/tabel1!$G$6</f>
        <v>22.676130000000001</v>
      </c>
      <c r="E3413"/>
      <c r="U3413">
        <v>-7.7814990000000002</v>
      </c>
      <c r="V3413">
        <v>22.676130000000001</v>
      </c>
      <c r="W3413" s="4">
        <f>U3413/tabel1!$I$7</f>
        <v>-5460701.0526315793</v>
      </c>
      <c r="X3413" s="10">
        <f>V3413/tabel1!$G$7</f>
        <v>1.0307331818181817</v>
      </c>
      <c r="Y3413"/>
    </row>
    <row r="3414" spans="1:25" x14ac:dyDescent="0.45">
      <c r="A3414">
        <v>-7.7900869999999998</v>
      </c>
      <c r="B3414">
        <v>22.682829999999999</v>
      </c>
      <c r="C3414" s="4">
        <f>A3414/tabel1!$I$6</f>
        <v>-248487.62360446568</v>
      </c>
      <c r="D3414" s="10">
        <f>B3414/tabel1!$G$6</f>
        <v>22.682829999999999</v>
      </c>
      <c r="E3414"/>
      <c r="U3414">
        <v>-7.7900869999999998</v>
      </c>
      <c r="V3414">
        <v>22.682829999999999</v>
      </c>
      <c r="W3414" s="4">
        <f>U3414/tabel1!$I$7</f>
        <v>-5466727.7192982454</v>
      </c>
      <c r="X3414" s="10">
        <f>V3414/tabel1!$G$7</f>
        <v>1.0310377272727271</v>
      </c>
      <c r="Y3414"/>
    </row>
    <row r="3415" spans="1:25" x14ac:dyDescent="0.45">
      <c r="A3415">
        <v>-7.7929500000000003</v>
      </c>
      <c r="B3415">
        <v>22.69012</v>
      </c>
      <c r="C3415" s="4">
        <f>A3415/tabel1!$I$6</f>
        <v>-248578.94736842104</v>
      </c>
      <c r="D3415" s="10">
        <f>B3415/tabel1!$G$6</f>
        <v>22.69012</v>
      </c>
      <c r="E3415"/>
      <c r="U3415">
        <v>-7.7929500000000003</v>
      </c>
      <c r="V3415">
        <v>22.69012</v>
      </c>
      <c r="W3415" s="4">
        <f>U3415/tabel1!$I$7</f>
        <v>-5468736.8421052638</v>
      </c>
      <c r="X3415" s="10">
        <f>V3415/tabel1!$G$7</f>
        <v>1.0313690909090909</v>
      </c>
      <c r="Y3415"/>
    </row>
    <row r="3416" spans="1:25" x14ac:dyDescent="0.45">
      <c r="A3416">
        <v>-7.8158539999999999</v>
      </c>
      <c r="B3416">
        <v>22.69801</v>
      </c>
      <c r="C3416" s="4">
        <f>A3416/tabel1!$I$6</f>
        <v>-249309.53748006377</v>
      </c>
      <c r="D3416" s="10">
        <f>B3416/tabel1!$G$6</f>
        <v>22.69801</v>
      </c>
      <c r="E3416"/>
      <c r="U3416">
        <v>-7.8158539999999999</v>
      </c>
      <c r="V3416">
        <v>22.69801</v>
      </c>
      <c r="W3416" s="4">
        <f>U3416/tabel1!$I$7</f>
        <v>-5484809.8245614041</v>
      </c>
      <c r="X3416" s="10">
        <f>V3416/tabel1!$G$7</f>
        <v>1.0317277272727272</v>
      </c>
      <c r="Y3416"/>
    </row>
    <row r="3417" spans="1:25" x14ac:dyDescent="0.45">
      <c r="A3417">
        <v>-7.7986760000000004</v>
      </c>
      <c r="B3417">
        <v>22.706299999999999</v>
      </c>
      <c r="C3417" s="4">
        <f>A3417/tabel1!$I$6</f>
        <v>-248761.59489633172</v>
      </c>
      <c r="D3417" s="10">
        <f>B3417/tabel1!$G$6</f>
        <v>22.706299999999999</v>
      </c>
      <c r="E3417"/>
      <c r="U3417">
        <v>-7.7986760000000004</v>
      </c>
      <c r="V3417">
        <v>22.706299999999999</v>
      </c>
      <c r="W3417" s="4">
        <f>U3417/tabel1!$I$7</f>
        <v>-5472755.0877192989</v>
      </c>
      <c r="X3417" s="10">
        <f>V3417/tabel1!$G$7</f>
        <v>1.0321045454545454</v>
      </c>
      <c r="Y3417"/>
    </row>
    <row r="3418" spans="1:25" x14ac:dyDescent="0.45">
      <c r="A3418">
        <v>-7.7981030000000002</v>
      </c>
      <c r="B3418">
        <v>22.714300000000001</v>
      </c>
      <c r="C3418" s="4">
        <f>A3418/tabel1!$I$6</f>
        <v>-248743.31738436999</v>
      </c>
      <c r="D3418" s="10">
        <f>B3418/tabel1!$G$6</f>
        <v>22.714300000000001</v>
      </c>
      <c r="E3418"/>
      <c r="U3418">
        <v>-7.7981030000000002</v>
      </c>
      <c r="V3418">
        <v>22.714300000000001</v>
      </c>
      <c r="W3418" s="4">
        <f>U3418/tabel1!$I$7</f>
        <v>-5472352.9824561412</v>
      </c>
      <c r="X3418" s="10">
        <f>V3418/tabel1!$G$7</f>
        <v>1.0324681818181818</v>
      </c>
      <c r="Y3418"/>
    </row>
    <row r="3419" spans="1:25" x14ac:dyDescent="0.45">
      <c r="A3419">
        <v>-7.796386</v>
      </c>
      <c r="B3419">
        <v>22.72186</v>
      </c>
      <c r="C3419" s="4">
        <f>A3419/tabel1!$I$6</f>
        <v>-248688.54864433809</v>
      </c>
      <c r="D3419" s="10">
        <f>B3419/tabel1!$G$6</f>
        <v>22.72186</v>
      </c>
      <c r="E3419"/>
      <c r="U3419">
        <v>-7.796386</v>
      </c>
      <c r="V3419">
        <v>22.72186</v>
      </c>
      <c r="W3419" s="4">
        <f>U3419/tabel1!$I$7</f>
        <v>-5471148.0701754391</v>
      </c>
      <c r="X3419" s="10">
        <f>V3419/tabel1!$G$7</f>
        <v>1.0328118181818182</v>
      </c>
      <c r="Y3419"/>
    </row>
    <row r="3420" spans="1:25" x14ac:dyDescent="0.45">
      <c r="A3420">
        <v>-7.8009659999999998</v>
      </c>
      <c r="B3420">
        <v>22.728649999999998</v>
      </c>
      <c r="C3420" s="4">
        <f>A3420/tabel1!$I$6</f>
        <v>-248834.64114832532</v>
      </c>
      <c r="D3420" s="10">
        <f>B3420/tabel1!$G$6</f>
        <v>22.728649999999998</v>
      </c>
      <c r="E3420"/>
      <c r="U3420">
        <v>-7.8009659999999998</v>
      </c>
      <c r="V3420">
        <v>22.728649999999998</v>
      </c>
      <c r="W3420" s="4">
        <f>U3420/tabel1!$I$7</f>
        <v>-5474362.1052631577</v>
      </c>
      <c r="X3420" s="10">
        <f>V3420/tabel1!$G$7</f>
        <v>1.0331204545454544</v>
      </c>
      <c r="Y3420"/>
    </row>
    <row r="3421" spans="1:25" x14ac:dyDescent="0.45">
      <c r="A3421">
        <v>-7.7998209999999997</v>
      </c>
      <c r="B3421">
        <v>22.734539999999999</v>
      </c>
      <c r="C3421" s="4">
        <f>A3421/tabel1!$I$6</f>
        <v>-248798.1180223285</v>
      </c>
      <c r="D3421" s="10">
        <f>B3421/tabel1!$G$6</f>
        <v>22.734539999999999</v>
      </c>
      <c r="E3421"/>
      <c r="U3421">
        <v>-7.7998209999999997</v>
      </c>
      <c r="V3421">
        <v>22.734539999999999</v>
      </c>
      <c r="W3421" s="4">
        <f>U3421/tabel1!$I$7</f>
        <v>-5473558.5964912279</v>
      </c>
      <c r="X3421" s="10">
        <f>V3421/tabel1!$G$7</f>
        <v>1.0333881818181818</v>
      </c>
      <c r="Y3421"/>
    </row>
    <row r="3422" spans="1:25" x14ac:dyDescent="0.45">
      <c r="A3422">
        <v>-7.795814</v>
      </c>
      <c r="B3422">
        <v>22.74004</v>
      </c>
      <c r="C3422" s="4">
        <f>A3422/tabel1!$I$6</f>
        <v>-248670.30303030301</v>
      </c>
      <c r="D3422" s="10">
        <f>B3422/tabel1!$G$6</f>
        <v>22.74004</v>
      </c>
      <c r="E3422"/>
      <c r="U3422">
        <v>-7.795814</v>
      </c>
      <c r="V3422">
        <v>22.74004</v>
      </c>
      <c r="W3422" s="4">
        <f>U3422/tabel1!$I$7</f>
        <v>-5470746.666666667</v>
      </c>
      <c r="X3422" s="10">
        <f>V3422/tabel1!$G$7</f>
        <v>1.0336381818181819</v>
      </c>
      <c r="Y3422"/>
    </row>
    <row r="3423" spans="1:25" x14ac:dyDescent="0.45">
      <c r="A3423">
        <v>-7.7981030000000002</v>
      </c>
      <c r="B3423">
        <v>22.745429999999999</v>
      </c>
      <c r="C3423" s="4">
        <f>A3423/tabel1!$I$6</f>
        <v>-248743.31738436999</v>
      </c>
      <c r="D3423" s="10">
        <f>B3423/tabel1!$G$6</f>
        <v>22.745429999999999</v>
      </c>
      <c r="E3423"/>
      <c r="U3423">
        <v>-7.7981030000000002</v>
      </c>
      <c r="V3423">
        <v>22.745429999999999</v>
      </c>
      <c r="W3423" s="4">
        <f>U3423/tabel1!$I$7</f>
        <v>-5472352.9824561412</v>
      </c>
      <c r="X3423" s="10">
        <f>V3423/tabel1!$G$7</f>
        <v>1.0338831818181817</v>
      </c>
      <c r="Y3423"/>
    </row>
    <row r="3424" spans="1:25" x14ac:dyDescent="0.45">
      <c r="A3424">
        <v>-7.7981030000000002</v>
      </c>
      <c r="B3424">
        <v>22.750889999999998</v>
      </c>
      <c r="C3424" s="4">
        <f>A3424/tabel1!$I$6</f>
        <v>-248743.31738436999</v>
      </c>
      <c r="D3424" s="10">
        <f>B3424/tabel1!$G$6</f>
        <v>22.750889999999998</v>
      </c>
      <c r="E3424"/>
      <c r="U3424">
        <v>-7.7981030000000002</v>
      </c>
      <c r="V3424">
        <v>22.750889999999998</v>
      </c>
      <c r="W3424" s="4">
        <f>U3424/tabel1!$I$7</f>
        <v>-5472352.9824561412</v>
      </c>
      <c r="X3424" s="10">
        <f>V3424/tabel1!$G$7</f>
        <v>1.0341313636363636</v>
      </c>
      <c r="Y3424"/>
    </row>
    <row r="3425" spans="1:25" x14ac:dyDescent="0.45">
      <c r="A3425">
        <v>-7.7940959999999997</v>
      </c>
      <c r="B3425">
        <v>22.756720000000001</v>
      </c>
      <c r="C3425" s="4">
        <f>A3425/tabel1!$I$6</f>
        <v>-248615.50239234447</v>
      </c>
      <c r="D3425" s="10">
        <f>B3425/tabel1!$G$6</f>
        <v>22.756720000000001</v>
      </c>
      <c r="E3425"/>
      <c r="U3425">
        <v>-7.7940959999999997</v>
      </c>
      <c r="V3425">
        <v>22.756720000000001</v>
      </c>
      <c r="W3425" s="4">
        <f>U3425/tabel1!$I$7</f>
        <v>-5469541.0526315793</v>
      </c>
      <c r="X3425" s="10">
        <f>V3425/tabel1!$G$7</f>
        <v>1.0343963636363638</v>
      </c>
      <c r="Y3425"/>
    </row>
    <row r="3426" spans="1:25" x14ac:dyDescent="0.45">
      <c r="A3426">
        <v>-7.7952399999999997</v>
      </c>
      <c r="B3426">
        <v>22.763179999999998</v>
      </c>
      <c r="C3426" s="4">
        <f>A3426/tabel1!$I$6</f>
        <v>-248651.99362041464</v>
      </c>
      <c r="D3426" s="10">
        <f>B3426/tabel1!$G$6</f>
        <v>22.763179999999998</v>
      </c>
      <c r="E3426"/>
      <c r="U3426">
        <v>-7.7952399999999997</v>
      </c>
      <c r="V3426">
        <v>22.763179999999998</v>
      </c>
      <c r="W3426" s="4">
        <f>U3426/tabel1!$I$7</f>
        <v>-5470343.8596491227</v>
      </c>
      <c r="X3426" s="10">
        <f>V3426/tabel1!$G$7</f>
        <v>1.0346899999999999</v>
      </c>
      <c r="Y3426"/>
    </row>
    <row r="3427" spans="1:25" x14ac:dyDescent="0.45">
      <c r="A3427">
        <v>-7.8032570000000003</v>
      </c>
      <c r="B3427">
        <v>22.770340000000001</v>
      </c>
      <c r="C3427" s="4">
        <f>A3427/tabel1!$I$6</f>
        <v>-248907.71929824559</v>
      </c>
      <c r="D3427" s="10">
        <f>B3427/tabel1!$G$6</f>
        <v>22.770340000000001</v>
      </c>
      <c r="E3427"/>
      <c r="U3427">
        <v>-7.8032570000000003</v>
      </c>
      <c r="V3427">
        <v>22.770340000000001</v>
      </c>
      <c r="W3427" s="4">
        <f>U3427/tabel1!$I$7</f>
        <v>-5475969.8245614041</v>
      </c>
      <c r="X3427" s="10">
        <f>V3427/tabel1!$G$7</f>
        <v>1.0350154545454546</v>
      </c>
      <c r="Y3427"/>
    </row>
    <row r="3428" spans="1:25" x14ac:dyDescent="0.45">
      <c r="A3428">
        <v>-7.8049749999999998</v>
      </c>
      <c r="B3428">
        <v>22.778030000000001</v>
      </c>
      <c r="C3428" s="4">
        <f>A3428/tabel1!$I$6</f>
        <v>-248962.5199362041</v>
      </c>
      <c r="D3428" s="10">
        <f>B3428/tabel1!$G$6</f>
        <v>22.778030000000001</v>
      </c>
      <c r="E3428"/>
      <c r="U3428">
        <v>-7.8049749999999998</v>
      </c>
      <c r="V3428">
        <v>22.778030000000001</v>
      </c>
      <c r="W3428" s="4">
        <f>U3428/tabel1!$I$7</f>
        <v>-5477175.4385964917</v>
      </c>
      <c r="X3428" s="10">
        <f>V3428/tabel1!$G$7</f>
        <v>1.0353650000000001</v>
      </c>
      <c r="Y3428"/>
    </row>
    <row r="3429" spans="1:25" x14ac:dyDescent="0.45">
      <c r="A3429">
        <v>-7.8009659999999998</v>
      </c>
      <c r="B3429">
        <v>22.78612</v>
      </c>
      <c r="C3429" s="4">
        <f>A3429/tabel1!$I$6</f>
        <v>-248834.64114832532</v>
      </c>
      <c r="D3429" s="10">
        <f>B3429/tabel1!$G$6</f>
        <v>22.78612</v>
      </c>
      <c r="E3429"/>
      <c r="U3429">
        <v>-7.8009659999999998</v>
      </c>
      <c r="V3429">
        <v>22.78612</v>
      </c>
      <c r="W3429" s="4">
        <f>U3429/tabel1!$I$7</f>
        <v>-5474362.1052631577</v>
      </c>
      <c r="X3429" s="10">
        <f>V3429/tabel1!$G$7</f>
        <v>1.0357327272727272</v>
      </c>
      <c r="Y3429"/>
    </row>
    <row r="3430" spans="1:25" x14ac:dyDescent="0.45">
      <c r="A3430">
        <v>-7.8026840000000002</v>
      </c>
      <c r="B3430">
        <v>22.794149999999998</v>
      </c>
      <c r="C3430" s="4">
        <f>A3430/tabel1!$I$6</f>
        <v>-248889.44178628386</v>
      </c>
      <c r="D3430" s="10">
        <f>B3430/tabel1!$G$6</f>
        <v>22.794149999999998</v>
      </c>
      <c r="E3430"/>
      <c r="U3430">
        <v>-7.8026840000000002</v>
      </c>
      <c r="V3430">
        <v>22.794149999999998</v>
      </c>
      <c r="W3430" s="4">
        <f>U3430/tabel1!$I$7</f>
        <v>-5475567.7192982463</v>
      </c>
      <c r="X3430" s="10">
        <f>V3430/tabel1!$G$7</f>
        <v>1.0360977272727272</v>
      </c>
      <c r="Y3430"/>
    </row>
    <row r="3431" spans="1:25" x14ac:dyDescent="0.45">
      <c r="A3431">
        <v>-7.8026840000000002</v>
      </c>
      <c r="B3431">
        <v>22.801909999999999</v>
      </c>
      <c r="C3431" s="4">
        <f>A3431/tabel1!$I$6</f>
        <v>-248889.44178628386</v>
      </c>
      <c r="D3431" s="10">
        <f>B3431/tabel1!$G$6</f>
        <v>22.801909999999999</v>
      </c>
      <c r="E3431"/>
      <c r="U3431">
        <v>-7.8026840000000002</v>
      </c>
      <c r="V3431">
        <v>22.801909999999999</v>
      </c>
      <c r="W3431" s="4">
        <f>U3431/tabel1!$I$7</f>
        <v>-5475567.7192982463</v>
      </c>
      <c r="X3431" s="10">
        <f>V3431/tabel1!$G$7</f>
        <v>1.0364504545454545</v>
      </c>
      <c r="Y3431"/>
    </row>
    <row r="3432" spans="1:25" x14ac:dyDescent="0.45">
      <c r="A3432">
        <v>-7.8021120000000002</v>
      </c>
      <c r="B3432">
        <v>22.809100000000001</v>
      </c>
      <c r="C3432" s="4">
        <f>A3432/tabel1!$I$6</f>
        <v>-248871.19617224878</v>
      </c>
      <c r="D3432" s="10">
        <f>B3432/tabel1!$G$6</f>
        <v>22.809100000000001</v>
      </c>
      <c r="E3432"/>
      <c r="U3432">
        <v>-7.8021120000000002</v>
      </c>
      <c r="V3432">
        <v>22.809100000000001</v>
      </c>
      <c r="W3432" s="4">
        <f>U3432/tabel1!$I$7</f>
        <v>-5475166.3157894742</v>
      </c>
      <c r="X3432" s="10">
        <f>V3432/tabel1!$G$7</f>
        <v>1.0367772727272728</v>
      </c>
      <c r="Y3432"/>
    </row>
    <row r="3433" spans="1:25" x14ac:dyDescent="0.45">
      <c r="A3433">
        <v>-7.8003939999999998</v>
      </c>
      <c r="B3433">
        <v>22.81523</v>
      </c>
      <c r="C3433" s="4">
        <f>A3433/tabel1!$I$6</f>
        <v>-248816.39553429023</v>
      </c>
      <c r="D3433" s="10">
        <f>B3433/tabel1!$G$6</f>
        <v>22.81523</v>
      </c>
      <c r="E3433"/>
      <c r="U3433">
        <v>-7.8003939999999998</v>
      </c>
      <c r="V3433">
        <v>22.81523</v>
      </c>
      <c r="W3433" s="4">
        <f>U3433/tabel1!$I$7</f>
        <v>-5473960.7017543865</v>
      </c>
      <c r="X3433" s="10">
        <f>V3433/tabel1!$G$7</f>
        <v>1.0370559090909091</v>
      </c>
      <c r="Y3433"/>
    </row>
    <row r="3434" spans="1:25" x14ac:dyDescent="0.45">
      <c r="A3434">
        <v>-7.7940959999999997</v>
      </c>
      <c r="B3434">
        <v>22.820920000000001</v>
      </c>
      <c r="C3434" s="4">
        <f>A3434/tabel1!$I$6</f>
        <v>-248615.50239234447</v>
      </c>
      <c r="D3434" s="10">
        <f>B3434/tabel1!$G$6</f>
        <v>22.820920000000001</v>
      </c>
      <c r="E3434"/>
      <c r="U3434">
        <v>-7.7940959999999997</v>
      </c>
      <c r="V3434">
        <v>22.820920000000001</v>
      </c>
      <c r="W3434" s="4">
        <f>U3434/tabel1!$I$7</f>
        <v>-5469541.0526315793</v>
      </c>
      <c r="X3434" s="10">
        <f>V3434/tabel1!$G$7</f>
        <v>1.0373145454545456</v>
      </c>
      <c r="Y3434"/>
    </row>
    <row r="3435" spans="1:25" x14ac:dyDescent="0.45">
      <c r="A3435">
        <v>-7.7872240000000001</v>
      </c>
      <c r="B3435">
        <v>22.826350000000001</v>
      </c>
      <c r="C3435" s="4">
        <f>A3435/tabel1!$I$6</f>
        <v>-248396.29984051036</v>
      </c>
      <c r="D3435" s="10">
        <f>B3435/tabel1!$G$6</f>
        <v>22.826350000000001</v>
      </c>
      <c r="E3435"/>
      <c r="U3435">
        <v>-7.7872240000000001</v>
      </c>
      <c r="V3435">
        <v>22.826350000000001</v>
      </c>
      <c r="W3435" s="4">
        <f>U3435/tabel1!$I$7</f>
        <v>-5464718.5964912288</v>
      </c>
      <c r="X3435" s="10">
        <f>V3435/tabel1!$G$7</f>
        <v>1.0375613636363636</v>
      </c>
      <c r="Y3435"/>
    </row>
    <row r="3436" spans="1:25" x14ac:dyDescent="0.45">
      <c r="A3436">
        <v>-7.786079</v>
      </c>
      <c r="B3436">
        <v>22.83184</v>
      </c>
      <c r="C3436" s="4">
        <f>A3436/tabel1!$I$6</f>
        <v>-248359.77671451354</v>
      </c>
      <c r="D3436" s="10">
        <f>B3436/tabel1!$G$6</f>
        <v>22.83184</v>
      </c>
      <c r="E3436"/>
      <c r="U3436">
        <v>-7.786079</v>
      </c>
      <c r="V3436">
        <v>22.83184</v>
      </c>
      <c r="W3436" s="4">
        <f>U3436/tabel1!$I$7</f>
        <v>-5463915.0877192989</v>
      </c>
      <c r="X3436" s="10">
        <f>V3436/tabel1!$G$7</f>
        <v>1.0378109090909091</v>
      </c>
      <c r="Y3436"/>
    </row>
    <row r="3437" spans="1:25" x14ac:dyDescent="0.45">
      <c r="A3437">
        <v>-7.786079</v>
      </c>
      <c r="B3437">
        <v>22.83737</v>
      </c>
      <c r="C3437" s="4">
        <f>A3437/tabel1!$I$6</f>
        <v>-248359.77671451354</v>
      </c>
      <c r="D3437" s="10">
        <f>B3437/tabel1!$G$6</f>
        <v>22.83737</v>
      </c>
      <c r="E3437"/>
      <c r="U3437">
        <v>-7.786079</v>
      </c>
      <c r="V3437">
        <v>22.83737</v>
      </c>
      <c r="W3437" s="4">
        <f>U3437/tabel1!$I$7</f>
        <v>-5463915.0877192989</v>
      </c>
      <c r="X3437" s="10">
        <f>V3437/tabel1!$G$7</f>
        <v>1.0380622727272728</v>
      </c>
      <c r="Y3437"/>
    </row>
    <row r="3438" spans="1:25" x14ac:dyDescent="0.45">
      <c r="A3438">
        <v>-7.7769170000000001</v>
      </c>
      <c r="B3438">
        <v>22.843299999999999</v>
      </c>
      <c r="C3438" s="4">
        <f>A3438/tabel1!$I$6</f>
        <v>-248067.52791068578</v>
      </c>
      <c r="D3438" s="10">
        <f>B3438/tabel1!$G$6</f>
        <v>22.843299999999999</v>
      </c>
      <c r="E3438"/>
      <c r="U3438">
        <v>-7.7769170000000001</v>
      </c>
      <c r="V3438">
        <v>22.843299999999999</v>
      </c>
      <c r="W3438" s="4">
        <f>U3438/tabel1!$I$7</f>
        <v>-5457485.6140350886</v>
      </c>
      <c r="X3438" s="10">
        <f>V3438/tabel1!$G$7</f>
        <v>1.0383318181818182</v>
      </c>
      <c r="Y3438"/>
    </row>
    <row r="3439" spans="1:25" x14ac:dyDescent="0.45">
      <c r="A3439">
        <v>-7.7671840000000003</v>
      </c>
      <c r="B3439">
        <v>22.849959999999999</v>
      </c>
      <c r="C3439" s="4">
        <f>A3439/tabel1!$I$6</f>
        <v>-247757.06539074957</v>
      </c>
      <c r="D3439" s="10">
        <f>B3439/tabel1!$G$6</f>
        <v>22.849959999999999</v>
      </c>
      <c r="E3439"/>
      <c r="U3439">
        <v>-7.7671840000000003</v>
      </c>
      <c r="V3439">
        <v>22.849959999999999</v>
      </c>
      <c r="W3439" s="4">
        <f>U3439/tabel1!$I$7</f>
        <v>-5450655.4385964917</v>
      </c>
      <c r="X3439" s="10">
        <f>V3439/tabel1!$G$7</f>
        <v>1.0386345454545454</v>
      </c>
      <c r="Y3439"/>
    </row>
    <row r="3440" spans="1:25" x14ac:dyDescent="0.45">
      <c r="A3440">
        <v>-7.7637479999999996</v>
      </c>
      <c r="B3440">
        <v>22.857150000000001</v>
      </c>
      <c r="C3440" s="4">
        <f>A3440/tabel1!$I$6</f>
        <v>-247647.46411483249</v>
      </c>
      <c r="D3440" s="10">
        <f>B3440/tabel1!$G$6</f>
        <v>22.857150000000001</v>
      </c>
      <c r="E3440"/>
      <c r="U3440">
        <v>-7.7637479999999996</v>
      </c>
      <c r="V3440">
        <v>22.857150000000001</v>
      </c>
      <c r="W3440" s="4">
        <f>U3440/tabel1!$I$7</f>
        <v>-5448244.2105263155</v>
      </c>
      <c r="X3440" s="10">
        <f>V3440/tabel1!$G$7</f>
        <v>1.0389613636363637</v>
      </c>
      <c r="Y3440"/>
    </row>
    <row r="3441" spans="1:25" x14ac:dyDescent="0.45">
      <c r="A3441">
        <v>-7.765466</v>
      </c>
      <c r="B3441">
        <v>22.864909999999998</v>
      </c>
      <c r="C3441" s="4">
        <f>A3441/tabel1!$I$6</f>
        <v>-247702.26475279103</v>
      </c>
      <c r="D3441" s="10">
        <f>B3441/tabel1!$G$6</f>
        <v>22.864909999999998</v>
      </c>
      <c r="E3441"/>
      <c r="U3441">
        <v>-7.765466</v>
      </c>
      <c r="V3441">
        <v>22.864909999999998</v>
      </c>
      <c r="W3441" s="4">
        <f>U3441/tabel1!$I$7</f>
        <v>-5449449.8245614041</v>
      </c>
      <c r="X3441" s="10">
        <f>V3441/tabel1!$G$7</f>
        <v>1.0393140909090908</v>
      </c>
      <c r="Y3441"/>
    </row>
    <row r="3442" spans="1:25" x14ac:dyDescent="0.45">
      <c r="A3442">
        <v>-7.7734819999999996</v>
      </c>
      <c r="B3442">
        <v>22.872900000000001</v>
      </c>
      <c r="C3442" s="4">
        <f>A3442/tabel1!$I$6</f>
        <v>-247957.95853269534</v>
      </c>
      <c r="D3442" s="10">
        <f>B3442/tabel1!$G$6</f>
        <v>22.872900000000001</v>
      </c>
      <c r="E3442"/>
      <c r="U3442">
        <v>-7.7734819999999996</v>
      </c>
      <c r="V3442">
        <v>22.872900000000001</v>
      </c>
      <c r="W3442" s="4">
        <f>U3442/tabel1!$I$7</f>
        <v>-5455075.087719298</v>
      </c>
      <c r="X3442" s="10">
        <f>V3442/tabel1!$G$7</f>
        <v>1.0396772727272727</v>
      </c>
      <c r="Y3442"/>
    </row>
    <row r="3443" spans="1:25" x14ac:dyDescent="0.45">
      <c r="A3443">
        <v>-7.7780630000000004</v>
      </c>
      <c r="B3443">
        <v>22.88063</v>
      </c>
      <c r="C3443" s="4">
        <f>A3443/tabel1!$I$6</f>
        <v>-248104.08293460924</v>
      </c>
      <c r="D3443" s="10">
        <f>B3443/tabel1!$G$6</f>
        <v>22.88063</v>
      </c>
      <c r="E3443"/>
      <c r="U3443">
        <v>-7.7780630000000004</v>
      </c>
      <c r="V3443">
        <v>22.88063</v>
      </c>
      <c r="W3443" s="4">
        <f>U3443/tabel1!$I$7</f>
        <v>-5458289.8245614041</v>
      </c>
      <c r="X3443" s="10">
        <f>V3443/tabel1!$G$7</f>
        <v>1.0400286363636364</v>
      </c>
      <c r="Y3443"/>
    </row>
    <row r="3444" spans="1:25" x14ac:dyDescent="0.45">
      <c r="A3444">
        <v>-7.7774900000000002</v>
      </c>
      <c r="B3444">
        <v>22.887989999999999</v>
      </c>
      <c r="C3444" s="4">
        <f>A3444/tabel1!$I$6</f>
        <v>-248085.80542264751</v>
      </c>
      <c r="D3444" s="10">
        <f>B3444/tabel1!$G$6</f>
        <v>22.887989999999999</v>
      </c>
      <c r="E3444"/>
      <c r="U3444">
        <v>-7.7774900000000002</v>
      </c>
      <c r="V3444">
        <v>22.887989999999999</v>
      </c>
      <c r="W3444" s="4">
        <f>U3444/tabel1!$I$7</f>
        <v>-5457887.7192982463</v>
      </c>
      <c r="X3444" s="10">
        <f>V3444/tabel1!$G$7</f>
        <v>1.0403631818181818</v>
      </c>
      <c r="Y3444"/>
    </row>
    <row r="3445" spans="1:25" x14ac:dyDescent="0.45">
      <c r="A3445">
        <v>-7.775773</v>
      </c>
      <c r="B3445">
        <v>22.89471</v>
      </c>
      <c r="C3445" s="4">
        <f>A3445/tabel1!$I$6</f>
        <v>-248031.03668261561</v>
      </c>
      <c r="D3445" s="10">
        <f>B3445/tabel1!$G$6</f>
        <v>22.89471</v>
      </c>
      <c r="E3445"/>
      <c r="U3445">
        <v>-7.775773</v>
      </c>
      <c r="V3445">
        <v>22.89471</v>
      </c>
      <c r="W3445" s="4">
        <f>U3445/tabel1!$I$7</f>
        <v>-5456682.8070175443</v>
      </c>
      <c r="X3445" s="10">
        <f>V3445/tabel1!$G$7</f>
        <v>1.0406686363636364</v>
      </c>
      <c r="Y3445"/>
    </row>
    <row r="3446" spans="1:25" x14ac:dyDescent="0.45">
      <c r="A3446">
        <v>-7.7803529999999999</v>
      </c>
      <c r="B3446">
        <v>22.900739999999999</v>
      </c>
      <c r="C3446" s="4">
        <f>A3446/tabel1!$I$6</f>
        <v>-248177.12918660283</v>
      </c>
      <c r="D3446" s="10">
        <f>B3446/tabel1!$G$6</f>
        <v>22.900739999999999</v>
      </c>
      <c r="E3446"/>
      <c r="U3446">
        <v>-7.7803529999999999</v>
      </c>
      <c r="V3446">
        <v>22.900739999999999</v>
      </c>
      <c r="W3446" s="4">
        <f>U3446/tabel1!$I$7</f>
        <v>-5459896.8421052638</v>
      </c>
      <c r="X3446" s="10">
        <f>V3446/tabel1!$G$7</f>
        <v>1.0409427272727272</v>
      </c>
      <c r="Y3446"/>
    </row>
    <row r="3447" spans="1:25" x14ac:dyDescent="0.45">
      <c r="A3447">
        <v>-7.786079</v>
      </c>
      <c r="B3447">
        <v>22.906369999999999</v>
      </c>
      <c r="C3447" s="4">
        <f>A3447/tabel1!$I$6</f>
        <v>-248359.77671451354</v>
      </c>
      <c r="D3447" s="10">
        <f>B3447/tabel1!$G$6</f>
        <v>22.906369999999999</v>
      </c>
      <c r="E3447"/>
      <c r="U3447">
        <v>-7.786079</v>
      </c>
      <c r="V3447">
        <v>22.906369999999999</v>
      </c>
      <c r="W3447" s="4">
        <f>U3447/tabel1!$I$7</f>
        <v>-5463915.0877192989</v>
      </c>
      <c r="X3447" s="10">
        <f>V3447/tabel1!$G$7</f>
        <v>1.0411986363636363</v>
      </c>
      <c r="Y3447"/>
    </row>
    <row r="3448" spans="1:25" x14ac:dyDescent="0.45">
      <c r="A3448">
        <v>-7.7872240000000001</v>
      </c>
      <c r="B3448">
        <v>22.911899999999999</v>
      </c>
      <c r="C3448" s="4">
        <f>A3448/tabel1!$I$6</f>
        <v>-248396.29984051036</v>
      </c>
      <c r="D3448" s="10">
        <f>B3448/tabel1!$G$6</f>
        <v>22.911899999999999</v>
      </c>
      <c r="E3448"/>
      <c r="U3448">
        <v>-7.7872240000000001</v>
      </c>
      <c r="V3448">
        <v>22.911899999999999</v>
      </c>
      <c r="W3448" s="4">
        <f>U3448/tabel1!$I$7</f>
        <v>-5464718.5964912288</v>
      </c>
      <c r="X3448" s="10">
        <f>V3448/tabel1!$G$7</f>
        <v>1.04145</v>
      </c>
      <c r="Y3448"/>
    </row>
    <row r="3449" spans="1:25" x14ac:dyDescent="0.45">
      <c r="A3449">
        <v>-7.7877960000000002</v>
      </c>
      <c r="B3449">
        <v>22.917390000000001</v>
      </c>
      <c r="C3449" s="4">
        <f>A3449/tabel1!$I$6</f>
        <v>-248414.54545454544</v>
      </c>
      <c r="D3449" s="10">
        <f>B3449/tabel1!$G$6</f>
        <v>22.917390000000001</v>
      </c>
      <c r="E3449"/>
      <c r="U3449">
        <v>-7.7877960000000002</v>
      </c>
      <c r="V3449">
        <v>22.917390000000001</v>
      </c>
      <c r="W3449" s="4">
        <f>U3449/tabel1!$I$7</f>
        <v>-5465120</v>
      </c>
      <c r="X3449" s="10">
        <f>V3449/tabel1!$G$7</f>
        <v>1.0416995454545455</v>
      </c>
      <c r="Y3449"/>
    </row>
    <row r="3450" spans="1:25" x14ac:dyDescent="0.45">
      <c r="A3450">
        <v>-7.7826440000000003</v>
      </c>
      <c r="B3450">
        <v>22.923249999999999</v>
      </c>
      <c r="C3450" s="4">
        <f>A3450/tabel1!$I$6</f>
        <v>-248250.2073365231</v>
      </c>
      <c r="D3450" s="10">
        <f>B3450/tabel1!$G$6</f>
        <v>22.923249999999999</v>
      </c>
      <c r="E3450"/>
      <c r="U3450">
        <v>-7.7826440000000003</v>
      </c>
      <c r="V3450">
        <v>22.923249999999999</v>
      </c>
      <c r="W3450" s="4">
        <f>U3450/tabel1!$I$7</f>
        <v>-5461504.5614035092</v>
      </c>
      <c r="X3450" s="10">
        <f>V3450/tabel1!$G$7</f>
        <v>1.041965909090909</v>
      </c>
      <c r="Y3450"/>
    </row>
    <row r="3451" spans="1:25" x14ac:dyDescent="0.45">
      <c r="A3451">
        <v>-7.780926</v>
      </c>
      <c r="B3451">
        <v>22.929749999999999</v>
      </c>
      <c r="C3451" s="4">
        <f>A3451/tabel1!$I$6</f>
        <v>-248195.40669856456</v>
      </c>
      <c r="D3451" s="10">
        <f>B3451/tabel1!$G$6</f>
        <v>22.929749999999999</v>
      </c>
      <c r="E3451"/>
      <c r="U3451">
        <v>-7.780926</v>
      </c>
      <c r="V3451">
        <v>22.929749999999999</v>
      </c>
      <c r="W3451" s="4">
        <f>U3451/tabel1!$I$7</f>
        <v>-5460298.9473684216</v>
      </c>
      <c r="X3451" s="10">
        <f>V3451/tabel1!$G$7</f>
        <v>1.0422613636363636</v>
      </c>
      <c r="Y3451"/>
    </row>
    <row r="3452" spans="1:25" x14ac:dyDescent="0.45">
      <c r="A3452">
        <v>-7.7797799999999997</v>
      </c>
      <c r="B3452">
        <v>22.936810000000001</v>
      </c>
      <c r="C3452" s="4">
        <f>A3452/tabel1!$I$6</f>
        <v>-248158.8516746411</v>
      </c>
      <c r="D3452" s="10">
        <f>B3452/tabel1!$G$6</f>
        <v>22.936810000000001</v>
      </c>
      <c r="E3452"/>
      <c r="U3452">
        <v>-7.7797799999999997</v>
      </c>
      <c r="V3452">
        <v>22.936810000000001</v>
      </c>
      <c r="W3452" s="4">
        <f>U3452/tabel1!$I$7</f>
        <v>-5459494.7368421052</v>
      </c>
      <c r="X3452" s="10">
        <f>V3452/tabel1!$G$7</f>
        <v>1.0425822727272729</v>
      </c>
      <c r="Y3452"/>
    </row>
    <row r="3453" spans="1:25" x14ac:dyDescent="0.45">
      <c r="A3453">
        <v>-7.7792079999999997</v>
      </c>
      <c r="B3453">
        <v>22.944430000000001</v>
      </c>
      <c r="C3453" s="4">
        <f>A3453/tabel1!$I$6</f>
        <v>-248140.60606060602</v>
      </c>
      <c r="D3453" s="10">
        <f>B3453/tabel1!$G$6</f>
        <v>22.944430000000001</v>
      </c>
      <c r="E3453"/>
      <c r="U3453">
        <v>-7.7792079999999997</v>
      </c>
      <c r="V3453">
        <v>22.944430000000001</v>
      </c>
      <c r="W3453" s="4">
        <f>U3453/tabel1!$I$7</f>
        <v>-5459093.333333333</v>
      </c>
      <c r="X3453" s="10">
        <f>V3453/tabel1!$G$7</f>
        <v>1.0429286363636363</v>
      </c>
      <c r="Y3453"/>
    </row>
    <row r="3454" spans="1:25" x14ac:dyDescent="0.45">
      <c r="A3454">
        <v>-7.7814990000000002</v>
      </c>
      <c r="B3454">
        <v>22.952459999999999</v>
      </c>
      <c r="C3454" s="4">
        <f>A3454/tabel1!$I$6</f>
        <v>-248213.68421052629</v>
      </c>
      <c r="D3454" s="10">
        <f>B3454/tabel1!$G$6</f>
        <v>22.952459999999999</v>
      </c>
      <c r="E3454"/>
      <c r="U3454">
        <v>-7.7814990000000002</v>
      </c>
      <c r="V3454">
        <v>22.952459999999999</v>
      </c>
      <c r="W3454" s="4">
        <f>U3454/tabel1!$I$7</f>
        <v>-5460701.0526315793</v>
      </c>
      <c r="X3454" s="10">
        <f>V3454/tabel1!$G$7</f>
        <v>1.0432936363636363</v>
      </c>
      <c r="Y3454"/>
    </row>
    <row r="3455" spans="1:25" x14ac:dyDescent="0.45">
      <c r="A3455">
        <v>-7.7797799999999997</v>
      </c>
      <c r="B3455">
        <v>22.960450000000002</v>
      </c>
      <c r="C3455" s="4">
        <f>A3455/tabel1!$I$6</f>
        <v>-248158.8516746411</v>
      </c>
      <c r="D3455" s="10">
        <f>B3455/tabel1!$G$6</f>
        <v>22.960450000000002</v>
      </c>
      <c r="E3455"/>
      <c r="U3455">
        <v>-7.7797799999999997</v>
      </c>
      <c r="V3455">
        <v>22.960450000000002</v>
      </c>
      <c r="W3455" s="4">
        <f>U3455/tabel1!$I$7</f>
        <v>-5459494.7368421052</v>
      </c>
      <c r="X3455" s="10">
        <f>V3455/tabel1!$G$7</f>
        <v>1.0436568181818182</v>
      </c>
      <c r="Y3455"/>
    </row>
    <row r="3456" spans="1:25" x14ac:dyDescent="0.45">
      <c r="A3456">
        <v>-7.775773</v>
      </c>
      <c r="B3456">
        <v>22.968170000000001</v>
      </c>
      <c r="C3456" s="4">
        <f>A3456/tabel1!$I$6</f>
        <v>-248031.03668261561</v>
      </c>
      <c r="D3456" s="10">
        <f>B3456/tabel1!$G$6</f>
        <v>22.968170000000001</v>
      </c>
      <c r="E3456"/>
      <c r="U3456">
        <v>-7.775773</v>
      </c>
      <c r="V3456">
        <v>22.968170000000001</v>
      </c>
      <c r="W3456" s="4">
        <f>U3456/tabel1!$I$7</f>
        <v>-5456682.8070175443</v>
      </c>
      <c r="X3456" s="10">
        <f>V3456/tabel1!$G$7</f>
        <v>1.0440077272727273</v>
      </c>
      <c r="Y3456"/>
    </row>
    <row r="3457" spans="1:25" x14ac:dyDescent="0.45">
      <c r="A3457">
        <v>-7.7763450000000001</v>
      </c>
      <c r="B3457">
        <v>22.97523</v>
      </c>
      <c r="C3457" s="4">
        <f>A3457/tabel1!$I$6</f>
        <v>-248049.28229665069</v>
      </c>
      <c r="D3457" s="10">
        <f>B3457/tabel1!$G$6</f>
        <v>22.97523</v>
      </c>
      <c r="E3457"/>
      <c r="U3457">
        <v>-7.7763450000000001</v>
      </c>
      <c r="V3457">
        <v>22.97523</v>
      </c>
      <c r="W3457" s="4">
        <f>U3457/tabel1!$I$7</f>
        <v>-5457084.2105263164</v>
      </c>
      <c r="X3457" s="10">
        <f>V3457/tabel1!$G$7</f>
        <v>1.0443286363636364</v>
      </c>
      <c r="Y3457"/>
    </row>
    <row r="3458" spans="1:25" x14ac:dyDescent="0.45">
      <c r="A3458">
        <v>-7.7843609999999996</v>
      </c>
      <c r="B3458">
        <v>22.981359999999999</v>
      </c>
      <c r="C3458" s="4">
        <f>A3458/tabel1!$I$6</f>
        <v>-248304.976076555</v>
      </c>
      <c r="D3458" s="10">
        <f>B3458/tabel1!$G$6</f>
        <v>22.981359999999999</v>
      </c>
      <c r="E3458"/>
      <c r="U3458">
        <v>-7.7843609999999996</v>
      </c>
      <c r="V3458">
        <v>22.981359999999999</v>
      </c>
      <c r="W3458" s="4">
        <f>U3458/tabel1!$I$7</f>
        <v>-5462709.4736842103</v>
      </c>
      <c r="X3458" s="10">
        <f>V3458/tabel1!$G$7</f>
        <v>1.0446072727272726</v>
      </c>
      <c r="Y3458"/>
    </row>
    <row r="3459" spans="1:25" x14ac:dyDescent="0.45">
      <c r="A3459">
        <v>-7.7849339999999998</v>
      </c>
      <c r="B3459">
        <v>22.98696</v>
      </c>
      <c r="C3459" s="4">
        <f>A3459/tabel1!$I$6</f>
        <v>-248323.2535885167</v>
      </c>
      <c r="D3459" s="10">
        <f>B3459/tabel1!$G$6</f>
        <v>22.98696</v>
      </c>
      <c r="E3459"/>
      <c r="U3459">
        <v>-7.7849339999999998</v>
      </c>
      <c r="V3459">
        <v>22.98696</v>
      </c>
      <c r="W3459" s="4">
        <f>U3459/tabel1!$I$7</f>
        <v>-5463111.578947369</v>
      </c>
      <c r="X3459" s="10">
        <f>V3459/tabel1!$G$7</f>
        <v>1.0448618181818181</v>
      </c>
      <c r="Y3459"/>
    </row>
    <row r="3460" spans="1:25" x14ac:dyDescent="0.45">
      <c r="A3460">
        <v>-7.7866520000000001</v>
      </c>
      <c r="B3460">
        <v>22.992249999999999</v>
      </c>
      <c r="C3460" s="4">
        <f>A3460/tabel1!$I$6</f>
        <v>-248378.05422647527</v>
      </c>
      <c r="D3460" s="10">
        <f>B3460/tabel1!$G$6</f>
        <v>22.992249999999999</v>
      </c>
      <c r="E3460"/>
      <c r="U3460">
        <v>-7.7866520000000001</v>
      </c>
      <c r="V3460">
        <v>22.992249999999999</v>
      </c>
      <c r="W3460" s="4">
        <f>U3460/tabel1!$I$7</f>
        <v>-5464317.1929824566</v>
      </c>
      <c r="X3460" s="10">
        <f>V3460/tabel1!$G$7</f>
        <v>1.0451022727272727</v>
      </c>
      <c r="Y3460"/>
    </row>
    <row r="3461" spans="1:25" x14ac:dyDescent="0.45">
      <c r="A3461">
        <v>-7.7912319999999999</v>
      </c>
      <c r="B3461">
        <v>22.997579999999999</v>
      </c>
      <c r="C3461" s="4">
        <f>A3461/tabel1!$I$6</f>
        <v>-248524.1467304625</v>
      </c>
      <c r="D3461" s="10">
        <f>B3461/tabel1!$G$6</f>
        <v>22.997579999999999</v>
      </c>
      <c r="E3461"/>
      <c r="U3461">
        <v>-7.7912319999999999</v>
      </c>
      <c r="V3461">
        <v>22.997579999999999</v>
      </c>
      <c r="W3461" s="4">
        <f>U3461/tabel1!$I$7</f>
        <v>-5467531.2280701762</v>
      </c>
      <c r="X3461" s="10">
        <f>V3461/tabel1!$G$7</f>
        <v>1.0453445454545454</v>
      </c>
      <c r="Y3461"/>
    </row>
    <row r="3462" spans="1:25" x14ac:dyDescent="0.45">
      <c r="A3462">
        <v>-7.7923780000000002</v>
      </c>
      <c r="B3462">
        <v>23.003170000000001</v>
      </c>
      <c r="C3462" s="4">
        <f>A3462/tabel1!$I$6</f>
        <v>-248560.70175438595</v>
      </c>
      <c r="D3462" s="10">
        <f>B3462/tabel1!$G$6</f>
        <v>23.003170000000001</v>
      </c>
      <c r="E3462"/>
      <c r="U3462">
        <v>-7.7923780000000002</v>
      </c>
      <c r="V3462">
        <v>23.003170000000001</v>
      </c>
      <c r="W3462" s="4">
        <f>U3462/tabel1!$I$7</f>
        <v>-5468335.4385964917</v>
      </c>
      <c r="X3462" s="10">
        <f>V3462/tabel1!$G$7</f>
        <v>1.0455986363636365</v>
      </c>
      <c r="Y3462"/>
    </row>
    <row r="3463" spans="1:25" x14ac:dyDescent="0.45">
      <c r="A3463">
        <v>-7.7935230000000004</v>
      </c>
      <c r="B3463">
        <v>23.009270000000001</v>
      </c>
      <c r="C3463" s="4">
        <f>A3463/tabel1!$I$6</f>
        <v>-248597.22488038277</v>
      </c>
      <c r="D3463" s="10">
        <f>B3463/tabel1!$G$6</f>
        <v>23.009270000000001</v>
      </c>
      <c r="E3463"/>
      <c r="U3463">
        <v>-7.7935230000000004</v>
      </c>
      <c r="V3463">
        <v>23.009270000000001</v>
      </c>
      <c r="W3463" s="4">
        <f>U3463/tabel1!$I$7</f>
        <v>-5469138.9473684216</v>
      </c>
      <c r="X3463" s="10">
        <f>V3463/tabel1!$G$7</f>
        <v>1.0458759090909091</v>
      </c>
      <c r="Y3463"/>
    </row>
    <row r="3464" spans="1:25" x14ac:dyDescent="0.45">
      <c r="A3464">
        <v>-7.7975310000000002</v>
      </c>
      <c r="B3464">
        <v>23.01596</v>
      </c>
      <c r="C3464" s="4">
        <f>A3464/tabel1!$I$6</f>
        <v>-248725.07177033491</v>
      </c>
      <c r="D3464" s="10">
        <f>B3464/tabel1!$G$6</f>
        <v>23.01596</v>
      </c>
      <c r="E3464"/>
      <c r="U3464">
        <v>-7.7975310000000002</v>
      </c>
      <c r="V3464">
        <v>23.01596</v>
      </c>
      <c r="W3464" s="4">
        <f>U3464/tabel1!$I$7</f>
        <v>-5471951.578947369</v>
      </c>
      <c r="X3464" s="10">
        <f>V3464/tabel1!$G$7</f>
        <v>1.0461799999999999</v>
      </c>
      <c r="Y3464"/>
    </row>
    <row r="3465" spans="1:25" x14ac:dyDescent="0.45">
      <c r="A3465">
        <v>-7.7923780000000002</v>
      </c>
      <c r="B3465">
        <v>23.023219999999998</v>
      </c>
      <c r="C3465" s="4">
        <f>A3465/tabel1!$I$6</f>
        <v>-248560.70175438595</v>
      </c>
      <c r="D3465" s="10">
        <f>B3465/tabel1!$G$6</f>
        <v>23.023219999999998</v>
      </c>
      <c r="E3465"/>
      <c r="U3465">
        <v>-7.7923780000000002</v>
      </c>
      <c r="V3465">
        <v>23.023219999999998</v>
      </c>
      <c r="W3465" s="4">
        <f>U3465/tabel1!$I$7</f>
        <v>-5468335.4385964917</v>
      </c>
      <c r="X3465" s="10">
        <f>V3465/tabel1!$G$7</f>
        <v>1.0465099999999998</v>
      </c>
      <c r="Y3465"/>
    </row>
    <row r="3466" spans="1:25" x14ac:dyDescent="0.45">
      <c r="A3466">
        <v>-7.781498</v>
      </c>
      <c r="B3466">
        <v>23.031179999999999</v>
      </c>
      <c r="C3466" s="4">
        <f>A3466/tabel1!$I$6</f>
        <v>-248213.65231259965</v>
      </c>
      <c r="D3466" s="10">
        <f>B3466/tabel1!$G$6</f>
        <v>23.031179999999999</v>
      </c>
      <c r="E3466"/>
      <c r="U3466">
        <v>-7.781498</v>
      </c>
      <c r="V3466">
        <v>23.031179999999999</v>
      </c>
      <c r="W3466" s="4">
        <f>U3466/tabel1!$I$7</f>
        <v>-5460700.3508771937</v>
      </c>
      <c r="X3466" s="10">
        <f>V3466/tabel1!$G$7</f>
        <v>1.0468718181818182</v>
      </c>
      <c r="Y3466"/>
    </row>
    <row r="3467" spans="1:25" x14ac:dyDescent="0.45">
      <c r="A3467">
        <v>-7.7786359999999997</v>
      </c>
      <c r="B3467">
        <v>23.039339999999999</v>
      </c>
      <c r="C3467" s="4">
        <f>A3467/tabel1!$I$6</f>
        <v>-248122.36044657094</v>
      </c>
      <c r="D3467" s="10">
        <f>B3467/tabel1!$G$6</f>
        <v>23.039339999999999</v>
      </c>
      <c r="E3467"/>
      <c r="U3467">
        <v>-7.7786359999999997</v>
      </c>
      <c r="V3467">
        <v>23.039339999999999</v>
      </c>
      <c r="W3467" s="4">
        <f>U3467/tabel1!$I$7</f>
        <v>-5458691.9298245618</v>
      </c>
      <c r="X3467" s="10">
        <f>V3467/tabel1!$G$7</f>
        <v>1.0472427272727272</v>
      </c>
      <c r="Y3467"/>
    </row>
    <row r="3468" spans="1:25" x14ac:dyDescent="0.45">
      <c r="A3468">
        <v>-7.780926</v>
      </c>
      <c r="B3468">
        <v>23.047229999999999</v>
      </c>
      <c r="C3468" s="4">
        <f>A3468/tabel1!$I$6</f>
        <v>-248195.40669856456</v>
      </c>
      <c r="D3468" s="10">
        <f>B3468/tabel1!$G$6</f>
        <v>23.047229999999999</v>
      </c>
      <c r="E3468"/>
      <c r="U3468">
        <v>-7.780926</v>
      </c>
      <c r="V3468">
        <v>23.047229999999999</v>
      </c>
      <c r="W3468" s="4">
        <f>U3468/tabel1!$I$7</f>
        <v>-5460298.9473684216</v>
      </c>
      <c r="X3468" s="10">
        <f>V3468/tabel1!$G$7</f>
        <v>1.0476013636363637</v>
      </c>
      <c r="Y3468"/>
    </row>
    <row r="3469" spans="1:25" x14ac:dyDescent="0.45">
      <c r="A3469">
        <v>-7.7814990000000002</v>
      </c>
      <c r="B3469">
        <v>23.054749999999999</v>
      </c>
      <c r="C3469" s="4">
        <f>A3469/tabel1!$I$6</f>
        <v>-248213.68421052629</v>
      </c>
      <c r="D3469" s="10">
        <f>B3469/tabel1!$G$6</f>
        <v>23.054749999999999</v>
      </c>
      <c r="E3469"/>
      <c r="U3469">
        <v>-7.7814990000000002</v>
      </c>
      <c r="V3469">
        <v>23.054749999999999</v>
      </c>
      <c r="W3469" s="4">
        <f>U3469/tabel1!$I$7</f>
        <v>-5460701.0526315793</v>
      </c>
      <c r="X3469" s="10">
        <f>V3469/tabel1!$G$7</f>
        <v>1.0479431818181817</v>
      </c>
      <c r="Y3469"/>
    </row>
    <row r="3470" spans="1:25" x14ac:dyDescent="0.45">
      <c r="A3470">
        <v>-7.7814990000000002</v>
      </c>
      <c r="B3470">
        <v>23.06155</v>
      </c>
      <c r="C3470" s="4">
        <f>A3470/tabel1!$I$6</f>
        <v>-248213.68421052629</v>
      </c>
      <c r="D3470" s="10">
        <f>B3470/tabel1!$G$6</f>
        <v>23.06155</v>
      </c>
      <c r="E3470"/>
      <c r="U3470">
        <v>-7.7814990000000002</v>
      </c>
      <c r="V3470">
        <v>23.06155</v>
      </c>
      <c r="W3470" s="4">
        <f>U3470/tabel1!$I$7</f>
        <v>-5460701.0526315793</v>
      </c>
      <c r="X3470" s="10">
        <f>V3470/tabel1!$G$7</f>
        <v>1.0482522727272727</v>
      </c>
      <c r="Y3470"/>
    </row>
    <row r="3471" spans="1:25" x14ac:dyDescent="0.45">
      <c r="A3471">
        <v>-7.7803529999999999</v>
      </c>
      <c r="B3471">
        <v>23.067440000000001</v>
      </c>
      <c r="C3471" s="4">
        <f>A3471/tabel1!$I$6</f>
        <v>-248177.12918660283</v>
      </c>
      <c r="D3471" s="10">
        <f>B3471/tabel1!$G$6</f>
        <v>23.067440000000001</v>
      </c>
      <c r="E3471"/>
      <c r="U3471">
        <v>-7.7803529999999999</v>
      </c>
      <c r="V3471">
        <v>23.067440000000001</v>
      </c>
      <c r="W3471" s="4">
        <f>U3471/tabel1!$I$7</f>
        <v>-5459896.8421052638</v>
      </c>
      <c r="X3471" s="10">
        <f>V3471/tabel1!$G$7</f>
        <v>1.0485200000000001</v>
      </c>
      <c r="Y3471"/>
    </row>
    <row r="3472" spans="1:25" x14ac:dyDescent="0.45">
      <c r="A3472">
        <v>-7.7786359999999997</v>
      </c>
      <c r="B3472">
        <v>23.072900000000001</v>
      </c>
      <c r="C3472" s="4">
        <f>A3472/tabel1!$I$6</f>
        <v>-248122.36044657094</v>
      </c>
      <c r="D3472" s="10">
        <f>B3472/tabel1!$G$6</f>
        <v>23.072900000000001</v>
      </c>
      <c r="E3472"/>
      <c r="U3472">
        <v>-7.7786359999999997</v>
      </c>
      <c r="V3472">
        <v>23.072900000000001</v>
      </c>
      <c r="W3472" s="4">
        <f>U3472/tabel1!$I$7</f>
        <v>-5458691.9298245618</v>
      </c>
      <c r="X3472" s="10">
        <f>V3472/tabel1!$G$7</f>
        <v>1.0487681818181818</v>
      </c>
      <c r="Y3472"/>
    </row>
    <row r="3473" spans="1:25" x14ac:dyDescent="0.45">
      <c r="A3473">
        <v>-7.7803529999999999</v>
      </c>
      <c r="B3473">
        <v>23.07826</v>
      </c>
      <c r="C3473" s="4">
        <f>A3473/tabel1!$I$6</f>
        <v>-248177.12918660283</v>
      </c>
      <c r="D3473" s="10">
        <f>B3473/tabel1!$G$6</f>
        <v>23.07826</v>
      </c>
      <c r="E3473"/>
      <c r="U3473">
        <v>-7.7803529999999999</v>
      </c>
      <c r="V3473">
        <v>23.07826</v>
      </c>
      <c r="W3473" s="4">
        <f>U3473/tabel1!$I$7</f>
        <v>-5459896.8421052638</v>
      </c>
      <c r="X3473" s="10">
        <f>V3473/tabel1!$G$7</f>
        <v>1.0490118181818182</v>
      </c>
      <c r="Y3473"/>
    </row>
    <row r="3474" spans="1:25" x14ac:dyDescent="0.45">
      <c r="A3474">
        <v>-7.7866520000000001</v>
      </c>
      <c r="B3474">
        <v>23.083690000000001</v>
      </c>
      <c r="C3474" s="4">
        <f>A3474/tabel1!$I$6</f>
        <v>-248378.05422647527</v>
      </c>
      <c r="D3474" s="10">
        <f>B3474/tabel1!$G$6</f>
        <v>23.083690000000001</v>
      </c>
      <c r="E3474"/>
      <c r="U3474">
        <v>-7.7866520000000001</v>
      </c>
      <c r="V3474">
        <v>23.083690000000001</v>
      </c>
      <c r="W3474" s="4">
        <f>U3474/tabel1!$I$7</f>
        <v>-5464317.1929824566</v>
      </c>
      <c r="X3474" s="10">
        <f>V3474/tabel1!$G$7</f>
        <v>1.0492586363636365</v>
      </c>
      <c r="Y3474"/>
    </row>
    <row r="3475" spans="1:25" x14ac:dyDescent="0.45">
      <c r="A3475">
        <v>-7.7889419999999996</v>
      </c>
      <c r="B3475">
        <v>23.089549999999999</v>
      </c>
      <c r="C3475" s="4">
        <f>A3475/tabel1!$I$6</f>
        <v>-248451.10047846887</v>
      </c>
      <c r="D3475" s="10">
        <f>B3475/tabel1!$G$6</f>
        <v>23.089549999999999</v>
      </c>
      <c r="E3475"/>
      <c r="U3475">
        <v>-7.7889419999999996</v>
      </c>
      <c r="V3475">
        <v>23.089549999999999</v>
      </c>
      <c r="W3475" s="4">
        <f>U3475/tabel1!$I$7</f>
        <v>-5465924.2105263155</v>
      </c>
      <c r="X3475" s="10">
        <f>V3475/tabel1!$G$7</f>
        <v>1.049525</v>
      </c>
      <c r="Y3475"/>
    </row>
    <row r="3476" spans="1:25" x14ac:dyDescent="0.45">
      <c r="A3476">
        <v>-7.7820710000000002</v>
      </c>
      <c r="B3476">
        <v>23.096080000000001</v>
      </c>
      <c r="C3476" s="4">
        <f>A3476/tabel1!$I$6</f>
        <v>-248231.92982456138</v>
      </c>
      <c r="D3476" s="10">
        <f>B3476/tabel1!$G$6</f>
        <v>23.096080000000001</v>
      </c>
      <c r="E3476"/>
      <c r="U3476">
        <v>-7.7820710000000002</v>
      </c>
      <c r="V3476">
        <v>23.096080000000001</v>
      </c>
      <c r="W3476" s="4">
        <f>U3476/tabel1!$I$7</f>
        <v>-5461102.4561403515</v>
      </c>
      <c r="X3476" s="10">
        <f>V3476/tabel1!$G$7</f>
        <v>1.0498218181818182</v>
      </c>
      <c r="Y3476"/>
    </row>
    <row r="3477" spans="1:25" x14ac:dyDescent="0.45">
      <c r="A3477">
        <v>-7.7751999999999999</v>
      </c>
      <c r="B3477">
        <v>23.103210000000001</v>
      </c>
      <c r="C3477" s="4">
        <f>A3477/tabel1!$I$6</f>
        <v>-248012.75917065388</v>
      </c>
      <c r="D3477" s="10">
        <f>B3477/tabel1!$G$6</f>
        <v>23.103210000000001</v>
      </c>
      <c r="E3477"/>
      <c r="U3477">
        <v>-7.7751999999999999</v>
      </c>
      <c r="V3477">
        <v>23.103210000000001</v>
      </c>
      <c r="W3477" s="4">
        <f>U3477/tabel1!$I$7</f>
        <v>-5456280.7017543865</v>
      </c>
      <c r="X3477" s="10">
        <f>V3477/tabel1!$G$7</f>
        <v>1.0501459090909091</v>
      </c>
      <c r="Y3477"/>
    </row>
    <row r="3478" spans="1:25" x14ac:dyDescent="0.45">
      <c r="A3478">
        <v>-7.7729100000000004</v>
      </c>
      <c r="B3478">
        <v>23.110800000000001</v>
      </c>
      <c r="C3478" s="4">
        <f>A3478/tabel1!$I$6</f>
        <v>-247939.71291866028</v>
      </c>
      <c r="D3478" s="10">
        <f>B3478/tabel1!$G$6</f>
        <v>23.110800000000001</v>
      </c>
      <c r="E3478"/>
      <c r="U3478">
        <v>-7.7729100000000004</v>
      </c>
      <c r="V3478">
        <v>23.110800000000001</v>
      </c>
      <c r="W3478" s="4">
        <f>U3478/tabel1!$I$7</f>
        <v>-5454673.6842105268</v>
      </c>
      <c r="X3478" s="10">
        <f>V3478/tabel1!$G$7</f>
        <v>1.0504909090909091</v>
      </c>
      <c r="Y3478"/>
    </row>
    <row r="3479" spans="1:25" x14ac:dyDescent="0.45">
      <c r="A3479">
        <v>-7.7729100000000004</v>
      </c>
      <c r="B3479">
        <v>23.118819999999999</v>
      </c>
      <c r="C3479" s="4">
        <f>A3479/tabel1!$I$6</f>
        <v>-247939.71291866028</v>
      </c>
      <c r="D3479" s="10">
        <f>B3479/tabel1!$G$6</f>
        <v>23.118819999999999</v>
      </c>
      <c r="E3479"/>
      <c r="U3479">
        <v>-7.7729100000000004</v>
      </c>
      <c r="V3479">
        <v>23.118819999999999</v>
      </c>
      <c r="W3479" s="4">
        <f>U3479/tabel1!$I$7</f>
        <v>-5454673.6842105268</v>
      </c>
      <c r="X3479" s="10">
        <f>V3479/tabel1!$G$7</f>
        <v>1.0508554545454545</v>
      </c>
      <c r="Y3479"/>
    </row>
    <row r="3480" spans="1:25" x14ac:dyDescent="0.45">
      <c r="A3480">
        <v>-7.7717650000000003</v>
      </c>
      <c r="B3480">
        <v>23.126819999999999</v>
      </c>
      <c r="C3480" s="4">
        <f>A3480/tabel1!$I$6</f>
        <v>-247903.18979266347</v>
      </c>
      <c r="D3480" s="10">
        <f>B3480/tabel1!$G$6</f>
        <v>23.126819999999999</v>
      </c>
      <c r="E3480"/>
      <c r="U3480">
        <v>-7.7717650000000003</v>
      </c>
      <c r="V3480">
        <v>23.126819999999999</v>
      </c>
      <c r="W3480" s="4">
        <f>U3480/tabel1!$I$7</f>
        <v>-5453870.1754385969</v>
      </c>
      <c r="X3480" s="10">
        <f>V3480/tabel1!$G$7</f>
        <v>1.0512190909090908</v>
      </c>
      <c r="Y3480"/>
    </row>
    <row r="3481" spans="1:25" x14ac:dyDescent="0.45">
      <c r="A3481">
        <v>-7.7774900000000002</v>
      </c>
      <c r="B3481">
        <v>23.13457</v>
      </c>
      <c r="C3481" s="4">
        <f>A3481/tabel1!$I$6</f>
        <v>-248085.80542264751</v>
      </c>
      <c r="D3481" s="10">
        <f>B3481/tabel1!$G$6</f>
        <v>23.13457</v>
      </c>
      <c r="E3481"/>
      <c r="U3481">
        <v>-7.7774900000000002</v>
      </c>
      <c r="V3481">
        <v>23.13457</v>
      </c>
      <c r="W3481" s="4">
        <f>U3481/tabel1!$I$7</f>
        <v>-5457887.7192982463</v>
      </c>
      <c r="X3481" s="10">
        <f>V3481/tabel1!$G$7</f>
        <v>1.0515713636363637</v>
      </c>
      <c r="Y3481"/>
    </row>
    <row r="3482" spans="1:25" x14ac:dyDescent="0.45">
      <c r="A3482">
        <v>-7.7780630000000004</v>
      </c>
      <c r="B3482">
        <v>23.1417</v>
      </c>
      <c r="C3482" s="4">
        <f>A3482/tabel1!$I$6</f>
        <v>-248104.08293460924</v>
      </c>
      <c r="D3482" s="10">
        <f>B3482/tabel1!$G$6</f>
        <v>23.1417</v>
      </c>
      <c r="E3482"/>
      <c r="U3482">
        <v>-7.7780630000000004</v>
      </c>
      <c r="V3482">
        <v>23.1417</v>
      </c>
      <c r="W3482" s="4">
        <f>U3482/tabel1!$I$7</f>
        <v>-5458289.8245614041</v>
      </c>
      <c r="X3482" s="10">
        <f>V3482/tabel1!$G$7</f>
        <v>1.0518954545454546</v>
      </c>
      <c r="Y3482"/>
    </row>
    <row r="3483" spans="1:25" x14ac:dyDescent="0.45">
      <c r="A3483">
        <v>-7.780926</v>
      </c>
      <c r="B3483">
        <v>23.14789</v>
      </c>
      <c r="C3483" s="4">
        <f>A3483/tabel1!$I$6</f>
        <v>-248195.40669856456</v>
      </c>
      <c r="D3483" s="10">
        <f>B3483/tabel1!$G$6</f>
        <v>23.14789</v>
      </c>
      <c r="E3483"/>
      <c r="U3483">
        <v>-7.780926</v>
      </c>
      <c r="V3483">
        <v>23.14789</v>
      </c>
      <c r="W3483" s="4">
        <f>U3483/tabel1!$I$7</f>
        <v>-5460298.9473684216</v>
      </c>
      <c r="X3483" s="10">
        <f>V3483/tabel1!$G$7</f>
        <v>1.0521768181818183</v>
      </c>
      <c r="Y3483"/>
    </row>
    <row r="3484" spans="1:25" x14ac:dyDescent="0.45">
      <c r="A3484">
        <v>-7.7866520000000001</v>
      </c>
      <c r="B3484">
        <v>23.153549999999999</v>
      </c>
      <c r="C3484" s="4">
        <f>A3484/tabel1!$I$6</f>
        <v>-248378.05422647527</v>
      </c>
      <c r="D3484" s="10">
        <f>B3484/tabel1!$G$6</f>
        <v>23.153549999999999</v>
      </c>
      <c r="E3484"/>
      <c r="U3484">
        <v>-7.7866520000000001</v>
      </c>
      <c r="V3484">
        <v>23.153549999999999</v>
      </c>
      <c r="W3484" s="4">
        <f>U3484/tabel1!$I$7</f>
        <v>-5464317.1929824566</v>
      </c>
      <c r="X3484" s="10">
        <f>V3484/tabel1!$G$7</f>
        <v>1.0524340909090908</v>
      </c>
      <c r="Y3484"/>
    </row>
    <row r="3485" spans="1:25" x14ac:dyDescent="0.45">
      <c r="A3485">
        <v>-7.7952399999999997</v>
      </c>
      <c r="B3485">
        <v>23.15888</v>
      </c>
      <c r="C3485" s="4">
        <f>A3485/tabel1!$I$6</f>
        <v>-248651.99362041464</v>
      </c>
      <c r="D3485" s="10">
        <f>B3485/tabel1!$G$6</f>
        <v>23.15888</v>
      </c>
      <c r="E3485"/>
      <c r="U3485">
        <v>-7.7952399999999997</v>
      </c>
      <c r="V3485">
        <v>23.15888</v>
      </c>
      <c r="W3485" s="4">
        <f>U3485/tabel1!$I$7</f>
        <v>-5470343.8596491227</v>
      </c>
      <c r="X3485" s="10">
        <f>V3485/tabel1!$G$7</f>
        <v>1.0526763636363636</v>
      </c>
      <c r="Y3485"/>
    </row>
    <row r="3486" spans="1:25" x14ac:dyDescent="0.45">
      <c r="A3486">
        <v>-7.8026840000000002</v>
      </c>
      <c r="B3486">
        <v>23.164249999999999</v>
      </c>
      <c r="C3486" s="4">
        <f>A3486/tabel1!$I$6</f>
        <v>-248889.44178628386</v>
      </c>
      <c r="D3486" s="10">
        <f>B3486/tabel1!$G$6</f>
        <v>23.164249999999999</v>
      </c>
      <c r="E3486"/>
      <c r="U3486">
        <v>-7.8026840000000002</v>
      </c>
      <c r="V3486">
        <v>23.164249999999999</v>
      </c>
      <c r="W3486" s="4">
        <f>U3486/tabel1!$I$7</f>
        <v>-5475567.7192982463</v>
      </c>
      <c r="X3486" s="10">
        <f>V3486/tabel1!$G$7</f>
        <v>1.0529204545454545</v>
      </c>
      <c r="Y3486"/>
    </row>
    <row r="3487" spans="1:25" x14ac:dyDescent="0.45">
      <c r="A3487">
        <v>-7.8084100000000003</v>
      </c>
      <c r="B3487">
        <v>23.16977</v>
      </c>
      <c r="C3487" s="4">
        <f>A3487/tabel1!$I$6</f>
        <v>-249072.08931419457</v>
      </c>
      <c r="D3487" s="10">
        <f>B3487/tabel1!$G$6</f>
        <v>23.16977</v>
      </c>
      <c r="E3487"/>
      <c r="U3487">
        <v>-7.8084100000000003</v>
      </c>
      <c r="V3487">
        <v>23.16977</v>
      </c>
      <c r="W3487" s="4">
        <f>U3487/tabel1!$I$7</f>
        <v>-5479585.9649122814</v>
      </c>
      <c r="X3487" s="10">
        <f>V3487/tabel1!$G$7</f>
        <v>1.0531713636363635</v>
      </c>
      <c r="Y3487"/>
    </row>
    <row r="3488" spans="1:25" x14ac:dyDescent="0.45">
      <c r="A3488">
        <v>-7.8141360000000004</v>
      </c>
      <c r="B3488">
        <v>23.175799999999999</v>
      </c>
      <c r="C3488" s="4">
        <f>A3488/tabel1!$I$6</f>
        <v>-249254.73684210525</v>
      </c>
      <c r="D3488" s="10">
        <f>B3488/tabel1!$G$6</f>
        <v>23.175799999999999</v>
      </c>
      <c r="E3488"/>
      <c r="U3488">
        <v>-7.8141360000000004</v>
      </c>
      <c r="V3488">
        <v>23.175799999999999</v>
      </c>
      <c r="W3488" s="4">
        <f>U3488/tabel1!$I$7</f>
        <v>-5483604.2105263164</v>
      </c>
      <c r="X3488" s="10">
        <f>V3488/tabel1!$G$7</f>
        <v>1.0534454545454546</v>
      </c>
      <c r="Y3488"/>
    </row>
    <row r="3489" spans="1:25" x14ac:dyDescent="0.45">
      <c r="A3489">
        <v>-7.8118460000000001</v>
      </c>
      <c r="B3489">
        <v>23.182459999999999</v>
      </c>
      <c r="C3489" s="4">
        <f>A3489/tabel1!$I$6</f>
        <v>-249181.69059011163</v>
      </c>
      <c r="D3489" s="10">
        <f>B3489/tabel1!$G$6</f>
        <v>23.182459999999999</v>
      </c>
      <c r="E3489"/>
      <c r="U3489">
        <v>-7.8118460000000001</v>
      </c>
      <c r="V3489">
        <v>23.182459999999999</v>
      </c>
      <c r="W3489" s="4">
        <f>U3489/tabel1!$I$7</f>
        <v>-5481997.1929824566</v>
      </c>
      <c r="X3489" s="10">
        <f>V3489/tabel1!$G$7</f>
        <v>1.0537481818181818</v>
      </c>
      <c r="Y3489"/>
    </row>
    <row r="3490" spans="1:25" x14ac:dyDescent="0.45">
      <c r="A3490">
        <v>-7.8078370000000001</v>
      </c>
      <c r="B3490">
        <v>23.18975</v>
      </c>
      <c r="C3490" s="4">
        <f>A3490/tabel1!$I$6</f>
        <v>-249053.81180223284</v>
      </c>
      <c r="D3490" s="10">
        <f>B3490/tabel1!$G$6</f>
        <v>23.18975</v>
      </c>
      <c r="E3490"/>
      <c r="U3490">
        <v>-7.8078370000000001</v>
      </c>
      <c r="V3490">
        <v>23.18975</v>
      </c>
      <c r="W3490" s="4">
        <f>U3490/tabel1!$I$7</f>
        <v>-5479183.8596491236</v>
      </c>
      <c r="X3490" s="10">
        <f>V3490/tabel1!$G$7</f>
        <v>1.0540795454545455</v>
      </c>
      <c r="Y3490"/>
    </row>
    <row r="3491" spans="1:25" x14ac:dyDescent="0.45">
      <c r="A3491">
        <v>-7.7792079999999997</v>
      </c>
      <c r="B3491">
        <v>23.197579999999999</v>
      </c>
      <c r="C3491" s="4">
        <f>A3491/tabel1!$I$6</f>
        <v>-248140.60606060602</v>
      </c>
      <c r="D3491" s="10">
        <f>B3491/tabel1!$G$6</f>
        <v>23.197579999999999</v>
      </c>
      <c r="E3491"/>
      <c r="U3491">
        <v>-7.7792079999999997</v>
      </c>
      <c r="V3491">
        <v>23.197579999999999</v>
      </c>
      <c r="W3491" s="4">
        <f>U3491/tabel1!$I$7</f>
        <v>-5459093.333333333</v>
      </c>
      <c r="X3491" s="10">
        <f>V3491/tabel1!$G$7</f>
        <v>1.0544354545454544</v>
      </c>
      <c r="Y3491"/>
    </row>
    <row r="3492" spans="1:25" x14ac:dyDescent="0.45">
      <c r="A3492">
        <v>-7.7689009999999996</v>
      </c>
      <c r="B3492">
        <v>23.205539999999999</v>
      </c>
      <c r="C3492" s="4">
        <f>A3492/tabel1!$I$6</f>
        <v>-247811.83413078147</v>
      </c>
      <c r="D3492" s="10">
        <f>B3492/tabel1!$G$6</f>
        <v>23.205539999999999</v>
      </c>
      <c r="E3492"/>
      <c r="U3492">
        <v>-7.7689009999999996</v>
      </c>
      <c r="V3492">
        <v>23.205539999999999</v>
      </c>
      <c r="W3492" s="4">
        <f>U3492/tabel1!$I$7</f>
        <v>-5451860.3508771928</v>
      </c>
      <c r="X3492" s="10">
        <f>V3492/tabel1!$G$7</f>
        <v>1.0547972727272728</v>
      </c>
      <c r="Y3492"/>
    </row>
    <row r="3493" spans="1:25" x14ac:dyDescent="0.45">
      <c r="A3493">
        <v>-7.796386</v>
      </c>
      <c r="B3493">
        <v>23.213229999999999</v>
      </c>
      <c r="C3493" s="4">
        <f>A3493/tabel1!$I$6</f>
        <v>-248688.54864433809</v>
      </c>
      <c r="D3493" s="10">
        <f>B3493/tabel1!$G$6</f>
        <v>23.213229999999999</v>
      </c>
      <c r="E3493"/>
      <c r="U3493">
        <v>-7.796386</v>
      </c>
      <c r="V3493">
        <v>23.213229999999999</v>
      </c>
      <c r="W3493" s="4">
        <f>U3493/tabel1!$I$7</f>
        <v>-5471148.0701754391</v>
      </c>
      <c r="X3493" s="10">
        <f>V3493/tabel1!$G$7</f>
        <v>1.0551468181818182</v>
      </c>
      <c r="Y3493"/>
    </row>
    <row r="3494" spans="1:25" x14ac:dyDescent="0.45">
      <c r="A3494">
        <v>-7.7883699999999996</v>
      </c>
      <c r="B3494">
        <v>23.220690000000001</v>
      </c>
      <c r="C3494" s="4">
        <f>A3494/tabel1!$I$6</f>
        <v>-248432.85486443379</v>
      </c>
      <c r="D3494" s="10">
        <f>B3494/tabel1!$G$6</f>
        <v>23.220690000000001</v>
      </c>
      <c r="E3494"/>
      <c r="U3494">
        <v>-7.7883699999999996</v>
      </c>
      <c r="V3494">
        <v>23.220690000000001</v>
      </c>
      <c r="W3494" s="4">
        <f>U3494/tabel1!$I$7</f>
        <v>-5465522.8070175443</v>
      </c>
      <c r="X3494" s="10">
        <f>V3494/tabel1!$G$7</f>
        <v>1.0554859090909092</v>
      </c>
      <c r="Y3494"/>
    </row>
    <row r="3495" spans="1:25" x14ac:dyDescent="0.45">
      <c r="A3495">
        <v>-7.7751999999999999</v>
      </c>
      <c r="B3495">
        <v>23.22748</v>
      </c>
      <c r="C3495" s="4">
        <f>A3495/tabel1!$I$6</f>
        <v>-248012.75917065388</v>
      </c>
      <c r="D3495" s="10">
        <f>B3495/tabel1!$G$6</f>
        <v>23.22748</v>
      </c>
      <c r="E3495"/>
      <c r="U3495">
        <v>-7.7751999999999999</v>
      </c>
      <c r="V3495">
        <v>23.22748</v>
      </c>
      <c r="W3495" s="4">
        <f>U3495/tabel1!$I$7</f>
        <v>-5456280.7017543865</v>
      </c>
      <c r="X3495" s="10">
        <f>V3495/tabel1!$G$7</f>
        <v>1.0557945454545454</v>
      </c>
      <c r="Y3495"/>
    </row>
    <row r="3496" spans="1:25" x14ac:dyDescent="0.45">
      <c r="A3496">
        <v>-7.7706189999999999</v>
      </c>
      <c r="B3496">
        <v>23.233509999999999</v>
      </c>
      <c r="C3496" s="4">
        <f>A3496/tabel1!$I$6</f>
        <v>-247866.63476874001</v>
      </c>
      <c r="D3496" s="10">
        <f>B3496/tabel1!$G$6</f>
        <v>23.233509999999999</v>
      </c>
      <c r="E3496"/>
      <c r="U3496">
        <v>-7.7706189999999999</v>
      </c>
      <c r="V3496">
        <v>23.233509999999999</v>
      </c>
      <c r="W3496" s="4">
        <f>U3496/tabel1!$I$7</f>
        <v>-5453065.9649122814</v>
      </c>
      <c r="X3496" s="10">
        <f>V3496/tabel1!$G$7</f>
        <v>1.0560686363636362</v>
      </c>
      <c r="Y3496"/>
    </row>
    <row r="3497" spans="1:25" x14ac:dyDescent="0.45">
      <c r="A3497">
        <v>-7.775773</v>
      </c>
      <c r="B3497">
        <v>23.239100000000001</v>
      </c>
      <c r="C3497" s="4">
        <f>A3497/tabel1!$I$6</f>
        <v>-248031.03668261561</v>
      </c>
      <c r="D3497" s="10">
        <f>B3497/tabel1!$G$6</f>
        <v>23.239100000000001</v>
      </c>
      <c r="E3497"/>
      <c r="U3497">
        <v>-7.775773</v>
      </c>
      <c r="V3497">
        <v>23.239100000000001</v>
      </c>
      <c r="W3497" s="4">
        <f>U3497/tabel1!$I$7</f>
        <v>-5456682.8070175443</v>
      </c>
      <c r="X3497" s="10">
        <f>V3497/tabel1!$G$7</f>
        <v>1.0563227272727274</v>
      </c>
      <c r="Y3497"/>
    </row>
    <row r="3498" spans="1:25" x14ac:dyDescent="0.45">
      <c r="A3498">
        <v>-7.7792079999999997</v>
      </c>
      <c r="B3498">
        <v>23.244430000000001</v>
      </c>
      <c r="C3498" s="4">
        <f>A3498/tabel1!$I$6</f>
        <v>-248140.60606060602</v>
      </c>
      <c r="D3498" s="10">
        <f>B3498/tabel1!$G$6</f>
        <v>23.244430000000001</v>
      </c>
      <c r="E3498"/>
      <c r="U3498">
        <v>-7.7792079999999997</v>
      </c>
      <c r="V3498">
        <v>23.244430000000001</v>
      </c>
      <c r="W3498" s="4">
        <f>U3498/tabel1!$I$7</f>
        <v>-5459093.333333333</v>
      </c>
      <c r="X3498" s="10">
        <f>V3498/tabel1!$G$7</f>
        <v>1.056565</v>
      </c>
      <c r="Y3498"/>
    </row>
    <row r="3499" spans="1:25" x14ac:dyDescent="0.45">
      <c r="A3499">
        <v>-7.7792079999999997</v>
      </c>
      <c r="B3499">
        <v>23.249929999999999</v>
      </c>
      <c r="C3499" s="4">
        <f>A3499/tabel1!$I$6</f>
        <v>-248140.60606060602</v>
      </c>
      <c r="D3499" s="10">
        <f>B3499/tabel1!$G$6</f>
        <v>23.249929999999999</v>
      </c>
      <c r="E3499"/>
      <c r="U3499">
        <v>-7.7792079999999997</v>
      </c>
      <c r="V3499">
        <v>23.249929999999999</v>
      </c>
      <c r="W3499" s="4">
        <f>U3499/tabel1!$I$7</f>
        <v>-5459093.333333333</v>
      </c>
      <c r="X3499" s="10">
        <f>V3499/tabel1!$G$7</f>
        <v>1.0568150000000001</v>
      </c>
      <c r="Y3499"/>
    </row>
    <row r="3500" spans="1:25" x14ac:dyDescent="0.45">
      <c r="A3500">
        <v>-7.7849339999999998</v>
      </c>
      <c r="B3500">
        <v>23.255649999999999</v>
      </c>
      <c r="C3500" s="4">
        <f>A3500/tabel1!$I$6</f>
        <v>-248323.2535885167</v>
      </c>
      <c r="D3500" s="10">
        <f>B3500/tabel1!$G$6</f>
        <v>23.255649999999999</v>
      </c>
      <c r="E3500"/>
      <c r="U3500">
        <v>-7.7849339999999998</v>
      </c>
      <c r="V3500">
        <v>23.255649999999999</v>
      </c>
      <c r="W3500" s="4">
        <f>U3500/tabel1!$I$7</f>
        <v>-5463111.578947369</v>
      </c>
      <c r="X3500" s="10">
        <f>V3500/tabel1!$G$7</f>
        <v>1.057075</v>
      </c>
      <c r="Y3500"/>
    </row>
    <row r="3501" spans="1:25" x14ac:dyDescent="0.45">
      <c r="A3501">
        <v>-7.7792079999999997</v>
      </c>
      <c r="B3501">
        <v>23.26201</v>
      </c>
      <c r="C3501" s="4">
        <f>A3501/tabel1!$I$6</f>
        <v>-248140.60606060602</v>
      </c>
      <c r="D3501" s="10">
        <f>B3501/tabel1!$G$6</f>
        <v>23.26201</v>
      </c>
      <c r="E3501"/>
      <c r="U3501">
        <v>-7.7792079999999997</v>
      </c>
      <c r="V3501">
        <v>23.26201</v>
      </c>
      <c r="W3501" s="4">
        <f>U3501/tabel1!$I$7</f>
        <v>-5459093.333333333</v>
      </c>
      <c r="X3501" s="10">
        <f>V3501/tabel1!$G$7</f>
        <v>1.0573640909090909</v>
      </c>
      <c r="Y3501"/>
    </row>
    <row r="3502" spans="1:25" x14ac:dyDescent="0.45">
      <c r="A3502">
        <v>-7.781498</v>
      </c>
      <c r="B3502">
        <v>23.268910000000002</v>
      </c>
      <c r="C3502" s="4">
        <f>A3502/tabel1!$I$6</f>
        <v>-248213.65231259965</v>
      </c>
      <c r="D3502" s="10">
        <f>B3502/tabel1!$G$6</f>
        <v>23.268910000000002</v>
      </c>
      <c r="E3502"/>
      <c r="U3502">
        <v>-7.781498</v>
      </c>
      <c r="V3502">
        <v>23.268910000000002</v>
      </c>
      <c r="W3502" s="4">
        <f>U3502/tabel1!$I$7</f>
        <v>-5460700.3508771937</v>
      </c>
      <c r="X3502" s="10">
        <f>V3502/tabel1!$G$7</f>
        <v>1.0576777272727274</v>
      </c>
      <c r="Y3502"/>
    </row>
    <row r="3503" spans="1:25" x14ac:dyDescent="0.45">
      <c r="A3503">
        <v>-7.7935230000000004</v>
      </c>
      <c r="B3503">
        <v>23.276230000000002</v>
      </c>
      <c r="C3503" s="4">
        <f>A3503/tabel1!$I$6</f>
        <v>-248597.22488038277</v>
      </c>
      <c r="D3503" s="10">
        <f>B3503/tabel1!$G$6</f>
        <v>23.276230000000002</v>
      </c>
      <c r="E3503"/>
      <c r="U3503">
        <v>-7.7935230000000004</v>
      </c>
      <c r="V3503">
        <v>23.276230000000002</v>
      </c>
      <c r="W3503" s="4">
        <f>U3503/tabel1!$I$7</f>
        <v>-5469138.9473684216</v>
      </c>
      <c r="X3503" s="10">
        <f>V3503/tabel1!$G$7</f>
        <v>1.0580104545454547</v>
      </c>
      <c r="Y3503"/>
    </row>
    <row r="3504" spans="1:25" x14ac:dyDescent="0.45">
      <c r="A3504">
        <v>-7.7929500000000003</v>
      </c>
      <c r="B3504">
        <v>23.284120000000001</v>
      </c>
      <c r="C3504" s="4">
        <f>A3504/tabel1!$I$6</f>
        <v>-248578.94736842104</v>
      </c>
      <c r="D3504" s="10">
        <f>B3504/tabel1!$G$6</f>
        <v>23.284120000000001</v>
      </c>
      <c r="E3504"/>
      <c r="U3504">
        <v>-7.7929500000000003</v>
      </c>
      <c r="V3504">
        <v>23.284120000000001</v>
      </c>
      <c r="W3504" s="4">
        <f>U3504/tabel1!$I$7</f>
        <v>-5468736.8421052638</v>
      </c>
      <c r="X3504" s="10">
        <f>V3504/tabel1!$G$7</f>
        <v>1.058369090909091</v>
      </c>
      <c r="Y3504"/>
    </row>
    <row r="3505" spans="1:25" x14ac:dyDescent="0.45">
      <c r="A3505">
        <v>-7.7849339999999998</v>
      </c>
      <c r="B3505">
        <v>23.292120000000001</v>
      </c>
      <c r="C3505" s="4">
        <f>A3505/tabel1!$I$6</f>
        <v>-248323.2535885167</v>
      </c>
      <c r="D3505" s="10">
        <f>B3505/tabel1!$G$6</f>
        <v>23.292120000000001</v>
      </c>
      <c r="E3505"/>
      <c r="U3505">
        <v>-7.7849339999999998</v>
      </c>
      <c r="V3505">
        <v>23.292120000000001</v>
      </c>
      <c r="W3505" s="4">
        <f>U3505/tabel1!$I$7</f>
        <v>-5463111.578947369</v>
      </c>
      <c r="X3505" s="10">
        <f>V3505/tabel1!$G$7</f>
        <v>1.0587327272727274</v>
      </c>
      <c r="Y3505"/>
    </row>
    <row r="3506" spans="1:25" x14ac:dyDescent="0.45">
      <c r="A3506">
        <v>-7.7814990000000002</v>
      </c>
      <c r="B3506">
        <v>23.29984</v>
      </c>
      <c r="C3506" s="4">
        <f>A3506/tabel1!$I$6</f>
        <v>-248213.68421052629</v>
      </c>
      <c r="D3506" s="10">
        <f>B3506/tabel1!$G$6</f>
        <v>23.29984</v>
      </c>
      <c r="E3506"/>
      <c r="U3506">
        <v>-7.7814990000000002</v>
      </c>
      <c r="V3506">
        <v>23.29984</v>
      </c>
      <c r="W3506" s="4">
        <f>U3506/tabel1!$I$7</f>
        <v>-5460701.0526315793</v>
      </c>
      <c r="X3506" s="10">
        <f>V3506/tabel1!$G$7</f>
        <v>1.0590836363636364</v>
      </c>
      <c r="Y3506"/>
    </row>
    <row r="3507" spans="1:25" x14ac:dyDescent="0.45">
      <c r="A3507">
        <v>-7.7832160000000004</v>
      </c>
      <c r="B3507">
        <v>23.307169999999999</v>
      </c>
      <c r="C3507" s="4">
        <f>A3507/tabel1!$I$6</f>
        <v>-248268.45295055819</v>
      </c>
      <c r="D3507" s="10">
        <f>B3507/tabel1!$G$6</f>
        <v>23.307169999999999</v>
      </c>
      <c r="E3507"/>
      <c r="U3507">
        <v>-7.7832160000000004</v>
      </c>
      <c r="V3507">
        <v>23.307169999999999</v>
      </c>
      <c r="W3507" s="4">
        <f>U3507/tabel1!$I$7</f>
        <v>-5461905.9649122814</v>
      </c>
      <c r="X3507" s="10">
        <f>V3507/tabel1!$G$7</f>
        <v>1.0594168181818182</v>
      </c>
      <c r="Y3507"/>
    </row>
    <row r="3508" spans="1:25" x14ac:dyDescent="0.45">
      <c r="A3508">
        <v>-7.780926</v>
      </c>
      <c r="B3508">
        <v>23.313700000000001</v>
      </c>
      <c r="C3508" s="4">
        <f>A3508/tabel1!$I$6</f>
        <v>-248195.40669856456</v>
      </c>
      <c r="D3508" s="10">
        <f>B3508/tabel1!$G$6</f>
        <v>23.313700000000001</v>
      </c>
      <c r="E3508"/>
      <c r="U3508">
        <v>-7.780926</v>
      </c>
      <c r="V3508">
        <v>23.313700000000001</v>
      </c>
      <c r="W3508" s="4">
        <f>U3508/tabel1!$I$7</f>
        <v>-5460298.9473684216</v>
      </c>
      <c r="X3508" s="10">
        <f>V3508/tabel1!$G$7</f>
        <v>1.0597136363636364</v>
      </c>
      <c r="Y3508"/>
    </row>
    <row r="3509" spans="1:25" x14ac:dyDescent="0.45">
      <c r="A3509">
        <v>-7.7837889999999996</v>
      </c>
      <c r="B3509">
        <v>23.319489999999998</v>
      </c>
      <c r="C3509" s="4">
        <f>A3509/tabel1!$I$6</f>
        <v>-248286.73046251989</v>
      </c>
      <c r="D3509" s="10">
        <f>B3509/tabel1!$G$6</f>
        <v>23.319489999999998</v>
      </c>
      <c r="E3509"/>
      <c r="U3509">
        <v>-7.7837889999999996</v>
      </c>
      <c r="V3509">
        <v>23.319489999999998</v>
      </c>
      <c r="W3509" s="4">
        <f>U3509/tabel1!$I$7</f>
        <v>-5462308.0701754391</v>
      </c>
      <c r="X3509" s="10">
        <f>V3509/tabel1!$G$7</f>
        <v>1.0599768181818181</v>
      </c>
      <c r="Y3509"/>
    </row>
    <row r="3510" spans="1:25" x14ac:dyDescent="0.45">
      <c r="A3510">
        <v>-7.7866520000000001</v>
      </c>
      <c r="B3510">
        <v>23.324950000000001</v>
      </c>
      <c r="C3510" s="4">
        <f>A3510/tabel1!$I$6</f>
        <v>-248378.05422647527</v>
      </c>
      <c r="D3510" s="10">
        <f>B3510/tabel1!$G$6</f>
        <v>23.324950000000001</v>
      </c>
      <c r="E3510"/>
      <c r="U3510">
        <v>-7.7866520000000001</v>
      </c>
      <c r="V3510">
        <v>23.324950000000001</v>
      </c>
      <c r="W3510" s="4">
        <f>U3510/tabel1!$I$7</f>
        <v>-5464317.1929824566</v>
      </c>
      <c r="X3510" s="10">
        <f>V3510/tabel1!$G$7</f>
        <v>1.060225</v>
      </c>
      <c r="Y3510"/>
    </row>
    <row r="3511" spans="1:25" x14ac:dyDescent="0.45">
      <c r="A3511">
        <v>-7.786079</v>
      </c>
      <c r="B3511">
        <v>23.330380000000002</v>
      </c>
      <c r="C3511" s="4">
        <f>A3511/tabel1!$I$6</f>
        <v>-248359.77671451354</v>
      </c>
      <c r="D3511" s="10">
        <f>B3511/tabel1!$G$6</f>
        <v>23.330380000000002</v>
      </c>
      <c r="E3511"/>
      <c r="U3511">
        <v>-7.786079</v>
      </c>
      <c r="V3511">
        <v>23.330380000000002</v>
      </c>
      <c r="W3511" s="4">
        <f>U3511/tabel1!$I$7</f>
        <v>-5463915.0877192989</v>
      </c>
      <c r="X3511" s="10">
        <f>V3511/tabel1!$G$7</f>
        <v>1.0604718181818182</v>
      </c>
      <c r="Y3511"/>
    </row>
    <row r="3512" spans="1:25" x14ac:dyDescent="0.45">
      <c r="A3512">
        <v>-7.7906599999999999</v>
      </c>
      <c r="B3512">
        <v>23.335940000000001</v>
      </c>
      <c r="C3512" s="4">
        <f>A3512/tabel1!$I$6</f>
        <v>-248505.90111642741</v>
      </c>
      <c r="D3512" s="10">
        <f>B3512/tabel1!$G$6</f>
        <v>23.335940000000001</v>
      </c>
      <c r="E3512"/>
      <c r="U3512">
        <v>-7.7906599999999999</v>
      </c>
      <c r="V3512">
        <v>23.335940000000001</v>
      </c>
      <c r="W3512" s="4">
        <f>U3512/tabel1!$I$7</f>
        <v>-5467129.8245614041</v>
      </c>
      <c r="X3512" s="10">
        <f>V3512/tabel1!$G$7</f>
        <v>1.0607245454545455</v>
      </c>
      <c r="Y3512"/>
    </row>
    <row r="3513" spans="1:25" x14ac:dyDescent="0.45">
      <c r="A3513">
        <v>-7.796386</v>
      </c>
      <c r="B3513">
        <v>23.341899999999999</v>
      </c>
      <c r="C3513" s="4">
        <f>A3513/tabel1!$I$6</f>
        <v>-248688.54864433809</v>
      </c>
      <c r="D3513" s="10">
        <f>B3513/tabel1!$G$6</f>
        <v>23.341899999999999</v>
      </c>
      <c r="E3513"/>
      <c r="U3513">
        <v>-7.796386</v>
      </c>
      <c r="V3513">
        <v>23.341899999999999</v>
      </c>
      <c r="W3513" s="4">
        <f>U3513/tabel1!$I$7</f>
        <v>-5471148.0701754391</v>
      </c>
      <c r="X3513" s="10">
        <f>V3513/tabel1!$G$7</f>
        <v>1.0609954545454545</v>
      </c>
      <c r="Y3513"/>
    </row>
    <row r="3514" spans="1:25" x14ac:dyDescent="0.45">
      <c r="A3514">
        <v>-7.8026840000000002</v>
      </c>
      <c r="B3514">
        <v>23.34863</v>
      </c>
      <c r="C3514" s="4">
        <f>A3514/tabel1!$I$6</f>
        <v>-248889.44178628386</v>
      </c>
      <c r="D3514" s="10">
        <f>B3514/tabel1!$G$6</f>
        <v>23.34863</v>
      </c>
      <c r="E3514"/>
      <c r="U3514">
        <v>-7.8026840000000002</v>
      </c>
      <c r="V3514">
        <v>23.34863</v>
      </c>
      <c r="W3514" s="4">
        <f>U3514/tabel1!$I$7</f>
        <v>-5475567.7192982463</v>
      </c>
      <c r="X3514" s="10">
        <f>V3514/tabel1!$G$7</f>
        <v>1.0613013636363637</v>
      </c>
      <c r="Y3514"/>
    </row>
    <row r="3515" spans="1:25" x14ac:dyDescent="0.45">
      <c r="A3515">
        <v>-7.8095549999999996</v>
      </c>
      <c r="B3515">
        <v>23.355989999999998</v>
      </c>
      <c r="C3515" s="4">
        <f>A3515/tabel1!$I$6</f>
        <v>-249108.61244019135</v>
      </c>
      <c r="D3515" s="10">
        <f>B3515/tabel1!$G$6</f>
        <v>23.355989999999998</v>
      </c>
      <c r="E3515"/>
      <c r="U3515">
        <v>-7.8095549999999996</v>
      </c>
      <c r="V3515">
        <v>23.355989999999998</v>
      </c>
      <c r="W3515" s="4">
        <f>U3515/tabel1!$I$7</f>
        <v>-5480389.4736842103</v>
      </c>
      <c r="X3515" s="10">
        <f>V3515/tabel1!$G$7</f>
        <v>1.0616359090909091</v>
      </c>
      <c r="Y3515"/>
    </row>
    <row r="3516" spans="1:25" x14ac:dyDescent="0.45">
      <c r="A3516">
        <v>-7.8106999999999998</v>
      </c>
      <c r="B3516">
        <v>23.363849999999999</v>
      </c>
      <c r="C3516" s="4">
        <f>A3516/tabel1!$I$6</f>
        <v>-249145.13556618817</v>
      </c>
      <c r="D3516" s="10">
        <f>B3516/tabel1!$G$6</f>
        <v>23.363849999999999</v>
      </c>
      <c r="E3516"/>
      <c r="U3516">
        <v>-7.8106999999999998</v>
      </c>
      <c r="V3516">
        <v>23.363849999999999</v>
      </c>
      <c r="W3516" s="4">
        <f>U3516/tabel1!$I$7</f>
        <v>-5481192.9824561402</v>
      </c>
      <c r="X3516" s="10">
        <f>V3516/tabel1!$G$7</f>
        <v>1.0619931818181818</v>
      </c>
      <c r="Y3516"/>
    </row>
    <row r="3517" spans="1:25" x14ac:dyDescent="0.45">
      <c r="A3517">
        <v>-7.8118460000000001</v>
      </c>
      <c r="B3517">
        <v>23.372</v>
      </c>
      <c r="C3517" s="4">
        <f>A3517/tabel1!$I$6</f>
        <v>-249181.69059011163</v>
      </c>
      <c r="D3517" s="10">
        <f>B3517/tabel1!$G$6</f>
        <v>23.372</v>
      </c>
      <c r="E3517"/>
      <c r="U3517">
        <v>-7.8118460000000001</v>
      </c>
      <c r="V3517">
        <v>23.372</v>
      </c>
      <c r="W3517" s="4">
        <f>U3517/tabel1!$I$7</f>
        <v>-5481997.1929824566</v>
      </c>
      <c r="X3517" s="10">
        <f>V3517/tabel1!$G$7</f>
        <v>1.0623636363636364</v>
      </c>
      <c r="Y3517"/>
    </row>
    <row r="3518" spans="1:25" x14ac:dyDescent="0.45">
      <c r="A3518">
        <v>-7.8095559999999997</v>
      </c>
      <c r="B3518">
        <v>23.379829999999998</v>
      </c>
      <c r="C3518" s="4">
        <f>A3518/tabel1!$I$6</f>
        <v>-249108.644338118</v>
      </c>
      <c r="D3518" s="10">
        <f>B3518/tabel1!$G$6</f>
        <v>23.379829999999998</v>
      </c>
      <c r="E3518"/>
      <c r="U3518">
        <v>-7.8095559999999997</v>
      </c>
      <c r="V3518">
        <v>23.379829999999998</v>
      </c>
      <c r="W3518" s="4">
        <f>U3518/tabel1!$I$7</f>
        <v>-5480390.1754385969</v>
      </c>
      <c r="X3518" s="10">
        <f>V3518/tabel1!$G$7</f>
        <v>1.0627195454545453</v>
      </c>
      <c r="Y3518"/>
    </row>
    <row r="3519" spans="1:25" x14ac:dyDescent="0.45">
      <c r="A3519">
        <v>-7.8089820000000003</v>
      </c>
      <c r="B3519">
        <v>23.387319999999999</v>
      </c>
      <c r="C3519" s="4">
        <f>A3519/tabel1!$I$6</f>
        <v>-249090.33492822965</v>
      </c>
      <c r="D3519" s="10">
        <f>B3519/tabel1!$G$6</f>
        <v>23.387319999999999</v>
      </c>
      <c r="E3519"/>
      <c r="U3519">
        <v>-7.8089820000000003</v>
      </c>
      <c r="V3519">
        <v>23.387319999999999</v>
      </c>
      <c r="W3519" s="4">
        <f>U3519/tabel1!$I$7</f>
        <v>-5479987.3684210535</v>
      </c>
      <c r="X3519" s="10">
        <f>V3519/tabel1!$G$7</f>
        <v>1.0630599999999999</v>
      </c>
      <c r="Y3519"/>
    </row>
    <row r="3520" spans="1:25" x14ac:dyDescent="0.45">
      <c r="A3520">
        <v>-7.8072650000000001</v>
      </c>
      <c r="B3520">
        <v>23.394120000000001</v>
      </c>
      <c r="C3520" s="4">
        <f>A3520/tabel1!$I$6</f>
        <v>-249035.56618819776</v>
      </c>
      <c r="D3520" s="10">
        <f>B3520/tabel1!$G$6</f>
        <v>23.394120000000001</v>
      </c>
      <c r="E3520"/>
      <c r="U3520">
        <v>-7.8072650000000001</v>
      </c>
      <c r="V3520">
        <v>23.394120000000001</v>
      </c>
      <c r="W3520" s="4">
        <f>U3520/tabel1!$I$7</f>
        <v>-5478782.4561403515</v>
      </c>
      <c r="X3520" s="10">
        <f>V3520/tabel1!$G$7</f>
        <v>1.0633690909090909</v>
      </c>
      <c r="Y3520"/>
    </row>
    <row r="3521" spans="1:25" x14ac:dyDescent="0.45">
      <c r="A3521">
        <v>-7.8055469999999998</v>
      </c>
      <c r="B3521">
        <v>23.400110000000002</v>
      </c>
      <c r="C3521" s="4">
        <f>A3521/tabel1!$I$6</f>
        <v>-248980.76555023922</v>
      </c>
      <c r="D3521" s="10">
        <f>B3521/tabel1!$G$6</f>
        <v>23.400110000000002</v>
      </c>
      <c r="E3521"/>
      <c r="U3521">
        <v>-7.8055469999999998</v>
      </c>
      <c r="V3521">
        <v>23.400110000000002</v>
      </c>
      <c r="W3521" s="4">
        <f>U3521/tabel1!$I$7</f>
        <v>-5477576.8421052629</v>
      </c>
      <c r="X3521" s="10">
        <f>V3521/tabel1!$G$7</f>
        <v>1.0636413636363637</v>
      </c>
      <c r="Y3521"/>
    </row>
    <row r="3522" spans="1:25" x14ac:dyDescent="0.45">
      <c r="A3522">
        <v>-7.7969580000000001</v>
      </c>
      <c r="B3522">
        <v>23.40577</v>
      </c>
      <c r="C3522" s="4">
        <f>A3522/tabel1!$I$6</f>
        <v>-248706.79425837318</v>
      </c>
      <c r="D3522" s="10">
        <f>B3522/tabel1!$G$6</f>
        <v>23.40577</v>
      </c>
      <c r="E3522"/>
      <c r="U3522">
        <v>-7.7969580000000001</v>
      </c>
      <c r="V3522">
        <v>23.40577</v>
      </c>
      <c r="W3522" s="4">
        <f>U3522/tabel1!$I$7</f>
        <v>-5471549.4736842113</v>
      </c>
      <c r="X3522" s="10">
        <f>V3522/tabel1!$G$7</f>
        <v>1.0638986363636365</v>
      </c>
      <c r="Y3522"/>
    </row>
    <row r="3523" spans="1:25" x14ac:dyDescent="0.45">
      <c r="A3523">
        <v>-7.7940959999999997</v>
      </c>
      <c r="B3523">
        <v>23.411259999999999</v>
      </c>
      <c r="C3523" s="4">
        <f>A3523/tabel1!$I$6</f>
        <v>-248615.50239234447</v>
      </c>
      <c r="D3523" s="10">
        <f>B3523/tabel1!$G$6</f>
        <v>23.411259999999999</v>
      </c>
      <c r="E3523"/>
      <c r="U3523">
        <v>-7.7940959999999997</v>
      </c>
      <c r="V3523">
        <v>23.411259999999999</v>
      </c>
      <c r="W3523" s="4">
        <f>U3523/tabel1!$I$7</f>
        <v>-5469541.0526315793</v>
      </c>
      <c r="X3523" s="10">
        <f>V3523/tabel1!$G$7</f>
        <v>1.0641481818181817</v>
      </c>
      <c r="Y3523"/>
    </row>
    <row r="3524" spans="1:25" x14ac:dyDescent="0.45">
      <c r="A3524">
        <v>-7.7889419999999996</v>
      </c>
      <c r="B3524">
        <v>23.41676</v>
      </c>
      <c r="C3524" s="4">
        <f>A3524/tabel1!$I$6</f>
        <v>-248451.10047846887</v>
      </c>
      <c r="D3524" s="10">
        <f>B3524/tabel1!$G$6</f>
        <v>23.41676</v>
      </c>
      <c r="E3524"/>
      <c r="U3524">
        <v>-7.7889419999999996</v>
      </c>
      <c r="V3524">
        <v>23.41676</v>
      </c>
      <c r="W3524" s="4">
        <f>U3524/tabel1!$I$7</f>
        <v>-5465924.2105263155</v>
      </c>
      <c r="X3524" s="10">
        <f>V3524/tabel1!$G$7</f>
        <v>1.0643981818181818</v>
      </c>
      <c r="Y3524"/>
    </row>
    <row r="3525" spans="1:25" x14ac:dyDescent="0.45">
      <c r="A3525">
        <v>-7.7935230000000004</v>
      </c>
      <c r="B3525">
        <v>23.42249</v>
      </c>
      <c r="C3525" s="4">
        <f>A3525/tabel1!$I$6</f>
        <v>-248597.22488038277</v>
      </c>
      <c r="D3525" s="10">
        <f>B3525/tabel1!$G$6</f>
        <v>23.42249</v>
      </c>
      <c r="E3525"/>
      <c r="U3525">
        <v>-7.7935230000000004</v>
      </c>
      <c r="V3525">
        <v>23.42249</v>
      </c>
      <c r="W3525" s="4">
        <f>U3525/tabel1!$I$7</f>
        <v>-5469138.9473684216</v>
      </c>
      <c r="X3525" s="10">
        <f>V3525/tabel1!$G$7</f>
        <v>1.0646586363636363</v>
      </c>
      <c r="Y3525"/>
    </row>
    <row r="3526" spans="1:25" x14ac:dyDescent="0.45">
      <c r="A3526">
        <v>-7.796386</v>
      </c>
      <c r="B3526">
        <v>23.428879999999999</v>
      </c>
      <c r="C3526" s="4">
        <f>A3526/tabel1!$I$6</f>
        <v>-248688.54864433809</v>
      </c>
      <c r="D3526" s="10">
        <f>B3526/tabel1!$G$6</f>
        <v>23.428879999999999</v>
      </c>
      <c r="E3526"/>
      <c r="U3526">
        <v>-7.796386</v>
      </c>
      <c r="V3526">
        <v>23.428879999999999</v>
      </c>
      <c r="W3526" s="4">
        <f>U3526/tabel1!$I$7</f>
        <v>-5471148.0701754391</v>
      </c>
      <c r="X3526" s="10">
        <f>V3526/tabel1!$G$7</f>
        <v>1.0649490909090908</v>
      </c>
      <c r="Y3526"/>
    </row>
    <row r="3527" spans="1:25" x14ac:dyDescent="0.45">
      <c r="A3527">
        <v>-7.7975310000000002</v>
      </c>
      <c r="B3527">
        <v>23.43591</v>
      </c>
      <c r="C3527" s="4">
        <f>A3527/tabel1!$I$6</f>
        <v>-248725.07177033491</v>
      </c>
      <c r="D3527" s="10">
        <f>B3527/tabel1!$G$6</f>
        <v>23.43591</v>
      </c>
      <c r="E3527"/>
      <c r="U3527">
        <v>-7.7975310000000002</v>
      </c>
      <c r="V3527">
        <v>23.43591</v>
      </c>
      <c r="W3527" s="4">
        <f>U3527/tabel1!$I$7</f>
        <v>-5471951.578947369</v>
      </c>
      <c r="X3527" s="10">
        <f>V3527/tabel1!$G$7</f>
        <v>1.0652686363636363</v>
      </c>
      <c r="Y3527"/>
    </row>
    <row r="3528" spans="1:25" x14ac:dyDescent="0.45">
      <c r="A3528">
        <v>-7.8261609999999999</v>
      </c>
      <c r="B3528">
        <v>23.443529999999999</v>
      </c>
      <c r="C3528" s="4">
        <f>A3528/tabel1!$I$6</f>
        <v>-249638.30940988834</v>
      </c>
      <c r="D3528" s="10">
        <f>B3528/tabel1!$G$6</f>
        <v>23.443529999999999</v>
      </c>
      <c r="E3528"/>
      <c r="U3528">
        <v>-7.8261609999999999</v>
      </c>
      <c r="V3528">
        <v>23.443529999999999</v>
      </c>
      <c r="W3528" s="4">
        <f>U3528/tabel1!$I$7</f>
        <v>-5492042.8070175443</v>
      </c>
      <c r="X3528" s="10">
        <f>V3528/tabel1!$G$7</f>
        <v>1.065615</v>
      </c>
      <c r="Y3528"/>
    </row>
    <row r="3529" spans="1:25" x14ac:dyDescent="0.45">
      <c r="A3529">
        <v>-7.8021120000000002</v>
      </c>
      <c r="B3529">
        <v>23.451619999999998</v>
      </c>
      <c r="C3529" s="4">
        <f>A3529/tabel1!$I$6</f>
        <v>-248871.19617224878</v>
      </c>
      <c r="D3529" s="10">
        <f>B3529/tabel1!$G$6</f>
        <v>23.451619999999998</v>
      </c>
      <c r="E3529"/>
      <c r="U3529">
        <v>-7.8021120000000002</v>
      </c>
      <c r="V3529">
        <v>23.451619999999998</v>
      </c>
      <c r="W3529" s="4">
        <f>U3529/tabel1!$I$7</f>
        <v>-5475166.3157894742</v>
      </c>
      <c r="X3529" s="10">
        <f>V3529/tabel1!$G$7</f>
        <v>1.0659827272727271</v>
      </c>
      <c r="Y3529"/>
    </row>
    <row r="3530" spans="1:25" x14ac:dyDescent="0.45">
      <c r="A3530">
        <v>-7.8089820000000003</v>
      </c>
      <c r="B3530">
        <v>23.459520000000001</v>
      </c>
      <c r="C3530" s="4">
        <f>A3530/tabel1!$I$6</f>
        <v>-249090.33492822965</v>
      </c>
      <c r="D3530" s="10">
        <f>B3530/tabel1!$G$6</f>
        <v>23.459520000000001</v>
      </c>
      <c r="E3530"/>
      <c r="U3530">
        <v>-7.8089820000000003</v>
      </c>
      <c r="V3530">
        <v>23.459520000000001</v>
      </c>
      <c r="W3530" s="4">
        <f>U3530/tabel1!$I$7</f>
        <v>-5479987.3684210535</v>
      </c>
      <c r="X3530" s="10">
        <f>V3530/tabel1!$G$7</f>
        <v>1.0663418181818183</v>
      </c>
      <c r="Y3530"/>
    </row>
    <row r="3531" spans="1:25" x14ac:dyDescent="0.45">
      <c r="A3531">
        <v>-7.8141360000000004</v>
      </c>
      <c r="B3531">
        <v>23.467210000000001</v>
      </c>
      <c r="C3531" s="4">
        <f>A3531/tabel1!$I$6</f>
        <v>-249254.73684210525</v>
      </c>
      <c r="D3531" s="10">
        <f>B3531/tabel1!$G$6</f>
        <v>23.467210000000001</v>
      </c>
      <c r="E3531"/>
      <c r="U3531">
        <v>-7.8141360000000004</v>
      </c>
      <c r="V3531">
        <v>23.467210000000001</v>
      </c>
      <c r="W3531" s="4">
        <f>U3531/tabel1!$I$7</f>
        <v>-5483604.2105263164</v>
      </c>
      <c r="X3531" s="10">
        <f>V3531/tabel1!$G$7</f>
        <v>1.0666913636363637</v>
      </c>
      <c r="Y3531"/>
    </row>
    <row r="3532" spans="1:25" x14ac:dyDescent="0.45">
      <c r="A3532">
        <v>-7.8210069999999998</v>
      </c>
      <c r="B3532">
        <v>23.474430000000002</v>
      </c>
      <c r="C3532" s="4">
        <f>A3532/tabel1!$I$6</f>
        <v>-249473.90749601272</v>
      </c>
      <c r="D3532" s="10">
        <f>B3532/tabel1!$G$6</f>
        <v>23.474430000000002</v>
      </c>
      <c r="E3532"/>
      <c r="U3532">
        <v>-7.8210069999999998</v>
      </c>
      <c r="V3532">
        <v>23.474430000000002</v>
      </c>
      <c r="W3532" s="4">
        <f>U3532/tabel1!$I$7</f>
        <v>-5488425.9649122814</v>
      </c>
      <c r="X3532" s="10">
        <f>V3532/tabel1!$G$7</f>
        <v>1.0670195454545455</v>
      </c>
      <c r="Y3532"/>
    </row>
    <row r="3533" spans="1:25" x14ac:dyDescent="0.45">
      <c r="A3533">
        <v>-7.8147089999999997</v>
      </c>
      <c r="B3533">
        <v>23.480699999999999</v>
      </c>
      <c r="C3533" s="4">
        <f>A3533/tabel1!$I$6</f>
        <v>-249273.01435406695</v>
      </c>
      <c r="D3533" s="10">
        <f>B3533/tabel1!$G$6</f>
        <v>23.480699999999999</v>
      </c>
      <c r="E3533"/>
      <c r="U3533">
        <v>-7.8147089999999997</v>
      </c>
      <c r="V3533">
        <v>23.480699999999999</v>
      </c>
      <c r="W3533" s="4">
        <f>U3533/tabel1!$I$7</f>
        <v>-5484006.3157894742</v>
      </c>
      <c r="X3533" s="10">
        <f>V3533/tabel1!$G$7</f>
        <v>1.0673045454545453</v>
      </c>
      <c r="Y3533"/>
    </row>
    <row r="3534" spans="1:25" x14ac:dyDescent="0.45">
      <c r="A3534">
        <v>-7.8158539999999999</v>
      </c>
      <c r="B3534">
        <v>23.486419999999999</v>
      </c>
      <c r="C3534" s="4">
        <f>A3534/tabel1!$I$6</f>
        <v>-249309.53748006377</v>
      </c>
      <c r="D3534" s="10">
        <f>B3534/tabel1!$G$6</f>
        <v>23.486419999999999</v>
      </c>
      <c r="E3534"/>
      <c r="U3534">
        <v>-7.8158539999999999</v>
      </c>
      <c r="V3534">
        <v>23.486419999999999</v>
      </c>
      <c r="W3534" s="4">
        <f>U3534/tabel1!$I$7</f>
        <v>-5484809.8245614041</v>
      </c>
      <c r="X3534" s="10">
        <f>V3534/tabel1!$G$7</f>
        <v>1.0675645454545455</v>
      </c>
      <c r="Y3534"/>
    </row>
    <row r="3535" spans="1:25" x14ac:dyDescent="0.45">
      <c r="A3535">
        <v>-7.8164259999999999</v>
      </c>
      <c r="B3535">
        <v>23.49192</v>
      </c>
      <c r="C3535" s="4">
        <f>A3535/tabel1!$I$6</f>
        <v>-249327.78309409885</v>
      </c>
      <c r="D3535" s="10">
        <f>B3535/tabel1!$G$6</f>
        <v>23.49192</v>
      </c>
      <c r="E3535"/>
      <c r="U3535">
        <v>-7.8164259999999999</v>
      </c>
      <c r="V3535">
        <v>23.49192</v>
      </c>
      <c r="W3535" s="4">
        <f>U3535/tabel1!$I$7</f>
        <v>-5485211.2280701753</v>
      </c>
      <c r="X3535" s="10">
        <f>V3535/tabel1!$G$7</f>
        <v>1.0678145454545456</v>
      </c>
      <c r="Y3535"/>
    </row>
    <row r="3536" spans="1:25" x14ac:dyDescent="0.45">
      <c r="A3536">
        <v>-7.8141360000000004</v>
      </c>
      <c r="B3536">
        <v>23.497409999999999</v>
      </c>
      <c r="C3536" s="4">
        <f>A3536/tabel1!$I$6</f>
        <v>-249254.73684210525</v>
      </c>
      <c r="D3536" s="10">
        <f>B3536/tabel1!$G$6</f>
        <v>23.497409999999999</v>
      </c>
      <c r="E3536"/>
      <c r="U3536">
        <v>-7.8141360000000004</v>
      </c>
      <c r="V3536">
        <v>23.497409999999999</v>
      </c>
      <c r="W3536" s="4">
        <f>U3536/tabel1!$I$7</f>
        <v>-5483604.2105263164</v>
      </c>
      <c r="X3536" s="10">
        <f>V3536/tabel1!$G$7</f>
        <v>1.0680640909090908</v>
      </c>
      <c r="Y3536"/>
    </row>
    <row r="3537" spans="1:25" x14ac:dyDescent="0.45">
      <c r="A3537">
        <v>-7.8152809999999997</v>
      </c>
      <c r="B3537">
        <v>23.503070000000001</v>
      </c>
      <c r="C3537" s="4">
        <f>A3537/tabel1!$I$6</f>
        <v>-249291.25996810204</v>
      </c>
      <c r="D3537" s="10">
        <f>B3537/tabel1!$G$6</f>
        <v>23.503070000000001</v>
      </c>
      <c r="E3537"/>
      <c r="U3537">
        <v>-7.8152809999999997</v>
      </c>
      <c r="V3537">
        <v>23.503070000000001</v>
      </c>
      <c r="W3537" s="4">
        <f>U3537/tabel1!$I$7</f>
        <v>-5484407.7192982454</v>
      </c>
      <c r="X3537" s="10">
        <f>V3537/tabel1!$G$7</f>
        <v>1.0683213636363638</v>
      </c>
      <c r="Y3537"/>
    </row>
    <row r="3538" spans="1:25" x14ac:dyDescent="0.45">
      <c r="A3538">
        <v>-7.8141360000000004</v>
      </c>
      <c r="B3538">
        <v>23.5092</v>
      </c>
      <c r="C3538" s="4">
        <f>A3538/tabel1!$I$6</f>
        <v>-249254.73684210525</v>
      </c>
      <c r="D3538" s="10">
        <f>B3538/tabel1!$G$6</f>
        <v>23.5092</v>
      </c>
      <c r="E3538"/>
      <c r="U3538">
        <v>-7.8141360000000004</v>
      </c>
      <c r="V3538">
        <v>23.5092</v>
      </c>
      <c r="W3538" s="4">
        <f>U3538/tabel1!$I$7</f>
        <v>-5483604.2105263164</v>
      </c>
      <c r="X3538" s="10">
        <f>V3538/tabel1!$G$7</f>
        <v>1.0686</v>
      </c>
      <c r="Y3538"/>
    </row>
    <row r="3539" spans="1:25" x14ac:dyDescent="0.45">
      <c r="A3539">
        <v>-7.8158539999999999</v>
      </c>
      <c r="B3539">
        <v>23.51596</v>
      </c>
      <c r="C3539" s="4">
        <f>A3539/tabel1!$I$6</f>
        <v>-249309.53748006377</v>
      </c>
      <c r="D3539" s="10">
        <f>B3539/tabel1!$G$6</f>
        <v>23.51596</v>
      </c>
      <c r="E3539"/>
      <c r="U3539">
        <v>-7.8158539999999999</v>
      </c>
      <c r="V3539">
        <v>23.51596</v>
      </c>
      <c r="W3539" s="4">
        <f>U3539/tabel1!$I$7</f>
        <v>-5484809.8245614041</v>
      </c>
      <c r="X3539" s="10">
        <f>V3539/tabel1!$G$7</f>
        <v>1.0689072727272728</v>
      </c>
      <c r="Y3539"/>
    </row>
    <row r="3540" spans="1:25" x14ac:dyDescent="0.45">
      <c r="A3540">
        <v>-7.8135640000000004</v>
      </c>
      <c r="B3540">
        <v>23.523219999999998</v>
      </c>
      <c r="C3540" s="4">
        <f>A3540/tabel1!$I$6</f>
        <v>-249236.49122807017</v>
      </c>
      <c r="D3540" s="10">
        <f>B3540/tabel1!$G$6</f>
        <v>23.523219999999998</v>
      </c>
      <c r="E3540"/>
      <c r="U3540">
        <v>-7.8135640000000004</v>
      </c>
      <c r="V3540">
        <v>23.523219999999998</v>
      </c>
      <c r="W3540" s="4">
        <f>U3540/tabel1!$I$7</f>
        <v>-5483202.8070175443</v>
      </c>
      <c r="X3540" s="10">
        <f>V3540/tabel1!$G$7</f>
        <v>1.0692372727272728</v>
      </c>
      <c r="Y3540"/>
    </row>
    <row r="3541" spans="1:25" x14ac:dyDescent="0.45">
      <c r="A3541">
        <v>-7.8141360000000004</v>
      </c>
      <c r="B3541">
        <v>23.531079999999999</v>
      </c>
      <c r="C3541" s="4">
        <f>A3541/tabel1!$I$6</f>
        <v>-249254.73684210525</v>
      </c>
      <c r="D3541" s="10">
        <f>B3541/tabel1!$G$6</f>
        <v>23.531079999999999</v>
      </c>
      <c r="E3541"/>
      <c r="U3541">
        <v>-7.8141360000000004</v>
      </c>
      <c r="V3541">
        <v>23.531079999999999</v>
      </c>
      <c r="W3541" s="4">
        <f>U3541/tabel1!$I$7</f>
        <v>-5483604.2105263164</v>
      </c>
      <c r="X3541" s="10">
        <f>V3541/tabel1!$G$7</f>
        <v>1.0695945454545455</v>
      </c>
      <c r="Y3541"/>
    </row>
    <row r="3542" spans="1:25" x14ac:dyDescent="0.45">
      <c r="A3542">
        <v>-7.8112729999999999</v>
      </c>
      <c r="B3542">
        <v>23.539169999999999</v>
      </c>
      <c r="C3542" s="4">
        <f>A3542/tabel1!$I$6</f>
        <v>-249163.4130781499</v>
      </c>
      <c r="D3542" s="10">
        <f>B3542/tabel1!$G$6</f>
        <v>23.539169999999999</v>
      </c>
      <c r="E3542"/>
      <c r="U3542">
        <v>-7.8112729999999999</v>
      </c>
      <c r="V3542">
        <v>23.539169999999999</v>
      </c>
      <c r="W3542" s="4">
        <f>U3542/tabel1!$I$7</f>
        <v>-5481595.0877192989</v>
      </c>
      <c r="X3542" s="10">
        <f>V3542/tabel1!$G$7</f>
        <v>1.0699622727272726</v>
      </c>
      <c r="Y3542"/>
    </row>
    <row r="3543" spans="1:25" x14ac:dyDescent="0.45">
      <c r="A3543">
        <v>-7.8032570000000003</v>
      </c>
      <c r="B3543">
        <v>23.547090000000001</v>
      </c>
      <c r="C3543" s="4">
        <f>A3543/tabel1!$I$6</f>
        <v>-248907.71929824559</v>
      </c>
      <c r="D3543" s="10">
        <f>B3543/tabel1!$G$6</f>
        <v>23.547090000000001</v>
      </c>
      <c r="E3543"/>
      <c r="U3543">
        <v>-7.8032570000000003</v>
      </c>
      <c r="V3543">
        <v>23.547090000000001</v>
      </c>
      <c r="W3543" s="4">
        <f>U3543/tabel1!$I$7</f>
        <v>-5475969.8245614041</v>
      </c>
      <c r="X3543" s="10">
        <f>V3543/tabel1!$G$7</f>
        <v>1.0703222727272728</v>
      </c>
      <c r="Y3543"/>
    </row>
    <row r="3544" spans="1:25" x14ac:dyDescent="0.45">
      <c r="A3544">
        <v>-7.8032570000000003</v>
      </c>
      <c r="B3544">
        <v>23.554659999999998</v>
      </c>
      <c r="C3544" s="4">
        <f>A3544/tabel1!$I$6</f>
        <v>-248907.71929824559</v>
      </c>
      <c r="D3544" s="10">
        <f>B3544/tabel1!$G$6</f>
        <v>23.554659999999998</v>
      </c>
      <c r="E3544"/>
      <c r="U3544">
        <v>-7.8032570000000003</v>
      </c>
      <c r="V3544">
        <v>23.554659999999998</v>
      </c>
      <c r="W3544" s="4">
        <f>U3544/tabel1!$I$7</f>
        <v>-5475969.8245614041</v>
      </c>
      <c r="X3544" s="10">
        <f>V3544/tabel1!$G$7</f>
        <v>1.0706663636363636</v>
      </c>
      <c r="Y3544"/>
    </row>
    <row r="3545" spans="1:25" x14ac:dyDescent="0.45">
      <c r="A3545">
        <v>-7.8066930000000001</v>
      </c>
      <c r="B3545">
        <v>23.56148</v>
      </c>
      <c r="C3545" s="4">
        <f>A3545/tabel1!$I$6</f>
        <v>-249017.32057416264</v>
      </c>
      <c r="D3545" s="10">
        <f>B3545/tabel1!$G$6</f>
        <v>23.56148</v>
      </c>
      <c r="E3545"/>
      <c r="U3545">
        <v>-7.8066930000000001</v>
      </c>
      <c r="V3545">
        <v>23.56148</v>
      </c>
      <c r="W3545" s="4">
        <f>U3545/tabel1!$I$7</f>
        <v>-5478381.0526315793</v>
      </c>
      <c r="X3545" s="10">
        <f>V3545/tabel1!$G$7</f>
        <v>1.0709763636363636</v>
      </c>
      <c r="Y3545"/>
    </row>
    <row r="3546" spans="1:25" x14ac:dyDescent="0.45">
      <c r="A3546">
        <v>-7.8101279999999997</v>
      </c>
      <c r="B3546">
        <v>23.567540000000001</v>
      </c>
      <c r="C3546" s="4">
        <f>A3546/tabel1!$I$6</f>
        <v>-249126.88995215308</v>
      </c>
      <c r="D3546" s="10">
        <f>B3546/tabel1!$G$6</f>
        <v>23.567540000000001</v>
      </c>
      <c r="E3546"/>
      <c r="U3546">
        <v>-7.8101279999999997</v>
      </c>
      <c r="V3546">
        <v>23.567540000000001</v>
      </c>
      <c r="W3546" s="4">
        <f>U3546/tabel1!$I$7</f>
        <v>-5480791.578947369</v>
      </c>
      <c r="X3546" s="10">
        <f>V3546/tabel1!$G$7</f>
        <v>1.0712518181818182</v>
      </c>
      <c r="Y3546"/>
    </row>
    <row r="3547" spans="1:25" x14ac:dyDescent="0.45">
      <c r="A3547">
        <v>-7.8078370000000001</v>
      </c>
      <c r="B3547">
        <v>23.573139999999999</v>
      </c>
      <c r="C3547" s="4">
        <f>A3547/tabel1!$I$6</f>
        <v>-249053.81180223284</v>
      </c>
      <c r="D3547" s="10">
        <f>B3547/tabel1!$G$6</f>
        <v>23.573139999999999</v>
      </c>
      <c r="E3547"/>
      <c r="U3547">
        <v>-7.8078370000000001</v>
      </c>
      <c r="V3547">
        <v>23.573139999999999</v>
      </c>
      <c r="W3547" s="4">
        <f>U3547/tabel1!$I$7</f>
        <v>-5479183.8596491236</v>
      </c>
      <c r="X3547" s="10">
        <f>V3547/tabel1!$G$7</f>
        <v>1.0715063636363635</v>
      </c>
      <c r="Y3547"/>
    </row>
    <row r="3548" spans="1:25" x14ac:dyDescent="0.45">
      <c r="A3548">
        <v>-7.8072650000000001</v>
      </c>
      <c r="B3548">
        <v>23.578600000000002</v>
      </c>
      <c r="C3548" s="4">
        <f>A3548/tabel1!$I$6</f>
        <v>-249035.56618819776</v>
      </c>
      <c r="D3548" s="10">
        <f>B3548/tabel1!$G$6</f>
        <v>23.578600000000002</v>
      </c>
      <c r="E3548"/>
      <c r="U3548">
        <v>-7.8072650000000001</v>
      </c>
      <c r="V3548">
        <v>23.578600000000002</v>
      </c>
      <c r="W3548" s="4">
        <f>U3548/tabel1!$I$7</f>
        <v>-5478782.4561403515</v>
      </c>
      <c r="X3548" s="10">
        <f>V3548/tabel1!$G$7</f>
        <v>1.0717545454545456</v>
      </c>
      <c r="Y3548"/>
    </row>
    <row r="3549" spans="1:25" x14ac:dyDescent="0.45">
      <c r="A3549">
        <v>-7.8055479999999999</v>
      </c>
      <c r="B3549">
        <v>23.584160000000001</v>
      </c>
      <c r="C3549" s="4">
        <f>A3549/tabel1!$I$6</f>
        <v>-248980.79744816583</v>
      </c>
      <c r="D3549" s="10">
        <f>B3549/tabel1!$G$6</f>
        <v>23.584160000000001</v>
      </c>
      <c r="E3549"/>
      <c r="U3549">
        <v>-7.8055479999999999</v>
      </c>
      <c r="V3549">
        <v>23.584160000000001</v>
      </c>
      <c r="W3549" s="4">
        <f>U3549/tabel1!$I$7</f>
        <v>-5477577.5438596494</v>
      </c>
      <c r="X3549" s="10">
        <f>V3549/tabel1!$G$7</f>
        <v>1.0720072727272727</v>
      </c>
      <c r="Y3549"/>
    </row>
    <row r="3550" spans="1:25" x14ac:dyDescent="0.45">
      <c r="A3550">
        <v>-7.8026840000000002</v>
      </c>
      <c r="B3550">
        <v>23.589980000000001</v>
      </c>
      <c r="C3550" s="4">
        <f>A3550/tabel1!$I$6</f>
        <v>-248889.44178628386</v>
      </c>
      <c r="D3550" s="10">
        <f>B3550/tabel1!$G$6</f>
        <v>23.589980000000001</v>
      </c>
      <c r="E3550"/>
      <c r="U3550">
        <v>-7.8026840000000002</v>
      </c>
      <c r="V3550">
        <v>23.589980000000001</v>
      </c>
      <c r="W3550" s="4">
        <f>U3550/tabel1!$I$7</f>
        <v>-5475567.7192982463</v>
      </c>
      <c r="X3550" s="10">
        <f>V3550/tabel1!$G$7</f>
        <v>1.0722718181818183</v>
      </c>
      <c r="Y3550"/>
    </row>
    <row r="3551" spans="1:25" x14ac:dyDescent="0.45">
      <c r="A3551">
        <v>-7.8055469999999998</v>
      </c>
      <c r="B3551">
        <v>23.596509999999999</v>
      </c>
      <c r="C3551" s="4">
        <f>A3551/tabel1!$I$6</f>
        <v>-248980.76555023922</v>
      </c>
      <c r="D3551" s="10">
        <f>B3551/tabel1!$G$6</f>
        <v>23.596509999999999</v>
      </c>
      <c r="E3551"/>
      <c r="U3551">
        <v>-7.8055469999999998</v>
      </c>
      <c r="V3551">
        <v>23.596509999999999</v>
      </c>
      <c r="W3551" s="4">
        <f>U3551/tabel1!$I$7</f>
        <v>-5477576.8421052629</v>
      </c>
      <c r="X3551" s="10">
        <f>V3551/tabel1!$G$7</f>
        <v>1.0725686363636362</v>
      </c>
      <c r="Y3551"/>
    </row>
    <row r="3552" spans="1:25" x14ac:dyDescent="0.45">
      <c r="A3552">
        <v>-7.8055469999999998</v>
      </c>
      <c r="B3552">
        <v>23.603570000000001</v>
      </c>
      <c r="C3552" s="4">
        <f>A3552/tabel1!$I$6</f>
        <v>-248980.76555023922</v>
      </c>
      <c r="D3552" s="10">
        <f>B3552/tabel1!$G$6</f>
        <v>23.603570000000001</v>
      </c>
      <c r="E3552"/>
      <c r="U3552">
        <v>-7.8055469999999998</v>
      </c>
      <c r="V3552">
        <v>23.603570000000001</v>
      </c>
      <c r="W3552" s="4">
        <f>U3552/tabel1!$I$7</f>
        <v>-5477576.8421052629</v>
      </c>
      <c r="X3552" s="10">
        <f>V3552/tabel1!$G$7</f>
        <v>1.0728895454545455</v>
      </c>
      <c r="Y3552"/>
    </row>
    <row r="3553" spans="1:25" x14ac:dyDescent="0.45">
      <c r="A3553">
        <v>-7.8066930000000001</v>
      </c>
      <c r="B3553">
        <v>23.611129999999999</v>
      </c>
      <c r="C3553" s="4">
        <f>A3553/tabel1!$I$6</f>
        <v>-249017.32057416264</v>
      </c>
      <c r="D3553" s="10">
        <f>B3553/tabel1!$G$6</f>
        <v>23.611129999999999</v>
      </c>
      <c r="E3553"/>
      <c r="U3553">
        <v>-7.8066930000000001</v>
      </c>
      <c r="V3553">
        <v>23.611129999999999</v>
      </c>
      <c r="W3553" s="4">
        <f>U3553/tabel1!$I$7</f>
        <v>-5478381.0526315793</v>
      </c>
      <c r="X3553" s="10">
        <f>V3553/tabel1!$G$7</f>
        <v>1.0732331818181817</v>
      </c>
      <c r="Y3553"/>
    </row>
    <row r="3554" spans="1:25" x14ac:dyDescent="0.45">
      <c r="A3554">
        <v>-7.8003939999999998</v>
      </c>
      <c r="B3554">
        <v>23.61919</v>
      </c>
      <c r="C3554" s="4">
        <f>A3554/tabel1!$I$6</f>
        <v>-248816.39553429023</v>
      </c>
      <c r="D3554" s="10">
        <f>B3554/tabel1!$G$6</f>
        <v>23.61919</v>
      </c>
      <c r="E3554"/>
      <c r="U3554">
        <v>-7.8003939999999998</v>
      </c>
      <c r="V3554">
        <v>23.61919</v>
      </c>
      <c r="W3554" s="4">
        <f>U3554/tabel1!$I$7</f>
        <v>-5473960.7017543865</v>
      </c>
      <c r="X3554" s="10">
        <f>V3554/tabel1!$G$7</f>
        <v>1.0735995454545455</v>
      </c>
      <c r="Y3554"/>
    </row>
    <row r="3555" spans="1:25" x14ac:dyDescent="0.45">
      <c r="A3555">
        <v>-7.7940959999999997</v>
      </c>
      <c r="B3555">
        <v>23.627179999999999</v>
      </c>
      <c r="C3555" s="4">
        <f>A3555/tabel1!$I$6</f>
        <v>-248615.50239234447</v>
      </c>
      <c r="D3555" s="10">
        <f>B3555/tabel1!$G$6</f>
        <v>23.627179999999999</v>
      </c>
      <c r="E3555"/>
      <c r="U3555">
        <v>-7.7940959999999997</v>
      </c>
      <c r="V3555">
        <v>23.627179999999999</v>
      </c>
      <c r="W3555" s="4">
        <f>U3555/tabel1!$I$7</f>
        <v>-5469541.0526315793</v>
      </c>
      <c r="X3555" s="10">
        <f>V3555/tabel1!$G$7</f>
        <v>1.0739627272727272</v>
      </c>
      <c r="Y3555"/>
    </row>
    <row r="3556" spans="1:25" x14ac:dyDescent="0.45">
      <c r="A3556">
        <v>-7.7940959999999997</v>
      </c>
      <c r="B3556">
        <v>23.634910000000001</v>
      </c>
      <c r="C3556" s="4">
        <f>A3556/tabel1!$I$6</f>
        <v>-248615.50239234447</v>
      </c>
      <c r="D3556" s="10">
        <f>B3556/tabel1!$G$6</f>
        <v>23.634910000000001</v>
      </c>
      <c r="E3556"/>
      <c r="U3556">
        <v>-7.7940959999999997</v>
      </c>
      <c r="V3556">
        <v>23.634910000000001</v>
      </c>
      <c r="W3556" s="4">
        <f>U3556/tabel1!$I$7</f>
        <v>-5469541.0526315793</v>
      </c>
      <c r="X3556" s="10">
        <f>V3556/tabel1!$G$7</f>
        <v>1.0743140909090909</v>
      </c>
      <c r="Y3556"/>
    </row>
    <row r="3557" spans="1:25" x14ac:dyDescent="0.45">
      <c r="A3557">
        <v>-7.795814</v>
      </c>
      <c r="B3557">
        <v>23.641970000000001</v>
      </c>
      <c r="C3557" s="4">
        <f>A3557/tabel1!$I$6</f>
        <v>-248670.30303030301</v>
      </c>
      <c r="D3557" s="10">
        <f>B3557/tabel1!$G$6</f>
        <v>23.641970000000001</v>
      </c>
      <c r="E3557"/>
      <c r="U3557">
        <v>-7.795814</v>
      </c>
      <c r="V3557">
        <v>23.641970000000001</v>
      </c>
      <c r="W3557" s="4">
        <f>U3557/tabel1!$I$7</f>
        <v>-5470746.666666667</v>
      </c>
      <c r="X3557" s="10">
        <f>V3557/tabel1!$G$7</f>
        <v>1.074635</v>
      </c>
      <c r="Y3557"/>
    </row>
    <row r="3558" spans="1:25" x14ac:dyDescent="0.45">
      <c r="A3558">
        <v>-7.8026840000000002</v>
      </c>
      <c r="B3558">
        <v>23.648029999999999</v>
      </c>
      <c r="C3558" s="4">
        <f>A3558/tabel1!$I$6</f>
        <v>-248889.44178628386</v>
      </c>
      <c r="D3558" s="10">
        <f>B3558/tabel1!$G$6</f>
        <v>23.648029999999999</v>
      </c>
      <c r="E3558"/>
      <c r="U3558">
        <v>-7.8026840000000002</v>
      </c>
      <c r="V3558">
        <v>23.648029999999999</v>
      </c>
      <c r="W3558" s="4">
        <f>U3558/tabel1!$I$7</f>
        <v>-5475567.7192982463</v>
      </c>
      <c r="X3558" s="10">
        <f>V3558/tabel1!$G$7</f>
        <v>1.0749104545454544</v>
      </c>
      <c r="Y3558"/>
    </row>
    <row r="3559" spans="1:25" x14ac:dyDescent="0.45">
      <c r="A3559">
        <v>-7.8084100000000003</v>
      </c>
      <c r="B3559">
        <v>23.653549999999999</v>
      </c>
      <c r="C3559" s="4">
        <f>A3559/tabel1!$I$6</f>
        <v>-249072.08931419457</v>
      </c>
      <c r="D3559" s="10">
        <f>B3559/tabel1!$G$6</f>
        <v>23.653549999999999</v>
      </c>
      <c r="E3559"/>
      <c r="U3559">
        <v>-7.8084100000000003</v>
      </c>
      <c r="V3559">
        <v>23.653549999999999</v>
      </c>
      <c r="W3559" s="4">
        <f>U3559/tabel1!$I$7</f>
        <v>-5479585.9649122814</v>
      </c>
      <c r="X3559" s="10">
        <f>V3559/tabel1!$G$7</f>
        <v>1.0751613636363635</v>
      </c>
      <c r="Y3559"/>
    </row>
    <row r="3560" spans="1:25" x14ac:dyDescent="0.45">
      <c r="A3560">
        <v>-7.8129910000000002</v>
      </c>
      <c r="B3560">
        <v>23.658850000000001</v>
      </c>
      <c r="C3560" s="4">
        <f>A3560/tabel1!$I$6</f>
        <v>-249218.21371610844</v>
      </c>
      <c r="D3560" s="10">
        <f>B3560/tabel1!$G$6</f>
        <v>23.658850000000001</v>
      </c>
      <c r="E3560"/>
      <c r="U3560">
        <v>-7.8129910000000002</v>
      </c>
      <c r="V3560">
        <v>23.658850000000001</v>
      </c>
      <c r="W3560" s="4">
        <f>U3560/tabel1!$I$7</f>
        <v>-5482800.7017543865</v>
      </c>
      <c r="X3560" s="10">
        <f>V3560/tabel1!$G$7</f>
        <v>1.0754022727272727</v>
      </c>
      <c r="Y3560"/>
    </row>
    <row r="3561" spans="1:25" x14ac:dyDescent="0.45">
      <c r="A3561">
        <v>-7.8318859999999999</v>
      </c>
      <c r="B3561">
        <v>23.66414</v>
      </c>
      <c r="C3561" s="4">
        <f>A3561/tabel1!$I$6</f>
        <v>-249820.92503987238</v>
      </c>
      <c r="D3561" s="10">
        <f>B3561/tabel1!$G$6</f>
        <v>23.66414</v>
      </c>
      <c r="E3561"/>
      <c r="U3561">
        <v>-7.8318859999999999</v>
      </c>
      <c r="V3561">
        <v>23.66414</v>
      </c>
      <c r="W3561" s="4">
        <f>U3561/tabel1!$I$7</f>
        <v>-5496060.3508771928</v>
      </c>
      <c r="X3561" s="10">
        <f>V3561/tabel1!$G$7</f>
        <v>1.0756427272727274</v>
      </c>
      <c r="Y3561"/>
    </row>
    <row r="3562" spans="1:25" x14ac:dyDescent="0.45">
      <c r="A3562">
        <v>-7.8158539999999999</v>
      </c>
      <c r="B3562">
        <v>23.669709999999998</v>
      </c>
      <c r="C3562" s="4">
        <f>A3562/tabel1!$I$6</f>
        <v>-249309.53748006377</v>
      </c>
      <c r="D3562" s="10">
        <f>B3562/tabel1!$G$6</f>
        <v>23.669709999999998</v>
      </c>
      <c r="E3562"/>
      <c r="U3562">
        <v>-7.8158539999999999</v>
      </c>
      <c r="V3562">
        <v>23.669709999999998</v>
      </c>
      <c r="W3562" s="4">
        <f>U3562/tabel1!$I$7</f>
        <v>-5484809.8245614041</v>
      </c>
      <c r="X3562" s="10">
        <f>V3562/tabel1!$G$7</f>
        <v>1.075895909090909</v>
      </c>
      <c r="Y3562"/>
    </row>
    <row r="3563" spans="1:25" x14ac:dyDescent="0.45">
      <c r="A3563">
        <v>-7.8147089999999997</v>
      </c>
      <c r="B3563">
        <v>23.675699999999999</v>
      </c>
      <c r="C3563" s="4">
        <f>A3563/tabel1!$I$6</f>
        <v>-249273.01435406695</v>
      </c>
      <c r="D3563" s="10">
        <f>B3563/tabel1!$G$6</f>
        <v>23.675699999999999</v>
      </c>
      <c r="E3563"/>
      <c r="U3563">
        <v>-7.8147089999999997</v>
      </c>
      <c r="V3563">
        <v>23.675699999999999</v>
      </c>
      <c r="W3563" s="4">
        <f>U3563/tabel1!$I$7</f>
        <v>-5484006.3157894742</v>
      </c>
      <c r="X3563" s="10">
        <f>V3563/tabel1!$G$7</f>
        <v>1.0761681818181819</v>
      </c>
      <c r="Y3563"/>
    </row>
    <row r="3564" spans="1:25" x14ac:dyDescent="0.45">
      <c r="A3564">
        <v>-7.8101279999999997</v>
      </c>
      <c r="B3564">
        <v>23.682359999999999</v>
      </c>
      <c r="C3564" s="4">
        <f>A3564/tabel1!$I$6</f>
        <v>-249126.88995215308</v>
      </c>
      <c r="D3564" s="10">
        <f>B3564/tabel1!$G$6</f>
        <v>23.682359999999999</v>
      </c>
      <c r="E3564"/>
      <c r="U3564">
        <v>-7.8101279999999997</v>
      </c>
      <c r="V3564">
        <v>23.682359999999999</v>
      </c>
      <c r="W3564" s="4">
        <f>U3564/tabel1!$I$7</f>
        <v>-5480791.578947369</v>
      </c>
      <c r="X3564" s="10">
        <f>V3564/tabel1!$G$7</f>
        <v>1.076470909090909</v>
      </c>
      <c r="Y3564"/>
    </row>
    <row r="3565" spans="1:25" x14ac:dyDescent="0.45">
      <c r="A3565">
        <v>-7.7837889999999996</v>
      </c>
      <c r="B3565">
        <v>23.689550000000001</v>
      </c>
      <c r="C3565" s="4">
        <f>A3565/tabel1!$I$6</f>
        <v>-248286.73046251989</v>
      </c>
      <c r="D3565" s="10">
        <f>B3565/tabel1!$G$6</f>
        <v>23.689550000000001</v>
      </c>
      <c r="E3565"/>
      <c r="U3565">
        <v>-7.7837889999999996</v>
      </c>
      <c r="V3565">
        <v>23.689550000000001</v>
      </c>
      <c r="W3565" s="4">
        <f>U3565/tabel1!$I$7</f>
        <v>-5462308.0701754391</v>
      </c>
      <c r="X3565" s="10">
        <f>V3565/tabel1!$G$7</f>
        <v>1.0767977272727274</v>
      </c>
      <c r="Y3565"/>
    </row>
    <row r="3566" spans="1:25" x14ac:dyDescent="0.45">
      <c r="A3566">
        <v>-7.7837889999999996</v>
      </c>
      <c r="B3566">
        <v>23.697379999999999</v>
      </c>
      <c r="C3566" s="4">
        <f>A3566/tabel1!$I$6</f>
        <v>-248286.73046251989</v>
      </c>
      <c r="D3566" s="10">
        <f>B3566/tabel1!$G$6</f>
        <v>23.697379999999999</v>
      </c>
      <c r="E3566"/>
      <c r="U3566">
        <v>-7.7837889999999996</v>
      </c>
      <c r="V3566">
        <v>23.697379999999999</v>
      </c>
      <c r="W3566" s="4">
        <f>U3566/tabel1!$I$7</f>
        <v>-5462308.0701754391</v>
      </c>
      <c r="X3566" s="10">
        <f>V3566/tabel1!$G$7</f>
        <v>1.0771536363636363</v>
      </c>
      <c r="Y3566"/>
    </row>
    <row r="3567" spans="1:25" x14ac:dyDescent="0.45">
      <c r="A3567">
        <v>-7.8009659999999998</v>
      </c>
      <c r="B3567">
        <v>23.705469999999998</v>
      </c>
      <c r="C3567" s="4">
        <f>A3567/tabel1!$I$6</f>
        <v>-248834.64114832532</v>
      </c>
      <c r="D3567" s="10">
        <f>B3567/tabel1!$G$6</f>
        <v>23.705469999999998</v>
      </c>
      <c r="E3567"/>
      <c r="U3567">
        <v>-7.8009659999999998</v>
      </c>
      <c r="V3567">
        <v>23.705469999999998</v>
      </c>
      <c r="W3567" s="4">
        <f>U3567/tabel1!$I$7</f>
        <v>-5474362.1052631577</v>
      </c>
      <c r="X3567" s="10">
        <f>V3567/tabel1!$G$7</f>
        <v>1.0775213636363636</v>
      </c>
      <c r="Y3567"/>
    </row>
    <row r="3568" spans="1:25" x14ac:dyDescent="0.45">
      <c r="A3568">
        <v>-7.7923780000000002</v>
      </c>
      <c r="B3568">
        <v>23.713200000000001</v>
      </c>
      <c r="C3568" s="4">
        <f>A3568/tabel1!$I$6</f>
        <v>-248560.70175438595</v>
      </c>
      <c r="D3568" s="10">
        <f>B3568/tabel1!$G$6</f>
        <v>23.713200000000001</v>
      </c>
      <c r="E3568"/>
      <c r="U3568">
        <v>-7.7923780000000002</v>
      </c>
      <c r="V3568">
        <v>23.713200000000001</v>
      </c>
      <c r="W3568" s="4">
        <f>U3568/tabel1!$I$7</f>
        <v>-5468335.4385964917</v>
      </c>
      <c r="X3568" s="10">
        <f>V3568/tabel1!$G$7</f>
        <v>1.0778727272727273</v>
      </c>
      <c r="Y3568"/>
    </row>
    <row r="3569" spans="1:25" x14ac:dyDescent="0.45">
      <c r="A3569">
        <v>-7.7843609999999996</v>
      </c>
      <c r="B3569">
        <v>23.720549999999999</v>
      </c>
      <c r="C3569" s="4">
        <f>A3569/tabel1!$I$6</f>
        <v>-248304.976076555</v>
      </c>
      <c r="D3569" s="10">
        <f>B3569/tabel1!$G$6</f>
        <v>23.720549999999999</v>
      </c>
      <c r="E3569"/>
      <c r="U3569">
        <v>-7.7843609999999996</v>
      </c>
      <c r="V3569">
        <v>23.720549999999999</v>
      </c>
      <c r="W3569" s="4">
        <f>U3569/tabel1!$I$7</f>
        <v>-5462709.4736842103</v>
      </c>
      <c r="X3569" s="10">
        <f>V3569/tabel1!$G$7</f>
        <v>1.0782068181818181</v>
      </c>
      <c r="Y3569"/>
    </row>
    <row r="3570" spans="1:25" x14ac:dyDescent="0.45">
      <c r="A3570">
        <v>-7.780926</v>
      </c>
      <c r="B3570">
        <v>23.727180000000001</v>
      </c>
      <c r="C3570" s="4">
        <f>A3570/tabel1!$I$6</f>
        <v>-248195.40669856456</v>
      </c>
      <c r="D3570" s="10">
        <f>B3570/tabel1!$G$6</f>
        <v>23.727180000000001</v>
      </c>
      <c r="E3570"/>
      <c r="U3570">
        <v>-7.780926</v>
      </c>
      <c r="V3570">
        <v>23.727180000000001</v>
      </c>
      <c r="W3570" s="4">
        <f>U3570/tabel1!$I$7</f>
        <v>-5460298.9473684216</v>
      </c>
      <c r="X3570" s="10">
        <f>V3570/tabel1!$G$7</f>
        <v>1.0785081818181819</v>
      </c>
      <c r="Y3570"/>
    </row>
    <row r="3571" spans="1:25" x14ac:dyDescent="0.45">
      <c r="A3571">
        <v>-7.7837889999999996</v>
      </c>
      <c r="B3571">
        <v>23.733139999999999</v>
      </c>
      <c r="C3571" s="4">
        <f>A3571/tabel1!$I$6</f>
        <v>-248286.73046251989</v>
      </c>
      <c r="D3571" s="10">
        <f>B3571/tabel1!$G$6</f>
        <v>23.733139999999999</v>
      </c>
      <c r="E3571"/>
      <c r="U3571">
        <v>-7.7837889999999996</v>
      </c>
      <c r="V3571">
        <v>23.733139999999999</v>
      </c>
      <c r="W3571" s="4">
        <f>U3571/tabel1!$I$7</f>
        <v>-5462308.0701754391</v>
      </c>
      <c r="X3571" s="10">
        <f>V3571/tabel1!$G$7</f>
        <v>1.0787790909090909</v>
      </c>
      <c r="Y3571"/>
    </row>
    <row r="3572" spans="1:25" x14ac:dyDescent="0.45">
      <c r="A3572">
        <v>-7.786079</v>
      </c>
      <c r="B3572">
        <v>23.73864</v>
      </c>
      <c r="C3572" s="4">
        <f>A3572/tabel1!$I$6</f>
        <v>-248359.77671451354</v>
      </c>
      <c r="D3572" s="10">
        <f>B3572/tabel1!$G$6</f>
        <v>23.73864</v>
      </c>
      <c r="E3572"/>
      <c r="U3572">
        <v>-7.786079</v>
      </c>
      <c r="V3572">
        <v>23.73864</v>
      </c>
      <c r="W3572" s="4">
        <f>U3572/tabel1!$I$7</f>
        <v>-5463915.0877192989</v>
      </c>
      <c r="X3572" s="10">
        <f>V3572/tabel1!$G$7</f>
        <v>1.0790290909090909</v>
      </c>
      <c r="Y3572"/>
    </row>
    <row r="3573" spans="1:25" x14ac:dyDescent="0.45">
      <c r="A3573">
        <v>-7.7843609999999996</v>
      </c>
      <c r="B3573">
        <v>23.744</v>
      </c>
      <c r="C3573" s="4">
        <f>A3573/tabel1!$I$6</f>
        <v>-248304.976076555</v>
      </c>
      <c r="D3573" s="10">
        <f>B3573/tabel1!$G$6</f>
        <v>23.744</v>
      </c>
      <c r="E3573"/>
      <c r="U3573">
        <v>-7.7843609999999996</v>
      </c>
      <c r="V3573">
        <v>23.744</v>
      </c>
      <c r="W3573" s="4">
        <f>U3573/tabel1!$I$7</f>
        <v>-5462709.4736842103</v>
      </c>
      <c r="X3573" s="10">
        <f>V3573/tabel1!$G$7</f>
        <v>1.0792727272727272</v>
      </c>
      <c r="Y3573"/>
    </row>
    <row r="3574" spans="1:25" x14ac:dyDescent="0.45">
      <c r="A3574">
        <v>-7.7803529999999999</v>
      </c>
      <c r="B3574">
        <v>23.74933</v>
      </c>
      <c r="C3574" s="4">
        <f>A3574/tabel1!$I$6</f>
        <v>-248177.12918660283</v>
      </c>
      <c r="D3574" s="10">
        <f>B3574/tabel1!$G$6</f>
        <v>23.74933</v>
      </c>
      <c r="E3574"/>
      <c r="U3574">
        <v>-7.7803529999999999</v>
      </c>
      <c r="V3574">
        <v>23.74933</v>
      </c>
      <c r="W3574" s="4">
        <f>U3574/tabel1!$I$7</f>
        <v>-5459896.8421052638</v>
      </c>
      <c r="X3574" s="10">
        <f>V3574/tabel1!$G$7</f>
        <v>1.079515</v>
      </c>
      <c r="Y3574"/>
    </row>
    <row r="3575" spans="1:25" x14ac:dyDescent="0.45">
      <c r="A3575">
        <v>-7.7826440000000003</v>
      </c>
      <c r="B3575">
        <v>23.755050000000001</v>
      </c>
      <c r="C3575" s="4">
        <f>A3575/tabel1!$I$6</f>
        <v>-248250.2073365231</v>
      </c>
      <c r="D3575" s="10">
        <f>B3575/tabel1!$G$6</f>
        <v>23.755050000000001</v>
      </c>
      <c r="E3575"/>
      <c r="U3575">
        <v>-7.7826440000000003</v>
      </c>
      <c r="V3575">
        <v>23.755050000000001</v>
      </c>
      <c r="W3575" s="4">
        <f>U3575/tabel1!$I$7</f>
        <v>-5461504.5614035092</v>
      </c>
      <c r="X3575" s="10">
        <f>V3575/tabel1!$G$7</f>
        <v>1.0797749999999999</v>
      </c>
      <c r="Y3575"/>
    </row>
    <row r="3576" spans="1:25" x14ac:dyDescent="0.45">
      <c r="A3576">
        <v>-7.7803529999999999</v>
      </c>
      <c r="B3576">
        <v>23.761410000000001</v>
      </c>
      <c r="C3576" s="4">
        <f>A3576/tabel1!$I$6</f>
        <v>-248177.12918660283</v>
      </c>
      <c r="D3576" s="10">
        <f>B3576/tabel1!$G$6</f>
        <v>23.761410000000001</v>
      </c>
      <c r="E3576"/>
      <c r="U3576">
        <v>-7.7803529999999999</v>
      </c>
      <c r="V3576">
        <v>23.761410000000001</v>
      </c>
      <c r="W3576" s="4">
        <f>U3576/tabel1!$I$7</f>
        <v>-5459896.8421052638</v>
      </c>
      <c r="X3576" s="10">
        <f>V3576/tabel1!$G$7</f>
        <v>1.0800640909090911</v>
      </c>
      <c r="Y3576"/>
    </row>
    <row r="3577" spans="1:25" x14ac:dyDescent="0.45">
      <c r="A3577">
        <v>-7.7826440000000003</v>
      </c>
      <c r="B3577">
        <v>23.768509999999999</v>
      </c>
      <c r="C3577" s="4">
        <f>A3577/tabel1!$I$6</f>
        <v>-248250.2073365231</v>
      </c>
      <c r="D3577" s="10">
        <f>B3577/tabel1!$G$6</f>
        <v>23.768509999999999</v>
      </c>
      <c r="E3577"/>
      <c r="U3577">
        <v>-7.7826440000000003</v>
      </c>
      <c r="V3577">
        <v>23.768509999999999</v>
      </c>
      <c r="W3577" s="4">
        <f>U3577/tabel1!$I$7</f>
        <v>-5461504.5614035092</v>
      </c>
      <c r="X3577" s="10">
        <f>V3577/tabel1!$G$7</f>
        <v>1.0803868181818181</v>
      </c>
      <c r="Y3577"/>
    </row>
    <row r="3578" spans="1:25" x14ac:dyDescent="0.45">
      <c r="A3578">
        <v>-7.7843609999999996</v>
      </c>
      <c r="B3578">
        <v>23.776199999999999</v>
      </c>
      <c r="C3578" s="4">
        <f>A3578/tabel1!$I$6</f>
        <v>-248304.976076555</v>
      </c>
      <c r="D3578" s="10">
        <f>B3578/tabel1!$G$6</f>
        <v>23.776199999999999</v>
      </c>
      <c r="E3578"/>
      <c r="U3578">
        <v>-7.7843609999999996</v>
      </c>
      <c r="V3578">
        <v>23.776199999999999</v>
      </c>
      <c r="W3578" s="4">
        <f>U3578/tabel1!$I$7</f>
        <v>-5462709.4736842103</v>
      </c>
      <c r="X3578" s="10">
        <f>V3578/tabel1!$G$7</f>
        <v>1.0807363636363636</v>
      </c>
      <c r="Y3578"/>
    </row>
    <row r="3579" spans="1:25" x14ac:dyDescent="0.45">
      <c r="A3579">
        <v>-7.7923780000000002</v>
      </c>
      <c r="B3579">
        <v>23.784320000000001</v>
      </c>
      <c r="C3579" s="4">
        <f>A3579/tabel1!$I$6</f>
        <v>-248560.70175438595</v>
      </c>
      <c r="D3579" s="10">
        <f>B3579/tabel1!$G$6</f>
        <v>23.784320000000001</v>
      </c>
      <c r="E3579"/>
      <c r="U3579">
        <v>-7.7923780000000002</v>
      </c>
      <c r="V3579">
        <v>23.784320000000001</v>
      </c>
      <c r="W3579" s="4">
        <f>U3579/tabel1!$I$7</f>
        <v>-5468335.4385964917</v>
      </c>
      <c r="X3579" s="10">
        <f>V3579/tabel1!$G$7</f>
        <v>1.0811054545454546</v>
      </c>
      <c r="Y3579"/>
    </row>
    <row r="3580" spans="1:25" x14ac:dyDescent="0.45">
      <c r="A3580">
        <v>-7.795814</v>
      </c>
      <c r="B3580">
        <v>23.79232</v>
      </c>
      <c r="C3580" s="4">
        <f>A3580/tabel1!$I$6</f>
        <v>-248670.30303030301</v>
      </c>
      <c r="D3580" s="10">
        <f>B3580/tabel1!$G$6</f>
        <v>23.79232</v>
      </c>
      <c r="E3580"/>
      <c r="U3580">
        <v>-7.795814</v>
      </c>
      <c r="V3580">
        <v>23.79232</v>
      </c>
      <c r="W3580" s="4">
        <f>U3580/tabel1!$I$7</f>
        <v>-5470746.666666667</v>
      </c>
      <c r="X3580" s="10">
        <f>V3580/tabel1!$G$7</f>
        <v>1.0814690909090909</v>
      </c>
      <c r="Y3580"/>
    </row>
    <row r="3581" spans="1:25" x14ac:dyDescent="0.45">
      <c r="A3581">
        <v>-7.7992489999999997</v>
      </c>
      <c r="B3581">
        <v>23.800080000000001</v>
      </c>
      <c r="C3581" s="4">
        <f>A3581/tabel1!$I$6</f>
        <v>-248779.87240829342</v>
      </c>
      <c r="D3581" s="10">
        <f>B3581/tabel1!$G$6</f>
        <v>23.800080000000001</v>
      </c>
      <c r="E3581"/>
      <c r="U3581">
        <v>-7.7992489999999997</v>
      </c>
      <c r="V3581">
        <v>23.800080000000001</v>
      </c>
      <c r="W3581" s="4">
        <f>U3581/tabel1!$I$7</f>
        <v>-5473157.1929824566</v>
      </c>
      <c r="X3581" s="10">
        <f>V3581/tabel1!$G$7</f>
        <v>1.0818218181818182</v>
      </c>
      <c r="Y3581"/>
    </row>
    <row r="3582" spans="1:25" x14ac:dyDescent="0.45">
      <c r="A3582">
        <v>-7.8032570000000003</v>
      </c>
      <c r="B3582">
        <v>23.80724</v>
      </c>
      <c r="C3582" s="4">
        <f>A3582/tabel1!$I$6</f>
        <v>-248907.71929824559</v>
      </c>
      <c r="D3582" s="10">
        <f>B3582/tabel1!$G$6</f>
        <v>23.80724</v>
      </c>
      <c r="E3582"/>
      <c r="U3582">
        <v>-7.8032570000000003</v>
      </c>
      <c r="V3582">
        <v>23.80724</v>
      </c>
      <c r="W3582" s="4">
        <f>U3582/tabel1!$I$7</f>
        <v>-5475969.8245614041</v>
      </c>
      <c r="X3582" s="10">
        <f>V3582/tabel1!$G$7</f>
        <v>1.0821472727272727</v>
      </c>
      <c r="Y3582"/>
    </row>
    <row r="3583" spans="1:25" x14ac:dyDescent="0.45">
      <c r="A3583">
        <v>-7.8095559999999997</v>
      </c>
      <c r="B3583">
        <v>23.813590000000001</v>
      </c>
      <c r="C3583" s="4">
        <f>A3583/tabel1!$I$6</f>
        <v>-249108.644338118</v>
      </c>
      <c r="D3583" s="10">
        <f>B3583/tabel1!$G$6</f>
        <v>23.813590000000001</v>
      </c>
      <c r="E3583"/>
      <c r="U3583">
        <v>-7.8095559999999997</v>
      </c>
      <c r="V3583">
        <v>23.813590000000001</v>
      </c>
      <c r="W3583" s="4">
        <f>U3583/tabel1!$I$7</f>
        <v>-5480390.1754385969</v>
      </c>
      <c r="X3583" s="10">
        <f>V3583/tabel1!$G$7</f>
        <v>1.0824359090909093</v>
      </c>
      <c r="Y3583"/>
    </row>
    <row r="3584" spans="1:25" x14ac:dyDescent="0.45">
      <c r="A3584">
        <v>-7.8210069999999998</v>
      </c>
      <c r="B3584">
        <v>23.819459999999999</v>
      </c>
      <c r="C3584" s="4">
        <f>A3584/tabel1!$I$6</f>
        <v>-249473.90749601272</v>
      </c>
      <c r="D3584" s="10">
        <f>B3584/tabel1!$G$6</f>
        <v>23.819459999999999</v>
      </c>
      <c r="E3584"/>
      <c r="U3584">
        <v>-7.8210069999999998</v>
      </c>
      <c r="V3584">
        <v>23.819459999999999</v>
      </c>
      <c r="W3584" s="4">
        <f>U3584/tabel1!$I$7</f>
        <v>-5488425.9649122814</v>
      </c>
      <c r="X3584" s="10">
        <f>V3584/tabel1!$G$7</f>
        <v>1.0827027272727272</v>
      </c>
      <c r="Y3584"/>
    </row>
    <row r="3585" spans="1:25" x14ac:dyDescent="0.45">
      <c r="A3585">
        <v>-7.8290230000000003</v>
      </c>
      <c r="B3585">
        <v>23.824950000000001</v>
      </c>
      <c r="C3585" s="4">
        <f>A3585/tabel1!$I$6</f>
        <v>-249729.60127591706</v>
      </c>
      <c r="D3585" s="10">
        <f>B3585/tabel1!$G$6</f>
        <v>23.824950000000001</v>
      </c>
      <c r="E3585"/>
      <c r="U3585">
        <v>-7.8290230000000003</v>
      </c>
      <c r="V3585">
        <v>23.824950000000001</v>
      </c>
      <c r="W3585" s="4">
        <f>U3585/tabel1!$I$7</f>
        <v>-5494051.2280701762</v>
      </c>
      <c r="X3585" s="10">
        <f>V3585/tabel1!$G$7</f>
        <v>1.0829522727272727</v>
      </c>
      <c r="Y3585"/>
    </row>
    <row r="3586" spans="1:25" x14ac:dyDescent="0.45">
      <c r="A3586">
        <v>-7.8353219999999997</v>
      </c>
      <c r="B3586">
        <v>23.830410000000001</v>
      </c>
      <c r="C3586" s="4">
        <f>A3586/tabel1!$I$6</f>
        <v>-249930.52631578944</v>
      </c>
      <c r="D3586" s="10">
        <f>B3586/tabel1!$G$6</f>
        <v>23.830410000000001</v>
      </c>
      <c r="E3586"/>
      <c r="U3586">
        <v>-7.8353219999999997</v>
      </c>
      <c r="V3586">
        <v>23.830410000000001</v>
      </c>
      <c r="W3586" s="4">
        <f>U3586/tabel1!$I$7</f>
        <v>-5498471.578947369</v>
      </c>
      <c r="X3586" s="10">
        <f>V3586/tabel1!$G$7</f>
        <v>1.0832004545454545</v>
      </c>
      <c r="Y3586"/>
    </row>
    <row r="3587" spans="1:25" x14ac:dyDescent="0.45">
      <c r="A3587">
        <v>-7.8307409999999997</v>
      </c>
      <c r="B3587">
        <v>23.836110000000001</v>
      </c>
      <c r="C3587" s="4">
        <f>A3587/tabel1!$I$6</f>
        <v>-249784.40191387557</v>
      </c>
      <c r="D3587" s="10">
        <f>B3587/tabel1!$G$6</f>
        <v>23.836110000000001</v>
      </c>
      <c r="E3587"/>
      <c r="U3587">
        <v>-7.8307409999999997</v>
      </c>
      <c r="V3587">
        <v>23.836110000000001</v>
      </c>
      <c r="W3587" s="4">
        <f>U3587/tabel1!$I$7</f>
        <v>-5495256.8421052629</v>
      </c>
      <c r="X3587" s="10">
        <f>V3587/tabel1!$G$7</f>
        <v>1.0834595454545455</v>
      </c>
      <c r="Y3587"/>
    </row>
    <row r="3588" spans="1:25" x14ac:dyDescent="0.45">
      <c r="A3588">
        <v>-7.8232970000000002</v>
      </c>
      <c r="B3588">
        <v>23.842169999999999</v>
      </c>
      <c r="C3588" s="4">
        <f>A3588/tabel1!$I$6</f>
        <v>-249546.95374800637</v>
      </c>
      <c r="D3588" s="10">
        <f>B3588/tabel1!$G$6</f>
        <v>23.842169999999999</v>
      </c>
      <c r="E3588"/>
      <c r="U3588">
        <v>-7.8232970000000002</v>
      </c>
      <c r="V3588">
        <v>23.842169999999999</v>
      </c>
      <c r="W3588" s="4">
        <f>U3588/tabel1!$I$7</f>
        <v>-5490032.9824561412</v>
      </c>
      <c r="X3588" s="10">
        <f>V3588/tabel1!$G$7</f>
        <v>1.0837349999999999</v>
      </c>
      <c r="Y3588"/>
    </row>
    <row r="3589" spans="1:25" x14ac:dyDescent="0.45">
      <c r="A3589">
        <v>-7.8250149999999996</v>
      </c>
      <c r="B3589">
        <v>23.848960000000002</v>
      </c>
      <c r="C3589" s="4">
        <f>A3589/tabel1!$I$6</f>
        <v>-249601.75438596489</v>
      </c>
      <c r="D3589" s="10">
        <f>B3589/tabel1!$G$6</f>
        <v>23.848960000000002</v>
      </c>
      <c r="E3589"/>
      <c r="U3589">
        <v>-7.8250149999999996</v>
      </c>
      <c r="V3589">
        <v>23.848960000000002</v>
      </c>
      <c r="W3589" s="4">
        <f>U3589/tabel1!$I$7</f>
        <v>-5491238.5964912279</v>
      </c>
      <c r="X3589" s="10">
        <f>V3589/tabel1!$G$7</f>
        <v>1.0840436363636365</v>
      </c>
      <c r="Y3589"/>
    </row>
    <row r="3590" spans="1:25" x14ac:dyDescent="0.45">
      <c r="A3590">
        <v>-7.8021120000000002</v>
      </c>
      <c r="B3590">
        <v>23.85632</v>
      </c>
      <c r="C3590" s="4">
        <f>A3590/tabel1!$I$6</f>
        <v>-248871.19617224878</v>
      </c>
      <c r="D3590" s="10">
        <f>B3590/tabel1!$G$6</f>
        <v>23.85632</v>
      </c>
      <c r="E3590"/>
      <c r="U3590">
        <v>-7.8021120000000002</v>
      </c>
      <c r="V3590">
        <v>23.85632</v>
      </c>
      <c r="W3590" s="4">
        <f>U3590/tabel1!$I$7</f>
        <v>-5475166.3157894742</v>
      </c>
      <c r="X3590" s="10">
        <f>V3590/tabel1!$G$7</f>
        <v>1.0843781818181819</v>
      </c>
      <c r="Y3590"/>
    </row>
    <row r="3591" spans="1:25" x14ac:dyDescent="0.45">
      <c r="A3591">
        <v>-7.8009659999999998</v>
      </c>
      <c r="B3591">
        <v>23.864149999999999</v>
      </c>
      <c r="C3591" s="4">
        <f>A3591/tabel1!$I$6</f>
        <v>-248834.64114832532</v>
      </c>
      <c r="D3591" s="10">
        <f>B3591/tabel1!$G$6</f>
        <v>23.864149999999999</v>
      </c>
      <c r="E3591"/>
      <c r="U3591">
        <v>-7.8009659999999998</v>
      </c>
      <c r="V3591">
        <v>23.864149999999999</v>
      </c>
      <c r="W3591" s="4">
        <f>U3591/tabel1!$I$7</f>
        <v>-5474362.1052631577</v>
      </c>
      <c r="X3591" s="10">
        <f>V3591/tabel1!$G$7</f>
        <v>1.0847340909090908</v>
      </c>
      <c r="Y3591"/>
    </row>
    <row r="3592" spans="1:25" x14ac:dyDescent="0.45">
      <c r="A3592">
        <v>-7.8181440000000002</v>
      </c>
      <c r="B3592">
        <v>23.872299999999999</v>
      </c>
      <c r="C3592" s="4">
        <f>A3592/tabel1!$I$6</f>
        <v>-249382.58373205739</v>
      </c>
      <c r="D3592" s="10">
        <f>B3592/tabel1!$G$6</f>
        <v>23.872299999999999</v>
      </c>
      <c r="E3592"/>
      <c r="U3592">
        <v>-7.8181440000000002</v>
      </c>
      <c r="V3592">
        <v>23.872299999999999</v>
      </c>
      <c r="W3592" s="4">
        <f>U3592/tabel1!$I$7</f>
        <v>-5486416.8421052638</v>
      </c>
      <c r="X3592" s="10">
        <f>V3592/tabel1!$G$7</f>
        <v>1.0851045454545454</v>
      </c>
      <c r="Y3592"/>
    </row>
    <row r="3593" spans="1:25" x14ac:dyDescent="0.45">
      <c r="A3593">
        <v>-7.8124180000000001</v>
      </c>
      <c r="B3593">
        <v>23.880230000000001</v>
      </c>
      <c r="C3593" s="4">
        <f>A3593/tabel1!$I$6</f>
        <v>-249199.93620414671</v>
      </c>
      <c r="D3593" s="10">
        <f>B3593/tabel1!$G$6</f>
        <v>23.880230000000001</v>
      </c>
      <c r="E3593"/>
      <c r="U3593">
        <v>-7.8124180000000001</v>
      </c>
      <c r="V3593">
        <v>23.880230000000001</v>
      </c>
      <c r="W3593" s="4">
        <f>U3593/tabel1!$I$7</f>
        <v>-5482398.5964912288</v>
      </c>
      <c r="X3593" s="10">
        <f>V3593/tabel1!$G$7</f>
        <v>1.0854650000000001</v>
      </c>
      <c r="Y3593"/>
    </row>
    <row r="3594" spans="1:25" x14ac:dyDescent="0.45">
      <c r="A3594">
        <v>-7.8055479999999999</v>
      </c>
      <c r="B3594">
        <v>23.887689999999999</v>
      </c>
      <c r="C3594" s="4">
        <f>A3594/tabel1!$I$6</f>
        <v>-248980.79744816583</v>
      </c>
      <c r="D3594" s="10">
        <f>B3594/tabel1!$G$6</f>
        <v>23.887689999999999</v>
      </c>
      <c r="E3594"/>
      <c r="U3594">
        <v>-7.8055479999999999</v>
      </c>
      <c r="V3594">
        <v>23.887689999999999</v>
      </c>
      <c r="W3594" s="4">
        <f>U3594/tabel1!$I$7</f>
        <v>-5477577.5438596494</v>
      </c>
      <c r="X3594" s="10">
        <f>V3594/tabel1!$G$7</f>
        <v>1.0858040909090909</v>
      </c>
      <c r="Y3594"/>
    </row>
    <row r="3595" spans="1:25" x14ac:dyDescent="0.45">
      <c r="A3595">
        <v>-7.801539</v>
      </c>
      <c r="B3595">
        <v>23.894380000000002</v>
      </c>
      <c r="C3595" s="4">
        <f>A3595/tabel1!$I$6</f>
        <v>-248852.91866028705</v>
      </c>
      <c r="D3595" s="10">
        <f>B3595/tabel1!$G$6</f>
        <v>23.894380000000002</v>
      </c>
      <c r="E3595"/>
      <c r="U3595">
        <v>-7.801539</v>
      </c>
      <c r="V3595">
        <v>23.894380000000002</v>
      </c>
      <c r="W3595" s="4">
        <f>U3595/tabel1!$I$7</f>
        <v>-5474764.2105263164</v>
      </c>
      <c r="X3595" s="10">
        <f>V3595/tabel1!$G$7</f>
        <v>1.0861081818181819</v>
      </c>
      <c r="Y3595"/>
    </row>
    <row r="3596" spans="1:25" x14ac:dyDescent="0.45">
      <c r="A3596">
        <v>-7.8124180000000001</v>
      </c>
      <c r="B3596">
        <v>23.900269999999999</v>
      </c>
      <c r="C3596" s="4">
        <f>A3596/tabel1!$I$6</f>
        <v>-249199.93620414671</v>
      </c>
      <c r="D3596" s="10">
        <f>B3596/tabel1!$G$6</f>
        <v>23.900269999999999</v>
      </c>
      <c r="E3596"/>
      <c r="U3596">
        <v>-7.8124180000000001</v>
      </c>
      <c r="V3596">
        <v>23.900269999999999</v>
      </c>
      <c r="W3596" s="4">
        <f>U3596/tabel1!$I$7</f>
        <v>-5482398.5964912288</v>
      </c>
      <c r="X3596" s="10">
        <f>V3596/tabel1!$G$7</f>
        <v>1.0863759090909091</v>
      </c>
      <c r="Y3596"/>
    </row>
    <row r="3597" spans="1:25" x14ac:dyDescent="0.45">
      <c r="A3597">
        <v>-7.816427</v>
      </c>
      <c r="B3597">
        <v>23.90577</v>
      </c>
      <c r="C3597" s="4">
        <f>A3597/tabel1!$I$6</f>
        <v>-249327.81499202549</v>
      </c>
      <c r="D3597" s="10">
        <f>B3597/tabel1!$G$6</f>
        <v>23.90577</v>
      </c>
      <c r="E3597"/>
      <c r="U3597">
        <v>-7.816427</v>
      </c>
      <c r="V3597">
        <v>23.90577</v>
      </c>
      <c r="W3597" s="4">
        <f>U3597/tabel1!$I$7</f>
        <v>-5485211.9298245618</v>
      </c>
      <c r="X3597" s="10">
        <f>V3597/tabel1!$G$7</f>
        <v>1.0866259090909092</v>
      </c>
      <c r="Y3597"/>
    </row>
    <row r="3598" spans="1:25" x14ac:dyDescent="0.45">
      <c r="A3598">
        <v>-7.8187170000000004</v>
      </c>
      <c r="B3598">
        <v>23.911159999999999</v>
      </c>
      <c r="C3598" s="4">
        <f>A3598/tabel1!$I$6</f>
        <v>-249400.86124401912</v>
      </c>
      <c r="D3598" s="10">
        <f>B3598/tabel1!$G$6</f>
        <v>23.911159999999999</v>
      </c>
      <c r="E3598"/>
      <c r="U3598">
        <v>-7.8187170000000004</v>
      </c>
      <c r="V3598">
        <v>23.911159999999999</v>
      </c>
      <c r="W3598" s="4">
        <f>U3598/tabel1!$I$7</f>
        <v>-5486818.9473684216</v>
      </c>
      <c r="X3598" s="10">
        <f>V3598/tabel1!$G$7</f>
        <v>1.086870909090909</v>
      </c>
      <c r="Y3598"/>
    </row>
    <row r="3599" spans="1:25" x14ac:dyDescent="0.45">
      <c r="A3599">
        <v>-7.8204349999999998</v>
      </c>
      <c r="B3599">
        <v>23.916630000000001</v>
      </c>
      <c r="C3599" s="4">
        <f>A3599/tabel1!$I$6</f>
        <v>-249455.66188197763</v>
      </c>
      <c r="D3599" s="10">
        <f>B3599/tabel1!$G$6</f>
        <v>23.916630000000001</v>
      </c>
      <c r="E3599"/>
      <c r="U3599">
        <v>-7.8204349999999998</v>
      </c>
      <c r="V3599">
        <v>23.916630000000001</v>
      </c>
      <c r="W3599" s="4">
        <f>U3599/tabel1!$I$7</f>
        <v>-5488024.5614035092</v>
      </c>
      <c r="X3599" s="10">
        <f>V3599/tabel1!$G$7</f>
        <v>1.0871195454545455</v>
      </c>
      <c r="Y3599"/>
    </row>
    <row r="3600" spans="1:25" x14ac:dyDescent="0.45">
      <c r="A3600">
        <v>-7.8204349999999998</v>
      </c>
      <c r="B3600">
        <v>23.922319999999999</v>
      </c>
      <c r="C3600" s="4">
        <f>A3600/tabel1!$I$6</f>
        <v>-249455.66188197763</v>
      </c>
      <c r="D3600" s="10">
        <f>B3600/tabel1!$G$6</f>
        <v>23.922319999999999</v>
      </c>
      <c r="E3600"/>
      <c r="U3600">
        <v>-7.8204349999999998</v>
      </c>
      <c r="V3600">
        <v>23.922319999999999</v>
      </c>
      <c r="W3600" s="4">
        <f>U3600/tabel1!$I$7</f>
        <v>-5488024.5614035092</v>
      </c>
      <c r="X3600" s="10">
        <f>V3600/tabel1!$G$7</f>
        <v>1.0873781818181818</v>
      </c>
      <c r="Y3600"/>
    </row>
    <row r="3601" spans="1:25" x14ac:dyDescent="0.45">
      <c r="A3601">
        <v>-7.8255879999999998</v>
      </c>
      <c r="B3601">
        <v>23.92858</v>
      </c>
      <c r="C3601" s="4">
        <f>A3601/tabel1!$I$6</f>
        <v>-249620.03189792662</v>
      </c>
      <c r="D3601" s="10">
        <f>B3601/tabel1!$G$6</f>
        <v>23.92858</v>
      </c>
      <c r="E3601"/>
      <c r="U3601">
        <v>-7.8255879999999998</v>
      </c>
      <c r="V3601">
        <v>23.92858</v>
      </c>
      <c r="W3601" s="4">
        <f>U3601/tabel1!$I$7</f>
        <v>-5491640.7017543865</v>
      </c>
      <c r="X3601" s="10">
        <f>V3601/tabel1!$G$7</f>
        <v>1.0876627272727273</v>
      </c>
      <c r="Y3601"/>
    </row>
    <row r="3602" spans="1:25" x14ac:dyDescent="0.45">
      <c r="A3602">
        <v>-7.8307409999999997</v>
      </c>
      <c r="B3602">
        <v>23.93544</v>
      </c>
      <c r="C3602" s="4">
        <f>A3602/tabel1!$I$6</f>
        <v>-249784.40191387557</v>
      </c>
      <c r="D3602" s="10">
        <f>B3602/tabel1!$G$6</f>
        <v>23.93544</v>
      </c>
      <c r="E3602"/>
      <c r="U3602">
        <v>-7.8307409999999997</v>
      </c>
      <c r="V3602">
        <v>23.93544</v>
      </c>
      <c r="W3602" s="4">
        <f>U3602/tabel1!$I$7</f>
        <v>-5495256.8421052629</v>
      </c>
      <c r="X3602" s="10">
        <f>V3602/tabel1!$G$7</f>
        <v>1.0879745454545455</v>
      </c>
      <c r="Y3602"/>
    </row>
    <row r="3603" spans="1:25" x14ac:dyDescent="0.45">
      <c r="A3603">
        <v>-7.8376130000000002</v>
      </c>
      <c r="B3603">
        <v>23.942900000000002</v>
      </c>
      <c r="C3603" s="4">
        <f>A3603/tabel1!$I$6</f>
        <v>-250003.60446570971</v>
      </c>
      <c r="D3603" s="10">
        <f>B3603/tabel1!$G$6</f>
        <v>23.942900000000002</v>
      </c>
      <c r="E3603"/>
      <c r="U3603">
        <v>-7.8376130000000002</v>
      </c>
      <c r="V3603">
        <v>23.942900000000002</v>
      </c>
      <c r="W3603" s="4">
        <f>U3603/tabel1!$I$7</f>
        <v>-5500079.2982456144</v>
      </c>
      <c r="X3603" s="10">
        <f>V3603/tabel1!$G$7</f>
        <v>1.0883136363636365</v>
      </c>
      <c r="Y3603"/>
    </row>
    <row r="3604" spans="1:25" x14ac:dyDescent="0.45">
      <c r="A3604">
        <v>-7.8347490000000004</v>
      </c>
      <c r="B3604">
        <v>23.95082</v>
      </c>
      <c r="C3604" s="4">
        <f>A3604/tabel1!$I$6</f>
        <v>-249912.24880382774</v>
      </c>
      <c r="D3604" s="10">
        <f>B3604/tabel1!$G$6</f>
        <v>23.95082</v>
      </c>
      <c r="E3604"/>
      <c r="U3604">
        <v>-7.8347490000000004</v>
      </c>
      <c r="V3604">
        <v>23.95082</v>
      </c>
      <c r="W3604" s="4">
        <f>U3604/tabel1!$I$7</f>
        <v>-5498069.4736842113</v>
      </c>
      <c r="X3604" s="10">
        <f>V3604/tabel1!$G$7</f>
        <v>1.0886736363636365</v>
      </c>
      <c r="Y3604"/>
    </row>
    <row r="3605" spans="1:25" x14ac:dyDescent="0.45">
      <c r="A3605">
        <v>-7.8307409999999997</v>
      </c>
      <c r="B3605">
        <v>23.958819999999999</v>
      </c>
      <c r="C3605" s="4">
        <f>A3605/tabel1!$I$6</f>
        <v>-249784.40191387557</v>
      </c>
      <c r="D3605" s="10">
        <f>B3605/tabel1!$G$6</f>
        <v>23.958819999999999</v>
      </c>
      <c r="E3605"/>
      <c r="U3605">
        <v>-7.8307409999999997</v>
      </c>
      <c r="V3605">
        <v>23.958819999999999</v>
      </c>
      <c r="W3605" s="4">
        <f>U3605/tabel1!$I$7</f>
        <v>-5495256.8421052629</v>
      </c>
      <c r="X3605" s="10">
        <f>V3605/tabel1!$G$7</f>
        <v>1.0890372727272728</v>
      </c>
      <c r="Y3605"/>
    </row>
    <row r="3606" spans="1:25" x14ac:dyDescent="0.45">
      <c r="A3606">
        <v>-7.8307409999999997</v>
      </c>
      <c r="B3606">
        <v>23.966539999999998</v>
      </c>
      <c r="C3606" s="4">
        <f>A3606/tabel1!$I$6</f>
        <v>-249784.40191387557</v>
      </c>
      <c r="D3606" s="10">
        <f>B3606/tabel1!$G$6</f>
        <v>23.966539999999998</v>
      </c>
      <c r="E3606"/>
      <c r="U3606">
        <v>-7.8307409999999997</v>
      </c>
      <c r="V3606">
        <v>23.966539999999998</v>
      </c>
      <c r="W3606" s="4">
        <f>U3606/tabel1!$I$7</f>
        <v>-5495256.8421052629</v>
      </c>
      <c r="X3606" s="10">
        <f>V3606/tabel1!$G$7</f>
        <v>1.0893881818181816</v>
      </c>
      <c r="Y3606"/>
    </row>
    <row r="3607" spans="1:25" x14ac:dyDescent="0.45">
      <c r="A3607">
        <v>-7.8313139999999999</v>
      </c>
      <c r="B3607">
        <v>23.973800000000001</v>
      </c>
      <c r="C3607" s="4">
        <f>A3607/tabel1!$I$6</f>
        <v>-249802.6794258373</v>
      </c>
      <c r="D3607" s="10">
        <f>B3607/tabel1!$G$6</f>
        <v>23.973800000000001</v>
      </c>
      <c r="E3607"/>
      <c r="U3607">
        <v>-7.8313139999999999</v>
      </c>
      <c r="V3607">
        <v>23.973800000000001</v>
      </c>
      <c r="W3607" s="4">
        <f>U3607/tabel1!$I$7</f>
        <v>-5495658.9473684216</v>
      </c>
      <c r="X3607" s="10">
        <f>V3607/tabel1!$G$7</f>
        <v>1.0897181818181818</v>
      </c>
      <c r="Y3607"/>
    </row>
    <row r="3608" spans="1:25" x14ac:dyDescent="0.45">
      <c r="A3608">
        <v>-7.8347490000000004</v>
      </c>
      <c r="B3608">
        <v>23.980060000000002</v>
      </c>
      <c r="C3608" s="4">
        <f>A3608/tabel1!$I$6</f>
        <v>-249912.24880382774</v>
      </c>
      <c r="D3608" s="10">
        <f>B3608/tabel1!$G$6</f>
        <v>23.980060000000002</v>
      </c>
      <c r="E3608"/>
      <c r="U3608">
        <v>-7.8347490000000004</v>
      </c>
      <c r="V3608">
        <v>23.980060000000002</v>
      </c>
      <c r="W3608" s="4">
        <f>U3608/tabel1!$I$7</f>
        <v>-5498069.4736842113</v>
      </c>
      <c r="X3608" s="10">
        <f>V3608/tabel1!$G$7</f>
        <v>1.0900027272727273</v>
      </c>
      <c r="Y3608"/>
    </row>
    <row r="3609" spans="1:25" x14ac:dyDescent="0.45">
      <c r="A3609">
        <v>-7.83704</v>
      </c>
      <c r="B3609">
        <v>23.985659999999999</v>
      </c>
      <c r="C3609" s="4">
        <f>A3609/tabel1!$I$6</f>
        <v>-249985.32695374798</v>
      </c>
      <c r="D3609" s="10">
        <f>B3609/tabel1!$G$6</f>
        <v>23.985659999999999</v>
      </c>
      <c r="E3609"/>
      <c r="U3609">
        <v>-7.83704</v>
      </c>
      <c r="V3609">
        <v>23.985659999999999</v>
      </c>
      <c r="W3609" s="4">
        <f>U3609/tabel1!$I$7</f>
        <v>-5499677.1929824566</v>
      </c>
      <c r="X3609" s="10">
        <f>V3609/tabel1!$G$7</f>
        <v>1.0902572727272728</v>
      </c>
      <c r="Y3609"/>
    </row>
    <row r="3610" spans="1:25" x14ac:dyDescent="0.45">
      <c r="A3610">
        <v>-7.8336040000000002</v>
      </c>
      <c r="B3610">
        <v>23.990849999999998</v>
      </c>
      <c r="C3610" s="4">
        <f>A3610/tabel1!$I$6</f>
        <v>-249875.72567783092</v>
      </c>
      <c r="D3610" s="10">
        <f>B3610/tabel1!$G$6</f>
        <v>23.990849999999998</v>
      </c>
      <c r="E3610"/>
      <c r="U3610">
        <v>-7.8336040000000002</v>
      </c>
      <c r="V3610">
        <v>23.990849999999998</v>
      </c>
      <c r="W3610" s="4">
        <f>U3610/tabel1!$I$7</f>
        <v>-5497265.9649122814</v>
      </c>
      <c r="X3610" s="10">
        <f>V3610/tabel1!$G$7</f>
        <v>1.0904931818181818</v>
      </c>
      <c r="Y3610"/>
    </row>
    <row r="3611" spans="1:25" x14ac:dyDescent="0.45">
      <c r="A3611">
        <v>-7.8284510000000003</v>
      </c>
      <c r="B3611">
        <v>23.996009999999998</v>
      </c>
      <c r="C3611" s="4">
        <f>A3611/tabel1!$I$6</f>
        <v>-249711.35566188197</v>
      </c>
      <c r="D3611" s="10">
        <f>B3611/tabel1!$G$6</f>
        <v>23.996009999999998</v>
      </c>
      <c r="E3611"/>
      <c r="U3611">
        <v>-7.8284510000000003</v>
      </c>
      <c r="V3611">
        <v>23.996009999999998</v>
      </c>
      <c r="W3611" s="4">
        <f>U3611/tabel1!$I$7</f>
        <v>-5493649.8245614041</v>
      </c>
      <c r="X3611" s="10">
        <f>V3611/tabel1!$G$7</f>
        <v>1.0907277272727272</v>
      </c>
      <c r="Y3611"/>
    </row>
    <row r="3612" spans="1:25" x14ac:dyDescent="0.45">
      <c r="A3612">
        <v>-7.8273060000000001</v>
      </c>
      <c r="B3612">
        <v>24.001470000000001</v>
      </c>
      <c r="C3612" s="4">
        <f>A3612/tabel1!$I$6</f>
        <v>-249674.83253588516</v>
      </c>
      <c r="D3612" s="10">
        <f>B3612/tabel1!$G$6</f>
        <v>24.001470000000001</v>
      </c>
      <c r="E3612"/>
      <c r="U3612">
        <v>-7.8273060000000001</v>
      </c>
      <c r="V3612">
        <v>24.001470000000001</v>
      </c>
      <c r="W3612" s="4">
        <f>U3612/tabel1!$I$7</f>
        <v>-5492846.3157894742</v>
      </c>
      <c r="X3612" s="10">
        <f>V3612/tabel1!$G$7</f>
        <v>1.0909759090909092</v>
      </c>
      <c r="Y3612"/>
    </row>
    <row r="3613" spans="1:25" x14ac:dyDescent="0.45">
      <c r="A3613">
        <v>-7.7986760000000004</v>
      </c>
      <c r="B3613">
        <v>24.007300000000001</v>
      </c>
      <c r="C3613" s="4">
        <f>A3613/tabel1!$I$6</f>
        <v>-248761.59489633172</v>
      </c>
      <c r="D3613" s="10">
        <f>B3613/tabel1!$G$6</f>
        <v>24.007300000000001</v>
      </c>
      <c r="E3613"/>
      <c r="U3613">
        <v>-7.7986760000000004</v>
      </c>
      <c r="V3613">
        <v>24.007300000000001</v>
      </c>
      <c r="W3613" s="4">
        <f>U3613/tabel1!$I$7</f>
        <v>-5472755.0877192989</v>
      </c>
      <c r="X3613" s="10">
        <f>V3613/tabel1!$G$7</f>
        <v>1.0912409090909092</v>
      </c>
      <c r="Y3613"/>
    </row>
    <row r="3614" spans="1:25" x14ac:dyDescent="0.45">
      <c r="A3614">
        <v>-7.7986760000000004</v>
      </c>
      <c r="B3614">
        <v>24.01379</v>
      </c>
      <c r="C3614" s="4">
        <f>A3614/tabel1!$I$6</f>
        <v>-248761.59489633172</v>
      </c>
      <c r="D3614" s="10">
        <f>B3614/tabel1!$G$6</f>
        <v>24.01379</v>
      </c>
      <c r="E3614"/>
      <c r="U3614">
        <v>-7.7986760000000004</v>
      </c>
      <c r="V3614">
        <v>24.01379</v>
      </c>
      <c r="W3614" s="4">
        <f>U3614/tabel1!$I$7</f>
        <v>-5472755.0877192989</v>
      </c>
      <c r="X3614" s="10">
        <f>V3614/tabel1!$G$7</f>
        <v>1.0915359090909091</v>
      </c>
      <c r="Y3614"/>
    </row>
    <row r="3615" spans="1:25" x14ac:dyDescent="0.45">
      <c r="A3615">
        <v>-7.8175720000000002</v>
      </c>
      <c r="B3615">
        <v>24.021049999999999</v>
      </c>
      <c r="C3615" s="4">
        <f>A3615/tabel1!$I$6</f>
        <v>-249364.33811802231</v>
      </c>
      <c r="D3615" s="10">
        <f>B3615/tabel1!$G$6</f>
        <v>24.021049999999999</v>
      </c>
      <c r="E3615"/>
      <c r="U3615">
        <v>-7.8175720000000002</v>
      </c>
      <c r="V3615">
        <v>24.021049999999999</v>
      </c>
      <c r="W3615" s="4">
        <f>U3615/tabel1!$I$7</f>
        <v>-5486015.4385964917</v>
      </c>
      <c r="X3615" s="10">
        <f>V3615/tabel1!$G$7</f>
        <v>1.0918659090909091</v>
      </c>
      <c r="Y3615"/>
    </row>
    <row r="3616" spans="1:25" x14ac:dyDescent="0.45">
      <c r="A3616">
        <v>-7.8118460000000001</v>
      </c>
      <c r="B3616">
        <v>24.028880000000001</v>
      </c>
      <c r="C3616" s="4">
        <f>A3616/tabel1!$I$6</f>
        <v>-249181.69059011163</v>
      </c>
      <c r="D3616" s="10">
        <f>B3616/tabel1!$G$6</f>
        <v>24.028880000000001</v>
      </c>
      <c r="E3616"/>
      <c r="U3616">
        <v>-7.8118460000000001</v>
      </c>
      <c r="V3616">
        <v>24.028880000000001</v>
      </c>
      <c r="W3616" s="4">
        <f>U3616/tabel1!$I$7</f>
        <v>-5481997.1929824566</v>
      </c>
      <c r="X3616" s="10">
        <f>V3616/tabel1!$G$7</f>
        <v>1.0922218181818182</v>
      </c>
      <c r="Y3616"/>
    </row>
    <row r="3617" spans="1:25" x14ac:dyDescent="0.45">
      <c r="A3617">
        <v>-7.8026840000000002</v>
      </c>
      <c r="B3617">
        <v>24.037040000000001</v>
      </c>
      <c r="C3617" s="4">
        <f>A3617/tabel1!$I$6</f>
        <v>-248889.44178628386</v>
      </c>
      <c r="D3617" s="10">
        <f>B3617/tabel1!$G$6</f>
        <v>24.037040000000001</v>
      </c>
      <c r="E3617"/>
      <c r="U3617">
        <v>-7.8026840000000002</v>
      </c>
      <c r="V3617">
        <v>24.037040000000001</v>
      </c>
      <c r="W3617" s="4">
        <f>U3617/tabel1!$I$7</f>
        <v>-5475567.7192982463</v>
      </c>
      <c r="X3617" s="10">
        <f>V3617/tabel1!$G$7</f>
        <v>1.0925927272727274</v>
      </c>
      <c r="Y3617"/>
    </row>
    <row r="3618" spans="1:25" x14ac:dyDescent="0.45">
      <c r="A3618">
        <v>-7.801539</v>
      </c>
      <c r="B3618">
        <v>24.04513</v>
      </c>
      <c r="C3618" s="4">
        <f>A3618/tabel1!$I$6</f>
        <v>-248852.91866028705</v>
      </c>
      <c r="D3618" s="10">
        <f>B3618/tabel1!$G$6</f>
        <v>24.04513</v>
      </c>
      <c r="E3618"/>
      <c r="U3618">
        <v>-7.801539</v>
      </c>
      <c r="V3618">
        <v>24.04513</v>
      </c>
      <c r="W3618" s="4">
        <f>U3618/tabel1!$I$7</f>
        <v>-5474764.2105263164</v>
      </c>
      <c r="X3618" s="10">
        <f>V3618/tabel1!$G$7</f>
        <v>1.0929604545454545</v>
      </c>
      <c r="Y3618"/>
    </row>
    <row r="3619" spans="1:25" x14ac:dyDescent="0.45">
      <c r="A3619">
        <v>-7.801539</v>
      </c>
      <c r="B3619">
        <v>24.052820000000001</v>
      </c>
      <c r="C3619" s="4">
        <f>A3619/tabel1!$I$6</f>
        <v>-248852.91866028705</v>
      </c>
      <c r="D3619" s="10">
        <f>B3619/tabel1!$G$6</f>
        <v>24.052820000000001</v>
      </c>
      <c r="E3619"/>
      <c r="U3619">
        <v>-7.801539</v>
      </c>
      <c r="V3619">
        <v>24.052820000000001</v>
      </c>
      <c r="W3619" s="4">
        <f>U3619/tabel1!$I$7</f>
        <v>-5474764.2105263164</v>
      </c>
      <c r="X3619" s="10">
        <f>V3619/tabel1!$G$7</f>
        <v>1.09331</v>
      </c>
      <c r="Y3619"/>
    </row>
    <row r="3620" spans="1:25" x14ac:dyDescent="0.45">
      <c r="A3620">
        <v>-7.801539</v>
      </c>
      <c r="B3620">
        <v>24.059719999999999</v>
      </c>
      <c r="C3620" s="4">
        <f>A3620/tabel1!$I$6</f>
        <v>-248852.91866028705</v>
      </c>
      <c r="D3620" s="10">
        <f>B3620/tabel1!$G$6</f>
        <v>24.059719999999999</v>
      </c>
      <c r="E3620"/>
      <c r="U3620">
        <v>-7.801539</v>
      </c>
      <c r="V3620">
        <v>24.059719999999999</v>
      </c>
      <c r="W3620" s="4">
        <f>U3620/tabel1!$I$7</f>
        <v>-5474764.2105263164</v>
      </c>
      <c r="X3620" s="10">
        <f>V3620/tabel1!$G$7</f>
        <v>1.0936236363636362</v>
      </c>
      <c r="Y3620"/>
    </row>
    <row r="3621" spans="1:25" x14ac:dyDescent="0.45">
      <c r="A3621">
        <v>-7.8129910000000002</v>
      </c>
      <c r="B3621">
        <v>24.06578</v>
      </c>
      <c r="C3621" s="4">
        <f>A3621/tabel1!$I$6</f>
        <v>-249218.21371610844</v>
      </c>
      <c r="D3621" s="10">
        <f>B3621/tabel1!$G$6</f>
        <v>24.06578</v>
      </c>
      <c r="E3621"/>
      <c r="U3621">
        <v>-7.8129910000000002</v>
      </c>
      <c r="V3621">
        <v>24.06578</v>
      </c>
      <c r="W3621" s="4">
        <f>U3621/tabel1!$I$7</f>
        <v>-5482800.7017543865</v>
      </c>
      <c r="X3621" s="10">
        <f>V3621/tabel1!$G$7</f>
        <v>1.0938990909090909</v>
      </c>
      <c r="Y3621"/>
    </row>
    <row r="3622" spans="1:25" x14ac:dyDescent="0.45">
      <c r="A3622">
        <v>-7.8198619999999996</v>
      </c>
      <c r="B3622">
        <v>24.071300000000001</v>
      </c>
      <c r="C3622" s="4">
        <f>A3622/tabel1!$I$6</f>
        <v>-249437.38437001591</v>
      </c>
      <c r="D3622" s="10">
        <f>B3622/tabel1!$G$6</f>
        <v>24.071300000000001</v>
      </c>
      <c r="E3622"/>
      <c r="U3622">
        <v>-7.8198619999999996</v>
      </c>
      <c r="V3622">
        <v>24.071300000000001</v>
      </c>
      <c r="W3622" s="4">
        <f>U3622/tabel1!$I$7</f>
        <v>-5487622.4561403506</v>
      </c>
      <c r="X3622" s="10">
        <f>V3622/tabel1!$G$7</f>
        <v>1.09415</v>
      </c>
      <c r="Y3622"/>
    </row>
    <row r="3623" spans="1:25" x14ac:dyDescent="0.45">
      <c r="A3623">
        <v>-7.8490640000000003</v>
      </c>
      <c r="B3623">
        <v>24.07667</v>
      </c>
      <c r="C3623" s="4">
        <f>A3623/tabel1!$I$6</f>
        <v>-250368.86762360446</v>
      </c>
      <c r="D3623" s="10">
        <f>B3623/tabel1!$G$6</f>
        <v>24.07667</v>
      </c>
      <c r="E3623"/>
      <c r="U3623">
        <v>-7.8490640000000003</v>
      </c>
      <c r="V3623">
        <v>24.07667</v>
      </c>
      <c r="W3623" s="4">
        <f>U3623/tabel1!$I$7</f>
        <v>-5508115.0877192989</v>
      </c>
      <c r="X3623" s="10">
        <f>V3623/tabel1!$G$7</f>
        <v>1.094394090909091</v>
      </c>
      <c r="Y3623"/>
    </row>
    <row r="3624" spans="1:25" x14ac:dyDescent="0.45">
      <c r="A3624">
        <v>-7.8570799999999998</v>
      </c>
      <c r="B3624">
        <v>24.082159999999998</v>
      </c>
      <c r="C3624" s="4">
        <f>A3624/tabel1!$I$6</f>
        <v>-250624.56140350873</v>
      </c>
      <c r="D3624" s="10">
        <f>B3624/tabel1!$G$6</f>
        <v>24.082159999999998</v>
      </c>
      <c r="E3624"/>
      <c r="U3624">
        <v>-7.8570799999999998</v>
      </c>
      <c r="V3624">
        <v>24.082159999999998</v>
      </c>
      <c r="W3624" s="4">
        <f>U3624/tabel1!$I$7</f>
        <v>-5513740.3508771928</v>
      </c>
      <c r="X3624" s="10">
        <f>V3624/tabel1!$G$7</f>
        <v>1.0946436363636363</v>
      </c>
      <c r="Y3624"/>
    </row>
    <row r="3625" spans="1:25" x14ac:dyDescent="0.45">
      <c r="A3625">
        <v>-7.8353219999999997</v>
      </c>
      <c r="B3625">
        <v>24.08812</v>
      </c>
      <c r="C3625" s="4">
        <f>A3625/tabel1!$I$6</f>
        <v>-249930.52631578944</v>
      </c>
      <c r="D3625" s="10">
        <f>B3625/tabel1!$G$6</f>
        <v>24.08812</v>
      </c>
      <c r="E3625"/>
      <c r="U3625">
        <v>-7.8353219999999997</v>
      </c>
      <c r="V3625">
        <v>24.08812</v>
      </c>
      <c r="W3625" s="4">
        <f>U3625/tabel1!$I$7</f>
        <v>-5498471.578947369</v>
      </c>
      <c r="X3625" s="10">
        <f>V3625/tabel1!$G$7</f>
        <v>1.0949145454545455</v>
      </c>
      <c r="Y3625"/>
    </row>
    <row r="3626" spans="1:25" x14ac:dyDescent="0.45">
      <c r="A3626">
        <v>-7.8393300000000004</v>
      </c>
      <c r="B3626">
        <v>24.094709999999999</v>
      </c>
      <c r="C3626" s="4">
        <f>A3626/tabel1!$I$6</f>
        <v>-250058.37320574161</v>
      </c>
      <c r="D3626" s="10">
        <f>B3626/tabel1!$G$6</f>
        <v>24.094709999999999</v>
      </c>
      <c r="E3626"/>
      <c r="U3626">
        <v>-7.8393300000000004</v>
      </c>
      <c r="V3626">
        <v>24.094709999999999</v>
      </c>
      <c r="W3626" s="4">
        <f>U3626/tabel1!$I$7</f>
        <v>-5501284.2105263164</v>
      </c>
      <c r="X3626" s="10">
        <f>V3626/tabel1!$G$7</f>
        <v>1.0952140909090908</v>
      </c>
      <c r="Y3626"/>
    </row>
    <row r="3627" spans="1:25" x14ac:dyDescent="0.45">
      <c r="A3627">
        <v>-7.8450559999999996</v>
      </c>
      <c r="B3627">
        <v>24.101870000000002</v>
      </c>
      <c r="C3627" s="4">
        <f>A3627/tabel1!$I$6</f>
        <v>-250241.02073365229</v>
      </c>
      <c r="D3627" s="10">
        <f>B3627/tabel1!$G$6</f>
        <v>24.101870000000002</v>
      </c>
      <c r="E3627"/>
      <c r="U3627">
        <v>-7.8450559999999996</v>
      </c>
      <c r="V3627">
        <v>24.101870000000002</v>
      </c>
      <c r="W3627" s="4">
        <f>U3627/tabel1!$I$7</f>
        <v>-5505302.4561403506</v>
      </c>
      <c r="X3627" s="10">
        <f>V3627/tabel1!$G$7</f>
        <v>1.0955395454545456</v>
      </c>
      <c r="Y3627"/>
    </row>
    <row r="3628" spans="1:25" x14ac:dyDescent="0.45">
      <c r="A3628">
        <v>-7.8513539999999997</v>
      </c>
      <c r="B3628">
        <v>24.109529999999999</v>
      </c>
      <c r="C3628" s="4">
        <f>A3628/tabel1!$I$6</f>
        <v>-250441.91387559805</v>
      </c>
      <c r="D3628" s="10">
        <f>B3628/tabel1!$G$6</f>
        <v>24.109529999999999</v>
      </c>
      <c r="E3628"/>
      <c r="U3628">
        <v>-7.8513539999999997</v>
      </c>
      <c r="V3628">
        <v>24.109529999999999</v>
      </c>
      <c r="W3628" s="4">
        <f>U3628/tabel1!$I$7</f>
        <v>-5509722.1052631577</v>
      </c>
      <c r="X3628" s="10">
        <f>V3628/tabel1!$G$7</f>
        <v>1.0958877272727272</v>
      </c>
      <c r="Y3628"/>
    </row>
    <row r="3629" spans="1:25" x14ac:dyDescent="0.45">
      <c r="A3629">
        <v>-7.8513539999999997</v>
      </c>
      <c r="B3629">
        <v>24.117560000000001</v>
      </c>
      <c r="C3629" s="4">
        <f>A3629/tabel1!$I$6</f>
        <v>-250441.91387559805</v>
      </c>
      <c r="D3629" s="10">
        <f>B3629/tabel1!$G$6</f>
        <v>24.117560000000001</v>
      </c>
      <c r="E3629"/>
      <c r="U3629">
        <v>-7.8513539999999997</v>
      </c>
      <c r="V3629">
        <v>24.117560000000001</v>
      </c>
      <c r="W3629" s="4">
        <f>U3629/tabel1!$I$7</f>
        <v>-5509722.1052631577</v>
      </c>
      <c r="X3629" s="10">
        <f>V3629/tabel1!$G$7</f>
        <v>1.0962527272727274</v>
      </c>
      <c r="Y3629"/>
    </row>
    <row r="3630" spans="1:25" x14ac:dyDescent="0.45">
      <c r="A3630">
        <v>-7.8513539999999997</v>
      </c>
      <c r="B3630">
        <v>24.125679999999999</v>
      </c>
      <c r="C3630" s="4">
        <f>A3630/tabel1!$I$6</f>
        <v>-250441.91387559805</v>
      </c>
      <c r="D3630" s="10">
        <f>B3630/tabel1!$G$6</f>
        <v>24.125679999999999</v>
      </c>
      <c r="E3630"/>
      <c r="U3630">
        <v>-7.8513539999999997</v>
      </c>
      <c r="V3630">
        <v>24.125679999999999</v>
      </c>
      <c r="W3630" s="4">
        <f>U3630/tabel1!$I$7</f>
        <v>-5509722.1052631577</v>
      </c>
      <c r="X3630" s="10">
        <f>V3630/tabel1!$G$7</f>
        <v>1.0966218181818181</v>
      </c>
      <c r="Y3630"/>
    </row>
    <row r="3631" spans="1:25" x14ac:dyDescent="0.45">
      <c r="A3631">
        <v>-7.8439110000000003</v>
      </c>
      <c r="B3631">
        <v>24.133469999999999</v>
      </c>
      <c r="C3631" s="4">
        <f>A3631/tabel1!$I$6</f>
        <v>-250204.49760765547</v>
      </c>
      <c r="D3631" s="10">
        <f>B3631/tabel1!$G$6</f>
        <v>24.133469999999999</v>
      </c>
      <c r="E3631"/>
      <c r="U3631">
        <v>-7.8439110000000003</v>
      </c>
      <c r="V3631">
        <v>24.133469999999999</v>
      </c>
      <c r="W3631" s="4">
        <f>U3631/tabel1!$I$7</f>
        <v>-5504498.9473684216</v>
      </c>
      <c r="X3631" s="10">
        <f>V3631/tabel1!$G$7</f>
        <v>1.096975909090909</v>
      </c>
      <c r="Y3631"/>
    </row>
    <row r="3632" spans="1:25" x14ac:dyDescent="0.45">
      <c r="A3632">
        <v>-7.7803529999999999</v>
      </c>
      <c r="B3632">
        <v>24.140599999999999</v>
      </c>
      <c r="C3632" s="4">
        <f>A3632/tabel1!$I$6</f>
        <v>-248177.12918660283</v>
      </c>
      <c r="D3632" s="10">
        <f>B3632/tabel1!$G$6</f>
        <v>24.140599999999999</v>
      </c>
      <c r="E3632"/>
      <c r="U3632">
        <v>-7.7803529999999999</v>
      </c>
      <c r="V3632">
        <v>24.140599999999999</v>
      </c>
      <c r="W3632" s="4">
        <f>U3632/tabel1!$I$7</f>
        <v>-5459896.8421052638</v>
      </c>
      <c r="X3632" s="10">
        <f>V3632/tabel1!$G$7</f>
        <v>1.0972999999999999</v>
      </c>
      <c r="Y3632"/>
    </row>
    <row r="3633" spans="1:25" x14ac:dyDescent="0.45">
      <c r="A3633">
        <v>-7.8330310000000001</v>
      </c>
      <c r="B3633">
        <v>24.14686</v>
      </c>
      <c r="C3633" s="4">
        <f>A3633/tabel1!$I$6</f>
        <v>-249857.44816586919</v>
      </c>
      <c r="D3633" s="10">
        <f>B3633/tabel1!$G$6</f>
        <v>24.14686</v>
      </c>
      <c r="E3633"/>
      <c r="U3633">
        <v>-7.8330310000000001</v>
      </c>
      <c r="V3633">
        <v>24.14686</v>
      </c>
      <c r="W3633" s="4">
        <f>U3633/tabel1!$I$7</f>
        <v>-5496863.8596491236</v>
      </c>
      <c r="X3633" s="10">
        <f>V3633/tabel1!$G$7</f>
        <v>1.0975845454545454</v>
      </c>
      <c r="Y3633"/>
    </row>
    <row r="3634" spans="1:25" x14ac:dyDescent="0.45">
      <c r="A3634">
        <v>-7.8066930000000001</v>
      </c>
      <c r="B3634">
        <v>24.152560000000001</v>
      </c>
      <c r="C3634" s="4">
        <f>A3634/tabel1!$I$6</f>
        <v>-249017.32057416264</v>
      </c>
      <c r="D3634" s="10">
        <f>B3634/tabel1!$G$6</f>
        <v>24.152560000000001</v>
      </c>
      <c r="E3634"/>
      <c r="U3634">
        <v>-7.8066930000000001</v>
      </c>
      <c r="V3634">
        <v>24.152560000000001</v>
      </c>
      <c r="W3634" s="4">
        <f>U3634/tabel1!$I$7</f>
        <v>-5478381.0526315793</v>
      </c>
      <c r="X3634" s="10">
        <f>V3634/tabel1!$G$7</f>
        <v>1.0978436363636364</v>
      </c>
      <c r="Y3634"/>
    </row>
    <row r="3635" spans="1:25" x14ac:dyDescent="0.45">
      <c r="A3635">
        <v>-7.8278780000000001</v>
      </c>
      <c r="B3635">
        <v>24.15802</v>
      </c>
      <c r="C3635" s="4">
        <f>A3635/tabel1!$I$6</f>
        <v>-249693.07814992024</v>
      </c>
      <c r="D3635" s="10">
        <f>B3635/tabel1!$G$6</f>
        <v>24.15802</v>
      </c>
      <c r="E3635"/>
      <c r="U3635">
        <v>-7.8278780000000001</v>
      </c>
      <c r="V3635">
        <v>24.15802</v>
      </c>
      <c r="W3635" s="4">
        <f>U3635/tabel1!$I$7</f>
        <v>-5493247.7192982463</v>
      </c>
      <c r="X3635" s="10">
        <f>V3635/tabel1!$G$7</f>
        <v>1.0980918181818182</v>
      </c>
      <c r="Y3635"/>
    </row>
    <row r="3636" spans="1:25" x14ac:dyDescent="0.45">
      <c r="A3636">
        <v>-7.8232970000000002</v>
      </c>
      <c r="B3636">
        <v>24.163509999999999</v>
      </c>
      <c r="C3636" s="4">
        <f>A3636/tabel1!$I$6</f>
        <v>-249546.95374800637</v>
      </c>
      <c r="D3636" s="10">
        <f>B3636/tabel1!$G$6</f>
        <v>24.163509999999999</v>
      </c>
      <c r="E3636"/>
      <c r="U3636">
        <v>-7.8232970000000002</v>
      </c>
      <c r="V3636">
        <v>24.163509999999999</v>
      </c>
      <c r="W3636" s="4">
        <f>U3636/tabel1!$I$7</f>
        <v>-5490032.9824561412</v>
      </c>
      <c r="X3636" s="10">
        <f>V3636/tabel1!$G$7</f>
        <v>1.0983413636363635</v>
      </c>
      <c r="Y3636"/>
    </row>
    <row r="3637" spans="1:25" x14ac:dyDescent="0.45">
      <c r="A3637">
        <v>-7.8187170000000004</v>
      </c>
      <c r="B3637">
        <v>24.169270000000001</v>
      </c>
      <c r="C3637" s="4">
        <f>A3637/tabel1!$I$6</f>
        <v>-249400.86124401912</v>
      </c>
      <c r="D3637" s="10">
        <f>B3637/tabel1!$G$6</f>
        <v>24.169270000000001</v>
      </c>
      <c r="E3637"/>
      <c r="U3637">
        <v>-7.8187170000000004</v>
      </c>
      <c r="V3637">
        <v>24.169270000000001</v>
      </c>
      <c r="W3637" s="4">
        <f>U3637/tabel1!$I$7</f>
        <v>-5486818.9473684216</v>
      </c>
      <c r="X3637" s="10">
        <f>V3637/tabel1!$G$7</f>
        <v>1.0986031818181818</v>
      </c>
      <c r="Y3637"/>
    </row>
    <row r="3638" spans="1:25" x14ac:dyDescent="0.45">
      <c r="A3638">
        <v>-7.8169979999999999</v>
      </c>
      <c r="B3638">
        <v>24.175429999999999</v>
      </c>
      <c r="C3638" s="4">
        <f>A3638/tabel1!$I$6</f>
        <v>-249346.02870813393</v>
      </c>
      <c r="D3638" s="10">
        <f>B3638/tabel1!$G$6</f>
        <v>24.175429999999999</v>
      </c>
      <c r="E3638"/>
      <c r="U3638">
        <v>-7.8169979999999999</v>
      </c>
      <c r="V3638">
        <v>24.175429999999999</v>
      </c>
      <c r="W3638" s="4">
        <f>U3638/tabel1!$I$7</f>
        <v>-5485612.6315789474</v>
      </c>
      <c r="X3638" s="10">
        <f>V3638/tabel1!$G$7</f>
        <v>1.0988831818181817</v>
      </c>
      <c r="Y3638"/>
    </row>
    <row r="3639" spans="1:25" x14ac:dyDescent="0.45">
      <c r="A3639">
        <v>-7.822152</v>
      </c>
      <c r="B3639">
        <v>24.182230000000001</v>
      </c>
      <c r="C3639" s="4">
        <f>A3639/tabel1!$I$6</f>
        <v>-249510.43062200953</v>
      </c>
      <c r="D3639" s="10">
        <f>B3639/tabel1!$G$6</f>
        <v>24.182230000000001</v>
      </c>
      <c r="E3639"/>
      <c r="U3639">
        <v>-7.822152</v>
      </c>
      <c r="V3639">
        <v>24.182230000000001</v>
      </c>
      <c r="W3639" s="4">
        <f>U3639/tabel1!$I$7</f>
        <v>-5489229.4736842113</v>
      </c>
      <c r="X3639" s="10">
        <f>V3639/tabel1!$G$7</f>
        <v>1.0991922727272727</v>
      </c>
      <c r="Y3639"/>
    </row>
    <row r="3640" spans="1:25" x14ac:dyDescent="0.45">
      <c r="A3640">
        <v>-7.8347490000000004</v>
      </c>
      <c r="B3640">
        <v>24.189620000000001</v>
      </c>
      <c r="C3640" s="4">
        <f>A3640/tabel1!$I$6</f>
        <v>-249912.24880382774</v>
      </c>
      <c r="D3640" s="10">
        <f>B3640/tabel1!$G$6</f>
        <v>24.189620000000001</v>
      </c>
      <c r="E3640"/>
      <c r="U3640">
        <v>-7.8347490000000004</v>
      </c>
      <c r="V3640">
        <v>24.189620000000001</v>
      </c>
      <c r="W3640" s="4">
        <f>U3640/tabel1!$I$7</f>
        <v>-5498069.4736842113</v>
      </c>
      <c r="X3640" s="10">
        <f>V3640/tabel1!$G$7</f>
        <v>1.0995281818181819</v>
      </c>
      <c r="Y3640"/>
    </row>
    <row r="3641" spans="1:25" x14ac:dyDescent="0.45">
      <c r="A3641">
        <v>-7.8364669999999998</v>
      </c>
      <c r="B3641">
        <v>24.197510000000001</v>
      </c>
      <c r="C3641" s="4">
        <f>A3641/tabel1!$I$6</f>
        <v>-249967.04944178625</v>
      </c>
      <c r="D3641" s="10">
        <f>B3641/tabel1!$G$6</f>
        <v>24.197510000000001</v>
      </c>
      <c r="E3641"/>
      <c r="U3641">
        <v>-7.8364669999999998</v>
      </c>
      <c r="V3641">
        <v>24.197510000000001</v>
      </c>
      <c r="W3641" s="4">
        <f>U3641/tabel1!$I$7</f>
        <v>-5499275.0877192989</v>
      </c>
      <c r="X3641" s="10">
        <f>V3641/tabel1!$G$7</f>
        <v>1.0998868181818182</v>
      </c>
      <c r="Y3641"/>
    </row>
    <row r="3642" spans="1:25" x14ac:dyDescent="0.45">
      <c r="A3642">
        <v>-7.8347490000000004</v>
      </c>
      <c r="B3642">
        <v>24.2057</v>
      </c>
      <c r="C3642" s="4">
        <f>A3642/tabel1!$I$6</f>
        <v>-249912.24880382774</v>
      </c>
      <c r="D3642" s="10">
        <f>B3642/tabel1!$G$6</f>
        <v>24.2057</v>
      </c>
      <c r="E3642"/>
      <c r="U3642">
        <v>-7.8347490000000004</v>
      </c>
      <c r="V3642">
        <v>24.2057</v>
      </c>
      <c r="W3642" s="4">
        <f>U3642/tabel1!$I$7</f>
        <v>-5498069.4736842113</v>
      </c>
      <c r="X3642" s="10">
        <f>V3642/tabel1!$G$7</f>
        <v>1.100259090909091</v>
      </c>
      <c r="Y3642"/>
    </row>
    <row r="3643" spans="1:25" x14ac:dyDescent="0.45">
      <c r="A3643">
        <v>-7.8364669999999998</v>
      </c>
      <c r="B3643">
        <v>24.21359</v>
      </c>
      <c r="C3643" s="4">
        <f>A3643/tabel1!$I$6</f>
        <v>-249967.04944178625</v>
      </c>
      <c r="D3643" s="10">
        <f>B3643/tabel1!$G$6</f>
        <v>24.21359</v>
      </c>
      <c r="E3643"/>
      <c r="U3643">
        <v>-7.8364669999999998</v>
      </c>
      <c r="V3643">
        <v>24.21359</v>
      </c>
      <c r="W3643" s="4">
        <f>U3643/tabel1!$I$7</f>
        <v>-5499275.0877192989</v>
      </c>
      <c r="X3643" s="10">
        <f>V3643/tabel1!$G$7</f>
        <v>1.1006177272727273</v>
      </c>
      <c r="Y3643"/>
    </row>
    <row r="3644" spans="1:25" x14ac:dyDescent="0.45">
      <c r="A3644">
        <v>-7.837612</v>
      </c>
      <c r="B3644">
        <v>24.221019999999999</v>
      </c>
      <c r="C3644" s="4">
        <f>A3644/tabel1!$I$6</f>
        <v>-250003.57256778306</v>
      </c>
      <c r="D3644" s="10">
        <f>B3644/tabel1!$G$6</f>
        <v>24.221019999999999</v>
      </c>
      <c r="E3644"/>
      <c r="U3644">
        <v>-7.837612</v>
      </c>
      <c r="V3644">
        <v>24.221019999999999</v>
      </c>
      <c r="W3644" s="4">
        <f>U3644/tabel1!$I$7</f>
        <v>-5500078.5964912288</v>
      </c>
      <c r="X3644" s="10">
        <f>V3644/tabel1!$G$7</f>
        <v>1.1009554545454545</v>
      </c>
      <c r="Y3644"/>
    </row>
    <row r="3645" spans="1:25" x14ac:dyDescent="0.45">
      <c r="A3645">
        <v>-7.8410469999999997</v>
      </c>
      <c r="B3645">
        <v>24.227779999999999</v>
      </c>
      <c r="C3645" s="4">
        <f>A3645/tabel1!$I$6</f>
        <v>-250113.1419457735</v>
      </c>
      <c r="D3645" s="10">
        <f>B3645/tabel1!$G$6</f>
        <v>24.227779999999999</v>
      </c>
      <c r="E3645"/>
      <c r="U3645">
        <v>-7.8410469999999997</v>
      </c>
      <c r="V3645">
        <v>24.227779999999999</v>
      </c>
      <c r="W3645" s="4">
        <f>U3645/tabel1!$I$7</f>
        <v>-5502489.1228070175</v>
      </c>
      <c r="X3645" s="10">
        <f>V3645/tabel1!$G$7</f>
        <v>1.1012627272727273</v>
      </c>
      <c r="Y3645"/>
    </row>
    <row r="3646" spans="1:25" x14ac:dyDescent="0.45">
      <c r="A3646">
        <v>-7.8410469999999997</v>
      </c>
      <c r="B3646">
        <v>24.233840000000001</v>
      </c>
      <c r="C3646" s="4">
        <f>A3646/tabel1!$I$6</f>
        <v>-250113.1419457735</v>
      </c>
      <c r="D3646" s="10">
        <f>B3646/tabel1!$G$6</f>
        <v>24.233840000000001</v>
      </c>
      <c r="E3646"/>
      <c r="U3646">
        <v>-7.8410469999999997</v>
      </c>
      <c r="V3646">
        <v>24.233840000000001</v>
      </c>
      <c r="W3646" s="4">
        <f>U3646/tabel1!$I$7</f>
        <v>-5502489.1228070175</v>
      </c>
      <c r="X3646" s="10">
        <f>V3646/tabel1!$G$7</f>
        <v>1.1015381818181817</v>
      </c>
      <c r="Y3646"/>
    </row>
    <row r="3647" spans="1:25" x14ac:dyDescent="0.45">
      <c r="A3647">
        <v>-7.8416199999999998</v>
      </c>
      <c r="B3647">
        <v>24.2395</v>
      </c>
      <c r="C3647" s="4">
        <f>A3647/tabel1!$I$6</f>
        <v>-250131.4194577352</v>
      </c>
      <c r="D3647" s="10">
        <f>B3647/tabel1!$G$6</f>
        <v>24.2395</v>
      </c>
      <c r="E3647"/>
      <c r="U3647">
        <v>-7.8416199999999998</v>
      </c>
      <c r="V3647">
        <v>24.2395</v>
      </c>
      <c r="W3647" s="4">
        <f>U3647/tabel1!$I$7</f>
        <v>-5502891.2280701753</v>
      </c>
      <c r="X3647" s="10">
        <f>V3647/tabel1!$G$7</f>
        <v>1.1017954545454545</v>
      </c>
      <c r="Y3647"/>
    </row>
    <row r="3648" spans="1:25" x14ac:dyDescent="0.45">
      <c r="A3648">
        <v>-7.8381850000000002</v>
      </c>
      <c r="B3648">
        <v>24.245059999999999</v>
      </c>
      <c r="C3648" s="4">
        <f>A3648/tabel1!$I$6</f>
        <v>-250021.85007974479</v>
      </c>
      <c r="D3648" s="10">
        <f>B3648/tabel1!$G$6</f>
        <v>24.245059999999999</v>
      </c>
      <c r="E3648"/>
      <c r="U3648">
        <v>-7.8381850000000002</v>
      </c>
      <c r="V3648">
        <v>24.245059999999999</v>
      </c>
      <c r="W3648" s="4">
        <f>U3648/tabel1!$I$7</f>
        <v>-5500480.7017543865</v>
      </c>
      <c r="X3648" s="10">
        <f>V3648/tabel1!$G$7</f>
        <v>1.1020481818181818</v>
      </c>
      <c r="Y3648"/>
    </row>
    <row r="3649" spans="1:25" x14ac:dyDescent="0.45">
      <c r="A3649">
        <v>-7.8358949999999998</v>
      </c>
      <c r="B3649">
        <v>24.25076</v>
      </c>
      <c r="C3649" s="4">
        <f>A3649/tabel1!$I$6</f>
        <v>-249948.80382775117</v>
      </c>
      <c r="D3649" s="10">
        <f>B3649/tabel1!$G$6</f>
        <v>24.25076</v>
      </c>
      <c r="E3649"/>
      <c r="U3649">
        <v>-7.8358949999999998</v>
      </c>
      <c r="V3649">
        <v>24.25076</v>
      </c>
      <c r="W3649" s="4">
        <f>U3649/tabel1!$I$7</f>
        <v>-5498873.6842105268</v>
      </c>
      <c r="X3649" s="10">
        <f>V3649/tabel1!$G$7</f>
        <v>1.1023072727272727</v>
      </c>
      <c r="Y3649"/>
    </row>
    <row r="3650" spans="1:25" x14ac:dyDescent="0.45">
      <c r="A3650">
        <v>-7.8399020000000004</v>
      </c>
      <c r="B3650">
        <v>24.256720000000001</v>
      </c>
      <c r="C3650" s="4">
        <f>A3650/tabel1!$I$6</f>
        <v>-250076.61881977669</v>
      </c>
      <c r="D3650" s="10">
        <f>B3650/tabel1!$G$6</f>
        <v>24.256720000000001</v>
      </c>
      <c r="E3650"/>
      <c r="U3650">
        <v>-7.8399020000000004</v>
      </c>
      <c r="V3650">
        <v>24.256720000000001</v>
      </c>
      <c r="W3650" s="4">
        <f>U3650/tabel1!$I$7</f>
        <v>-5501685.6140350886</v>
      </c>
      <c r="X3650" s="10">
        <f>V3650/tabel1!$G$7</f>
        <v>1.1025781818181819</v>
      </c>
      <c r="Y3650"/>
    </row>
    <row r="3651" spans="1:25" x14ac:dyDescent="0.45">
      <c r="A3651">
        <v>-7.8404749999999996</v>
      </c>
      <c r="B3651">
        <v>24.26324</v>
      </c>
      <c r="C3651" s="4">
        <f>A3651/tabel1!$I$6</f>
        <v>-250094.89633173839</v>
      </c>
      <c r="D3651" s="10">
        <f>B3651/tabel1!$G$6</f>
        <v>24.26324</v>
      </c>
      <c r="E3651"/>
      <c r="U3651">
        <v>-7.8404749999999996</v>
      </c>
      <c r="V3651">
        <v>24.26324</v>
      </c>
      <c r="W3651" s="4">
        <f>U3651/tabel1!$I$7</f>
        <v>-5502087.7192982454</v>
      </c>
      <c r="X3651" s="10">
        <f>V3651/tabel1!$G$7</f>
        <v>1.1028745454545454</v>
      </c>
      <c r="Y3651"/>
    </row>
    <row r="3652" spans="1:25" x14ac:dyDescent="0.45">
      <c r="A3652">
        <v>-7.8433380000000001</v>
      </c>
      <c r="B3652">
        <v>24.27037</v>
      </c>
      <c r="C3652" s="4">
        <f>A3652/tabel1!$I$6</f>
        <v>-250186.22009569377</v>
      </c>
      <c r="D3652" s="10">
        <f>B3652/tabel1!$G$6</f>
        <v>24.27037</v>
      </c>
      <c r="E3652"/>
      <c r="U3652">
        <v>-7.8433380000000001</v>
      </c>
      <c r="V3652">
        <v>24.27037</v>
      </c>
      <c r="W3652" s="4">
        <f>U3652/tabel1!$I$7</f>
        <v>-5504096.8421052638</v>
      </c>
      <c r="X3652" s="10">
        <f>V3652/tabel1!$G$7</f>
        <v>1.1031986363636364</v>
      </c>
      <c r="Y3652"/>
    </row>
    <row r="3653" spans="1:25" x14ac:dyDescent="0.45">
      <c r="A3653">
        <v>-7.842193</v>
      </c>
      <c r="B3653">
        <v>24.27796</v>
      </c>
      <c r="C3653" s="4">
        <f>A3653/tabel1!$I$6</f>
        <v>-250149.69696969693</v>
      </c>
      <c r="D3653" s="10">
        <f>B3653/tabel1!$G$6</f>
        <v>24.27796</v>
      </c>
      <c r="E3653"/>
      <c r="U3653">
        <v>-7.842193</v>
      </c>
      <c r="V3653">
        <v>24.27796</v>
      </c>
      <c r="W3653" s="4">
        <f>U3653/tabel1!$I$7</f>
        <v>-5503293.333333334</v>
      </c>
      <c r="X3653" s="10">
        <f>V3653/tabel1!$G$7</f>
        <v>1.1035436363636364</v>
      </c>
      <c r="Y3653"/>
    </row>
    <row r="3654" spans="1:25" x14ac:dyDescent="0.45">
      <c r="A3654">
        <v>-7.8404749999999996</v>
      </c>
      <c r="B3654">
        <v>24.28586</v>
      </c>
      <c r="C3654" s="4">
        <f>A3654/tabel1!$I$6</f>
        <v>-250094.89633173839</v>
      </c>
      <c r="D3654" s="10">
        <f>B3654/tabel1!$G$6</f>
        <v>24.28586</v>
      </c>
      <c r="E3654"/>
      <c r="U3654">
        <v>-7.8404749999999996</v>
      </c>
      <c r="V3654">
        <v>24.28586</v>
      </c>
      <c r="W3654" s="4">
        <f>U3654/tabel1!$I$7</f>
        <v>-5502087.7192982454</v>
      </c>
      <c r="X3654" s="10">
        <f>V3654/tabel1!$G$7</f>
        <v>1.1039027272727273</v>
      </c>
      <c r="Y3654"/>
    </row>
    <row r="3655" spans="1:25" x14ac:dyDescent="0.45">
      <c r="A3655">
        <v>-7.8376130000000002</v>
      </c>
      <c r="B3655">
        <v>24.293620000000001</v>
      </c>
      <c r="C3655" s="4">
        <f>A3655/tabel1!$I$6</f>
        <v>-250003.60446570971</v>
      </c>
      <c r="D3655" s="10">
        <f>B3655/tabel1!$G$6</f>
        <v>24.293620000000001</v>
      </c>
      <c r="E3655"/>
      <c r="U3655">
        <v>-7.8376130000000002</v>
      </c>
      <c r="V3655">
        <v>24.293620000000001</v>
      </c>
      <c r="W3655" s="4">
        <f>U3655/tabel1!$I$7</f>
        <v>-5500079.2982456144</v>
      </c>
      <c r="X3655" s="10">
        <f>V3655/tabel1!$G$7</f>
        <v>1.1042554545454546</v>
      </c>
      <c r="Y3655"/>
    </row>
    <row r="3656" spans="1:25" x14ac:dyDescent="0.45">
      <c r="A3656">
        <v>-7.8347490000000004</v>
      </c>
      <c r="B3656">
        <v>24.301010000000002</v>
      </c>
      <c r="C3656" s="4">
        <f>A3656/tabel1!$I$6</f>
        <v>-249912.24880382774</v>
      </c>
      <c r="D3656" s="10">
        <f>B3656/tabel1!$G$6</f>
        <v>24.301010000000002</v>
      </c>
      <c r="E3656"/>
      <c r="U3656">
        <v>-7.8347490000000004</v>
      </c>
      <c r="V3656">
        <v>24.301010000000002</v>
      </c>
      <c r="W3656" s="4">
        <f>U3656/tabel1!$I$7</f>
        <v>-5498069.4736842113</v>
      </c>
      <c r="X3656" s="10">
        <f>V3656/tabel1!$G$7</f>
        <v>1.1045913636363638</v>
      </c>
      <c r="Y3656"/>
    </row>
    <row r="3657" spans="1:25" x14ac:dyDescent="0.45">
      <c r="A3657">
        <v>-7.8307409999999997</v>
      </c>
      <c r="B3657">
        <v>24.307829999999999</v>
      </c>
      <c r="C3657" s="4">
        <f>A3657/tabel1!$I$6</f>
        <v>-249784.40191387557</v>
      </c>
      <c r="D3657" s="10">
        <f>B3657/tabel1!$G$6</f>
        <v>24.307829999999999</v>
      </c>
      <c r="E3657"/>
      <c r="U3657">
        <v>-7.8307409999999997</v>
      </c>
      <c r="V3657">
        <v>24.307829999999999</v>
      </c>
      <c r="W3657" s="4">
        <f>U3657/tabel1!$I$7</f>
        <v>-5495256.8421052629</v>
      </c>
      <c r="X3657" s="10">
        <f>V3657/tabel1!$G$7</f>
        <v>1.1049013636363636</v>
      </c>
      <c r="Y3657"/>
    </row>
    <row r="3658" spans="1:25" x14ac:dyDescent="0.45">
      <c r="A3658">
        <v>-7.8250149999999996</v>
      </c>
      <c r="B3658">
        <v>24.313759999999998</v>
      </c>
      <c r="C3658" s="4">
        <f>A3658/tabel1!$I$6</f>
        <v>-249601.75438596489</v>
      </c>
      <c r="D3658" s="10">
        <f>B3658/tabel1!$G$6</f>
        <v>24.313759999999998</v>
      </c>
      <c r="E3658"/>
      <c r="U3658">
        <v>-7.8250149999999996</v>
      </c>
      <c r="V3658">
        <v>24.313759999999998</v>
      </c>
      <c r="W3658" s="4">
        <f>U3658/tabel1!$I$7</f>
        <v>-5491238.5964912279</v>
      </c>
      <c r="X3658" s="10">
        <f>V3658/tabel1!$G$7</f>
        <v>1.105170909090909</v>
      </c>
      <c r="Y3658"/>
    </row>
    <row r="3659" spans="1:25" x14ac:dyDescent="0.45">
      <c r="A3659">
        <v>-7.8278780000000001</v>
      </c>
      <c r="B3659">
        <v>24.319189999999999</v>
      </c>
      <c r="C3659" s="4">
        <f>A3659/tabel1!$I$6</f>
        <v>-249693.07814992024</v>
      </c>
      <c r="D3659" s="10">
        <f>B3659/tabel1!$G$6</f>
        <v>24.319189999999999</v>
      </c>
      <c r="E3659"/>
      <c r="U3659">
        <v>-7.8278780000000001</v>
      </c>
      <c r="V3659">
        <v>24.319189999999999</v>
      </c>
      <c r="W3659" s="4">
        <f>U3659/tabel1!$I$7</f>
        <v>-5493247.7192982463</v>
      </c>
      <c r="X3659" s="10">
        <f>V3659/tabel1!$G$7</f>
        <v>1.1054177272727272</v>
      </c>
      <c r="Y3659"/>
    </row>
    <row r="3660" spans="1:25" x14ac:dyDescent="0.45">
      <c r="A3660">
        <v>-7.8261599999999998</v>
      </c>
      <c r="B3660">
        <v>24.32442</v>
      </c>
      <c r="C3660" s="4">
        <f>A3660/tabel1!$I$6</f>
        <v>-249638.2775119617</v>
      </c>
      <c r="D3660" s="10">
        <f>B3660/tabel1!$G$6</f>
        <v>24.32442</v>
      </c>
      <c r="E3660"/>
      <c r="U3660">
        <v>-7.8261599999999998</v>
      </c>
      <c r="V3660">
        <v>24.32442</v>
      </c>
      <c r="W3660" s="4">
        <f>U3660/tabel1!$I$7</f>
        <v>-5492042.1052631577</v>
      </c>
      <c r="X3660" s="10">
        <f>V3660/tabel1!$G$7</f>
        <v>1.1056554545454544</v>
      </c>
      <c r="Y3660"/>
    </row>
    <row r="3661" spans="1:25" x14ac:dyDescent="0.45">
      <c r="A3661">
        <v>-7.8238700000000003</v>
      </c>
      <c r="B3661">
        <v>24.329709999999999</v>
      </c>
      <c r="C3661" s="4">
        <f>A3661/tabel1!$I$6</f>
        <v>-249565.23125996807</v>
      </c>
      <c r="D3661" s="10">
        <f>B3661/tabel1!$G$6</f>
        <v>24.329709999999999</v>
      </c>
      <c r="E3661"/>
      <c r="U3661">
        <v>-7.8238700000000003</v>
      </c>
      <c r="V3661">
        <v>24.329709999999999</v>
      </c>
      <c r="W3661" s="4">
        <f>U3661/tabel1!$I$7</f>
        <v>-5490435.0877192989</v>
      </c>
      <c r="X3661" s="10">
        <f>V3661/tabel1!$G$7</f>
        <v>1.1058959090909091</v>
      </c>
      <c r="Y3661"/>
    </row>
    <row r="3662" spans="1:25" x14ac:dyDescent="0.45">
      <c r="A3662">
        <v>-7.8210069999999998</v>
      </c>
      <c r="B3662">
        <v>24.335070000000002</v>
      </c>
      <c r="C3662" s="4">
        <f>A3662/tabel1!$I$6</f>
        <v>-249473.90749601272</v>
      </c>
      <c r="D3662" s="10">
        <f>B3662/tabel1!$G$6</f>
        <v>24.335070000000002</v>
      </c>
      <c r="E3662"/>
      <c r="U3662">
        <v>-7.8210069999999998</v>
      </c>
      <c r="V3662">
        <v>24.335070000000002</v>
      </c>
      <c r="W3662" s="4">
        <f>U3662/tabel1!$I$7</f>
        <v>-5488425.9649122814</v>
      </c>
      <c r="X3662" s="10">
        <f>V3662/tabel1!$G$7</f>
        <v>1.1061395454545455</v>
      </c>
      <c r="Y3662"/>
    </row>
    <row r="3663" spans="1:25" x14ac:dyDescent="0.45">
      <c r="A3663">
        <v>-7.8227250000000002</v>
      </c>
      <c r="B3663">
        <v>24.340869999999999</v>
      </c>
      <c r="C3663" s="4">
        <f>A3663/tabel1!$I$6</f>
        <v>-249528.70813397126</v>
      </c>
      <c r="D3663" s="10">
        <f>B3663/tabel1!$G$6</f>
        <v>24.340869999999999</v>
      </c>
      <c r="E3663"/>
      <c r="U3663">
        <v>-7.8227250000000002</v>
      </c>
      <c r="V3663">
        <v>24.340869999999999</v>
      </c>
      <c r="W3663" s="4">
        <f>U3663/tabel1!$I$7</f>
        <v>-5489631.578947369</v>
      </c>
      <c r="X3663" s="10">
        <f>V3663/tabel1!$G$7</f>
        <v>1.1064031818181819</v>
      </c>
      <c r="Y3663"/>
    </row>
    <row r="3664" spans="1:25" x14ac:dyDescent="0.45">
      <c r="A3664">
        <v>-7.8290230000000003</v>
      </c>
      <c r="B3664">
        <v>24.347460000000002</v>
      </c>
      <c r="C3664" s="4">
        <f>A3664/tabel1!$I$6</f>
        <v>-249729.60127591706</v>
      </c>
      <c r="D3664" s="10">
        <f>B3664/tabel1!$G$6</f>
        <v>24.347460000000002</v>
      </c>
      <c r="E3664"/>
      <c r="U3664">
        <v>-7.8290230000000003</v>
      </c>
      <c r="V3664">
        <v>24.347460000000002</v>
      </c>
      <c r="W3664" s="4">
        <f>U3664/tabel1!$I$7</f>
        <v>-5494051.2280701762</v>
      </c>
      <c r="X3664" s="10">
        <f>V3664/tabel1!$G$7</f>
        <v>1.1067027272727274</v>
      </c>
      <c r="Y3664"/>
    </row>
    <row r="3665" spans="1:25" x14ac:dyDescent="0.45">
      <c r="A3665">
        <v>-7.8313139999999999</v>
      </c>
      <c r="B3665">
        <v>24.354590000000002</v>
      </c>
      <c r="C3665" s="4">
        <f>A3665/tabel1!$I$6</f>
        <v>-249802.6794258373</v>
      </c>
      <c r="D3665" s="10">
        <f>B3665/tabel1!$G$6</f>
        <v>24.354590000000002</v>
      </c>
      <c r="E3665"/>
      <c r="U3665">
        <v>-7.8313139999999999</v>
      </c>
      <c r="V3665">
        <v>24.354590000000002</v>
      </c>
      <c r="W3665" s="4">
        <f>U3665/tabel1!$I$7</f>
        <v>-5495658.9473684216</v>
      </c>
      <c r="X3665" s="10">
        <f>V3665/tabel1!$G$7</f>
        <v>1.1070268181818184</v>
      </c>
      <c r="Y3665"/>
    </row>
    <row r="3666" spans="1:25" x14ac:dyDescent="0.45">
      <c r="A3666">
        <v>-7.8364669999999998</v>
      </c>
      <c r="B3666">
        <v>24.36215</v>
      </c>
      <c r="C3666" s="4">
        <f>A3666/tabel1!$I$6</f>
        <v>-249967.04944178625</v>
      </c>
      <c r="D3666" s="10">
        <f>B3666/tabel1!$G$6</f>
        <v>24.36215</v>
      </c>
      <c r="E3666"/>
      <c r="U3666">
        <v>-7.8364669999999998</v>
      </c>
      <c r="V3666">
        <v>24.36215</v>
      </c>
      <c r="W3666" s="4">
        <f>U3666/tabel1!$I$7</f>
        <v>-5499275.0877192989</v>
      </c>
      <c r="X3666" s="10">
        <f>V3666/tabel1!$G$7</f>
        <v>1.1073704545454546</v>
      </c>
      <c r="Y3666"/>
    </row>
    <row r="3667" spans="1:25" x14ac:dyDescent="0.45">
      <c r="A3667">
        <v>-7.8364669999999998</v>
      </c>
      <c r="B3667">
        <v>24.37</v>
      </c>
      <c r="C3667" s="4">
        <f>A3667/tabel1!$I$6</f>
        <v>-249967.04944178625</v>
      </c>
      <c r="D3667" s="10">
        <f>B3667/tabel1!$G$6</f>
        <v>24.37</v>
      </c>
      <c r="E3667"/>
      <c r="U3667">
        <v>-7.8364669999999998</v>
      </c>
      <c r="V3667">
        <v>24.37</v>
      </c>
      <c r="W3667" s="4">
        <f>U3667/tabel1!$I$7</f>
        <v>-5499275.0877192989</v>
      </c>
      <c r="X3667" s="10">
        <f>V3667/tabel1!$G$7</f>
        <v>1.1077272727272727</v>
      </c>
      <c r="Y3667"/>
    </row>
    <row r="3668" spans="1:25" x14ac:dyDescent="0.45">
      <c r="A3668">
        <v>-7.8364669999999998</v>
      </c>
      <c r="B3668">
        <v>24.37773</v>
      </c>
      <c r="C3668" s="4">
        <f>A3668/tabel1!$I$6</f>
        <v>-249967.04944178625</v>
      </c>
      <c r="D3668" s="10">
        <f>B3668/tabel1!$G$6</f>
        <v>24.37773</v>
      </c>
      <c r="E3668"/>
      <c r="U3668">
        <v>-7.8364669999999998</v>
      </c>
      <c r="V3668">
        <v>24.37773</v>
      </c>
      <c r="W3668" s="4">
        <f>U3668/tabel1!$I$7</f>
        <v>-5499275.0877192989</v>
      </c>
      <c r="X3668" s="10">
        <f>V3668/tabel1!$G$7</f>
        <v>1.1080786363636363</v>
      </c>
      <c r="Y3668"/>
    </row>
    <row r="3669" spans="1:25" x14ac:dyDescent="0.45">
      <c r="A3669">
        <v>-7.8387580000000003</v>
      </c>
      <c r="B3669">
        <v>24.385159999999999</v>
      </c>
      <c r="C3669" s="4">
        <f>A3669/tabel1!$I$6</f>
        <v>-250040.12759170652</v>
      </c>
      <c r="D3669" s="10">
        <f>B3669/tabel1!$G$6</f>
        <v>24.385159999999999</v>
      </c>
      <c r="E3669"/>
      <c r="U3669">
        <v>-7.8387580000000003</v>
      </c>
      <c r="V3669">
        <v>24.385159999999999</v>
      </c>
      <c r="W3669" s="4">
        <f>U3669/tabel1!$I$7</f>
        <v>-5500882.8070175443</v>
      </c>
      <c r="X3669" s="10">
        <f>V3669/tabel1!$G$7</f>
        <v>1.1084163636363635</v>
      </c>
      <c r="Y3669"/>
    </row>
    <row r="3670" spans="1:25" x14ac:dyDescent="0.45">
      <c r="A3670">
        <v>-7.8376130000000002</v>
      </c>
      <c r="B3670">
        <v>24.392050000000001</v>
      </c>
      <c r="C3670" s="4">
        <f>A3670/tabel1!$I$6</f>
        <v>-250003.60446570971</v>
      </c>
      <c r="D3670" s="10">
        <f>B3670/tabel1!$G$6</f>
        <v>24.392050000000001</v>
      </c>
      <c r="E3670"/>
      <c r="U3670">
        <v>-7.8376130000000002</v>
      </c>
      <c r="V3670">
        <v>24.392050000000001</v>
      </c>
      <c r="W3670" s="4">
        <f>U3670/tabel1!$I$7</f>
        <v>-5500079.2982456144</v>
      </c>
      <c r="X3670" s="10">
        <f>V3670/tabel1!$G$7</f>
        <v>1.1087295454545456</v>
      </c>
      <c r="Y3670"/>
    </row>
    <row r="3671" spans="1:25" x14ac:dyDescent="0.45">
      <c r="A3671">
        <v>-7.8399020000000004</v>
      </c>
      <c r="B3671">
        <v>24.398109999999999</v>
      </c>
      <c r="C3671" s="4">
        <f>A3671/tabel1!$I$6</f>
        <v>-250076.61881977669</v>
      </c>
      <c r="D3671" s="10">
        <f>B3671/tabel1!$G$6</f>
        <v>24.398109999999999</v>
      </c>
      <c r="E3671"/>
      <c r="U3671">
        <v>-7.8399020000000004</v>
      </c>
      <c r="V3671">
        <v>24.398109999999999</v>
      </c>
      <c r="W3671" s="4">
        <f>U3671/tabel1!$I$7</f>
        <v>-5501685.6140350886</v>
      </c>
      <c r="X3671" s="10">
        <f>V3671/tabel1!$G$7</f>
        <v>1.109005</v>
      </c>
      <c r="Y3671"/>
    </row>
    <row r="3672" spans="1:25" x14ac:dyDescent="0.45">
      <c r="A3672">
        <v>-7.8370389999999999</v>
      </c>
      <c r="B3672">
        <v>24.403770000000002</v>
      </c>
      <c r="C3672" s="4">
        <f>A3672/tabel1!$I$6</f>
        <v>-249985.29505582133</v>
      </c>
      <c r="D3672" s="10">
        <f>B3672/tabel1!$G$6</f>
        <v>24.403770000000002</v>
      </c>
      <c r="E3672"/>
      <c r="U3672">
        <v>-7.8370389999999999</v>
      </c>
      <c r="V3672">
        <v>24.403770000000002</v>
      </c>
      <c r="W3672" s="4">
        <f>U3672/tabel1!$I$7</f>
        <v>-5499676.4912280701</v>
      </c>
      <c r="X3672" s="10">
        <f>V3672/tabel1!$G$7</f>
        <v>1.1092622727272727</v>
      </c>
      <c r="Y3672"/>
    </row>
    <row r="3673" spans="1:25" x14ac:dyDescent="0.45">
      <c r="A3673">
        <v>-7.842765</v>
      </c>
      <c r="B3673">
        <v>24.409199999999998</v>
      </c>
      <c r="C3673" s="4">
        <f>A3673/tabel1!$I$6</f>
        <v>-250167.94258373205</v>
      </c>
      <c r="D3673" s="10">
        <f>B3673/tabel1!$G$6</f>
        <v>24.409199999999998</v>
      </c>
      <c r="E3673"/>
      <c r="U3673">
        <v>-7.842765</v>
      </c>
      <c r="V3673">
        <v>24.409199999999998</v>
      </c>
      <c r="W3673" s="4">
        <f>U3673/tabel1!$I$7</f>
        <v>-5503694.7368421052</v>
      </c>
      <c r="X3673" s="10">
        <f>V3673/tabel1!$G$7</f>
        <v>1.1095090909090908</v>
      </c>
      <c r="Y3673"/>
    </row>
    <row r="3674" spans="1:25" x14ac:dyDescent="0.45">
      <c r="A3674">
        <v>-7.8462009999999998</v>
      </c>
      <c r="B3674">
        <v>24.414729999999999</v>
      </c>
      <c r="C3674" s="4">
        <f>A3674/tabel1!$I$6</f>
        <v>-250277.5438596491</v>
      </c>
      <c r="D3674" s="10">
        <f>B3674/tabel1!$G$6</f>
        <v>24.414729999999999</v>
      </c>
      <c r="E3674"/>
      <c r="U3674">
        <v>-7.8462009999999998</v>
      </c>
      <c r="V3674">
        <v>24.414729999999999</v>
      </c>
      <c r="W3674" s="4">
        <f>U3674/tabel1!$I$7</f>
        <v>-5506105.9649122804</v>
      </c>
      <c r="X3674" s="10">
        <f>V3674/tabel1!$G$7</f>
        <v>1.1097604545454545</v>
      </c>
      <c r="Y3674"/>
    </row>
    <row r="3675" spans="1:25" x14ac:dyDescent="0.45">
      <c r="A3675">
        <v>-7.8479190000000001</v>
      </c>
      <c r="B3675">
        <v>24.42042</v>
      </c>
      <c r="C3675" s="4">
        <f>A3675/tabel1!$I$6</f>
        <v>-250332.34449760764</v>
      </c>
      <c r="D3675" s="10">
        <f>B3675/tabel1!$G$6</f>
        <v>24.42042</v>
      </c>
      <c r="E3675"/>
      <c r="U3675">
        <v>-7.8479190000000001</v>
      </c>
      <c r="V3675">
        <v>24.42042</v>
      </c>
      <c r="W3675" s="4">
        <f>U3675/tabel1!$I$7</f>
        <v>-5507311.578947369</v>
      </c>
      <c r="X3675" s="10">
        <f>V3675/tabel1!$G$7</f>
        <v>1.110019090909091</v>
      </c>
      <c r="Y3675"/>
    </row>
    <row r="3676" spans="1:25" x14ac:dyDescent="0.45">
      <c r="A3676">
        <v>-7.8484920000000002</v>
      </c>
      <c r="B3676">
        <v>24.426680000000001</v>
      </c>
      <c r="C3676" s="4">
        <f>A3676/tabel1!$I$6</f>
        <v>-250350.62200956937</v>
      </c>
      <c r="D3676" s="10">
        <f>B3676/tabel1!$G$6</f>
        <v>24.426680000000001</v>
      </c>
      <c r="E3676"/>
      <c r="U3676">
        <v>-7.8484920000000002</v>
      </c>
      <c r="V3676">
        <v>24.426680000000001</v>
      </c>
      <c r="W3676" s="4">
        <f>U3676/tabel1!$I$7</f>
        <v>-5507713.6842105268</v>
      </c>
      <c r="X3676" s="10">
        <f>V3676/tabel1!$G$7</f>
        <v>1.1103036363636365</v>
      </c>
      <c r="Y3676"/>
    </row>
    <row r="3677" spans="1:25" x14ac:dyDescent="0.45">
      <c r="A3677">
        <v>-7.8479190000000001</v>
      </c>
      <c r="B3677">
        <v>24.433710000000001</v>
      </c>
      <c r="C3677" s="4">
        <f>A3677/tabel1!$I$6</f>
        <v>-250332.34449760764</v>
      </c>
      <c r="D3677" s="10">
        <f>B3677/tabel1!$G$6</f>
        <v>24.433710000000001</v>
      </c>
      <c r="E3677"/>
      <c r="U3677">
        <v>-7.8479190000000001</v>
      </c>
      <c r="V3677">
        <v>24.433710000000001</v>
      </c>
      <c r="W3677" s="4">
        <f>U3677/tabel1!$I$7</f>
        <v>-5507311.578947369</v>
      </c>
      <c r="X3677" s="10">
        <f>V3677/tabel1!$G$7</f>
        <v>1.110623181818182</v>
      </c>
      <c r="Y3677"/>
    </row>
    <row r="3678" spans="1:25" x14ac:dyDescent="0.45">
      <c r="A3678">
        <v>-7.8502090000000004</v>
      </c>
      <c r="B3678">
        <v>24.441230000000001</v>
      </c>
      <c r="C3678" s="4">
        <f>A3678/tabel1!$I$6</f>
        <v>-250405.39074960127</v>
      </c>
      <c r="D3678" s="10">
        <f>B3678/tabel1!$G$6</f>
        <v>24.441230000000001</v>
      </c>
      <c r="E3678"/>
      <c r="U3678">
        <v>-7.8502090000000004</v>
      </c>
      <c r="V3678">
        <v>24.441230000000001</v>
      </c>
      <c r="W3678" s="4">
        <f>U3678/tabel1!$I$7</f>
        <v>-5508918.5964912288</v>
      </c>
      <c r="X3678" s="10">
        <f>V3678/tabel1!$G$7</f>
        <v>1.110965</v>
      </c>
      <c r="Y3678"/>
    </row>
    <row r="3679" spans="1:25" x14ac:dyDescent="0.45">
      <c r="A3679">
        <v>-7.8479190000000001</v>
      </c>
      <c r="B3679">
        <v>24.44923</v>
      </c>
      <c r="C3679" s="4">
        <f>A3679/tabel1!$I$6</f>
        <v>-250332.34449760764</v>
      </c>
      <c r="D3679" s="10">
        <f>B3679/tabel1!$G$6</f>
        <v>24.44923</v>
      </c>
      <c r="E3679"/>
      <c r="U3679">
        <v>-7.8479190000000001</v>
      </c>
      <c r="V3679">
        <v>24.44923</v>
      </c>
      <c r="W3679" s="4">
        <f>U3679/tabel1!$I$7</f>
        <v>-5507311.578947369</v>
      </c>
      <c r="X3679" s="10">
        <f>V3679/tabel1!$G$7</f>
        <v>1.1113286363636363</v>
      </c>
      <c r="Y3679"/>
    </row>
    <row r="3680" spans="1:25" x14ac:dyDescent="0.45">
      <c r="A3680">
        <v>-7.8450559999999996</v>
      </c>
      <c r="B3680">
        <v>24.457280000000001</v>
      </c>
      <c r="C3680" s="4">
        <f>A3680/tabel1!$I$6</f>
        <v>-250241.02073365229</v>
      </c>
      <c r="D3680" s="10">
        <f>B3680/tabel1!$G$6</f>
        <v>24.457280000000001</v>
      </c>
      <c r="E3680"/>
      <c r="U3680">
        <v>-7.8450559999999996</v>
      </c>
      <c r="V3680">
        <v>24.457280000000001</v>
      </c>
      <c r="W3680" s="4">
        <f>U3680/tabel1!$I$7</f>
        <v>-5505302.4561403506</v>
      </c>
      <c r="X3680" s="10">
        <f>V3680/tabel1!$G$7</f>
        <v>1.1116945454545455</v>
      </c>
      <c r="Y3680"/>
    </row>
    <row r="3681" spans="1:25" x14ac:dyDescent="0.45">
      <c r="A3681">
        <v>-7.83704</v>
      </c>
      <c r="B3681">
        <v>24.46508</v>
      </c>
      <c r="C3681" s="4">
        <f>A3681/tabel1!$I$6</f>
        <v>-249985.32695374798</v>
      </c>
      <c r="D3681" s="10">
        <f>B3681/tabel1!$G$6</f>
        <v>24.46508</v>
      </c>
      <c r="E3681"/>
      <c r="U3681">
        <v>-7.83704</v>
      </c>
      <c r="V3681">
        <v>24.46508</v>
      </c>
      <c r="W3681" s="4">
        <f>U3681/tabel1!$I$7</f>
        <v>-5499677.1929824566</v>
      </c>
      <c r="X3681" s="10">
        <f>V3681/tabel1!$G$7</f>
        <v>1.112049090909091</v>
      </c>
      <c r="Y3681"/>
    </row>
    <row r="3682" spans="1:25" x14ac:dyDescent="0.45">
      <c r="A3682">
        <v>-7.8284510000000003</v>
      </c>
      <c r="B3682">
        <v>24.4724</v>
      </c>
      <c r="C3682" s="4">
        <f>A3682/tabel1!$I$6</f>
        <v>-249711.35566188197</v>
      </c>
      <c r="D3682" s="10">
        <f>B3682/tabel1!$G$6</f>
        <v>24.4724</v>
      </c>
      <c r="E3682"/>
      <c r="U3682">
        <v>-7.8284510000000003</v>
      </c>
      <c r="V3682">
        <v>24.4724</v>
      </c>
      <c r="W3682" s="4">
        <f>U3682/tabel1!$I$7</f>
        <v>-5493649.8245614041</v>
      </c>
      <c r="X3682" s="10">
        <f>V3682/tabel1!$G$7</f>
        <v>1.1123818181818181</v>
      </c>
      <c r="Y3682"/>
    </row>
    <row r="3683" spans="1:25" x14ac:dyDescent="0.45">
      <c r="A3683">
        <v>-7.8278780000000001</v>
      </c>
      <c r="B3683">
        <v>24.4788</v>
      </c>
      <c r="C3683" s="4">
        <f>A3683/tabel1!$I$6</f>
        <v>-249693.07814992024</v>
      </c>
      <c r="D3683" s="10">
        <f>B3683/tabel1!$G$6</f>
        <v>24.4788</v>
      </c>
      <c r="E3683"/>
      <c r="U3683">
        <v>-7.8278780000000001</v>
      </c>
      <c r="V3683">
        <v>24.4788</v>
      </c>
      <c r="W3683" s="4">
        <f>U3683/tabel1!$I$7</f>
        <v>-5493247.7192982463</v>
      </c>
      <c r="X3683" s="10">
        <f>V3683/tabel1!$G$7</f>
        <v>1.1126727272727273</v>
      </c>
      <c r="Y3683"/>
    </row>
    <row r="3684" spans="1:25" x14ac:dyDescent="0.45">
      <c r="A3684">
        <v>-7.8336040000000002</v>
      </c>
      <c r="B3684">
        <v>24.484590000000001</v>
      </c>
      <c r="C3684" s="4">
        <f>A3684/tabel1!$I$6</f>
        <v>-249875.72567783092</v>
      </c>
      <c r="D3684" s="10">
        <f>B3684/tabel1!$G$6</f>
        <v>24.484590000000001</v>
      </c>
      <c r="E3684"/>
      <c r="U3684">
        <v>-7.8336040000000002</v>
      </c>
      <c r="V3684">
        <v>24.484590000000001</v>
      </c>
      <c r="W3684" s="4">
        <f>U3684/tabel1!$I$7</f>
        <v>-5497265.9649122814</v>
      </c>
      <c r="X3684" s="10">
        <f>V3684/tabel1!$G$7</f>
        <v>1.1129359090909092</v>
      </c>
      <c r="Y3684"/>
    </row>
    <row r="3685" spans="1:25" x14ac:dyDescent="0.45">
      <c r="A3685">
        <v>-7.8324590000000001</v>
      </c>
      <c r="B3685">
        <v>24.49005</v>
      </c>
      <c r="C3685" s="4">
        <f>A3685/tabel1!$I$6</f>
        <v>-249839.20255183411</v>
      </c>
      <c r="D3685" s="10">
        <f>B3685/tabel1!$G$6</f>
        <v>24.49005</v>
      </c>
      <c r="E3685"/>
      <c r="U3685">
        <v>-7.8324590000000001</v>
      </c>
      <c r="V3685">
        <v>24.49005</v>
      </c>
      <c r="W3685" s="4">
        <f>U3685/tabel1!$I$7</f>
        <v>-5496462.4561403515</v>
      </c>
      <c r="X3685" s="10">
        <f>V3685/tabel1!$G$7</f>
        <v>1.1131840909090909</v>
      </c>
      <c r="Y3685"/>
    </row>
    <row r="3686" spans="1:25" x14ac:dyDescent="0.45">
      <c r="A3686">
        <v>-7.8330310000000001</v>
      </c>
      <c r="B3686">
        <v>24.495480000000001</v>
      </c>
      <c r="C3686" s="4">
        <f>A3686/tabel1!$I$6</f>
        <v>-249857.44816586919</v>
      </c>
      <c r="D3686" s="10">
        <f>B3686/tabel1!$G$6</f>
        <v>24.495480000000001</v>
      </c>
      <c r="E3686"/>
      <c r="U3686">
        <v>-7.8330310000000001</v>
      </c>
      <c r="V3686">
        <v>24.495480000000001</v>
      </c>
      <c r="W3686" s="4">
        <f>U3686/tabel1!$I$7</f>
        <v>-5496863.8596491236</v>
      </c>
      <c r="X3686" s="10">
        <f>V3686/tabel1!$G$7</f>
        <v>1.1134309090909091</v>
      </c>
      <c r="Y3686"/>
    </row>
    <row r="3687" spans="1:25" x14ac:dyDescent="0.45">
      <c r="A3687">
        <v>-7.8336040000000002</v>
      </c>
      <c r="B3687">
        <v>24.501069999999999</v>
      </c>
      <c r="C3687" s="4">
        <f>A3687/tabel1!$I$6</f>
        <v>-249875.72567783092</v>
      </c>
      <c r="D3687" s="10">
        <f>B3687/tabel1!$G$6</f>
        <v>24.501069999999999</v>
      </c>
      <c r="E3687"/>
      <c r="U3687">
        <v>-7.8336040000000002</v>
      </c>
      <c r="V3687">
        <v>24.501069999999999</v>
      </c>
      <c r="W3687" s="4">
        <f>U3687/tabel1!$I$7</f>
        <v>-5497265.9649122814</v>
      </c>
      <c r="X3687" s="10">
        <f>V3687/tabel1!$G$7</f>
        <v>1.113685</v>
      </c>
      <c r="Y3687"/>
    </row>
    <row r="3688" spans="1:25" x14ac:dyDescent="0.45">
      <c r="A3688">
        <v>-7.8341770000000004</v>
      </c>
      <c r="B3688">
        <v>24.507100000000001</v>
      </c>
      <c r="C3688" s="4">
        <f>A3688/tabel1!$I$6</f>
        <v>-249894.00318979265</v>
      </c>
      <c r="D3688" s="10">
        <f>B3688/tabel1!$G$6</f>
        <v>24.507100000000001</v>
      </c>
      <c r="E3688"/>
      <c r="U3688">
        <v>-7.8341770000000004</v>
      </c>
      <c r="V3688">
        <v>24.507100000000001</v>
      </c>
      <c r="W3688" s="4">
        <f>U3688/tabel1!$I$7</f>
        <v>-5497668.0701754391</v>
      </c>
      <c r="X3688" s="10">
        <f>V3688/tabel1!$G$7</f>
        <v>1.1139590909090911</v>
      </c>
      <c r="Y3688"/>
    </row>
    <row r="3689" spans="1:25" x14ac:dyDescent="0.45">
      <c r="A3689">
        <v>-7.842765</v>
      </c>
      <c r="B3689">
        <v>24.51379</v>
      </c>
      <c r="C3689" s="4">
        <f>A3689/tabel1!$I$6</f>
        <v>-250167.94258373205</v>
      </c>
      <c r="D3689" s="10">
        <f>B3689/tabel1!$G$6</f>
        <v>24.51379</v>
      </c>
      <c r="E3689"/>
      <c r="U3689">
        <v>-7.842765</v>
      </c>
      <c r="V3689">
        <v>24.51379</v>
      </c>
      <c r="W3689" s="4">
        <f>U3689/tabel1!$I$7</f>
        <v>-5503694.7368421052</v>
      </c>
      <c r="X3689" s="10">
        <f>V3689/tabel1!$G$7</f>
        <v>1.1142631818181818</v>
      </c>
      <c r="Y3689"/>
    </row>
    <row r="3690" spans="1:25" x14ac:dyDescent="0.45">
      <c r="A3690">
        <v>-7.8462009999999998</v>
      </c>
      <c r="B3690">
        <v>24.521049999999999</v>
      </c>
      <c r="C3690" s="4">
        <f>A3690/tabel1!$I$6</f>
        <v>-250277.5438596491</v>
      </c>
      <c r="D3690" s="10">
        <f>B3690/tabel1!$G$6</f>
        <v>24.521049999999999</v>
      </c>
      <c r="E3690"/>
      <c r="U3690">
        <v>-7.8462009999999998</v>
      </c>
      <c r="V3690">
        <v>24.521049999999999</v>
      </c>
      <c r="W3690" s="4">
        <f>U3690/tabel1!$I$7</f>
        <v>-5506105.9649122804</v>
      </c>
      <c r="X3690" s="10">
        <f>V3690/tabel1!$G$7</f>
        <v>1.1145931818181818</v>
      </c>
      <c r="Y3690"/>
    </row>
    <row r="3691" spans="1:25" x14ac:dyDescent="0.45">
      <c r="A3691">
        <v>-7.8416199999999998</v>
      </c>
      <c r="B3691">
        <v>24.52881</v>
      </c>
      <c r="C3691" s="4">
        <f>A3691/tabel1!$I$6</f>
        <v>-250131.4194577352</v>
      </c>
      <c r="D3691" s="10">
        <f>B3691/tabel1!$G$6</f>
        <v>24.52881</v>
      </c>
      <c r="E3691"/>
      <c r="U3691">
        <v>-7.8416199999999998</v>
      </c>
      <c r="V3691">
        <v>24.52881</v>
      </c>
      <c r="W3691" s="4">
        <f>U3691/tabel1!$I$7</f>
        <v>-5502891.2280701753</v>
      </c>
      <c r="X3691" s="10">
        <f>V3691/tabel1!$G$7</f>
        <v>1.1149459090909091</v>
      </c>
      <c r="Y3691"/>
    </row>
    <row r="3692" spans="1:25" x14ac:dyDescent="0.45">
      <c r="A3692">
        <v>-7.8330310000000001</v>
      </c>
      <c r="B3692">
        <v>24.536840000000002</v>
      </c>
      <c r="C3692" s="4">
        <f>A3692/tabel1!$I$6</f>
        <v>-249857.44816586919</v>
      </c>
      <c r="D3692" s="10">
        <f>B3692/tabel1!$G$6</f>
        <v>24.536840000000002</v>
      </c>
      <c r="E3692"/>
      <c r="U3692">
        <v>-7.8330310000000001</v>
      </c>
      <c r="V3692">
        <v>24.536840000000002</v>
      </c>
      <c r="W3692" s="4">
        <f>U3692/tabel1!$I$7</f>
        <v>-5496863.8596491236</v>
      </c>
      <c r="X3692" s="10">
        <f>V3692/tabel1!$G$7</f>
        <v>1.1153109090909092</v>
      </c>
      <c r="Y3692"/>
    </row>
    <row r="3693" spans="1:25" x14ac:dyDescent="0.45">
      <c r="A3693">
        <v>-7.8404749999999996</v>
      </c>
      <c r="B3693">
        <v>24.544560000000001</v>
      </c>
      <c r="C3693" s="4">
        <f>A3693/tabel1!$I$6</f>
        <v>-250094.89633173839</v>
      </c>
      <c r="D3693" s="10">
        <f>B3693/tabel1!$G$6</f>
        <v>24.544560000000001</v>
      </c>
      <c r="E3693"/>
      <c r="U3693">
        <v>-7.8404749999999996</v>
      </c>
      <c r="V3693">
        <v>24.544560000000001</v>
      </c>
      <c r="W3693" s="4">
        <f>U3693/tabel1!$I$7</f>
        <v>-5502087.7192982454</v>
      </c>
      <c r="X3693" s="10">
        <f>V3693/tabel1!$G$7</f>
        <v>1.1156618181818183</v>
      </c>
      <c r="Y3693"/>
    </row>
    <row r="3694" spans="1:25" x14ac:dyDescent="0.45">
      <c r="A3694">
        <v>-7.8490640000000003</v>
      </c>
      <c r="B3694">
        <v>24.552019999999999</v>
      </c>
      <c r="C3694" s="4">
        <f>A3694/tabel1!$I$6</f>
        <v>-250368.86762360446</v>
      </c>
      <c r="D3694" s="10">
        <f>B3694/tabel1!$G$6</f>
        <v>24.552019999999999</v>
      </c>
      <c r="E3694"/>
      <c r="U3694">
        <v>-7.8490640000000003</v>
      </c>
      <c r="V3694">
        <v>24.552019999999999</v>
      </c>
      <c r="W3694" s="4">
        <f>U3694/tabel1!$I$7</f>
        <v>-5508115.0877192989</v>
      </c>
      <c r="X3694" s="10">
        <f>V3694/tabel1!$G$7</f>
        <v>1.1160009090909091</v>
      </c>
      <c r="Y3694"/>
    </row>
    <row r="3695" spans="1:25" x14ac:dyDescent="0.45">
      <c r="A3695">
        <v>-7.8484920000000002</v>
      </c>
      <c r="B3695">
        <v>24.558920000000001</v>
      </c>
      <c r="C3695" s="4">
        <f>A3695/tabel1!$I$6</f>
        <v>-250350.62200956937</v>
      </c>
      <c r="D3695" s="10">
        <f>B3695/tabel1!$G$6</f>
        <v>24.558920000000001</v>
      </c>
      <c r="E3695"/>
      <c r="U3695">
        <v>-7.8484920000000002</v>
      </c>
      <c r="V3695">
        <v>24.558920000000001</v>
      </c>
      <c r="W3695" s="4">
        <f>U3695/tabel1!$I$7</f>
        <v>-5507713.6842105268</v>
      </c>
      <c r="X3695" s="10">
        <f>V3695/tabel1!$G$7</f>
        <v>1.1163145454545456</v>
      </c>
      <c r="Y3695"/>
    </row>
    <row r="3696" spans="1:25" x14ac:dyDescent="0.45">
      <c r="A3696">
        <v>-7.8484920000000002</v>
      </c>
      <c r="B3696">
        <v>24.565010000000001</v>
      </c>
      <c r="C3696" s="4">
        <f>A3696/tabel1!$I$6</f>
        <v>-250350.62200956937</v>
      </c>
      <c r="D3696" s="10">
        <f>B3696/tabel1!$G$6</f>
        <v>24.565010000000001</v>
      </c>
      <c r="E3696"/>
      <c r="U3696">
        <v>-7.8484920000000002</v>
      </c>
      <c r="V3696">
        <v>24.565010000000001</v>
      </c>
      <c r="W3696" s="4">
        <f>U3696/tabel1!$I$7</f>
        <v>-5507713.6842105268</v>
      </c>
      <c r="X3696" s="10">
        <f>V3696/tabel1!$G$7</f>
        <v>1.1165913636363636</v>
      </c>
      <c r="Y3696"/>
    </row>
    <row r="3697" spans="1:25" x14ac:dyDescent="0.45">
      <c r="A3697">
        <v>-7.8444830000000003</v>
      </c>
      <c r="B3697">
        <v>24.570740000000001</v>
      </c>
      <c r="C3697" s="4">
        <f>A3697/tabel1!$I$6</f>
        <v>-250222.74322169059</v>
      </c>
      <c r="D3697" s="10">
        <f>B3697/tabel1!$G$6</f>
        <v>24.570740000000001</v>
      </c>
      <c r="E3697"/>
      <c r="U3697">
        <v>-7.8444830000000003</v>
      </c>
      <c r="V3697">
        <v>24.570740000000001</v>
      </c>
      <c r="W3697" s="4">
        <f>U3697/tabel1!$I$7</f>
        <v>-5504900.3508771937</v>
      </c>
      <c r="X3697" s="10">
        <f>V3697/tabel1!$G$7</f>
        <v>1.1168518181818181</v>
      </c>
      <c r="Y3697"/>
    </row>
    <row r="3698" spans="1:25" x14ac:dyDescent="0.45">
      <c r="A3698">
        <v>-7.8444830000000003</v>
      </c>
      <c r="B3698">
        <v>24.576160000000002</v>
      </c>
      <c r="C3698" s="4">
        <f>A3698/tabel1!$I$6</f>
        <v>-250222.74322169059</v>
      </c>
      <c r="D3698" s="10">
        <f>B3698/tabel1!$G$6</f>
        <v>24.576160000000002</v>
      </c>
      <c r="E3698"/>
      <c r="U3698">
        <v>-7.8444830000000003</v>
      </c>
      <c r="V3698">
        <v>24.576160000000002</v>
      </c>
      <c r="W3698" s="4">
        <f>U3698/tabel1!$I$7</f>
        <v>-5504900.3508771937</v>
      </c>
      <c r="X3698" s="10">
        <f>V3698/tabel1!$G$7</f>
        <v>1.117098181818182</v>
      </c>
      <c r="Y3698"/>
    </row>
    <row r="3699" spans="1:25" x14ac:dyDescent="0.45">
      <c r="A3699">
        <v>-7.8462009999999998</v>
      </c>
      <c r="B3699">
        <v>24.581659999999999</v>
      </c>
      <c r="C3699" s="4">
        <f>A3699/tabel1!$I$6</f>
        <v>-250277.5438596491</v>
      </c>
      <c r="D3699" s="10">
        <f>B3699/tabel1!$G$6</f>
        <v>24.581659999999999</v>
      </c>
      <c r="E3699"/>
      <c r="U3699">
        <v>-7.8462009999999998</v>
      </c>
      <c r="V3699">
        <v>24.581659999999999</v>
      </c>
      <c r="W3699" s="4">
        <f>U3699/tabel1!$I$7</f>
        <v>-5506105.9649122804</v>
      </c>
      <c r="X3699" s="10">
        <f>V3699/tabel1!$G$7</f>
        <v>1.1173481818181819</v>
      </c>
      <c r="Y3699"/>
    </row>
    <row r="3700" spans="1:25" x14ac:dyDescent="0.45">
      <c r="A3700">
        <v>-7.8524989999999999</v>
      </c>
      <c r="B3700">
        <v>24.587350000000001</v>
      </c>
      <c r="C3700" s="4">
        <f>A3700/tabel1!$I$6</f>
        <v>-250478.43700159487</v>
      </c>
      <c r="D3700" s="10">
        <f>B3700/tabel1!$G$6</f>
        <v>24.587350000000001</v>
      </c>
      <c r="E3700"/>
      <c r="U3700">
        <v>-7.8524989999999999</v>
      </c>
      <c r="V3700">
        <v>24.587350000000001</v>
      </c>
      <c r="W3700" s="4">
        <f>U3700/tabel1!$I$7</f>
        <v>-5510525.6140350876</v>
      </c>
      <c r="X3700" s="10">
        <f>V3700/tabel1!$G$7</f>
        <v>1.1176068181818182</v>
      </c>
      <c r="Y3700"/>
    </row>
    <row r="3701" spans="1:25" x14ac:dyDescent="0.45">
      <c r="A3701">
        <v>-7.8479190000000001</v>
      </c>
      <c r="B3701">
        <v>24.593710000000002</v>
      </c>
      <c r="C3701" s="4">
        <f>A3701/tabel1!$I$6</f>
        <v>-250332.34449760764</v>
      </c>
      <c r="D3701" s="10">
        <f>B3701/tabel1!$G$6</f>
        <v>24.593710000000002</v>
      </c>
      <c r="E3701"/>
      <c r="U3701">
        <v>-7.8479190000000001</v>
      </c>
      <c r="V3701">
        <v>24.593710000000002</v>
      </c>
      <c r="W3701" s="4">
        <f>U3701/tabel1!$I$7</f>
        <v>-5507311.578947369</v>
      </c>
      <c r="X3701" s="10">
        <f>V3701/tabel1!$G$7</f>
        <v>1.1178959090909091</v>
      </c>
      <c r="Y3701"/>
    </row>
    <row r="3702" spans="1:25" x14ac:dyDescent="0.45">
      <c r="A3702">
        <v>-7.8416199999999998</v>
      </c>
      <c r="B3702">
        <v>24.600670000000001</v>
      </c>
      <c r="C3702" s="4">
        <f>A3702/tabel1!$I$6</f>
        <v>-250131.4194577352</v>
      </c>
      <c r="D3702" s="10">
        <f>B3702/tabel1!$G$6</f>
        <v>24.600670000000001</v>
      </c>
      <c r="E3702"/>
      <c r="U3702">
        <v>-7.8416199999999998</v>
      </c>
      <c r="V3702">
        <v>24.600670000000001</v>
      </c>
      <c r="W3702" s="4">
        <f>U3702/tabel1!$I$7</f>
        <v>-5502891.2280701753</v>
      </c>
      <c r="X3702" s="10">
        <f>V3702/tabel1!$G$7</f>
        <v>1.1182122727272727</v>
      </c>
      <c r="Y3702"/>
    </row>
    <row r="3703" spans="1:25" x14ac:dyDescent="0.45">
      <c r="A3703">
        <v>-7.8439110000000003</v>
      </c>
      <c r="B3703">
        <v>24.608070000000001</v>
      </c>
      <c r="C3703" s="4">
        <f>A3703/tabel1!$I$6</f>
        <v>-250204.49760765547</v>
      </c>
      <c r="D3703" s="10">
        <f>B3703/tabel1!$G$6</f>
        <v>24.608070000000001</v>
      </c>
      <c r="E3703"/>
      <c r="U3703">
        <v>-7.8439110000000003</v>
      </c>
      <c r="V3703">
        <v>24.608070000000001</v>
      </c>
      <c r="W3703" s="4">
        <f>U3703/tabel1!$I$7</f>
        <v>-5504498.9473684216</v>
      </c>
      <c r="X3703" s="10">
        <f>V3703/tabel1!$G$7</f>
        <v>1.1185486363636363</v>
      </c>
      <c r="Y3703"/>
    </row>
    <row r="3704" spans="1:25" x14ac:dyDescent="0.45">
      <c r="A3704">
        <v>-7.8444830000000003</v>
      </c>
      <c r="B3704">
        <v>24.61589</v>
      </c>
      <c r="C3704" s="4">
        <f>A3704/tabel1!$I$6</f>
        <v>-250222.74322169059</v>
      </c>
      <c r="D3704" s="10">
        <f>B3704/tabel1!$G$6</f>
        <v>24.61589</v>
      </c>
      <c r="E3704"/>
      <c r="U3704">
        <v>-7.8444830000000003</v>
      </c>
      <c r="V3704">
        <v>24.61589</v>
      </c>
      <c r="W3704" s="4">
        <f>U3704/tabel1!$I$7</f>
        <v>-5504900.3508771937</v>
      </c>
      <c r="X3704" s="10">
        <f>V3704/tabel1!$G$7</f>
        <v>1.1189040909090908</v>
      </c>
      <c r="Y3704"/>
    </row>
    <row r="3705" spans="1:25" x14ac:dyDescent="0.45">
      <c r="A3705">
        <v>-7.8433380000000001</v>
      </c>
      <c r="B3705">
        <v>24.623819999999998</v>
      </c>
      <c r="C3705" s="4">
        <f>A3705/tabel1!$I$6</f>
        <v>-250186.22009569377</v>
      </c>
      <c r="D3705" s="10">
        <f>B3705/tabel1!$G$6</f>
        <v>24.623819999999998</v>
      </c>
      <c r="E3705"/>
      <c r="U3705">
        <v>-7.8433380000000001</v>
      </c>
      <c r="V3705">
        <v>24.623819999999998</v>
      </c>
      <c r="W3705" s="4">
        <f>U3705/tabel1!$I$7</f>
        <v>-5504096.8421052638</v>
      </c>
      <c r="X3705" s="10">
        <f>V3705/tabel1!$G$7</f>
        <v>1.1192645454545453</v>
      </c>
      <c r="Y3705"/>
    </row>
    <row r="3706" spans="1:25" x14ac:dyDescent="0.45">
      <c r="A3706">
        <v>-7.837612</v>
      </c>
      <c r="B3706">
        <v>24.631509999999999</v>
      </c>
      <c r="C3706" s="4">
        <f>A3706/tabel1!$I$6</f>
        <v>-250003.57256778306</v>
      </c>
      <c r="D3706" s="10">
        <f>B3706/tabel1!$G$6</f>
        <v>24.631509999999999</v>
      </c>
      <c r="E3706"/>
      <c r="U3706">
        <v>-7.837612</v>
      </c>
      <c r="V3706">
        <v>24.631509999999999</v>
      </c>
      <c r="W3706" s="4">
        <f>U3706/tabel1!$I$7</f>
        <v>-5500078.5964912288</v>
      </c>
      <c r="X3706" s="10">
        <f>V3706/tabel1!$G$7</f>
        <v>1.1196140909090908</v>
      </c>
      <c r="Y3706"/>
    </row>
    <row r="3707" spans="1:25" x14ac:dyDescent="0.45">
      <c r="A3707">
        <v>-7.8135640000000004</v>
      </c>
      <c r="B3707">
        <v>24.638870000000001</v>
      </c>
      <c r="C3707" s="4">
        <f>A3707/tabel1!$I$6</f>
        <v>-249236.49122807017</v>
      </c>
      <c r="D3707" s="10">
        <f>B3707/tabel1!$G$6</f>
        <v>24.638870000000001</v>
      </c>
      <c r="E3707"/>
      <c r="U3707">
        <v>-7.8135640000000004</v>
      </c>
      <c r="V3707">
        <v>24.638870000000001</v>
      </c>
      <c r="W3707" s="4">
        <f>U3707/tabel1!$I$7</f>
        <v>-5483202.8070175443</v>
      </c>
      <c r="X3707" s="10">
        <f>V3707/tabel1!$G$7</f>
        <v>1.1199486363636364</v>
      </c>
      <c r="Y3707"/>
    </row>
    <row r="3708" spans="1:25" x14ac:dyDescent="0.45">
      <c r="A3708">
        <v>-7.8324590000000001</v>
      </c>
      <c r="B3708">
        <v>24.64536</v>
      </c>
      <c r="C3708" s="4">
        <f>A3708/tabel1!$I$6</f>
        <v>-249839.20255183411</v>
      </c>
      <c r="D3708" s="10">
        <f>B3708/tabel1!$G$6</f>
        <v>24.64536</v>
      </c>
      <c r="E3708"/>
      <c r="U3708">
        <v>-7.8324590000000001</v>
      </c>
      <c r="V3708">
        <v>24.64536</v>
      </c>
      <c r="W3708" s="4">
        <f>U3708/tabel1!$I$7</f>
        <v>-5496462.4561403515</v>
      </c>
      <c r="X3708" s="10">
        <f>V3708/tabel1!$G$7</f>
        <v>1.1202436363636363</v>
      </c>
      <c r="Y3708"/>
    </row>
    <row r="3709" spans="1:25" x14ac:dyDescent="0.45">
      <c r="A3709">
        <v>-7.8295960000000004</v>
      </c>
      <c r="B3709">
        <v>24.65119</v>
      </c>
      <c r="C3709" s="4">
        <f>A3709/tabel1!$I$6</f>
        <v>-249747.87878787878</v>
      </c>
      <c r="D3709" s="10">
        <f>B3709/tabel1!$G$6</f>
        <v>24.65119</v>
      </c>
      <c r="E3709"/>
      <c r="U3709">
        <v>-7.8295960000000004</v>
      </c>
      <c r="V3709">
        <v>24.65119</v>
      </c>
      <c r="W3709" s="4">
        <f>U3709/tabel1!$I$7</f>
        <v>-5494453.333333334</v>
      </c>
      <c r="X3709" s="10">
        <f>V3709/tabel1!$G$7</f>
        <v>1.1205086363636363</v>
      </c>
      <c r="Y3709"/>
    </row>
    <row r="3710" spans="1:25" x14ac:dyDescent="0.45">
      <c r="A3710">
        <v>-7.8232980000000003</v>
      </c>
      <c r="B3710">
        <v>24.656649999999999</v>
      </c>
      <c r="C3710" s="4">
        <f>A3710/tabel1!$I$6</f>
        <v>-249546.98564593299</v>
      </c>
      <c r="D3710" s="10">
        <f>B3710/tabel1!$G$6</f>
        <v>24.656649999999999</v>
      </c>
      <c r="E3710"/>
      <c r="U3710">
        <v>-7.8232980000000003</v>
      </c>
      <c r="V3710">
        <v>24.656649999999999</v>
      </c>
      <c r="W3710" s="4">
        <f>U3710/tabel1!$I$7</f>
        <v>-5490033.6842105268</v>
      </c>
      <c r="X3710" s="10">
        <f>V3710/tabel1!$G$7</f>
        <v>1.1207568181818182</v>
      </c>
      <c r="Y3710"/>
    </row>
    <row r="3711" spans="1:25" x14ac:dyDescent="0.45">
      <c r="A3711">
        <v>-7.8210069999999998</v>
      </c>
      <c r="B3711">
        <v>24.66215</v>
      </c>
      <c r="C3711" s="4">
        <f>A3711/tabel1!$I$6</f>
        <v>-249473.90749601272</v>
      </c>
      <c r="D3711" s="10">
        <f>B3711/tabel1!$G$6</f>
        <v>24.66215</v>
      </c>
      <c r="E3711"/>
      <c r="U3711">
        <v>-7.8210069999999998</v>
      </c>
      <c r="V3711">
        <v>24.66215</v>
      </c>
      <c r="W3711" s="4">
        <f>U3711/tabel1!$I$7</f>
        <v>-5488425.9649122814</v>
      </c>
      <c r="X3711" s="10">
        <f>V3711/tabel1!$G$7</f>
        <v>1.1210068181818182</v>
      </c>
      <c r="Y3711"/>
    </row>
    <row r="3712" spans="1:25" x14ac:dyDescent="0.45">
      <c r="A3712">
        <v>-7.8210069999999998</v>
      </c>
      <c r="B3712">
        <v>24.667739999999998</v>
      </c>
      <c r="C3712" s="4">
        <f>A3712/tabel1!$I$6</f>
        <v>-249473.90749601272</v>
      </c>
      <c r="D3712" s="10">
        <f>B3712/tabel1!$G$6</f>
        <v>24.667739999999998</v>
      </c>
      <c r="E3712"/>
      <c r="U3712">
        <v>-7.8210069999999998</v>
      </c>
      <c r="V3712">
        <v>24.667739999999998</v>
      </c>
      <c r="W3712" s="4">
        <f>U3712/tabel1!$I$7</f>
        <v>-5488425.9649122814</v>
      </c>
      <c r="X3712" s="10">
        <f>V3712/tabel1!$G$7</f>
        <v>1.1212609090909089</v>
      </c>
      <c r="Y3712"/>
    </row>
    <row r="3713" spans="1:25" x14ac:dyDescent="0.45">
      <c r="A3713">
        <v>-7.8227250000000002</v>
      </c>
      <c r="B3713">
        <v>24.673670000000001</v>
      </c>
      <c r="C3713" s="4">
        <f>A3713/tabel1!$I$6</f>
        <v>-249528.70813397126</v>
      </c>
      <c r="D3713" s="10">
        <f>B3713/tabel1!$G$6</f>
        <v>24.673670000000001</v>
      </c>
      <c r="E3713"/>
      <c r="U3713">
        <v>-7.8227250000000002</v>
      </c>
      <c r="V3713">
        <v>24.673670000000001</v>
      </c>
      <c r="W3713" s="4">
        <f>U3713/tabel1!$I$7</f>
        <v>-5489631.578947369</v>
      </c>
      <c r="X3713" s="10">
        <f>V3713/tabel1!$G$7</f>
        <v>1.1215304545454545</v>
      </c>
      <c r="Y3713"/>
    </row>
    <row r="3714" spans="1:25" x14ac:dyDescent="0.45">
      <c r="A3714">
        <v>-7.8238700000000003</v>
      </c>
      <c r="B3714">
        <v>24.680230000000002</v>
      </c>
      <c r="C3714" s="4">
        <f>A3714/tabel1!$I$6</f>
        <v>-249565.23125996807</v>
      </c>
      <c r="D3714" s="10">
        <f>B3714/tabel1!$G$6</f>
        <v>24.680230000000002</v>
      </c>
      <c r="E3714"/>
      <c r="U3714">
        <v>-7.8238700000000003</v>
      </c>
      <c r="V3714">
        <v>24.680230000000002</v>
      </c>
      <c r="W3714" s="4">
        <f>U3714/tabel1!$I$7</f>
        <v>-5490435.0877192989</v>
      </c>
      <c r="X3714" s="10">
        <f>V3714/tabel1!$G$7</f>
        <v>1.1218286363636365</v>
      </c>
      <c r="Y3714"/>
    </row>
    <row r="3715" spans="1:25" x14ac:dyDescent="0.45">
      <c r="A3715">
        <v>-7.8198619999999996</v>
      </c>
      <c r="B3715">
        <v>24.687390000000001</v>
      </c>
      <c r="C3715" s="4">
        <f>A3715/tabel1!$I$6</f>
        <v>-249437.38437001591</v>
      </c>
      <c r="D3715" s="10">
        <f>B3715/tabel1!$G$6</f>
        <v>24.687390000000001</v>
      </c>
      <c r="E3715"/>
      <c r="U3715">
        <v>-7.8198619999999996</v>
      </c>
      <c r="V3715">
        <v>24.687390000000001</v>
      </c>
      <c r="W3715" s="4">
        <f>U3715/tabel1!$I$7</f>
        <v>-5487622.4561403506</v>
      </c>
      <c r="X3715" s="10">
        <f>V3715/tabel1!$G$7</f>
        <v>1.122154090909091</v>
      </c>
      <c r="Y3715"/>
    </row>
    <row r="3716" spans="1:25" x14ac:dyDescent="0.45">
      <c r="A3716">
        <v>-7.8141360000000004</v>
      </c>
      <c r="B3716">
        <v>24.69511</v>
      </c>
      <c r="C3716" s="4">
        <f>A3716/tabel1!$I$6</f>
        <v>-249254.73684210525</v>
      </c>
      <c r="D3716" s="10">
        <f>B3716/tabel1!$G$6</f>
        <v>24.69511</v>
      </c>
      <c r="E3716"/>
      <c r="U3716">
        <v>-7.8141360000000004</v>
      </c>
      <c r="V3716">
        <v>24.69511</v>
      </c>
      <c r="W3716" s="4">
        <f>U3716/tabel1!$I$7</f>
        <v>-5483604.2105263164</v>
      </c>
      <c r="X3716" s="10">
        <f>V3716/tabel1!$G$7</f>
        <v>1.1225050000000001</v>
      </c>
      <c r="Y3716"/>
    </row>
    <row r="3717" spans="1:25" x14ac:dyDescent="0.45">
      <c r="A3717">
        <v>-7.8061199999999999</v>
      </c>
      <c r="B3717">
        <v>24.703099999999999</v>
      </c>
      <c r="C3717" s="4">
        <f>A3717/tabel1!$I$6</f>
        <v>-248999.04306220094</v>
      </c>
      <c r="D3717" s="10">
        <f>B3717/tabel1!$G$6</f>
        <v>24.703099999999999</v>
      </c>
      <c r="E3717"/>
      <c r="U3717">
        <v>-7.8061199999999999</v>
      </c>
      <c r="V3717">
        <v>24.703099999999999</v>
      </c>
      <c r="W3717" s="4">
        <f>U3717/tabel1!$I$7</f>
        <v>-5477978.9473684216</v>
      </c>
      <c r="X3717" s="10">
        <f>V3717/tabel1!$G$7</f>
        <v>1.1228681818181818</v>
      </c>
      <c r="Y3717"/>
    </row>
    <row r="3718" spans="1:25" x14ac:dyDescent="0.45">
      <c r="A3718">
        <v>-7.8078370000000001</v>
      </c>
      <c r="B3718">
        <v>24.710999999999999</v>
      </c>
      <c r="C3718" s="4">
        <f>A3718/tabel1!$I$6</f>
        <v>-249053.81180223284</v>
      </c>
      <c r="D3718" s="10">
        <f>B3718/tabel1!$G$6</f>
        <v>24.710999999999999</v>
      </c>
      <c r="E3718"/>
      <c r="U3718">
        <v>-7.8078370000000001</v>
      </c>
      <c r="V3718">
        <v>24.710999999999999</v>
      </c>
      <c r="W3718" s="4">
        <f>U3718/tabel1!$I$7</f>
        <v>-5479183.8596491236</v>
      </c>
      <c r="X3718" s="10">
        <f>V3718/tabel1!$G$7</f>
        <v>1.1232272727272727</v>
      </c>
      <c r="Y3718"/>
    </row>
    <row r="3719" spans="1:25" x14ac:dyDescent="0.45">
      <c r="A3719">
        <v>-7.8084100000000003</v>
      </c>
      <c r="B3719">
        <v>24.718520000000002</v>
      </c>
      <c r="C3719" s="4">
        <f>A3719/tabel1!$I$6</f>
        <v>-249072.08931419457</v>
      </c>
      <c r="D3719" s="10">
        <f>B3719/tabel1!$G$6</f>
        <v>24.718520000000002</v>
      </c>
      <c r="E3719"/>
      <c r="U3719">
        <v>-7.8084100000000003</v>
      </c>
      <c r="V3719">
        <v>24.718520000000002</v>
      </c>
      <c r="W3719" s="4">
        <f>U3719/tabel1!$I$7</f>
        <v>-5479585.9649122814</v>
      </c>
      <c r="X3719" s="10">
        <f>V3719/tabel1!$G$7</f>
        <v>1.123569090909091</v>
      </c>
      <c r="Y3719"/>
    </row>
    <row r="3720" spans="1:25" x14ac:dyDescent="0.45">
      <c r="A3720">
        <v>-7.8095559999999997</v>
      </c>
      <c r="B3720">
        <v>24.725380000000001</v>
      </c>
      <c r="C3720" s="4">
        <f>A3720/tabel1!$I$6</f>
        <v>-249108.644338118</v>
      </c>
      <c r="D3720" s="10">
        <f>B3720/tabel1!$G$6</f>
        <v>24.725380000000001</v>
      </c>
      <c r="E3720"/>
      <c r="U3720">
        <v>-7.8095559999999997</v>
      </c>
      <c r="V3720">
        <v>24.725380000000001</v>
      </c>
      <c r="W3720" s="4">
        <f>U3720/tabel1!$I$7</f>
        <v>-5480390.1754385969</v>
      </c>
      <c r="X3720" s="10">
        <f>V3720/tabel1!$G$7</f>
        <v>1.1238809090909092</v>
      </c>
      <c r="Y3720"/>
    </row>
    <row r="3721" spans="1:25" x14ac:dyDescent="0.45">
      <c r="A3721">
        <v>-7.842193</v>
      </c>
      <c r="B3721">
        <v>24.73141</v>
      </c>
      <c r="C3721" s="4">
        <f>A3721/tabel1!$I$6</f>
        <v>-250149.69696969693</v>
      </c>
      <c r="D3721" s="10">
        <f>B3721/tabel1!$G$6</f>
        <v>24.73141</v>
      </c>
      <c r="E3721"/>
      <c r="U3721">
        <v>-7.842193</v>
      </c>
      <c r="V3721">
        <v>24.73141</v>
      </c>
      <c r="W3721" s="4">
        <f>U3721/tabel1!$I$7</f>
        <v>-5503293.333333334</v>
      </c>
      <c r="X3721" s="10">
        <f>V3721/tabel1!$G$7</f>
        <v>1.124155</v>
      </c>
      <c r="Y3721"/>
    </row>
    <row r="3722" spans="1:25" x14ac:dyDescent="0.45">
      <c r="A3722">
        <v>-7.8524989999999999</v>
      </c>
      <c r="B3722">
        <v>24.736969999999999</v>
      </c>
      <c r="C3722" s="4">
        <f>A3722/tabel1!$I$6</f>
        <v>-250478.43700159487</v>
      </c>
      <c r="D3722" s="10">
        <f>B3722/tabel1!$G$6</f>
        <v>24.736969999999999</v>
      </c>
      <c r="E3722"/>
      <c r="U3722">
        <v>-7.8524989999999999</v>
      </c>
      <c r="V3722">
        <v>24.736969999999999</v>
      </c>
      <c r="W3722" s="4">
        <f>U3722/tabel1!$I$7</f>
        <v>-5510525.6140350876</v>
      </c>
      <c r="X3722" s="10">
        <f>V3722/tabel1!$G$7</f>
        <v>1.1244077272727273</v>
      </c>
      <c r="Y3722"/>
    </row>
    <row r="3723" spans="1:25" x14ac:dyDescent="0.45">
      <c r="A3723">
        <v>-7.8593710000000003</v>
      </c>
      <c r="B3723">
        <v>24.7424</v>
      </c>
      <c r="C3723" s="4">
        <f>A3723/tabel1!$I$6</f>
        <v>-250697.63955342901</v>
      </c>
      <c r="D3723" s="10">
        <f>B3723/tabel1!$G$6</f>
        <v>24.7424</v>
      </c>
      <c r="E3723"/>
      <c r="U3723">
        <v>-7.8593710000000003</v>
      </c>
      <c r="V3723">
        <v>24.7424</v>
      </c>
      <c r="W3723" s="4">
        <f>U3723/tabel1!$I$7</f>
        <v>-5515348.0701754391</v>
      </c>
      <c r="X3723" s="10">
        <f>V3723/tabel1!$G$7</f>
        <v>1.1246545454545454</v>
      </c>
      <c r="Y3723"/>
    </row>
    <row r="3724" spans="1:25" x14ac:dyDescent="0.45">
      <c r="A3724">
        <v>-7.8662419999999997</v>
      </c>
      <c r="B3724">
        <v>24.747990000000001</v>
      </c>
      <c r="C3724" s="4">
        <f>A3724/tabel1!$I$6</f>
        <v>-250916.8102073365</v>
      </c>
      <c r="D3724" s="10">
        <f>B3724/tabel1!$G$6</f>
        <v>24.747990000000001</v>
      </c>
      <c r="E3724"/>
      <c r="U3724">
        <v>-7.8662419999999997</v>
      </c>
      <c r="V3724">
        <v>24.747990000000001</v>
      </c>
      <c r="W3724" s="4">
        <f>U3724/tabel1!$I$7</f>
        <v>-5520169.8245614041</v>
      </c>
      <c r="X3724" s="10">
        <f>V3724/tabel1!$G$7</f>
        <v>1.1249086363636365</v>
      </c>
      <c r="Y3724"/>
    </row>
    <row r="3725" spans="1:25" x14ac:dyDescent="0.45">
      <c r="A3725">
        <v>-7.8519269999999999</v>
      </c>
      <c r="B3725">
        <v>24.753689999999999</v>
      </c>
      <c r="C3725" s="4">
        <f>A3725/tabel1!$I$6</f>
        <v>-250460.19138755978</v>
      </c>
      <c r="D3725" s="10">
        <f>B3725/tabel1!$G$6</f>
        <v>24.753689999999999</v>
      </c>
      <c r="E3725"/>
      <c r="U3725">
        <v>-7.8519269999999999</v>
      </c>
      <c r="V3725">
        <v>24.753689999999999</v>
      </c>
      <c r="W3725" s="4">
        <f>U3725/tabel1!$I$7</f>
        <v>-5510124.2105263164</v>
      </c>
      <c r="X3725" s="10">
        <f>V3725/tabel1!$G$7</f>
        <v>1.1251677272727272</v>
      </c>
      <c r="Y3725"/>
    </row>
    <row r="3726" spans="1:25" x14ac:dyDescent="0.45">
      <c r="A3726">
        <v>-7.8547900000000004</v>
      </c>
      <c r="B3726">
        <v>24.760010000000001</v>
      </c>
      <c r="C3726" s="4">
        <f>A3726/tabel1!$I$6</f>
        <v>-250551.51515151514</v>
      </c>
      <c r="D3726" s="10">
        <f>B3726/tabel1!$G$6</f>
        <v>24.760010000000001</v>
      </c>
      <c r="E3726"/>
      <c r="U3726">
        <v>-7.8547900000000004</v>
      </c>
      <c r="V3726">
        <v>24.760010000000001</v>
      </c>
      <c r="W3726" s="4">
        <f>U3726/tabel1!$I$7</f>
        <v>-5512133.333333334</v>
      </c>
      <c r="X3726" s="10">
        <f>V3726/tabel1!$G$7</f>
        <v>1.1254550000000001</v>
      </c>
      <c r="Y3726"/>
    </row>
    <row r="3727" spans="1:25" x14ac:dyDescent="0.45">
      <c r="A3727">
        <v>-7.8559349999999997</v>
      </c>
      <c r="B3727">
        <v>24.767040000000001</v>
      </c>
      <c r="C3727" s="4">
        <f>A3727/tabel1!$I$6</f>
        <v>-250588.03827751192</v>
      </c>
      <c r="D3727" s="10">
        <f>B3727/tabel1!$G$6</f>
        <v>24.767040000000001</v>
      </c>
      <c r="E3727"/>
      <c r="U3727">
        <v>-7.8559349999999997</v>
      </c>
      <c r="V3727">
        <v>24.767040000000001</v>
      </c>
      <c r="W3727" s="4">
        <f>U3727/tabel1!$I$7</f>
        <v>-5512936.8421052629</v>
      </c>
      <c r="X3727" s="10">
        <f>V3727/tabel1!$G$7</f>
        <v>1.1257745454545456</v>
      </c>
      <c r="Y3727"/>
    </row>
    <row r="3728" spans="1:25" x14ac:dyDescent="0.45">
      <c r="A3728">
        <v>-7.8559349999999997</v>
      </c>
      <c r="B3728">
        <v>24.7745</v>
      </c>
      <c r="C3728" s="4">
        <f>A3728/tabel1!$I$6</f>
        <v>-250588.03827751192</v>
      </c>
      <c r="D3728" s="10">
        <f>B3728/tabel1!$G$6</f>
        <v>24.7745</v>
      </c>
      <c r="E3728"/>
      <c r="U3728">
        <v>-7.8559349999999997</v>
      </c>
      <c r="V3728">
        <v>24.7745</v>
      </c>
      <c r="W3728" s="4">
        <f>U3728/tabel1!$I$7</f>
        <v>-5512936.8421052629</v>
      </c>
      <c r="X3728" s="10">
        <f>V3728/tabel1!$G$7</f>
        <v>1.1261136363636364</v>
      </c>
      <c r="Y3728"/>
    </row>
    <row r="3729" spans="1:25" x14ac:dyDescent="0.45">
      <c r="A3729">
        <v>-7.8524989999999999</v>
      </c>
      <c r="B3729">
        <v>24.782330000000002</v>
      </c>
      <c r="C3729" s="4">
        <f>A3729/tabel1!$I$6</f>
        <v>-250478.43700159487</v>
      </c>
      <c r="D3729" s="10">
        <f>B3729/tabel1!$G$6</f>
        <v>24.782330000000002</v>
      </c>
      <c r="E3729"/>
      <c r="U3729">
        <v>-7.8524989999999999</v>
      </c>
      <c r="V3729">
        <v>24.782330000000002</v>
      </c>
      <c r="W3729" s="4">
        <f>U3729/tabel1!$I$7</f>
        <v>-5510525.6140350876</v>
      </c>
      <c r="X3729" s="10">
        <f>V3729/tabel1!$G$7</f>
        <v>1.1264695454545455</v>
      </c>
      <c r="Y3729"/>
    </row>
    <row r="3730" spans="1:25" x14ac:dyDescent="0.45">
      <c r="A3730">
        <v>-7.8502090000000004</v>
      </c>
      <c r="B3730">
        <v>24.790220000000001</v>
      </c>
      <c r="C3730" s="4">
        <f>A3730/tabel1!$I$6</f>
        <v>-250405.39074960127</v>
      </c>
      <c r="D3730" s="10">
        <f>B3730/tabel1!$G$6</f>
        <v>24.790220000000001</v>
      </c>
      <c r="E3730"/>
      <c r="U3730">
        <v>-7.8502090000000004</v>
      </c>
      <c r="V3730">
        <v>24.790220000000001</v>
      </c>
      <c r="W3730" s="4">
        <f>U3730/tabel1!$I$7</f>
        <v>-5508918.5964912288</v>
      </c>
      <c r="X3730" s="10">
        <f>V3730/tabel1!$G$7</f>
        <v>1.1268281818181818</v>
      </c>
      <c r="Y3730"/>
    </row>
    <row r="3731" spans="1:25" x14ac:dyDescent="0.45">
      <c r="A3731">
        <v>-7.8450559999999996</v>
      </c>
      <c r="B3731">
        <v>24.797840000000001</v>
      </c>
      <c r="C3731" s="4">
        <f>A3731/tabel1!$I$6</f>
        <v>-250241.02073365229</v>
      </c>
      <c r="D3731" s="10">
        <f>B3731/tabel1!$G$6</f>
        <v>24.797840000000001</v>
      </c>
      <c r="E3731"/>
      <c r="U3731">
        <v>-7.8450559999999996</v>
      </c>
      <c r="V3731">
        <v>24.797840000000001</v>
      </c>
      <c r="W3731" s="4">
        <f>U3731/tabel1!$I$7</f>
        <v>-5505302.4561403506</v>
      </c>
      <c r="X3731" s="10">
        <f>V3731/tabel1!$G$7</f>
        <v>1.1271745454545454</v>
      </c>
      <c r="Y3731"/>
    </row>
    <row r="3732" spans="1:25" x14ac:dyDescent="0.45">
      <c r="A3732">
        <v>-7.837612</v>
      </c>
      <c r="B3732">
        <v>24.805</v>
      </c>
      <c r="C3732" s="4">
        <f>A3732/tabel1!$I$6</f>
        <v>-250003.57256778306</v>
      </c>
      <c r="D3732" s="10">
        <f>B3732/tabel1!$G$6</f>
        <v>24.805</v>
      </c>
      <c r="E3732"/>
      <c r="U3732">
        <v>-7.837612</v>
      </c>
      <c r="V3732">
        <v>24.805</v>
      </c>
      <c r="W3732" s="4">
        <f>U3732/tabel1!$I$7</f>
        <v>-5500078.5964912288</v>
      </c>
      <c r="X3732" s="10">
        <f>V3732/tabel1!$G$7</f>
        <v>1.1274999999999999</v>
      </c>
      <c r="Y3732"/>
    </row>
    <row r="3733" spans="1:25" x14ac:dyDescent="0.45">
      <c r="A3733">
        <v>-7.8330310000000001</v>
      </c>
      <c r="B3733">
        <v>24.81146</v>
      </c>
      <c r="C3733" s="4">
        <f>A3733/tabel1!$I$6</f>
        <v>-249857.44816586919</v>
      </c>
      <c r="D3733" s="10">
        <f>B3733/tabel1!$G$6</f>
        <v>24.81146</v>
      </c>
      <c r="E3733"/>
      <c r="U3733">
        <v>-7.8330310000000001</v>
      </c>
      <c r="V3733">
        <v>24.81146</v>
      </c>
      <c r="W3733" s="4">
        <f>U3733/tabel1!$I$7</f>
        <v>-5496863.8596491236</v>
      </c>
      <c r="X3733" s="10">
        <f>V3733/tabel1!$G$7</f>
        <v>1.1277936363636363</v>
      </c>
      <c r="Y3733"/>
    </row>
    <row r="3734" spans="1:25" x14ac:dyDescent="0.45">
      <c r="A3734">
        <v>-7.8295960000000004</v>
      </c>
      <c r="B3734">
        <v>24.817219999999999</v>
      </c>
      <c r="C3734" s="4">
        <f>A3734/tabel1!$I$6</f>
        <v>-249747.87878787878</v>
      </c>
      <c r="D3734" s="10">
        <f>B3734/tabel1!$G$6</f>
        <v>24.817219999999999</v>
      </c>
      <c r="E3734"/>
      <c r="U3734">
        <v>-7.8295960000000004</v>
      </c>
      <c r="V3734">
        <v>24.817219999999999</v>
      </c>
      <c r="W3734" s="4">
        <f>U3734/tabel1!$I$7</f>
        <v>-5494453.333333334</v>
      </c>
      <c r="X3734" s="10">
        <f>V3734/tabel1!$G$7</f>
        <v>1.1280554545454544</v>
      </c>
      <c r="Y3734"/>
    </row>
    <row r="3735" spans="1:25" x14ac:dyDescent="0.45">
      <c r="A3735">
        <v>-7.8313139999999999</v>
      </c>
      <c r="B3735">
        <v>24.82272</v>
      </c>
      <c r="C3735" s="4">
        <f>A3735/tabel1!$I$6</f>
        <v>-249802.6794258373</v>
      </c>
      <c r="D3735" s="10">
        <f>B3735/tabel1!$G$6</f>
        <v>24.82272</v>
      </c>
      <c r="E3735"/>
      <c r="U3735">
        <v>-7.8313139999999999</v>
      </c>
      <c r="V3735">
        <v>24.82272</v>
      </c>
      <c r="W3735" s="4">
        <f>U3735/tabel1!$I$7</f>
        <v>-5495658.9473684216</v>
      </c>
      <c r="X3735" s="10">
        <f>V3735/tabel1!$G$7</f>
        <v>1.1283054545454545</v>
      </c>
      <c r="Y3735"/>
    </row>
    <row r="3736" spans="1:25" x14ac:dyDescent="0.45">
      <c r="A3736">
        <v>-7.8353219999999997</v>
      </c>
      <c r="B3736">
        <v>24.828209999999999</v>
      </c>
      <c r="C3736" s="4">
        <f>A3736/tabel1!$I$6</f>
        <v>-249930.52631578944</v>
      </c>
      <c r="D3736" s="10">
        <f>B3736/tabel1!$G$6</f>
        <v>24.828209999999999</v>
      </c>
      <c r="E3736"/>
      <c r="U3736">
        <v>-7.8353219999999997</v>
      </c>
      <c r="V3736">
        <v>24.828209999999999</v>
      </c>
      <c r="W3736" s="4">
        <f>U3736/tabel1!$I$7</f>
        <v>-5498471.578947369</v>
      </c>
      <c r="X3736" s="10">
        <f>V3736/tabel1!$G$7</f>
        <v>1.128555</v>
      </c>
      <c r="Y3736"/>
    </row>
    <row r="3737" spans="1:25" x14ac:dyDescent="0.45">
      <c r="A3737">
        <v>-7.8347490000000004</v>
      </c>
      <c r="B3737">
        <v>24.833770000000001</v>
      </c>
      <c r="C3737" s="4">
        <f>A3737/tabel1!$I$6</f>
        <v>-249912.24880382774</v>
      </c>
      <c r="D3737" s="10">
        <f>B3737/tabel1!$G$6</f>
        <v>24.833770000000001</v>
      </c>
      <c r="E3737"/>
      <c r="U3737">
        <v>-7.8347490000000004</v>
      </c>
      <c r="V3737">
        <v>24.833770000000001</v>
      </c>
      <c r="W3737" s="4">
        <f>U3737/tabel1!$I$7</f>
        <v>-5498069.4736842113</v>
      </c>
      <c r="X3737" s="10">
        <f>V3737/tabel1!$G$7</f>
        <v>1.1288077272727273</v>
      </c>
      <c r="Y3737"/>
    </row>
    <row r="3738" spans="1:25" x14ac:dyDescent="0.45">
      <c r="A3738">
        <v>-7.8336040000000002</v>
      </c>
      <c r="B3738">
        <v>24.839739999999999</v>
      </c>
      <c r="C3738" s="4">
        <f>A3738/tabel1!$I$6</f>
        <v>-249875.72567783092</v>
      </c>
      <c r="D3738" s="10">
        <f>B3738/tabel1!$G$6</f>
        <v>24.839739999999999</v>
      </c>
      <c r="E3738"/>
      <c r="U3738">
        <v>-7.8336040000000002</v>
      </c>
      <c r="V3738">
        <v>24.839739999999999</v>
      </c>
      <c r="W3738" s="4">
        <f>U3738/tabel1!$I$7</f>
        <v>-5497265.9649122814</v>
      </c>
      <c r="X3738" s="10">
        <f>V3738/tabel1!$G$7</f>
        <v>1.1290790909090909</v>
      </c>
      <c r="Y3738"/>
    </row>
    <row r="3739" spans="1:25" x14ac:dyDescent="0.45">
      <c r="A3739">
        <v>-7.8381850000000002</v>
      </c>
      <c r="B3739">
        <v>24.846399999999999</v>
      </c>
      <c r="C3739" s="4">
        <f>A3739/tabel1!$I$6</f>
        <v>-250021.85007974479</v>
      </c>
      <c r="D3739" s="10">
        <f>B3739/tabel1!$G$6</f>
        <v>24.846399999999999</v>
      </c>
      <c r="E3739"/>
      <c r="U3739">
        <v>-7.8381850000000002</v>
      </c>
      <c r="V3739">
        <v>24.846399999999999</v>
      </c>
      <c r="W3739" s="4">
        <f>U3739/tabel1!$I$7</f>
        <v>-5500480.7017543865</v>
      </c>
      <c r="X3739" s="10">
        <f>V3739/tabel1!$G$7</f>
        <v>1.129381818181818</v>
      </c>
      <c r="Y3739"/>
    </row>
    <row r="3740" spans="1:25" x14ac:dyDescent="0.45">
      <c r="A3740">
        <v>-7.8433380000000001</v>
      </c>
      <c r="B3740">
        <v>24.853649999999998</v>
      </c>
      <c r="C3740" s="4">
        <f>A3740/tabel1!$I$6</f>
        <v>-250186.22009569377</v>
      </c>
      <c r="D3740" s="10">
        <f>B3740/tabel1!$G$6</f>
        <v>24.853649999999998</v>
      </c>
      <c r="E3740"/>
      <c r="U3740">
        <v>-7.8433380000000001</v>
      </c>
      <c r="V3740">
        <v>24.853649999999998</v>
      </c>
      <c r="W3740" s="4">
        <f>U3740/tabel1!$I$7</f>
        <v>-5504096.8421052638</v>
      </c>
      <c r="X3740" s="10">
        <f>V3740/tabel1!$G$7</f>
        <v>1.1297113636363636</v>
      </c>
      <c r="Y3740"/>
    </row>
    <row r="3741" spans="1:25" x14ac:dyDescent="0.45">
      <c r="A3741">
        <v>-7.8439110000000003</v>
      </c>
      <c r="B3741">
        <v>24.861509999999999</v>
      </c>
      <c r="C3741" s="4">
        <f>A3741/tabel1!$I$6</f>
        <v>-250204.49760765547</v>
      </c>
      <c r="D3741" s="10">
        <f>B3741/tabel1!$G$6</f>
        <v>24.861509999999999</v>
      </c>
      <c r="E3741"/>
      <c r="U3741">
        <v>-7.8439110000000003</v>
      </c>
      <c r="V3741">
        <v>24.861509999999999</v>
      </c>
      <c r="W3741" s="4">
        <f>U3741/tabel1!$I$7</f>
        <v>-5504498.9473684216</v>
      </c>
      <c r="X3741" s="10">
        <f>V3741/tabel1!$G$7</f>
        <v>1.1300686363636363</v>
      </c>
      <c r="Y3741"/>
    </row>
    <row r="3742" spans="1:25" x14ac:dyDescent="0.45">
      <c r="A3742">
        <v>-7.8502090000000004</v>
      </c>
      <c r="B3742">
        <v>24.869710000000001</v>
      </c>
      <c r="C3742" s="4">
        <f>A3742/tabel1!$I$6</f>
        <v>-250405.39074960127</v>
      </c>
      <c r="D3742" s="10">
        <f>B3742/tabel1!$G$6</f>
        <v>24.869710000000001</v>
      </c>
      <c r="E3742"/>
      <c r="U3742">
        <v>-7.8502090000000004</v>
      </c>
      <c r="V3742">
        <v>24.869710000000001</v>
      </c>
      <c r="W3742" s="4">
        <f>U3742/tabel1!$I$7</f>
        <v>-5508918.5964912288</v>
      </c>
      <c r="X3742" s="10">
        <f>V3742/tabel1!$G$7</f>
        <v>1.1304413636363637</v>
      </c>
      <c r="Y3742"/>
    </row>
    <row r="3743" spans="1:25" x14ac:dyDescent="0.45">
      <c r="A3743">
        <v>-7.8490640000000003</v>
      </c>
      <c r="B3743">
        <v>24.877859999999998</v>
      </c>
      <c r="C3743" s="4">
        <f>A3743/tabel1!$I$6</f>
        <v>-250368.86762360446</v>
      </c>
      <c r="D3743" s="10">
        <f>B3743/tabel1!$G$6</f>
        <v>24.877859999999998</v>
      </c>
      <c r="E3743"/>
      <c r="U3743">
        <v>-7.8490640000000003</v>
      </c>
      <c r="V3743">
        <v>24.877859999999998</v>
      </c>
      <c r="W3743" s="4">
        <f>U3743/tabel1!$I$7</f>
        <v>-5508115.0877192989</v>
      </c>
      <c r="X3743" s="10">
        <f>V3743/tabel1!$G$7</f>
        <v>1.1308118181818181</v>
      </c>
      <c r="Y3743"/>
    </row>
    <row r="3744" spans="1:25" x14ac:dyDescent="0.45">
      <c r="A3744">
        <v>-7.8502090000000004</v>
      </c>
      <c r="B3744">
        <v>24.885590000000001</v>
      </c>
      <c r="C3744" s="4">
        <f>A3744/tabel1!$I$6</f>
        <v>-250405.39074960127</v>
      </c>
      <c r="D3744" s="10">
        <f>B3744/tabel1!$G$6</f>
        <v>24.885590000000001</v>
      </c>
      <c r="E3744"/>
      <c r="U3744">
        <v>-7.8502090000000004</v>
      </c>
      <c r="V3744">
        <v>24.885590000000001</v>
      </c>
      <c r="W3744" s="4">
        <f>U3744/tabel1!$I$7</f>
        <v>-5508918.5964912288</v>
      </c>
      <c r="X3744" s="10">
        <f>V3744/tabel1!$G$7</f>
        <v>1.1311631818181818</v>
      </c>
      <c r="Y3744"/>
    </row>
    <row r="3745" spans="1:25" x14ac:dyDescent="0.45">
      <c r="A3745">
        <v>-7.8553629999999997</v>
      </c>
      <c r="B3745">
        <v>24.89255</v>
      </c>
      <c r="C3745" s="4">
        <f>A3745/tabel1!$I$6</f>
        <v>-250569.79266347684</v>
      </c>
      <c r="D3745" s="10">
        <f>B3745/tabel1!$G$6</f>
        <v>24.89255</v>
      </c>
      <c r="E3745"/>
      <c r="U3745">
        <v>-7.8553629999999997</v>
      </c>
      <c r="V3745">
        <v>24.89255</v>
      </c>
      <c r="W3745" s="4">
        <f>U3745/tabel1!$I$7</f>
        <v>-5512535.4385964917</v>
      </c>
      <c r="X3745" s="10">
        <f>V3745/tabel1!$G$7</f>
        <v>1.1314795454545454</v>
      </c>
      <c r="Y3745"/>
    </row>
    <row r="3746" spans="1:25" x14ac:dyDescent="0.45">
      <c r="A3746">
        <v>-7.8633790000000001</v>
      </c>
      <c r="B3746">
        <v>24.898569999999999</v>
      </c>
      <c r="C3746" s="4">
        <f>A3746/tabel1!$I$6</f>
        <v>-250825.48644338115</v>
      </c>
      <c r="D3746" s="10">
        <f>B3746/tabel1!$G$6</f>
        <v>24.898569999999999</v>
      </c>
      <c r="E3746"/>
      <c r="U3746">
        <v>-7.8633790000000001</v>
      </c>
      <c r="V3746">
        <v>24.898569999999999</v>
      </c>
      <c r="W3746" s="4">
        <f>U3746/tabel1!$I$7</f>
        <v>-5518160.7017543865</v>
      </c>
      <c r="X3746" s="10">
        <f>V3746/tabel1!$G$7</f>
        <v>1.1317531818181819</v>
      </c>
      <c r="Y3746"/>
    </row>
    <row r="3747" spans="1:25" x14ac:dyDescent="0.45">
      <c r="A3747">
        <v>-7.8639510000000001</v>
      </c>
      <c r="B3747">
        <v>24.904170000000001</v>
      </c>
      <c r="C3747" s="4">
        <f>A3747/tabel1!$I$6</f>
        <v>-250843.73205741626</v>
      </c>
      <c r="D3747" s="10">
        <f>B3747/tabel1!$G$6</f>
        <v>24.904170000000001</v>
      </c>
      <c r="E3747"/>
      <c r="U3747">
        <v>-7.8639510000000001</v>
      </c>
      <c r="V3747">
        <v>24.904170000000001</v>
      </c>
      <c r="W3747" s="4">
        <f>U3747/tabel1!$I$7</f>
        <v>-5518562.1052631587</v>
      </c>
      <c r="X3747" s="10">
        <f>V3747/tabel1!$G$7</f>
        <v>1.1320077272727274</v>
      </c>
      <c r="Y3747"/>
    </row>
    <row r="3748" spans="1:25" x14ac:dyDescent="0.45">
      <c r="A3748">
        <v>-7.8656689999999996</v>
      </c>
      <c r="B3748">
        <v>24.909559999999999</v>
      </c>
      <c r="C3748" s="4">
        <f>A3748/tabel1!$I$6</f>
        <v>-250898.53269537477</v>
      </c>
      <c r="D3748" s="10">
        <f>B3748/tabel1!$G$6</f>
        <v>24.909559999999999</v>
      </c>
      <c r="E3748"/>
      <c r="U3748">
        <v>-7.8656689999999996</v>
      </c>
      <c r="V3748">
        <v>24.909559999999999</v>
      </c>
      <c r="W3748" s="4">
        <f>U3748/tabel1!$I$7</f>
        <v>-5519767.7192982454</v>
      </c>
      <c r="X3748" s="10">
        <f>V3748/tabel1!$G$7</f>
        <v>1.1322527272727272</v>
      </c>
      <c r="Y3748"/>
    </row>
    <row r="3749" spans="1:25" x14ac:dyDescent="0.45">
      <c r="A3749">
        <v>-7.8633790000000001</v>
      </c>
      <c r="B3749">
        <v>24.915089999999999</v>
      </c>
      <c r="C3749" s="4">
        <f>A3749/tabel1!$I$6</f>
        <v>-250825.48644338115</v>
      </c>
      <c r="D3749" s="10">
        <f>B3749/tabel1!$G$6</f>
        <v>24.915089999999999</v>
      </c>
      <c r="E3749"/>
      <c r="U3749">
        <v>-7.8633790000000001</v>
      </c>
      <c r="V3749">
        <v>24.915089999999999</v>
      </c>
      <c r="W3749" s="4">
        <f>U3749/tabel1!$I$7</f>
        <v>-5518160.7017543865</v>
      </c>
      <c r="X3749" s="10">
        <f>V3749/tabel1!$G$7</f>
        <v>1.1325040909090909</v>
      </c>
      <c r="Y3749"/>
    </row>
    <row r="3750" spans="1:25" x14ac:dyDescent="0.45">
      <c r="A3750">
        <v>-7.8622329999999998</v>
      </c>
      <c r="B3750">
        <v>24.920819999999999</v>
      </c>
      <c r="C3750" s="4">
        <f>A3750/tabel1!$I$6</f>
        <v>-250788.93141945772</v>
      </c>
      <c r="D3750" s="10">
        <f>B3750/tabel1!$G$6</f>
        <v>24.920819999999999</v>
      </c>
      <c r="E3750"/>
      <c r="U3750">
        <v>-7.8622329999999998</v>
      </c>
      <c r="V3750">
        <v>24.920819999999999</v>
      </c>
      <c r="W3750" s="4">
        <f>U3750/tabel1!$I$7</f>
        <v>-5517356.4912280701</v>
      </c>
      <c r="X3750" s="10">
        <f>V3750/tabel1!$G$7</f>
        <v>1.1327645454545454</v>
      </c>
      <c r="Y3750"/>
    </row>
    <row r="3751" spans="1:25" x14ac:dyDescent="0.45">
      <c r="A3751">
        <v>-7.8633790000000001</v>
      </c>
      <c r="B3751">
        <v>24.927150000000001</v>
      </c>
      <c r="C3751" s="4">
        <f>A3751/tabel1!$I$6</f>
        <v>-250825.48644338115</v>
      </c>
      <c r="D3751" s="10">
        <f>B3751/tabel1!$G$6</f>
        <v>24.927150000000001</v>
      </c>
      <c r="E3751"/>
      <c r="U3751">
        <v>-7.8633790000000001</v>
      </c>
      <c r="V3751">
        <v>24.927150000000001</v>
      </c>
      <c r="W3751" s="4">
        <f>U3751/tabel1!$I$7</f>
        <v>-5518160.7017543865</v>
      </c>
      <c r="X3751" s="10">
        <f>V3751/tabel1!$G$7</f>
        <v>1.1330522727272727</v>
      </c>
      <c r="Y3751"/>
    </row>
    <row r="3752" spans="1:25" x14ac:dyDescent="0.45">
      <c r="A3752">
        <v>-7.8662419999999997</v>
      </c>
      <c r="B3752">
        <v>24.934170000000002</v>
      </c>
      <c r="C3752" s="4">
        <f>A3752/tabel1!$I$6</f>
        <v>-250916.8102073365</v>
      </c>
      <c r="D3752" s="10">
        <f>B3752/tabel1!$G$6</f>
        <v>24.934170000000002</v>
      </c>
      <c r="E3752"/>
      <c r="U3752">
        <v>-7.8662419999999997</v>
      </c>
      <c r="V3752">
        <v>24.934170000000002</v>
      </c>
      <c r="W3752" s="4">
        <f>U3752/tabel1!$I$7</f>
        <v>-5520169.8245614041</v>
      </c>
      <c r="X3752" s="10">
        <f>V3752/tabel1!$G$7</f>
        <v>1.1333713636363638</v>
      </c>
      <c r="Y3752"/>
    </row>
    <row r="3753" spans="1:25" x14ac:dyDescent="0.45">
      <c r="A3753">
        <v>-7.8645240000000003</v>
      </c>
      <c r="B3753">
        <v>24.941669999999998</v>
      </c>
      <c r="C3753" s="4">
        <f>A3753/tabel1!$I$6</f>
        <v>-250862.00956937799</v>
      </c>
      <c r="D3753" s="10">
        <f>B3753/tabel1!$G$6</f>
        <v>24.941669999999998</v>
      </c>
      <c r="E3753"/>
      <c r="U3753">
        <v>-7.8645240000000003</v>
      </c>
      <c r="V3753">
        <v>24.941669999999998</v>
      </c>
      <c r="W3753" s="4">
        <f>U3753/tabel1!$I$7</f>
        <v>-5518964.2105263164</v>
      </c>
      <c r="X3753" s="10">
        <f>V3753/tabel1!$G$7</f>
        <v>1.1337122727272726</v>
      </c>
      <c r="Y3753"/>
    </row>
    <row r="3754" spans="1:25" x14ac:dyDescent="0.45">
      <c r="A3754">
        <v>-7.8605159999999996</v>
      </c>
      <c r="B3754">
        <v>24.949629999999999</v>
      </c>
      <c r="C3754" s="4">
        <f>A3754/tabel1!$I$6</f>
        <v>-250734.16267942579</v>
      </c>
      <c r="D3754" s="10">
        <f>B3754/tabel1!$G$6</f>
        <v>24.949629999999999</v>
      </c>
      <c r="E3754"/>
      <c r="U3754">
        <v>-7.8605159999999996</v>
      </c>
      <c r="V3754">
        <v>24.949629999999999</v>
      </c>
      <c r="W3754" s="4">
        <f>U3754/tabel1!$I$7</f>
        <v>-5516151.5789473681</v>
      </c>
      <c r="X3754" s="10">
        <f>V3754/tabel1!$G$7</f>
        <v>1.1340740909090909</v>
      </c>
      <c r="Y3754"/>
    </row>
    <row r="3755" spans="1:25" x14ac:dyDescent="0.45">
      <c r="A3755">
        <v>-7.8542170000000002</v>
      </c>
      <c r="B3755">
        <v>24.957750000000001</v>
      </c>
      <c r="C3755" s="4">
        <f>A3755/tabel1!$I$6</f>
        <v>-250533.23763955341</v>
      </c>
      <c r="D3755" s="10">
        <f>B3755/tabel1!$G$6</f>
        <v>24.957750000000001</v>
      </c>
      <c r="E3755"/>
      <c r="U3755">
        <v>-7.8542170000000002</v>
      </c>
      <c r="V3755">
        <v>24.957750000000001</v>
      </c>
      <c r="W3755" s="4">
        <f>U3755/tabel1!$I$7</f>
        <v>-5511731.2280701762</v>
      </c>
      <c r="X3755" s="10">
        <f>V3755/tabel1!$G$7</f>
        <v>1.1344431818181819</v>
      </c>
      <c r="Y3755"/>
    </row>
    <row r="3756" spans="1:25" x14ac:dyDescent="0.45">
      <c r="A3756">
        <v>-7.8513539999999997</v>
      </c>
      <c r="B3756">
        <v>24.965540000000001</v>
      </c>
      <c r="C3756" s="4">
        <f>A3756/tabel1!$I$6</f>
        <v>-250441.91387559805</v>
      </c>
      <c r="D3756" s="10">
        <f>B3756/tabel1!$G$6</f>
        <v>24.965540000000001</v>
      </c>
      <c r="E3756"/>
      <c r="U3756">
        <v>-7.8513539999999997</v>
      </c>
      <c r="V3756">
        <v>24.965540000000001</v>
      </c>
      <c r="W3756" s="4">
        <f>U3756/tabel1!$I$7</f>
        <v>-5509722.1052631577</v>
      </c>
      <c r="X3756" s="10">
        <f>V3756/tabel1!$G$7</f>
        <v>1.1347972727272728</v>
      </c>
      <c r="Y3756"/>
    </row>
    <row r="3757" spans="1:25" x14ac:dyDescent="0.45">
      <c r="A3757">
        <v>-7.858225</v>
      </c>
      <c r="B3757">
        <v>24.972799999999999</v>
      </c>
      <c r="C3757" s="4">
        <f>A3757/tabel1!$I$6</f>
        <v>-250661.08452950555</v>
      </c>
      <c r="D3757" s="10">
        <f>B3757/tabel1!$G$6</f>
        <v>24.972799999999999</v>
      </c>
      <c r="E3757"/>
      <c r="U3757">
        <v>-7.858225</v>
      </c>
      <c r="V3757">
        <v>24.972799999999999</v>
      </c>
      <c r="W3757" s="4">
        <f>U3757/tabel1!$I$7</f>
        <v>-5514543.8596491236</v>
      </c>
      <c r="X3757" s="10">
        <f>V3757/tabel1!$G$7</f>
        <v>1.1351272727272728</v>
      </c>
      <c r="Y3757"/>
    </row>
    <row r="3758" spans="1:25" x14ac:dyDescent="0.45">
      <c r="A3758">
        <v>-7.8645240000000003</v>
      </c>
      <c r="B3758">
        <v>24.97916</v>
      </c>
      <c r="C3758" s="4">
        <f>A3758/tabel1!$I$6</f>
        <v>-250862.00956937799</v>
      </c>
      <c r="D3758" s="10">
        <f>B3758/tabel1!$G$6</f>
        <v>24.97916</v>
      </c>
      <c r="E3758"/>
      <c r="U3758">
        <v>-7.8645240000000003</v>
      </c>
      <c r="V3758">
        <v>24.97916</v>
      </c>
      <c r="W3758" s="4">
        <f>U3758/tabel1!$I$7</f>
        <v>-5518964.2105263164</v>
      </c>
      <c r="X3758" s="10">
        <f>V3758/tabel1!$G$7</f>
        <v>1.1354163636363637</v>
      </c>
      <c r="Y3758"/>
    </row>
    <row r="3759" spans="1:25" x14ac:dyDescent="0.45">
      <c r="A3759">
        <v>-7.8702500000000004</v>
      </c>
      <c r="B3759">
        <v>24.98499</v>
      </c>
      <c r="C3759" s="4">
        <f>A3759/tabel1!$I$6</f>
        <v>-251044.65709728867</v>
      </c>
      <c r="D3759" s="10">
        <f>B3759/tabel1!$G$6</f>
        <v>24.98499</v>
      </c>
      <c r="E3759"/>
      <c r="U3759">
        <v>-7.8702500000000004</v>
      </c>
      <c r="V3759">
        <v>24.98499</v>
      </c>
      <c r="W3759" s="4">
        <f>U3759/tabel1!$I$7</f>
        <v>-5522982.4561403515</v>
      </c>
      <c r="X3759" s="10">
        <f>V3759/tabel1!$G$7</f>
        <v>1.1356813636363636</v>
      </c>
      <c r="Y3759"/>
    </row>
    <row r="3760" spans="1:25" x14ac:dyDescent="0.45">
      <c r="A3760">
        <v>-7.8868549999999997</v>
      </c>
      <c r="B3760">
        <v>24.990449999999999</v>
      </c>
      <c r="C3760" s="4">
        <f>A3760/tabel1!$I$6</f>
        <v>-251574.32216905899</v>
      </c>
      <c r="D3760" s="10">
        <f>B3760/tabel1!$G$6</f>
        <v>24.990449999999999</v>
      </c>
      <c r="E3760"/>
      <c r="U3760">
        <v>-7.8868549999999997</v>
      </c>
      <c r="V3760">
        <v>24.990449999999999</v>
      </c>
      <c r="W3760" s="4">
        <f>U3760/tabel1!$I$7</f>
        <v>-5534635.087719298</v>
      </c>
      <c r="X3760" s="10">
        <f>V3760/tabel1!$G$7</f>
        <v>1.1359295454545455</v>
      </c>
      <c r="Y3760"/>
    </row>
    <row r="3761" spans="1:25" x14ac:dyDescent="0.45">
      <c r="A3761">
        <v>-7.8633790000000001</v>
      </c>
      <c r="B3761">
        <v>24.995850000000001</v>
      </c>
      <c r="C3761" s="4">
        <f>A3761/tabel1!$I$6</f>
        <v>-250825.48644338115</v>
      </c>
      <c r="D3761" s="10">
        <f>B3761/tabel1!$G$6</f>
        <v>24.995850000000001</v>
      </c>
      <c r="E3761"/>
      <c r="U3761">
        <v>-7.8633790000000001</v>
      </c>
      <c r="V3761">
        <v>24.995850000000001</v>
      </c>
      <c r="W3761" s="4">
        <f>U3761/tabel1!$I$7</f>
        <v>-5518160.7017543865</v>
      </c>
      <c r="X3761" s="10">
        <f>V3761/tabel1!$G$7</f>
        <v>1.1361749999999999</v>
      </c>
      <c r="Y3761"/>
    </row>
    <row r="3762" spans="1:25" x14ac:dyDescent="0.45">
      <c r="A3762">
        <v>-7.8587990000000003</v>
      </c>
      <c r="B3762">
        <v>25.00141</v>
      </c>
      <c r="C3762" s="4">
        <f>A3762/tabel1!$I$6</f>
        <v>-250679.39393939392</v>
      </c>
      <c r="D3762" s="10">
        <f>B3762/tabel1!$G$6</f>
        <v>25.00141</v>
      </c>
      <c r="E3762"/>
      <c r="U3762">
        <v>-7.8587990000000003</v>
      </c>
      <c r="V3762">
        <v>25.00141</v>
      </c>
      <c r="W3762" s="4">
        <f>U3762/tabel1!$I$7</f>
        <v>-5514946.666666667</v>
      </c>
      <c r="X3762" s="10">
        <f>V3762/tabel1!$G$7</f>
        <v>1.1364277272727272</v>
      </c>
      <c r="Y3762"/>
    </row>
    <row r="3763" spans="1:25" x14ac:dyDescent="0.45">
      <c r="A3763">
        <v>-7.8685330000000002</v>
      </c>
      <c r="B3763">
        <v>25.0075</v>
      </c>
      <c r="C3763" s="4">
        <f>A3763/tabel1!$I$6</f>
        <v>-250989.88835725677</v>
      </c>
      <c r="D3763" s="10">
        <f>B3763/tabel1!$G$6</f>
        <v>25.0075</v>
      </c>
      <c r="E3763"/>
      <c r="U3763">
        <v>-7.8685330000000002</v>
      </c>
      <c r="V3763">
        <v>25.0075</v>
      </c>
      <c r="W3763" s="4">
        <f>U3763/tabel1!$I$7</f>
        <v>-5521777.5438596494</v>
      </c>
      <c r="X3763" s="10">
        <f>V3763/tabel1!$G$7</f>
        <v>1.1367045454545455</v>
      </c>
      <c r="Y3763"/>
    </row>
    <row r="3764" spans="1:25" x14ac:dyDescent="0.45">
      <c r="A3764">
        <v>-7.873113</v>
      </c>
      <c r="B3764">
        <v>25.01426</v>
      </c>
      <c r="C3764" s="4">
        <f>A3764/tabel1!$I$6</f>
        <v>-251135.980861244</v>
      </c>
      <c r="D3764" s="10">
        <f>B3764/tabel1!$G$6</f>
        <v>25.01426</v>
      </c>
      <c r="E3764"/>
      <c r="U3764">
        <v>-7.873113</v>
      </c>
      <c r="V3764">
        <v>25.01426</v>
      </c>
      <c r="W3764" s="4">
        <f>U3764/tabel1!$I$7</f>
        <v>-5524991.578947369</v>
      </c>
      <c r="X3764" s="10">
        <f>V3764/tabel1!$G$7</f>
        <v>1.1370118181818183</v>
      </c>
      <c r="Y3764"/>
    </row>
    <row r="3765" spans="1:25" x14ac:dyDescent="0.45">
      <c r="A3765">
        <v>-7.8656689999999996</v>
      </c>
      <c r="B3765">
        <v>25.02149</v>
      </c>
      <c r="C3765" s="4">
        <f>A3765/tabel1!$I$6</f>
        <v>-250898.53269537477</v>
      </c>
      <c r="D3765" s="10">
        <f>B3765/tabel1!$G$6</f>
        <v>25.02149</v>
      </c>
      <c r="E3765"/>
      <c r="U3765">
        <v>-7.8656689999999996</v>
      </c>
      <c r="V3765">
        <v>25.02149</v>
      </c>
      <c r="W3765" s="4">
        <f>U3765/tabel1!$I$7</f>
        <v>-5519767.7192982454</v>
      </c>
      <c r="X3765" s="10">
        <f>V3765/tabel1!$G$7</f>
        <v>1.1373404545454546</v>
      </c>
      <c r="Y3765"/>
    </row>
    <row r="3766" spans="1:25" x14ac:dyDescent="0.45">
      <c r="A3766">
        <v>-7.8009659999999998</v>
      </c>
      <c r="B3766">
        <v>25.02928</v>
      </c>
      <c r="C3766" s="4">
        <f>A3766/tabel1!$I$6</f>
        <v>-248834.64114832532</v>
      </c>
      <c r="D3766" s="10">
        <f>B3766/tabel1!$G$6</f>
        <v>25.02928</v>
      </c>
      <c r="E3766"/>
      <c r="U3766">
        <v>-7.8009659999999998</v>
      </c>
      <c r="V3766">
        <v>25.02928</v>
      </c>
      <c r="W3766" s="4">
        <f>U3766/tabel1!$I$7</f>
        <v>-5474362.1052631577</v>
      </c>
      <c r="X3766" s="10">
        <f>V3766/tabel1!$G$7</f>
        <v>1.1376945454545455</v>
      </c>
      <c r="Y3766"/>
    </row>
    <row r="3767" spans="1:25" x14ac:dyDescent="0.45">
      <c r="A3767">
        <v>-7.8439110000000003</v>
      </c>
      <c r="B3767">
        <v>25.03744</v>
      </c>
      <c r="C3767" s="4">
        <f>A3767/tabel1!$I$6</f>
        <v>-250204.49760765547</v>
      </c>
      <c r="D3767" s="10">
        <f>B3767/tabel1!$G$6</f>
        <v>25.03744</v>
      </c>
      <c r="E3767"/>
      <c r="U3767">
        <v>-7.8439110000000003</v>
      </c>
      <c r="V3767">
        <v>25.03744</v>
      </c>
      <c r="W3767" s="4">
        <f>U3767/tabel1!$I$7</f>
        <v>-5504498.9473684216</v>
      </c>
      <c r="X3767" s="10">
        <f>V3767/tabel1!$G$7</f>
        <v>1.1380654545454545</v>
      </c>
      <c r="Y3767"/>
    </row>
    <row r="3768" spans="1:25" x14ac:dyDescent="0.45">
      <c r="A3768">
        <v>-7.8192890000000004</v>
      </c>
      <c r="B3768">
        <v>25.045359999999999</v>
      </c>
      <c r="C3768" s="4">
        <f>A3768/tabel1!$I$6</f>
        <v>-249419.10685805421</v>
      </c>
      <c r="D3768" s="10">
        <f>B3768/tabel1!$G$6</f>
        <v>25.045359999999999</v>
      </c>
      <c r="E3768"/>
      <c r="U3768">
        <v>-7.8192890000000004</v>
      </c>
      <c r="V3768">
        <v>25.045359999999999</v>
      </c>
      <c r="W3768" s="4">
        <f>U3768/tabel1!$I$7</f>
        <v>-5487220.3508771937</v>
      </c>
      <c r="X3768" s="10">
        <f>V3768/tabel1!$G$7</f>
        <v>1.1384254545454544</v>
      </c>
      <c r="Y3768"/>
    </row>
    <row r="3769" spans="1:25" x14ac:dyDescent="0.45">
      <c r="A3769">
        <v>-7.842765</v>
      </c>
      <c r="B3769">
        <v>25.052890000000001</v>
      </c>
      <c r="C3769" s="4">
        <f>A3769/tabel1!$I$6</f>
        <v>-250167.94258373205</v>
      </c>
      <c r="D3769" s="10">
        <f>B3769/tabel1!$G$6</f>
        <v>25.052890000000001</v>
      </c>
      <c r="E3769"/>
      <c r="U3769">
        <v>-7.842765</v>
      </c>
      <c r="V3769">
        <v>25.052890000000001</v>
      </c>
      <c r="W3769" s="4">
        <f>U3769/tabel1!$I$7</f>
        <v>-5503694.7368421052</v>
      </c>
      <c r="X3769" s="10">
        <f>V3769/tabel1!$G$7</f>
        <v>1.1387677272727272</v>
      </c>
      <c r="Y3769"/>
    </row>
    <row r="3770" spans="1:25" x14ac:dyDescent="0.45">
      <c r="A3770">
        <v>-7.8473459999999999</v>
      </c>
      <c r="B3770">
        <v>25.05951</v>
      </c>
      <c r="C3770" s="4">
        <f>A3770/tabel1!$I$6</f>
        <v>-250314.06698564591</v>
      </c>
      <c r="D3770" s="10">
        <f>B3770/tabel1!$G$6</f>
        <v>25.05951</v>
      </c>
      <c r="E3770"/>
      <c r="U3770">
        <v>-7.8473459999999999</v>
      </c>
      <c r="V3770">
        <v>25.05951</v>
      </c>
      <c r="W3770" s="4">
        <f>U3770/tabel1!$I$7</f>
        <v>-5506909.4736842113</v>
      </c>
      <c r="X3770" s="10">
        <f>V3770/tabel1!$G$7</f>
        <v>1.1390686363636364</v>
      </c>
      <c r="Y3770"/>
    </row>
    <row r="3771" spans="1:25" x14ac:dyDescent="0.45">
      <c r="A3771">
        <v>-7.8433380000000001</v>
      </c>
      <c r="B3771">
        <v>25.065380000000001</v>
      </c>
      <c r="C3771" s="4">
        <f>A3771/tabel1!$I$6</f>
        <v>-250186.22009569377</v>
      </c>
      <c r="D3771" s="10">
        <f>B3771/tabel1!$G$6</f>
        <v>25.065380000000001</v>
      </c>
      <c r="E3771"/>
      <c r="U3771">
        <v>-7.8433380000000001</v>
      </c>
      <c r="V3771">
        <v>25.065380000000001</v>
      </c>
      <c r="W3771" s="4">
        <f>U3771/tabel1!$I$7</f>
        <v>-5504096.8421052638</v>
      </c>
      <c r="X3771" s="10">
        <f>V3771/tabel1!$G$7</f>
        <v>1.1393354545454546</v>
      </c>
      <c r="Y3771"/>
    </row>
    <row r="3772" spans="1:25" x14ac:dyDescent="0.45">
      <c r="A3772">
        <v>-7.8719669999999997</v>
      </c>
      <c r="B3772">
        <v>25.07077</v>
      </c>
      <c r="C3772" s="4">
        <f>A3772/tabel1!$I$6</f>
        <v>-251099.42583732054</v>
      </c>
      <c r="D3772" s="10">
        <f>B3772/tabel1!$G$6</f>
        <v>25.07077</v>
      </c>
      <c r="E3772"/>
      <c r="U3772">
        <v>-7.8719669999999997</v>
      </c>
      <c r="V3772">
        <v>25.07077</v>
      </c>
      <c r="W3772" s="4">
        <f>U3772/tabel1!$I$7</f>
        <v>-5524187.3684210526</v>
      </c>
      <c r="X3772" s="10">
        <f>V3772/tabel1!$G$7</f>
        <v>1.1395804545454544</v>
      </c>
      <c r="Y3772"/>
    </row>
    <row r="3773" spans="1:25" x14ac:dyDescent="0.45">
      <c r="A3773">
        <v>-7.8513539999999997</v>
      </c>
      <c r="B3773">
        <v>25.076070000000001</v>
      </c>
      <c r="C3773" s="4">
        <f>A3773/tabel1!$I$6</f>
        <v>-250441.91387559805</v>
      </c>
      <c r="D3773" s="10">
        <f>B3773/tabel1!$G$6</f>
        <v>25.076070000000001</v>
      </c>
      <c r="E3773"/>
      <c r="U3773">
        <v>-7.8513539999999997</v>
      </c>
      <c r="V3773">
        <v>25.076070000000001</v>
      </c>
      <c r="W3773" s="4">
        <f>U3773/tabel1!$I$7</f>
        <v>-5509722.1052631577</v>
      </c>
      <c r="X3773" s="10">
        <f>V3773/tabel1!$G$7</f>
        <v>1.1398213636363637</v>
      </c>
      <c r="Y3773"/>
    </row>
    <row r="3774" spans="1:25" x14ac:dyDescent="0.45">
      <c r="A3774">
        <v>-7.8610879999999996</v>
      </c>
      <c r="B3774">
        <v>25.081430000000001</v>
      </c>
      <c r="C3774" s="4">
        <f>A3774/tabel1!$I$6</f>
        <v>-250752.40829346087</v>
      </c>
      <c r="D3774" s="10">
        <f>B3774/tabel1!$G$6</f>
        <v>25.081430000000001</v>
      </c>
      <c r="E3774"/>
      <c r="U3774">
        <v>-7.8610879999999996</v>
      </c>
      <c r="V3774">
        <v>25.081430000000001</v>
      </c>
      <c r="W3774" s="4">
        <f>U3774/tabel1!$I$7</f>
        <v>-5516552.9824561402</v>
      </c>
      <c r="X3774" s="10">
        <f>V3774/tabel1!$G$7</f>
        <v>1.1400650000000001</v>
      </c>
      <c r="Y3774"/>
    </row>
    <row r="3775" spans="1:25" x14ac:dyDescent="0.45">
      <c r="A3775">
        <v>-7.8605159999999996</v>
      </c>
      <c r="B3775">
        <v>25.087119999999999</v>
      </c>
      <c r="C3775" s="4">
        <f>A3775/tabel1!$I$6</f>
        <v>-250734.16267942579</v>
      </c>
      <c r="D3775" s="10">
        <f>B3775/tabel1!$G$6</f>
        <v>25.087119999999999</v>
      </c>
      <c r="E3775"/>
      <c r="U3775">
        <v>-7.8605159999999996</v>
      </c>
      <c r="V3775">
        <v>25.087119999999999</v>
      </c>
      <c r="W3775" s="4">
        <f>U3775/tabel1!$I$7</f>
        <v>-5516151.5789473681</v>
      </c>
      <c r="X3775" s="10">
        <f>V3775/tabel1!$G$7</f>
        <v>1.1403236363636362</v>
      </c>
      <c r="Y3775"/>
    </row>
    <row r="3776" spans="1:25" x14ac:dyDescent="0.45">
      <c r="A3776">
        <v>-7.8622339999999999</v>
      </c>
      <c r="B3776">
        <v>25.093509999999998</v>
      </c>
      <c r="C3776" s="4">
        <f>A3776/tabel1!$I$6</f>
        <v>-250788.96331738433</v>
      </c>
      <c r="D3776" s="10">
        <f>B3776/tabel1!$G$6</f>
        <v>25.093509999999998</v>
      </c>
      <c r="E3776"/>
      <c r="U3776">
        <v>-7.8622339999999999</v>
      </c>
      <c r="V3776">
        <v>25.093509999999998</v>
      </c>
      <c r="W3776" s="4">
        <f>U3776/tabel1!$I$7</f>
        <v>-5517357.1929824566</v>
      </c>
      <c r="X3776" s="10">
        <f>V3776/tabel1!$G$7</f>
        <v>1.1406140909090909</v>
      </c>
      <c r="Y3776"/>
    </row>
    <row r="3777" spans="1:25" x14ac:dyDescent="0.45">
      <c r="A3777">
        <v>-7.8582260000000002</v>
      </c>
      <c r="B3777">
        <v>25.10061</v>
      </c>
      <c r="C3777" s="4">
        <f>A3777/tabel1!$I$6</f>
        <v>-250661.11642743219</v>
      </c>
      <c r="D3777" s="10">
        <f>B3777/tabel1!$G$6</f>
        <v>25.10061</v>
      </c>
      <c r="E3777"/>
      <c r="U3777">
        <v>-7.8582260000000002</v>
      </c>
      <c r="V3777">
        <v>25.10061</v>
      </c>
      <c r="W3777" s="4">
        <f>U3777/tabel1!$I$7</f>
        <v>-5514544.5614035092</v>
      </c>
      <c r="X3777" s="10">
        <f>V3777/tabel1!$G$7</f>
        <v>1.1409368181818182</v>
      </c>
      <c r="Y3777"/>
    </row>
    <row r="3778" spans="1:25" x14ac:dyDescent="0.45">
      <c r="A3778">
        <v>-7.8570799999999998</v>
      </c>
      <c r="B3778">
        <v>25.1081</v>
      </c>
      <c r="C3778" s="4">
        <f>A3778/tabel1!$I$6</f>
        <v>-250624.56140350873</v>
      </c>
      <c r="D3778" s="10">
        <f>B3778/tabel1!$G$6</f>
        <v>25.1081</v>
      </c>
      <c r="E3778"/>
      <c r="U3778">
        <v>-7.8570799999999998</v>
      </c>
      <c r="V3778">
        <v>25.1081</v>
      </c>
      <c r="W3778" s="4">
        <f>U3778/tabel1!$I$7</f>
        <v>-5513740.3508771928</v>
      </c>
      <c r="X3778" s="10">
        <f>V3778/tabel1!$G$7</f>
        <v>1.1412772727272726</v>
      </c>
      <c r="Y3778"/>
    </row>
    <row r="3779" spans="1:25" x14ac:dyDescent="0.45">
      <c r="A3779">
        <v>-7.857653</v>
      </c>
      <c r="B3779">
        <v>25.11609</v>
      </c>
      <c r="C3779" s="4">
        <f>A3779/tabel1!$I$6</f>
        <v>-250642.83891547046</v>
      </c>
      <c r="D3779" s="10">
        <f>B3779/tabel1!$G$6</f>
        <v>25.11609</v>
      </c>
      <c r="E3779"/>
      <c r="U3779">
        <v>-7.857653</v>
      </c>
      <c r="V3779">
        <v>25.11609</v>
      </c>
      <c r="W3779" s="4">
        <f>U3779/tabel1!$I$7</f>
        <v>-5514142.4561403515</v>
      </c>
      <c r="X3779" s="10">
        <f>V3779/tabel1!$G$7</f>
        <v>1.1416404545454546</v>
      </c>
      <c r="Y3779"/>
    </row>
    <row r="3780" spans="1:25" x14ac:dyDescent="0.45">
      <c r="A3780">
        <v>-7.8565079999999998</v>
      </c>
      <c r="B3780">
        <v>25.124120000000001</v>
      </c>
      <c r="C3780" s="4">
        <f>A3780/tabel1!$I$6</f>
        <v>-250606.31578947365</v>
      </c>
      <c r="D3780" s="10">
        <f>B3780/tabel1!$G$6</f>
        <v>25.124120000000001</v>
      </c>
      <c r="E3780"/>
      <c r="U3780">
        <v>-7.8565079999999998</v>
      </c>
      <c r="V3780">
        <v>25.124120000000001</v>
      </c>
      <c r="W3780" s="4">
        <f>U3780/tabel1!$I$7</f>
        <v>-5513338.9473684216</v>
      </c>
      <c r="X3780" s="10">
        <f>V3780/tabel1!$G$7</f>
        <v>1.1420054545454545</v>
      </c>
      <c r="Y3780"/>
    </row>
    <row r="3781" spans="1:25" x14ac:dyDescent="0.45">
      <c r="A3781">
        <v>-7.8605159999999996</v>
      </c>
      <c r="B3781">
        <v>25.13184</v>
      </c>
      <c r="C3781" s="4">
        <f>A3781/tabel1!$I$6</f>
        <v>-250734.16267942579</v>
      </c>
      <c r="D3781" s="10">
        <f>B3781/tabel1!$G$6</f>
        <v>25.13184</v>
      </c>
      <c r="E3781"/>
      <c r="U3781">
        <v>-7.8605159999999996</v>
      </c>
      <c r="V3781">
        <v>25.13184</v>
      </c>
      <c r="W3781" s="4">
        <f>U3781/tabel1!$I$7</f>
        <v>-5516151.5789473681</v>
      </c>
      <c r="X3781" s="10">
        <f>V3781/tabel1!$G$7</f>
        <v>1.1423563636363636</v>
      </c>
      <c r="Y3781"/>
    </row>
    <row r="3782" spans="1:25" x14ac:dyDescent="0.45">
      <c r="A3782">
        <v>-7.8547900000000004</v>
      </c>
      <c r="B3782">
        <v>25.139030000000002</v>
      </c>
      <c r="C3782" s="4">
        <f>A3782/tabel1!$I$6</f>
        <v>-250551.51515151514</v>
      </c>
      <c r="D3782" s="10">
        <f>B3782/tabel1!$G$6</f>
        <v>25.139030000000002</v>
      </c>
      <c r="E3782"/>
      <c r="U3782">
        <v>-7.8547900000000004</v>
      </c>
      <c r="V3782">
        <v>25.139030000000002</v>
      </c>
      <c r="W3782" s="4">
        <f>U3782/tabel1!$I$7</f>
        <v>-5512133.333333334</v>
      </c>
      <c r="X3782" s="10">
        <f>V3782/tabel1!$G$7</f>
        <v>1.142683181818182</v>
      </c>
      <c r="Y3782"/>
    </row>
    <row r="3783" spans="1:25" x14ac:dyDescent="0.45">
      <c r="A3783">
        <v>-7.858225</v>
      </c>
      <c r="B3783">
        <v>25.145330000000001</v>
      </c>
      <c r="C3783" s="4">
        <f>A3783/tabel1!$I$6</f>
        <v>-250661.08452950555</v>
      </c>
      <c r="D3783" s="10">
        <f>B3783/tabel1!$G$6</f>
        <v>25.145330000000001</v>
      </c>
      <c r="E3783"/>
      <c r="U3783">
        <v>-7.858225</v>
      </c>
      <c r="V3783">
        <v>25.145330000000001</v>
      </c>
      <c r="W3783" s="4">
        <f>U3783/tabel1!$I$7</f>
        <v>-5514543.8596491236</v>
      </c>
      <c r="X3783" s="10">
        <f>V3783/tabel1!$G$7</f>
        <v>1.1429695454545454</v>
      </c>
      <c r="Y3783"/>
    </row>
    <row r="3784" spans="1:25" x14ac:dyDescent="0.45">
      <c r="A3784">
        <v>-7.8639510000000001</v>
      </c>
      <c r="B3784">
        <v>25.151119999999999</v>
      </c>
      <c r="C3784" s="4">
        <f>A3784/tabel1!$I$6</f>
        <v>-250843.73205741626</v>
      </c>
      <c r="D3784" s="10">
        <f>B3784/tabel1!$G$6</f>
        <v>25.151119999999999</v>
      </c>
      <c r="E3784"/>
      <c r="U3784">
        <v>-7.8639510000000001</v>
      </c>
      <c r="V3784">
        <v>25.151119999999999</v>
      </c>
      <c r="W3784" s="4">
        <f>U3784/tabel1!$I$7</f>
        <v>-5518562.1052631587</v>
      </c>
      <c r="X3784" s="10">
        <f>V3784/tabel1!$G$7</f>
        <v>1.1432327272727272</v>
      </c>
      <c r="Y3784"/>
    </row>
    <row r="3785" spans="1:25" x14ac:dyDescent="0.45">
      <c r="A3785">
        <v>-7.8708220000000004</v>
      </c>
      <c r="B3785">
        <v>25.156649999999999</v>
      </c>
      <c r="C3785" s="4">
        <f>A3785/tabel1!$I$6</f>
        <v>-251062.90271132375</v>
      </c>
      <c r="D3785" s="10">
        <f>B3785/tabel1!$G$6</f>
        <v>25.156649999999999</v>
      </c>
      <c r="E3785"/>
      <c r="U3785">
        <v>-7.8708220000000004</v>
      </c>
      <c r="V3785">
        <v>25.156649999999999</v>
      </c>
      <c r="W3785" s="4">
        <f>U3785/tabel1!$I$7</f>
        <v>-5523383.8596491236</v>
      </c>
      <c r="X3785" s="10">
        <f>V3785/tabel1!$G$7</f>
        <v>1.1434840909090909</v>
      </c>
      <c r="Y3785"/>
    </row>
    <row r="3786" spans="1:25" x14ac:dyDescent="0.45">
      <c r="A3786">
        <v>-7.873113</v>
      </c>
      <c r="B3786">
        <v>25.162210000000002</v>
      </c>
      <c r="C3786" s="4">
        <f>A3786/tabel1!$I$6</f>
        <v>-251135.980861244</v>
      </c>
      <c r="D3786" s="10">
        <f>B3786/tabel1!$G$6</f>
        <v>25.162210000000002</v>
      </c>
      <c r="E3786"/>
      <c r="U3786">
        <v>-7.873113</v>
      </c>
      <c r="V3786">
        <v>25.162210000000002</v>
      </c>
      <c r="W3786" s="4">
        <f>U3786/tabel1!$I$7</f>
        <v>-5524991.578947369</v>
      </c>
      <c r="X3786" s="10">
        <f>V3786/tabel1!$G$7</f>
        <v>1.1437368181818182</v>
      </c>
      <c r="Y3786"/>
    </row>
    <row r="3787" spans="1:25" x14ac:dyDescent="0.45">
      <c r="A3787">
        <v>-7.8719669999999997</v>
      </c>
      <c r="B3787">
        <v>25.167940000000002</v>
      </c>
      <c r="C3787" s="4">
        <f>A3787/tabel1!$I$6</f>
        <v>-251099.42583732054</v>
      </c>
      <c r="D3787" s="10">
        <f>B3787/tabel1!$G$6</f>
        <v>25.167940000000002</v>
      </c>
      <c r="E3787"/>
      <c r="U3787">
        <v>-7.8719669999999997</v>
      </c>
      <c r="V3787">
        <v>25.167940000000002</v>
      </c>
      <c r="W3787" s="4">
        <f>U3787/tabel1!$I$7</f>
        <v>-5524187.3684210526</v>
      </c>
      <c r="X3787" s="10">
        <f>V3787/tabel1!$G$7</f>
        <v>1.1439972727272727</v>
      </c>
      <c r="Y3787"/>
    </row>
    <row r="3788" spans="1:25" x14ac:dyDescent="0.45">
      <c r="A3788">
        <v>-7.8725399999999999</v>
      </c>
      <c r="B3788">
        <v>25.17417</v>
      </c>
      <c r="C3788" s="4">
        <f>A3788/tabel1!$I$6</f>
        <v>-251117.70334928227</v>
      </c>
      <c r="D3788" s="10">
        <f>B3788/tabel1!$G$6</f>
        <v>25.17417</v>
      </c>
      <c r="E3788"/>
      <c r="U3788">
        <v>-7.8725399999999999</v>
      </c>
      <c r="V3788">
        <v>25.17417</v>
      </c>
      <c r="W3788" s="4">
        <f>U3788/tabel1!$I$7</f>
        <v>-5524589.4736842103</v>
      </c>
      <c r="X3788" s="10">
        <f>V3788/tabel1!$G$7</f>
        <v>1.1442804545454546</v>
      </c>
      <c r="Y3788"/>
    </row>
    <row r="3789" spans="1:25" x14ac:dyDescent="0.45">
      <c r="A3789">
        <v>-7.8708220000000004</v>
      </c>
      <c r="B3789">
        <v>25.18093</v>
      </c>
      <c r="C3789" s="4">
        <f>A3789/tabel1!$I$6</f>
        <v>-251062.90271132375</v>
      </c>
      <c r="D3789" s="10">
        <f>B3789/tabel1!$G$6</f>
        <v>25.18093</v>
      </c>
      <c r="E3789"/>
      <c r="U3789">
        <v>-7.8708220000000004</v>
      </c>
      <c r="V3789">
        <v>25.18093</v>
      </c>
      <c r="W3789" s="4">
        <f>U3789/tabel1!$I$7</f>
        <v>-5523383.8596491236</v>
      </c>
      <c r="X3789" s="10">
        <f>V3789/tabel1!$G$7</f>
        <v>1.1445877272727272</v>
      </c>
      <c r="Y3789"/>
    </row>
    <row r="3790" spans="1:25" x14ac:dyDescent="0.45">
      <c r="A3790">
        <v>-7.8765489999999998</v>
      </c>
      <c r="B3790">
        <v>25.188089999999999</v>
      </c>
      <c r="C3790" s="4">
        <f>A3790/tabel1!$I$6</f>
        <v>-251245.58213716105</v>
      </c>
      <c r="D3790" s="10">
        <f>B3790/tabel1!$G$6</f>
        <v>25.188089999999999</v>
      </c>
      <c r="E3790"/>
      <c r="U3790">
        <v>-7.8765489999999998</v>
      </c>
      <c r="V3790">
        <v>25.188089999999999</v>
      </c>
      <c r="W3790" s="4">
        <f>U3790/tabel1!$I$7</f>
        <v>-5527402.8070175443</v>
      </c>
      <c r="X3790" s="10">
        <f>V3790/tabel1!$G$7</f>
        <v>1.1449131818181817</v>
      </c>
      <c r="Y3790"/>
    </row>
    <row r="3791" spans="1:25" x14ac:dyDescent="0.45">
      <c r="A3791">
        <v>-7.8748300000000002</v>
      </c>
      <c r="B3791">
        <v>25.195709999999998</v>
      </c>
      <c r="C3791" s="4">
        <f>A3791/tabel1!$I$6</f>
        <v>-251190.74960127589</v>
      </c>
      <c r="D3791" s="10">
        <f>B3791/tabel1!$G$6</f>
        <v>25.195709999999998</v>
      </c>
      <c r="E3791"/>
      <c r="U3791">
        <v>-7.8748300000000002</v>
      </c>
      <c r="V3791">
        <v>25.195709999999998</v>
      </c>
      <c r="W3791" s="4">
        <f>U3791/tabel1!$I$7</f>
        <v>-5526196.491228071</v>
      </c>
      <c r="X3791" s="10">
        <f>V3791/tabel1!$G$7</f>
        <v>1.1452595454545453</v>
      </c>
      <c r="Y3791"/>
    </row>
    <row r="3792" spans="1:25" x14ac:dyDescent="0.45">
      <c r="A3792">
        <v>-7.8691040000000001</v>
      </c>
      <c r="B3792">
        <v>25.203700000000001</v>
      </c>
      <c r="C3792" s="4">
        <f>A3792/tabel1!$I$6</f>
        <v>-251008.10207336521</v>
      </c>
      <c r="D3792" s="10">
        <f>B3792/tabel1!$G$6</f>
        <v>25.203700000000001</v>
      </c>
      <c r="E3792"/>
      <c r="U3792">
        <v>-7.8691040000000001</v>
      </c>
      <c r="V3792">
        <v>25.203700000000001</v>
      </c>
      <c r="W3792" s="4">
        <f>U3792/tabel1!$I$7</f>
        <v>-5522178.2456140351</v>
      </c>
      <c r="X3792" s="10">
        <f>V3792/tabel1!$G$7</f>
        <v>1.1456227272727273</v>
      </c>
      <c r="Y3792"/>
    </row>
    <row r="3793" spans="1:25" x14ac:dyDescent="0.45">
      <c r="A3793">
        <v>-7.8702500000000004</v>
      </c>
      <c r="B3793">
        <v>25.211459999999999</v>
      </c>
      <c r="C3793" s="4">
        <f>A3793/tabel1!$I$6</f>
        <v>-251044.65709728867</v>
      </c>
      <c r="D3793" s="10">
        <f>B3793/tabel1!$G$6</f>
        <v>25.211459999999999</v>
      </c>
      <c r="E3793"/>
      <c r="U3793">
        <v>-7.8702500000000004</v>
      </c>
      <c r="V3793">
        <v>25.211459999999999</v>
      </c>
      <c r="W3793" s="4">
        <f>U3793/tabel1!$I$7</f>
        <v>-5522982.4561403515</v>
      </c>
      <c r="X3793" s="10">
        <f>V3793/tabel1!$G$7</f>
        <v>1.1459754545454546</v>
      </c>
      <c r="Y3793"/>
    </row>
    <row r="3794" spans="1:25" x14ac:dyDescent="0.45">
      <c r="A3794">
        <v>-7.8685320000000001</v>
      </c>
      <c r="B3794">
        <v>25.218990000000002</v>
      </c>
      <c r="C3794" s="4">
        <f>A3794/tabel1!$I$6</f>
        <v>-250989.85645933013</v>
      </c>
      <c r="D3794" s="10">
        <f>B3794/tabel1!$G$6</f>
        <v>25.218990000000002</v>
      </c>
      <c r="E3794"/>
      <c r="U3794">
        <v>-7.8685320000000001</v>
      </c>
      <c r="V3794">
        <v>25.218990000000002</v>
      </c>
      <c r="W3794" s="4">
        <f>U3794/tabel1!$I$7</f>
        <v>-5521776.8421052638</v>
      </c>
      <c r="X3794" s="10">
        <f>V3794/tabel1!$G$7</f>
        <v>1.1463177272727274</v>
      </c>
      <c r="Y3794"/>
    </row>
    <row r="3795" spans="1:25" x14ac:dyDescent="0.45">
      <c r="A3795">
        <v>-7.8673869999999999</v>
      </c>
      <c r="B3795">
        <v>25.22588</v>
      </c>
      <c r="C3795" s="4">
        <f>A3795/tabel1!$I$6</f>
        <v>-250953.33333333331</v>
      </c>
      <c r="D3795" s="10">
        <f>B3795/tabel1!$G$6</f>
        <v>25.22588</v>
      </c>
      <c r="E3795"/>
      <c r="U3795">
        <v>-7.8673869999999999</v>
      </c>
      <c r="V3795">
        <v>25.22588</v>
      </c>
      <c r="W3795" s="4">
        <f>U3795/tabel1!$I$7</f>
        <v>-5520973.333333334</v>
      </c>
      <c r="X3795" s="10">
        <f>V3795/tabel1!$G$7</f>
        <v>1.146630909090909</v>
      </c>
      <c r="Y3795"/>
    </row>
    <row r="3796" spans="1:25" x14ac:dyDescent="0.45">
      <c r="A3796">
        <v>-7.8645240000000003</v>
      </c>
      <c r="B3796">
        <v>25.23198</v>
      </c>
      <c r="C3796" s="4">
        <f>A3796/tabel1!$I$6</f>
        <v>-250862.00956937799</v>
      </c>
      <c r="D3796" s="10">
        <f>B3796/tabel1!$G$6</f>
        <v>25.23198</v>
      </c>
      <c r="E3796"/>
      <c r="U3796">
        <v>-7.8645240000000003</v>
      </c>
      <c r="V3796">
        <v>25.23198</v>
      </c>
      <c r="W3796" s="4">
        <f>U3796/tabel1!$I$7</f>
        <v>-5518964.2105263164</v>
      </c>
      <c r="X3796" s="10">
        <f>V3796/tabel1!$G$7</f>
        <v>1.1469081818181819</v>
      </c>
      <c r="Y3796"/>
    </row>
    <row r="3797" spans="1:25" x14ac:dyDescent="0.45">
      <c r="A3797">
        <v>-7.8633790000000001</v>
      </c>
      <c r="B3797">
        <v>25.237639999999999</v>
      </c>
      <c r="C3797" s="4">
        <f>A3797/tabel1!$I$6</f>
        <v>-250825.48644338115</v>
      </c>
      <c r="D3797" s="10">
        <f>B3797/tabel1!$G$6</f>
        <v>25.237639999999999</v>
      </c>
      <c r="E3797"/>
      <c r="U3797">
        <v>-7.8633790000000001</v>
      </c>
      <c r="V3797">
        <v>25.237639999999999</v>
      </c>
      <c r="W3797" s="4">
        <f>U3797/tabel1!$I$7</f>
        <v>-5518160.7017543865</v>
      </c>
      <c r="X3797" s="10">
        <f>V3797/tabel1!$G$7</f>
        <v>1.1471654545454546</v>
      </c>
      <c r="Y3797"/>
    </row>
    <row r="3798" spans="1:25" x14ac:dyDescent="0.45">
      <c r="A3798">
        <v>-7.8593710000000003</v>
      </c>
      <c r="B3798">
        <v>25.242930000000001</v>
      </c>
      <c r="C3798" s="4">
        <f>A3798/tabel1!$I$6</f>
        <v>-250697.63955342901</v>
      </c>
      <c r="D3798" s="10">
        <f>B3798/tabel1!$G$6</f>
        <v>25.242930000000001</v>
      </c>
      <c r="E3798"/>
      <c r="U3798">
        <v>-7.8593710000000003</v>
      </c>
      <c r="V3798">
        <v>25.242930000000001</v>
      </c>
      <c r="W3798" s="4">
        <f>U3798/tabel1!$I$7</f>
        <v>-5515348.0701754391</v>
      </c>
      <c r="X3798" s="10">
        <f>V3798/tabel1!$G$7</f>
        <v>1.1474059090909092</v>
      </c>
      <c r="Y3798"/>
    </row>
    <row r="3799" spans="1:25" x14ac:dyDescent="0.45">
      <c r="A3799">
        <v>-7.8610879999999996</v>
      </c>
      <c r="B3799">
        <v>25.248329999999999</v>
      </c>
      <c r="C3799" s="4">
        <f>A3799/tabel1!$I$6</f>
        <v>-250752.40829346087</v>
      </c>
      <c r="D3799" s="10">
        <f>B3799/tabel1!$G$6</f>
        <v>25.248329999999999</v>
      </c>
      <c r="E3799"/>
      <c r="U3799">
        <v>-7.8610879999999996</v>
      </c>
      <c r="V3799">
        <v>25.248329999999999</v>
      </c>
      <c r="W3799" s="4">
        <f>U3799/tabel1!$I$7</f>
        <v>-5516552.9824561402</v>
      </c>
      <c r="X3799" s="10">
        <f>V3799/tabel1!$G$7</f>
        <v>1.1476513636363637</v>
      </c>
      <c r="Y3799"/>
    </row>
    <row r="3800" spans="1:25" x14ac:dyDescent="0.45">
      <c r="A3800">
        <v>-7.8656689999999996</v>
      </c>
      <c r="B3800">
        <v>25.25395</v>
      </c>
      <c r="C3800" s="4">
        <f>A3800/tabel1!$I$6</f>
        <v>-250898.53269537477</v>
      </c>
      <c r="D3800" s="10">
        <f>B3800/tabel1!$G$6</f>
        <v>25.25395</v>
      </c>
      <c r="E3800"/>
      <c r="U3800">
        <v>-7.8656689999999996</v>
      </c>
      <c r="V3800">
        <v>25.25395</v>
      </c>
      <c r="W3800" s="4">
        <f>U3800/tabel1!$I$7</f>
        <v>-5519767.7192982454</v>
      </c>
      <c r="X3800" s="10">
        <f>V3800/tabel1!$G$7</f>
        <v>1.1479068181818182</v>
      </c>
      <c r="Y3800"/>
    </row>
    <row r="3801" spans="1:25" x14ac:dyDescent="0.45">
      <c r="A3801">
        <v>-7.8599430000000003</v>
      </c>
      <c r="B3801">
        <v>25.260249999999999</v>
      </c>
      <c r="C3801" s="4">
        <f>A3801/tabel1!$I$6</f>
        <v>-250715.88516746409</v>
      </c>
      <c r="D3801" s="10">
        <f>B3801/tabel1!$G$6</f>
        <v>25.260249999999999</v>
      </c>
      <c r="E3801"/>
      <c r="U3801">
        <v>-7.8599430000000003</v>
      </c>
      <c r="V3801">
        <v>25.260249999999999</v>
      </c>
      <c r="W3801" s="4">
        <f>U3801/tabel1!$I$7</f>
        <v>-5515749.4736842113</v>
      </c>
      <c r="X3801" s="10">
        <f>V3801/tabel1!$G$7</f>
        <v>1.1481931818181819</v>
      </c>
      <c r="Y3801"/>
    </row>
    <row r="3802" spans="1:25" x14ac:dyDescent="0.45">
      <c r="A3802">
        <v>-7.8633790000000001</v>
      </c>
      <c r="B3802">
        <v>25.26717</v>
      </c>
      <c r="C3802" s="4">
        <f>A3802/tabel1!$I$6</f>
        <v>-250825.48644338115</v>
      </c>
      <c r="D3802" s="10">
        <f>B3802/tabel1!$G$6</f>
        <v>25.26717</v>
      </c>
      <c r="E3802"/>
      <c r="U3802">
        <v>-7.8633790000000001</v>
      </c>
      <c r="V3802">
        <v>25.26717</v>
      </c>
      <c r="W3802" s="4">
        <f>U3802/tabel1!$I$7</f>
        <v>-5518160.7017543865</v>
      </c>
      <c r="X3802" s="10">
        <f>V3802/tabel1!$G$7</f>
        <v>1.1485077272727273</v>
      </c>
      <c r="Y3802"/>
    </row>
    <row r="3803" spans="1:25" x14ac:dyDescent="0.45">
      <c r="A3803">
        <v>-7.8645240000000003</v>
      </c>
      <c r="B3803">
        <v>25.274629999999998</v>
      </c>
      <c r="C3803" s="4">
        <f>A3803/tabel1!$I$6</f>
        <v>-250862.00956937799</v>
      </c>
      <c r="D3803" s="10">
        <f>B3803/tabel1!$G$6</f>
        <v>25.274629999999998</v>
      </c>
      <c r="E3803"/>
      <c r="U3803">
        <v>-7.8645240000000003</v>
      </c>
      <c r="V3803">
        <v>25.274629999999998</v>
      </c>
      <c r="W3803" s="4">
        <f>U3803/tabel1!$I$7</f>
        <v>-5518964.2105263164</v>
      </c>
      <c r="X3803" s="10">
        <f>V3803/tabel1!$G$7</f>
        <v>1.1488468181818181</v>
      </c>
      <c r="Y3803"/>
    </row>
    <row r="3804" spans="1:25" x14ac:dyDescent="0.45">
      <c r="A3804">
        <v>-7.8622329999999998</v>
      </c>
      <c r="B3804">
        <v>25.28256</v>
      </c>
      <c r="C3804" s="4">
        <f>A3804/tabel1!$I$6</f>
        <v>-250788.93141945772</v>
      </c>
      <c r="D3804" s="10">
        <f>B3804/tabel1!$G$6</f>
        <v>25.28256</v>
      </c>
      <c r="E3804"/>
      <c r="U3804">
        <v>-7.8622329999999998</v>
      </c>
      <c r="V3804">
        <v>25.28256</v>
      </c>
      <c r="W3804" s="4">
        <f>U3804/tabel1!$I$7</f>
        <v>-5517356.4912280701</v>
      </c>
      <c r="X3804" s="10">
        <f>V3804/tabel1!$G$7</f>
        <v>1.1492072727272726</v>
      </c>
      <c r="Y3804"/>
    </row>
    <row r="3805" spans="1:25" x14ac:dyDescent="0.45">
      <c r="A3805">
        <v>-7.8605159999999996</v>
      </c>
      <c r="B3805">
        <v>25.290679999999998</v>
      </c>
      <c r="C3805" s="4">
        <f>A3805/tabel1!$I$6</f>
        <v>-250734.16267942579</v>
      </c>
      <c r="D3805" s="10">
        <f>B3805/tabel1!$G$6</f>
        <v>25.290679999999998</v>
      </c>
      <c r="E3805"/>
      <c r="U3805">
        <v>-7.8605159999999996</v>
      </c>
      <c r="V3805">
        <v>25.290679999999998</v>
      </c>
      <c r="W3805" s="4">
        <f>U3805/tabel1!$I$7</f>
        <v>-5516151.5789473681</v>
      </c>
      <c r="X3805" s="10">
        <f>V3805/tabel1!$G$7</f>
        <v>1.1495763636363636</v>
      </c>
      <c r="Y3805"/>
    </row>
    <row r="3806" spans="1:25" x14ac:dyDescent="0.45">
      <c r="A3806">
        <v>-7.8645240000000003</v>
      </c>
      <c r="B3806">
        <v>25.298410000000001</v>
      </c>
      <c r="C3806" s="4">
        <f>A3806/tabel1!$I$6</f>
        <v>-250862.00956937799</v>
      </c>
      <c r="D3806" s="10">
        <f>B3806/tabel1!$G$6</f>
        <v>25.298410000000001</v>
      </c>
      <c r="E3806"/>
      <c r="U3806">
        <v>-7.8645240000000003</v>
      </c>
      <c r="V3806">
        <v>25.298410000000001</v>
      </c>
      <c r="W3806" s="4">
        <f>U3806/tabel1!$I$7</f>
        <v>-5518964.2105263164</v>
      </c>
      <c r="X3806" s="10">
        <f>V3806/tabel1!$G$7</f>
        <v>1.1499277272727273</v>
      </c>
      <c r="Y3806"/>
    </row>
    <row r="3807" spans="1:25" x14ac:dyDescent="0.45">
      <c r="A3807">
        <v>-7.8696780000000004</v>
      </c>
      <c r="B3807">
        <v>25.305730000000001</v>
      </c>
      <c r="C3807" s="4">
        <f>A3807/tabel1!$I$6</f>
        <v>-251026.41148325359</v>
      </c>
      <c r="D3807" s="10">
        <f>B3807/tabel1!$G$6</f>
        <v>25.305730000000001</v>
      </c>
      <c r="E3807"/>
      <c r="U3807">
        <v>-7.8696780000000004</v>
      </c>
      <c r="V3807">
        <v>25.305730000000001</v>
      </c>
      <c r="W3807" s="4">
        <f>U3807/tabel1!$I$7</f>
        <v>-5522581.0526315793</v>
      </c>
      <c r="X3807" s="10">
        <f>V3807/tabel1!$G$7</f>
        <v>1.1502604545454547</v>
      </c>
      <c r="Y3807"/>
    </row>
    <row r="3808" spans="1:25" x14ac:dyDescent="0.45">
      <c r="A3808">
        <v>-7.8685330000000002</v>
      </c>
      <c r="B3808">
        <v>25.31223</v>
      </c>
      <c r="C3808" s="4">
        <f>A3808/tabel1!$I$6</f>
        <v>-250989.88835725677</v>
      </c>
      <c r="D3808" s="10">
        <f>B3808/tabel1!$G$6</f>
        <v>25.31223</v>
      </c>
      <c r="E3808"/>
      <c r="U3808">
        <v>-7.8685330000000002</v>
      </c>
      <c r="V3808">
        <v>25.31223</v>
      </c>
      <c r="W3808" s="4">
        <f>U3808/tabel1!$I$7</f>
        <v>-5521777.5438596494</v>
      </c>
      <c r="X3808" s="10">
        <f>V3808/tabel1!$G$7</f>
        <v>1.150555909090909</v>
      </c>
      <c r="Y3808"/>
    </row>
    <row r="3809" spans="1:25" x14ac:dyDescent="0.45">
      <c r="A3809">
        <v>-7.8708220000000004</v>
      </c>
      <c r="B3809">
        <v>25.318020000000001</v>
      </c>
      <c r="C3809" s="4">
        <f>A3809/tabel1!$I$6</f>
        <v>-251062.90271132375</v>
      </c>
      <c r="D3809" s="10">
        <f>B3809/tabel1!$G$6</f>
        <v>25.318020000000001</v>
      </c>
      <c r="E3809"/>
      <c r="U3809">
        <v>-7.8708220000000004</v>
      </c>
      <c r="V3809">
        <v>25.318020000000001</v>
      </c>
      <c r="W3809" s="4">
        <f>U3809/tabel1!$I$7</f>
        <v>-5523383.8596491236</v>
      </c>
      <c r="X3809" s="10">
        <f>V3809/tabel1!$G$7</f>
        <v>1.150819090909091</v>
      </c>
      <c r="Y3809"/>
    </row>
    <row r="3810" spans="1:25" x14ac:dyDescent="0.45">
      <c r="A3810">
        <v>-7.8696780000000004</v>
      </c>
      <c r="B3810">
        <v>25.323350000000001</v>
      </c>
      <c r="C3810" s="4">
        <f>A3810/tabel1!$I$6</f>
        <v>-251026.41148325359</v>
      </c>
      <c r="D3810" s="10">
        <f>B3810/tabel1!$G$6</f>
        <v>25.323350000000001</v>
      </c>
      <c r="E3810"/>
      <c r="U3810">
        <v>-7.8696780000000004</v>
      </c>
      <c r="V3810">
        <v>25.323350000000001</v>
      </c>
      <c r="W3810" s="4">
        <f>U3810/tabel1!$I$7</f>
        <v>-5522581.0526315793</v>
      </c>
      <c r="X3810" s="10">
        <f>V3810/tabel1!$G$7</f>
        <v>1.1510613636363638</v>
      </c>
      <c r="Y3810"/>
    </row>
    <row r="3811" spans="1:25" x14ac:dyDescent="0.45">
      <c r="A3811">
        <v>-7.8742580000000002</v>
      </c>
      <c r="B3811">
        <v>25.328610000000001</v>
      </c>
      <c r="C3811" s="4">
        <f>A3811/tabel1!$I$6</f>
        <v>-251172.50398724081</v>
      </c>
      <c r="D3811" s="10">
        <f>B3811/tabel1!$G$6</f>
        <v>25.328610000000001</v>
      </c>
      <c r="E3811"/>
      <c r="U3811">
        <v>-7.8742580000000002</v>
      </c>
      <c r="V3811">
        <v>25.328610000000001</v>
      </c>
      <c r="W3811" s="4">
        <f>U3811/tabel1!$I$7</f>
        <v>-5525795.0877192989</v>
      </c>
      <c r="X3811" s="10">
        <f>V3811/tabel1!$G$7</f>
        <v>1.1513004545454546</v>
      </c>
      <c r="Y3811"/>
    </row>
    <row r="3812" spans="1:25" x14ac:dyDescent="0.45">
      <c r="A3812">
        <v>-7.8799840000000003</v>
      </c>
      <c r="B3812">
        <v>25.334140000000001</v>
      </c>
      <c r="C3812" s="4">
        <f>A3812/tabel1!$I$6</f>
        <v>-251355.15151515149</v>
      </c>
      <c r="D3812" s="10">
        <f>B3812/tabel1!$G$6</f>
        <v>25.334140000000001</v>
      </c>
      <c r="E3812"/>
      <c r="U3812">
        <v>-7.8799840000000003</v>
      </c>
      <c r="V3812">
        <v>25.334140000000001</v>
      </c>
      <c r="W3812" s="4">
        <f>U3812/tabel1!$I$7</f>
        <v>-5529813.333333334</v>
      </c>
      <c r="X3812" s="10">
        <f>V3812/tabel1!$G$7</f>
        <v>1.1515518181818183</v>
      </c>
      <c r="Y3812"/>
    </row>
    <row r="3813" spans="1:25" x14ac:dyDescent="0.45">
      <c r="A3813">
        <v>-7.8834200000000001</v>
      </c>
      <c r="B3813">
        <v>25.340170000000001</v>
      </c>
      <c r="C3813" s="4">
        <f>A3813/tabel1!$I$6</f>
        <v>-251464.75279106855</v>
      </c>
      <c r="D3813" s="10">
        <f>B3813/tabel1!$G$6</f>
        <v>25.340170000000001</v>
      </c>
      <c r="E3813"/>
      <c r="U3813">
        <v>-7.8834200000000001</v>
      </c>
      <c r="V3813">
        <v>25.340170000000001</v>
      </c>
      <c r="W3813" s="4">
        <f>U3813/tabel1!$I$7</f>
        <v>-5532224.5614035092</v>
      </c>
      <c r="X3813" s="10">
        <f>V3813/tabel1!$G$7</f>
        <v>1.1518259090909091</v>
      </c>
      <c r="Y3813"/>
    </row>
    <row r="3814" spans="1:25" x14ac:dyDescent="0.45">
      <c r="A3814">
        <v>-7.8817009999999996</v>
      </c>
      <c r="B3814">
        <v>25.34686</v>
      </c>
      <c r="C3814" s="4">
        <f>A3814/tabel1!$I$6</f>
        <v>-251409.92025518339</v>
      </c>
      <c r="D3814" s="10">
        <f>B3814/tabel1!$G$6</f>
        <v>25.34686</v>
      </c>
      <c r="E3814"/>
      <c r="U3814">
        <v>-7.8817009999999996</v>
      </c>
      <c r="V3814">
        <v>25.34686</v>
      </c>
      <c r="W3814" s="4">
        <f>U3814/tabel1!$I$7</f>
        <v>-5531018.2456140351</v>
      </c>
      <c r="X3814" s="10">
        <f>V3814/tabel1!$G$7</f>
        <v>1.1521299999999999</v>
      </c>
      <c r="Y3814"/>
    </row>
    <row r="3815" spans="1:25" x14ac:dyDescent="0.45">
      <c r="A3815">
        <v>-7.8794120000000003</v>
      </c>
      <c r="B3815">
        <v>25.354089999999999</v>
      </c>
      <c r="C3815" s="4">
        <f>A3815/tabel1!$I$6</f>
        <v>-251336.90590111641</v>
      </c>
      <c r="D3815" s="10">
        <f>B3815/tabel1!$G$6</f>
        <v>25.354089999999999</v>
      </c>
      <c r="E3815"/>
      <c r="U3815">
        <v>-7.8794120000000003</v>
      </c>
      <c r="V3815">
        <v>25.354089999999999</v>
      </c>
      <c r="W3815" s="4">
        <f>U3815/tabel1!$I$7</f>
        <v>-5529411.9298245618</v>
      </c>
      <c r="X3815" s="10">
        <f>V3815/tabel1!$G$7</f>
        <v>1.1524586363636364</v>
      </c>
      <c r="Y3815"/>
    </row>
    <row r="3816" spans="1:25" x14ac:dyDescent="0.45">
      <c r="A3816">
        <v>-7.8788390000000001</v>
      </c>
      <c r="B3816">
        <v>25.36195</v>
      </c>
      <c r="C3816" s="4">
        <f>A3816/tabel1!$I$6</f>
        <v>-251318.62838915468</v>
      </c>
      <c r="D3816" s="10">
        <f>B3816/tabel1!$G$6</f>
        <v>25.36195</v>
      </c>
      <c r="E3816"/>
      <c r="U3816">
        <v>-7.8788390000000001</v>
      </c>
      <c r="V3816">
        <v>25.36195</v>
      </c>
      <c r="W3816" s="4">
        <f>U3816/tabel1!$I$7</f>
        <v>-5529009.8245614041</v>
      </c>
      <c r="X3816" s="10">
        <f>V3816/tabel1!$G$7</f>
        <v>1.1528159090909091</v>
      </c>
      <c r="Y3816"/>
    </row>
    <row r="3817" spans="1:25" x14ac:dyDescent="0.45">
      <c r="A3817">
        <v>-7.8771209999999998</v>
      </c>
      <c r="B3817">
        <v>25.370100000000001</v>
      </c>
      <c r="C3817" s="4">
        <f>A3817/tabel1!$I$6</f>
        <v>-251263.82775119614</v>
      </c>
      <c r="D3817" s="10">
        <f>B3817/tabel1!$G$6</f>
        <v>25.370100000000001</v>
      </c>
      <c r="E3817"/>
      <c r="U3817">
        <v>-7.8771209999999998</v>
      </c>
      <c r="V3817">
        <v>25.370100000000001</v>
      </c>
      <c r="W3817" s="4">
        <f>U3817/tabel1!$I$7</f>
        <v>-5527804.2105263164</v>
      </c>
      <c r="X3817" s="10">
        <f>V3817/tabel1!$G$7</f>
        <v>1.1531863636363637</v>
      </c>
      <c r="Y3817"/>
    </row>
    <row r="3818" spans="1:25" x14ac:dyDescent="0.45">
      <c r="A3818">
        <v>-7.8754030000000004</v>
      </c>
      <c r="B3818">
        <v>25.378060000000001</v>
      </c>
      <c r="C3818" s="4">
        <f>A3818/tabel1!$I$6</f>
        <v>-251209.02711323762</v>
      </c>
      <c r="D3818" s="10">
        <f>B3818/tabel1!$G$6</f>
        <v>25.378060000000001</v>
      </c>
      <c r="E3818"/>
      <c r="U3818">
        <v>-7.8754030000000004</v>
      </c>
      <c r="V3818">
        <v>25.378060000000001</v>
      </c>
      <c r="W3818" s="4">
        <f>U3818/tabel1!$I$7</f>
        <v>-5526598.5964912288</v>
      </c>
      <c r="X3818" s="10">
        <f>V3818/tabel1!$G$7</f>
        <v>1.1535481818181819</v>
      </c>
      <c r="Y3818"/>
    </row>
    <row r="3819" spans="1:25" x14ac:dyDescent="0.45">
      <c r="A3819">
        <v>-7.8679589999999999</v>
      </c>
      <c r="B3819">
        <v>25.385590000000001</v>
      </c>
      <c r="C3819" s="4">
        <f>A3819/tabel1!$I$6</f>
        <v>-250971.5789473684</v>
      </c>
      <c r="D3819" s="10">
        <f>B3819/tabel1!$G$6</f>
        <v>25.385590000000001</v>
      </c>
      <c r="E3819"/>
      <c r="U3819">
        <v>-7.8679589999999999</v>
      </c>
      <c r="V3819">
        <v>25.385590000000001</v>
      </c>
      <c r="W3819" s="4">
        <f>U3819/tabel1!$I$7</f>
        <v>-5521374.7368421052</v>
      </c>
      <c r="X3819" s="10">
        <f>V3819/tabel1!$G$7</f>
        <v>1.1538904545454545</v>
      </c>
      <c r="Y3819"/>
    </row>
    <row r="3820" spans="1:25" x14ac:dyDescent="0.45">
      <c r="A3820">
        <v>-7.8605159999999996</v>
      </c>
      <c r="B3820">
        <v>25.39228</v>
      </c>
      <c r="C3820" s="4">
        <f>A3820/tabel1!$I$6</f>
        <v>-250734.16267942579</v>
      </c>
      <c r="D3820" s="10">
        <f>B3820/tabel1!$G$6</f>
        <v>25.39228</v>
      </c>
      <c r="E3820"/>
      <c r="U3820">
        <v>-7.8605159999999996</v>
      </c>
      <c r="V3820">
        <v>25.39228</v>
      </c>
      <c r="W3820" s="4">
        <f>U3820/tabel1!$I$7</f>
        <v>-5516151.5789473681</v>
      </c>
      <c r="X3820" s="10">
        <f>V3820/tabel1!$G$7</f>
        <v>1.1541945454545455</v>
      </c>
      <c r="Y3820"/>
    </row>
    <row r="3821" spans="1:25" x14ac:dyDescent="0.45">
      <c r="A3821">
        <v>-7.8587990000000003</v>
      </c>
      <c r="B3821">
        <v>25.398140000000001</v>
      </c>
      <c r="C3821" s="4">
        <f>A3821/tabel1!$I$6</f>
        <v>-250679.39393939392</v>
      </c>
      <c r="D3821" s="10">
        <f>B3821/tabel1!$G$6</f>
        <v>25.398140000000001</v>
      </c>
      <c r="E3821"/>
      <c r="U3821">
        <v>-7.8587990000000003</v>
      </c>
      <c r="V3821">
        <v>25.398140000000001</v>
      </c>
      <c r="W3821" s="4">
        <f>U3821/tabel1!$I$7</f>
        <v>-5514946.666666667</v>
      </c>
      <c r="X3821" s="10">
        <f>V3821/tabel1!$G$7</f>
        <v>1.1544609090909093</v>
      </c>
      <c r="Y3821"/>
    </row>
    <row r="3822" spans="1:25" x14ac:dyDescent="0.45">
      <c r="A3822">
        <v>-7.8542170000000002</v>
      </c>
      <c r="B3822">
        <v>25.403639999999999</v>
      </c>
      <c r="C3822" s="4">
        <f>A3822/tabel1!$I$6</f>
        <v>-250533.23763955341</v>
      </c>
      <c r="D3822" s="10">
        <f>B3822/tabel1!$G$6</f>
        <v>25.403639999999999</v>
      </c>
      <c r="E3822"/>
      <c r="U3822">
        <v>-7.8542170000000002</v>
      </c>
      <c r="V3822">
        <v>25.403639999999999</v>
      </c>
      <c r="W3822" s="4">
        <f>U3822/tabel1!$I$7</f>
        <v>-5511731.2280701762</v>
      </c>
      <c r="X3822" s="10">
        <f>V3822/tabel1!$G$7</f>
        <v>1.1547109090909091</v>
      </c>
      <c r="Y3822"/>
    </row>
    <row r="3823" spans="1:25" x14ac:dyDescent="0.45">
      <c r="A3823">
        <v>-7.8496370000000004</v>
      </c>
      <c r="B3823">
        <v>25.40907</v>
      </c>
      <c r="C3823" s="4">
        <f>A3823/tabel1!$I$6</f>
        <v>-250387.14513556618</v>
      </c>
      <c r="D3823" s="10">
        <f>B3823/tabel1!$G$6</f>
        <v>25.40907</v>
      </c>
      <c r="E3823"/>
      <c r="U3823">
        <v>-7.8496370000000004</v>
      </c>
      <c r="V3823">
        <v>25.40907</v>
      </c>
      <c r="W3823" s="4">
        <f>U3823/tabel1!$I$7</f>
        <v>-5508517.1929824566</v>
      </c>
      <c r="X3823" s="10">
        <f>V3823/tabel1!$G$7</f>
        <v>1.1549577272727272</v>
      </c>
      <c r="Y3823"/>
    </row>
    <row r="3824" spans="1:25" x14ac:dyDescent="0.45">
      <c r="A3824">
        <v>-7.8490640000000003</v>
      </c>
      <c r="B3824">
        <v>25.414629999999999</v>
      </c>
      <c r="C3824" s="4">
        <f>A3824/tabel1!$I$6</f>
        <v>-250368.86762360446</v>
      </c>
      <c r="D3824" s="10">
        <f>B3824/tabel1!$G$6</f>
        <v>25.414629999999999</v>
      </c>
      <c r="E3824"/>
      <c r="U3824">
        <v>-7.8490640000000003</v>
      </c>
      <c r="V3824">
        <v>25.414629999999999</v>
      </c>
      <c r="W3824" s="4">
        <f>U3824/tabel1!$I$7</f>
        <v>-5508115.0877192989</v>
      </c>
      <c r="X3824" s="10">
        <f>V3824/tabel1!$G$7</f>
        <v>1.1552104545454545</v>
      </c>
      <c r="Y3824"/>
    </row>
    <row r="3825" spans="1:25" x14ac:dyDescent="0.45">
      <c r="A3825">
        <v>-7.8519269999999999</v>
      </c>
      <c r="B3825">
        <v>25.420549999999999</v>
      </c>
      <c r="C3825" s="4">
        <f>A3825/tabel1!$I$6</f>
        <v>-250460.19138755978</v>
      </c>
      <c r="D3825" s="10">
        <f>B3825/tabel1!$G$6</f>
        <v>25.420549999999999</v>
      </c>
      <c r="E3825"/>
      <c r="U3825">
        <v>-7.8519269999999999</v>
      </c>
      <c r="V3825">
        <v>25.420549999999999</v>
      </c>
      <c r="W3825" s="4">
        <f>U3825/tabel1!$I$7</f>
        <v>-5510124.2105263164</v>
      </c>
      <c r="X3825" s="10">
        <f>V3825/tabel1!$G$7</f>
        <v>1.1554795454545455</v>
      </c>
      <c r="Y3825"/>
    </row>
    <row r="3826" spans="1:25" x14ac:dyDescent="0.45">
      <c r="A3826">
        <v>-7.8530720000000001</v>
      </c>
      <c r="B3826">
        <v>25.42708</v>
      </c>
      <c r="C3826" s="4">
        <f>A3826/tabel1!$I$6</f>
        <v>-250496.7145135566</v>
      </c>
      <c r="D3826" s="10">
        <f>B3826/tabel1!$G$6</f>
        <v>25.42708</v>
      </c>
      <c r="E3826"/>
      <c r="U3826">
        <v>-7.8530720000000001</v>
      </c>
      <c r="V3826">
        <v>25.42708</v>
      </c>
      <c r="W3826" s="4">
        <f>U3826/tabel1!$I$7</f>
        <v>-5510927.7192982463</v>
      </c>
      <c r="X3826" s="10">
        <f>V3826/tabel1!$G$7</f>
        <v>1.1557763636363636</v>
      </c>
      <c r="Y3826"/>
    </row>
    <row r="3827" spans="1:25" x14ac:dyDescent="0.45">
      <c r="A3827">
        <v>-7.8857100000000004</v>
      </c>
      <c r="B3827">
        <v>25.43421</v>
      </c>
      <c r="C3827" s="4">
        <f>A3827/tabel1!$I$6</f>
        <v>-251537.7990430622</v>
      </c>
      <c r="D3827" s="10">
        <f>B3827/tabel1!$G$6</f>
        <v>25.43421</v>
      </c>
      <c r="E3827"/>
      <c r="U3827">
        <v>-7.8857100000000004</v>
      </c>
      <c r="V3827">
        <v>25.43421</v>
      </c>
      <c r="W3827" s="4">
        <f>U3827/tabel1!$I$7</f>
        <v>-5533831.578947369</v>
      </c>
      <c r="X3827" s="10">
        <f>V3827/tabel1!$G$7</f>
        <v>1.1561004545454545</v>
      </c>
      <c r="Y3827"/>
    </row>
    <row r="3828" spans="1:25" x14ac:dyDescent="0.45">
      <c r="A3828">
        <v>-7.8696780000000004</v>
      </c>
      <c r="B3828">
        <v>25.441870000000002</v>
      </c>
      <c r="C3828" s="4">
        <f>A3828/tabel1!$I$6</f>
        <v>-251026.41148325359</v>
      </c>
      <c r="D3828" s="10">
        <f>B3828/tabel1!$G$6</f>
        <v>25.441870000000002</v>
      </c>
      <c r="E3828"/>
      <c r="U3828">
        <v>-7.8696780000000004</v>
      </c>
      <c r="V3828">
        <v>25.441870000000002</v>
      </c>
      <c r="W3828" s="4">
        <f>U3828/tabel1!$I$7</f>
        <v>-5522581.0526315793</v>
      </c>
      <c r="X3828" s="10">
        <f>V3828/tabel1!$G$7</f>
        <v>1.1564486363636364</v>
      </c>
      <c r="Y3828"/>
    </row>
    <row r="3829" spans="1:25" x14ac:dyDescent="0.45">
      <c r="A3829">
        <v>-7.8719669999999997</v>
      </c>
      <c r="B3829">
        <v>25.44989</v>
      </c>
      <c r="C3829" s="4">
        <f>A3829/tabel1!$I$6</f>
        <v>-251099.42583732054</v>
      </c>
      <c r="D3829" s="10">
        <f>B3829/tabel1!$G$6</f>
        <v>25.44989</v>
      </c>
      <c r="E3829"/>
      <c r="U3829">
        <v>-7.8719669999999997</v>
      </c>
      <c r="V3829">
        <v>25.44989</v>
      </c>
      <c r="W3829" s="4">
        <f>U3829/tabel1!$I$7</f>
        <v>-5524187.3684210526</v>
      </c>
      <c r="X3829" s="10">
        <f>V3829/tabel1!$G$7</f>
        <v>1.1568131818181817</v>
      </c>
      <c r="Y3829"/>
    </row>
    <row r="3830" spans="1:25" x14ac:dyDescent="0.45">
      <c r="A3830">
        <v>-7.8759759999999996</v>
      </c>
      <c r="B3830">
        <v>25.457750000000001</v>
      </c>
      <c r="C3830" s="4">
        <f>A3830/tabel1!$I$6</f>
        <v>-251227.30462519932</v>
      </c>
      <c r="D3830" s="10">
        <f>B3830/tabel1!$G$6</f>
        <v>25.457750000000001</v>
      </c>
      <c r="E3830"/>
      <c r="U3830">
        <v>-7.8759759999999996</v>
      </c>
      <c r="V3830">
        <v>25.457750000000001</v>
      </c>
      <c r="W3830" s="4">
        <f>U3830/tabel1!$I$7</f>
        <v>-5527000.7017543856</v>
      </c>
      <c r="X3830" s="10">
        <f>V3830/tabel1!$G$7</f>
        <v>1.1571704545454546</v>
      </c>
      <c r="Y3830"/>
    </row>
    <row r="3831" spans="1:25" x14ac:dyDescent="0.45">
      <c r="A3831">
        <v>-7.8799830000000002</v>
      </c>
      <c r="B3831">
        <v>25.465309999999999</v>
      </c>
      <c r="C3831" s="4">
        <f>A3831/tabel1!$I$6</f>
        <v>-251355.11961722487</v>
      </c>
      <c r="D3831" s="10">
        <f>B3831/tabel1!$G$6</f>
        <v>25.465309999999999</v>
      </c>
      <c r="E3831"/>
      <c r="U3831">
        <v>-7.8799830000000002</v>
      </c>
      <c r="V3831">
        <v>25.465309999999999</v>
      </c>
      <c r="W3831" s="4">
        <f>U3831/tabel1!$I$7</f>
        <v>-5529812.6315789474</v>
      </c>
      <c r="X3831" s="10">
        <f>V3831/tabel1!$G$7</f>
        <v>1.1575140909090909</v>
      </c>
      <c r="Y3831"/>
    </row>
    <row r="3832" spans="1:25" x14ac:dyDescent="0.45">
      <c r="A3832">
        <v>-7.8839920000000001</v>
      </c>
      <c r="B3832">
        <v>25.472370000000002</v>
      </c>
      <c r="C3832" s="4">
        <f>A3832/tabel1!$I$6</f>
        <v>-251482.99840510366</v>
      </c>
      <c r="D3832" s="10">
        <f>B3832/tabel1!$G$6</f>
        <v>25.472370000000002</v>
      </c>
      <c r="E3832"/>
      <c r="U3832">
        <v>-7.8839920000000001</v>
      </c>
      <c r="V3832">
        <v>25.472370000000002</v>
      </c>
      <c r="W3832" s="4">
        <f>U3832/tabel1!$I$7</f>
        <v>-5532625.9649122814</v>
      </c>
      <c r="X3832" s="10">
        <f>V3832/tabel1!$G$7</f>
        <v>1.1578350000000002</v>
      </c>
      <c r="Y3832"/>
    </row>
    <row r="3833" spans="1:25" x14ac:dyDescent="0.45">
      <c r="A3833">
        <v>-7.8868549999999997</v>
      </c>
      <c r="B3833">
        <v>25.478560000000002</v>
      </c>
      <c r="C3833" s="4">
        <f>A3833/tabel1!$I$6</f>
        <v>-251574.32216905899</v>
      </c>
      <c r="D3833" s="10">
        <f>B3833/tabel1!$G$6</f>
        <v>25.478560000000002</v>
      </c>
      <c r="E3833"/>
      <c r="U3833">
        <v>-7.8868549999999997</v>
      </c>
      <c r="V3833">
        <v>25.478560000000002</v>
      </c>
      <c r="W3833" s="4">
        <f>U3833/tabel1!$I$7</f>
        <v>-5534635.087719298</v>
      </c>
      <c r="X3833" s="10">
        <f>V3833/tabel1!$G$7</f>
        <v>1.1581163636363636</v>
      </c>
      <c r="Y3833"/>
    </row>
    <row r="3834" spans="1:25" x14ac:dyDescent="0.45">
      <c r="A3834">
        <v>-7.8822739999999998</v>
      </c>
      <c r="B3834">
        <v>25.48432</v>
      </c>
      <c r="C3834" s="4">
        <f>A3834/tabel1!$I$6</f>
        <v>-251428.19776714512</v>
      </c>
      <c r="D3834" s="10">
        <f>B3834/tabel1!$G$6</f>
        <v>25.48432</v>
      </c>
      <c r="E3834"/>
      <c r="U3834">
        <v>-7.8822739999999998</v>
      </c>
      <c r="V3834">
        <v>25.48432</v>
      </c>
      <c r="W3834" s="4">
        <f>U3834/tabel1!$I$7</f>
        <v>-5531420.3508771928</v>
      </c>
      <c r="X3834" s="10">
        <f>V3834/tabel1!$G$7</f>
        <v>1.1583781818181818</v>
      </c>
      <c r="Y3834"/>
    </row>
    <row r="3835" spans="1:25" x14ac:dyDescent="0.45">
      <c r="A3835">
        <v>-7.8765489999999998</v>
      </c>
      <c r="B3835">
        <v>25.489750000000001</v>
      </c>
      <c r="C3835" s="4">
        <f>A3835/tabel1!$I$6</f>
        <v>-251245.58213716105</v>
      </c>
      <c r="D3835" s="10">
        <f>B3835/tabel1!$G$6</f>
        <v>25.489750000000001</v>
      </c>
      <c r="E3835"/>
      <c r="U3835">
        <v>-7.8765489999999998</v>
      </c>
      <c r="V3835">
        <v>25.489750000000001</v>
      </c>
      <c r="W3835" s="4">
        <f>U3835/tabel1!$I$7</f>
        <v>-5527402.8070175443</v>
      </c>
      <c r="X3835" s="10">
        <f>V3835/tabel1!$G$7</f>
        <v>1.158625</v>
      </c>
      <c r="Y3835"/>
    </row>
    <row r="3836" spans="1:25" x14ac:dyDescent="0.45">
      <c r="A3836">
        <v>-7.8742580000000002</v>
      </c>
      <c r="B3836">
        <v>25.495280000000001</v>
      </c>
      <c r="C3836" s="4">
        <f>A3836/tabel1!$I$6</f>
        <v>-251172.50398724081</v>
      </c>
      <c r="D3836" s="10">
        <f>B3836/tabel1!$G$6</f>
        <v>25.495280000000001</v>
      </c>
      <c r="E3836"/>
      <c r="U3836">
        <v>-7.8742580000000002</v>
      </c>
      <c r="V3836">
        <v>25.495280000000001</v>
      </c>
      <c r="W3836" s="4">
        <f>U3836/tabel1!$I$7</f>
        <v>-5525795.0877192989</v>
      </c>
      <c r="X3836" s="10">
        <f>V3836/tabel1!$G$7</f>
        <v>1.1588763636363637</v>
      </c>
      <c r="Y3836"/>
    </row>
    <row r="3837" spans="1:25" x14ac:dyDescent="0.45">
      <c r="A3837">
        <v>-7.8696780000000004</v>
      </c>
      <c r="B3837">
        <v>25.500969999999999</v>
      </c>
      <c r="C3837" s="4">
        <f>A3837/tabel1!$I$6</f>
        <v>-251026.41148325359</v>
      </c>
      <c r="D3837" s="10">
        <f>B3837/tabel1!$G$6</f>
        <v>25.500969999999999</v>
      </c>
      <c r="E3837"/>
      <c r="U3837">
        <v>-7.8696780000000004</v>
      </c>
      <c r="V3837">
        <v>25.500969999999999</v>
      </c>
      <c r="W3837" s="4">
        <f>U3837/tabel1!$I$7</f>
        <v>-5522581.0526315793</v>
      </c>
      <c r="X3837" s="10">
        <f>V3837/tabel1!$G$7</f>
        <v>1.159135</v>
      </c>
      <c r="Y3837"/>
    </row>
    <row r="3838" spans="1:25" x14ac:dyDescent="0.45">
      <c r="A3838">
        <v>-7.8645240000000003</v>
      </c>
      <c r="B3838">
        <v>25.507069999999999</v>
      </c>
      <c r="C3838" s="4">
        <f>A3838/tabel1!$I$6</f>
        <v>-250862.00956937799</v>
      </c>
      <c r="D3838" s="10">
        <f>B3838/tabel1!$G$6</f>
        <v>25.507069999999999</v>
      </c>
      <c r="E3838"/>
      <c r="U3838">
        <v>-7.8645240000000003</v>
      </c>
      <c r="V3838">
        <v>25.507069999999999</v>
      </c>
      <c r="W3838" s="4">
        <f>U3838/tabel1!$I$7</f>
        <v>-5518964.2105263164</v>
      </c>
      <c r="X3838" s="10">
        <f>V3838/tabel1!$G$7</f>
        <v>1.1594122727272727</v>
      </c>
      <c r="Y3838"/>
    </row>
    <row r="3839" spans="1:25" x14ac:dyDescent="0.45">
      <c r="A3839">
        <v>-7.8593710000000003</v>
      </c>
      <c r="B3839">
        <v>25.51389</v>
      </c>
      <c r="C3839" s="4">
        <f>A3839/tabel1!$I$6</f>
        <v>-250697.63955342901</v>
      </c>
      <c r="D3839" s="10">
        <f>B3839/tabel1!$G$6</f>
        <v>25.51389</v>
      </c>
      <c r="E3839"/>
      <c r="U3839">
        <v>-7.8593710000000003</v>
      </c>
      <c r="V3839">
        <v>25.51389</v>
      </c>
      <c r="W3839" s="4">
        <f>U3839/tabel1!$I$7</f>
        <v>-5515348.0701754391</v>
      </c>
      <c r="X3839" s="10">
        <f>V3839/tabel1!$G$7</f>
        <v>1.1597222727272727</v>
      </c>
      <c r="Y3839"/>
    </row>
    <row r="3840" spans="1:25" x14ac:dyDescent="0.45">
      <c r="A3840">
        <v>-7.8559349999999997</v>
      </c>
      <c r="B3840">
        <v>25.52122</v>
      </c>
      <c r="C3840" s="4">
        <f>A3840/tabel1!$I$6</f>
        <v>-250588.03827751192</v>
      </c>
      <c r="D3840" s="10">
        <f>B3840/tabel1!$G$6</f>
        <v>25.52122</v>
      </c>
      <c r="E3840"/>
      <c r="U3840">
        <v>-7.8559349999999997</v>
      </c>
      <c r="V3840">
        <v>25.52122</v>
      </c>
      <c r="W3840" s="4">
        <f>U3840/tabel1!$I$7</f>
        <v>-5512936.8421052629</v>
      </c>
      <c r="X3840" s="10">
        <f>V3840/tabel1!$G$7</f>
        <v>1.1600554545454544</v>
      </c>
      <c r="Y3840"/>
    </row>
    <row r="3841" spans="1:25" x14ac:dyDescent="0.45">
      <c r="A3841">
        <v>-7.8484920000000002</v>
      </c>
      <c r="B3841">
        <v>25.52908</v>
      </c>
      <c r="C3841" s="4">
        <f>A3841/tabel1!$I$6</f>
        <v>-250350.62200956937</v>
      </c>
      <c r="D3841" s="10">
        <f>B3841/tabel1!$G$6</f>
        <v>25.52908</v>
      </c>
      <c r="E3841"/>
      <c r="U3841">
        <v>-7.8484920000000002</v>
      </c>
      <c r="V3841">
        <v>25.52908</v>
      </c>
      <c r="W3841" s="4">
        <f>U3841/tabel1!$I$7</f>
        <v>-5507713.6842105268</v>
      </c>
      <c r="X3841" s="10">
        <f>V3841/tabel1!$G$7</f>
        <v>1.1604127272727274</v>
      </c>
      <c r="Y3841"/>
    </row>
    <row r="3842" spans="1:25" x14ac:dyDescent="0.45">
      <c r="A3842">
        <v>-7.8553629999999997</v>
      </c>
      <c r="B3842">
        <v>25.53717</v>
      </c>
      <c r="C3842" s="4">
        <f>A3842/tabel1!$I$6</f>
        <v>-250569.79266347684</v>
      </c>
      <c r="D3842" s="10">
        <f>B3842/tabel1!$G$6</f>
        <v>25.53717</v>
      </c>
      <c r="E3842"/>
      <c r="U3842">
        <v>-7.8553629999999997</v>
      </c>
      <c r="V3842">
        <v>25.53717</v>
      </c>
      <c r="W3842" s="4">
        <f>U3842/tabel1!$I$7</f>
        <v>-5512535.4385964917</v>
      </c>
      <c r="X3842" s="10">
        <f>V3842/tabel1!$G$7</f>
        <v>1.1607804545454545</v>
      </c>
      <c r="Y3842"/>
    </row>
    <row r="3843" spans="1:25" x14ac:dyDescent="0.45">
      <c r="A3843">
        <v>-7.8570799999999998</v>
      </c>
      <c r="B3843">
        <v>25.544989999999999</v>
      </c>
      <c r="C3843" s="4">
        <f>A3843/tabel1!$I$6</f>
        <v>-250624.56140350873</v>
      </c>
      <c r="D3843" s="10">
        <f>B3843/tabel1!$G$6</f>
        <v>25.544989999999999</v>
      </c>
      <c r="E3843"/>
      <c r="U3843">
        <v>-7.8570799999999998</v>
      </c>
      <c r="V3843">
        <v>25.544989999999999</v>
      </c>
      <c r="W3843" s="4">
        <f>U3843/tabel1!$I$7</f>
        <v>-5513740.3508771928</v>
      </c>
      <c r="X3843" s="10">
        <f>V3843/tabel1!$G$7</f>
        <v>1.161135909090909</v>
      </c>
      <c r="Y3843"/>
    </row>
    <row r="3844" spans="1:25" x14ac:dyDescent="0.45">
      <c r="A3844">
        <v>-7.857653</v>
      </c>
      <c r="B3844">
        <v>25.552389999999999</v>
      </c>
      <c r="C3844" s="4">
        <f>A3844/tabel1!$I$6</f>
        <v>-250642.83891547046</v>
      </c>
      <c r="D3844" s="10">
        <f>B3844/tabel1!$G$6</f>
        <v>25.552389999999999</v>
      </c>
      <c r="E3844"/>
      <c r="U3844">
        <v>-7.857653</v>
      </c>
      <c r="V3844">
        <v>25.552389999999999</v>
      </c>
      <c r="W3844" s="4">
        <f>U3844/tabel1!$I$7</f>
        <v>-5514142.4561403515</v>
      </c>
      <c r="X3844" s="10">
        <f>V3844/tabel1!$G$7</f>
        <v>1.1614722727272726</v>
      </c>
      <c r="Y3844"/>
    </row>
    <row r="3845" spans="1:25" x14ac:dyDescent="0.45">
      <c r="A3845">
        <v>-7.8857100000000004</v>
      </c>
      <c r="B3845">
        <v>25.559080000000002</v>
      </c>
      <c r="C3845" s="4">
        <f>A3845/tabel1!$I$6</f>
        <v>-251537.7990430622</v>
      </c>
      <c r="D3845" s="10">
        <f>B3845/tabel1!$G$6</f>
        <v>25.559080000000002</v>
      </c>
      <c r="E3845"/>
      <c r="U3845">
        <v>-7.8857100000000004</v>
      </c>
      <c r="V3845">
        <v>25.559080000000002</v>
      </c>
      <c r="W3845" s="4">
        <f>U3845/tabel1!$I$7</f>
        <v>-5533831.578947369</v>
      </c>
      <c r="X3845" s="10">
        <f>V3845/tabel1!$G$7</f>
        <v>1.1617763636363636</v>
      </c>
      <c r="Y3845"/>
    </row>
    <row r="3846" spans="1:25" x14ac:dyDescent="0.45">
      <c r="A3846">
        <v>-7.8708220000000004</v>
      </c>
      <c r="B3846">
        <v>25.565010000000001</v>
      </c>
      <c r="C3846" s="4">
        <f>A3846/tabel1!$I$6</f>
        <v>-251062.90271132375</v>
      </c>
      <c r="D3846" s="10">
        <f>B3846/tabel1!$G$6</f>
        <v>25.565010000000001</v>
      </c>
      <c r="E3846"/>
      <c r="U3846">
        <v>-7.8708220000000004</v>
      </c>
      <c r="V3846">
        <v>25.565010000000001</v>
      </c>
      <c r="W3846" s="4">
        <f>U3846/tabel1!$I$7</f>
        <v>-5523383.8596491236</v>
      </c>
      <c r="X3846" s="10">
        <f>V3846/tabel1!$G$7</f>
        <v>1.1620459090909092</v>
      </c>
      <c r="Y3846"/>
    </row>
    <row r="3847" spans="1:25" x14ac:dyDescent="0.45">
      <c r="A3847">
        <v>-7.878266</v>
      </c>
      <c r="B3847">
        <v>25.57047</v>
      </c>
      <c r="C3847" s="4">
        <f>A3847/tabel1!$I$6</f>
        <v>-251300.35087719295</v>
      </c>
      <c r="D3847" s="10">
        <f>B3847/tabel1!$G$6</f>
        <v>25.57047</v>
      </c>
      <c r="E3847"/>
      <c r="U3847">
        <v>-7.878266</v>
      </c>
      <c r="V3847">
        <v>25.57047</v>
      </c>
      <c r="W3847" s="4">
        <f>U3847/tabel1!$I$7</f>
        <v>-5528607.7192982463</v>
      </c>
      <c r="X3847" s="10">
        <f>V3847/tabel1!$G$7</f>
        <v>1.1622940909090909</v>
      </c>
      <c r="Y3847"/>
    </row>
    <row r="3848" spans="1:25" x14ac:dyDescent="0.45">
      <c r="A3848">
        <v>-7.8748300000000002</v>
      </c>
      <c r="B3848">
        <v>25.575859999999999</v>
      </c>
      <c r="C3848" s="4">
        <f>A3848/tabel1!$I$6</f>
        <v>-251190.74960127589</v>
      </c>
      <c r="D3848" s="10">
        <f>B3848/tabel1!$G$6</f>
        <v>25.575859999999999</v>
      </c>
      <c r="E3848"/>
      <c r="U3848">
        <v>-7.8748300000000002</v>
      </c>
      <c r="V3848">
        <v>25.575859999999999</v>
      </c>
      <c r="W3848" s="4">
        <f>U3848/tabel1!$I$7</f>
        <v>-5526196.491228071</v>
      </c>
      <c r="X3848" s="10">
        <f>V3848/tabel1!$G$7</f>
        <v>1.1625390909090909</v>
      </c>
      <c r="Y3848"/>
    </row>
    <row r="3849" spans="1:25" x14ac:dyDescent="0.45">
      <c r="A3849">
        <v>-7.878266</v>
      </c>
      <c r="B3849">
        <v>25.581330000000001</v>
      </c>
      <c r="C3849" s="4">
        <f>A3849/tabel1!$I$6</f>
        <v>-251300.35087719295</v>
      </c>
      <c r="D3849" s="10">
        <f>B3849/tabel1!$G$6</f>
        <v>25.581330000000001</v>
      </c>
      <c r="E3849"/>
      <c r="U3849">
        <v>-7.878266</v>
      </c>
      <c r="V3849">
        <v>25.581330000000001</v>
      </c>
      <c r="W3849" s="4">
        <f>U3849/tabel1!$I$7</f>
        <v>-5528607.7192982463</v>
      </c>
      <c r="X3849" s="10">
        <f>V3849/tabel1!$G$7</f>
        <v>1.1627877272727274</v>
      </c>
      <c r="Y3849"/>
    </row>
    <row r="3850" spans="1:25" x14ac:dyDescent="0.45">
      <c r="A3850">
        <v>-7.8765489999999998</v>
      </c>
      <c r="B3850">
        <v>25.587019999999999</v>
      </c>
      <c r="C3850" s="4">
        <f>A3850/tabel1!$I$6</f>
        <v>-251245.58213716105</v>
      </c>
      <c r="D3850" s="10">
        <f>B3850/tabel1!$G$6</f>
        <v>25.587019999999999</v>
      </c>
      <c r="E3850"/>
      <c r="U3850">
        <v>-7.8765489999999998</v>
      </c>
      <c r="V3850">
        <v>25.587019999999999</v>
      </c>
      <c r="W3850" s="4">
        <f>U3850/tabel1!$I$7</f>
        <v>-5527402.8070175443</v>
      </c>
      <c r="X3850" s="10">
        <f>V3850/tabel1!$G$7</f>
        <v>1.1630463636363635</v>
      </c>
      <c r="Y3850"/>
    </row>
    <row r="3851" spans="1:25" x14ac:dyDescent="0.45">
      <c r="A3851">
        <v>-7.8742580000000002</v>
      </c>
      <c r="B3851">
        <v>25.593309999999999</v>
      </c>
      <c r="C3851" s="4">
        <f>A3851/tabel1!$I$6</f>
        <v>-251172.50398724081</v>
      </c>
      <c r="D3851" s="10">
        <f>B3851/tabel1!$G$6</f>
        <v>25.593309999999999</v>
      </c>
      <c r="E3851"/>
      <c r="U3851">
        <v>-7.8742580000000002</v>
      </c>
      <c r="V3851">
        <v>25.593309999999999</v>
      </c>
      <c r="W3851" s="4">
        <f>U3851/tabel1!$I$7</f>
        <v>-5525795.0877192989</v>
      </c>
      <c r="X3851" s="10">
        <f>V3851/tabel1!$G$7</f>
        <v>1.1633322727272726</v>
      </c>
      <c r="Y3851"/>
    </row>
    <row r="3852" spans="1:25" x14ac:dyDescent="0.45">
      <c r="A3852">
        <v>-7.873113</v>
      </c>
      <c r="B3852">
        <v>25.600269999999998</v>
      </c>
      <c r="C3852" s="4">
        <f>A3852/tabel1!$I$6</f>
        <v>-251135.980861244</v>
      </c>
      <c r="D3852" s="10">
        <f>B3852/tabel1!$G$6</f>
        <v>25.600269999999998</v>
      </c>
      <c r="E3852"/>
      <c r="U3852">
        <v>-7.873113</v>
      </c>
      <c r="V3852">
        <v>25.600269999999998</v>
      </c>
      <c r="W3852" s="4">
        <f>U3852/tabel1!$I$7</f>
        <v>-5524991.578947369</v>
      </c>
      <c r="X3852" s="10">
        <f>V3852/tabel1!$G$7</f>
        <v>1.1636486363636362</v>
      </c>
      <c r="Y3852"/>
    </row>
    <row r="3853" spans="1:25" x14ac:dyDescent="0.45">
      <c r="A3853">
        <v>-7.8673869999999999</v>
      </c>
      <c r="B3853">
        <v>25.607869999999998</v>
      </c>
      <c r="C3853" s="4">
        <f>A3853/tabel1!$I$6</f>
        <v>-250953.33333333331</v>
      </c>
      <c r="D3853" s="10">
        <f>B3853/tabel1!$G$6</f>
        <v>25.607869999999998</v>
      </c>
      <c r="E3853"/>
      <c r="U3853">
        <v>-7.8673869999999999</v>
      </c>
      <c r="V3853">
        <v>25.607869999999998</v>
      </c>
      <c r="W3853" s="4">
        <f>U3853/tabel1!$I$7</f>
        <v>-5520973.333333334</v>
      </c>
      <c r="X3853" s="10">
        <f>V3853/tabel1!$G$7</f>
        <v>1.1639940909090909</v>
      </c>
      <c r="Y3853"/>
    </row>
    <row r="3854" spans="1:25" x14ac:dyDescent="0.45">
      <c r="A3854">
        <v>-7.8639510000000001</v>
      </c>
      <c r="B3854">
        <v>25.61589</v>
      </c>
      <c r="C3854" s="4">
        <f>A3854/tabel1!$I$6</f>
        <v>-250843.73205741626</v>
      </c>
      <c r="D3854" s="10">
        <f>B3854/tabel1!$G$6</f>
        <v>25.61589</v>
      </c>
      <c r="E3854"/>
      <c r="U3854">
        <v>-7.8639510000000001</v>
      </c>
      <c r="V3854">
        <v>25.61589</v>
      </c>
      <c r="W3854" s="4">
        <f>U3854/tabel1!$I$7</f>
        <v>-5518562.1052631587</v>
      </c>
      <c r="X3854" s="10">
        <f>V3854/tabel1!$G$7</f>
        <v>1.1643586363636365</v>
      </c>
      <c r="Y3854"/>
    </row>
    <row r="3855" spans="1:25" x14ac:dyDescent="0.45">
      <c r="A3855">
        <v>-7.8524989999999999</v>
      </c>
      <c r="B3855">
        <v>25.623950000000001</v>
      </c>
      <c r="C3855" s="4">
        <f>A3855/tabel1!$I$6</f>
        <v>-250478.43700159487</v>
      </c>
      <c r="D3855" s="10">
        <f>B3855/tabel1!$G$6</f>
        <v>25.623950000000001</v>
      </c>
      <c r="E3855"/>
      <c r="U3855">
        <v>-7.8524989999999999</v>
      </c>
      <c r="V3855">
        <v>25.623950000000001</v>
      </c>
      <c r="W3855" s="4">
        <f>U3855/tabel1!$I$7</f>
        <v>-5510525.6140350876</v>
      </c>
      <c r="X3855" s="10">
        <f>V3855/tabel1!$G$7</f>
        <v>1.164725</v>
      </c>
      <c r="Y3855"/>
    </row>
    <row r="3856" spans="1:25" x14ac:dyDescent="0.45">
      <c r="A3856">
        <v>-7.8507809999999996</v>
      </c>
      <c r="B3856">
        <v>25.631710000000002</v>
      </c>
      <c r="C3856" s="4">
        <f>A3856/tabel1!$I$6</f>
        <v>-250423.63636363632</v>
      </c>
      <c r="D3856" s="10">
        <f>B3856/tabel1!$G$6</f>
        <v>25.631710000000002</v>
      </c>
      <c r="E3856"/>
      <c r="U3856">
        <v>-7.8507809999999996</v>
      </c>
      <c r="V3856">
        <v>25.631710000000002</v>
      </c>
      <c r="W3856" s="4">
        <f>U3856/tabel1!$I$7</f>
        <v>-5509320</v>
      </c>
      <c r="X3856" s="10">
        <f>V3856/tabel1!$G$7</f>
        <v>1.1650777272727273</v>
      </c>
      <c r="Y3856"/>
    </row>
    <row r="3857" spans="1:25" x14ac:dyDescent="0.45">
      <c r="A3857">
        <v>-7.8456289999999997</v>
      </c>
      <c r="B3857">
        <v>25.63897</v>
      </c>
      <c r="C3857" s="4">
        <f>A3857/tabel1!$I$6</f>
        <v>-250259.29824561402</v>
      </c>
      <c r="D3857" s="10">
        <f>B3857/tabel1!$G$6</f>
        <v>25.63897</v>
      </c>
      <c r="E3857"/>
      <c r="U3857">
        <v>-7.8456289999999997</v>
      </c>
      <c r="V3857">
        <v>25.63897</v>
      </c>
      <c r="W3857" s="4">
        <f>U3857/tabel1!$I$7</f>
        <v>-5505704.5614035092</v>
      </c>
      <c r="X3857" s="10">
        <f>V3857/tabel1!$G$7</f>
        <v>1.1654077272727272</v>
      </c>
      <c r="Y3857"/>
    </row>
    <row r="3858" spans="1:25" x14ac:dyDescent="0.45">
      <c r="A3858">
        <v>-7.8444830000000003</v>
      </c>
      <c r="B3858">
        <v>25.64536</v>
      </c>
      <c r="C3858" s="4">
        <f>A3858/tabel1!$I$6</f>
        <v>-250222.74322169059</v>
      </c>
      <c r="D3858" s="10">
        <f>B3858/tabel1!$G$6</f>
        <v>25.64536</v>
      </c>
      <c r="E3858"/>
      <c r="U3858">
        <v>-7.8444830000000003</v>
      </c>
      <c r="V3858">
        <v>25.64536</v>
      </c>
      <c r="W3858" s="4">
        <f>U3858/tabel1!$I$7</f>
        <v>-5504900.3508771937</v>
      </c>
      <c r="X3858" s="10">
        <f>V3858/tabel1!$G$7</f>
        <v>1.1656981818181817</v>
      </c>
      <c r="Y3858"/>
    </row>
    <row r="3859" spans="1:25" x14ac:dyDescent="0.45">
      <c r="A3859">
        <v>-7.8462009999999998</v>
      </c>
      <c r="B3859">
        <v>25.65109</v>
      </c>
      <c r="C3859" s="4">
        <f>A3859/tabel1!$I$6</f>
        <v>-250277.5438596491</v>
      </c>
      <c r="D3859" s="10">
        <f>B3859/tabel1!$G$6</f>
        <v>25.65109</v>
      </c>
      <c r="E3859"/>
      <c r="U3859">
        <v>-7.8462009999999998</v>
      </c>
      <c r="V3859">
        <v>25.65109</v>
      </c>
      <c r="W3859" s="4">
        <f>U3859/tabel1!$I$7</f>
        <v>-5506105.9649122804</v>
      </c>
      <c r="X3859" s="10">
        <f>V3859/tabel1!$G$7</f>
        <v>1.1659586363636363</v>
      </c>
      <c r="Y3859"/>
    </row>
    <row r="3860" spans="1:25" x14ac:dyDescent="0.45">
      <c r="A3860">
        <v>-7.8439110000000003</v>
      </c>
      <c r="B3860">
        <v>25.656420000000001</v>
      </c>
      <c r="C3860" s="4">
        <f>A3860/tabel1!$I$6</f>
        <v>-250204.49760765547</v>
      </c>
      <c r="D3860" s="10">
        <f>B3860/tabel1!$G$6</f>
        <v>25.656420000000001</v>
      </c>
      <c r="E3860"/>
      <c r="U3860">
        <v>-7.8439110000000003</v>
      </c>
      <c r="V3860">
        <v>25.656420000000001</v>
      </c>
      <c r="W3860" s="4">
        <f>U3860/tabel1!$I$7</f>
        <v>-5504498.9473684216</v>
      </c>
      <c r="X3860" s="10">
        <f>V3860/tabel1!$G$7</f>
        <v>1.1662009090909091</v>
      </c>
      <c r="Y3860"/>
    </row>
    <row r="3861" spans="1:25" x14ac:dyDescent="0.45">
      <c r="A3861">
        <v>-7.8416199999999998</v>
      </c>
      <c r="B3861">
        <v>25.661840000000002</v>
      </c>
      <c r="C3861" s="4">
        <f>A3861/tabel1!$I$6</f>
        <v>-250131.4194577352</v>
      </c>
      <c r="D3861" s="10">
        <f>B3861/tabel1!$G$6</f>
        <v>25.661840000000002</v>
      </c>
      <c r="E3861"/>
      <c r="U3861">
        <v>-7.8416199999999998</v>
      </c>
      <c r="V3861">
        <v>25.661840000000002</v>
      </c>
      <c r="W3861" s="4">
        <f>U3861/tabel1!$I$7</f>
        <v>-5502891.2280701753</v>
      </c>
      <c r="X3861" s="10">
        <f>V3861/tabel1!$G$7</f>
        <v>1.1664472727272728</v>
      </c>
      <c r="Y3861"/>
    </row>
    <row r="3862" spans="1:25" x14ac:dyDescent="0.45">
      <c r="A3862">
        <v>-7.8462009999999998</v>
      </c>
      <c r="B3862">
        <v>25.667439999999999</v>
      </c>
      <c r="C3862" s="4">
        <f>A3862/tabel1!$I$6</f>
        <v>-250277.5438596491</v>
      </c>
      <c r="D3862" s="10">
        <f>B3862/tabel1!$G$6</f>
        <v>25.667439999999999</v>
      </c>
      <c r="E3862"/>
      <c r="U3862">
        <v>-7.8462009999999998</v>
      </c>
      <c r="V3862">
        <v>25.667439999999999</v>
      </c>
      <c r="W3862" s="4">
        <f>U3862/tabel1!$I$7</f>
        <v>-5506105.9649122804</v>
      </c>
      <c r="X3862" s="10">
        <f>V3862/tabel1!$G$7</f>
        <v>1.1667018181818181</v>
      </c>
      <c r="Y3862"/>
    </row>
    <row r="3863" spans="1:25" x14ac:dyDescent="0.45">
      <c r="A3863">
        <v>-7.8502090000000004</v>
      </c>
      <c r="B3863">
        <v>25.673400000000001</v>
      </c>
      <c r="C3863" s="4">
        <f>A3863/tabel1!$I$6</f>
        <v>-250405.39074960127</v>
      </c>
      <c r="D3863" s="10">
        <f>B3863/tabel1!$G$6</f>
        <v>25.673400000000001</v>
      </c>
      <c r="E3863"/>
      <c r="U3863">
        <v>-7.8502090000000004</v>
      </c>
      <c r="V3863">
        <v>25.673400000000001</v>
      </c>
      <c r="W3863" s="4">
        <f>U3863/tabel1!$I$7</f>
        <v>-5508918.5964912288</v>
      </c>
      <c r="X3863" s="10">
        <f>V3863/tabel1!$G$7</f>
        <v>1.1669727272727273</v>
      </c>
      <c r="Y3863"/>
    </row>
    <row r="3864" spans="1:25" x14ac:dyDescent="0.45">
      <c r="A3864">
        <v>-7.8547900000000004</v>
      </c>
      <c r="B3864">
        <v>25.68009</v>
      </c>
      <c r="C3864" s="4">
        <f>A3864/tabel1!$I$6</f>
        <v>-250551.51515151514</v>
      </c>
      <c r="D3864" s="10">
        <f>B3864/tabel1!$G$6</f>
        <v>25.68009</v>
      </c>
      <c r="E3864"/>
      <c r="U3864">
        <v>-7.8547900000000004</v>
      </c>
      <c r="V3864">
        <v>25.68009</v>
      </c>
      <c r="W3864" s="4">
        <f>U3864/tabel1!$I$7</f>
        <v>-5512133.333333334</v>
      </c>
      <c r="X3864" s="10">
        <f>V3864/tabel1!$G$7</f>
        <v>1.1672768181818183</v>
      </c>
      <c r="Y3864"/>
    </row>
    <row r="3865" spans="1:25" x14ac:dyDescent="0.45">
      <c r="A3865">
        <v>-7.8593710000000003</v>
      </c>
      <c r="B3865">
        <v>25.687419999999999</v>
      </c>
      <c r="C3865" s="4">
        <f>A3865/tabel1!$I$6</f>
        <v>-250697.63955342901</v>
      </c>
      <c r="D3865" s="10">
        <f>B3865/tabel1!$G$6</f>
        <v>25.687419999999999</v>
      </c>
      <c r="E3865"/>
      <c r="U3865">
        <v>-7.8593710000000003</v>
      </c>
      <c r="V3865">
        <v>25.687419999999999</v>
      </c>
      <c r="W3865" s="4">
        <f>U3865/tabel1!$I$7</f>
        <v>-5515348.0701754391</v>
      </c>
      <c r="X3865" s="10">
        <f>V3865/tabel1!$G$7</f>
        <v>1.16761</v>
      </c>
      <c r="Y3865"/>
    </row>
    <row r="3866" spans="1:25" x14ac:dyDescent="0.45">
      <c r="A3866">
        <v>-7.8565079999999998</v>
      </c>
      <c r="B3866">
        <v>25.695309999999999</v>
      </c>
      <c r="C3866" s="4">
        <f>A3866/tabel1!$I$6</f>
        <v>-250606.31578947365</v>
      </c>
      <c r="D3866" s="10">
        <f>B3866/tabel1!$G$6</f>
        <v>25.695309999999999</v>
      </c>
      <c r="E3866"/>
      <c r="U3866">
        <v>-7.8565079999999998</v>
      </c>
      <c r="V3866">
        <v>25.695309999999999</v>
      </c>
      <c r="W3866" s="4">
        <f>U3866/tabel1!$I$7</f>
        <v>-5513338.9473684216</v>
      </c>
      <c r="X3866" s="10">
        <f>V3866/tabel1!$G$7</f>
        <v>1.1679686363636363</v>
      </c>
      <c r="Y3866"/>
    </row>
    <row r="3867" spans="1:25" x14ac:dyDescent="0.45">
      <c r="A3867">
        <v>-7.8536450000000002</v>
      </c>
      <c r="B3867">
        <v>25.703440000000001</v>
      </c>
      <c r="C3867" s="4">
        <f>A3867/tabel1!$I$6</f>
        <v>-250514.99202551832</v>
      </c>
      <c r="D3867" s="10">
        <f>B3867/tabel1!$G$6</f>
        <v>25.703440000000001</v>
      </c>
      <c r="E3867"/>
      <c r="U3867">
        <v>-7.8536450000000002</v>
      </c>
      <c r="V3867">
        <v>25.703440000000001</v>
      </c>
      <c r="W3867" s="4">
        <f>U3867/tabel1!$I$7</f>
        <v>-5511329.8245614041</v>
      </c>
      <c r="X3867" s="10">
        <f>V3867/tabel1!$G$7</f>
        <v>1.1683381818181819</v>
      </c>
      <c r="Y3867"/>
    </row>
    <row r="3868" spans="1:25" x14ac:dyDescent="0.45">
      <c r="A3868">
        <v>-7.8536450000000002</v>
      </c>
      <c r="B3868">
        <v>25.711400000000001</v>
      </c>
      <c r="C3868" s="4">
        <f>A3868/tabel1!$I$6</f>
        <v>-250514.99202551832</v>
      </c>
      <c r="D3868" s="10">
        <f>B3868/tabel1!$G$6</f>
        <v>25.711400000000001</v>
      </c>
      <c r="E3868"/>
      <c r="U3868">
        <v>-7.8536450000000002</v>
      </c>
      <c r="V3868">
        <v>25.711400000000001</v>
      </c>
      <c r="W3868" s="4">
        <f>U3868/tabel1!$I$7</f>
        <v>-5511329.8245614041</v>
      </c>
      <c r="X3868" s="10">
        <f>V3868/tabel1!$G$7</f>
        <v>1.1687000000000001</v>
      </c>
      <c r="Y3868"/>
    </row>
    <row r="3869" spans="1:25" x14ac:dyDescent="0.45">
      <c r="A3869">
        <v>-7.8536450000000002</v>
      </c>
      <c r="B3869">
        <v>25.71895</v>
      </c>
      <c r="C3869" s="4">
        <f>A3869/tabel1!$I$6</f>
        <v>-250514.99202551832</v>
      </c>
      <c r="D3869" s="10">
        <f>B3869/tabel1!$G$6</f>
        <v>25.71895</v>
      </c>
      <c r="E3869"/>
      <c r="U3869">
        <v>-7.8536450000000002</v>
      </c>
      <c r="V3869">
        <v>25.71895</v>
      </c>
      <c r="W3869" s="4">
        <f>U3869/tabel1!$I$7</f>
        <v>-5511329.8245614041</v>
      </c>
      <c r="X3869" s="10">
        <f>V3869/tabel1!$G$7</f>
        <v>1.1690431818181819</v>
      </c>
      <c r="Y3869"/>
    </row>
    <row r="3870" spans="1:25" x14ac:dyDescent="0.45">
      <c r="A3870">
        <v>-7.8490640000000003</v>
      </c>
      <c r="B3870">
        <v>25.725650000000002</v>
      </c>
      <c r="C3870" s="4">
        <f>A3870/tabel1!$I$6</f>
        <v>-250368.86762360446</v>
      </c>
      <c r="D3870" s="10">
        <f>B3870/tabel1!$G$6</f>
        <v>25.725650000000002</v>
      </c>
      <c r="E3870"/>
      <c r="U3870">
        <v>-7.8490640000000003</v>
      </c>
      <c r="V3870">
        <v>25.725650000000002</v>
      </c>
      <c r="W3870" s="4">
        <f>U3870/tabel1!$I$7</f>
        <v>-5508115.0877192989</v>
      </c>
      <c r="X3870" s="10">
        <f>V3870/tabel1!$G$7</f>
        <v>1.1693477272727273</v>
      </c>
      <c r="Y3870"/>
    </row>
    <row r="3871" spans="1:25" x14ac:dyDescent="0.45">
      <c r="A3871">
        <v>-7.8542170000000002</v>
      </c>
      <c r="B3871">
        <v>25.73171</v>
      </c>
      <c r="C3871" s="4">
        <f>A3871/tabel1!$I$6</f>
        <v>-250533.23763955341</v>
      </c>
      <c r="D3871" s="10">
        <f>B3871/tabel1!$G$6</f>
        <v>25.73171</v>
      </c>
      <c r="E3871"/>
      <c r="U3871">
        <v>-7.8542170000000002</v>
      </c>
      <c r="V3871">
        <v>25.73171</v>
      </c>
      <c r="W3871" s="4">
        <f>U3871/tabel1!$I$7</f>
        <v>-5511731.2280701762</v>
      </c>
      <c r="X3871" s="10">
        <f>V3871/tabel1!$G$7</f>
        <v>1.1696231818181817</v>
      </c>
      <c r="Y3871"/>
    </row>
    <row r="3872" spans="1:25" x14ac:dyDescent="0.45">
      <c r="A3872">
        <v>-7.8565079999999998</v>
      </c>
      <c r="B3872">
        <v>25.737269999999999</v>
      </c>
      <c r="C3872" s="4">
        <f>A3872/tabel1!$I$6</f>
        <v>-250606.31578947365</v>
      </c>
      <c r="D3872" s="10">
        <f>B3872/tabel1!$G$6</f>
        <v>25.737269999999999</v>
      </c>
      <c r="E3872"/>
      <c r="U3872">
        <v>-7.8565079999999998</v>
      </c>
      <c r="V3872">
        <v>25.737269999999999</v>
      </c>
      <c r="W3872" s="4">
        <f>U3872/tabel1!$I$7</f>
        <v>-5513338.9473684216</v>
      </c>
      <c r="X3872" s="10">
        <f>V3872/tabel1!$G$7</f>
        <v>1.169875909090909</v>
      </c>
      <c r="Y3872"/>
    </row>
    <row r="3873" spans="1:25" x14ac:dyDescent="0.45">
      <c r="A3873">
        <v>-7.8530720000000001</v>
      </c>
      <c r="B3873">
        <v>25.742730000000002</v>
      </c>
      <c r="C3873" s="4">
        <f>A3873/tabel1!$I$6</f>
        <v>-250496.7145135566</v>
      </c>
      <c r="D3873" s="10">
        <f>B3873/tabel1!$G$6</f>
        <v>25.742730000000002</v>
      </c>
      <c r="E3873"/>
      <c r="U3873">
        <v>-7.8530720000000001</v>
      </c>
      <c r="V3873">
        <v>25.742730000000002</v>
      </c>
      <c r="W3873" s="4">
        <f>U3873/tabel1!$I$7</f>
        <v>-5510927.7192982463</v>
      </c>
      <c r="X3873" s="10">
        <f>V3873/tabel1!$G$7</f>
        <v>1.1701240909090911</v>
      </c>
      <c r="Y3873"/>
    </row>
    <row r="3874" spans="1:25" x14ac:dyDescent="0.45">
      <c r="A3874">
        <v>-7.8519269999999999</v>
      </c>
      <c r="B3874">
        <v>25.748329999999999</v>
      </c>
      <c r="C3874" s="4">
        <f>A3874/tabel1!$I$6</f>
        <v>-250460.19138755978</v>
      </c>
      <c r="D3874" s="10">
        <f>B3874/tabel1!$G$6</f>
        <v>25.748329999999999</v>
      </c>
      <c r="E3874"/>
      <c r="U3874">
        <v>-7.8519269999999999</v>
      </c>
      <c r="V3874">
        <v>25.748329999999999</v>
      </c>
      <c r="W3874" s="4">
        <f>U3874/tabel1!$I$7</f>
        <v>-5510124.2105263164</v>
      </c>
      <c r="X3874" s="10">
        <f>V3874/tabel1!$G$7</f>
        <v>1.1703786363636364</v>
      </c>
      <c r="Y3874"/>
    </row>
    <row r="3875" spans="1:25" x14ac:dyDescent="0.45">
      <c r="A3875">
        <v>-7.8513539999999997</v>
      </c>
      <c r="B3875">
        <v>25.75422</v>
      </c>
      <c r="C3875" s="4">
        <f>A3875/tabel1!$I$6</f>
        <v>-250441.91387559805</v>
      </c>
      <c r="D3875" s="10">
        <f>B3875/tabel1!$G$6</f>
        <v>25.75422</v>
      </c>
      <c r="E3875"/>
      <c r="U3875">
        <v>-7.8513539999999997</v>
      </c>
      <c r="V3875">
        <v>25.75422</v>
      </c>
      <c r="W3875" s="4">
        <f>U3875/tabel1!$I$7</f>
        <v>-5509722.1052631577</v>
      </c>
      <c r="X3875" s="10">
        <f>V3875/tabel1!$G$7</f>
        <v>1.1706463636363635</v>
      </c>
      <c r="Y3875"/>
    </row>
    <row r="3876" spans="1:25" x14ac:dyDescent="0.45">
      <c r="A3876">
        <v>-7.8542170000000002</v>
      </c>
      <c r="B3876">
        <v>25.76071</v>
      </c>
      <c r="C3876" s="4">
        <f>A3876/tabel1!$I$6</f>
        <v>-250533.23763955341</v>
      </c>
      <c r="D3876" s="10">
        <f>B3876/tabel1!$G$6</f>
        <v>25.76071</v>
      </c>
      <c r="E3876"/>
      <c r="U3876">
        <v>-7.8542170000000002</v>
      </c>
      <c r="V3876">
        <v>25.76071</v>
      </c>
      <c r="W3876" s="4">
        <f>U3876/tabel1!$I$7</f>
        <v>-5511731.2280701762</v>
      </c>
      <c r="X3876" s="10">
        <f>V3876/tabel1!$G$7</f>
        <v>1.1709413636363637</v>
      </c>
      <c r="Y3876"/>
    </row>
    <row r="3877" spans="1:25" x14ac:dyDescent="0.45">
      <c r="A3877">
        <v>-7.8593710000000003</v>
      </c>
      <c r="B3877">
        <v>25.767710000000001</v>
      </c>
      <c r="C3877" s="4">
        <f>A3877/tabel1!$I$6</f>
        <v>-250697.63955342901</v>
      </c>
      <c r="D3877" s="10">
        <f>B3877/tabel1!$G$6</f>
        <v>25.767710000000001</v>
      </c>
      <c r="E3877"/>
      <c r="U3877">
        <v>-7.8593710000000003</v>
      </c>
      <c r="V3877">
        <v>25.767710000000001</v>
      </c>
      <c r="W3877" s="4">
        <f>U3877/tabel1!$I$7</f>
        <v>-5515348.0701754391</v>
      </c>
      <c r="X3877" s="10">
        <f>V3877/tabel1!$G$7</f>
        <v>1.1712595454545456</v>
      </c>
      <c r="Y3877"/>
    </row>
    <row r="3878" spans="1:25" x14ac:dyDescent="0.45">
      <c r="A3878">
        <v>-7.8696780000000004</v>
      </c>
      <c r="B3878">
        <v>25.77533</v>
      </c>
      <c r="C3878" s="4">
        <f>A3878/tabel1!$I$6</f>
        <v>-251026.41148325359</v>
      </c>
      <c r="D3878" s="10">
        <f>B3878/tabel1!$G$6</f>
        <v>25.77533</v>
      </c>
      <c r="E3878"/>
      <c r="U3878">
        <v>-7.8696780000000004</v>
      </c>
      <c r="V3878">
        <v>25.77533</v>
      </c>
      <c r="W3878" s="4">
        <f>U3878/tabel1!$I$7</f>
        <v>-5522581.0526315793</v>
      </c>
      <c r="X3878" s="10">
        <f>V3878/tabel1!$G$7</f>
        <v>1.171605909090909</v>
      </c>
      <c r="Y3878"/>
    </row>
    <row r="3879" spans="1:25" x14ac:dyDescent="0.45">
      <c r="A3879">
        <v>-7.8719669999999997</v>
      </c>
      <c r="B3879">
        <v>25.783359999999998</v>
      </c>
      <c r="C3879" s="4">
        <f>A3879/tabel1!$I$6</f>
        <v>-251099.42583732054</v>
      </c>
      <c r="D3879" s="10">
        <f>B3879/tabel1!$G$6</f>
        <v>25.783359999999998</v>
      </c>
      <c r="E3879"/>
      <c r="U3879">
        <v>-7.8719669999999997</v>
      </c>
      <c r="V3879">
        <v>25.783359999999998</v>
      </c>
      <c r="W3879" s="4">
        <f>U3879/tabel1!$I$7</f>
        <v>-5524187.3684210526</v>
      </c>
      <c r="X3879" s="10">
        <f>V3879/tabel1!$G$7</f>
        <v>1.171970909090909</v>
      </c>
      <c r="Y3879"/>
    </row>
    <row r="3880" spans="1:25" x14ac:dyDescent="0.45">
      <c r="A3880">
        <v>-7.8668149999999999</v>
      </c>
      <c r="B3880">
        <v>25.79138</v>
      </c>
      <c r="C3880" s="4">
        <f>A3880/tabel1!$I$6</f>
        <v>-250935.08771929823</v>
      </c>
      <c r="D3880" s="10">
        <f>B3880/tabel1!$G$6</f>
        <v>25.79138</v>
      </c>
      <c r="E3880"/>
      <c r="U3880">
        <v>-7.8668149999999999</v>
      </c>
      <c r="V3880">
        <v>25.79138</v>
      </c>
      <c r="W3880" s="4">
        <f>U3880/tabel1!$I$7</f>
        <v>-5520571.9298245618</v>
      </c>
      <c r="X3880" s="10">
        <f>V3880/tabel1!$G$7</f>
        <v>1.1723354545454545</v>
      </c>
      <c r="Y3880"/>
    </row>
    <row r="3881" spans="1:25" x14ac:dyDescent="0.45">
      <c r="A3881">
        <v>-7.8656689999999996</v>
      </c>
      <c r="B3881">
        <v>25.799140000000001</v>
      </c>
      <c r="C3881" s="4">
        <f>A3881/tabel1!$I$6</f>
        <v>-250898.53269537477</v>
      </c>
      <c r="D3881" s="10">
        <f>B3881/tabel1!$G$6</f>
        <v>25.799140000000001</v>
      </c>
      <c r="E3881"/>
      <c r="U3881">
        <v>-7.8656689999999996</v>
      </c>
      <c r="V3881">
        <v>25.799140000000001</v>
      </c>
      <c r="W3881" s="4">
        <f>U3881/tabel1!$I$7</f>
        <v>-5519767.7192982454</v>
      </c>
      <c r="X3881" s="10">
        <f>V3881/tabel1!$G$7</f>
        <v>1.1726881818181818</v>
      </c>
      <c r="Y3881"/>
    </row>
    <row r="3882" spans="1:25" x14ac:dyDescent="0.45">
      <c r="A3882">
        <v>-7.8679589999999999</v>
      </c>
      <c r="B3882">
        <v>25.806270000000001</v>
      </c>
      <c r="C3882" s="4">
        <f>A3882/tabel1!$I$6</f>
        <v>-250971.5789473684</v>
      </c>
      <c r="D3882" s="10">
        <f>B3882/tabel1!$G$6</f>
        <v>25.806270000000001</v>
      </c>
      <c r="E3882"/>
      <c r="U3882">
        <v>-7.8679589999999999</v>
      </c>
      <c r="V3882">
        <v>25.806270000000001</v>
      </c>
      <c r="W3882" s="4">
        <f>U3882/tabel1!$I$7</f>
        <v>-5521374.7368421052</v>
      </c>
      <c r="X3882" s="10">
        <f>V3882/tabel1!$G$7</f>
        <v>1.1730122727272727</v>
      </c>
      <c r="Y3882"/>
    </row>
    <row r="3883" spans="1:25" x14ac:dyDescent="0.45">
      <c r="A3883">
        <v>-7.8713949999999997</v>
      </c>
      <c r="B3883">
        <v>25.81249</v>
      </c>
      <c r="C3883" s="4">
        <f>A3883/tabel1!$I$6</f>
        <v>-251081.18022328545</v>
      </c>
      <c r="D3883" s="10">
        <f>B3883/tabel1!$G$6</f>
        <v>25.81249</v>
      </c>
      <c r="E3883"/>
      <c r="U3883">
        <v>-7.8713949999999997</v>
      </c>
      <c r="V3883">
        <v>25.81249</v>
      </c>
      <c r="W3883" s="4">
        <f>U3883/tabel1!$I$7</f>
        <v>-5523785.9649122804</v>
      </c>
      <c r="X3883" s="10">
        <f>V3883/tabel1!$G$7</f>
        <v>1.173295</v>
      </c>
      <c r="Y3883"/>
    </row>
    <row r="3884" spans="1:25" x14ac:dyDescent="0.45">
      <c r="A3884">
        <v>-7.8788390000000001</v>
      </c>
      <c r="B3884">
        <v>25.81822</v>
      </c>
      <c r="C3884" s="4">
        <f>A3884/tabel1!$I$6</f>
        <v>-251318.62838915468</v>
      </c>
      <c r="D3884" s="10">
        <f>B3884/tabel1!$G$6</f>
        <v>25.81822</v>
      </c>
      <c r="E3884"/>
      <c r="U3884">
        <v>-7.8788390000000001</v>
      </c>
      <c r="V3884">
        <v>25.81822</v>
      </c>
      <c r="W3884" s="4">
        <f>U3884/tabel1!$I$7</f>
        <v>-5529009.8245614041</v>
      </c>
      <c r="X3884" s="10">
        <f>V3884/tabel1!$G$7</f>
        <v>1.1735554545454545</v>
      </c>
      <c r="Y3884"/>
    </row>
    <row r="3885" spans="1:25" x14ac:dyDescent="0.45">
      <c r="A3885">
        <v>-7.8754030000000004</v>
      </c>
      <c r="B3885">
        <v>25.82358</v>
      </c>
      <c r="C3885" s="4">
        <f>A3885/tabel1!$I$6</f>
        <v>-251209.02711323762</v>
      </c>
      <c r="D3885" s="10">
        <f>B3885/tabel1!$G$6</f>
        <v>25.82358</v>
      </c>
      <c r="E3885"/>
      <c r="U3885">
        <v>-7.8754030000000004</v>
      </c>
      <c r="V3885">
        <v>25.82358</v>
      </c>
      <c r="W3885" s="4">
        <f>U3885/tabel1!$I$7</f>
        <v>-5526598.5964912288</v>
      </c>
      <c r="X3885" s="10">
        <f>V3885/tabel1!$G$7</f>
        <v>1.173799090909091</v>
      </c>
      <c r="Y3885"/>
    </row>
    <row r="3886" spans="1:25" x14ac:dyDescent="0.45">
      <c r="A3886">
        <v>-7.8662419999999997</v>
      </c>
      <c r="B3886">
        <v>25.828949999999999</v>
      </c>
      <c r="C3886" s="4">
        <f>A3886/tabel1!$I$6</f>
        <v>-250916.8102073365</v>
      </c>
      <c r="D3886" s="10">
        <f>B3886/tabel1!$G$6</f>
        <v>25.828949999999999</v>
      </c>
      <c r="E3886"/>
      <c r="U3886">
        <v>-7.8662419999999997</v>
      </c>
      <c r="V3886">
        <v>25.828949999999999</v>
      </c>
      <c r="W3886" s="4">
        <f>U3886/tabel1!$I$7</f>
        <v>-5520169.8245614041</v>
      </c>
      <c r="X3886" s="10">
        <f>V3886/tabel1!$G$7</f>
        <v>1.1740431818181818</v>
      </c>
      <c r="Y3886"/>
    </row>
    <row r="3887" spans="1:25" x14ac:dyDescent="0.45">
      <c r="A3887">
        <v>-7.8622339999999999</v>
      </c>
      <c r="B3887">
        <v>25.834569999999999</v>
      </c>
      <c r="C3887" s="4">
        <f>A3887/tabel1!$I$6</f>
        <v>-250788.96331738433</v>
      </c>
      <c r="D3887" s="10">
        <f>B3887/tabel1!$G$6</f>
        <v>25.834569999999999</v>
      </c>
      <c r="E3887"/>
      <c r="U3887">
        <v>-7.8622339999999999</v>
      </c>
      <c r="V3887">
        <v>25.834569999999999</v>
      </c>
      <c r="W3887" s="4">
        <f>U3887/tabel1!$I$7</f>
        <v>-5517357.1929824566</v>
      </c>
      <c r="X3887" s="10">
        <f>V3887/tabel1!$G$7</f>
        <v>1.1742986363636363</v>
      </c>
      <c r="Y3887"/>
    </row>
    <row r="3888" spans="1:25" x14ac:dyDescent="0.45">
      <c r="A3888">
        <v>-7.862806</v>
      </c>
      <c r="B3888">
        <v>25.840669999999999</v>
      </c>
      <c r="C3888" s="4">
        <f>A3888/tabel1!$I$6</f>
        <v>-250807.20893141945</v>
      </c>
      <c r="D3888" s="10">
        <f>B3888/tabel1!$G$6</f>
        <v>25.840669999999999</v>
      </c>
      <c r="E3888"/>
      <c r="U3888">
        <v>-7.862806</v>
      </c>
      <c r="V3888">
        <v>25.840669999999999</v>
      </c>
      <c r="W3888" s="4">
        <f>U3888/tabel1!$I$7</f>
        <v>-5517758.5964912288</v>
      </c>
      <c r="X3888" s="10">
        <f>V3888/tabel1!$G$7</f>
        <v>1.1745759090909091</v>
      </c>
      <c r="Y3888"/>
    </row>
    <row r="3889" spans="1:25" x14ac:dyDescent="0.45">
      <c r="A3889">
        <v>-7.8633790000000001</v>
      </c>
      <c r="B3889">
        <v>25.847560000000001</v>
      </c>
      <c r="C3889" s="4">
        <f>A3889/tabel1!$I$6</f>
        <v>-250825.48644338115</v>
      </c>
      <c r="D3889" s="10">
        <f>B3889/tabel1!$G$6</f>
        <v>25.847560000000001</v>
      </c>
      <c r="E3889"/>
      <c r="U3889">
        <v>-7.8633790000000001</v>
      </c>
      <c r="V3889">
        <v>25.847560000000001</v>
      </c>
      <c r="W3889" s="4">
        <f>U3889/tabel1!$I$7</f>
        <v>-5518160.7017543865</v>
      </c>
      <c r="X3889" s="10">
        <f>V3889/tabel1!$G$7</f>
        <v>1.174889090909091</v>
      </c>
      <c r="Y3889"/>
    </row>
    <row r="3890" spans="1:25" x14ac:dyDescent="0.45">
      <c r="A3890">
        <v>-7.8605159999999996</v>
      </c>
      <c r="B3890">
        <v>25.85492</v>
      </c>
      <c r="C3890" s="4">
        <f>A3890/tabel1!$I$6</f>
        <v>-250734.16267942579</v>
      </c>
      <c r="D3890" s="10">
        <f>B3890/tabel1!$G$6</f>
        <v>25.85492</v>
      </c>
      <c r="E3890"/>
      <c r="U3890">
        <v>-7.8605159999999996</v>
      </c>
      <c r="V3890">
        <v>25.85492</v>
      </c>
      <c r="W3890" s="4">
        <f>U3890/tabel1!$I$7</f>
        <v>-5516151.5789473681</v>
      </c>
      <c r="X3890" s="10">
        <f>V3890/tabel1!$G$7</f>
        <v>1.1752236363636364</v>
      </c>
      <c r="Y3890"/>
    </row>
    <row r="3891" spans="1:25" x14ac:dyDescent="0.45">
      <c r="A3891">
        <v>-7.8553629999999997</v>
      </c>
      <c r="B3891">
        <v>25.862780000000001</v>
      </c>
      <c r="C3891" s="4">
        <f>A3891/tabel1!$I$6</f>
        <v>-250569.79266347684</v>
      </c>
      <c r="D3891" s="10">
        <f>B3891/tabel1!$G$6</f>
        <v>25.862780000000001</v>
      </c>
      <c r="E3891"/>
      <c r="U3891">
        <v>-7.8553629999999997</v>
      </c>
      <c r="V3891">
        <v>25.862780000000001</v>
      </c>
      <c r="W3891" s="4">
        <f>U3891/tabel1!$I$7</f>
        <v>-5512535.4385964917</v>
      </c>
      <c r="X3891" s="10">
        <f>V3891/tabel1!$G$7</f>
        <v>1.1755809090909091</v>
      </c>
      <c r="Y3891"/>
    </row>
    <row r="3892" spans="1:25" x14ac:dyDescent="0.45">
      <c r="A3892">
        <v>-7.8530720000000001</v>
      </c>
      <c r="B3892">
        <v>25.870899999999999</v>
      </c>
      <c r="C3892" s="4">
        <f>A3892/tabel1!$I$6</f>
        <v>-250496.7145135566</v>
      </c>
      <c r="D3892" s="10">
        <f>B3892/tabel1!$G$6</f>
        <v>25.870899999999999</v>
      </c>
      <c r="E3892"/>
      <c r="U3892">
        <v>-7.8530720000000001</v>
      </c>
      <c r="V3892">
        <v>25.870899999999999</v>
      </c>
      <c r="W3892" s="4">
        <f>U3892/tabel1!$I$7</f>
        <v>-5510927.7192982463</v>
      </c>
      <c r="X3892" s="10">
        <f>V3892/tabel1!$G$7</f>
        <v>1.1759500000000001</v>
      </c>
      <c r="Y3892"/>
    </row>
    <row r="3893" spans="1:25" x14ac:dyDescent="0.45">
      <c r="A3893">
        <v>-7.8587990000000003</v>
      </c>
      <c r="B3893">
        <v>25.87876</v>
      </c>
      <c r="C3893" s="4">
        <f>A3893/tabel1!$I$6</f>
        <v>-250679.39393939392</v>
      </c>
      <c r="D3893" s="10">
        <f>B3893/tabel1!$G$6</f>
        <v>25.87876</v>
      </c>
      <c r="E3893"/>
      <c r="U3893">
        <v>-7.8587990000000003</v>
      </c>
      <c r="V3893">
        <v>25.87876</v>
      </c>
      <c r="W3893" s="4">
        <f>U3893/tabel1!$I$7</f>
        <v>-5514946.666666667</v>
      </c>
      <c r="X3893" s="10">
        <f>V3893/tabel1!$G$7</f>
        <v>1.1763072727272728</v>
      </c>
      <c r="Y3893"/>
    </row>
    <row r="3894" spans="1:25" x14ac:dyDescent="0.45">
      <c r="A3894">
        <v>-7.8656689999999996</v>
      </c>
      <c r="B3894">
        <v>25.886119999999998</v>
      </c>
      <c r="C3894" s="4">
        <f>A3894/tabel1!$I$6</f>
        <v>-250898.53269537477</v>
      </c>
      <c r="D3894" s="10">
        <f>B3894/tabel1!$G$6</f>
        <v>25.886119999999998</v>
      </c>
      <c r="E3894"/>
      <c r="U3894">
        <v>-7.8656689999999996</v>
      </c>
      <c r="V3894">
        <v>25.886119999999998</v>
      </c>
      <c r="W3894" s="4">
        <f>U3894/tabel1!$I$7</f>
        <v>-5519767.7192982454</v>
      </c>
      <c r="X3894" s="10">
        <f>V3894/tabel1!$G$7</f>
        <v>1.1766418181818181</v>
      </c>
      <c r="Y3894"/>
    </row>
    <row r="3895" spans="1:25" x14ac:dyDescent="0.45">
      <c r="A3895">
        <v>-7.8948710000000002</v>
      </c>
      <c r="B3895">
        <v>25.892610000000001</v>
      </c>
      <c r="C3895" s="4">
        <f>A3895/tabel1!$I$6</f>
        <v>-251830.01594896329</v>
      </c>
      <c r="D3895" s="10">
        <f>B3895/tabel1!$G$6</f>
        <v>25.892610000000001</v>
      </c>
      <c r="E3895"/>
      <c r="U3895">
        <v>-7.8948710000000002</v>
      </c>
      <c r="V3895">
        <v>25.892610000000001</v>
      </c>
      <c r="W3895" s="4">
        <f>U3895/tabel1!$I$7</f>
        <v>-5540260.3508771937</v>
      </c>
      <c r="X3895" s="10">
        <f>V3895/tabel1!$G$7</f>
        <v>1.1769368181818183</v>
      </c>
      <c r="Y3895"/>
    </row>
    <row r="3896" spans="1:25" x14ac:dyDescent="0.45">
      <c r="A3896">
        <v>-7.9028869999999998</v>
      </c>
      <c r="B3896">
        <v>25.898440000000001</v>
      </c>
      <c r="C3896" s="4">
        <f>A3896/tabel1!$I$6</f>
        <v>-252085.7097288676</v>
      </c>
      <c r="D3896" s="10">
        <f>B3896/tabel1!$G$6</f>
        <v>25.898440000000001</v>
      </c>
      <c r="E3896"/>
      <c r="U3896">
        <v>-7.9028869999999998</v>
      </c>
      <c r="V3896">
        <v>25.898440000000001</v>
      </c>
      <c r="W3896" s="4">
        <f>U3896/tabel1!$I$7</f>
        <v>-5545885.6140350876</v>
      </c>
      <c r="X3896" s="10">
        <f>V3896/tabel1!$G$7</f>
        <v>1.1772018181818182</v>
      </c>
      <c r="Y3896"/>
    </row>
    <row r="3897" spans="1:25" x14ac:dyDescent="0.45">
      <c r="A3897">
        <v>-7.8868549999999997</v>
      </c>
      <c r="B3897">
        <v>25.903939999999999</v>
      </c>
      <c r="C3897" s="4">
        <f>A3897/tabel1!$I$6</f>
        <v>-251574.32216905899</v>
      </c>
      <c r="D3897" s="10">
        <f>B3897/tabel1!$G$6</f>
        <v>25.903939999999999</v>
      </c>
      <c r="E3897"/>
      <c r="U3897">
        <v>-7.8868549999999997</v>
      </c>
      <c r="V3897">
        <v>25.903939999999999</v>
      </c>
      <c r="W3897" s="4">
        <f>U3897/tabel1!$I$7</f>
        <v>-5534635.087719298</v>
      </c>
      <c r="X3897" s="10">
        <f>V3897/tabel1!$G$7</f>
        <v>1.1774518181818181</v>
      </c>
      <c r="Y3897"/>
    </row>
    <row r="3898" spans="1:25" x14ac:dyDescent="0.45">
      <c r="A3898">
        <v>-7.893154</v>
      </c>
      <c r="B3898">
        <v>25.909300000000002</v>
      </c>
      <c r="C3898" s="4">
        <f>A3898/tabel1!$I$6</f>
        <v>-251775.2472089314</v>
      </c>
      <c r="D3898" s="10">
        <f>B3898/tabel1!$G$6</f>
        <v>25.909300000000002</v>
      </c>
      <c r="E3898"/>
      <c r="U3898">
        <v>-7.893154</v>
      </c>
      <c r="V3898">
        <v>25.909300000000002</v>
      </c>
      <c r="W3898" s="4">
        <f>U3898/tabel1!$I$7</f>
        <v>-5539055.4385964917</v>
      </c>
      <c r="X3898" s="10">
        <f>V3898/tabel1!$G$7</f>
        <v>1.1776954545454545</v>
      </c>
      <c r="Y3898"/>
    </row>
    <row r="3899" spans="1:25" x14ac:dyDescent="0.45">
      <c r="A3899">
        <v>-7.8988800000000001</v>
      </c>
      <c r="B3899">
        <v>25.91469</v>
      </c>
      <c r="C3899" s="4">
        <f>A3899/tabel1!$I$6</f>
        <v>-251957.89473684208</v>
      </c>
      <c r="D3899" s="10">
        <f>B3899/tabel1!$G$6</f>
        <v>25.91469</v>
      </c>
      <c r="E3899"/>
      <c r="U3899">
        <v>-7.8988800000000001</v>
      </c>
      <c r="V3899">
        <v>25.91469</v>
      </c>
      <c r="W3899" s="4">
        <f>U3899/tabel1!$I$7</f>
        <v>-5543073.6842105268</v>
      </c>
      <c r="X3899" s="10">
        <f>V3899/tabel1!$G$7</f>
        <v>1.1779404545454546</v>
      </c>
      <c r="Y3899"/>
    </row>
    <row r="3900" spans="1:25" x14ac:dyDescent="0.45">
      <c r="A3900">
        <v>-7.8942990000000002</v>
      </c>
      <c r="B3900">
        <v>25.92042</v>
      </c>
      <c r="C3900" s="4">
        <f>A3900/tabel1!$I$6</f>
        <v>-251811.77033492821</v>
      </c>
      <c r="D3900" s="10">
        <f>B3900/tabel1!$G$6</f>
        <v>25.92042</v>
      </c>
      <c r="E3900"/>
      <c r="U3900">
        <v>-7.8942990000000002</v>
      </c>
      <c r="V3900">
        <v>25.92042</v>
      </c>
      <c r="W3900" s="4">
        <f>U3900/tabel1!$I$7</f>
        <v>-5539858.9473684216</v>
      </c>
      <c r="X3900" s="10">
        <f>V3900/tabel1!$G$7</f>
        <v>1.1782009090909091</v>
      </c>
      <c r="Y3900"/>
    </row>
    <row r="3901" spans="1:25" x14ac:dyDescent="0.45">
      <c r="A3901">
        <v>-7.8920079999999997</v>
      </c>
      <c r="B3901">
        <v>25.926850000000002</v>
      </c>
      <c r="C3901" s="4">
        <f>A3901/tabel1!$I$6</f>
        <v>-251738.69218500794</v>
      </c>
      <c r="D3901" s="10">
        <f>B3901/tabel1!$G$6</f>
        <v>25.926850000000002</v>
      </c>
      <c r="E3901"/>
      <c r="U3901">
        <v>-7.8920079999999997</v>
      </c>
      <c r="V3901">
        <v>25.926850000000002</v>
      </c>
      <c r="W3901" s="4">
        <f>U3901/tabel1!$I$7</f>
        <v>-5538251.2280701753</v>
      </c>
      <c r="X3901" s="10">
        <f>V3901/tabel1!$G$7</f>
        <v>1.1784931818181819</v>
      </c>
      <c r="Y3901"/>
    </row>
    <row r="3902" spans="1:25" x14ac:dyDescent="0.45">
      <c r="A3902">
        <v>-7.8891450000000001</v>
      </c>
      <c r="B3902">
        <v>25.933710000000001</v>
      </c>
      <c r="C3902" s="4">
        <f>A3902/tabel1!$I$6</f>
        <v>-251647.36842105261</v>
      </c>
      <c r="D3902" s="10">
        <f>B3902/tabel1!$G$6</f>
        <v>25.933710000000001</v>
      </c>
      <c r="E3902"/>
      <c r="U3902">
        <v>-7.8891450000000001</v>
      </c>
      <c r="V3902">
        <v>25.933710000000001</v>
      </c>
      <c r="W3902" s="4">
        <f>U3902/tabel1!$I$7</f>
        <v>-5536242.1052631587</v>
      </c>
      <c r="X3902" s="10">
        <f>V3902/tabel1!$G$7</f>
        <v>1.1788050000000001</v>
      </c>
      <c r="Y3902"/>
    </row>
    <row r="3903" spans="1:25" x14ac:dyDescent="0.45">
      <c r="A3903">
        <v>-7.8868549999999997</v>
      </c>
      <c r="B3903">
        <v>25.941269999999999</v>
      </c>
      <c r="C3903" s="4">
        <f>A3903/tabel1!$I$6</f>
        <v>-251574.32216905899</v>
      </c>
      <c r="D3903" s="10">
        <f>B3903/tabel1!$G$6</f>
        <v>25.941269999999999</v>
      </c>
      <c r="E3903"/>
      <c r="U3903">
        <v>-7.8868549999999997</v>
      </c>
      <c r="V3903">
        <v>25.941269999999999</v>
      </c>
      <c r="W3903" s="4">
        <f>U3903/tabel1!$I$7</f>
        <v>-5534635.087719298</v>
      </c>
      <c r="X3903" s="10">
        <f>V3903/tabel1!$G$7</f>
        <v>1.1791486363636363</v>
      </c>
      <c r="Y3903"/>
    </row>
    <row r="3904" spans="1:25" x14ac:dyDescent="0.45">
      <c r="A3904">
        <v>-7.8754030000000004</v>
      </c>
      <c r="B3904">
        <v>25.94922</v>
      </c>
      <c r="C3904" s="4">
        <f>A3904/tabel1!$I$6</f>
        <v>-251209.02711323762</v>
      </c>
      <c r="D3904" s="10">
        <f>B3904/tabel1!$G$6</f>
        <v>25.94922</v>
      </c>
      <c r="E3904"/>
      <c r="U3904">
        <v>-7.8754030000000004</v>
      </c>
      <c r="V3904">
        <v>25.94922</v>
      </c>
      <c r="W3904" s="4">
        <f>U3904/tabel1!$I$7</f>
        <v>-5526598.5964912288</v>
      </c>
      <c r="X3904" s="10">
        <f>V3904/tabel1!$G$7</f>
        <v>1.1795100000000001</v>
      </c>
      <c r="Y3904"/>
    </row>
    <row r="3905" spans="1:25" x14ac:dyDescent="0.45">
      <c r="A3905">
        <v>-7.8708220000000004</v>
      </c>
      <c r="B3905">
        <v>25.957180000000001</v>
      </c>
      <c r="C3905" s="4">
        <f>A3905/tabel1!$I$6</f>
        <v>-251062.90271132375</v>
      </c>
      <c r="D3905" s="10">
        <f>B3905/tabel1!$G$6</f>
        <v>25.957180000000001</v>
      </c>
      <c r="E3905"/>
      <c r="U3905">
        <v>-7.8708220000000004</v>
      </c>
      <c r="V3905">
        <v>25.957180000000001</v>
      </c>
      <c r="W3905" s="4">
        <f>U3905/tabel1!$I$7</f>
        <v>-5523383.8596491236</v>
      </c>
      <c r="X3905" s="10">
        <f>V3905/tabel1!$G$7</f>
        <v>1.1798718181818182</v>
      </c>
      <c r="Y3905"/>
    </row>
    <row r="3906" spans="1:25" x14ac:dyDescent="0.45">
      <c r="A3906">
        <v>-7.8696780000000004</v>
      </c>
      <c r="B3906">
        <v>25.964870000000001</v>
      </c>
      <c r="C3906" s="4">
        <f>A3906/tabel1!$I$6</f>
        <v>-251026.41148325359</v>
      </c>
      <c r="D3906" s="10">
        <f>B3906/tabel1!$G$6</f>
        <v>25.964870000000001</v>
      </c>
      <c r="E3906"/>
      <c r="U3906">
        <v>-7.8696780000000004</v>
      </c>
      <c r="V3906">
        <v>25.964870000000001</v>
      </c>
      <c r="W3906" s="4">
        <f>U3906/tabel1!$I$7</f>
        <v>-5522581.0526315793</v>
      </c>
      <c r="X3906" s="10">
        <f>V3906/tabel1!$G$7</f>
        <v>1.1802213636363637</v>
      </c>
      <c r="Y3906"/>
    </row>
    <row r="3907" spans="1:25" x14ac:dyDescent="0.45">
      <c r="A3907">
        <v>-7.8639510000000001</v>
      </c>
      <c r="B3907">
        <v>25.972069999999999</v>
      </c>
      <c r="C3907" s="4">
        <f>A3907/tabel1!$I$6</f>
        <v>-250843.73205741626</v>
      </c>
      <c r="D3907" s="10">
        <f>B3907/tabel1!$G$6</f>
        <v>25.972069999999999</v>
      </c>
      <c r="E3907"/>
      <c r="U3907">
        <v>-7.8639510000000001</v>
      </c>
      <c r="V3907">
        <v>25.972069999999999</v>
      </c>
      <c r="W3907" s="4">
        <f>U3907/tabel1!$I$7</f>
        <v>-5518562.1052631587</v>
      </c>
      <c r="X3907" s="10">
        <f>V3907/tabel1!$G$7</f>
        <v>1.1805486363636364</v>
      </c>
      <c r="Y3907"/>
    </row>
    <row r="3908" spans="1:25" x14ac:dyDescent="0.45">
      <c r="A3908">
        <v>-7.8645240000000003</v>
      </c>
      <c r="B3908">
        <v>25.97833</v>
      </c>
      <c r="C3908" s="4">
        <f>A3908/tabel1!$I$6</f>
        <v>-250862.00956937799</v>
      </c>
      <c r="D3908" s="10">
        <f>B3908/tabel1!$G$6</f>
        <v>25.97833</v>
      </c>
      <c r="E3908"/>
      <c r="U3908">
        <v>-7.8645240000000003</v>
      </c>
      <c r="V3908">
        <v>25.97833</v>
      </c>
      <c r="W3908" s="4">
        <f>U3908/tabel1!$I$7</f>
        <v>-5518964.2105263164</v>
      </c>
      <c r="X3908" s="10">
        <f>V3908/tabel1!$G$7</f>
        <v>1.1808331818181819</v>
      </c>
      <c r="Y3908"/>
    </row>
    <row r="3909" spans="1:25" x14ac:dyDescent="0.45">
      <c r="A3909">
        <v>-7.8662419999999997</v>
      </c>
      <c r="B3909">
        <v>25.984020000000001</v>
      </c>
      <c r="C3909" s="4">
        <f>A3909/tabel1!$I$6</f>
        <v>-250916.8102073365</v>
      </c>
      <c r="D3909" s="10">
        <f>B3909/tabel1!$G$6</f>
        <v>25.984020000000001</v>
      </c>
      <c r="E3909"/>
      <c r="U3909">
        <v>-7.8662419999999997</v>
      </c>
      <c r="V3909">
        <v>25.984020000000001</v>
      </c>
      <c r="W3909" s="4">
        <f>U3909/tabel1!$I$7</f>
        <v>-5520169.8245614041</v>
      </c>
      <c r="X3909" s="10">
        <f>V3909/tabel1!$G$7</f>
        <v>1.1810918181818182</v>
      </c>
      <c r="Y3909"/>
    </row>
    <row r="3910" spans="1:25" x14ac:dyDescent="0.45">
      <c r="A3910">
        <v>-7.8685320000000001</v>
      </c>
      <c r="B3910">
        <v>25.989450000000001</v>
      </c>
      <c r="C3910" s="4">
        <f>A3910/tabel1!$I$6</f>
        <v>-250989.85645933013</v>
      </c>
      <c r="D3910" s="10">
        <f>B3910/tabel1!$G$6</f>
        <v>25.989450000000001</v>
      </c>
      <c r="E3910"/>
      <c r="U3910">
        <v>-7.8685320000000001</v>
      </c>
      <c r="V3910">
        <v>25.989450000000001</v>
      </c>
      <c r="W3910" s="4">
        <f>U3910/tabel1!$I$7</f>
        <v>-5521776.8421052638</v>
      </c>
      <c r="X3910" s="10">
        <f>V3910/tabel1!$G$7</f>
        <v>1.1813386363636365</v>
      </c>
      <c r="Y3910"/>
    </row>
    <row r="3911" spans="1:25" x14ac:dyDescent="0.45">
      <c r="A3911">
        <v>-7.873113</v>
      </c>
      <c r="B3911">
        <v>25.994810000000001</v>
      </c>
      <c r="C3911" s="4">
        <f>A3911/tabel1!$I$6</f>
        <v>-251135.980861244</v>
      </c>
      <c r="D3911" s="10">
        <f>B3911/tabel1!$G$6</f>
        <v>25.994810000000001</v>
      </c>
      <c r="E3911"/>
      <c r="U3911">
        <v>-7.873113</v>
      </c>
      <c r="V3911">
        <v>25.994810000000001</v>
      </c>
      <c r="W3911" s="4">
        <f>U3911/tabel1!$I$7</f>
        <v>-5524991.578947369</v>
      </c>
      <c r="X3911" s="10">
        <f>V3911/tabel1!$G$7</f>
        <v>1.1815822727272727</v>
      </c>
      <c r="Y3911"/>
    </row>
    <row r="3912" spans="1:25" x14ac:dyDescent="0.45">
      <c r="A3912">
        <v>-7.9074679999999997</v>
      </c>
      <c r="B3912">
        <v>26.000440000000001</v>
      </c>
      <c r="C3912" s="4">
        <f>A3912/tabel1!$I$6</f>
        <v>-252231.83413078147</v>
      </c>
      <c r="D3912" s="10">
        <f>B3912/tabel1!$G$6</f>
        <v>26.000440000000001</v>
      </c>
      <c r="E3912"/>
      <c r="U3912">
        <v>-7.9074679999999997</v>
      </c>
      <c r="V3912">
        <v>26.000440000000001</v>
      </c>
      <c r="W3912" s="4">
        <f>U3912/tabel1!$I$7</f>
        <v>-5549100.3508771928</v>
      </c>
      <c r="X3912" s="10">
        <f>V3912/tabel1!$G$7</f>
        <v>1.1818381818181818</v>
      </c>
      <c r="Y3912"/>
    </row>
    <row r="3913" spans="1:25" x14ac:dyDescent="0.45">
      <c r="A3913">
        <v>-7.9097590000000002</v>
      </c>
      <c r="B3913">
        <v>26.006399999999999</v>
      </c>
      <c r="C3913" s="4">
        <f>A3913/tabel1!$I$6</f>
        <v>-252304.91228070174</v>
      </c>
      <c r="D3913" s="10">
        <f>B3913/tabel1!$G$6</f>
        <v>26.006399999999999</v>
      </c>
      <c r="E3913"/>
      <c r="U3913">
        <v>-7.9097590000000002</v>
      </c>
      <c r="V3913">
        <v>26.006399999999999</v>
      </c>
      <c r="W3913" s="4">
        <f>U3913/tabel1!$I$7</f>
        <v>-5550708.0701754391</v>
      </c>
      <c r="X3913" s="10">
        <f>V3913/tabel1!$G$7</f>
        <v>1.1821090909090908</v>
      </c>
      <c r="Y3913"/>
    </row>
    <row r="3914" spans="1:25" x14ac:dyDescent="0.45">
      <c r="A3914">
        <v>-7.8908630000000004</v>
      </c>
      <c r="B3914">
        <v>26.013059999999999</v>
      </c>
      <c r="C3914" s="4">
        <f>A3914/tabel1!$I$6</f>
        <v>-251702.16905901115</v>
      </c>
      <c r="D3914" s="10">
        <f>B3914/tabel1!$G$6</f>
        <v>26.013059999999999</v>
      </c>
      <c r="E3914"/>
      <c r="U3914">
        <v>-7.8908630000000004</v>
      </c>
      <c r="V3914">
        <v>26.013059999999999</v>
      </c>
      <c r="W3914" s="4">
        <f>U3914/tabel1!$I$7</f>
        <v>-5537447.7192982463</v>
      </c>
      <c r="X3914" s="10">
        <f>V3914/tabel1!$G$7</f>
        <v>1.1824118181818182</v>
      </c>
      <c r="Y3914"/>
    </row>
    <row r="3915" spans="1:25" x14ac:dyDescent="0.45">
      <c r="A3915">
        <v>-7.8908630000000004</v>
      </c>
      <c r="B3915">
        <v>26.020250000000001</v>
      </c>
      <c r="C3915" s="4">
        <f>A3915/tabel1!$I$6</f>
        <v>-251702.16905901115</v>
      </c>
      <c r="D3915" s="10">
        <f>B3915/tabel1!$G$6</f>
        <v>26.020250000000001</v>
      </c>
      <c r="E3915"/>
      <c r="U3915">
        <v>-7.8908630000000004</v>
      </c>
      <c r="V3915">
        <v>26.020250000000001</v>
      </c>
      <c r="W3915" s="4">
        <f>U3915/tabel1!$I$7</f>
        <v>-5537447.7192982463</v>
      </c>
      <c r="X3915" s="10">
        <f>V3915/tabel1!$G$7</f>
        <v>1.1827386363636363</v>
      </c>
      <c r="Y3915"/>
    </row>
    <row r="3916" spans="1:25" x14ac:dyDescent="0.45">
      <c r="A3916">
        <v>-7.8891450000000001</v>
      </c>
      <c r="B3916">
        <v>26.028110000000002</v>
      </c>
      <c r="C3916" s="4">
        <f>A3916/tabel1!$I$6</f>
        <v>-251647.36842105261</v>
      </c>
      <c r="D3916" s="10">
        <f>B3916/tabel1!$G$6</f>
        <v>26.028110000000002</v>
      </c>
      <c r="E3916"/>
      <c r="U3916">
        <v>-7.8891450000000001</v>
      </c>
      <c r="V3916">
        <v>26.028110000000002</v>
      </c>
      <c r="W3916" s="4">
        <f>U3916/tabel1!$I$7</f>
        <v>-5536242.1052631587</v>
      </c>
      <c r="X3916" s="10">
        <f>V3916/tabel1!$G$7</f>
        <v>1.1830959090909092</v>
      </c>
      <c r="Y3916"/>
    </row>
    <row r="3917" spans="1:25" x14ac:dyDescent="0.45">
      <c r="A3917">
        <v>-7.862806</v>
      </c>
      <c r="B3917">
        <v>26.03614</v>
      </c>
      <c r="C3917" s="4">
        <f>A3917/tabel1!$I$6</f>
        <v>-250807.20893141945</v>
      </c>
      <c r="D3917" s="10">
        <f>B3917/tabel1!$G$6</f>
        <v>26.03614</v>
      </c>
      <c r="E3917"/>
      <c r="U3917">
        <v>-7.862806</v>
      </c>
      <c r="V3917">
        <v>26.03614</v>
      </c>
      <c r="W3917" s="4">
        <f>U3917/tabel1!$I$7</f>
        <v>-5517758.5964912288</v>
      </c>
      <c r="X3917" s="10">
        <f>V3917/tabel1!$G$7</f>
        <v>1.1834609090909092</v>
      </c>
      <c r="Y3917"/>
    </row>
    <row r="3918" spans="1:25" x14ac:dyDescent="0.45">
      <c r="A3918">
        <v>-7.8616609999999998</v>
      </c>
      <c r="B3918">
        <v>26.043900000000001</v>
      </c>
      <c r="C3918" s="4">
        <f>A3918/tabel1!$I$6</f>
        <v>-250770.6858054226</v>
      </c>
      <c r="D3918" s="10">
        <f>B3918/tabel1!$G$6</f>
        <v>26.043900000000001</v>
      </c>
      <c r="E3918"/>
      <c r="U3918">
        <v>-7.8616609999999998</v>
      </c>
      <c r="V3918">
        <v>26.043900000000001</v>
      </c>
      <c r="W3918" s="4">
        <f>U3918/tabel1!$I$7</f>
        <v>-5516955.0877192989</v>
      </c>
      <c r="X3918" s="10">
        <f>V3918/tabel1!$G$7</f>
        <v>1.1838136363636365</v>
      </c>
      <c r="Y3918"/>
    </row>
    <row r="3919" spans="1:25" x14ac:dyDescent="0.45">
      <c r="A3919">
        <v>-7.8759759999999996</v>
      </c>
      <c r="B3919">
        <v>26.051290000000002</v>
      </c>
      <c r="C3919" s="4">
        <f>A3919/tabel1!$I$6</f>
        <v>-251227.30462519932</v>
      </c>
      <c r="D3919" s="10">
        <f>B3919/tabel1!$G$6</f>
        <v>26.051290000000002</v>
      </c>
      <c r="E3919"/>
      <c r="U3919">
        <v>-7.8759759999999996</v>
      </c>
      <c r="V3919">
        <v>26.051290000000002</v>
      </c>
      <c r="W3919" s="4">
        <f>U3919/tabel1!$I$7</f>
        <v>-5527000.7017543856</v>
      </c>
      <c r="X3919" s="10">
        <f>V3919/tabel1!$G$7</f>
        <v>1.1841495454545454</v>
      </c>
      <c r="Y3919"/>
    </row>
    <row r="3920" spans="1:25" x14ac:dyDescent="0.45">
      <c r="A3920">
        <v>-7.8639510000000001</v>
      </c>
      <c r="B3920">
        <v>26.05808</v>
      </c>
      <c r="C3920" s="4">
        <f>A3920/tabel1!$I$6</f>
        <v>-250843.73205741626</v>
      </c>
      <c r="D3920" s="10">
        <f>B3920/tabel1!$G$6</f>
        <v>26.05808</v>
      </c>
      <c r="E3920"/>
      <c r="U3920">
        <v>-7.8639510000000001</v>
      </c>
      <c r="V3920">
        <v>26.05808</v>
      </c>
      <c r="W3920" s="4">
        <f>U3920/tabel1!$I$7</f>
        <v>-5518562.1052631587</v>
      </c>
      <c r="X3920" s="10">
        <f>V3920/tabel1!$G$7</f>
        <v>1.1844581818181819</v>
      </c>
      <c r="Y3920"/>
    </row>
    <row r="3921" spans="1:25" x14ac:dyDescent="0.45">
      <c r="A3921">
        <v>-7.857653</v>
      </c>
      <c r="B3921">
        <v>26.064080000000001</v>
      </c>
      <c r="C3921" s="4">
        <f>A3921/tabel1!$I$6</f>
        <v>-250642.83891547046</v>
      </c>
      <c r="D3921" s="10">
        <f>B3921/tabel1!$G$6</f>
        <v>26.064080000000001</v>
      </c>
      <c r="E3921"/>
      <c r="U3921">
        <v>-7.857653</v>
      </c>
      <c r="V3921">
        <v>26.064080000000001</v>
      </c>
      <c r="W3921" s="4">
        <f>U3921/tabel1!$I$7</f>
        <v>-5514142.4561403515</v>
      </c>
      <c r="X3921" s="10">
        <f>V3921/tabel1!$G$7</f>
        <v>1.1847309090909091</v>
      </c>
      <c r="Y3921"/>
    </row>
    <row r="3922" spans="1:25" x14ac:dyDescent="0.45">
      <c r="A3922">
        <v>-7.8547900000000004</v>
      </c>
      <c r="B3922">
        <v>26.069700000000001</v>
      </c>
      <c r="C3922" s="4">
        <f>A3922/tabel1!$I$6</f>
        <v>-250551.51515151514</v>
      </c>
      <c r="D3922" s="10">
        <f>B3922/tabel1!$G$6</f>
        <v>26.069700000000001</v>
      </c>
      <c r="E3922"/>
      <c r="U3922">
        <v>-7.8547900000000004</v>
      </c>
      <c r="V3922">
        <v>26.069700000000001</v>
      </c>
      <c r="W3922" s="4">
        <f>U3922/tabel1!$I$7</f>
        <v>-5512133.333333334</v>
      </c>
      <c r="X3922" s="10">
        <f>V3922/tabel1!$G$7</f>
        <v>1.1849863636363638</v>
      </c>
      <c r="Y3922"/>
    </row>
    <row r="3923" spans="1:25" x14ac:dyDescent="0.45">
      <c r="A3923">
        <v>-7.8599430000000003</v>
      </c>
      <c r="B3923">
        <v>26.075099999999999</v>
      </c>
      <c r="C3923" s="4">
        <f>A3923/tabel1!$I$6</f>
        <v>-250715.88516746409</v>
      </c>
      <c r="D3923" s="10">
        <f>B3923/tabel1!$G$6</f>
        <v>26.075099999999999</v>
      </c>
      <c r="E3923"/>
      <c r="U3923">
        <v>-7.8599430000000003</v>
      </c>
      <c r="V3923">
        <v>26.075099999999999</v>
      </c>
      <c r="W3923" s="4">
        <f>U3923/tabel1!$I$7</f>
        <v>-5515749.4736842113</v>
      </c>
      <c r="X3923" s="10">
        <f>V3923/tabel1!$G$7</f>
        <v>1.1852318181818182</v>
      </c>
      <c r="Y3923"/>
    </row>
    <row r="3924" spans="1:25" x14ac:dyDescent="0.45">
      <c r="A3924">
        <v>-7.8565079999999998</v>
      </c>
      <c r="B3924">
        <v>26.08043</v>
      </c>
      <c r="C3924" s="4">
        <f>A3924/tabel1!$I$6</f>
        <v>-250606.31578947365</v>
      </c>
      <c r="D3924" s="10">
        <f>B3924/tabel1!$G$6</f>
        <v>26.08043</v>
      </c>
      <c r="E3924"/>
      <c r="U3924">
        <v>-7.8565079999999998</v>
      </c>
      <c r="V3924">
        <v>26.08043</v>
      </c>
      <c r="W3924" s="4">
        <f>U3924/tabel1!$I$7</f>
        <v>-5513338.9473684216</v>
      </c>
      <c r="X3924" s="10">
        <f>V3924/tabel1!$G$7</f>
        <v>1.1854740909090908</v>
      </c>
      <c r="Y3924"/>
    </row>
    <row r="3925" spans="1:25" x14ac:dyDescent="0.45">
      <c r="A3925">
        <v>-7.8530720000000001</v>
      </c>
      <c r="B3925">
        <v>26.086189999999998</v>
      </c>
      <c r="C3925" s="4">
        <f>A3925/tabel1!$I$6</f>
        <v>-250496.7145135566</v>
      </c>
      <c r="D3925" s="10">
        <f>B3925/tabel1!$G$6</f>
        <v>26.086189999999998</v>
      </c>
      <c r="E3925"/>
      <c r="U3925">
        <v>-7.8530720000000001</v>
      </c>
      <c r="V3925">
        <v>26.086189999999998</v>
      </c>
      <c r="W3925" s="4">
        <f>U3925/tabel1!$I$7</f>
        <v>-5510927.7192982463</v>
      </c>
      <c r="X3925" s="10">
        <f>V3925/tabel1!$G$7</f>
        <v>1.185735909090909</v>
      </c>
      <c r="Y3925"/>
    </row>
    <row r="3926" spans="1:25" x14ac:dyDescent="0.45">
      <c r="A3926">
        <v>-7.8479190000000001</v>
      </c>
      <c r="B3926">
        <v>26.092510000000001</v>
      </c>
      <c r="C3926" s="4">
        <f>A3926/tabel1!$I$6</f>
        <v>-250332.34449760764</v>
      </c>
      <c r="D3926" s="10">
        <f>B3926/tabel1!$G$6</f>
        <v>26.092510000000001</v>
      </c>
      <c r="E3926"/>
      <c r="U3926">
        <v>-7.8479190000000001</v>
      </c>
      <c r="V3926">
        <v>26.092510000000001</v>
      </c>
      <c r="W3926" s="4">
        <f>U3926/tabel1!$I$7</f>
        <v>-5507311.578947369</v>
      </c>
      <c r="X3926" s="10">
        <f>V3926/tabel1!$G$7</f>
        <v>1.1860231818181819</v>
      </c>
      <c r="Y3926"/>
    </row>
    <row r="3927" spans="1:25" x14ac:dyDescent="0.45">
      <c r="A3927">
        <v>-7.8473459999999999</v>
      </c>
      <c r="B3927">
        <v>26.09957</v>
      </c>
      <c r="C3927" s="4">
        <f>A3927/tabel1!$I$6</f>
        <v>-250314.06698564591</v>
      </c>
      <c r="D3927" s="10">
        <f>B3927/tabel1!$G$6</f>
        <v>26.09957</v>
      </c>
      <c r="E3927"/>
      <c r="U3927">
        <v>-7.8473459999999999</v>
      </c>
      <c r="V3927">
        <v>26.09957</v>
      </c>
      <c r="W3927" s="4">
        <f>U3927/tabel1!$I$7</f>
        <v>-5506909.4736842113</v>
      </c>
      <c r="X3927" s="10">
        <f>V3927/tabel1!$G$7</f>
        <v>1.186344090909091</v>
      </c>
      <c r="Y3927"/>
    </row>
    <row r="3928" spans="1:25" x14ac:dyDescent="0.45">
      <c r="A3928">
        <v>-7.8496370000000004</v>
      </c>
      <c r="B3928">
        <v>26.107130000000002</v>
      </c>
      <c r="C3928" s="4">
        <f>A3928/tabel1!$I$6</f>
        <v>-250387.14513556618</v>
      </c>
      <c r="D3928" s="10">
        <f>B3928/tabel1!$G$6</f>
        <v>26.107130000000002</v>
      </c>
      <c r="E3928"/>
      <c r="U3928">
        <v>-7.8496370000000004</v>
      </c>
      <c r="V3928">
        <v>26.107130000000002</v>
      </c>
      <c r="W3928" s="4">
        <f>U3928/tabel1!$I$7</f>
        <v>-5508517.1929824566</v>
      </c>
      <c r="X3928" s="10">
        <f>V3928/tabel1!$G$7</f>
        <v>1.1866877272727274</v>
      </c>
      <c r="Y3928"/>
    </row>
    <row r="3929" spans="1:25" x14ac:dyDescent="0.45">
      <c r="A3929">
        <v>-7.8502090000000004</v>
      </c>
      <c r="B3929">
        <v>26.115159999999999</v>
      </c>
      <c r="C3929" s="4">
        <f>A3929/tabel1!$I$6</f>
        <v>-250405.39074960127</v>
      </c>
      <c r="D3929" s="10">
        <f>B3929/tabel1!$G$6</f>
        <v>26.115159999999999</v>
      </c>
      <c r="E3929"/>
      <c r="U3929">
        <v>-7.8502090000000004</v>
      </c>
      <c r="V3929">
        <v>26.115159999999999</v>
      </c>
      <c r="W3929" s="4">
        <f>U3929/tabel1!$I$7</f>
        <v>-5508918.5964912288</v>
      </c>
      <c r="X3929" s="10">
        <f>V3929/tabel1!$G$7</f>
        <v>1.1870527272727271</v>
      </c>
      <c r="Y3929"/>
    </row>
    <row r="3930" spans="1:25" x14ac:dyDescent="0.45">
      <c r="A3930">
        <v>-7.8507809999999996</v>
      </c>
      <c r="B3930">
        <v>26.123080000000002</v>
      </c>
      <c r="C3930" s="4">
        <f>A3930/tabel1!$I$6</f>
        <v>-250423.63636363632</v>
      </c>
      <c r="D3930" s="10">
        <f>B3930/tabel1!$G$6</f>
        <v>26.123080000000002</v>
      </c>
      <c r="E3930"/>
      <c r="U3930">
        <v>-7.8507809999999996</v>
      </c>
      <c r="V3930">
        <v>26.123080000000002</v>
      </c>
      <c r="W3930" s="4">
        <f>U3930/tabel1!$I$7</f>
        <v>-5509320</v>
      </c>
      <c r="X3930" s="10">
        <f>V3930/tabel1!$G$7</f>
        <v>1.1874127272727273</v>
      </c>
      <c r="Y3930"/>
    </row>
    <row r="3931" spans="1:25" x14ac:dyDescent="0.45">
      <c r="A3931">
        <v>-7.8462009999999998</v>
      </c>
      <c r="B3931">
        <v>26.130739999999999</v>
      </c>
      <c r="C3931" s="4">
        <f>A3931/tabel1!$I$6</f>
        <v>-250277.5438596491</v>
      </c>
      <c r="D3931" s="10">
        <f>B3931/tabel1!$G$6</f>
        <v>26.130739999999999</v>
      </c>
      <c r="E3931"/>
      <c r="U3931">
        <v>-7.8462009999999998</v>
      </c>
      <c r="V3931">
        <v>26.130739999999999</v>
      </c>
      <c r="W3931" s="4">
        <f>U3931/tabel1!$I$7</f>
        <v>-5506105.9649122804</v>
      </c>
      <c r="X3931" s="10">
        <f>V3931/tabel1!$G$7</f>
        <v>1.1877609090909091</v>
      </c>
      <c r="Y3931"/>
    </row>
    <row r="3932" spans="1:25" x14ac:dyDescent="0.45">
      <c r="A3932">
        <v>-7.8473459999999999</v>
      </c>
      <c r="B3932">
        <v>26.138030000000001</v>
      </c>
      <c r="C3932" s="4">
        <f>A3932/tabel1!$I$6</f>
        <v>-250314.06698564591</v>
      </c>
      <c r="D3932" s="10">
        <f>B3932/tabel1!$G$6</f>
        <v>26.138030000000001</v>
      </c>
      <c r="E3932"/>
      <c r="U3932">
        <v>-7.8473459999999999</v>
      </c>
      <c r="V3932">
        <v>26.138030000000001</v>
      </c>
      <c r="W3932" s="4">
        <f>U3932/tabel1!$I$7</f>
        <v>-5506909.4736842113</v>
      </c>
      <c r="X3932" s="10">
        <f>V3932/tabel1!$G$7</f>
        <v>1.1880922727272727</v>
      </c>
      <c r="Y3932"/>
    </row>
    <row r="3933" spans="1:25" x14ac:dyDescent="0.45">
      <c r="A3933">
        <v>-7.8473459999999999</v>
      </c>
      <c r="B3933">
        <v>26.14443</v>
      </c>
      <c r="C3933" s="4">
        <f>A3933/tabel1!$I$6</f>
        <v>-250314.06698564591</v>
      </c>
      <c r="D3933" s="10">
        <f>B3933/tabel1!$G$6</f>
        <v>26.14443</v>
      </c>
      <c r="E3933"/>
      <c r="U3933">
        <v>-7.8473459999999999</v>
      </c>
      <c r="V3933">
        <v>26.14443</v>
      </c>
      <c r="W3933" s="4">
        <f>U3933/tabel1!$I$7</f>
        <v>-5506909.4736842113</v>
      </c>
      <c r="X3933" s="10">
        <f>V3933/tabel1!$G$7</f>
        <v>1.1883831818181818</v>
      </c>
      <c r="Y3933"/>
    </row>
    <row r="3934" spans="1:25" x14ac:dyDescent="0.45">
      <c r="A3934">
        <v>-7.8490640000000003</v>
      </c>
      <c r="B3934">
        <v>26.150189999999998</v>
      </c>
      <c r="C3934" s="4">
        <f>A3934/tabel1!$I$6</f>
        <v>-250368.86762360446</v>
      </c>
      <c r="D3934" s="10">
        <f>B3934/tabel1!$G$6</f>
        <v>26.150189999999998</v>
      </c>
      <c r="E3934"/>
      <c r="U3934">
        <v>-7.8490640000000003</v>
      </c>
      <c r="V3934">
        <v>26.150189999999998</v>
      </c>
      <c r="W3934" s="4">
        <f>U3934/tabel1!$I$7</f>
        <v>-5508115.0877192989</v>
      </c>
      <c r="X3934" s="10">
        <f>V3934/tabel1!$G$7</f>
        <v>1.188645</v>
      </c>
      <c r="Y3934"/>
    </row>
    <row r="3935" spans="1:25" x14ac:dyDescent="0.45">
      <c r="A3935">
        <v>-7.8530720000000001</v>
      </c>
      <c r="B3935">
        <v>26.155619999999999</v>
      </c>
      <c r="C3935" s="4">
        <f>A3935/tabel1!$I$6</f>
        <v>-250496.7145135566</v>
      </c>
      <c r="D3935" s="10">
        <f>B3935/tabel1!$G$6</f>
        <v>26.155619999999999</v>
      </c>
      <c r="E3935"/>
      <c r="U3935">
        <v>-7.8530720000000001</v>
      </c>
      <c r="V3935">
        <v>26.155619999999999</v>
      </c>
      <c r="W3935" s="4">
        <f>U3935/tabel1!$I$7</f>
        <v>-5510927.7192982463</v>
      </c>
      <c r="X3935" s="10">
        <f>V3935/tabel1!$G$7</f>
        <v>1.1888918181818182</v>
      </c>
      <c r="Y3935"/>
    </row>
    <row r="3936" spans="1:25" x14ac:dyDescent="0.45">
      <c r="A3936">
        <v>-7.8496370000000004</v>
      </c>
      <c r="B3936">
        <v>26.161079999999998</v>
      </c>
      <c r="C3936" s="4">
        <f>A3936/tabel1!$I$6</f>
        <v>-250387.14513556618</v>
      </c>
      <c r="D3936" s="10">
        <f>B3936/tabel1!$G$6</f>
        <v>26.161079999999998</v>
      </c>
      <c r="E3936"/>
      <c r="U3936">
        <v>-7.8496370000000004</v>
      </c>
      <c r="V3936">
        <v>26.161079999999998</v>
      </c>
      <c r="W3936" s="4">
        <f>U3936/tabel1!$I$7</f>
        <v>-5508517.1929824566</v>
      </c>
      <c r="X3936" s="10">
        <f>V3936/tabel1!$G$7</f>
        <v>1.1891399999999999</v>
      </c>
      <c r="Y3936"/>
    </row>
    <row r="3937" spans="1:25" x14ac:dyDescent="0.45">
      <c r="A3937">
        <v>-7.8484920000000002</v>
      </c>
      <c r="B3937">
        <v>26.166609999999999</v>
      </c>
      <c r="C3937" s="4">
        <f>A3937/tabel1!$I$6</f>
        <v>-250350.62200956937</v>
      </c>
      <c r="D3937" s="10">
        <f>B3937/tabel1!$G$6</f>
        <v>26.166609999999999</v>
      </c>
      <c r="E3937"/>
      <c r="U3937">
        <v>-7.8484920000000002</v>
      </c>
      <c r="V3937">
        <v>26.166609999999999</v>
      </c>
      <c r="W3937" s="4">
        <f>U3937/tabel1!$I$7</f>
        <v>-5507713.6842105268</v>
      </c>
      <c r="X3937" s="10">
        <f>V3937/tabel1!$G$7</f>
        <v>1.1893913636363636</v>
      </c>
      <c r="Y3937"/>
    </row>
    <row r="3938" spans="1:25" x14ac:dyDescent="0.45">
      <c r="A3938">
        <v>-7.8524989999999999</v>
      </c>
      <c r="B3938">
        <v>26.172470000000001</v>
      </c>
      <c r="C3938" s="4">
        <f>A3938/tabel1!$I$6</f>
        <v>-250478.43700159487</v>
      </c>
      <c r="D3938" s="10">
        <f>B3938/tabel1!$G$6</f>
        <v>26.172470000000001</v>
      </c>
      <c r="E3938"/>
      <c r="U3938">
        <v>-7.8524989999999999</v>
      </c>
      <c r="V3938">
        <v>26.172470000000001</v>
      </c>
      <c r="W3938" s="4">
        <f>U3938/tabel1!$I$7</f>
        <v>-5510525.6140350876</v>
      </c>
      <c r="X3938" s="10">
        <f>V3938/tabel1!$G$7</f>
        <v>1.1896577272727273</v>
      </c>
      <c r="Y3938"/>
    </row>
    <row r="3939" spans="1:25" x14ac:dyDescent="0.45">
      <c r="A3939">
        <v>-7.8547900000000004</v>
      </c>
      <c r="B3939">
        <v>26.179089999999999</v>
      </c>
      <c r="C3939" s="4">
        <f>A3939/tabel1!$I$6</f>
        <v>-250551.51515151514</v>
      </c>
      <c r="D3939" s="10">
        <f>B3939/tabel1!$G$6</f>
        <v>26.179089999999999</v>
      </c>
      <c r="E3939"/>
      <c r="U3939">
        <v>-7.8547900000000004</v>
      </c>
      <c r="V3939">
        <v>26.179089999999999</v>
      </c>
      <c r="W3939" s="4">
        <f>U3939/tabel1!$I$7</f>
        <v>-5512133.333333334</v>
      </c>
      <c r="X3939" s="10">
        <f>V3939/tabel1!$G$7</f>
        <v>1.1899586363636363</v>
      </c>
      <c r="Y3939"/>
    </row>
    <row r="3940" spans="1:25" x14ac:dyDescent="0.45">
      <c r="A3940">
        <v>-7.8542170000000002</v>
      </c>
      <c r="B3940">
        <v>26.18629</v>
      </c>
      <c r="C3940" s="4">
        <f>A3940/tabel1!$I$6</f>
        <v>-250533.23763955341</v>
      </c>
      <c r="D3940" s="10">
        <f>B3940/tabel1!$G$6</f>
        <v>26.18629</v>
      </c>
      <c r="E3940"/>
      <c r="U3940">
        <v>-7.8542170000000002</v>
      </c>
      <c r="V3940">
        <v>26.18629</v>
      </c>
      <c r="W3940" s="4">
        <f>U3940/tabel1!$I$7</f>
        <v>-5511731.2280701762</v>
      </c>
      <c r="X3940" s="10">
        <f>V3940/tabel1!$G$7</f>
        <v>1.190285909090909</v>
      </c>
      <c r="Y3940"/>
    </row>
    <row r="3941" spans="1:25" x14ac:dyDescent="0.45">
      <c r="A3941">
        <v>-7.8536450000000002</v>
      </c>
      <c r="B3941">
        <v>26.193909999999999</v>
      </c>
      <c r="C3941" s="4">
        <f>A3941/tabel1!$I$6</f>
        <v>-250514.99202551832</v>
      </c>
      <c r="D3941" s="10">
        <f>B3941/tabel1!$G$6</f>
        <v>26.193909999999999</v>
      </c>
      <c r="E3941"/>
      <c r="U3941">
        <v>-7.8536450000000002</v>
      </c>
      <c r="V3941">
        <v>26.193909999999999</v>
      </c>
      <c r="W3941" s="4">
        <f>U3941/tabel1!$I$7</f>
        <v>-5511329.8245614041</v>
      </c>
      <c r="X3941" s="10">
        <f>V3941/tabel1!$G$7</f>
        <v>1.1906322727272727</v>
      </c>
      <c r="Y3941"/>
    </row>
    <row r="3942" spans="1:25" x14ac:dyDescent="0.45">
      <c r="A3942">
        <v>-7.858225</v>
      </c>
      <c r="B3942">
        <v>26.201740000000001</v>
      </c>
      <c r="C3942" s="4">
        <f>A3942/tabel1!$I$6</f>
        <v>-250661.08452950555</v>
      </c>
      <c r="D3942" s="10">
        <f>B3942/tabel1!$G$6</f>
        <v>26.201740000000001</v>
      </c>
      <c r="E3942"/>
      <c r="U3942">
        <v>-7.858225</v>
      </c>
      <c r="V3942">
        <v>26.201740000000001</v>
      </c>
      <c r="W3942" s="4">
        <f>U3942/tabel1!$I$7</f>
        <v>-5514543.8596491236</v>
      </c>
      <c r="X3942" s="10">
        <f>V3942/tabel1!$G$7</f>
        <v>1.1909881818181818</v>
      </c>
      <c r="Y3942"/>
    </row>
    <row r="3943" spans="1:25" x14ac:dyDescent="0.45">
      <c r="A3943">
        <v>-7.8656689999999996</v>
      </c>
      <c r="B3943">
        <v>26.209230000000002</v>
      </c>
      <c r="C3943" s="4">
        <f>A3943/tabel1!$I$6</f>
        <v>-250898.53269537477</v>
      </c>
      <c r="D3943" s="10">
        <f>B3943/tabel1!$G$6</f>
        <v>26.209230000000002</v>
      </c>
      <c r="E3943"/>
      <c r="U3943">
        <v>-7.8656689999999996</v>
      </c>
      <c r="V3943">
        <v>26.209230000000002</v>
      </c>
      <c r="W3943" s="4">
        <f>U3943/tabel1!$I$7</f>
        <v>-5519767.7192982454</v>
      </c>
      <c r="X3943" s="10">
        <f>V3943/tabel1!$G$7</f>
        <v>1.1913286363636364</v>
      </c>
      <c r="Y3943"/>
    </row>
    <row r="3944" spans="1:25" x14ac:dyDescent="0.45">
      <c r="A3944">
        <v>-7.8673869999999999</v>
      </c>
      <c r="B3944">
        <v>26.216460000000001</v>
      </c>
      <c r="C3944" s="4">
        <f>A3944/tabel1!$I$6</f>
        <v>-250953.33333333331</v>
      </c>
      <c r="D3944" s="10">
        <f>B3944/tabel1!$G$6</f>
        <v>26.216460000000001</v>
      </c>
      <c r="E3944"/>
      <c r="U3944">
        <v>-7.8673869999999999</v>
      </c>
      <c r="V3944">
        <v>26.216460000000001</v>
      </c>
      <c r="W3944" s="4">
        <f>U3944/tabel1!$I$7</f>
        <v>-5520973.333333334</v>
      </c>
      <c r="X3944" s="10">
        <f>V3944/tabel1!$G$7</f>
        <v>1.1916572727272727</v>
      </c>
      <c r="Y3944"/>
    </row>
    <row r="3945" spans="1:25" x14ac:dyDescent="0.45">
      <c r="A3945">
        <v>-7.8702500000000004</v>
      </c>
      <c r="B3945">
        <v>26.22308</v>
      </c>
      <c r="C3945" s="4">
        <f>A3945/tabel1!$I$6</f>
        <v>-251044.65709728867</v>
      </c>
      <c r="D3945" s="10">
        <f>B3945/tabel1!$G$6</f>
        <v>26.22308</v>
      </c>
      <c r="E3945"/>
      <c r="U3945">
        <v>-7.8702500000000004</v>
      </c>
      <c r="V3945">
        <v>26.22308</v>
      </c>
      <c r="W3945" s="4">
        <f>U3945/tabel1!$I$7</f>
        <v>-5522982.4561403515</v>
      </c>
      <c r="X3945" s="10">
        <f>V3945/tabel1!$G$7</f>
        <v>1.1919581818181817</v>
      </c>
      <c r="Y3945"/>
    </row>
    <row r="3946" spans="1:25" x14ac:dyDescent="0.45">
      <c r="A3946">
        <v>-7.8645240000000003</v>
      </c>
      <c r="B3946">
        <v>26.229009999999999</v>
      </c>
      <c r="C3946" s="4">
        <f>A3946/tabel1!$I$6</f>
        <v>-250862.00956937799</v>
      </c>
      <c r="D3946" s="10">
        <f>B3946/tabel1!$G$6</f>
        <v>26.229009999999999</v>
      </c>
      <c r="E3946"/>
      <c r="U3946">
        <v>-7.8645240000000003</v>
      </c>
      <c r="V3946">
        <v>26.229009999999999</v>
      </c>
      <c r="W3946" s="4">
        <f>U3946/tabel1!$I$7</f>
        <v>-5518964.2105263164</v>
      </c>
      <c r="X3946" s="10">
        <f>V3946/tabel1!$G$7</f>
        <v>1.1922277272727273</v>
      </c>
      <c r="Y3946"/>
    </row>
    <row r="3947" spans="1:25" x14ac:dyDescent="0.45">
      <c r="A3947">
        <v>-7.858225</v>
      </c>
      <c r="B3947">
        <v>26.234670000000001</v>
      </c>
      <c r="C3947" s="4">
        <f>A3947/tabel1!$I$6</f>
        <v>-250661.08452950555</v>
      </c>
      <c r="D3947" s="10">
        <f>B3947/tabel1!$G$6</f>
        <v>26.234670000000001</v>
      </c>
      <c r="E3947"/>
      <c r="U3947">
        <v>-7.858225</v>
      </c>
      <c r="V3947">
        <v>26.234670000000001</v>
      </c>
      <c r="W3947" s="4">
        <f>U3947/tabel1!$I$7</f>
        <v>-5514543.8596491236</v>
      </c>
      <c r="X3947" s="10">
        <f>V3947/tabel1!$G$7</f>
        <v>1.192485</v>
      </c>
      <c r="Y3947"/>
    </row>
    <row r="3948" spans="1:25" x14ac:dyDescent="0.45">
      <c r="A3948">
        <v>-7.8261599999999998</v>
      </c>
      <c r="B3948">
        <v>26.240200000000002</v>
      </c>
      <c r="C3948" s="4">
        <f>A3948/tabel1!$I$6</f>
        <v>-249638.2775119617</v>
      </c>
      <c r="D3948" s="10">
        <f>B3948/tabel1!$G$6</f>
        <v>26.240200000000002</v>
      </c>
      <c r="E3948"/>
      <c r="U3948">
        <v>-7.8261599999999998</v>
      </c>
      <c r="V3948">
        <v>26.240200000000002</v>
      </c>
      <c r="W3948" s="4">
        <f>U3948/tabel1!$I$7</f>
        <v>-5492042.1052631577</v>
      </c>
      <c r="X3948" s="10">
        <f>V3948/tabel1!$G$7</f>
        <v>1.1927363636363637</v>
      </c>
      <c r="Y3948"/>
    </row>
    <row r="3949" spans="1:25" x14ac:dyDescent="0.45">
      <c r="A3949">
        <v>-7.8181440000000002</v>
      </c>
      <c r="B3949">
        <v>26.24569</v>
      </c>
      <c r="C3949" s="4">
        <f>A3949/tabel1!$I$6</f>
        <v>-249382.58373205739</v>
      </c>
      <c r="D3949" s="10">
        <f>B3949/tabel1!$G$6</f>
        <v>26.24569</v>
      </c>
      <c r="E3949"/>
      <c r="U3949">
        <v>-7.8181440000000002</v>
      </c>
      <c r="V3949">
        <v>26.24569</v>
      </c>
      <c r="W3949" s="4">
        <f>U3949/tabel1!$I$7</f>
        <v>-5486416.8421052638</v>
      </c>
      <c r="X3949" s="10">
        <f>V3949/tabel1!$G$7</f>
        <v>1.1929859090909092</v>
      </c>
      <c r="Y3949"/>
    </row>
    <row r="3950" spans="1:25" x14ac:dyDescent="0.45">
      <c r="A3950">
        <v>-7.8261599999999998</v>
      </c>
      <c r="B3950">
        <v>26.251290000000001</v>
      </c>
      <c r="C3950" s="4">
        <f>A3950/tabel1!$I$6</f>
        <v>-249638.2775119617</v>
      </c>
      <c r="D3950" s="10">
        <f>B3950/tabel1!$G$6</f>
        <v>26.251290000000001</v>
      </c>
      <c r="E3950"/>
      <c r="U3950">
        <v>-7.8261599999999998</v>
      </c>
      <c r="V3950">
        <v>26.251290000000001</v>
      </c>
      <c r="W3950" s="4">
        <f>U3950/tabel1!$I$7</f>
        <v>-5492042.1052631577</v>
      </c>
      <c r="X3950" s="10">
        <f>V3950/tabel1!$G$7</f>
        <v>1.1932404545454547</v>
      </c>
      <c r="Y3950"/>
    </row>
    <row r="3951" spans="1:25" x14ac:dyDescent="0.45">
      <c r="A3951">
        <v>-7.8834200000000001</v>
      </c>
      <c r="B3951">
        <v>26.257449999999999</v>
      </c>
      <c r="C3951" s="4">
        <f>A3951/tabel1!$I$6</f>
        <v>-251464.75279106855</v>
      </c>
      <c r="D3951" s="10">
        <f>B3951/tabel1!$G$6</f>
        <v>26.257449999999999</v>
      </c>
      <c r="E3951"/>
      <c r="U3951">
        <v>-7.8834200000000001</v>
      </c>
      <c r="V3951">
        <v>26.257449999999999</v>
      </c>
      <c r="W3951" s="4">
        <f>U3951/tabel1!$I$7</f>
        <v>-5532224.5614035092</v>
      </c>
      <c r="X3951" s="10">
        <f>V3951/tabel1!$G$7</f>
        <v>1.1935204545454545</v>
      </c>
      <c r="Y3951"/>
    </row>
    <row r="3952" spans="1:25" x14ac:dyDescent="0.45">
      <c r="A3952">
        <v>-7.873113</v>
      </c>
      <c r="B3952">
        <v>26.264209999999999</v>
      </c>
      <c r="C3952" s="4">
        <f>A3952/tabel1!$I$6</f>
        <v>-251135.980861244</v>
      </c>
      <c r="D3952" s="10">
        <f>B3952/tabel1!$G$6</f>
        <v>26.264209999999999</v>
      </c>
      <c r="E3952"/>
      <c r="U3952">
        <v>-7.873113</v>
      </c>
      <c r="V3952">
        <v>26.264209999999999</v>
      </c>
      <c r="W3952" s="4">
        <f>U3952/tabel1!$I$7</f>
        <v>-5524991.578947369</v>
      </c>
      <c r="X3952" s="10">
        <f>V3952/tabel1!$G$7</f>
        <v>1.1938277272727271</v>
      </c>
      <c r="Y3952"/>
    </row>
    <row r="3953" spans="1:25" x14ac:dyDescent="0.45">
      <c r="A3953">
        <v>-7.8857100000000004</v>
      </c>
      <c r="B3953">
        <v>26.2715</v>
      </c>
      <c r="C3953" s="4">
        <f>A3953/tabel1!$I$6</f>
        <v>-251537.7990430622</v>
      </c>
      <c r="D3953" s="10">
        <f>B3953/tabel1!$G$6</f>
        <v>26.2715</v>
      </c>
      <c r="E3953"/>
      <c r="U3953">
        <v>-7.8857100000000004</v>
      </c>
      <c r="V3953">
        <v>26.2715</v>
      </c>
      <c r="W3953" s="4">
        <f>U3953/tabel1!$I$7</f>
        <v>-5533831.578947369</v>
      </c>
      <c r="X3953" s="10">
        <f>V3953/tabel1!$G$7</f>
        <v>1.1941590909090909</v>
      </c>
      <c r="Y3953"/>
    </row>
    <row r="3954" spans="1:25" x14ac:dyDescent="0.45">
      <c r="A3954">
        <v>-7.8765489999999998</v>
      </c>
      <c r="B3954">
        <v>26.27929</v>
      </c>
      <c r="C3954" s="4">
        <f>A3954/tabel1!$I$6</f>
        <v>-251245.58213716105</v>
      </c>
      <c r="D3954" s="10">
        <f>B3954/tabel1!$G$6</f>
        <v>26.27929</v>
      </c>
      <c r="E3954"/>
      <c r="U3954">
        <v>-7.8765489999999998</v>
      </c>
      <c r="V3954">
        <v>26.27929</v>
      </c>
      <c r="W3954" s="4">
        <f>U3954/tabel1!$I$7</f>
        <v>-5527402.8070175443</v>
      </c>
      <c r="X3954" s="10">
        <f>V3954/tabel1!$G$7</f>
        <v>1.1945131818181818</v>
      </c>
      <c r="Y3954"/>
    </row>
    <row r="3955" spans="1:25" x14ac:dyDescent="0.45">
      <c r="A3955">
        <v>-7.8599430000000003</v>
      </c>
      <c r="B3955">
        <v>26.287279999999999</v>
      </c>
      <c r="C3955" s="4">
        <f>A3955/tabel1!$I$6</f>
        <v>-250715.88516746409</v>
      </c>
      <c r="D3955" s="10">
        <f>B3955/tabel1!$G$6</f>
        <v>26.287279999999999</v>
      </c>
      <c r="E3955"/>
      <c r="U3955">
        <v>-7.8599430000000003</v>
      </c>
      <c r="V3955">
        <v>26.287279999999999</v>
      </c>
      <c r="W3955" s="4">
        <f>U3955/tabel1!$I$7</f>
        <v>-5515749.4736842113</v>
      </c>
      <c r="X3955" s="10">
        <f>V3955/tabel1!$G$7</f>
        <v>1.1948763636363635</v>
      </c>
      <c r="Y3955"/>
    </row>
    <row r="3956" spans="1:25" x14ac:dyDescent="0.45">
      <c r="A3956">
        <v>-7.8771209999999998</v>
      </c>
      <c r="B3956">
        <v>26.295110000000001</v>
      </c>
      <c r="C3956" s="4">
        <f>A3956/tabel1!$I$6</f>
        <v>-251263.82775119614</v>
      </c>
      <c r="D3956" s="10">
        <f>B3956/tabel1!$G$6</f>
        <v>26.295110000000001</v>
      </c>
      <c r="E3956"/>
      <c r="U3956">
        <v>-7.8771209999999998</v>
      </c>
      <c r="V3956">
        <v>26.295110000000001</v>
      </c>
      <c r="W3956" s="4">
        <f>U3956/tabel1!$I$7</f>
        <v>-5527804.2105263164</v>
      </c>
      <c r="X3956" s="10">
        <f>V3956/tabel1!$G$7</f>
        <v>1.1952322727272728</v>
      </c>
      <c r="Y3956"/>
    </row>
    <row r="3957" spans="1:25" x14ac:dyDescent="0.45">
      <c r="A3957">
        <v>-7.8805569999999996</v>
      </c>
      <c r="B3957">
        <v>26.302600000000002</v>
      </c>
      <c r="C3957" s="4">
        <f>A3957/tabel1!$I$6</f>
        <v>-251373.42902711319</v>
      </c>
      <c r="D3957" s="10">
        <f>B3957/tabel1!$G$6</f>
        <v>26.302600000000002</v>
      </c>
      <c r="E3957"/>
      <c r="U3957">
        <v>-7.8805569999999996</v>
      </c>
      <c r="V3957">
        <v>26.302600000000002</v>
      </c>
      <c r="W3957" s="4">
        <f>U3957/tabel1!$I$7</f>
        <v>-5530215.4385964917</v>
      </c>
      <c r="X3957" s="10">
        <f>V3957/tabel1!$G$7</f>
        <v>1.1955727272727275</v>
      </c>
      <c r="Y3957"/>
    </row>
    <row r="3958" spans="1:25" x14ac:dyDescent="0.45">
      <c r="A3958">
        <v>-7.8817009999999996</v>
      </c>
      <c r="B3958">
        <v>26.309329999999999</v>
      </c>
      <c r="C3958" s="4">
        <f>A3958/tabel1!$I$6</f>
        <v>-251409.92025518339</v>
      </c>
      <c r="D3958" s="10">
        <f>B3958/tabel1!$G$6</f>
        <v>26.309329999999999</v>
      </c>
      <c r="E3958"/>
      <c r="U3958">
        <v>-7.8817009999999996</v>
      </c>
      <c r="V3958">
        <v>26.309329999999999</v>
      </c>
      <c r="W3958" s="4">
        <f>U3958/tabel1!$I$7</f>
        <v>-5531018.2456140351</v>
      </c>
      <c r="X3958" s="10">
        <f>V3958/tabel1!$G$7</f>
        <v>1.1958786363636362</v>
      </c>
      <c r="Y3958"/>
    </row>
    <row r="3959" spans="1:25" x14ac:dyDescent="0.45">
      <c r="A3959">
        <v>-7.8794120000000003</v>
      </c>
      <c r="B3959">
        <v>26.315359999999998</v>
      </c>
      <c r="C3959" s="4">
        <f>A3959/tabel1!$I$6</f>
        <v>-251336.90590111641</v>
      </c>
      <c r="D3959" s="10">
        <f>B3959/tabel1!$G$6</f>
        <v>26.315359999999998</v>
      </c>
      <c r="E3959"/>
      <c r="U3959">
        <v>-7.8794120000000003</v>
      </c>
      <c r="V3959">
        <v>26.315359999999998</v>
      </c>
      <c r="W3959" s="4">
        <f>U3959/tabel1!$I$7</f>
        <v>-5529411.9298245618</v>
      </c>
      <c r="X3959" s="10">
        <f>V3959/tabel1!$G$7</f>
        <v>1.1961527272727273</v>
      </c>
      <c r="Y3959"/>
    </row>
    <row r="3960" spans="1:25" x14ac:dyDescent="0.45">
      <c r="A3960">
        <v>-7.8748300000000002</v>
      </c>
      <c r="B3960">
        <v>26.320989999999998</v>
      </c>
      <c r="C3960" s="4">
        <f>A3960/tabel1!$I$6</f>
        <v>-251190.74960127589</v>
      </c>
      <c r="D3960" s="10">
        <f>B3960/tabel1!$G$6</f>
        <v>26.320989999999998</v>
      </c>
      <c r="E3960"/>
      <c r="U3960">
        <v>-7.8748300000000002</v>
      </c>
      <c r="V3960">
        <v>26.320989999999998</v>
      </c>
      <c r="W3960" s="4">
        <f>U3960/tabel1!$I$7</f>
        <v>-5526196.491228071</v>
      </c>
      <c r="X3960" s="10">
        <f>V3960/tabel1!$G$7</f>
        <v>1.1964086363636364</v>
      </c>
      <c r="Y3960"/>
    </row>
    <row r="3961" spans="1:25" x14ac:dyDescent="0.45">
      <c r="A3961">
        <v>-7.8708220000000004</v>
      </c>
      <c r="B3961">
        <v>26.32648</v>
      </c>
      <c r="C3961" s="4">
        <f>A3961/tabel1!$I$6</f>
        <v>-251062.90271132375</v>
      </c>
      <c r="D3961" s="10">
        <f>B3961/tabel1!$G$6</f>
        <v>26.32648</v>
      </c>
      <c r="E3961"/>
      <c r="U3961">
        <v>-7.8708220000000004</v>
      </c>
      <c r="V3961">
        <v>26.32648</v>
      </c>
      <c r="W3961" s="4">
        <f>U3961/tabel1!$I$7</f>
        <v>-5523383.8596491236</v>
      </c>
      <c r="X3961" s="10">
        <f>V3961/tabel1!$G$7</f>
        <v>1.1966581818181818</v>
      </c>
      <c r="Y3961"/>
    </row>
    <row r="3962" spans="1:25" x14ac:dyDescent="0.45">
      <c r="A3962">
        <v>-7.8765489999999998</v>
      </c>
      <c r="B3962">
        <v>26.332039999999999</v>
      </c>
      <c r="C3962" s="4">
        <f>A3962/tabel1!$I$6</f>
        <v>-251245.58213716105</v>
      </c>
      <c r="D3962" s="10">
        <f>B3962/tabel1!$G$6</f>
        <v>26.332039999999999</v>
      </c>
      <c r="E3962"/>
      <c r="U3962">
        <v>-7.8765489999999998</v>
      </c>
      <c r="V3962">
        <v>26.332039999999999</v>
      </c>
      <c r="W3962" s="4">
        <f>U3962/tabel1!$I$7</f>
        <v>-5527402.8070175443</v>
      </c>
      <c r="X3962" s="10">
        <f>V3962/tabel1!$G$7</f>
        <v>1.1969109090909091</v>
      </c>
      <c r="Y3962"/>
    </row>
    <row r="3963" spans="1:25" x14ac:dyDescent="0.45">
      <c r="A3963">
        <v>-7.8759759999999996</v>
      </c>
      <c r="B3963">
        <v>26.337969999999999</v>
      </c>
      <c r="C3963" s="4">
        <f>A3963/tabel1!$I$6</f>
        <v>-251227.30462519932</v>
      </c>
      <c r="D3963" s="10">
        <f>B3963/tabel1!$G$6</f>
        <v>26.337969999999999</v>
      </c>
      <c r="E3963"/>
      <c r="U3963">
        <v>-7.8759759999999996</v>
      </c>
      <c r="V3963">
        <v>26.337969999999999</v>
      </c>
      <c r="W3963" s="4">
        <f>U3963/tabel1!$I$7</f>
        <v>-5527000.7017543856</v>
      </c>
      <c r="X3963" s="10">
        <f>V3963/tabel1!$G$7</f>
        <v>1.1971804545454545</v>
      </c>
      <c r="Y3963"/>
    </row>
    <row r="3964" spans="1:25" x14ac:dyDescent="0.45">
      <c r="A3964">
        <v>-7.8662419999999997</v>
      </c>
      <c r="B3964">
        <v>26.3445</v>
      </c>
      <c r="C3964" s="4">
        <f>A3964/tabel1!$I$6</f>
        <v>-250916.8102073365</v>
      </c>
      <c r="D3964" s="10">
        <f>B3964/tabel1!$G$6</f>
        <v>26.3445</v>
      </c>
      <c r="E3964"/>
      <c r="U3964">
        <v>-7.8662419999999997</v>
      </c>
      <c r="V3964">
        <v>26.3445</v>
      </c>
      <c r="W3964" s="4">
        <f>U3964/tabel1!$I$7</f>
        <v>-5520169.8245614041</v>
      </c>
      <c r="X3964" s="10">
        <f>V3964/tabel1!$G$7</f>
        <v>1.1974772727272727</v>
      </c>
      <c r="Y3964"/>
    </row>
    <row r="3965" spans="1:25" x14ac:dyDescent="0.45">
      <c r="A3965">
        <v>-7.8622339999999999</v>
      </c>
      <c r="B3965">
        <v>26.35155</v>
      </c>
      <c r="C3965" s="4">
        <f>A3965/tabel1!$I$6</f>
        <v>-250788.96331738433</v>
      </c>
      <c r="D3965" s="10">
        <f>B3965/tabel1!$G$6</f>
        <v>26.35155</v>
      </c>
      <c r="E3965"/>
      <c r="U3965">
        <v>-7.8622339999999999</v>
      </c>
      <c r="V3965">
        <v>26.35155</v>
      </c>
      <c r="W3965" s="4">
        <f>U3965/tabel1!$I$7</f>
        <v>-5517357.1929824566</v>
      </c>
      <c r="X3965" s="10">
        <f>V3965/tabel1!$G$7</f>
        <v>1.1977977272727272</v>
      </c>
      <c r="Y3965"/>
    </row>
    <row r="3966" spans="1:25" x14ac:dyDescent="0.45">
      <c r="A3966">
        <v>-7.857653</v>
      </c>
      <c r="B3966">
        <v>26.35915</v>
      </c>
      <c r="C3966" s="4">
        <f>A3966/tabel1!$I$6</f>
        <v>-250642.83891547046</v>
      </c>
      <c r="D3966" s="10">
        <f>B3966/tabel1!$G$6</f>
        <v>26.35915</v>
      </c>
      <c r="E3966"/>
      <c r="U3966">
        <v>-7.857653</v>
      </c>
      <c r="V3966">
        <v>26.35915</v>
      </c>
      <c r="W3966" s="4">
        <f>U3966/tabel1!$I$7</f>
        <v>-5514142.4561403515</v>
      </c>
      <c r="X3966" s="10">
        <f>V3966/tabel1!$G$7</f>
        <v>1.1981431818181818</v>
      </c>
      <c r="Y3966"/>
    </row>
    <row r="3967" spans="1:25" x14ac:dyDescent="0.45">
      <c r="A3967">
        <v>-7.8519269999999999</v>
      </c>
      <c r="B3967">
        <v>26.367239999999999</v>
      </c>
      <c r="C3967" s="4">
        <f>A3967/tabel1!$I$6</f>
        <v>-250460.19138755978</v>
      </c>
      <c r="D3967" s="10">
        <f>B3967/tabel1!$G$6</f>
        <v>26.367239999999999</v>
      </c>
      <c r="E3967"/>
      <c r="U3967">
        <v>-7.8519269999999999</v>
      </c>
      <c r="V3967">
        <v>26.367239999999999</v>
      </c>
      <c r="W3967" s="4">
        <f>U3967/tabel1!$I$7</f>
        <v>-5510124.2105263164</v>
      </c>
      <c r="X3967" s="10">
        <f>V3967/tabel1!$G$7</f>
        <v>1.198510909090909</v>
      </c>
      <c r="Y3967"/>
    </row>
    <row r="3968" spans="1:25" x14ac:dyDescent="0.45">
      <c r="A3968">
        <v>-7.8513549999999999</v>
      </c>
      <c r="B3968">
        <v>26.375330000000002</v>
      </c>
      <c r="C3968" s="4">
        <f>A3968/tabel1!$I$6</f>
        <v>-250441.9457735247</v>
      </c>
      <c r="D3968" s="10">
        <f>B3968/tabel1!$G$6</f>
        <v>26.375330000000002</v>
      </c>
      <c r="E3968"/>
      <c r="U3968">
        <v>-7.8513549999999999</v>
      </c>
      <c r="V3968">
        <v>26.375330000000002</v>
      </c>
      <c r="W3968" s="4">
        <f>U3968/tabel1!$I$7</f>
        <v>-5509722.8070175443</v>
      </c>
      <c r="X3968" s="10">
        <f>V3968/tabel1!$G$7</f>
        <v>1.1988786363636363</v>
      </c>
      <c r="Y3968"/>
    </row>
    <row r="3969" spans="1:25" x14ac:dyDescent="0.45">
      <c r="A3969">
        <v>-7.8530720000000001</v>
      </c>
      <c r="B3969">
        <v>26.383320000000001</v>
      </c>
      <c r="C3969" s="4">
        <f>A3969/tabel1!$I$6</f>
        <v>-250496.7145135566</v>
      </c>
      <c r="D3969" s="10">
        <f>B3969/tabel1!$G$6</f>
        <v>26.383320000000001</v>
      </c>
      <c r="E3969"/>
      <c r="U3969">
        <v>-7.8530720000000001</v>
      </c>
      <c r="V3969">
        <v>26.383320000000001</v>
      </c>
      <c r="W3969" s="4">
        <f>U3969/tabel1!$I$7</f>
        <v>-5510927.7192982463</v>
      </c>
      <c r="X3969" s="10">
        <f>V3969/tabel1!$G$7</f>
        <v>1.1992418181818183</v>
      </c>
      <c r="Y3969"/>
    </row>
    <row r="3970" spans="1:25" x14ac:dyDescent="0.45">
      <c r="A3970">
        <v>-7.8496370000000004</v>
      </c>
      <c r="B3970">
        <v>26.390779999999999</v>
      </c>
      <c r="C3970" s="4">
        <f>A3970/tabel1!$I$6</f>
        <v>-250387.14513556618</v>
      </c>
      <c r="D3970" s="10">
        <f>B3970/tabel1!$G$6</f>
        <v>26.390779999999999</v>
      </c>
      <c r="E3970"/>
      <c r="U3970">
        <v>-7.8496370000000004</v>
      </c>
      <c r="V3970">
        <v>26.390779999999999</v>
      </c>
      <c r="W3970" s="4">
        <f>U3970/tabel1!$I$7</f>
        <v>-5508517.1929824566</v>
      </c>
      <c r="X3970" s="10">
        <f>V3970/tabel1!$G$7</f>
        <v>1.1995809090909091</v>
      </c>
      <c r="Y3970"/>
    </row>
    <row r="3971" spans="1:25" x14ac:dyDescent="0.45">
      <c r="A3971">
        <v>-7.8513549999999999</v>
      </c>
      <c r="B3971">
        <v>26.396940000000001</v>
      </c>
      <c r="C3971" s="4">
        <f>A3971/tabel1!$I$6</f>
        <v>-250441.9457735247</v>
      </c>
      <c r="D3971" s="10">
        <f>B3971/tabel1!$G$6</f>
        <v>26.396940000000001</v>
      </c>
      <c r="E3971"/>
      <c r="U3971">
        <v>-7.8513549999999999</v>
      </c>
      <c r="V3971">
        <v>26.396940000000001</v>
      </c>
      <c r="W3971" s="4">
        <f>U3971/tabel1!$I$7</f>
        <v>-5509722.8070175443</v>
      </c>
      <c r="X3971" s="10">
        <f>V3971/tabel1!$G$7</f>
        <v>1.1998609090909091</v>
      </c>
      <c r="Y3971"/>
    </row>
    <row r="3972" spans="1:25" x14ac:dyDescent="0.45">
      <c r="A3972">
        <v>-7.8536450000000002</v>
      </c>
      <c r="B3972">
        <v>26.402339999999999</v>
      </c>
      <c r="C3972" s="4">
        <f>A3972/tabel1!$I$6</f>
        <v>-250514.99202551832</v>
      </c>
      <c r="D3972" s="10">
        <f>B3972/tabel1!$G$6</f>
        <v>26.402339999999999</v>
      </c>
      <c r="E3972"/>
      <c r="U3972">
        <v>-7.8536450000000002</v>
      </c>
      <c r="V3972">
        <v>26.402339999999999</v>
      </c>
      <c r="W3972" s="4">
        <f>U3972/tabel1!$I$7</f>
        <v>-5511329.8245614041</v>
      </c>
      <c r="X3972" s="10">
        <f>V3972/tabel1!$G$7</f>
        <v>1.2001063636363636</v>
      </c>
      <c r="Y3972"/>
    </row>
    <row r="3973" spans="1:25" x14ac:dyDescent="0.45">
      <c r="A3973">
        <v>-7.858225</v>
      </c>
      <c r="B3973">
        <v>26.407599999999999</v>
      </c>
      <c r="C3973" s="4">
        <f>A3973/tabel1!$I$6</f>
        <v>-250661.08452950555</v>
      </c>
      <c r="D3973" s="10">
        <f>B3973/tabel1!$G$6</f>
        <v>26.407599999999999</v>
      </c>
      <c r="E3973"/>
      <c r="U3973">
        <v>-7.858225</v>
      </c>
      <c r="V3973">
        <v>26.407599999999999</v>
      </c>
      <c r="W3973" s="4">
        <f>U3973/tabel1!$I$7</f>
        <v>-5514543.8596491236</v>
      </c>
      <c r="X3973" s="10">
        <f>V3973/tabel1!$G$7</f>
        <v>1.2003454545454544</v>
      </c>
      <c r="Y3973"/>
    </row>
    <row r="3974" spans="1:25" x14ac:dyDescent="0.45">
      <c r="A3974">
        <v>-7.8565079999999998</v>
      </c>
      <c r="B3974">
        <v>26.412929999999999</v>
      </c>
      <c r="C3974" s="4">
        <f>A3974/tabel1!$I$6</f>
        <v>-250606.31578947365</v>
      </c>
      <c r="D3974" s="10">
        <f>B3974/tabel1!$G$6</f>
        <v>26.412929999999999</v>
      </c>
      <c r="E3974"/>
      <c r="U3974">
        <v>-7.8565079999999998</v>
      </c>
      <c r="V3974">
        <v>26.412929999999999</v>
      </c>
      <c r="W3974" s="4">
        <f>U3974/tabel1!$I$7</f>
        <v>-5513338.9473684216</v>
      </c>
      <c r="X3974" s="10">
        <f>V3974/tabel1!$G$7</f>
        <v>1.2005877272727272</v>
      </c>
      <c r="Y3974"/>
    </row>
    <row r="3975" spans="1:25" x14ac:dyDescent="0.45">
      <c r="A3975">
        <v>-7.8622339999999999</v>
      </c>
      <c r="B3975">
        <v>26.418589999999998</v>
      </c>
      <c r="C3975" s="4">
        <f>A3975/tabel1!$I$6</f>
        <v>-250788.96331738433</v>
      </c>
      <c r="D3975" s="10">
        <f>B3975/tabel1!$G$6</f>
        <v>26.418589999999998</v>
      </c>
      <c r="E3975"/>
      <c r="U3975">
        <v>-7.8622339999999999</v>
      </c>
      <c r="V3975">
        <v>26.418589999999998</v>
      </c>
      <c r="W3975" s="4">
        <f>U3975/tabel1!$I$7</f>
        <v>-5517357.1929824566</v>
      </c>
      <c r="X3975" s="10">
        <f>V3975/tabel1!$G$7</f>
        <v>1.2008449999999999</v>
      </c>
      <c r="Y3975"/>
    </row>
    <row r="3976" spans="1:25" x14ac:dyDescent="0.45">
      <c r="A3976">
        <v>-7.8616609999999998</v>
      </c>
      <c r="B3976">
        <v>26.424880000000002</v>
      </c>
      <c r="C3976" s="4">
        <f>A3976/tabel1!$I$6</f>
        <v>-250770.6858054226</v>
      </c>
      <c r="D3976" s="10">
        <f>B3976/tabel1!$G$6</f>
        <v>26.424880000000002</v>
      </c>
      <c r="E3976"/>
      <c r="U3976">
        <v>-7.8616609999999998</v>
      </c>
      <c r="V3976">
        <v>26.424880000000002</v>
      </c>
      <c r="W3976" s="4">
        <f>U3976/tabel1!$I$7</f>
        <v>-5516955.0877192989</v>
      </c>
      <c r="X3976" s="10">
        <f>V3976/tabel1!$G$7</f>
        <v>1.2011309090909092</v>
      </c>
      <c r="Y3976"/>
    </row>
    <row r="3977" spans="1:25" x14ac:dyDescent="0.45">
      <c r="A3977">
        <v>-7.8633790000000001</v>
      </c>
      <c r="B3977">
        <v>26.431909999999998</v>
      </c>
      <c r="C3977" s="4">
        <f>A3977/tabel1!$I$6</f>
        <v>-250825.48644338115</v>
      </c>
      <c r="D3977" s="10">
        <f>B3977/tabel1!$G$6</f>
        <v>26.431909999999998</v>
      </c>
      <c r="E3977"/>
      <c r="U3977">
        <v>-7.8633790000000001</v>
      </c>
      <c r="V3977">
        <v>26.431909999999998</v>
      </c>
      <c r="W3977" s="4">
        <f>U3977/tabel1!$I$7</f>
        <v>-5518160.7017543865</v>
      </c>
      <c r="X3977" s="10">
        <f>V3977/tabel1!$G$7</f>
        <v>1.2014504545454545</v>
      </c>
      <c r="Y3977"/>
    </row>
    <row r="3978" spans="1:25" x14ac:dyDescent="0.45">
      <c r="A3978">
        <v>-7.8656689999999996</v>
      </c>
      <c r="B3978">
        <v>26.43947</v>
      </c>
      <c r="C3978" s="4">
        <f>A3978/tabel1!$I$6</f>
        <v>-250898.53269537477</v>
      </c>
      <c r="D3978" s="10">
        <f>B3978/tabel1!$G$6</f>
        <v>26.43947</v>
      </c>
      <c r="E3978"/>
      <c r="U3978">
        <v>-7.8656689999999996</v>
      </c>
      <c r="V3978">
        <v>26.43947</v>
      </c>
      <c r="W3978" s="4">
        <f>U3978/tabel1!$I$7</f>
        <v>-5519767.7192982454</v>
      </c>
      <c r="X3978" s="10">
        <f>V3978/tabel1!$G$7</f>
        <v>1.201794090909091</v>
      </c>
      <c r="Y3978"/>
    </row>
    <row r="3979" spans="1:25" x14ac:dyDescent="0.45">
      <c r="A3979">
        <v>-7.8622339999999999</v>
      </c>
      <c r="B3979">
        <v>26.447590000000002</v>
      </c>
      <c r="C3979" s="4">
        <f>A3979/tabel1!$I$6</f>
        <v>-250788.96331738433</v>
      </c>
      <c r="D3979" s="10">
        <f>B3979/tabel1!$G$6</f>
        <v>26.447590000000002</v>
      </c>
      <c r="E3979"/>
      <c r="U3979">
        <v>-7.8622339999999999</v>
      </c>
      <c r="V3979">
        <v>26.447590000000002</v>
      </c>
      <c r="W3979" s="4">
        <f>U3979/tabel1!$I$7</f>
        <v>-5517357.1929824566</v>
      </c>
      <c r="X3979" s="10">
        <f>V3979/tabel1!$G$7</f>
        <v>1.2021631818181819</v>
      </c>
      <c r="Y3979"/>
    </row>
    <row r="3980" spans="1:25" x14ac:dyDescent="0.45">
      <c r="A3980">
        <v>-7.8633790000000001</v>
      </c>
      <c r="B3980">
        <v>26.455850000000002</v>
      </c>
      <c r="C3980" s="4">
        <f>A3980/tabel1!$I$6</f>
        <v>-250825.48644338115</v>
      </c>
      <c r="D3980" s="10">
        <f>B3980/tabel1!$G$6</f>
        <v>26.455850000000002</v>
      </c>
      <c r="E3980"/>
      <c r="U3980">
        <v>-7.8633790000000001</v>
      </c>
      <c r="V3980">
        <v>26.455850000000002</v>
      </c>
      <c r="W3980" s="4">
        <f>U3980/tabel1!$I$7</f>
        <v>-5518160.7017543865</v>
      </c>
      <c r="X3980" s="10">
        <f>V3980/tabel1!$G$7</f>
        <v>1.2025386363636363</v>
      </c>
      <c r="Y3980"/>
    </row>
    <row r="3981" spans="1:25" x14ac:dyDescent="0.45">
      <c r="A3981">
        <v>-7.8622339999999999</v>
      </c>
      <c r="B3981">
        <v>26.463840000000001</v>
      </c>
      <c r="C3981" s="4">
        <f>A3981/tabel1!$I$6</f>
        <v>-250788.96331738433</v>
      </c>
      <c r="D3981" s="10">
        <f>B3981/tabel1!$G$6</f>
        <v>26.463840000000001</v>
      </c>
      <c r="E3981"/>
      <c r="U3981">
        <v>-7.8622339999999999</v>
      </c>
      <c r="V3981">
        <v>26.463840000000001</v>
      </c>
      <c r="W3981" s="4">
        <f>U3981/tabel1!$I$7</f>
        <v>-5517357.1929824566</v>
      </c>
      <c r="X3981" s="10">
        <f>V3981/tabel1!$G$7</f>
        <v>1.2029018181818183</v>
      </c>
      <c r="Y3981"/>
    </row>
    <row r="3982" spans="1:25" x14ac:dyDescent="0.45">
      <c r="A3982">
        <v>-7.8633790000000001</v>
      </c>
      <c r="B3982">
        <v>26.471299999999999</v>
      </c>
      <c r="C3982" s="4">
        <f>A3982/tabel1!$I$6</f>
        <v>-250825.48644338115</v>
      </c>
      <c r="D3982" s="10">
        <f>B3982/tabel1!$G$6</f>
        <v>26.471299999999999</v>
      </c>
      <c r="E3982"/>
      <c r="U3982">
        <v>-7.8633790000000001</v>
      </c>
      <c r="V3982">
        <v>26.471299999999999</v>
      </c>
      <c r="W3982" s="4">
        <f>U3982/tabel1!$I$7</f>
        <v>-5518160.7017543865</v>
      </c>
      <c r="X3982" s="10">
        <f>V3982/tabel1!$G$7</f>
        <v>1.2032409090909091</v>
      </c>
      <c r="Y3982"/>
    </row>
    <row r="3983" spans="1:25" x14ac:dyDescent="0.45">
      <c r="A3983">
        <v>-7.8593710000000003</v>
      </c>
      <c r="B3983">
        <v>26.477730000000001</v>
      </c>
      <c r="C3983" s="4">
        <f>A3983/tabel1!$I$6</f>
        <v>-250697.63955342901</v>
      </c>
      <c r="D3983" s="10">
        <f>B3983/tabel1!$G$6</f>
        <v>26.477730000000001</v>
      </c>
      <c r="E3983"/>
      <c r="U3983">
        <v>-7.8593710000000003</v>
      </c>
      <c r="V3983">
        <v>26.477730000000001</v>
      </c>
      <c r="W3983" s="4">
        <f>U3983/tabel1!$I$7</f>
        <v>-5515348.0701754391</v>
      </c>
      <c r="X3983" s="10">
        <f>V3983/tabel1!$G$7</f>
        <v>1.2035331818181818</v>
      </c>
      <c r="Y3983"/>
    </row>
    <row r="3984" spans="1:25" x14ac:dyDescent="0.45">
      <c r="A3984">
        <v>-7.8622329999999998</v>
      </c>
      <c r="B3984">
        <v>26.48349</v>
      </c>
      <c r="C3984" s="4">
        <f>A3984/tabel1!$I$6</f>
        <v>-250788.93141945772</v>
      </c>
      <c r="D3984" s="10">
        <f>B3984/tabel1!$G$6</f>
        <v>26.48349</v>
      </c>
      <c r="E3984"/>
      <c r="U3984">
        <v>-7.8622329999999998</v>
      </c>
      <c r="V3984">
        <v>26.48349</v>
      </c>
      <c r="W3984" s="4">
        <f>U3984/tabel1!$I$7</f>
        <v>-5517356.4912280701</v>
      </c>
      <c r="X3984" s="10">
        <f>V3984/tabel1!$G$7</f>
        <v>1.2037949999999999</v>
      </c>
      <c r="Y3984"/>
    </row>
    <row r="3985" spans="1:25" x14ac:dyDescent="0.45">
      <c r="A3985">
        <v>-7.8605159999999996</v>
      </c>
      <c r="B3985">
        <v>26.48882</v>
      </c>
      <c r="C3985" s="4">
        <f>A3985/tabel1!$I$6</f>
        <v>-250734.16267942579</v>
      </c>
      <c r="D3985" s="10">
        <f>B3985/tabel1!$G$6</f>
        <v>26.48882</v>
      </c>
      <c r="E3985"/>
      <c r="U3985">
        <v>-7.8605159999999996</v>
      </c>
      <c r="V3985">
        <v>26.48882</v>
      </c>
      <c r="W3985" s="4">
        <f>U3985/tabel1!$I$7</f>
        <v>-5516151.5789473681</v>
      </c>
      <c r="X3985" s="10">
        <f>V3985/tabel1!$G$7</f>
        <v>1.2040372727272728</v>
      </c>
      <c r="Y3985"/>
    </row>
    <row r="3986" spans="1:25" x14ac:dyDescent="0.45">
      <c r="A3986">
        <v>-7.8524989999999999</v>
      </c>
      <c r="B3986">
        <v>26.494050000000001</v>
      </c>
      <c r="C3986" s="4">
        <f>A3986/tabel1!$I$6</f>
        <v>-250478.43700159487</v>
      </c>
      <c r="D3986" s="10">
        <f>B3986/tabel1!$G$6</f>
        <v>26.494050000000001</v>
      </c>
      <c r="E3986"/>
      <c r="U3986">
        <v>-7.8524989999999999</v>
      </c>
      <c r="V3986">
        <v>26.494050000000001</v>
      </c>
      <c r="W3986" s="4">
        <f>U3986/tabel1!$I$7</f>
        <v>-5510525.6140350876</v>
      </c>
      <c r="X3986" s="10">
        <f>V3986/tabel1!$G$7</f>
        <v>1.204275</v>
      </c>
      <c r="Y3986"/>
    </row>
    <row r="3987" spans="1:25" x14ac:dyDescent="0.45">
      <c r="A3987">
        <v>-7.8513539999999997</v>
      </c>
      <c r="B3987">
        <v>26.49934</v>
      </c>
      <c r="C3987" s="4">
        <f>A3987/tabel1!$I$6</f>
        <v>-250441.91387559805</v>
      </c>
      <c r="D3987" s="10">
        <f>B3987/tabel1!$G$6</f>
        <v>26.49934</v>
      </c>
      <c r="E3987"/>
      <c r="U3987">
        <v>-7.8513539999999997</v>
      </c>
      <c r="V3987">
        <v>26.49934</v>
      </c>
      <c r="W3987" s="4">
        <f>U3987/tabel1!$I$7</f>
        <v>-5509722.1052631577</v>
      </c>
      <c r="X3987" s="10">
        <f>V3987/tabel1!$G$7</f>
        <v>1.2045154545454546</v>
      </c>
      <c r="Y3987"/>
    </row>
    <row r="3988" spans="1:25" x14ac:dyDescent="0.45">
      <c r="A3988">
        <v>-7.8565079999999998</v>
      </c>
      <c r="B3988">
        <v>26.505030000000001</v>
      </c>
      <c r="C3988" s="4">
        <f>A3988/tabel1!$I$6</f>
        <v>-250606.31578947365</v>
      </c>
      <c r="D3988" s="10">
        <f>B3988/tabel1!$G$6</f>
        <v>26.505030000000001</v>
      </c>
      <c r="E3988"/>
      <c r="U3988">
        <v>-7.8565079999999998</v>
      </c>
      <c r="V3988">
        <v>26.505030000000001</v>
      </c>
      <c r="W3988" s="4">
        <f>U3988/tabel1!$I$7</f>
        <v>-5513338.9473684216</v>
      </c>
      <c r="X3988" s="10">
        <f>V3988/tabel1!$G$7</f>
        <v>1.2047740909090909</v>
      </c>
      <c r="Y3988"/>
    </row>
    <row r="3989" spans="1:25" x14ac:dyDescent="0.45">
      <c r="A3989">
        <v>-7.8639510000000001</v>
      </c>
      <c r="B3989">
        <v>26.511389999999999</v>
      </c>
      <c r="C3989" s="4">
        <f>A3989/tabel1!$I$6</f>
        <v>-250843.73205741626</v>
      </c>
      <c r="D3989" s="10">
        <f>B3989/tabel1!$G$6</f>
        <v>26.511389999999999</v>
      </c>
      <c r="E3989"/>
      <c r="U3989">
        <v>-7.8639510000000001</v>
      </c>
      <c r="V3989">
        <v>26.511389999999999</v>
      </c>
      <c r="W3989" s="4">
        <f>U3989/tabel1!$I$7</f>
        <v>-5518562.1052631587</v>
      </c>
      <c r="X3989" s="10">
        <f>V3989/tabel1!$G$7</f>
        <v>1.2050631818181818</v>
      </c>
      <c r="Y3989"/>
    </row>
    <row r="3990" spans="1:25" x14ac:dyDescent="0.45">
      <c r="A3990">
        <v>-7.893726</v>
      </c>
      <c r="B3990">
        <v>26.518219999999999</v>
      </c>
      <c r="C3990" s="4">
        <f>A3990/tabel1!$I$6</f>
        <v>-251793.49282296648</v>
      </c>
      <c r="D3990" s="10">
        <f>B3990/tabel1!$G$6</f>
        <v>26.518219999999999</v>
      </c>
      <c r="E3990"/>
      <c r="U3990">
        <v>-7.893726</v>
      </c>
      <c r="V3990">
        <v>26.518219999999999</v>
      </c>
      <c r="W3990" s="4">
        <f>U3990/tabel1!$I$7</f>
        <v>-5539456.8421052638</v>
      </c>
      <c r="X3990" s="10">
        <f>V3990/tabel1!$G$7</f>
        <v>1.2053736363636363</v>
      </c>
      <c r="Y3990"/>
    </row>
    <row r="3991" spans="1:25" x14ac:dyDescent="0.45">
      <c r="A3991">
        <v>-7.8994520000000001</v>
      </c>
      <c r="B3991">
        <v>26.525649999999999</v>
      </c>
      <c r="C3991" s="4">
        <f>A3991/tabel1!$I$6</f>
        <v>-251976.14035087716</v>
      </c>
      <c r="D3991" s="10">
        <f>B3991/tabel1!$G$6</f>
        <v>26.525649999999999</v>
      </c>
      <c r="E3991"/>
      <c r="U3991">
        <v>-7.8994520000000001</v>
      </c>
      <c r="V3991">
        <v>26.525649999999999</v>
      </c>
      <c r="W3991" s="4">
        <f>U3991/tabel1!$I$7</f>
        <v>-5543475.0877192989</v>
      </c>
      <c r="X3991" s="10">
        <f>V3991/tabel1!$G$7</f>
        <v>1.2057113636363637</v>
      </c>
      <c r="Y3991"/>
    </row>
    <row r="3992" spans="1:25" x14ac:dyDescent="0.45">
      <c r="A3992">
        <v>-7.9028869999999998</v>
      </c>
      <c r="B3992">
        <v>26.533539999999999</v>
      </c>
      <c r="C3992" s="4">
        <f>A3992/tabel1!$I$6</f>
        <v>-252085.7097288676</v>
      </c>
      <c r="D3992" s="10">
        <f>B3992/tabel1!$G$6</f>
        <v>26.533539999999999</v>
      </c>
      <c r="E3992"/>
      <c r="U3992">
        <v>-7.9028869999999998</v>
      </c>
      <c r="V3992">
        <v>26.533539999999999</v>
      </c>
      <c r="W3992" s="4">
        <f>U3992/tabel1!$I$7</f>
        <v>-5545885.6140350876</v>
      </c>
      <c r="X3992" s="10">
        <f>V3992/tabel1!$G$7</f>
        <v>1.20607</v>
      </c>
      <c r="Y3992"/>
    </row>
    <row r="3993" spans="1:25" x14ac:dyDescent="0.45">
      <c r="A3993">
        <v>-7.8874279999999999</v>
      </c>
      <c r="B3993">
        <v>26.541360000000001</v>
      </c>
      <c r="C3993" s="4">
        <f>A3993/tabel1!$I$6</f>
        <v>-251592.59968102071</v>
      </c>
      <c r="D3993" s="10">
        <f>B3993/tabel1!$G$6</f>
        <v>26.541360000000001</v>
      </c>
      <c r="E3993"/>
      <c r="U3993">
        <v>-7.8874279999999999</v>
      </c>
      <c r="V3993">
        <v>26.541360000000001</v>
      </c>
      <c r="W3993" s="4">
        <f>U3993/tabel1!$I$7</f>
        <v>-5535037.1929824566</v>
      </c>
      <c r="X3993" s="10">
        <f>V3993/tabel1!$G$7</f>
        <v>1.2064254545454547</v>
      </c>
      <c r="Y3993"/>
    </row>
    <row r="3994" spans="1:25" x14ac:dyDescent="0.45">
      <c r="A3994">
        <v>-7.8988800000000001</v>
      </c>
      <c r="B3994">
        <v>26.548960000000001</v>
      </c>
      <c r="C3994" s="4">
        <f>A3994/tabel1!$I$6</f>
        <v>-251957.89473684208</v>
      </c>
      <c r="D3994" s="10">
        <f>B3994/tabel1!$G$6</f>
        <v>26.548960000000001</v>
      </c>
      <c r="E3994"/>
      <c r="U3994">
        <v>-7.8988800000000001</v>
      </c>
      <c r="V3994">
        <v>26.548960000000001</v>
      </c>
      <c r="W3994" s="4">
        <f>U3994/tabel1!$I$7</f>
        <v>-5543073.6842105268</v>
      </c>
      <c r="X3994" s="10">
        <f>V3994/tabel1!$G$7</f>
        <v>1.2067709090909091</v>
      </c>
      <c r="Y3994"/>
    </row>
    <row r="3995" spans="1:25" x14ac:dyDescent="0.45">
      <c r="A3995">
        <v>-7.9046050000000001</v>
      </c>
      <c r="B3995">
        <v>26.55585</v>
      </c>
      <c r="C3995" s="4">
        <f>A3995/tabel1!$I$6</f>
        <v>-252140.51036682614</v>
      </c>
      <c r="D3995" s="10">
        <f>B3995/tabel1!$G$6</f>
        <v>26.55585</v>
      </c>
      <c r="E3995"/>
      <c r="U3995">
        <v>-7.9046050000000001</v>
      </c>
      <c r="V3995">
        <v>26.55585</v>
      </c>
      <c r="W3995" s="4">
        <f>U3995/tabel1!$I$7</f>
        <v>-5547091.2280701762</v>
      </c>
      <c r="X3995" s="10">
        <f>V3995/tabel1!$G$7</f>
        <v>1.207084090909091</v>
      </c>
      <c r="Y3995"/>
    </row>
    <row r="3996" spans="1:25" x14ac:dyDescent="0.45">
      <c r="A3996">
        <v>-7.9040330000000001</v>
      </c>
      <c r="B3996">
        <v>26.561910000000001</v>
      </c>
      <c r="C3996" s="4">
        <f>A3996/tabel1!$I$6</f>
        <v>-252122.26475279106</v>
      </c>
      <c r="D3996" s="10">
        <f>B3996/tabel1!$G$6</f>
        <v>26.561910000000001</v>
      </c>
      <c r="E3996"/>
      <c r="U3996">
        <v>-7.9040330000000001</v>
      </c>
      <c r="V3996">
        <v>26.561910000000001</v>
      </c>
      <c r="W3996" s="4">
        <f>U3996/tabel1!$I$7</f>
        <v>-5546689.8245614041</v>
      </c>
      <c r="X3996" s="10">
        <f>V3996/tabel1!$G$7</f>
        <v>1.2073595454545456</v>
      </c>
      <c r="Y3996"/>
    </row>
    <row r="3997" spans="1:25" x14ac:dyDescent="0.45">
      <c r="A3997">
        <v>-7.9005979999999996</v>
      </c>
      <c r="B3997">
        <v>26.567440000000001</v>
      </c>
      <c r="C3997" s="4">
        <f>A3997/tabel1!$I$6</f>
        <v>-252012.69537480059</v>
      </c>
      <c r="D3997" s="10">
        <f>B3997/tabel1!$G$6</f>
        <v>26.567440000000001</v>
      </c>
      <c r="E3997"/>
      <c r="U3997">
        <v>-7.9005979999999996</v>
      </c>
      <c r="V3997">
        <v>26.567440000000001</v>
      </c>
      <c r="W3997" s="4">
        <f>U3997/tabel1!$I$7</f>
        <v>-5544279.2982456144</v>
      </c>
      <c r="X3997" s="10">
        <f>V3997/tabel1!$G$7</f>
        <v>1.2076109090909091</v>
      </c>
      <c r="Y3997"/>
    </row>
    <row r="3998" spans="1:25" x14ac:dyDescent="0.45">
      <c r="A3998">
        <v>-7.8971619999999998</v>
      </c>
      <c r="B3998">
        <v>26.572700000000001</v>
      </c>
      <c r="C3998" s="4">
        <f>A3998/tabel1!$I$6</f>
        <v>-251903.09409888354</v>
      </c>
      <c r="D3998" s="10">
        <f>B3998/tabel1!$G$6</f>
        <v>26.572700000000001</v>
      </c>
      <c r="E3998"/>
      <c r="U3998">
        <v>-7.8971619999999998</v>
      </c>
      <c r="V3998">
        <v>26.572700000000001</v>
      </c>
      <c r="W3998" s="4">
        <f>U3998/tabel1!$I$7</f>
        <v>-5541868.0701754391</v>
      </c>
      <c r="X3998" s="10">
        <f>V3998/tabel1!$G$7</f>
        <v>1.2078500000000001</v>
      </c>
      <c r="Y3998"/>
    </row>
    <row r="3999" spans="1:25" x14ac:dyDescent="0.45">
      <c r="A3999">
        <v>-7.8988800000000001</v>
      </c>
      <c r="B3999">
        <v>26.577999999999999</v>
      </c>
      <c r="C3999" s="4">
        <f>A3999/tabel1!$I$6</f>
        <v>-251957.89473684208</v>
      </c>
      <c r="D3999" s="10">
        <f>B3999/tabel1!$G$6</f>
        <v>26.577999999999999</v>
      </c>
      <c r="E3999"/>
      <c r="U3999">
        <v>-7.8988800000000001</v>
      </c>
      <c r="V3999">
        <v>26.577999999999999</v>
      </c>
      <c r="W3999" s="4">
        <f>U3999/tabel1!$I$7</f>
        <v>-5543073.6842105268</v>
      </c>
      <c r="X3999" s="10">
        <f>V3999/tabel1!$G$7</f>
        <v>1.2080909090909091</v>
      </c>
      <c r="Y3999"/>
    </row>
    <row r="4000" spans="1:25" x14ac:dyDescent="0.45">
      <c r="A4000">
        <v>-7.8954440000000004</v>
      </c>
      <c r="B4000">
        <v>26.583459999999999</v>
      </c>
      <c r="C4000" s="4">
        <f>A4000/tabel1!$I$6</f>
        <v>-251848.29346092502</v>
      </c>
      <c r="D4000" s="10">
        <f>B4000/tabel1!$G$6</f>
        <v>26.583459999999999</v>
      </c>
      <c r="E4000"/>
      <c r="U4000">
        <v>-7.8954440000000004</v>
      </c>
      <c r="V4000">
        <v>26.583459999999999</v>
      </c>
      <c r="W4000" s="4">
        <f>U4000/tabel1!$I$7</f>
        <v>-5540662.4561403515</v>
      </c>
      <c r="X4000" s="10">
        <f>V4000/tabel1!$G$7</f>
        <v>1.2083390909090908</v>
      </c>
      <c r="Y4000"/>
    </row>
    <row r="4001" spans="1:25" x14ac:dyDescent="0.45">
      <c r="A4001">
        <v>-7.8908630000000004</v>
      </c>
      <c r="B4001">
        <v>26.589449999999999</v>
      </c>
      <c r="C4001" s="4">
        <f>A4001/tabel1!$I$6</f>
        <v>-251702.16905901115</v>
      </c>
      <c r="D4001" s="10">
        <f>B4001/tabel1!$G$6</f>
        <v>26.589449999999999</v>
      </c>
      <c r="E4001"/>
      <c r="U4001">
        <v>-7.8908630000000004</v>
      </c>
      <c r="V4001">
        <v>26.589449999999999</v>
      </c>
      <c r="W4001" s="4">
        <f>U4001/tabel1!$I$7</f>
        <v>-5537447.7192982463</v>
      </c>
      <c r="X4001" s="10">
        <f>V4001/tabel1!$G$7</f>
        <v>1.2086113636363636</v>
      </c>
      <c r="Y4001"/>
    </row>
    <row r="4002" spans="1:25" x14ac:dyDescent="0.45">
      <c r="A4002">
        <v>-7.8851370000000003</v>
      </c>
      <c r="B4002">
        <v>26.59601</v>
      </c>
      <c r="C4002" s="4">
        <f>A4002/tabel1!$I$6</f>
        <v>-251519.52153110047</v>
      </c>
      <c r="D4002" s="10">
        <f>B4002/tabel1!$G$6</f>
        <v>26.59601</v>
      </c>
      <c r="E4002"/>
      <c r="U4002">
        <v>-7.8851370000000003</v>
      </c>
      <c r="V4002">
        <v>26.59601</v>
      </c>
      <c r="W4002" s="4">
        <f>U4002/tabel1!$I$7</f>
        <v>-5533429.4736842113</v>
      </c>
      <c r="X4002" s="10">
        <f>V4002/tabel1!$G$7</f>
        <v>1.2089095454545455</v>
      </c>
      <c r="Y4002"/>
    </row>
    <row r="4003" spans="1:25" x14ac:dyDescent="0.45">
      <c r="A4003">
        <v>-7.8799840000000003</v>
      </c>
      <c r="B4003">
        <v>26.603200000000001</v>
      </c>
      <c r="C4003" s="4">
        <f>A4003/tabel1!$I$6</f>
        <v>-251355.15151515149</v>
      </c>
      <c r="D4003" s="10">
        <f>B4003/tabel1!$G$6</f>
        <v>26.603200000000001</v>
      </c>
      <c r="E4003"/>
      <c r="U4003">
        <v>-7.8799840000000003</v>
      </c>
      <c r="V4003">
        <v>26.603200000000001</v>
      </c>
      <c r="W4003" s="4">
        <f>U4003/tabel1!$I$7</f>
        <v>-5529813.333333334</v>
      </c>
      <c r="X4003" s="10">
        <f>V4003/tabel1!$G$7</f>
        <v>1.2092363636363637</v>
      </c>
      <c r="Y4003"/>
    </row>
    <row r="4004" spans="1:25" x14ac:dyDescent="0.45">
      <c r="A4004">
        <v>-7.8748300000000002</v>
      </c>
      <c r="B4004">
        <v>26.611129999999999</v>
      </c>
      <c r="C4004" s="4">
        <f>A4004/tabel1!$I$6</f>
        <v>-251190.74960127589</v>
      </c>
      <c r="D4004" s="10">
        <f>B4004/tabel1!$G$6</f>
        <v>26.611129999999999</v>
      </c>
      <c r="E4004"/>
      <c r="U4004">
        <v>-7.8748300000000002</v>
      </c>
      <c r="V4004">
        <v>26.611129999999999</v>
      </c>
      <c r="W4004" s="4">
        <f>U4004/tabel1!$I$7</f>
        <v>-5526196.491228071</v>
      </c>
      <c r="X4004" s="10">
        <f>V4004/tabel1!$G$7</f>
        <v>1.2095968181818182</v>
      </c>
      <c r="Y4004"/>
    </row>
    <row r="4005" spans="1:25" x14ac:dyDescent="0.45">
      <c r="A4005">
        <v>-7.8759759999999996</v>
      </c>
      <c r="B4005">
        <v>26.619250000000001</v>
      </c>
      <c r="C4005" s="4">
        <f>A4005/tabel1!$I$6</f>
        <v>-251227.30462519932</v>
      </c>
      <c r="D4005" s="10">
        <f>B4005/tabel1!$G$6</f>
        <v>26.619250000000001</v>
      </c>
      <c r="E4005"/>
      <c r="U4005">
        <v>-7.8759759999999996</v>
      </c>
      <c r="V4005">
        <v>26.619250000000001</v>
      </c>
      <c r="W4005" s="4">
        <f>U4005/tabel1!$I$7</f>
        <v>-5527000.7017543856</v>
      </c>
      <c r="X4005" s="10">
        <f>V4005/tabel1!$G$7</f>
        <v>1.2099659090909092</v>
      </c>
      <c r="Y4005"/>
    </row>
    <row r="4006" spans="1:25" x14ac:dyDescent="0.45">
      <c r="A4006">
        <v>-7.8759759999999996</v>
      </c>
      <c r="B4006">
        <v>26.627279999999999</v>
      </c>
      <c r="C4006" s="4">
        <f>A4006/tabel1!$I$6</f>
        <v>-251227.30462519932</v>
      </c>
      <c r="D4006" s="10">
        <f>B4006/tabel1!$G$6</f>
        <v>26.627279999999999</v>
      </c>
      <c r="E4006"/>
      <c r="U4006">
        <v>-7.8759759999999996</v>
      </c>
      <c r="V4006">
        <v>26.627279999999999</v>
      </c>
      <c r="W4006" s="4">
        <f>U4006/tabel1!$I$7</f>
        <v>-5527000.7017543856</v>
      </c>
      <c r="X4006" s="10">
        <f>V4006/tabel1!$G$7</f>
        <v>1.2103309090909091</v>
      </c>
      <c r="Y4006"/>
    </row>
    <row r="4007" spans="1:25" x14ac:dyDescent="0.45">
      <c r="A4007">
        <v>-7.8742580000000002</v>
      </c>
      <c r="B4007">
        <v>26.634899999999998</v>
      </c>
      <c r="C4007" s="4">
        <f>A4007/tabel1!$I$6</f>
        <v>-251172.50398724081</v>
      </c>
      <c r="D4007" s="10">
        <f>B4007/tabel1!$G$6</f>
        <v>26.634899999999998</v>
      </c>
      <c r="E4007"/>
      <c r="U4007">
        <v>-7.8742580000000002</v>
      </c>
      <c r="V4007">
        <v>26.634899999999998</v>
      </c>
      <c r="W4007" s="4">
        <f>U4007/tabel1!$I$7</f>
        <v>-5525795.0877192989</v>
      </c>
      <c r="X4007" s="10">
        <f>V4007/tabel1!$G$7</f>
        <v>1.2106772727272725</v>
      </c>
      <c r="Y4007"/>
    </row>
    <row r="4008" spans="1:25" x14ac:dyDescent="0.45">
      <c r="A4008">
        <v>-7.8679589999999999</v>
      </c>
      <c r="B4008">
        <v>26.641660000000002</v>
      </c>
      <c r="C4008" s="4">
        <f>A4008/tabel1!$I$6</f>
        <v>-250971.5789473684</v>
      </c>
      <c r="D4008" s="10">
        <f>B4008/tabel1!$G$6</f>
        <v>26.641660000000002</v>
      </c>
      <c r="E4008"/>
      <c r="U4008">
        <v>-7.8679589999999999</v>
      </c>
      <c r="V4008">
        <v>26.641660000000002</v>
      </c>
      <c r="W4008" s="4">
        <f>U4008/tabel1!$I$7</f>
        <v>-5521374.7368421052</v>
      </c>
      <c r="X4008" s="10">
        <f>V4008/tabel1!$G$7</f>
        <v>1.2109845454545456</v>
      </c>
      <c r="Y4008"/>
    </row>
    <row r="4009" spans="1:25" x14ac:dyDescent="0.45">
      <c r="A4009">
        <v>-7.8650960000000003</v>
      </c>
      <c r="B4009">
        <v>26.647760000000002</v>
      </c>
      <c r="C4009" s="4">
        <f>A4009/tabel1!$I$6</f>
        <v>-250880.25518341307</v>
      </c>
      <c r="D4009" s="10">
        <f>B4009/tabel1!$G$6</f>
        <v>26.647760000000002</v>
      </c>
      <c r="E4009"/>
      <c r="U4009">
        <v>-7.8650960000000003</v>
      </c>
      <c r="V4009">
        <v>26.647760000000002</v>
      </c>
      <c r="W4009" s="4">
        <f>U4009/tabel1!$I$7</f>
        <v>-5519365.6140350886</v>
      </c>
      <c r="X4009" s="10">
        <f>V4009/tabel1!$G$7</f>
        <v>1.2112618181818182</v>
      </c>
      <c r="Y4009"/>
    </row>
    <row r="4010" spans="1:25" x14ac:dyDescent="0.45">
      <c r="A4010">
        <v>-7.8645240000000003</v>
      </c>
      <c r="B4010">
        <v>26.653449999999999</v>
      </c>
      <c r="C4010" s="4">
        <f>A4010/tabel1!$I$6</f>
        <v>-250862.00956937799</v>
      </c>
      <c r="D4010" s="10">
        <f>B4010/tabel1!$G$6</f>
        <v>26.653449999999999</v>
      </c>
      <c r="E4010"/>
      <c r="U4010">
        <v>-7.8645240000000003</v>
      </c>
      <c r="V4010">
        <v>26.653449999999999</v>
      </c>
      <c r="W4010" s="4">
        <f>U4010/tabel1!$I$7</f>
        <v>-5518964.2105263164</v>
      </c>
      <c r="X4010" s="10">
        <f>V4010/tabel1!$G$7</f>
        <v>1.2115204545454545</v>
      </c>
      <c r="Y4010"/>
    </row>
    <row r="4011" spans="1:25" x14ac:dyDescent="0.45">
      <c r="A4011">
        <v>-7.8650960000000003</v>
      </c>
      <c r="B4011">
        <v>26.659079999999999</v>
      </c>
      <c r="C4011" s="4">
        <f>A4011/tabel1!$I$6</f>
        <v>-250880.25518341307</v>
      </c>
      <c r="D4011" s="10">
        <f>B4011/tabel1!$G$6</f>
        <v>26.659079999999999</v>
      </c>
      <c r="E4011"/>
      <c r="U4011">
        <v>-7.8650960000000003</v>
      </c>
      <c r="V4011">
        <v>26.659079999999999</v>
      </c>
      <c r="W4011" s="4">
        <f>U4011/tabel1!$I$7</f>
        <v>-5519365.6140350886</v>
      </c>
      <c r="X4011" s="10">
        <f>V4011/tabel1!$G$7</f>
        <v>1.2117763636363637</v>
      </c>
      <c r="Y4011"/>
    </row>
    <row r="4012" spans="1:25" x14ac:dyDescent="0.45">
      <c r="A4012">
        <v>-7.8668149999999999</v>
      </c>
      <c r="B4012">
        <v>26.664809999999999</v>
      </c>
      <c r="C4012" s="4">
        <f>A4012/tabel1!$I$6</f>
        <v>-250935.08771929823</v>
      </c>
      <c r="D4012" s="10">
        <f>B4012/tabel1!$G$6</f>
        <v>26.664809999999999</v>
      </c>
      <c r="E4012"/>
      <c r="U4012">
        <v>-7.8668149999999999</v>
      </c>
      <c r="V4012">
        <v>26.664809999999999</v>
      </c>
      <c r="W4012" s="4">
        <f>U4012/tabel1!$I$7</f>
        <v>-5520571.9298245618</v>
      </c>
      <c r="X4012" s="10">
        <f>V4012/tabel1!$G$7</f>
        <v>1.2120368181818182</v>
      </c>
      <c r="Y4012"/>
    </row>
    <row r="4013" spans="1:25" x14ac:dyDescent="0.45">
      <c r="A4013">
        <v>-7.8605159999999996</v>
      </c>
      <c r="B4013">
        <v>26.6709</v>
      </c>
      <c r="C4013" s="4">
        <f>A4013/tabel1!$I$6</f>
        <v>-250734.16267942579</v>
      </c>
      <c r="D4013" s="10">
        <f>B4013/tabel1!$G$6</f>
        <v>26.6709</v>
      </c>
      <c r="E4013"/>
      <c r="U4013">
        <v>-7.8605159999999996</v>
      </c>
      <c r="V4013">
        <v>26.6709</v>
      </c>
      <c r="W4013" s="4">
        <f>U4013/tabel1!$I$7</f>
        <v>-5516151.5789473681</v>
      </c>
      <c r="X4013" s="10">
        <f>V4013/tabel1!$G$7</f>
        <v>1.2123136363636364</v>
      </c>
      <c r="Y4013"/>
    </row>
    <row r="4014" spans="1:25" x14ac:dyDescent="0.45">
      <c r="A4014">
        <v>-7.8610879999999996</v>
      </c>
      <c r="B4014">
        <v>26.677630000000001</v>
      </c>
      <c r="C4014" s="4">
        <f>A4014/tabel1!$I$6</f>
        <v>-250752.40829346087</v>
      </c>
      <c r="D4014" s="10">
        <f>B4014/tabel1!$G$6</f>
        <v>26.677630000000001</v>
      </c>
      <c r="E4014"/>
      <c r="U4014">
        <v>-7.8610879999999996</v>
      </c>
      <c r="V4014">
        <v>26.677630000000001</v>
      </c>
      <c r="W4014" s="4">
        <f>U4014/tabel1!$I$7</f>
        <v>-5516552.9824561402</v>
      </c>
      <c r="X4014" s="10">
        <f>V4014/tabel1!$G$7</f>
        <v>1.2126195454545454</v>
      </c>
      <c r="Y4014"/>
    </row>
    <row r="4015" spans="1:25" x14ac:dyDescent="0.45">
      <c r="A4015">
        <v>-7.8616609999999998</v>
      </c>
      <c r="B4015">
        <v>26.684850000000001</v>
      </c>
      <c r="C4015" s="4">
        <f>A4015/tabel1!$I$6</f>
        <v>-250770.6858054226</v>
      </c>
      <c r="D4015" s="10">
        <f>B4015/tabel1!$G$6</f>
        <v>26.684850000000001</v>
      </c>
      <c r="E4015"/>
      <c r="U4015">
        <v>-7.8616609999999998</v>
      </c>
      <c r="V4015">
        <v>26.684850000000001</v>
      </c>
      <c r="W4015" s="4">
        <f>U4015/tabel1!$I$7</f>
        <v>-5516955.0877192989</v>
      </c>
      <c r="X4015" s="10">
        <f>V4015/tabel1!$G$7</f>
        <v>1.2129477272727274</v>
      </c>
      <c r="Y4015"/>
    </row>
    <row r="4016" spans="1:25" x14ac:dyDescent="0.45">
      <c r="A4016">
        <v>-7.8691050000000002</v>
      </c>
      <c r="B4016">
        <v>26.692509999999999</v>
      </c>
      <c r="C4016" s="4">
        <f>A4016/tabel1!$I$6</f>
        <v>-251008.13397129186</v>
      </c>
      <c r="D4016" s="10">
        <f>B4016/tabel1!$G$6</f>
        <v>26.692509999999999</v>
      </c>
      <c r="E4016"/>
      <c r="U4016">
        <v>-7.8691050000000002</v>
      </c>
      <c r="V4016">
        <v>26.692509999999999</v>
      </c>
      <c r="W4016" s="4">
        <f>U4016/tabel1!$I$7</f>
        <v>-5522178.9473684216</v>
      </c>
      <c r="X4016" s="10">
        <f>V4016/tabel1!$G$7</f>
        <v>1.213295909090909</v>
      </c>
      <c r="Y4016"/>
    </row>
    <row r="4017" spans="1:25" x14ac:dyDescent="0.45">
      <c r="A4017">
        <v>-7.8713949999999997</v>
      </c>
      <c r="B4017">
        <v>26.700500000000002</v>
      </c>
      <c r="C4017" s="4">
        <f>A4017/tabel1!$I$6</f>
        <v>-251081.18022328545</v>
      </c>
      <c r="D4017" s="10">
        <f>B4017/tabel1!$G$6</f>
        <v>26.700500000000002</v>
      </c>
      <c r="E4017"/>
      <c r="U4017">
        <v>-7.8713949999999997</v>
      </c>
      <c r="V4017">
        <v>26.700500000000002</v>
      </c>
      <c r="W4017" s="4">
        <f>U4017/tabel1!$I$7</f>
        <v>-5523785.9649122804</v>
      </c>
      <c r="X4017" s="10">
        <f>V4017/tabel1!$G$7</f>
        <v>1.213659090909091</v>
      </c>
      <c r="Y4017"/>
    </row>
    <row r="4018" spans="1:25" x14ac:dyDescent="0.45">
      <c r="A4018">
        <v>-7.8725399999999999</v>
      </c>
      <c r="B4018">
        <v>26.708459999999999</v>
      </c>
      <c r="C4018" s="4">
        <f>A4018/tabel1!$I$6</f>
        <v>-251117.70334928227</v>
      </c>
      <c r="D4018" s="10">
        <f>B4018/tabel1!$G$6</f>
        <v>26.708459999999999</v>
      </c>
      <c r="E4018"/>
      <c r="U4018">
        <v>-7.8725399999999999</v>
      </c>
      <c r="V4018">
        <v>26.708459999999999</v>
      </c>
      <c r="W4018" s="4">
        <f>U4018/tabel1!$I$7</f>
        <v>-5524589.4736842103</v>
      </c>
      <c r="X4018" s="10">
        <f>V4018/tabel1!$G$7</f>
        <v>1.2140209090909091</v>
      </c>
      <c r="Y4018"/>
    </row>
    <row r="4019" spans="1:25" x14ac:dyDescent="0.45">
      <c r="A4019">
        <v>-7.8713949999999997</v>
      </c>
      <c r="B4019">
        <v>26.716090000000001</v>
      </c>
      <c r="C4019" s="4">
        <f>A4019/tabel1!$I$6</f>
        <v>-251081.18022328545</v>
      </c>
      <c r="D4019" s="10">
        <f>B4019/tabel1!$G$6</f>
        <v>26.716090000000001</v>
      </c>
      <c r="E4019"/>
      <c r="U4019">
        <v>-7.8713949999999997</v>
      </c>
      <c r="V4019">
        <v>26.716090000000001</v>
      </c>
      <c r="W4019" s="4">
        <f>U4019/tabel1!$I$7</f>
        <v>-5523785.9649122804</v>
      </c>
      <c r="X4019" s="10">
        <f>V4019/tabel1!$G$7</f>
        <v>1.2143677272727273</v>
      </c>
      <c r="Y4019"/>
    </row>
    <row r="4020" spans="1:25" x14ac:dyDescent="0.45">
      <c r="A4020">
        <v>-7.8719669999999997</v>
      </c>
      <c r="B4020">
        <v>26.72315</v>
      </c>
      <c r="C4020" s="4">
        <f>A4020/tabel1!$I$6</f>
        <v>-251099.42583732054</v>
      </c>
      <c r="D4020" s="10">
        <f>B4020/tabel1!$G$6</f>
        <v>26.72315</v>
      </c>
      <c r="E4020"/>
      <c r="U4020">
        <v>-7.8719669999999997</v>
      </c>
      <c r="V4020">
        <v>26.72315</v>
      </c>
      <c r="W4020" s="4">
        <f>U4020/tabel1!$I$7</f>
        <v>-5524187.3684210526</v>
      </c>
      <c r="X4020" s="10">
        <f>V4020/tabel1!$G$7</f>
        <v>1.2146886363636364</v>
      </c>
      <c r="Y4020"/>
    </row>
    <row r="4021" spans="1:25" x14ac:dyDescent="0.45">
      <c r="A4021">
        <v>-7.8794110000000002</v>
      </c>
      <c r="B4021">
        <v>26.729310000000002</v>
      </c>
      <c r="C4021" s="4">
        <f>A4021/tabel1!$I$6</f>
        <v>-251336.87400318976</v>
      </c>
      <c r="D4021" s="10">
        <f>B4021/tabel1!$G$6</f>
        <v>26.729310000000002</v>
      </c>
      <c r="E4021"/>
      <c r="U4021">
        <v>-7.8794110000000002</v>
      </c>
      <c r="V4021">
        <v>26.729310000000002</v>
      </c>
      <c r="W4021" s="4">
        <f>U4021/tabel1!$I$7</f>
        <v>-5529411.2280701762</v>
      </c>
      <c r="X4021" s="10">
        <f>V4021/tabel1!$G$7</f>
        <v>1.2149686363636365</v>
      </c>
      <c r="Y4021"/>
    </row>
    <row r="4022" spans="1:25" x14ac:dyDescent="0.45">
      <c r="A4022">
        <v>-7.8834200000000001</v>
      </c>
      <c r="B4022">
        <v>26.734999999999999</v>
      </c>
      <c r="C4022" s="4">
        <f>A4022/tabel1!$I$6</f>
        <v>-251464.75279106855</v>
      </c>
      <c r="D4022" s="10">
        <f>B4022/tabel1!$G$6</f>
        <v>26.734999999999999</v>
      </c>
      <c r="E4022"/>
      <c r="U4022">
        <v>-7.8834200000000001</v>
      </c>
      <c r="V4022">
        <v>26.734999999999999</v>
      </c>
      <c r="W4022" s="4">
        <f>U4022/tabel1!$I$7</f>
        <v>-5532224.5614035092</v>
      </c>
      <c r="X4022" s="10">
        <f>V4022/tabel1!$G$7</f>
        <v>1.2152272727272726</v>
      </c>
      <c r="Y4022"/>
    </row>
    <row r="4023" spans="1:25" x14ac:dyDescent="0.45">
      <c r="A4023">
        <v>-7.8834200000000001</v>
      </c>
      <c r="B4023">
        <v>26.740500000000001</v>
      </c>
      <c r="C4023" s="4">
        <f>A4023/tabel1!$I$6</f>
        <v>-251464.75279106855</v>
      </c>
      <c r="D4023" s="10">
        <f>B4023/tabel1!$G$6</f>
        <v>26.740500000000001</v>
      </c>
      <c r="E4023"/>
      <c r="U4023">
        <v>-7.8834200000000001</v>
      </c>
      <c r="V4023">
        <v>26.740500000000001</v>
      </c>
      <c r="W4023" s="4">
        <f>U4023/tabel1!$I$7</f>
        <v>-5532224.5614035092</v>
      </c>
      <c r="X4023" s="10">
        <f>V4023/tabel1!$G$7</f>
        <v>1.2154772727272727</v>
      </c>
      <c r="Y4023"/>
    </row>
    <row r="4024" spans="1:25" x14ac:dyDescent="0.45">
      <c r="A4024">
        <v>-7.8759759999999996</v>
      </c>
      <c r="B4024">
        <v>26.745989999999999</v>
      </c>
      <c r="C4024" s="4">
        <f>A4024/tabel1!$I$6</f>
        <v>-251227.30462519932</v>
      </c>
      <c r="D4024" s="10">
        <f>B4024/tabel1!$G$6</f>
        <v>26.745989999999999</v>
      </c>
      <c r="E4024"/>
      <c r="U4024">
        <v>-7.8759759999999996</v>
      </c>
      <c r="V4024">
        <v>26.745989999999999</v>
      </c>
      <c r="W4024" s="4">
        <f>U4024/tabel1!$I$7</f>
        <v>-5527000.7017543856</v>
      </c>
      <c r="X4024" s="10">
        <f>V4024/tabel1!$G$7</f>
        <v>1.2157268181818182</v>
      </c>
      <c r="Y4024"/>
    </row>
    <row r="4025" spans="1:25" x14ac:dyDescent="0.45">
      <c r="A4025">
        <v>-7.8719669999999997</v>
      </c>
      <c r="B4025">
        <v>26.75159</v>
      </c>
      <c r="C4025" s="4">
        <f>A4025/tabel1!$I$6</f>
        <v>-251099.42583732054</v>
      </c>
      <c r="D4025" s="10">
        <f>B4025/tabel1!$G$6</f>
        <v>26.75159</v>
      </c>
      <c r="E4025"/>
      <c r="U4025">
        <v>-7.8719669999999997</v>
      </c>
      <c r="V4025">
        <v>26.75159</v>
      </c>
      <c r="W4025" s="4">
        <f>U4025/tabel1!$I$7</f>
        <v>-5524187.3684210526</v>
      </c>
      <c r="X4025" s="10">
        <f>V4025/tabel1!$G$7</f>
        <v>1.2159813636363637</v>
      </c>
      <c r="Y4025"/>
    </row>
    <row r="4026" spans="1:25" x14ac:dyDescent="0.45">
      <c r="A4026">
        <v>-7.8696780000000004</v>
      </c>
      <c r="B4026">
        <v>26.757850000000001</v>
      </c>
      <c r="C4026" s="4">
        <f>A4026/tabel1!$I$6</f>
        <v>-251026.41148325359</v>
      </c>
      <c r="D4026" s="10">
        <f>B4026/tabel1!$G$6</f>
        <v>26.757850000000001</v>
      </c>
      <c r="E4026"/>
      <c r="U4026">
        <v>-7.8696780000000004</v>
      </c>
      <c r="V4026">
        <v>26.757850000000001</v>
      </c>
      <c r="W4026" s="4">
        <f>U4026/tabel1!$I$7</f>
        <v>-5522581.0526315793</v>
      </c>
      <c r="X4026" s="10">
        <f>V4026/tabel1!$G$7</f>
        <v>1.2162659090909091</v>
      </c>
      <c r="Y4026"/>
    </row>
    <row r="4027" spans="1:25" x14ac:dyDescent="0.45">
      <c r="A4027">
        <v>-7.8765489999999998</v>
      </c>
      <c r="B4027">
        <v>26.764810000000001</v>
      </c>
      <c r="C4027" s="4">
        <f>A4027/tabel1!$I$6</f>
        <v>-251245.58213716105</v>
      </c>
      <c r="D4027" s="10">
        <f>B4027/tabel1!$G$6</f>
        <v>26.764810000000001</v>
      </c>
      <c r="E4027"/>
      <c r="U4027">
        <v>-7.8765489999999998</v>
      </c>
      <c r="V4027">
        <v>26.764810000000001</v>
      </c>
      <c r="W4027" s="4">
        <f>U4027/tabel1!$I$7</f>
        <v>-5527402.8070175443</v>
      </c>
      <c r="X4027" s="10">
        <f>V4027/tabel1!$G$7</f>
        <v>1.2165822727272728</v>
      </c>
      <c r="Y4027"/>
    </row>
    <row r="4028" spans="1:25" x14ac:dyDescent="0.45">
      <c r="A4028">
        <v>-7.877694</v>
      </c>
      <c r="B4028">
        <v>26.77223</v>
      </c>
      <c r="C4028" s="4">
        <f>A4028/tabel1!$I$6</f>
        <v>-251282.10526315786</v>
      </c>
      <c r="D4028" s="10">
        <f>B4028/tabel1!$G$6</f>
        <v>26.77223</v>
      </c>
      <c r="E4028"/>
      <c r="U4028">
        <v>-7.877694</v>
      </c>
      <c r="V4028">
        <v>26.77223</v>
      </c>
      <c r="W4028" s="4">
        <f>U4028/tabel1!$I$7</f>
        <v>-5528206.3157894742</v>
      </c>
      <c r="X4028" s="10">
        <f>V4028/tabel1!$G$7</f>
        <v>1.2169195454545454</v>
      </c>
      <c r="Y4028"/>
    </row>
    <row r="4029" spans="1:25" x14ac:dyDescent="0.45">
      <c r="A4029">
        <v>-7.8719669999999997</v>
      </c>
      <c r="B4029">
        <v>26.780190000000001</v>
      </c>
      <c r="C4029" s="4">
        <f>A4029/tabel1!$I$6</f>
        <v>-251099.42583732054</v>
      </c>
      <c r="D4029" s="10">
        <f>B4029/tabel1!$G$6</f>
        <v>26.780190000000001</v>
      </c>
      <c r="E4029"/>
      <c r="U4029">
        <v>-7.8719669999999997</v>
      </c>
      <c r="V4029">
        <v>26.780190000000001</v>
      </c>
      <c r="W4029" s="4">
        <f>U4029/tabel1!$I$7</f>
        <v>-5524187.3684210526</v>
      </c>
      <c r="X4029" s="10">
        <f>V4029/tabel1!$G$7</f>
        <v>1.2172813636363637</v>
      </c>
      <c r="Y4029"/>
    </row>
    <row r="4030" spans="1:25" x14ac:dyDescent="0.45">
      <c r="A4030">
        <v>-7.8685320000000001</v>
      </c>
      <c r="B4030">
        <v>26.788150000000002</v>
      </c>
      <c r="C4030" s="4">
        <f>A4030/tabel1!$I$6</f>
        <v>-250989.85645933013</v>
      </c>
      <c r="D4030" s="10">
        <f>B4030/tabel1!$G$6</f>
        <v>26.788150000000002</v>
      </c>
      <c r="E4030"/>
      <c r="U4030">
        <v>-7.8685320000000001</v>
      </c>
      <c r="V4030">
        <v>26.788150000000002</v>
      </c>
      <c r="W4030" s="4">
        <f>U4030/tabel1!$I$7</f>
        <v>-5521776.8421052638</v>
      </c>
      <c r="X4030" s="10">
        <f>V4030/tabel1!$G$7</f>
        <v>1.2176431818181819</v>
      </c>
      <c r="Y4030"/>
    </row>
    <row r="4031" spans="1:25" x14ac:dyDescent="0.45">
      <c r="A4031">
        <v>-7.8668149999999999</v>
      </c>
      <c r="B4031">
        <v>26.795909999999999</v>
      </c>
      <c r="C4031" s="4">
        <f>A4031/tabel1!$I$6</f>
        <v>-250935.08771929823</v>
      </c>
      <c r="D4031" s="10">
        <f>B4031/tabel1!$G$6</f>
        <v>26.795909999999999</v>
      </c>
      <c r="E4031"/>
      <c r="U4031">
        <v>-7.8668149999999999</v>
      </c>
      <c r="V4031">
        <v>26.795909999999999</v>
      </c>
      <c r="W4031" s="4">
        <f>U4031/tabel1!$I$7</f>
        <v>-5520571.9298245618</v>
      </c>
      <c r="X4031" s="10">
        <f>V4031/tabel1!$G$7</f>
        <v>1.2179959090909092</v>
      </c>
      <c r="Y4031"/>
    </row>
    <row r="4032" spans="1:25" x14ac:dyDescent="0.45">
      <c r="A4032">
        <v>-7.8725399999999999</v>
      </c>
      <c r="B4032">
        <v>26.803270000000001</v>
      </c>
      <c r="C4032" s="4">
        <f>A4032/tabel1!$I$6</f>
        <v>-251117.70334928227</v>
      </c>
      <c r="D4032" s="10">
        <f>B4032/tabel1!$G$6</f>
        <v>26.803270000000001</v>
      </c>
      <c r="E4032"/>
      <c r="U4032">
        <v>-7.8725399999999999</v>
      </c>
      <c r="V4032">
        <v>26.803270000000001</v>
      </c>
      <c r="W4032" s="4">
        <f>U4032/tabel1!$I$7</f>
        <v>-5524589.4736842103</v>
      </c>
      <c r="X4032" s="10">
        <f>V4032/tabel1!$G$7</f>
        <v>1.2183304545454545</v>
      </c>
      <c r="Y4032"/>
    </row>
    <row r="4033" spans="1:25" x14ac:dyDescent="0.45">
      <c r="A4033">
        <v>-7.8822739999999998</v>
      </c>
      <c r="B4033">
        <v>26.809629999999999</v>
      </c>
      <c r="C4033" s="4">
        <f>A4033/tabel1!$I$6</f>
        <v>-251428.19776714512</v>
      </c>
      <c r="D4033" s="10">
        <f>B4033/tabel1!$G$6</f>
        <v>26.809629999999999</v>
      </c>
      <c r="E4033"/>
      <c r="U4033">
        <v>-7.8822739999999998</v>
      </c>
      <c r="V4033">
        <v>26.809629999999999</v>
      </c>
      <c r="W4033" s="4">
        <f>U4033/tabel1!$I$7</f>
        <v>-5531420.3508771928</v>
      </c>
      <c r="X4033" s="10">
        <f>V4033/tabel1!$G$7</f>
        <v>1.2186195454545454</v>
      </c>
      <c r="Y4033"/>
    </row>
    <row r="4034" spans="1:25" x14ac:dyDescent="0.45">
      <c r="A4034">
        <v>-7.8811289999999996</v>
      </c>
      <c r="B4034">
        <v>26.81542</v>
      </c>
      <c r="C4034" s="4">
        <f>A4034/tabel1!$I$6</f>
        <v>-251391.67464114827</v>
      </c>
      <c r="D4034" s="10">
        <f>B4034/tabel1!$G$6</f>
        <v>26.81542</v>
      </c>
      <c r="E4034"/>
      <c r="U4034">
        <v>-7.8811289999999996</v>
      </c>
      <c r="V4034">
        <v>26.81542</v>
      </c>
      <c r="W4034" s="4">
        <f>U4034/tabel1!$I$7</f>
        <v>-5530616.8421052629</v>
      </c>
      <c r="X4034" s="10">
        <f>V4034/tabel1!$G$7</f>
        <v>1.2188827272727272</v>
      </c>
      <c r="Y4034"/>
    </row>
    <row r="4035" spans="1:25" x14ac:dyDescent="0.45">
      <c r="A4035">
        <v>-7.8702500000000004</v>
      </c>
      <c r="B4035">
        <v>26.820979999999999</v>
      </c>
      <c r="C4035" s="4">
        <f>A4035/tabel1!$I$6</f>
        <v>-251044.65709728867</v>
      </c>
      <c r="D4035" s="10">
        <f>B4035/tabel1!$G$6</f>
        <v>26.820979999999999</v>
      </c>
      <c r="E4035"/>
      <c r="U4035">
        <v>-7.8702500000000004</v>
      </c>
      <c r="V4035">
        <v>26.820979999999999</v>
      </c>
      <c r="W4035" s="4">
        <f>U4035/tabel1!$I$7</f>
        <v>-5522982.4561403515</v>
      </c>
      <c r="X4035" s="10">
        <f>V4035/tabel1!$G$7</f>
        <v>1.2191354545454545</v>
      </c>
      <c r="Y4035"/>
    </row>
    <row r="4036" spans="1:25" x14ac:dyDescent="0.45">
      <c r="A4036">
        <v>-7.8708220000000004</v>
      </c>
      <c r="B4036">
        <v>26.826450000000001</v>
      </c>
      <c r="C4036" s="4">
        <f>A4036/tabel1!$I$6</f>
        <v>-251062.90271132375</v>
      </c>
      <c r="D4036" s="10">
        <f>B4036/tabel1!$G$6</f>
        <v>26.826450000000001</v>
      </c>
      <c r="E4036"/>
      <c r="U4036">
        <v>-7.8708220000000004</v>
      </c>
      <c r="V4036">
        <v>26.826450000000001</v>
      </c>
      <c r="W4036" s="4">
        <f>U4036/tabel1!$I$7</f>
        <v>-5523383.8596491236</v>
      </c>
      <c r="X4036" s="10">
        <f>V4036/tabel1!$G$7</f>
        <v>1.2193840909090909</v>
      </c>
      <c r="Y4036"/>
    </row>
    <row r="4037" spans="1:25" x14ac:dyDescent="0.45">
      <c r="A4037">
        <v>-7.877694</v>
      </c>
      <c r="B4037">
        <v>26.83201</v>
      </c>
      <c r="C4037" s="4">
        <f>A4037/tabel1!$I$6</f>
        <v>-251282.10526315786</v>
      </c>
      <c r="D4037" s="10">
        <f>B4037/tabel1!$G$6</f>
        <v>26.83201</v>
      </c>
      <c r="E4037"/>
      <c r="U4037">
        <v>-7.877694</v>
      </c>
      <c r="V4037">
        <v>26.83201</v>
      </c>
      <c r="W4037" s="4">
        <f>U4037/tabel1!$I$7</f>
        <v>-5528206.3157894742</v>
      </c>
      <c r="X4037" s="10">
        <f>V4037/tabel1!$G$7</f>
        <v>1.2196368181818182</v>
      </c>
      <c r="Y4037"/>
    </row>
    <row r="4038" spans="1:25" x14ac:dyDescent="0.45">
      <c r="A4038">
        <v>-7.878266</v>
      </c>
      <c r="B4038">
        <v>26.837869999999999</v>
      </c>
      <c r="C4038" s="4">
        <f>A4038/tabel1!$I$6</f>
        <v>-251300.35087719295</v>
      </c>
      <c r="D4038" s="10">
        <f>B4038/tabel1!$G$6</f>
        <v>26.837869999999999</v>
      </c>
      <c r="E4038"/>
      <c r="U4038">
        <v>-7.878266</v>
      </c>
      <c r="V4038">
        <v>26.837869999999999</v>
      </c>
      <c r="W4038" s="4">
        <f>U4038/tabel1!$I$7</f>
        <v>-5528607.7192982463</v>
      </c>
      <c r="X4038" s="10">
        <f>V4038/tabel1!$G$7</f>
        <v>1.2199031818181818</v>
      </c>
      <c r="Y4038"/>
    </row>
    <row r="4039" spans="1:25" x14ac:dyDescent="0.45">
      <c r="A4039">
        <v>-7.8788390000000001</v>
      </c>
      <c r="B4039">
        <v>26.844360000000002</v>
      </c>
      <c r="C4039" s="4">
        <f>A4039/tabel1!$I$6</f>
        <v>-251318.62838915468</v>
      </c>
      <c r="D4039" s="10">
        <f>B4039/tabel1!$G$6</f>
        <v>26.844360000000002</v>
      </c>
      <c r="E4039"/>
      <c r="U4039">
        <v>-7.8788390000000001</v>
      </c>
      <c r="V4039">
        <v>26.844360000000002</v>
      </c>
      <c r="W4039" s="4">
        <f>U4039/tabel1!$I$7</f>
        <v>-5529009.8245614041</v>
      </c>
      <c r="X4039" s="10">
        <f>V4039/tabel1!$G$7</f>
        <v>1.220198181818182</v>
      </c>
      <c r="Y4039"/>
    </row>
    <row r="4040" spans="1:25" x14ac:dyDescent="0.45">
      <c r="A4040">
        <v>-7.8759759999999996</v>
      </c>
      <c r="B4040">
        <v>26.851420000000001</v>
      </c>
      <c r="C4040" s="4">
        <f>A4040/tabel1!$I$6</f>
        <v>-251227.30462519932</v>
      </c>
      <c r="D4040" s="10">
        <f>B4040/tabel1!$G$6</f>
        <v>26.851420000000001</v>
      </c>
      <c r="E4040"/>
      <c r="U4040">
        <v>-7.8759759999999996</v>
      </c>
      <c r="V4040">
        <v>26.851420000000001</v>
      </c>
      <c r="W4040" s="4">
        <f>U4040/tabel1!$I$7</f>
        <v>-5527000.7017543856</v>
      </c>
      <c r="X4040" s="10">
        <f>V4040/tabel1!$G$7</f>
        <v>1.2205190909090911</v>
      </c>
      <c r="Y4040"/>
    </row>
    <row r="4041" spans="1:25" x14ac:dyDescent="0.45">
      <c r="A4041">
        <v>-7.8771209999999998</v>
      </c>
      <c r="B4041">
        <v>26.85905</v>
      </c>
      <c r="C4041" s="4">
        <f>A4041/tabel1!$I$6</f>
        <v>-251263.82775119614</v>
      </c>
      <c r="D4041" s="10">
        <f>B4041/tabel1!$G$6</f>
        <v>26.85905</v>
      </c>
      <c r="E4041"/>
      <c r="U4041">
        <v>-7.8771209999999998</v>
      </c>
      <c r="V4041">
        <v>26.85905</v>
      </c>
      <c r="W4041" s="4">
        <f>U4041/tabel1!$I$7</f>
        <v>-5527804.2105263164</v>
      </c>
      <c r="X4041" s="10">
        <f>V4041/tabel1!$G$7</f>
        <v>1.2208659090909091</v>
      </c>
      <c r="Y4041"/>
    </row>
    <row r="4042" spans="1:25" x14ac:dyDescent="0.45">
      <c r="A4042">
        <v>-7.8799830000000002</v>
      </c>
      <c r="B4042">
        <v>26.867039999999999</v>
      </c>
      <c r="C4042" s="4">
        <f>A4042/tabel1!$I$6</f>
        <v>-251355.11961722487</v>
      </c>
      <c r="D4042" s="10">
        <f>B4042/tabel1!$G$6</f>
        <v>26.867039999999999</v>
      </c>
      <c r="E4042"/>
      <c r="U4042">
        <v>-7.8799830000000002</v>
      </c>
      <c r="V4042">
        <v>26.867039999999999</v>
      </c>
      <c r="W4042" s="4">
        <f>U4042/tabel1!$I$7</f>
        <v>-5529812.6315789474</v>
      </c>
      <c r="X4042" s="10">
        <f>V4042/tabel1!$G$7</f>
        <v>1.2212290909090908</v>
      </c>
      <c r="Y4042"/>
    </row>
    <row r="4043" spans="1:25" x14ac:dyDescent="0.45">
      <c r="A4043">
        <v>-7.8920079999999997</v>
      </c>
      <c r="B4043">
        <v>26.874860000000002</v>
      </c>
      <c r="C4043" s="4">
        <f>A4043/tabel1!$I$6</f>
        <v>-251738.69218500794</v>
      </c>
      <c r="D4043" s="10">
        <f>B4043/tabel1!$G$6</f>
        <v>26.874860000000002</v>
      </c>
      <c r="E4043"/>
      <c r="U4043">
        <v>-7.8920079999999997</v>
      </c>
      <c r="V4043">
        <v>26.874860000000002</v>
      </c>
      <c r="W4043" s="4">
        <f>U4043/tabel1!$I$7</f>
        <v>-5538251.2280701753</v>
      </c>
      <c r="X4043" s="10">
        <f>V4043/tabel1!$G$7</f>
        <v>1.2215845454545455</v>
      </c>
      <c r="Y4043"/>
    </row>
    <row r="4044" spans="1:25" x14ac:dyDescent="0.45">
      <c r="A4044">
        <v>-7.8971609999999997</v>
      </c>
      <c r="B4044">
        <v>26.88242</v>
      </c>
      <c r="C4044" s="4">
        <f>A4044/tabel1!$I$6</f>
        <v>-251903.06220095689</v>
      </c>
      <c r="D4044" s="10">
        <f>B4044/tabel1!$G$6</f>
        <v>26.88242</v>
      </c>
      <c r="E4044"/>
      <c r="U4044">
        <v>-7.8971609999999997</v>
      </c>
      <c r="V4044">
        <v>26.88242</v>
      </c>
      <c r="W4044" s="4">
        <f>U4044/tabel1!$I$7</f>
        <v>-5541867.3684210526</v>
      </c>
      <c r="X4044" s="10">
        <f>V4044/tabel1!$G$7</f>
        <v>1.2219281818181817</v>
      </c>
      <c r="Y4044"/>
    </row>
    <row r="4045" spans="1:25" x14ac:dyDescent="0.45">
      <c r="A4045">
        <v>-7.8902910000000004</v>
      </c>
      <c r="B4045">
        <v>26.88945</v>
      </c>
      <c r="C4045" s="4">
        <f>A4045/tabel1!$I$6</f>
        <v>-251683.92344497607</v>
      </c>
      <c r="D4045" s="10">
        <f>B4045/tabel1!$G$6</f>
        <v>26.88945</v>
      </c>
      <c r="E4045"/>
      <c r="U4045">
        <v>-7.8902910000000004</v>
      </c>
      <c r="V4045">
        <v>26.88945</v>
      </c>
      <c r="W4045" s="4">
        <f>U4045/tabel1!$I$7</f>
        <v>-5537046.3157894742</v>
      </c>
      <c r="X4045" s="10">
        <f>V4045/tabel1!$G$7</f>
        <v>1.2222477272727272</v>
      </c>
      <c r="Y4045"/>
    </row>
    <row r="4046" spans="1:25" x14ac:dyDescent="0.45">
      <c r="A4046">
        <v>-7.8851370000000003</v>
      </c>
      <c r="B4046">
        <v>26.895579999999999</v>
      </c>
      <c r="C4046" s="4">
        <f>A4046/tabel1!$I$6</f>
        <v>-251519.52153110047</v>
      </c>
      <c r="D4046" s="10">
        <f>B4046/tabel1!$G$6</f>
        <v>26.895579999999999</v>
      </c>
      <c r="E4046"/>
      <c r="U4046">
        <v>-7.8851370000000003</v>
      </c>
      <c r="V4046">
        <v>26.895579999999999</v>
      </c>
      <c r="W4046" s="4">
        <f>U4046/tabel1!$I$7</f>
        <v>-5533429.4736842113</v>
      </c>
      <c r="X4046" s="10">
        <f>V4046/tabel1!$G$7</f>
        <v>1.2225263636363637</v>
      </c>
      <c r="Y4046"/>
    </row>
    <row r="4047" spans="1:25" x14ac:dyDescent="0.45">
      <c r="A4047">
        <v>-7.8839920000000001</v>
      </c>
      <c r="B4047">
        <v>26.90117</v>
      </c>
      <c r="C4047" s="4">
        <f>A4047/tabel1!$I$6</f>
        <v>-251482.99840510366</v>
      </c>
      <c r="D4047" s="10">
        <f>B4047/tabel1!$G$6</f>
        <v>26.90117</v>
      </c>
      <c r="E4047"/>
      <c r="U4047">
        <v>-7.8839920000000001</v>
      </c>
      <c r="V4047">
        <v>26.90117</v>
      </c>
      <c r="W4047" s="4">
        <f>U4047/tabel1!$I$7</f>
        <v>-5532625.9649122814</v>
      </c>
      <c r="X4047" s="10">
        <f>V4047/tabel1!$G$7</f>
        <v>1.2227804545454546</v>
      </c>
      <c r="Y4047"/>
    </row>
    <row r="4048" spans="1:25" x14ac:dyDescent="0.45">
      <c r="A4048">
        <v>-7.8605159999999996</v>
      </c>
      <c r="B4048">
        <v>26.90653</v>
      </c>
      <c r="C4048" s="4">
        <f>A4048/tabel1!$I$6</f>
        <v>-250734.16267942579</v>
      </c>
      <c r="D4048" s="10">
        <f>B4048/tabel1!$G$6</f>
        <v>26.90653</v>
      </c>
      <c r="E4048"/>
      <c r="U4048">
        <v>-7.8605159999999996</v>
      </c>
      <c r="V4048">
        <v>26.90653</v>
      </c>
      <c r="W4048" s="4">
        <f>U4048/tabel1!$I$7</f>
        <v>-5516151.5789473681</v>
      </c>
      <c r="X4048" s="10">
        <f>V4048/tabel1!$G$7</f>
        <v>1.2230240909090908</v>
      </c>
      <c r="Y4048"/>
    </row>
    <row r="4049" spans="1:25" x14ac:dyDescent="0.45">
      <c r="A4049">
        <v>-7.8794120000000003</v>
      </c>
      <c r="B4049">
        <v>26.911930000000002</v>
      </c>
      <c r="C4049" s="4">
        <f>A4049/tabel1!$I$6</f>
        <v>-251336.90590111641</v>
      </c>
      <c r="D4049" s="10">
        <f>B4049/tabel1!$G$6</f>
        <v>26.911930000000002</v>
      </c>
      <c r="E4049"/>
      <c r="U4049">
        <v>-7.8794120000000003</v>
      </c>
      <c r="V4049">
        <v>26.911930000000002</v>
      </c>
      <c r="W4049" s="4">
        <f>U4049/tabel1!$I$7</f>
        <v>-5529411.9298245618</v>
      </c>
      <c r="X4049" s="10">
        <f>V4049/tabel1!$G$7</f>
        <v>1.2232695454545455</v>
      </c>
      <c r="Y4049"/>
    </row>
    <row r="4050" spans="1:25" x14ac:dyDescent="0.45">
      <c r="A4050">
        <v>-7.8828459999999998</v>
      </c>
      <c r="B4050">
        <v>26.91752</v>
      </c>
      <c r="C4050" s="4">
        <f>A4050/tabel1!$I$6</f>
        <v>-251446.4433811802</v>
      </c>
      <c r="D4050" s="10">
        <f>B4050/tabel1!$G$6</f>
        <v>26.91752</v>
      </c>
      <c r="E4050"/>
      <c r="U4050">
        <v>-7.8828459999999998</v>
      </c>
      <c r="V4050">
        <v>26.91752</v>
      </c>
      <c r="W4050" s="4">
        <f>U4050/tabel1!$I$7</f>
        <v>-5531821.7543859649</v>
      </c>
      <c r="X4050" s="10">
        <f>V4050/tabel1!$G$7</f>
        <v>1.2235236363636364</v>
      </c>
      <c r="Y4050"/>
    </row>
    <row r="4051" spans="1:25" x14ac:dyDescent="0.45">
      <c r="A4051">
        <v>-7.8742580000000002</v>
      </c>
      <c r="B4051">
        <v>26.923649999999999</v>
      </c>
      <c r="C4051" s="4">
        <f>A4051/tabel1!$I$6</f>
        <v>-251172.50398724081</v>
      </c>
      <c r="D4051" s="10">
        <f>B4051/tabel1!$G$6</f>
        <v>26.923649999999999</v>
      </c>
      <c r="E4051"/>
      <c r="U4051">
        <v>-7.8742580000000002</v>
      </c>
      <c r="V4051">
        <v>26.923649999999999</v>
      </c>
      <c r="W4051" s="4">
        <f>U4051/tabel1!$I$7</f>
        <v>-5525795.0877192989</v>
      </c>
      <c r="X4051" s="10">
        <f>V4051/tabel1!$G$7</f>
        <v>1.2238022727272726</v>
      </c>
      <c r="Y4051"/>
    </row>
    <row r="4052" spans="1:25" x14ac:dyDescent="0.45">
      <c r="A4052">
        <v>-7.8673869999999999</v>
      </c>
      <c r="B4052">
        <v>26.930479999999999</v>
      </c>
      <c r="C4052" s="4">
        <f>A4052/tabel1!$I$6</f>
        <v>-250953.33333333331</v>
      </c>
      <c r="D4052" s="10">
        <f>B4052/tabel1!$G$6</f>
        <v>26.930479999999999</v>
      </c>
      <c r="E4052"/>
      <c r="U4052">
        <v>-7.8673869999999999</v>
      </c>
      <c r="V4052">
        <v>26.930479999999999</v>
      </c>
      <c r="W4052" s="4">
        <f>U4052/tabel1!$I$7</f>
        <v>-5520973.333333334</v>
      </c>
      <c r="X4052" s="10">
        <f>V4052/tabel1!$G$7</f>
        <v>1.2241127272727272</v>
      </c>
      <c r="Y4052"/>
    </row>
    <row r="4053" spans="1:25" x14ac:dyDescent="0.45">
      <c r="A4053">
        <v>-7.8691050000000002</v>
      </c>
      <c r="B4053">
        <v>26.937899999999999</v>
      </c>
      <c r="C4053" s="4">
        <f>A4053/tabel1!$I$6</f>
        <v>-251008.13397129186</v>
      </c>
      <c r="D4053" s="10">
        <f>B4053/tabel1!$G$6</f>
        <v>26.937899999999999</v>
      </c>
      <c r="E4053"/>
      <c r="U4053">
        <v>-7.8691050000000002</v>
      </c>
      <c r="V4053">
        <v>26.937899999999999</v>
      </c>
      <c r="W4053" s="4">
        <f>U4053/tabel1!$I$7</f>
        <v>-5522178.9473684216</v>
      </c>
      <c r="X4053" s="10">
        <f>V4053/tabel1!$G$7</f>
        <v>1.22445</v>
      </c>
      <c r="Y4053"/>
    </row>
    <row r="4054" spans="1:25" x14ac:dyDescent="0.45">
      <c r="A4054">
        <v>-7.8691050000000002</v>
      </c>
      <c r="B4054">
        <v>26.945830000000001</v>
      </c>
      <c r="C4054" s="4">
        <f>A4054/tabel1!$I$6</f>
        <v>-251008.13397129186</v>
      </c>
      <c r="D4054" s="10">
        <f>B4054/tabel1!$G$6</f>
        <v>26.945830000000001</v>
      </c>
      <c r="E4054"/>
      <c r="U4054">
        <v>-7.8691050000000002</v>
      </c>
      <c r="V4054">
        <v>26.945830000000001</v>
      </c>
      <c r="W4054" s="4">
        <f>U4054/tabel1!$I$7</f>
        <v>-5522178.9473684216</v>
      </c>
      <c r="X4054" s="10">
        <f>V4054/tabel1!$G$7</f>
        <v>1.2248104545454546</v>
      </c>
      <c r="Y4054"/>
    </row>
    <row r="4055" spans="1:25" x14ac:dyDescent="0.45">
      <c r="A4055">
        <v>-7.8650960000000003</v>
      </c>
      <c r="B4055">
        <v>26.95402</v>
      </c>
      <c r="C4055" s="4">
        <f>A4055/tabel1!$I$6</f>
        <v>-250880.25518341307</v>
      </c>
      <c r="D4055" s="10">
        <f>B4055/tabel1!$G$6</f>
        <v>26.95402</v>
      </c>
      <c r="E4055"/>
      <c r="U4055">
        <v>-7.8650960000000003</v>
      </c>
      <c r="V4055">
        <v>26.95402</v>
      </c>
      <c r="W4055" s="4">
        <f>U4055/tabel1!$I$7</f>
        <v>-5519365.6140350886</v>
      </c>
      <c r="X4055" s="10">
        <f>V4055/tabel1!$G$7</f>
        <v>1.2251827272727274</v>
      </c>
      <c r="Y4055"/>
    </row>
    <row r="4056" spans="1:25" x14ac:dyDescent="0.45">
      <c r="A4056">
        <v>-7.8650960000000003</v>
      </c>
      <c r="B4056">
        <v>26.961939999999998</v>
      </c>
      <c r="C4056" s="4">
        <f>A4056/tabel1!$I$6</f>
        <v>-250880.25518341307</v>
      </c>
      <c r="D4056" s="10">
        <f>B4056/tabel1!$G$6</f>
        <v>26.961939999999998</v>
      </c>
      <c r="E4056"/>
      <c r="U4056">
        <v>-7.8650960000000003</v>
      </c>
      <c r="V4056">
        <v>26.961939999999998</v>
      </c>
      <c r="W4056" s="4">
        <f>U4056/tabel1!$I$7</f>
        <v>-5519365.6140350886</v>
      </c>
      <c r="X4056" s="10">
        <f>V4056/tabel1!$G$7</f>
        <v>1.2255427272727273</v>
      </c>
      <c r="Y4056"/>
    </row>
    <row r="4057" spans="1:25" x14ac:dyDescent="0.45">
      <c r="A4057">
        <v>-7.8605159999999996</v>
      </c>
      <c r="B4057">
        <v>26.969270000000002</v>
      </c>
      <c r="C4057" s="4">
        <f>A4057/tabel1!$I$6</f>
        <v>-250734.16267942579</v>
      </c>
      <c r="D4057" s="10">
        <f>B4057/tabel1!$G$6</f>
        <v>26.969270000000002</v>
      </c>
      <c r="E4057"/>
      <c r="U4057">
        <v>-7.8605159999999996</v>
      </c>
      <c r="V4057">
        <v>26.969270000000002</v>
      </c>
      <c r="W4057" s="4">
        <f>U4057/tabel1!$I$7</f>
        <v>-5516151.5789473681</v>
      </c>
      <c r="X4057" s="10">
        <f>V4057/tabel1!$G$7</f>
        <v>1.2258759090909093</v>
      </c>
      <c r="Y4057"/>
    </row>
    <row r="4058" spans="1:25" x14ac:dyDescent="0.45">
      <c r="A4058">
        <v>-7.8519269999999999</v>
      </c>
      <c r="B4058">
        <v>26.9756</v>
      </c>
      <c r="C4058" s="4">
        <f>A4058/tabel1!$I$6</f>
        <v>-250460.19138755978</v>
      </c>
      <c r="D4058" s="10">
        <f>B4058/tabel1!$G$6</f>
        <v>26.9756</v>
      </c>
      <c r="E4058"/>
      <c r="U4058">
        <v>-7.8519269999999999</v>
      </c>
      <c r="V4058">
        <v>26.9756</v>
      </c>
      <c r="W4058" s="4">
        <f>U4058/tabel1!$I$7</f>
        <v>-5510124.2105263164</v>
      </c>
      <c r="X4058" s="10">
        <f>V4058/tabel1!$G$7</f>
        <v>1.2261636363636363</v>
      </c>
      <c r="Y4058"/>
    </row>
    <row r="4059" spans="1:25" x14ac:dyDescent="0.45">
      <c r="A4059">
        <v>-7.8547900000000004</v>
      </c>
      <c r="B4059">
        <v>26.981259999999999</v>
      </c>
      <c r="C4059" s="4">
        <f>A4059/tabel1!$I$6</f>
        <v>-250551.51515151514</v>
      </c>
      <c r="D4059" s="10">
        <f>B4059/tabel1!$G$6</f>
        <v>26.981259999999999</v>
      </c>
      <c r="E4059"/>
      <c r="U4059">
        <v>-7.8547900000000004</v>
      </c>
      <c r="V4059">
        <v>26.981259999999999</v>
      </c>
      <c r="W4059" s="4">
        <f>U4059/tabel1!$I$7</f>
        <v>-5512133.333333334</v>
      </c>
      <c r="X4059" s="10">
        <f>V4059/tabel1!$G$7</f>
        <v>1.2264209090909091</v>
      </c>
      <c r="Y4059"/>
    </row>
    <row r="4060" spans="1:25" x14ac:dyDescent="0.45">
      <c r="A4060">
        <v>-7.8610879999999996</v>
      </c>
      <c r="B4060">
        <v>26.986650000000001</v>
      </c>
      <c r="C4060" s="4">
        <f>A4060/tabel1!$I$6</f>
        <v>-250752.40829346087</v>
      </c>
      <c r="D4060" s="10">
        <f>B4060/tabel1!$G$6</f>
        <v>26.986650000000001</v>
      </c>
      <c r="E4060"/>
      <c r="U4060">
        <v>-7.8610879999999996</v>
      </c>
      <c r="V4060">
        <v>26.986650000000001</v>
      </c>
      <c r="W4060" s="4">
        <f>U4060/tabel1!$I$7</f>
        <v>-5516552.9824561402</v>
      </c>
      <c r="X4060" s="10">
        <f>V4060/tabel1!$G$7</f>
        <v>1.2266659090909091</v>
      </c>
      <c r="Y4060"/>
    </row>
    <row r="4061" spans="1:25" x14ac:dyDescent="0.45">
      <c r="A4061">
        <v>-7.8668149999999999</v>
      </c>
      <c r="B4061">
        <v>26.991910000000001</v>
      </c>
      <c r="C4061" s="4">
        <f>A4061/tabel1!$I$6</f>
        <v>-250935.08771929823</v>
      </c>
      <c r="D4061" s="10">
        <f>B4061/tabel1!$G$6</f>
        <v>26.991910000000001</v>
      </c>
      <c r="E4061"/>
      <c r="U4061">
        <v>-7.8668149999999999</v>
      </c>
      <c r="V4061">
        <v>26.991910000000001</v>
      </c>
      <c r="W4061" s="4">
        <f>U4061/tabel1!$I$7</f>
        <v>-5520571.9298245618</v>
      </c>
      <c r="X4061" s="10">
        <f>V4061/tabel1!$G$7</f>
        <v>1.2269050000000001</v>
      </c>
      <c r="Y4061"/>
    </row>
    <row r="4062" spans="1:25" x14ac:dyDescent="0.45">
      <c r="A4062">
        <v>-7.8994520000000001</v>
      </c>
      <c r="B4062">
        <v>26.99738</v>
      </c>
      <c r="C4062" s="4">
        <f>A4062/tabel1!$I$6</f>
        <v>-251976.14035087716</v>
      </c>
      <c r="D4062" s="10">
        <f>B4062/tabel1!$G$6</f>
        <v>26.99738</v>
      </c>
      <c r="E4062"/>
      <c r="U4062">
        <v>-7.8994520000000001</v>
      </c>
      <c r="V4062">
        <v>26.99738</v>
      </c>
      <c r="W4062" s="4">
        <f>U4062/tabel1!$I$7</f>
        <v>-5543475.0877192989</v>
      </c>
      <c r="X4062" s="10">
        <f>V4062/tabel1!$G$7</f>
        <v>1.2271536363636364</v>
      </c>
      <c r="Y4062"/>
    </row>
    <row r="4063" spans="1:25" x14ac:dyDescent="0.45">
      <c r="A4063">
        <v>-7.9017419999999996</v>
      </c>
      <c r="B4063">
        <v>27.003270000000001</v>
      </c>
      <c r="C4063" s="4">
        <f>A4063/tabel1!$I$6</f>
        <v>-252049.18660287079</v>
      </c>
      <c r="D4063" s="10">
        <f>B4063/tabel1!$G$6</f>
        <v>27.003270000000001</v>
      </c>
      <c r="E4063"/>
      <c r="U4063">
        <v>-7.9017419999999996</v>
      </c>
      <c r="V4063">
        <v>27.003270000000001</v>
      </c>
      <c r="W4063" s="4">
        <f>U4063/tabel1!$I$7</f>
        <v>-5545082.1052631577</v>
      </c>
      <c r="X4063" s="10">
        <f>V4063/tabel1!$G$7</f>
        <v>1.2274213636363636</v>
      </c>
      <c r="Y4063"/>
    </row>
    <row r="4064" spans="1:25" x14ac:dyDescent="0.45">
      <c r="A4064">
        <v>-7.8845640000000001</v>
      </c>
      <c r="B4064">
        <v>27.00976</v>
      </c>
      <c r="C4064" s="4">
        <f>A4064/tabel1!$I$6</f>
        <v>-251501.24401913874</v>
      </c>
      <c r="D4064" s="10">
        <f>B4064/tabel1!$G$6</f>
        <v>27.00976</v>
      </c>
      <c r="E4064"/>
      <c r="U4064">
        <v>-7.8845640000000001</v>
      </c>
      <c r="V4064">
        <v>27.00976</v>
      </c>
      <c r="W4064" s="4">
        <f>U4064/tabel1!$I$7</f>
        <v>-5533027.3684210535</v>
      </c>
      <c r="X4064" s="10">
        <f>V4064/tabel1!$G$7</f>
        <v>1.2277163636363637</v>
      </c>
      <c r="Y4064"/>
    </row>
    <row r="4065" spans="1:25" x14ac:dyDescent="0.45">
      <c r="A4065">
        <v>-7.8902910000000004</v>
      </c>
      <c r="B4065">
        <v>27.01689</v>
      </c>
      <c r="C4065" s="4">
        <f>A4065/tabel1!$I$6</f>
        <v>-251683.92344497607</v>
      </c>
      <c r="D4065" s="10">
        <f>B4065/tabel1!$G$6</f>
        <v>27.01689</v>
      </c>
      <c r="E4065"/>
      <c r="U4065">
        <v>-7.8902910000000004</v>
      </c>
      <c r="V4065">
        <v>27.01689</v>
      </c>
      <c r="W4065" s="4">
        <f>U4065/tabel1!$I$7</f>
        <v>-5537046.3157894742</v>
      </c>
      <c r="X4065" s="10">
        <f>V4065/tabel1!$G$7</f>
        <v>1.2280404545454546</v>
      </c>
      <c r="Y4065"/>
    </row>
    <row r="4066" spans="1:25" x14ac:dyDescent="0.45">
      <c r="A4066">
        <v>-7.893154</v>
      </c>
      <c r="B4066">
        <v>27.024450000000002</v>
      </c>
      <c r="C4066" s="4">
        <f>A4066/tabel1!$I$6</f>
        <v>-251775.2472089314</v>
      </c>
      <c r="D4066" s="10">
        <f>B4066/tabel1!$G$6</f>
        <v>27.024450000000002</v>
      </c>
      <c r="E4066"/>
      <c r="U4066">
        <v>-7.893154</v>
      </c>
      <c r="V4066">
        <v>27.024450000000002</v>
      </c>
      <c r="W4066" s="4">
        <f>U4066/tabel1!$I$7</f>
        <v>-5539055.4385964917</v>
      </c>
      <c r="X4066" s="10">
        <f>V4066/tabel1!$G$7</f>
        <v>1.2283840909090911</v>
      </c>
      <c r="Y4066"/>
    </row>
    <row r="4067" spans="1:25" x14ac:dyDescent="0.45">
      <c r="A4067">
        <v>-7.8897180000000002</v>
      </c>
      <c r="B4067">
        <v>27.032340000000001</v>
      </c>
      <c r="C4067" s="4">
        <f>A4067/tabel1!$I$6</f>
        <v>-251665.64593301434</v>
      </c>
      <c r="D4067" s="10">
        <f>B4067/tabel1!$G$6</f>
        <v>27.032340000000001</v>
      </c>
      <c r="E4067"/>
      <c r="U4067">
        <v>-7.8897180000000002</v>
      </c>
      <c r="V4067">
        <v>27.032340000000001</v>
      </c>
      <c r="W4067" s="4">
        <f>U4067/tabel1!$I$7</f>
        <v>-5536644.2105263164</v>
      </c>
      <c r="X4067" s="10">
        <f>V4067/tabel1!$G$7</f>
        <v>1.2287427272727274</v>
      </c>
      <c r="Y4067"/>
    </row>
    <row r="4068" spans="1:25" x14ac:dyDescent="0.45">
      <c r="A4068">
        <v>-7.8839920000000001</v>
      </c>
      <c r="B4068">
        <v>27.040130000000001</v>
      </c>
      <c r="C4068" s="4">
        <f>A4068/tabel1!$I$6</f>
        <v>-251482.99840510366</v>
      </c>
      <c r="D4068" s="10">
        <f>B4068/tabel1!$G$6</f>
        <v>27.040130000000001</v>
      </c>
      <c r="E4068"/>
      <c r="U4068">
        <v>-7.8839920000000001</v>
      </c>
      <c r="V4068">
        <v>27.040130000000001</v>
      </c>
      <c r="W4068" s="4">
        <f>U4068/tabel1!$I$7</f>
        <v>-5532625.9649122814</v>
      </c>
      <c r="X4068" s="10">
        <f>V4068/tabel1!$G$7</f>
        <v>1.2290968181818183</v>
      </c>
      <c r="Y4068"/>
    </row>
    <row r="4069" spans="1:25" x14ac:dyDescent="0.45">
      <c r="A4069">
        <v>-7.8759759999999996</v>
      </c>
      <c r="B4069">
        <v>27.047529999999998</v>
      </c>
      <c r="C4069" s="4">
        <f>A4069/tabel1!$I$6</f>
        <v>-251227.30462519932</v>
      </c>
      <c r="D4069" s="10">
        <f>B4069/tabel1!$G$6</f>
        <v>27.047529999999998</v>
      </c>
      <c r="E4069"/>
      <c r="U4069">
        <v>-7.8759759999999996</v>
      </c>
      <c r="V4069">
        <v>27.047529999999998</v>
      </c>
      <c r="W4069" s="4">
        <f>U4069/tabel1!$I$7</f>
        <v>-5527000.7017543856</v>
      </c>
      <c r="X4069" s="10">
        <f>V4069/tabel1!$G$7</f>
        <v>1.2294331818181818</v>
      </c>
      <c r="Y4069"/>
    </row>
    <row r="4070" spans="1:25" x14ac:dyDescent="0.45">
      <c r="A4070">
        <v>-7.8742580000000002</v>
      </c>
      <c r="B4070">
        <v>27.054480000000002</v>
      </c>
      <c r="C4070" s="4">
        <f>A4070/tabel1!$I$6</f>
        <v>-251172.50398724081</v>
      </c>
      <c r="D4070" s="10">
        <f>B4070/tabel1!$G$6</f>
        <v>27.054480000000002</v>
      </c>
      <c r="E4070"/>
      <c r="U4070">
        <v>-7.8742580000000002</v>
      </c>
      <c r="V4070">
        <v>27.054480000000002</v>
      </c>
      <c r="W4070" s="4">
        <f>U4070/tabel1!$I$7</f>
        <v>-5525795.0877192989</v>
      </c>
      <c r="X4070" s="10">
        <f>V4070/tabel1!$G$7</f>
        <v>1.2297490909090909</v>
      </c>
      <c r="Y4070"/>
    </row>
    <row r="4071" spans="1:25" x14ac:dyDescent="0.45">
      <c r="A4071">
        <v>-7.8805569999999996</v>
      </c>
      <c r="B4071">
        <v>27.06061</v>
      </c>
      <c r="C4071" s="4">
        <f>A4071/tabel1!$I$6</f>
        <v>-251373.42902711319</v>
      </c>
      <c r="D4071" s="10">
        <f>B4071/tabel1!$G$6</f>
        <v>27.06061</v>
      </c>
      <c r="E4071"/>
      <c r="U4071">
        <v>-7.8805569999999996</v>
      </c>
      <c r="V4071">
        <v>27.06061</v>
      </c>
      <c r="W4071" s="4">
        <f>U4071/tabel1!$I$7</f>
        <v>-5530215.4385964917</v>
      </c>
      <c r="X4071" s="10">
        <f>V4071/tabel1!$G$7</f>
        <v>1.2300277272727274</v>
      </c>
      <c r="Y4071"/>
    </row>
    <row r="4072" spans="1:25" x14ac:dyDescent="0.45">
      <c r="A4072">
        <v>-7.8754030000000004</v>
      </c>
      <c r="B4072">
        <v>27.066269999999999</v>
      </c>
      <c r="C4072" s="4">
        <f>A4072/tabel1!$I$6</f>
        <v>-251209.02711323762</v>
      </c>
      <c r="D4072" s="10">
        <f>B4072/tabel1!$G$6</f>
        <v>27.066269999999999</v>
      </c>
      <c r="E4072"/>
      <c r="U4072">
        <v>-7.8754030000000004</v>
      </c>
      <c r="V4072">
        <v>27.066269999999999</v>
      </c>
      <c r="W4072" s="4">
        <f>U4072/tabel1!$I$7</f>
        <v>-5526598.5964912288</v>
      </c>
      <c r="X4072" s="10">
        <f>V4072/tabel1!$G$7</f>
        <v>1.2302850000000001</v>
      </c>
      <c r="Y4072"/>
    </row>
    <row r="4073" spans="1:25" x14ac:dyDescent="0.45">
      <c r="A4073">
        <v>-7.8725399999999999</v>
      </c>
      <c r="B4073">
        <v>27.071670000000001</v>
      </c>
      <c r="C4073" s="4">
        <f>A4073/tabel1!$I$6</f>
        <v>-251117.70334928227</v>
      </c>
      <c r="D4073" s="10">
        <f>B4073/tabel1!$G$6</f>
        <v>27.071670000000001</v>
      </c>
      <c r="E4073"/>
      <c r="U4073">
        <v>-7.8725399999999999</v>
      </c>
      <c r="V4073">
        <v>27.071670000000001</v>
      </c>
      <c r="W4073" s="4">
        <f>U4073/tabel1!$I$7</f>
        <v>-5524589.4736842103</v>
      </c>
      <c r="X4073" s="10">
        <f>V4073/tabel1!$G$7</f>
        <v>1.2305304545454545</v>
      </c>
      <c r="Y4073"/>
    </row>
    <row r="4074" spans="1:25" x14ac:dyDescent="0.45">
      <c r="A4074">
        <v>-7.8799840000000003</v>
      </c>
      <c r="B4074">
        <v>27.07713</v>
      </c>
      <c r="C4074" s="4">
        <f>A4074/tabel1!$I$6</f>
        <v>-251355.15151515149</v>
      </c>
      <c r="D4074" s="10">
        <f>B4074/tabel1!$G$6</f>
        <v>27.07713</v>
      </c>
      <c r="E4074"/>
      <c r="U4074">
        <v>-7.8799840000000003</v>
      </c>
      <c r="V4074">
        <v>27.07713</v>
      </c>
      <c r="W4074" s="4">
        <f>U4074/tabel1!$I$7</f>
        <v>-5529813.333333334</v>
      </c>
      <c r="X4074" s="10">
        <f>V4074/tabel1!$G$7</f>
        <v>1.2307786363636364</v>
      </c>
      <c r="Y4074"/>
    </row>
    <row r="4075" spans="1:25" x14ac:dyDescent="0.45">
      <c r="A4075">
        <v>-7.8857100000000004</v>
      </c>
      <c r="B4075">
        <v>27.082689999999999</v>
      </c>
      <c r="C4075" s="4">
        <f>A4075/tabel1!$I$6</f>
        <v>-251537.7990430622</v>
      </c>
      <c r="D4075" s="10">
        <f>B4075/tabel1!$G$6</f>
        <v>27.082689999999999</v>
      </c>
      <c r="E4075"/>
      <c r="U4075">
        <v>-7.8857100000000004</v>
      </c>
      <c r="V4075">
        <v>27.082689999999999</v>
      </c>
      <c r="W4075" s="4">
        <f>U4075/tabel1!$I$7</f>
        <v>-5533831.578947369</v>
      </c>
      <c r="X4075" s="10">
        <f>V4075/tabel1!$G$7</f>
        <v>1.2310313636363637</v>
      </c>
      <c r="Y4075"/>
    </row>
    <row r="4076" spans="1:25" x14ac:dyDescent="0.45">
      <c r="A4076">
        <v>-7.8920079999999997</v>
      </c>
      <c r="B4076">
        <v>27.08878</v>
      </c>
      <c r="C4076" s="4">
        <f>A4076/tabel1!$I$6</f>
        <v>-251738.69218500794</v>
      </c>
      <c r="D4076" s="10">
        <f>B4076/tabel1!$G$6</f>
        <v>27.08878</v>
      </c>
      <c r="E4076"/>
      <c r="U4076">
        <v>-7.8920079999999997</v>
      </c>
      <c r="V4076">
        <v>27.08878</v>
      </c>
      <c r="W4076" s="4">
        <f>U4076/tabel1!$I$7</f>
        <v>-5538251.2280701753</v>
      </c>
      <c r="X4076" s="10">
        <f>V4076/tabel1!$G$7</f>
        <v>1.2313081818181819</v>
      </c>
      <c r="Y4076"/>
    </row>
    <row r="4077" spans="1:25" x14ac:dyDescent="0.45">
      <c r="A4077">
        <v>-7.8994520000000001</v>
      </c>
      <c r="B4077">
        <v>27.09564</v>
      </c>
      <c r="C4077" s="4">
        <f>A4077/tabel1!$I$6</f>
        <v>-251976.14035087716</v>
      </c>
      <c r="D4077" s="10">
        <f>B4077/tabel1!$G$6</f>
        <v>27.09564</v>
      </c>
      <c r="E4077"/>
      <c r="U4077">
        <v>-7.8994520000000001</v>
      </c>
      <c r="V4077">
        <v>27.09564</v>
      </c>
      <c r="W4077" s="4">
        <f>U4077/tabel1!$I$7</f>
        <v>-5543475.0877192989</v>
      </c>
      <c r="X4077" s="10">
        <f>V4077/tabel1!$G$7</f>
        <v>1.2316199999999999</v>
      </c>
      <c r="Y4077"/>
    </row>
    <row r="4078" spans="1:25" x14ac:dyDescent="0.45">
      <c r="A4078">
        <v>-7.9028869999999998</v>
      </c>
      <c r="B4078">
        <v>27.10303</v>
      </c>
      <c r="C4078" s="4">
        <f>A4078/tabel1!$I$6</f>
        <v>-252085.7097288676</v>
      </c>
      <c r="D4078" s="10">
        <f>B4078/tabel1!$G$6</f>
        <v>27.10303</v>
      </c>
      <c r="E4078"/>
      <c r="U4078">
        <v>-7.9028869999999998</v>
      </c>
      <c r="V4078">
        <v>27.10303</v>
      </c>
      <c r="W4078" s="4">
        <f>U4078/tabel1!$I$7</f>
        <v>-5545885.6140350876</v>
      </c>
      <c r="X4078" s="10">
        <f>V4078/tabel1!$G$7</f>
        <v>1.2319559090909091</v>
      </c>
      <c r="Y4078"/>
    </row>
    <row r="4079" spans="1:25" x14ac:dyDescent="0.45">
      <c r="A4079">
        <v>-7.8977339999999998</v>
      </c>
      <c r="B4079">
        <v>27.11093</v>
      </c>
      <c r="C4079" s="4">
        <f>A4079/tabel1!$I$6</f>
        <v>-251921.33971291862</v>
      </c>
      <c r="D4079" s="10">
        <f>B4079/tabel1!$G$6</f>
        <v>27.11093</v>
      </c>
      <c r="E4079"/>
      <c r="U4079">
        <v>-7.8977339999999998</v>
      </c>
      <c r="V4079">
        <v>27.11093</v>
      </c>
      <c r="W4079" s="4">
        <f>U4079/tabel1!$I$7</f>
        <v>-5542269.4736842103</v>
      </c>
      <c r="X4079" s="10">
        <f>V4079/tabel1!$G$7</f>
        <v>1.232315</v>
      </c>
      <c r="Y4079"/>
    </row>
    <row r="4080" spans="1:25" x14ac:dyDescent="0.45">
      <c r="A4080">
        <v>-7.8965889999999996</v>
      </c>
      <c r="B4080">
        <v>27.119050000000001</v>
      </c>
      <c r="C4080" s="4">
        <f>A4080/tabel1!$I$6</f>
        <v>-251884.81658692181</v>
      </c>
      <c r="D4080" s="10">
        <f>B4080/tabel1!$G$6</f>
        <v>27.119050000000001</v>
      </c>
      <c r="E4080"/>
      <c r="U4080">
        <v>-7.8965889999999996</v>
      </c>
      <c r="V4080">
        <v>27.119050000000001</v>
      </c>
      <c r="W4080" s="4">
        <f>U4080/tabel1!$I$7</f>
        <v>-5541465.9649122804</v>
      </c>
      <c r="X4080" s="10">
        <f>V4080/tabel1!$G$7</f>
        <v>1.232684090909091</v>
      </c>
      <c r="Y4080"/>
    </row>
    <row r="4081" spans="1:25" x14ac:dyDescent="0.45">
      <c r="A4081">
        <v>-7.8954440000000004</v>
      </c>
      <c r="B4081">
        <v>27.127079999999999</v>
      </c>
      <c r="C4081" s="4">
        <f>A4081/tabel1!$I$6</f>
        <v>-251848.29346092502</v>
      </c>
      <c r="D4081" s="10">
        <f>B4081/tabel1!$G$6</f>
        <v>27.127079999999999</v>
      </c>
      <c r="E4081"/>
      <c r="U4081">
        <v>-7.8954440000000004</v>
      </c>
      <c r="V4081">
        <v>27.127079999999999</v>
      </c>
      <c r="W4081" s="4">
        <f>U4081/tabel1!$I$7</f>
        <v>-5540662.4561403515</v>
      </c>
      <c r="X4081" s="10">
        <f>V4081/tabel1!$G$7</f>
        <v>1.233049090909091</v>
      </c>
      <c r="Y4081"/>
    </row>
    <row r="4082" spans="1:25" x14ac:dyDescent="0.45">
      <c r="A4082">
        <v>-7.893726</v>
      </c>
      <c r="B4082">
        <v>27.134740000000001</v>
      </c>
      <c r="C4082" s="4">
        <f>A4082/tabel1!$I$6</f>
        <v>-251793.49282296648</v>
      </c>
      <c r="D4082" s="10">
        <f>B4082/tabel1!$G$6</f>
        <v>27.134740000000001</v>
      </c>
      <c r="E4082"/>
      <c r="U4082">
        <v>-7.893726</v>
      </c>
      <c r="V4082">
        <v>27.134740000000001</v>
      </c>
      <c r="W4082" s="4">
        <f>U4082/tabel1!$I$7</f>
        <v>-5539456.8421052638</v>
      </c>
      <c r="X4082" s="10">
        <f>V4082/tabel1!$G$7</f>
        <v>1.2333972727272728</v>
      </c>
      <c r="Y4082"/>
    </row>
    <row r="4083" spans="1:25" x14ac:dyDescent="0.45">
      <c r="A4083">
        <v>-7.8960160000000004</v>
      </c>
      <c r="B4083">
        <v>27.1416</v>
      </c>
      <c r="C4083" s="4">
        <f>A4083/tabel1!$I$6</f>
        <v>-251866.53907496011</v>
      </c>
      <c r="D4083" s="10">
        <f>B4083/tabel1!$G$6</f>
        <v>27.1416</v>
      </c>
      <c r="E4083"/>
      <c r="U4083">
        <v>-7.8960160000000004</v>
      </c>
      <c r="V4083">
        <v>27.1416</v>
      </c>
      <c r="W4083" s="4">
        <f>U4083/tabel1!$I$7</f>
        <v>-5541063.8596491236</v>
      </c>
      <c r="X4083" s="10">
        <f>V4083/tabel1!$G$7</f>
        <v>1.2337090909090909</v>
      </c>
      <c r="Y4083"/>
    </row>
    <row r="4084" spans="1:25" x14ac:dyDescent="0.45">
      <c r="A4084">
        <v>-7.8879999999999999</v>
      </c>
      <c r="B4084">
        <v>27.147819999999999</v>
      </c>
      <c r="C4084" s="4">
        <f>A4084/tabel1!$I$6</f>
        <v>-251610.8452950558</v>
      </c>
      <c r="D4084" s="10">
        <f>B4084/tabel1!$G$6</f>
        <v>27.147819999999999</v>
      </c>
      <c r="E4084"/>
      <c r="U4084">
        <v>-7.8879999999999999</v>
      </c>
      <c r="V4084">
        <v>27.147819999999999</v>
      </c>
      <c r="W4084" s="4">
        <f>U4084/tabel1!$I$7</f>
        <v>-5535438.5964912288</v>
      </c>
      <c r="X4084" s="10">
        <f>V4084/tabel1!$G$7</f>
        <v>1.2339918181818181</v>
      </c>
      <c r="Y4084"/>
    </row>
    <row r="4085" spans="1:25" x14ac:dyDescent="0.45">
      <c r="A4085">
        <v>-7.8742580000000002</v>
      </c>
      <c r="B4085">
        <v>27.153590000000001</v>
      </c>
      <c r="C4085" s="4">
        <f>A4085/tabel1!$I$6</f>
        <v>-251172.50398724081</v>
      </c>
      <c r="D4085" s="10">
        <f>B4085/tabel1!$G$6</f>
        <v>27.153590000000001</v>
      </c>
      <c r="E4085"/>
      <c r="U4085">
        <v>-7.8742580000000002</v>
      </c>
      <c r="V4085">
        <v>27.153590000000001</v>
      </c>
      <c r="W4085" s="4">
        <f>U4085/tabel1!$I$7</f>
        <v>-5525795.0877192989</v>
      </c>
      <c r="X4085" s="10">
        <f>V4085/tabel1!$G$7</f>
        <v>1.2342540909090909</v>
      </c>
      <c r="Y4085"/>
    </row>
    <row r="4086" spans="1:25" x14ac:dyDescent="0.45">
      <c r="A4086">
        <v>-7.8668149999999999</v>
      </c>
      <c r="B4086">
        <v>27.15915</v>
      </c>
      <c r="C4086" s="4">
        <f>A4086/tabel1!$I$6</f>
        <v>-250935.08771929823</v>
      </c>
      <c r="D4086" s="10">
        <f>B4086/tabel1!$G$6</f>
        <v>27.15915</v>
      </c>
      <c r="E4086"/>
      <c r="U4086">
        <v>-7.8668149999999999</v>
      </c>
      <c r="V4086">
        <v>27.15915</v>
      </c>
      <c r="W4086" s="4">
        <f>U4086/tabel1!$I$7</f>
        <v>-5520571.9298245618</v>
      </c>
      <c r="X4086" s="10">
        <f>V4086/tabel1!$G$7</f>
        <v>1.2345068181818182</v>
      </c>
      <c r="Y4086"/>
    </row>
    <row r="4087" spans="1:25" x14ac:dyDescent="0.45">
      <c r="A4087">
        <v>-7.8650960000000003</v>
      </c>
      <c r="B4087">
        <v>27.164870000000001</v>
      </c>
      <c r="C4087" s="4">
        <f>A4087/tabel1!$I$6</f>
        <v>-250880.25518341307</v>
      </c>
      <c r="D4087" s="10">
        <f>B4087/tabel1!$G$6</f>
        <v>27.164870000000001</v>
      </c>
      <c r="E4087"/>
      <c r="U4087">
        <v>-7.8650960000000003</v>
      </c>
      <c r="V4087">
        <v>27.164870000000001</v>
      </c>
      <c r="W4087" s="4">
        <f>U4087/tabel1!$I$7</f>
        <v>-5519365.6140350886</v>
      </c>
      <c r="X4087" s="10">
        <f>V4087/tabel1!$G$7</f>
        <v>1.2347668181818181</v>
      </c>
      <c r="Y4087"/>
    </row>
    <row r="4088" spans="1:25" x14ac:dyDescent="0.45">
      <c r="A4088">
        <v>-7.8668149999999999</v>
      </c>
      <c r="B4088">
        <v>27.170829999999999</v>
      </c>
      <c r="C4088" s="4">
        <f>A4088/tabel1!$I$6</f>
        <v>-250935.08771929823</v>
      </c>
      <c r="D4088" s="10">
        <f>B4088/tabel1!$G$6</f>
        <v>27.170829999999999</v>
      </c>
      <c r="E4088"/>
      <c r="U4088">
        <v>-7.8668149999999999</v>
      </c>
      <c r="V4088">
        <v>27.170829999999999</v>
      </c>
      <c r="W4088" s="4">
        <f>U4088/tabel1!$I$7</f>
        <v>-5520571.9298245618</v>
      </c>
      <c r="X4088" s="10">
        <f>V4088/tabel1!$G$7</f>
        <v>1.2350377272727273</v>
      </c>
      <c r="Y4088"/>
    </row>
    <row r="4089" spans="1:25" x14ac:dyDescent="0.45">
      <c r="A4089">
        <v>-7.8691050000000002</v>
      </c>
      <c r="B4089">
        <v>27.177489999999999</v>
      </c>
      <c r="C4089" s="4">
        <f>A4089/tabel1!$I$6</f>
        <v>-251008.13397129186</v>
      </c>
      <c r="D4089" s="10">
        <f>B4089/tabel1!$G$6</f>
        <v>27.177489999999999</v>
      </c>
      <c r="E4089"/>
      <c r="U4089">
        <v>-7.8691050000000002</v>
      </c>
      <c r="V4089">
        <v>27.177489999999999</v>
      </c>
      <c r="W4089" s="4">
        <f>U4089/tabel1!$I$7</f>
        <v>-5522178.9473684216</v>
      </c>
      <c r="X4089" s="10">
        <f>V4089/tabel1!$G$7</f>
        <v>1.2353404545454545</v>
      </c>
      <c r="Y4089"/>
    </row>
    <row r="4090" spans="1:25" x14ac:dyDescent="0.45">
      <c r="A4090">
        <v>-7.8691050000000002</v>
      </c>
      <c r="B4090">
        <v>27.184619999999999</v>
      </c>
      <c r="C4090" s="4">
        <f>A4090/tabel1!$I$6</f>
        <v>-251008.13397129186</v>
      </c>
      <c r="D4090" s="10">
        <f>B4090/tabel1!$G$6</f>
        <v>27.184619999999999</v>
      </c>
      <c r="E4090"/>
      <c r="U4090">
        <v>-7.8691050000000002</v>
      </c>
      <c r="V4090">
        <v>27.184619999999999</v>
      </c>
      <c r="W4090" s="4">
        <f>U4090/tabel1!$I$7</f>
        <v>-5522178.9473684216</v>
      </c>
      <c r="X4090" s="10">
        <f>V4090/tabel1!$G$7</f>
        <v>1.2356645454545454</v>
      </c>
      <c r="Y4090"/>
    </row>
    <row r="4091" spans="1:25" x14ac:dyDescent="0.45">
      <c r="A4091">
        <v>-7.8650969999999996</v>
      </c>
      <c r="B4091">
        <v>27.192409999999999</v>
      </c>
      <c r="C4091" s="4">
        <f>A4091/tabel1!$I$6</f>
        <v>-250880.28708133969</v>
      </c>
      <c r="D4091" s="10">
        <f>B4091/tabel1!$G$6</f>
        <v>27.192409999999999</v>
      </c>
      <c r="E4091"/>
      <c r="U4091">
        <v>-7.8650969999999996</v>
      </c>
      <c r="V4091">
        <v>27.192409999999999</v>
      </c>
      <c r="W4091" s="4">
        <f>U4091/tabel1!$I$7</f>
        <v>-5519366.3157894742</v>
      </c>
      <c r="X4091" s="10">
        <f>V4091/tabel1!$G$7</f>
        <v>1.2360186363636363</v>
      </c>
      <c r="Y4091"/>
    </row>
    <row r="4092" spans="1:25" x14ac:dyDescent="0.45">
      <c r="A4092">
        <v>-7.8639510000000001</v>
      </c>
      <c r="B4092">
        <v>27.200569999999999</v>
      </c>
      <c r="C4092" s="4">
        <f>A4092/tabel1!$I$6</f>
        <v>-250843.73205741626</v>
      </c>
      <c r="D4092" s="10">
        <f>B4092/tabel1!$G$6</f>
        <v>27.200569999999999</v>
      </c>
      <c r="E4092"/>
      <c r="U4092">
        <v>-7.8639510000000001</v>
      </c>
      <c r="V4092">
        <v>27.200569999999999</v>
      </c>
      <c r="W4092" s="4">
        <f>U4092/tabel1!$I$7</f>
        <v>-5518562.1052631587</v>
      </c>
      <c r="X4092" s="10">
        <f>V4092/tabel1!$G$7</f>
        <v>1.2363895454545455</v>
      </c>
      <c r="Y4092"/>
    </row>
    <row r="4093" spans="1:25" x14ac:dyDescent="0.45">
      <c r="A4093">
        <v>-7.8656689999999996</v>
      </c>
      <c r="B4093">
        <v>27.208659999999998</v>
      </c>
      <c r="C4093" s="4">
        <f>A4093/tabel1!$I$6</f>
        <v>-250898.53269537477</v>
      </c>
      <c r="D4093" s="10">
        <f>B4093/tabel1!$G$6</f>
        <v>27.208659999999998</v>
      </c>
      <c r="E4093"/>
      <c r="U4093">
        <v>-7.8656689999999996</v>
      </c>
      <c r="V4093">
        <v>27.208659999999998</v>
      </c>
      <c r="W4093" s="4">
        <f>U4093/tabel1!$I$7</f>
        <v>-5519767.7192982454</v>
      </c>
      <c r="X4093" s="10">
        <f>V4093/tabel1!$G$7</f>
        <v>1.2367572727272726</v>
      </c>
      <c r="Y4093"/>
    </row>
    <row r="4094" spans="1:25" x14ac:dyDescent="0.45">
      <c r="A4094">
        <v>-7.8673869999999999</v>
      </c>
      <c r="B4094">
        <v>27.216190000000001</v>
      </c>
      <c r="C4094" s="4">
        <f>A4094/tabel1!$I$6</f>
        <v>-250953.33333333331</v>
      </c>
      <c r="D4094" s="10">
        <f>B4094/tabel1!$G$6</f>
        <v>27.216190000000001</v>
      </c>
      <c r="E4094"/>
      <c r="U4094">
        <v>-7.8673869999999999</v>
      </c>
      <c r="V4094">
        <v>27.216190000000001</v>
      </c>
      <c r="W4094" s="4">
        <f>U4094/tabel1!$I$7</f>
        <v>-5520973.333333334</v>
      </c>
      <c r="X4094" s="10">
        <f>V4094/tabel1!$G$7</f>
        <v>1.2370995454545455</v>
      </c>
      <c r="Y4094"/>
    </row>
    <row r="4095" spans="1:25" x14ac:dyDescent="0.45">
      <c r="A4095">
        <v>-7.8668149999999999</v>
      </c>
      <c r="B4095">
        <v>27.223009999999999</v>
      </c>
      <c r="C4095" s="4">
        <f>A4095/tabel1!$I$6</f>
        <v>-250935.08771929823</v>
      </c>
      <c r="D4095" s="10">
        <f>B4095/tabel1!$G$6</f>
        <v>27.223009999999999</v>
      </c>
      <c r="E4095"/>
      <c r="U4095">
        <v>-7.8668149999999999</v>
      </c>
      <c r="V4095">
        <v>27.223009999999999</v>
      </c>
      <c r="W4095" s="4">
        <f>U4095/tabel1!$I$7</f>
        <v>-5520571.9298245618</v>
      </c>
      <c r="X4095" s="10">
        <f>V4095/tabel1!$G$7</f>
        <v>1.2374095454545453</v>
      </c>
      <c r="Y4095"/>
    </row>
    <row r="4096" spans="1:25" x14ac:dyDescent="0.45">
      <c r="A4096">
        <v>-7.8679589999999999</v>
      </c>
      <c r="B4096">
        <v>27.22908</v>
      </c>
      <c r="C4096" s="4">
        <f>A4096/tabel1!$I$6</f>
        <v>-250971.5789473684</v>
      </c>
      <c r="D4096" s="10">
        <f>B4096/tabel1!$G$6</f>
        <v>27.22908</v>
      </c>
      <c r="E4096"/>
      <c r="U4096">
        <v>-7.8679589999999999</v>
      </c>
      <c r="V4096">
        <v>27.22908</v>
      </c>
      <c r="W4096" s="4">
        <f>U4096/tabel1!$I$7</f>
        <v>-5521374.7368421052</v>
      </c>
      <c r="X4096" s="10">
        <f>V4096/tabel1!$G$7</f>
        <v>1.2376854545454545</v>
      </c>
      <c r="Y4096"/>
    </row>
    <row r="4097" spans="1:25" x14ac:dyDescent="0.45">
      <c r="A4097">
        <v>-7.8691040000000001</v>
      </c>
      <c r="B4097">
        <v>27.2347</v>
      </c>
      <c r="C4097" s="4">
        <f>A4097/tabel1!$I$6</f>
        <v>-251008.10207336521</v>
      </c>
      <c r="D4097" s="10">
        <f>B4097/tabel1!$G$6</f>
        <v>27.2347</v>
      </c>
      <c r="E4097"/>
      <c r="U4097">
        <v>-7.8691040000000001</v>
      </c>
      <c r="V4097">
        <v>27.2347</v>
      </c>
      <c r="W4097" s="4">
        <f>U4097/tabel1!$I$7</f>
        <v>-5522178.2456140351</v>
      </c>
      <c r="X4097" s="10">
        <f>V4097/tabel1!$G$7</f>
        <v>1.237940909090909</v>
      </c>
      <c r="Y4097"/>
    </row>
    <row r="4098" spans="1:25" x14ac:dyDescent="0.45">
      <c r="A4098">
        <v>-7.8639510000000001</v>
      </c>
      <c r="B4098">
        <v>27.240169999999999</v>
      </c>
      <c r="C4098" s="4">
        <f>A4098/tabel1!$I$6</f>
        <v>-250843.73205741626</v>
      </c>
      <c r="D4098" s="10">
        <f>B4098/tabel1!$G$6</f>
        <v>27.240169999999999</v>
      </c>
      <c r="E4098"/>
      <c r="U4098">
        <v>-7.8639510000000001</v>
      </c>
      <c r="V4098">
        <v>27.240169999999999</v>
      </c>
      <c r="W4098" s="4">
        <f>U4098/tabel1!$I$7</f>
        <v>-5518562.1052631587</v>
      </c>
      <c r="X4098" s="10">
        <f>V4098/tabel1!$G$7</f>
        <v>1.2381895454545455</v>
      </c>
      <c r="Y4098"/>
    </row>
    <row r="4099" spans="1:25" x14ac:dyDescent="0.45">
      <c r="A4099">
        <v>-7.8605159999999996</v>
      </c>
      <c r="B4099">
        <v>27.245660000000001</v>
      </c>
      <c r="C4099" s="4">
        <f>A4099/tabel1!$I$6</f>
        <v>-250734.16267942579</v>
      </c>
      <c r="D4099" s="10">
        <f>B4099/tabel1!$G$6</f>
        <v>27.245660000000001</v>
      </c>
      <c r="E4099"/>
      <c r="U4099">
        <v>-7.8605159999999996</v>
      </c>
      <c r="V4099">
        <v>27.245660000000001</v>
      </c>
      <c r="W4099" s="4">
        <f>U4099/tabel1!$I$7</f>
        <v>-5516151.5789473681</v>
      </c>
      <c r="X4099" s="10">
        <f>V4099/tabel1!$G$7</f>
        <v>1.238439090909091</v>
      </c>
      <c r="Y4099"/>
    </row>
    <row r="4100" spans="1:25" x14ac:dyDescent="0.45">
      <c r="A4100">
        <v>-7.8656689999999996</v>
      </c>
      <c r="B4100">
        <v>27.251449999999998</v>
      </c>
      <c r="C4100" s="4">
        <f>A4100/tabel1!$I$6</f>
        <v>-250898.53269537477</v>
      </c>
      <c r="D4100" s="10">
        <f>B4100/tabel1!$G$6</f>
        <v>27.251449999999998</v>
      </c>
      <c r="E4100"/>
      <c r="U4100">
        <v>-7.8656689999999996</v>
      </c>
      <c r="V4100">
        <v>27.251449999999998</v>
      </c>
      <c r="W4100" s="4">
        <f>U4100/tabel1!$I$7</f>
        <v>-5519767.7192982454</v>
      </c>
      <c r="X4100" s="10">
        <f>V4100/tabel1!$G$7</f>
        <v>1.2387022727272727</v>
      </c>
      <c r="Y4100"/>
    </row>
    <row r="4101" spans="1:25" x14ac:dyDescent="0.45">
      <c r="A4101">
        <v>-7.8719669999999997</v>
      </c>
      <c r="B4101">
        <v>27.257750000000001</v>
      </c>
      <c r="C4101" s="4">
        <f>A4101/tabel1!$I$6</f>
        <v>-251099.42583732054</v>
      </c>
      <c r="D4101" s="10">
        <f>B4101/tabel1!$G$6</f>
        <v>27.257750000000001</v>
      </c>
      <c r="E4101"/>
      <c r="U4101">
        <v>-7.8719669999999997</v>
      </c>
      <c r="V4101">
        <v>27.257750000000001</v>
      </c>
      <c r="W4101" s="4">
        <f>U4101/tabel1!$I$7</f>
        <v>-5524187.3684210526</v>
      </c>
      <c r="X4101" s="10">
        <f>V4101/tabel1!$G$7</f>
        <v>1.2389886363636364</v>
      </c>
      <c r="Y4101"/>
    </row>
    <row r="4102" spans="1:25" x14ac:dyDescent="0.45">
      <c r="A4102">
        <v>-7.8748300000000002</v>
      </c>
      <c r="B4102">
        <v>27.26464</v>
      </c>
      <c r="C4102" s="4">
        <f>A4102/tabel1!$I$6</f>
        <v>-251190.74960127589</v>
      </c>
      <c r="D4102" s="10">
        <f>B4102/tabel1!$G$6</f>
        <v>27.26464</v>
      </c>
      <c r="E4102"/>
      <c r="U4102">
        <v>-7.8748300000000002</v>
      </c>
      <c r="V4102">
        <v>27.26464</v>
      </c>
      <c r="W4102" s="4">
        <f>U4102/tabel1!$I$7</f>
        <v>-5526196.491228071</v>
      </c>
      <c r="X4102" s="10">
        <f>V4102/tabel1!$G$7</f>
        <v>1.2393018181818183</v>
      </c>
      <c r="Y4102"/>
    </row>
    <row r="4103" spans="1:25" x14ac:dyDescent="0.45">
      <c r="A4103">
        <v>-7.8748300000000002</v>
      </c>
      <c r="B4103">
        <v>27.272099999999998</v>
      </c>
      <c r="C4103" s="4">
        <f>A4103/tabel1!$I$6</f>
        <v>-251190.74960127589</v>
      </c>
      <c r="D4103" s="10">
        <f>B4103/tabel1!$G$6</f>
        <v>27.272099999999998</v>
      </c>
      <c r="E4103"/>
      <c r="U4103">
        <v>-7.8748300000000002</v>
      </c>
      <c r="V4103">
        <v>27.272099999999998</v>
      </c>
      <c r="W4103" s="4">
        <f>U4103/tabel1!$I$7</f>
        <v>-5526196.491228071</v>
      </c>
      <c r="X4103" s="10">
        <f>V4103/tabel1!$G$7</f>
        <v>1.2396409090909091</v>
      </c>
      <c r="Y4103"/>
    </row>
    <row r="4104" spans="1:25" x14ac:dyDescent="0.45">
      <c r="A4104">
        <v>-7.877694</v>
      </c>
      <c r="B4104">
        <v>27.279920000000001</v>
      </c>
      <c r="C4104" s="4">
        <f>A4104/tabel1!$I$6</f>
        <v>-251282.10526315786</v>
      </c>
      <c r="D4104" s="10">
        <f>B4104/tabel1!$G$6</f>
        <v>27.279920000000001</v>
      </c>
      <c r="E4104"/>
      <c r="U4104">
        <v>-7.877694</v>
      </c>
      <c r="V4104">
        <v>27.279920000000001</v>
      </c>
      <c r="W4104" s="4">
        <f>U4104/tabel1!$I$7</f>
        <v>-5528206.3157894742</v>
      </c>
      <c r="X4104" s="10">
        <f>V4104/tabel1!$G$7</f>
        <v>1.2399963636363636</v>
      </c>
      <c r="Y4104"/>
    </row>
    <row r="4105" spans="1:25" x14ac:dyDescent="0.45">
      <c r="A4105">
        <v>-7.8834200000000001</v>
      </c>
      <c r="B4105">
        <v>27.287780000000001</v>
      </c>
      <c r="C4105" s="4">
        <f>A4105/tabel1!$I$6</f>
        <v>-251464.75279106855</v>
      </c>
      <c r="D4105" s="10">
        <f>B4105/tabel1!$G$6</f>
        <v>27.287780000000001</v>
      </c>
      <c r="E4105"/>
      <c r="U4105">
        <v>-7.8834200000000001</v>
      </c>
      <c r="V4105">
        <v>27.287780000000001</v>
      </c>
      <c r="W4105" s="4">
        <f>U4105/tabel1!$I$7</f>
        <v>-5532224.5614035092</v>
      </c>
      <c r="X4105" s="10">
        <f>V4105/tabel1!$G$7</f>
        <v>1.2403536363636365</v>
      </c>
      <c r="Y4105"/>
    </row>
    <row r="4106" spans="1:25" x14ac:dyDescent="0.45">
      <c r="A4106">
        <v>-7.8879999999999999</v>
      </c>
      <c r="B4106">
        <v>27.295480000000001</v>
      </c>
      <c r="C4106" s="4">
        <f>A4106/tabel1!$I$6</f>
        <v>-251610.8452950558</v>
      </c>
      <c r="D4106" s="10">
        <f>B4106/tabel1!$G$6</f>
        <v>27.295480000000001</v>
      </c>
      <c r="E4106"/>
      <c r="U4106">
        <v>-7.8879999999999999</v>
      </c>
      <c r="V4106">
        <v>27.295480000000001</v>
      </c>
      <c r="W4106" s="4">
        <f>U4106/tabel1!$I$7</f>
        <v>-5535438.5964912288</v>
      </c>
      <c r="X4106" s="10">
        <f>V4106/tabel1!$G$7</f>
        <v>1.2407036363636363</v>
      </c>
      <c r="Y4106"/>
    </row>
    <row r="4107" spans="1:25" x14ac:dyDescent="0.45">
      <c r="A4107">
        <v>-7.8931529999999999</v>
      </c>
      <c r="B4107">
        <v>27.30274</v>
      </c>
      <c r="C4107" s="4">
        <f>A4107/tabel1!$I$6</f>
        <v>-251775.21531100475</v>
      </c>
      <c r="D4107" s="10">
        <f>B4107/tabel1!$G$6</f>
        <v>27.30274</v>
      </c>
      <c r="E4107"/>
      <c r="U4107">
        <v>-7.8931529999999999</v>
      </c>
      <c r="V4107">
        <v>27.30274</v>
      </c>
      <c r="W4107" s="4">
        <f>U4107/tabel1!$I$7</f>
        <v>-5539054.7368421052</v>
      </c>
      <c r="X4107" s="10">
        <f>V4107/tabel1!$G$7</f>
        <v>1.2410336363636363</v>
      </c>
      <c r="Y4107"/>
    </row>
    <row r="4108" spans="1:25" x14ac:dyDescent="0.45">
      <c r="A4108">
        <v>-7.8931529999999999</v>
      </c>
      <c r="B4108">
        <v>27.309159999999999</v>
      </c>
      <c r="C4108" s="4">
        <f>A4108/tabel1!$I$6</f>
        <v>-251775.21531100475</v>
      </c>
      <c r="D4108" s="10">
        <f>B4108/tabel1!$G$6</f>
        <v>27.309159999999999</v>
      </c>
      <c r="E4108"/>
      <c r="U4108">
        <v>-7.8931529999999999</v>
      </c>
      <c r="V4108">
        <v>27.309159999999999</v>
      </c>
      <c r="W4108" s="4">
        <f>U4108/tabel1!$I$7</f>
        <v>-5539054.7368421052</v>
      </c>
      <c r="X4108" s="10">
        <f>V4108/tabel1!$G$7</f>
        <v>1.2413254545454544</v>
      </c>
      <c r="Y4108"/>
    </row>
    <row r="4109" spans="1:25" x14ac:dyDescent="0.45">
      <c r="A4109">
        <v>-7.8954440000000004</v>
      </c>
      <c r="B4109">
        <v>27.315059999999999</v>
      </c>
      <c r="C4109" s="4">
        <f>A4109/tabel1!$I$6</f>
        <v>-251848.29346092502</v>
      </c>
      <c r="D4109" s="10">
        <f>B4109/tabel1!$G$6</f>
        <v>27.315059999999999</v>
      </c>
      <c r="E4109"/>
      <c r="U4109">
        <v>-7.8954440000000004</v>
      </c>
      <c r="V4109">
        <v>27.315059999999999</v>
      </c>
      <c r="W4109" s="4">
        <f>U4109/tabel1!$I$7</f>
        <v>-5540662.4561403515</v>
      </c>
      <c r="X4109" s="10">
        <f>V4109/tabel1!$G$7</f>
        <v>1.2415936363636364</v>
      </c>
      <c r="Y4109"/>
    </row>
    <row r="4110" spans="1:25" x14ac:dyDescent="0.45">
      <c r="A4110">
        <v>-7.9011699999999996</v>
      </c>
      <c r="B4110">
        <v>27.320620000000002</v>
      </c>
      <c r="C4110" s="4">
        <f>A4110/tabel1!$I$6</f>
        <v>-252030.94098883567</v>
      </c>
      <c r="D4110" s="10">
        <f>B4110/tabel1!$G$6</f>
        <v>27.320620000000002</v>
      </c>
      <c r="E4110"/>
      <c r="U4110">
        <v>-7.9011699999999996</v>
      </c>
      <c r="V4110">
        <v>27.320620000000002</v>
      </c>
      <c r="W4110" s="4">
        <f>U4110/tabel1!$I$7</f>
        <v>-5544680.7017543856</v>
      </c>
      <c r="X4110" s="10">
        <f>V4110/tabel1!$G$7</f>
        <v>1.2418463636363637</v>
      </c>
      <c r="Y4110"/>
    </row>
    <row r="4111" spans="1:25" x14ac:dyDescent="0.45">
      <c r="A4111">
        <v>-7.9097590000000002</v>
      </c>
      <c r="B4111">
        <v>27.326049999999999</v>
      </c>
      <c r="C4111" s="4">
        <f>A4111/tabel1!$I$6</f>
        <v>-252304.91228070174</v>
      </c>
      <c r="D4111" s="10">
        <f>B4111/tabel1!$G$6</f>
        <v>27.326049999999999</v>
      </c>
      <c r="E4111"/>
      <c r="U4111">
        <v>-7.9097590000000002</v>
      </c>
      <c r="V4111">
        <v>27.326049999999999</v>
      </c>
      <c r="W4111" s="4">
        <f>U4111/tabel1!$I$7</f>
        <v>-5550708.0701754391</v>
      </c>
      <c r="X4111" s="10">
        <f>V4111/tabel1!$G$7</f>
        <v>1.2420931818181817</v>
      </c>
      <c r="Y4111"/>
    </row>
    <row r="4112" spans="1:25" x14ac:dyDescent="0.45">
      <c r="A4112">
        <v>-7.909186</v>
      </c>
      <c r="B4112">
        <v>27.331569999999999</v>
      </c>
      <c r="C4112" s="4">
        <f>A4112/tabel1!$I$6</f>
        <v>-252286.63476874001</v>
      </c>
      <c r="D4112" s="10">
        <f>B4112/tabel1!$G$6</f>
        <v>27.331569999999999</v>
      </c>
      <c r="E4112"/>
      <c r="U4112">
        <v>-7.909186</v>
      </c>
      <c r="V4112">
        <v>27.331569999999999</v>
      </c>
      <c r="W4112" s="4">
        <f>U4112/tabel1!$I$7</f>
        <v>-5550305.9649122814</v>
      </c>
      <c r="X4112" s="10">
        <f>V4112/tabel1!$G$7</f>
        <v>1.2423440909090908</v>
      </c>
      <c r="Y4112"/>
    </row>
    <row r="4113" spans="1:25" x14ac:dyDescent="0.45">
      <c r="A4113">
        <v>-7.9011699999999996</v>
      </c>
      <c r="B4113">
        <v>27.337399999999999</v>
      </c>
      <c r="C4113" s="4">
        <f>A4113/tabel1!$I$6</f>
        <v>-252030.94098883567</v>
      </c>
      <c r="D4113" s="10">
        <f>B4113/tabel1!$G$6</f>
        <v>27.337399999999999</v>
      </c>
      <c r="E4113"/>
      <c r="U4113">
        <v>-7.9011699999999996</v>
      </c>
      <c r="V4113">
        <v>27.337399999999999</v>
      </c>
      <c r="W4113" s="4">
        <f>U4113/tabel1!$I$7</f>
        <v>-5544680.7017543856</v>
      </c>
      <c r="X4113" s="10">
        <f>V4113/tabel1!$G$7</f>
        <v>1.2426090909090908</v>
      </c>
      <c r="Y4113"/>
    </row>
    <row r="4114" spans="1:25" x14ac:dyDescent="0.45">
      <c r="A4114">
        <v>-7.8988800000000001</v>
      </c>
      <c r="B4114">
        <v>27.34393</v>
      </c>
      <c r="C4114" s="4">
        <f>A4114/tabel1!$I$6</f>
        <v>-251957.89473684208</v>
      </c>
      <c r="D4114" s="10">
        <f>B4114/tabel1!$G$6</f>
        <v>27.34393</v>
      </c>
      <c r="E4114"/>
      <c r="U4114">
        <v>-7.8988800000000001</v>
      </c>
      <c r="V4114">
        <v>27.34393</v>
      </c>
      <c r="W4114" s="4">
        <f>U4114/tabel1!$I$7</f>
        <v>-5543073.6842105268</v>
      </c>
      <c r="X4114" s="10">
        <f>V4114/tabel1!$G$7</f>
        <v>1.2429059090909091</v>
      </c>
      <c r="Y4114"/>
    </row>
    <row r="4115" spans="1:25" x14ac:dyDescent="0.45">
      <c r="A4115">
        <v>-7.8960160000000004</v>
      </c>
      <c r="B4115">
        <v>27.351089999999999</v>
      </c>
      <c r="C4115" s="4">
        <f>A4115/tabel1!$I$6</f>
        <v>-251866.53907496011</v>
      </c>
      <c r="D4115" s="10">
        <f>B4115/tabel1!$G$6</f>
        <v>27.351089999999999</v>
      </c>
      <c r="E4115"/>
      <c r="U4115">
        <v>-7.8960160000000004</v>
      </c>
      <c r="V4115">
        <v>27.351089999999999</v>
      </c>
      <c r="W4115" s="4">
        <f>U4115/tabel1!$I$7</f>
        <v>-5541063.8596491236</v>
      </c>
      <c r="X4115" s="10">
        <f>V4115/tabel1!$G$7</f>
        <v>1.2432313636363637</v>
      </c>
      <c r="Y4115"/>
    </row>
    <row r="4116" spans="1:25" x14ac:dyDescent="0.45">
      <c r="A4116">
        <v>-7.8708220000000004</v>
      </c>
      <c r="B4116">
        <v>27.358879999999999</v>
      </c>
      <c r="C4116" s="4">
        <f>A4116/tabel1!$I$6</f>
        <v>-251062.90271132375</v>
      </c>
      <c r="D4116" s="10">
        <f>B4116/tabel1!$G$6</f>
        <v>27.358879999999999</v>
      </c>
      <c r="E4116"/>
      <c r="U4116">
        <v>-7.8708220000000004</v>
      </c>
      <c r="V4116">
        <v>27.358879999999999</v>
      </c>
      <c r="W4116" s="4">
        <f>U4116/tabel1!$I$7</f>
        <v>-5523383.8596491236</v>
      </c>
      <c r="X4116" s="10">
        <f>V4116/tabel1!$G$7</f>
        <v>1.2435854545454545</v>
      </c>
      <c r="Y4116"/>
    </row>
    <row r="4117" spans="1:25" x14ac:dyDescent="0.45">
      <c r="A4117">
        <v>-7.893726</v>
      </c>
      <c r="B4117">
        <v>27.366969999999998</v>
      </c>
      <c r="C4117" s="4">
        <f>A4117/tabel1!$I$6</f>
        <v>-251793.49282296648</v>
      </c>
      <c r="D4117" s="10">
        <f>B4117/tabel1!$G$6</f>
        <v>27.366969999999998</v>
      </c>
      <c r="E4117"/>
      <c r="U4117">
        <v>-7.893726</v>
      </c>
      <c r="V4117">
        <v>27.366969999999998</v>
      </c>
      <c r="W4117" s="4">
        <f>U4117/tabel1!$I$7</f>
        <v>-5539456.8421052638</v>
      </c>
      <c r="X4117" s="10">
        <f>V4117/tabel1!$G$7</f>
        <v>1.2439531818181817</v>
      </c>
      <c r="Y4117"/>
    </row>
    <row r="4118" spans="1:25" x14ac:dyDescent="0.45">
      <c r="A4118">
        <v>-7.8874279999999999</v>
      </c>
      <c r="B4118">
        <v>27.375</v>
      </c>
      <c r="C4118" s="4">
        <f>A4118/tabel1!$I$6</f>
        <v>-251592.59968102071</v>
      </c>
      <c r="D4118" s="10">
        <f>B4118/tabel1!$G$6</f>
        <v>27.375</v>
      </c>
      <c r="E4118"/>
      <c r="U4118">
        <v>-7.8874279999999999</v>
      </c>
      <c r="V4118">
        <v>27.375</v>
      </c>
      <c r="W4118" s="4">
        <f>U4118/tabel1!$I$7</f>
        <v>-5535037.1929824566</v>
      </c>
      <c r="X4118" s="10">
        <f>V4118/tabel1!$G$7</f>
        <v>1.2443181818181819</v>
      </c>
      <c r="Y4118"/>
    </row>
    <row r="4119" spans="1:25" x14ac:dyDescent="0.45">
      <c r="A4119">
        <v>-7.8759759999999996</v>
      </c>
      <c r="B4119">
        <v>27.382560000000002</v>
      </c>
      <c r="C4119" s="4">
        <f>A4119/tabel1!$I$6</f>
        <v>-251227.30462519932</v>
      </c>
      <c r="D4119" s="10">
        <f>B4119/tabel1!$G$6</f>
        <v>27.382560000000002</v>
      </c>
      <c r="E4119"/>
      <c r="U4119">
        <v>-7.8759759999999996</v>
      </c>
      <c r="V4119">
        <v>27.382560000000002</v>
      </c>
      <c r="W4119" s="4">
        <f>U4119/tabel1!$I$7</f>
        <v>-5527000.7017543856</v>
      </c>
      <c r="X4119" s="10">
        <f>V4119/tabel1!$G$7</f>
        <v>1.2446618181818183</v>
      </c>
      <c r="Y4119"/>
    </row>
    <row r="4120" spans="1:25" x14ac:dyDescent="0.45">
      <c r="A4120">
        <v>-7.8685320000000001</v>
      </c>
      <c r="B4120">
        <v>27.38935</v>
      </c>
      <c r="C4120" s="4">
        <f>A4120/tabel1!$I$6</f>
        <v>-250989.85645933013</v>
      </c>
      <c r="D4120" s="10">
        <f>B4120/tabel1!$G$6</f>
        <v>27.38935</v>
      </c>
      <c r="E4120"/>
      <c r="U4120">
        <v>-7.8685320000000001</v>
      </c>
      <c r="V4120">
        <v>27.38935</v>
      </c>
      <c r="W4120" s="4">
        <f>U4120/tabel1!$I$7</f>
        <v>-5521776.8421052638</v>
      </c>
      <c r="X4120" s="10">
        <f>V4120/tabel1!$G$7</f>
        <v>1.2449704545454545</v>
      </c>
      <c r="Y4120"/>
    </row>
    <row r="4121" spans="1:25" x14ac:dyDescent="0.45">
      <c r="A4121">
        <v>-7.8668149999999999</v>
      </c>
      <c r="B4121">
        <v>27.395440000000001</v>
      </c>
      <c r="C4121" s="4">
        <f>A4121/tabel1!$I$6</f>
        <v>-250935.08771929823</v>
      </c>
      <c r="D4121" s="10">
        <f>B4121/tabel1!$G$6</f>
        <v>27.395440000000001</v>
      </c>
      <c r="E4121"/>
      <c r="U4121">
        <v>-7.8668149999999999</v>
      </c>
      <c r="V4121">
        <v>27.395440000000001</v>
      </c>
      <c r="W4121" s="4">
        <f>U4121/tabel1!$I$7</f>
        <v>-5520571.9298245618</v>
      </c>
      <c r="X4121" s="10">
        <f>V4121/tabel1!$G$7</f>
        <v>1.2452472727272728</v>
      </c>
      <c r="Y4121"/>
    </row>
    <row r="4122" spans="1:25" x14ac:dyDescent="0.45">
      <c r="A4122">
        <v>-7.8679589999999999</v>
      </c>
      <c r="B4122">
        <v>27.401070000000001</v>
      </c>
      <c r="C4122" s="4">
        <f>A4122/tabel1!$I$6</f>
        <v>-250971.5789473684</v>
      </c>
      <c r="D4122" s="10">
        <f>B4122/tabel1!$G$6</f>
        <v>27.401070000000001</v>
      </c>
      <c r="E4122"/>
      <c r="U4122">
        <v>-7.8679589999999999</v>
      </c>
      <c r="V4122">
        <v>27.401070000000001</v>
      </c>
      <c r="W4122" s="4">
        <f>U4122/tabel1!$I$7</f>
        <v>-5521374.7368421052</v>
      </c>
      <c r="X4122" s="10">
        <f>V4122/tabel1!$G$7</f>
        <v>1.2455031818181819</v>
      </c>
      <c r="Y4122"/>
    </row>
    <row r="4123" spans="1:25" x14ac:dyDescent="0.45">
      <c r="A4123">
        <v>-7.8771209999999998</v>
      </c>
      <c r="B4123">
        <v>27.406400000000001</v>
      </c>
      <c r="C4123" s="4">
        <f>A4123/tabel1!$I$6</f>
        <v>-251263.82775119614</v>
      </c>
      <c r="D4123" s="10">
        <f>B4123/tabel1!$G$6</f>
        <v>27.406400000000001</v>
      </c>
      <c r="E4123"/>
      <c r="U4123">
        <v>-7.8771209999999998</v>
      </c>
      <c r="V4123">
        <v>27.406400000000001</v>
      </c>
      <c r="W4123" s="4">
        <f>U4123/tabel1!$I$7</f>
        <v>-5527804.2105263164</v>
      </c>
      <c r="X4123" s="10">
        <f>V4123/tabel1!$G$7</f>
        <v>1.2457454545454547</v>
      </c>
      <c r="Y4123"/>
    </row>
    <row r="4124" spans="1:25" x14ac:dyDescent="0.45">
      <c r="A4124">
        <v>-7.8822739999999998</v>
      </c>
      <c r="B4124">
        <v>27.41189</v>
      </c>
      <c r="C4124" s="4">
        <f>A4124/tabel1!$I$6</f>
        <v>-251428.19776714512</v>
      </c>
      <c r="D4124" s="10">
        <f>B4124/tabel1!$G$6</f>
        <v>27.41189</v>
      </c>
      <c r="E4124"/>
      <c r="U4124">
        <v>-7.8822739999999998</v>
      </c>
      <c r="V4124">
        <v>27.41189</v>
      </c>
      <c r="W4124" s="4">
        <f>U4124/tabel1!$I$7</f>
        <v>-5531420.3508771928</v>
      </c>
      <c r="X4124" s="10">
        <f>V4124/tabel1!$G$7</f>
        <v>1.245995</v>
      </c>
      <c r="Y4124"/>
    </row>
    <row r="4125" spans="1:25" x14ac:dyDescent="0.45">
      <c r="A4125">
        <v>-7.9131939999999998</v>
      </c>
      <c r="B4125">
        <v>27.417750000000002</v>
      </c>
      <c r="C4125" s="4">
        <f>A4125/tabel1!$I$6</f>
        <v>-252414.48165869215</v>
      </c>
      <c r="D4125" s="10">
        <f>B4125/tabel1!$G$6</f>
        <v>27.417750000000002</v>
      </c>
      <c r="E4125"/>
      <c r="U4125">
        <v>-7.9131939999999998</v>
      </c>
      <c r="V4125">
        <v>27.417750000000002</v>
      </c>
      <c r="W4125" s="4">
        <f>U4125/tabel1!$I$7</f>
        <v>-5553118.5964912279</v>
      </c>
      <c r="X4125" s="10">
        <f>V4125/tabel1!$G$7</f>
        <v>1.2462613636363638</v>
      </c>
      <c r="Y4125"/>
    </row>
    <row r="4126" spans="1:25" x14ac:dyDescent="0.45">
      <c r="A4126">
        <v>-7.9303720000000002</v>
      </c>
      <c r="B4126">
        <v>27.424109999999999</v>
      </c>
      <c r="C4126" s="4">
        <f>A4126/tabel1!$I$6</f>
        <v>-252962.42424242423</v>
      </c>
      <c r="D4126" s="10">
        <f>B4126/tabel1!$G$6</f>
        <v>27.424109999999999</v>
      </c>
      <c r="E4126"/>
      <c r="U4126">
        <v>-7.9303720000000002</v>
      </c>
      <c r="V4126">
        <v>27.424109999999999</v>
      </c>
      <c r="W4126" s="4">
        <f>U4126/tabel1!$I$7</f>
        <v>-5565173.333333334</v>
      </c>
      <c r="X4126" s="10">
        <f>V4126/tabel1!$G$7</f>
        <v>1.2465504545454544</v>
      </c>
      <c r="Y4126"/>
    </row>
    <row r="4127" spans="1:25" x14ac:dyDescent="0.45">
      <c r="A4127">
        <v>-7.898307</v>
      </c>
      <c r="B4127">
        <v>27.431170000000002</v>
      </c>
      <c r="C4127" s="4">
        <f>A4127/tabel1!$I$6</f>
        <v>-251939.61722488035</v>
      </c>
      <c r="D4127" s="10">
        <f>B4127/tabel1!$G$6</f>
        <v>27.431170000000002</v>
      </c>
      <c r="E4127"/>
      <c r="U4127">
        <v>-7.898307</v>
      </c>
      <c r="V4127">
        <v>27.431170000000002</v>
      </c>
      <c r="W4127" s="4">
        <f>U4127/tabel1!$I$7</f>
        <v>-5542671.578947369</v>
      </c>
      <c r="X4127" s="10">
        <f>V4127/tabel1!$G$7</f>
        <v>1.2468713636363637</v>
      </c>
      <c r="Y4127"/>
    </row>
    <row r="4128" spans="1:25" x14ac:dyDescent="0.45">
      <c r="A4128">
        <v>-7.8988800000000001</v>
      </c>
      <c r="B4128">
        <v>27.438770000000002</v>
      </c>
      <c r="C4128" s="4">
        <f>A4128/tabel1!$I$6</f>
        <v>-251957.89473684208</v>
      </c>
      <c r="D4128" s="10">
        <f>B4128/tabel1!$G$6</f>
        <v>27.438770000000002</v>
      </c>
      <c r="E4128"/>
      <c r="U4128">
        <v>-7.8988800000000001</v>
      </c>
      <c r="V4128">
        <v>27.438770000000002</v>
      </c>
      <c r="W4128" s="4">
        <f>U4128/tabel1!$I$7</f>
        <v>-5543073.6842105268</v>
      </c>
      <c r="X4128" s="10">
        <f>V4128/tabel1!$G$7</f>
        <v>1.2472168181818182</v>
      </c>
      <c r="Y4128"/>
    </row>
    <row r="4129" spans="1:25" x14ac:dyDescent="0.45">
      <c r="A4129">
        <v>-7.9046050000000001</v>
      </c>
      <c r="B4129">
        <v>27.446919999999999</v>
      </c>
      <c r="C4129" s="4">
        <f>A4129/tabel1!$I$6</f>
        <v>-252140.51036682614</v>
      </c>
      <c r="D4129" s="10">
        <f>B4129/tabel1!$G$6</f>
        <v>27.446919999999999</v>
      </c>
      <c r="E4129"/>
      <c r="U4129">
        <v>-7.9046050000000001</v>
      </c>
      <c r="V4129">
        <v>27.446919999999999</v>
      </c>
      <c r="W4129" s="4">
        <f>U4129/tabel1!$I$7</f>
        <v>-5547091.2280701762</v>
      </c>
      <c r="X4129" s="10">
        <f>V4129/tabel1!$G$7</f>
        <v>1.2475872727272728</v>
      </c>
      <c r="Y4129"/>
    </row>
    <row r="4130" spans="1:25" x14ac:dyDescent="0.45">
      <c r="A4130">
        <v>-7.8788390000000001</v>
      </c>
      <c r="B4130">
        <v>27.455120000000001</v>
      </c>
      <c r="C4130" s="4">
        <f>A4130/tabel1!$I$6</f>
        <v>-251318.62838915468</v>
      </c>
      <c r="D4130" s="10">
        <f>B4130/tabel1!$G$6</f>
        <v>27.455120000000001</v>
      </c>
      <c r="E4130"/>
      <c r="U4130">
        <v>-7.8788390000000001</v>
      </c>
      <c r="V4130">
        <v>27.455120000000001</v>
      </c>
      <c r="W4130" s="4">
        <f>U4130/tabel1!$I$7</f>
        <v>-5529009.8245614041</v>
      </c>
      <c r="X4130" s="10">
        <f>V4130/tabel1!$G$7</f>
        <v>1.24796</v>
      </c>
      <c r="Y4130"/>
    </row>
    <row r="4131" spans="1:25" x14ac:dyDescent="0.45">
      <c r="A4131">
        <v>-7.8977339999999998</v>
      </c>
      <c r="B4131">
        <v>27.463080000000001</v>
      </c>
      <c r="C4131" s="4">
        <f>A4131/tabel1!$I$6</f>
        <v>-251921.33971291862</v>
      </c>
      <c r="D4131" s="10">
        <f>B4131/tabel1!$G$6</f>
        <v>27.463080000000001</v>
      </c>
      <c r="E4131"/>
      <c r="U4131">
        <v>-7.8977339999999998</v>
      </c>
      <c r="V4131">
        <v>27.463080000000001</v>
      </c>
      <c r="W4131" s="4">
        <f>U4131/tabel1!$I$7</f>
        <v>-5542269.4736842103</v>
      </c>
      <c r="X4131" s="10">
        <f>V4131/tabel1!$G$7</f>
        <v>1.2483218181818183</v>
      </c>
      <c r="Y4131"/>
    </row>
    <row r="4132" spans="1:25" x14ac:dyDescent="0.45">
      <c r="A4132">
        <v>-7.8948710000000002</v>
      </c>
      <c r="B4132">
        <v>27.470400000000001</v>
      </c>
      <c r="C4132" s="4">
        <f>A4132/tabel1!$I$6</f>
        <v>-251830.01594896329</v>
      </c>
      <c r="D4132" s="10">
        <f>B4132/tabel1!$G$6</f>
        <v>27.470400000000001</v>
      </c>
      <c r="E4132"/>
      <c r="U4132">
        <v>-7.8948710000000002</v>
      </c>
      <c r="V4132">
        <v>27.470400000000001</v>
      </c>
      <c r="W4132" s="4">
        <f>U4132/tabel1!$I$7</f>
        <v>-5540260.3508771937</v>
      </c>
      <c r="X4132" s="10">
        <f>V4132/tabel1!$G$7</f>
        <v>1.2486545454545455</v>
      </c>
      <c r="Y4132"/>
    </row>
    <row r="4133" spans="1:25" x14ac:dyDescent="0.45">
      <c r="A4133">
        <v>-7.893726</v>
      </c>
      <c r="B4133">
        <v>27.476759999999999</v>
      </c>
      <c r="C4133" s="4">
        <f>A4133/tabel1!$I$6</f>
        <v>-251793.49282296648</v>
      </c>
      <c r="D4133" s="10">
        <f>B4133/tabel1!$G$6</f>
        <v>27.476759999999999</v>
      </c>
      <c r="E4133"/>
      <c r="U4133">
        <v>-7.893726</v>
      </c>
      <c r="V4133">
        <v>27.476759999999999</v>
      </c>
      <c r="W4133" s="4">
        <f>U4133/tabel1!$I$7</f>
        <v>-5539456.8421052638</v>
      </c>
      <c r="X4133" s="10">
        <f>V4133/tabel1!$G$7</f>
        <v>1.2489436363636364</v>
      </c>
      <c r="Y4133"/>
    </row>
    <row r="4134" spans="1:25" x14ac:dyDescent="0.45">
      <c r="A4134">
        <v>-7.8891450000000001</v>
      </c>
      <c r="B4134">
        <v>27.482489999999999</v>
      </c>
      <c r="C4134" s="4">
        <f>A4134/tabel1!$I$6</f>
        <v>-251647.36842105261</v>
      </c>
      <c r="D4134" s="10">
        <f>B4134/tabel1!$G$6</f>
        <v>27.482489999999999</v>
      </c>
      <c r="E4134"/>
      <c r="U4134">
        <v>-7.8891450000000001</v>
      </c>
      <c r="V4134">
        <v>27.482489999999999</v>
      </c>
      <c r="W4134" s="4">
        <f>U4134/tabel1!$I$7</f>
        <v>-5536242.1052631587</v>
      </c>
      <c r="X4134" s="10">
        <f>V4134/tabel1!$G$7</f>
        <v>1.2492040909090909</v>
      </c>
      <c r="Y4134"/>
    </row>
    <row r="4135" spans="1:25" x14ac:dyDescent="0.45">
      <c r="A4135">
        <v>-7.8971619999999998</v>
      </c>
      <c r="B4135">
        <v>27.48798</v>
      </c>
      <c r="C4135" s="4">
        <f>A4135/tabel1!$I$6</f>
        <v>-251903.09409888354</v>
      </c>
      <c r="D4135" s="10">
        <f>B4135/tabel1!$G$6</f>
        <v>27.48798</v>
      </c>
      <c r="E4135"/>
      <c r="U4135">
        <v>-7.8971619999999998</v>
      </c>
      <c r="V4135">
        <v>27.48798</v>
      </c>
      <c r="W4135" s="4">
        <f>U4135/tabel1!$I$7</f>
        <v>-5541868.0701754391</v>
      </c>
      <c r="X4135" s="10">
        <f>V4135/tabel1!$G$7</f>
        <v>1.2494536363636364</v>
      </c>
      <c r="Y4135"/>
    </row>
    <row r="4136" spans="1:25" x14ac:dyDescent="0.45">
      <c r="A4136">
        <v>-7.9051780000000003</v>
      </c>
      <c r="B4136">
        <v>27.493379999999998</v>
      </c>
      <c r="C4136" s="4">
        <f>A4136/tabel1!$I$6</f>
        <v>-252158.78787878787</v>
      </c>
      <c r="D4136" s="10">
        <f>B4136/tabel1!$G$6</f>
        <v>27.493379999999998</v>
      </c>
      <c r="E4136"/>
      <c r="U4136">
        <v>-7.9051780000000003</v>
      </c>
      <c r="V4136">
        <v>27.493379999999998</v>
      </c>
      <c r="W4136" s="4">
        <f>U4136/tabel1!$I$7</f>
        <v>-5547493.333333334</v>
      </c>
      <c r="X4136" s="10">
        <f>V4136/tabel1!$G$7</f>
        <v>1.2496990909090908</v>
      </c>
      <c r="Y4136"/>
    </row>
    <row r="4137" spans="1:25" x14ac:dyDescent="0.45">
      <c r="A4137">
        <v>-7.9040330000000001</v>
      </c>
      <c r="B4137">
        <v>27.498909999999999</v>
      </c>
      <c r="C4137" s="4">
        <f>A4137/tabel1!$I$6</f>
        <v>-252122.26475279106</v>
      </c>
      <c r="D4137" s="10">
        <f>B4137/tabel1!$G$6</f>
        <v>27.498909999999999</v>
      </c>
      <c r="E4137"/>
      <c r="U4137">
        <v>-7.9040330000000001</v>
      </c>
      <c r="V4137">
        <v>27.498909999999999</v>
      </c>
      <c r="W4137" s="4">
        <f>U4137/tabel1!$I$7</f>
        <v>-5546689.8245614041</v>
      </c>
      <c r="X4137" s="10">
        <f>V4137/tabel1!$G$7</f>
        <v>1.2499504545454545</v>
      </c>
      <c r="Y4137"/>
    </row>
    <row r="4138" spans="1:25" x14ac:dyDescent="0.45">
      <c r="A4138">
        <v>-7.9097590000000002</v>
      </c>
      <c r="B4138">
        <v>27.504829999999998</v>
      </c>
      <c r="C4138" s="4">
        <f>A4138/tabel1!$I$6</f>
        <v>-252304.91228070174</v>
      </c>
      <c r="D4138" s="10">
        <f>B4138/tabel1!$G$6</f>
        <v>27.504829999999998</v>
      </c>
      <c r="E4138"/>
      <c r="U4138">
        <v>-7.9097590000000002</v>
      </c>
      <c r="V4138">
        <v>27.504829999999998</v>
      </c>
      <c r="W4138" s="4">
        <f>U4138/tabel1!$I$7</f>
        <v>-5550708.0701754391</v>
      </c>
      <c r="X4138" s="10">
        <f>V4138/tabel1!$G$7</f>
        <v>1.2502195454545453</v>
      </c>
      <c r="Y4138"/>
    </row>
    <row r="4139" spans="1:25" x14ac:dyDescent="0.45">
      <c r="A4139">
        <v>-7.9120489999999997</v>
      </c>
      <c r="B4139">
        <v>27.511590000000002</v>
      </c>
      <c r="C4139" s="4">
        <f>A4139/tabel1!$I$6</f>
        <v>-252377.95853269534</v>
      </c>
      <c r="D4139" s="10">
        <f>B4139/tabel1!$G$6</f>
        <v>27.511590000000002</v>
      </c>
      <c r="E4139"/>
      <c r="U4139">
        <v>-7.9120489999999997</v>
      </c>
      <c r="V4139">
        <v>27.511590000000002</v>
      </c>
      <c r="W4139" s="4">
        <f>U4139/tabel1!$I$7</f>
        <v>-5552315.087719298</v>
      </c>
      <c r="X4139" s="10">
        <f>V4139/tabel1!$G$7</f>
        <v>1.2505268181818183</v>
      </c>
      <c r="Y4139"/>
    </row>
    <row r="4140" spans="1:25" x14ac:dyDescent="0.45">
      <c r="A4140">
        <v>-7.9103310000000002</v>
      </c>
      <c r="B4140">
        <v>27.518820000000002</v>
      </c>
      <c r="C4140" s="4">
        <f>A4140/tabel1!$I$6</f>
        <v>-252323.15789473683</v>
      </c>
      <c r="D4140" s="10">
        <f>B4140/tabel1!$G$6</f>
        <v>27.518820000000002</v>
      </c>
      <c r="E4140"/>
      <c r="U4140">
        <v>-7.9103310000000002</v>
      </c>
      <c r="V4140">
        <v>27.518820000000002</v>
      </c>
      <c r="W4140" s="4">
        <f>U4140/tabel1!$I$7</f>
        <v>-5551109.4736842113</v>
      </c>
      <c r="X4140" s="10">
        <f>V4140/tabel1!$G$7</f>
        <v>1.2508554545454547</v>
      </c>
      <c r="Y4140"/>
    </row>
    <row r="4141" spans="1:25" x14ac:dyDescent="0.45">
      <c r="A4141">
        <v>-7.9109040000000004</v>
      </c>
      <c r="B4141">
        <v>27.526610000000002</v>
      </c>
      <c r="C4141" s="4">
        <f>A4141/tabel1!$I$6</f>
        <v>-252341.43540669855</v>
      </c>
      <c r="D4141" s="10">
        <f>B4141/tabel1!$G$6</f>
        <v>27.526610000000002</v>
      </c>
      <c r="E4141"/>
      <c r="U4141">
        <v>-7.9109040000000004</v>
      </c>
      <c r="V4141">
        <v>27.526610000000002</v>
      </c>
      <c r="W4141" s="4">
        <f>U4141/tabel1!$I$7</f>
        <v>-5551511.578947369</v>
      </c>
      <c r="X4141" s="10">
        <f>V4141/tabel1!$G$7</f>
        <v>1.2512095454545455</v>
      </c>
      <c r="Y4141"/>
    </row>
    <row r="4142" spans="1:25" x14ac:dyDescent="0.45">
      <c r="A4142">
        <v>-7.908614</v>
      </c>
      <c r="B4142">
        <v>27.53464</v>
      </c>
      <c r="C4142" s="4">
        <f>A4142/tabel1!$I$6</f>
        <v>-252268.38915470493</v>
      </c>
      <c r="D4142" s="10">
        <f>B4142/tabel1!$G$6</f>
        <v>27.53464</v>
      </c>
      <c r="E4142"/>
      <c r="U4142">
        <v>-7.908614</v>
      </c>
      <c r="V4142">
        <v>27.53464</v>
      </c>
      <c r="W4142" s="4">
        <f>U4142/tabel1!$I$7</f>
        <v>-5549904.5614035092</v>
      </c>
      <c r="X4142" s="10">
        <f>V4142/tabel1!$G$7</f>
        <v>1.2515745454545455</v>
      </c>
      <c r="Y4142"/>
    </row>
    <row r="4143" spans="1:25" x14ac:dyDescent="0.45">
      <c r="A4143">
        <v>-7.9063230000000004</v>
      </c>
      <c r="B4143">
        <v>27.542459999999998</v>
      </c>
      <c r="C4143" s="4">
        <f>A4143/tabel1!$I$6</f>
        <v>-252195.31100478469</v>
      </c>
      <c r="D4143" s="10">
        <f>B4143/tabel1!$G$6</f>
        <v>27.542459999999998</v>
      </c>
      <c r="E4143"/>
      <c r="U4143">
        <v>-7.9063230000000004</v>
      </c>
      <c r="V4143">
        <v>27.542459999999998</v>
      </c>
      <c r="W4143" s="4">
        <f>U4143/tabel1!$I$7</f>
        <v>-5548296.8421052638</v>
      </c>
      <c r="X4143" s="10">
        <f>V4143/tabel1!$G$7</f>
        <v>1.25193</v>
      </c>
      <c r="Y4143"/>
    </row>
    <row r="4144" spans="1:25" x14ac:dyDescent="0.45">
      <c r="A4144">
        <v>-7.9017419999999996</v>
      </c>
      <c r="B4144">
        <v>27.549849999999999</v>
      </c>
      <c r="C4144" s="4">
        <f>A4144/tabel1!$I$6</f>
        <v>-252049.18660287079</v>
      </c>
      <c r="D4144" s="10">
        <f>B4144/tabel1!$G$6</f>
        <v>27.549849999999999</v>
      </c>
      <c r="E4144"/>
      <c r="U4144">
        <v>-7.9017419999999996</v>
      </c>
      <c r="V4144">
        <v>27.549849999999999</v>
      </c>
      <c r="W4144" s="4">
        <f>U4144/tabel1!$I$7</f>
        <v>-5545082.1052631577</v>
      </c>
      <c r="X4144" s="10">
        <f>V4144/tabel1!$G$7</f>
        <v>1.252265909090909</v>
      </c>
      <c r="Y4144"/>
    </row>
    <row r="4145" spans="1:25" x14ac:dyDescent="0.45">
      <c r="A4145">
        <v>-7.898307</v>
      </c>
      <c r="B4145">
        <v>27.556509999999999</v>
      </c>
      <c r="C4145" s="4">
        <f>A4145/tabel1!$I$6</f>
        <v>-251939.61722488035</v>
      </c>
      <c r="D4145" s="10">
        <f>B4145/tabel1!$G$6</f>
        <v>27.556509999999999</v>
      </c>
      <c r="E4145"/>
      <c r="U4145">
        <v>-7.898307</v>
      </c>
      <c r="V4145">
        <v>27.556509999999999</v>
      </c>
      <c r="W4145" s="4">
        <f>U4145/tabel1!$I$7</f>
        <v>-5542671.578947369</v>
      </c>
      <c r="X4145" s="10">
        <f>V4145/tabel1!$G$7</f>
        <v>1.2525686363636364</v>
      </c>
      <c r="Y4145"/>
    </row>
    <row r="4146" spans="1:25" x14ac:dyDescent="0.45">
      <c r="A4146">
        <v>-7.8914359999999997</v>
      </c>
      <c r="B4146">
        <v>27.562439999999999</v>
      </c>
      <c r="C4146" s="4">
        <f>A4146/tabel1!$I$6</f>
        <v>-251720.44657097285</v>
      </c>
      <c r="D4146" s="10">
        <f>B4146/tabel1!$G$6</f>
        <v>27.562439999999999</v>
      </c>
      <c r="E4146"/>
      <c r="U4146">
        <v>-7.8914359999999997</v>
      </c>
      <c r="V4146">
        <v>27.562439999999999</v>
      </c>
      <c r="W4146" s="4">
        <f>U4146/tabel1!$I$7</f>
        <v>-5537849.8245614041</v>
      </c>
      <c r="X4146" s="10">
        <f>V4146/tabel1!$G$7</f>
        <v>1.2528381818181817</v>
      </c>
      <c r="Y4146"/>
    </row>
    <row r="4147" spans="1:25" x14ac:dyDescent="0.45">
      <c r="A4147">
        <v>-7.8931529999999999</v>
      </c>
      <c r="B4147">
        <v>27.56794</v>
      </c>
      <c r="C4147" s="4">
        <f>A4147/tabel1!$I$6</f>
        <v>-251775.21531100475</v>
      </c>
      <c r="D4147" s="10">
        <f>B4147/tabel1!$G$6</f>
        <v>27.56794</v>
      </c>
      <c r="E4147"/>
      <c r="U4147">
        <v>-7.8931529999999999</v>
      </c>
      <c r="V4147">
        <v>27.56794</v>
      </c>
      <c r="W4147" s="4">
        <f>U4147/tabel1!$I$7</f>
        <v>-5539054.7368421052</v>
      </c>
      <c r="X4147" s="10">
        <f>V4147/tabel1!$G$7</f>
        <v>1.2530881818181818</v>
      </c>
      <c r="Y4147"/>
    </row>
    <row r="4148" spans="1:25" x14ac:dyDescent="0.45">
      <c r="A4148">
        <v>-7.8942990000000002</v>
      </c>
      <c r="B4148">
        <v>27.573399999999999</v>
      </c>
      <c r="C4148" s="4">
        <f>A4148/tabel1!$I$6</f>
        <v>-251811.77033492821</v>
      </c>
      <c r="D4148" s="10">
        <f>B4148/tabel1!$G$6</f>
        <v>27.573399999999999</v>
      </c>
      <c r="E4148"/>
      <c r="U4148">
        <v>-7.8942990000000002</v>
      </c>
      <c r="V4148">
        <v>27.573399999999999</v>
      </c>
      <c r="W4148" s="4">
        <f>U4148/tabel1!$I$7</f>
        <v>-5539858.9473684216</v>
      </c>
      <c r="X4148" s="10">
        <f>V4148/tabel1!$G$7</f>
        <v>1.2533363636363637</v>
      </c>
      <c r="Y4148"/>
    </row>
    <row r="4149" spans="1:25" x14ac:dyDescent="0.45">
      <c r="A4149">
        <v>-7.8885730000000001</v>
      </c>
      <c r="B4149">
        <v>27.57893</v>
      </c>
      <c r="C4149" s="4">
        <f>A4149/tabel1!$I$6</f>
        <v>-251629.12280701753</v>
      </c>
      <c r="D4149" s="10">
        <f>B4149/tabel1!$G$6</f>
        <v>27.57893</v>
      </c>
      <c r="E4149"/>
      <c r="U4149">
        <v>-7.8885730000000001</v>
      </c>
      <c r="V4149">
        <v>27.57893</v>
      </c>
      <c r="W4149" s="4">
        <f>U4149/tabel1!$I$7</f>
        <v>-5535840.7017543865</v>
      </c>
      <c r="X4149" s="10">
        <f>V4149/tabel1!$G$7</f>
        <v>1.2535877272727272</v>
      </c>
      <c r="Y4149"/>
    </row>
    <row r="4150" spans="1:25" x14ac:dyDescent="0.45">
      <c r="A4150">
        <v>-7.8914359999999997</v>
      </c>
      <c r="B4150">
        <v>27.584620000000001</v>
      </c>
      <c r="C4150" s="4">
        <f>A4150/tabel1!$I$6</f>
        <v>-251720.44657097285</v>
      </c>
      <c r="D4150" s="10">
        <f>B4150/tabel1!$G$6</f>
        <v>27.584620000000001</v>
      </c>
      <c r="E4150"/>
      <c r="U4150">
        <v>-7.8914359999999997</v>
      </c>
      <c r="V4150">
        <v>27.584620000000001</v>
      </c>
      <c r="W4150" s="4">
        <f>U4150/tabel1!$I$7</f>
        <v>-5537849.8245614041</v>
      </c>
      <c r="X4150" s="10">
        <f>V4150/tabel1!$G$7</f>
        <v>1.2538463636363637</v>
      </c>
      <c r="Y4150"/>
    </row>
    <row r="4151" spans="1:25" x14ac:dyDescent="0.45">
      <c r="A4151">
        <v>-7.8954440000000004</v>
      </c>
      <c r="B4151">
        <v>27.590879999999999</v>
      </c>
      <c r="C4151" s="4">
        <f>A4151/tabel1!$I$6</f>
        <v>-251848.29346092502</v>
      </c>
      <c r="D4151" s="10">
        <f>B4151/tabel1!$G$6</f>
        <v>27.590879999999999</v>
      </c>
      <c r="E4151"/>
      <c r="U4151">
        <v>-7.8954440000000004</v>
      </c>
      <c r="V4151">
        <v>27.590879999999999</v>
      </c>
      <c r="W4151" s="4">
        <f>U4151/tabel1!$I$7</f>
        <v>-5540662.4561403515</v>
      </c>
      <c r="X4151" s="10">
        <f>V4151/tabel1!$G$7</f>
        <v>1.254130909090909</v>
      </c>
      <c r="Y4151"/>
    </row>
    <row r="4152" spans="1:25" x14ac:dyDescent="0.45">
      <c r="A4152">
        <v>-7.8988800000000001</v>
      </c>
      <c r="B4152">
        <v>27.597770000000001</v>
      </c>
      <c r="C4152" s="4">
        <f>A4152/tabel1!$I$6</f>
        <v>-251957.89473684208</v>
      </c>
      <c r="D4152" s="10">
        <f>B4152/tabel1!$G$6</f>
        <v>27.597770000000001</v>
      </c>
      <c r="E4152"/>
      <c r="U4152">
        <v>-7.8988800000000001</v>
      </c>
      <c r="V4152">
        <v>27.597770000000001</v>
      </c>
      <c r="W4152" s="4">
        <f>U4152/tabel1!$I$7</f>
        <v>-5543073.6842105268</v>
      </c>
      <c r="X4152" s="10">
        <f>V4152/tabel1!$G$7</f>
        <v>1.254444090909091</v>
      </c>
      <c r="Y4152"/>
    </row>
    <row r="4153" spans="1:25" x14ac:dyDescent="0.45">
      <c r="A4153">
        <v>-7.9040330000000001</v>
      </c>
      <c r="B4153">
        <v>27.605229999999999</v>
      </c>
      <c r="C4153" s="4">
        <f>A4153/tabel1!$I$6</f>
        <v>-252122.26475279106</v>
      </c>
      <c r="D4153" s="10">
        <f>B4153/tabel1!$G$6</f>
        <v>27.605229999999999</v>
      </c>
      <c r="E4153"/>
      <c r="U4153">
        <v>-7.9040330000000001</v>
      </c>
      <c r="V4153">
        <v>27.605229999999999</v>
      </c>
      <c r="W4153" s="4">
        <f>U4153/tabel1!$I$7</f>
        <v>-5546689.8245614041</v>
      </c>
      <c r="X4153" s="10">
        <f>V4153/tabel1!$G$7</f>
        <v>1.2547831818181818</v>
      </c>
      <c r="Y4153"/>
    </row>
    <row r="4154" spans="1:25" x14ac:dyDescent="0.45">
      <c r="A4154">
        <v>-7.914339</v>
      </c>
      <c r="B4154">
        <v>27.613119999999999</v>
      </c>
      <c r="C4154" s="4">
        <f>A4154/tabel1!$I$6</f>
        <v>-252451.00478468896</v>
      </c>
      <c r="D4154" s="10">
        <f>B4154/tabel1!$G$6</f>
        <v>27.613119999999999</v>
      </c>
      <c r="E4154"/>
      <c r="U4154">
        <v>-7.914339</v>
      </c>
      <c r="V4154">
        <v>27.613119999999999</v>
      </c>
      <c r="W4154" s="4">
        <f>U4154/tabel1!$I$7</f>
        <v>-5553922.1052631587</v>
      </c>
      <c r="X4154" s="10">
        <f>V4154/tabel1!$G$7</f>
        <v>1.2551418181818181</v>
      </c>
      <c r="Y4154"/>
    </row>
    <row r="4155" spans="1:25" x14ac:dyDescent="0.45">
      <c r="A4155">
        <v>-7.9172019999999996</v>
      </c>
      <c r="B4155">
        <v>27.62115</v>
      </c>
      <c r="C4155" s="4">
        <f>A4155/tabel1!$I$6</f>
        <v>-252542.32854864429</v>
      </c>
      <c r="D4155" s="10">
        <f>B4155/tabel1!$G$6</f>
        <v>27.62115</v>
      </c>
      <c r="E4155"/>
      <c r="U4155">
        <v>-7.9172019999999996</v>
      </c>
      <c r="V4155">
        <v>27.62115</v>
      </c>
      <c r="W4155" s="4">
        <f>U4155/tabel1!$I$7</f>
        <v>-5555931.2280701753</v>
      </c>
      <c r="X4155" s="10">
        <f>V4155/tabel1!$G$7</f>
        <v>1.2555068181818181</v>
      </c>
      <c r="Y4155"/>
    </row>
    <row r="4156" spans="1:25" x14ac:dyDescent="0.45">
      <c r="A4156">
        <v>-7.9194930000000001</v>
      </c>
      <c r="B4156">
        <v>27.62884</v>
      </c>
      <c r="C4156" s="4">
        <f>A4156/tabel1!$I$6</f>
        <v>-252615.40669856456</v>
      </c>
      <c r="D4156" s="10">
        <f>B4156/tabel1!$G$6</f>
        <v>27.62884</v>
      </c>
      <c r="E4156"/>
      <c r="U4156">
        <v>-7.9194930000000001</v>
      </c>
      <c r="V4156">
        <v>27.62884</v>
      </c>
      <c r="W4156" s="4">
        <f>U4156/tabel1!$I$7</f>
        <v>-5557538.9473684216</v>
      </c>
      <c r="X4156" s="10">
        <f>V4156/tabel1!$G$7</f>
        <v>1.2558563636363635</v>
      </c>
      <c r="Y4156"/>
    </row>
    <row r="4157" spans="1:25" x14ac:dyDescent="0.45">
      <c r="A4157">
        <v>-7.9257910000000003</v>
      </c>
      <c r="B4157">
        <v>27.63607</v>
      </c>
      <c r="C4157" s="4">
        <f>A4157/tabel1!$I$6</f>
        <v>-252816.29984051036</v>
      </c>
      <c r="D4157" s="10">
        <f>B4157/tabel1!$G$6</f>
        <v>27.63607</v>
      </c>
      <c r="E4157"/>
      <c r="U4157">
        <v>-7.9257910000000003</v>
      </c>
      <c r="V4157">
        <v>27.63607</v>
      </c>
      <c r="W4157" s="4">
        <f>U4157/tabel1!$I$7</f>
        <v>-5561958.5964912288</v>
      </c>
      <c r="X4157" s="10">
        <f>V4157/tabel1!$G$7</f>
        <v>1.2561850000000001</v>
      </c>
      <c r="Y4157"/>
    </row>
    <row r="4158" spans="1:25" x14ac:dyDescent="0.45">
      <c r="A4158">
        <v>-7.9269360000000004</v>
      </c>
      <c r="B4158">
        <v>27.642430000000001</v>
      </c>
      <c r="C4158" s="4">
        <f>A4158/tabel1!$I$6</f>
        <v>-252852.82296650717</v>
      </c>
      <c r="D4158" s="10">
        <f>B4158/tabel1!$G$6</f>
        <v>27.642430000000001</v>
      </c>
      <c r="E4158"/>
      <c r="U4158">
        <v>-7.9269360000000004</v>
      </c>
      <c r="V4158">
        <v>27.642430000000001</v>
      </c>
      <c r="W4158" s="4">
        <f>U4158/tabel1!$I$7</f>
        <v>-5562762.1052631587</v>
      </c>
      <c r="X4158" s="10">
        <f>V4158/tabel1!$G$7</f>
        <v>1.256474090909091</v>
      </c>
      <c r="Y4158"/>
    </row>
    <row r="4159" spans="1:25" x14ac:dyDescent="0.45">
      <c r="A4159">
        <v>-7.9177749999999998</v>
      </c>
      <c r="B4159">
        <v>27.648260000000001</v>
      </c>
      <c r="C4159" s="4">
        <f>A4159/tabel1!$I$6</f>
        <v>-252560.60606060602</v>
      </c>
      <c r="D4159" s="10">
        <f>B4159/tabel1!$G$6</f>
        <v>27.648260000000001</v>
      </c>
      <c r="E4159"/>
      <c r="U4159">
        <v>-7.9177749999999998</v>
      </c>
      <c r="V4159">
        <v>27.648260000000001</v>
      </c>
      <c r="W4159" s="4">
        <f>U4159/tabel1!$I$7</f>
        <v>-5556333.333333334</v>
      </c>
      <c r="X4159" s="10">
        <f>V4159/tabel1!$G$7</f>
        <v>1.256739090909091</v>
      </c>
      <c r="Y4159"/>
    </row>
    <row r="4160" spans="1:25" x14ac:dyDescent="0.45">
      <c r="A4160">
        <v>-7.9166299999999996</v>
      </c>
      <c r="B4160">
        <v>27.65372</v>
      </c>
      <c r="C4160" s="4">
        <f>A4160/tabel1!$I$6</f>
        <v>-252524.08293460921</v>
      </c>
      <c r="D4160" s="10">
        <f>B4160/tabel1!$G$6</f>
        <v>27.65372</v>
      </c>
      <c r="E4160"/>
      <c r="U4160">
        <v>-7.9166299999999996</v>
      </c>
      <c r="V4160">
        <v>27.65372</v>
      </c>
      <c r="W4160" s="4">
        <f>U4160/tabel1!$I$7</f>
        <v>-5555529.8245614031</v>
      </c>
      <c r="X4160" s="10">
        <f>V4160/tabel1!$G$7</f>
        <v>1.2569872727272726</v>
      </c>
      <c r="Y4160"/>
    </row>
    <row r="4161" spans="1:25" x14ac:dyDescent="0.45">
      <c r="A4161">
        <v>-7.9109040000000004</v>
      </c>
      <c r="B4161">
        <v>27.659210000000002</v>
      </c>
      <c r="C4161" s="4">
        <f>A4161/tabel1!$I$6</f>
        <v>-252341.43540669855</v>
      </c>
      <c r="D4161" s="10">
        <f>B4161/tabel1!$G$6</f>
        <v>27.659210000000002</v>
      </c>
      <c r="E4161"/>
      <c r="U4161">
        <v>-7.9109040000000004</v>
      </c>
      <c r="V4161">
        <v>27.659210000000002</v>
      </c>
      <c r="W4161" s="4">
        <f>U4161/tabel1!$I$7</f>
        <v>-5551511.578947369</v>
      </c>
      <c r="X4161" s="10">
        <f>V4161/tabel1!$G$7</f>
        <v>1.2572368181818183</v>
      </c>
      <c r="Y4161"/>
    </row>
    <row r="4162" spans="1:25" x14ac:dyDescent="0.45">
      <c r="A4162">
        <v>-7.8788390000000001</v>
      </c>
      <c r="B4162">
        <v>27.664840000000002</v>
      </c>
      <c r="C4162" s="4">
        <f>A4162/tabel1!$I$6</f>
        <v>-251318.62838915468</v>
      </c>
      <c r="D4162" s="10">
        <f>B4162/tabel1!$G$6</f>
        <v>27.664840000000002</v>
      </c>
      <c r="E4162"/>
      <c r="U4162">
        <v>-7.8788390000000001</v>
      </c>
      <c r="V4162">
        <v>27.664840000000002</v>
      </c>
      <c r="W4162" s="4">
        <f>U4162/tabel1!$I$7</f>
        <v>-5529009.8245614041</v>
      </c>
      <c r="X4162" s="10">
        <f>V4162/tabel1!$G$7</f>
        <v>1.2574927272727274</v>
      </c>
      <c r="Y4162"/>
    </row>
    <row r="4163" spans="1:25" x14ac:dyDescent="0.45">
      <c r="A4163">
        <v>-7.8931529999999999</v>
      </c>
      <c r="B4163">
        <v>27.670929999999998</v>
      </c>
      <c r="C4163" s="4">
        <f>A4163/tabel1!$I$6</f>
        <v>-251775.21531100475</v>
      </c>
      <c r="D4163" s="10">
        <f>B4163/tabel1!$G$6</f>
        <v>27.670929999999998</v>
      </c>
      <c r="E4163"/>
      <c r="U4163">
        <v>-7.8931529999999999</v>
      </c>
      <c r="V4163">
        <v>27.670929999999998</v>
      </c>
      <c r="W4163" s="4">
        <f>U4163/tabel1!$I$7</f>
        <v>-5539054.7368421052</v>
      </c>
      <c r="X4163" s="10">
        <f>V4163/tabel1!$G$7</f>
        <v>1.2577695454545454</v>
      </c>
      <c r="Y4163"/>
    </row>
    <row r="4164" spans="1:25" x14ac:dyDescent="0.45">
      <c r="A4164">
        <v>-7.8897180000000002</v>
      </c>
      <c r="B4164">
        <v>27.677689999999998</v>
      </c>
      <c r="C4164" s="4">
        <f>A4164/tabel1!$I$6</f>
        <v>-251665.64593301434</v>
      </c>
      <c r="D4164" s="10">
        <f>B4164/tabel1!$G$6</f>
        <v>27.677689999999998</v>
      </c>
      <c r="E4164"/>
      <c r="U4164">
        <v>-7.8897180000000002</v>
      </c>
      <c r="V4164">
        <v>27.677689999999998</v>
      </c>
      <c r="W4164" s="4">
        <f>U4164/tabel1!$I$7</f>
        <v>-5536644.2105263164</v>
      </c>
      <c r="X4164" s="10">
        <f>V4164/tabel1!$G$7</f>
        <v>1.258076818181818</v>
      </c>
      <c r="Y4164"/>
    </row>
    <row r="4165" spans="1:25" x14ac:dyDescent="0.45">
      <c r="A4165">
        <v>-7.8874279999999999</v>
      </c>
      <c r="B4165">
        <v>27.684889999999999</v>
      </c>
      <c r="C4165" s="4">
        <f>A4165/tabel1!$I$6</f>
        <v>-251592.59968102071</v>
      </c>
      <c r="D4165" s="10">
        <f>B4165/tabel1!$G$6</f>
        <v>27.684889999999999</v>
      </c>
      <c r="E4165"/>
      <c r="U4165">
        <v>-7.8874279999999999</v>
      </c>
      <c r="V4165">
        <v>27.684889999999999</v>
      </c>
      <c r="W4165" s="4">
        <f>U4165/tabel1!$I$7</f>
        <v>-5535037.1929824566</v>
      </c>
      <c r="X4165" s="10">
        <f>V4165/tabel1!$G$7</f>
        <v>1.2584040909090908</v>
      </c>
      <c r="Y4165"/>
    </row>
    <row r="4166" spans="1:25" x14ac:dyDescent="0.45">
      <c r="A4166">
        <v>-7.8839920000000001</v>
      </c>
      <c r="B4166">
        <v>27.692540000000001</v>
      </c>
      <c r="C4166" s="4">
        <f>A4166/tabel1!$I$6</f>
        <v>-251482.99840510366</v>
      </c>
      <c r="D4166" s="10">
        <f>B4166/tabel1!$G$6</f>
        <v>27.692540000000001</v>
      </c>
      <c r="E4166"/>
      <c r="U4166">
        <v>-7.8839920000000001</v>
      </c>
      <c r="V4166">
        <v>27.692540000000001</v>
      </c>
      <c r="W4166" s="4">
        <f>U4166/tabel1!$I$7</f>
        <v>-5532625.9649122814</v>
      </c>
      <c r="X4166" s="10">
        <f>V4166/tabel1!$G$7</f>
        <v>1.2587518181818182</v>
      </c>
      <c r="Y4166"/>
    </row>
    <row r="4167" spans="1:25" x14ac:dyDescent="0.45">
      <c r="A4167">
        <v>-7.8920079999999997</v>
      </c>
      <c r="B4167">
        <v>27.700500000000002</v>
      </c>
      <c r="C4167" s="4">
        <f>A4167/tabel1!$I$6</f>
        <v>-251738.69218500794</v>
      </c>
      <c r="D4167" s="10">
        <f>B4167/tabel1!$G$6</f>
        <v>27.700500000000002</v>
      </c>
      <c r="E4167"/>
      <c r="U4167">
        <v>-7.8920079999999997</v>
      </c>
      <c r="V4167">
        <v>27.700500000000002</v>
      </c>
      <c r="W4167" s="4">
        <f>U4167/tabel1!$I$7</f>
        <v>-5538251.2280701753</v>
      </c>
      <c r="X4167" s="10">
        <f>V4167/tabel1!$G$7</f>
        <v>1.2591136363636364</v>
      </c>
      <c r="Y4167"/>
    </row>
    <row r="4168" spans="1:25" x14ac:dyDescent="0.45">
      <c r="A4168">
        <v>-7.9154840000000002</v>
      </c>
      <c r="B4168">
        <v>27.708300000000001</v>
      </c>
      <c r="C4168" s="4">
        <f>A4168/tabel1!$I$6</f>
        <v>-252487.52791068578</v>
      </c>
      <c r="D4168" s="10">
        <f>B4168/tabel1!$G$6</f>
        <v>27.708300000000001</v>
      </c>
      <c r="E4168"/>
      <c r="U4168">
        <v>-7.9154840000000002</v>
      </c>
      <c r="V4168">
        <v>27.708300000000001</v>
      </c>
      <c r="W4168" s="4">
        <f>U4168/tabel1!$I$7</f>
        <v>-5554725.6140350886</v>
      </c>
      <c r="X4168" s="10">
        <f>V4168/tabel1!$G$7</f>
        <v>1.2594681818181819</v>
      </c>
      <c r="Y4168"/>
    </row>
    <row r="4169" spans="1:25" x14ac:dyDescent="0.45">
      <c r="A4169">
        <v>-7.8931529999999999</v>
      </c>
      <c r="B4169">
        <v>27.715720000000001</v>
      </c>
      <c r="C4169" s="4">
        <f>A4169/tabel1!$I$6</f>
        <v>-251775.21531100475</v>
      </c>
      <c r="D4169" s="10">
        <f>B4169/tabel1!$G$6</f>
        <v>27.715720000000001</v>
      </c>
      <c r="E4169"/>
      <c r="U4169">
        <v>-7.8931529999999999</v>
      </c>
      <c r="V4169">
        <v>27.715720000000001</v>
      </c>
      <c r="W4169" s="4">
        <f>U4169/tabel1!$I$7</f>
        <v>-5539054.7368421052</v>
      </c>
      <c r="X4169" s="10">
        <f>V4169/tabel1!$G$7</f>
        <v>1.2598054545454547</v>
      </c>
      <c r="Y4169"/>
    </row>
    <row r="4170" spans="1:25" x14ac:dyDescent="0.45">
      <c r="A4170">
        <v>-7.8931529999999999</v>
      </c>
      <c r="B4170">
        <v>27.722549999999998</v>
      </c>
      <c r="C4170" s="4">
        <f>A4170/tabel1!$I$6</f>
        <v>-251775.21531100475</v>
      </c>
      <c r="D4170" s="10">
        <f>B4170/tabel1!$G$6</f>
        <v>27.722549999999998</v>
      </c>
      <c r="E4170"/>
      <c r="U4170">
        <v>-7.8931529999999999</v>
      </c>
      <c r="V4170">
        <v>27.722549999999998</v>
      </c>
      <c r="W4170" s="4">
        <f>U4170/tabel1!$I$7</f>
        <v>-5539054.7368421052</v>
      </c>
      <c r="X4170" s="10">
        <f>V4170/tabel1!$G$7</f>
        <v>1.2601159090909091</v>
      </c>
      <c r="Y4170"/>
    </row>
    <row r="4171" spans="1:25" x14ac:dyDescent="0.45">
      <c r="A4171">
        <v>-7.898307</v>
      </c>
      <c r="B4171">
        <v>27.728580000000001</v>
      </c>
      <c r="C4171" s="4">
        <f>A4171/tabel1!$I$6</f>
        <v>-251939.61722488035</v>
      </c>
      <c r="D4171" s="10">
        <f>B4171/tabel1!$G$6</f>
        <v>27.728580000000001</v>
      </c>
      <c r="E4171"/>
      <c r="U4171">
        <v>-7.898307</v>
      </c>
      <c r="V4171">
        <v>27.728580000000001</v>
      </c>
      <c r="W4171" s="4">
        <f>U4171/tabel1!$I$7</f>
        <v>-5542671.578947369</v>
      </c>
      <c r="X4171" s="10">
        <f>V4171/tabel1!$G$7</f>
        <v>1.2603900000000001</v>
      </c>
      <c r="Y4171"/>
    </row>
    <row r="4172" spans="1:25" x14ac:dyDescent="0.45">
      <c r="A4172">
        <v>-7.9057500000000003</v>
      </c>
      <c r="B4172">
        <v>27.73424</v>
      </c>
      <c r="C4172" s="4">
        <f>A4172/tabel1!$I$6</f>
        <v>-252177.03349282296</v>
      </c>
      <c r="D4172" s="10">
        <f>B4172/tabel1!$G$6</f>
        <v>27.73424</v>
      </c>
      <c r="E4172"/>
      <c r="U4172">
        <v>-7.9057500000000003</v>
      </c>
      <c r="V4172">
        <v>27.73424</v>
      </c>
      <c r="W4172" s="4">
        <f>U4172/tabel1!$I$7</f>
        <v>-5547894.7368421061</v>
      </c>
      <c r="X4172" s="10">
        <f>V4172/tabel1!$G$7</f>
        <v>1.2606472727272726</v>
      </c>
      <c r="Y4172"/>
    </row>
    <row r="4173" spans="1:25" x14ac:dyDescent="0.45">
      <c r="A4173">
        <v>-7.9097590000000002</v>
      </c>
      <c r="B4173">
        <v>27.739799999999999</v>
      </c>
      <c r="C4173" s="4">
        <f>A4173/tabel1!$I$6</f>
        <v>-252304.91228070174</v>
      </c>
      <c r="D4173" s="10">
        <f>B4173/tabel1!$G$6</f>
        <v>27.739799999999999</v>
      </c>
      <c r="E4173"/>
      <c r="U4173">
        <v>-7.9097590000000002</v>
      </c>
      <c r="V4173">
        <v>27.739799999999999</v>
      </c>
      <c r="W4173" s="4">
        <f>U4173/tabel1!$I$7</f>
        <v>-5550708.0701754391</v>
      </c>
      <c r="X4173" s="10">
        <f>V4173/tabel1!$G$7</f>
        <v>1.2608999999999999</v>
      </c>
      <c r="Y4173"/>
    </row>
    <row r="4174" spans="1:25" x14ac:dyDescent="0.45">
      <c r="A4174">
        <v>-7.9097590000000002</v>
      </c>
      <c r="B4174">
        <v>27.745259999999998</v>
      </c>
      <c r="C4174" s="4">
        <f>A4174/tabel1!$I$6</f>
        <v>-252304.91228070174</v>
      </c>
      <c r="D4174" s="10">
        <f>B4174/tabel1!$G$6</f>
        <v>27.745259999999998</v>
      </c>
      <c r="E4174"/>
      <c r="U4174">
        <v>-7.9097590000000002</v>
      </c>
      <c r="V4174">
        <v>27.745259999999998</v>
      </c>
      <c r="W4174" s="4">
        <f>U4174/tabel1!$I$7</f>
        <v>-5550708.0701754391</v>
      </c>
      <c r="X4174" s="10">
        <f>V4174/tabel1!$G$7</f>
        <v>1.2611481818181818</v>
      </c>
      <c r="Y4174"/>
    </row>
    <row r="4175" spans="1:25" x14ac:dyDescent="0.45">
      <c r="A4175">
        <v>-7.9063230000000004</v>
      </c>
      <c r="B4175">
        <v>27.75095</v>
      </c>
      <c r="C4175" s="4">
        <f>A4175/tabel1!$I$6</f>
        <v>-252195.31100478469</v>
      </c>
      <c r="D4175" s="10">
        <f>B4175/tabel1!$G$6</f>
        <v>27.75095</v>
      </c>
      <c r="E4175"/>
      <c r="U4175">
        <v>-7.9063230000000004</v>
      </c>
      <c r="V4175">
        <v>27.75095</v>
      </c>
      <c r="W4175" s="4">
        <f>U4175/tabel1!$I$7</f>
        <v>-5548296.8421052638</v>
      </c>
      <c r="X4175" s="10">
        <f>V4175/tabel1!$G$7</f>
        <v>1.2614068181818181</v>
      </c>
      <c r="Y4175"/>
    </row>
    <row r="4176" spans="1:25" x14ac:dyDescent="0.45">
      <c r="A4176">
        <v>-7.9034599999999999</v>
      </c>
      <c r="B4176">
        <v>27.75731</v>
      </c>
      <c r="C4176" s="4">
        <f>A4176/tabel1!$I$6</f>
        <v>-252103.98724082933</v>
      </c>
      <c r="D4176" s="10">
        <f>B4176/tabel1!$G$6</f>
        <v>27.75731</v>
      </c>
      <c r="E4176"/>
      <c r="U4176">
        <v>-7.9034599999999999</v>
      </c>
      <c r="V4176">
        <v>27.75731</v>
      </c>
      <c r="W4176" s="4">
        <f>U4176/tabel1!$I$7</f>
        <v>-5546287.7192982463</v>
      </c>
      <c r="X4176" s="10">
        <f>V4176/tabel1!$G$7</f>
        <v>1.261695909090909</v>
      </c>
      <c r="Y4176"/>
    </row>
    <row r="4177" spans="1:25" x14ac:dyDescent="0.45">
      <c r="A4177">
        <v>-7.9097590000000002</v>
      </c>
      <c r="B4177">
        <v>27.764309999999998</v>
      </c>
      <c r="C4177" s="4">
        <f>A4177/tabel1!$I$6</f>
        <v>-252304.91228070174</v>
      </c>
      <c r="D4177" s="10">
        <f>B4177/tabel1!$G$6</f>
        <v>27.764309999999998</v>
      </c>
      <c r="E4177"/>
      <c r="U4177">
        <v>-7.9097590000000002</v>
      </c>
      <c r="V4177">
        <v>27.764309999999998</v>
      </c>
      <c r="W4177" s="4">
        <f>U4177/tabel1!$I$7</f>
        <v>-5550708.0701754391</v>
      </c>
      <c r="X4177" s="10">
        <f>V4177/tabel1!$G$7</f>
        <v>1.2620140909090909</v>
      </c>
      <c r="Y4177"/>
    </row>
    <row r="4178" spans="1:25" x14ac:dyDescent="0.45">
      <c r="A4178">
        <v>-7.9137659999999999</v>
      </c>
      <c r="B4178">
        <v>27.771830000000001</v>
      </c>
      <c r="C4178" s="4">
        <f>A4178/tabel1!$I$6</f>
        <v>-252432.72727272724</v>
      </c>
      <c r="D4178" s="10">
        <f>B4178/tabel1!$G$6</f>
        <v>27.771830000000001</v>
      </c>
      <c r="E4178"/>
      <c r="U4178">
        <v>-7.9137659999999999</v>
      </c>
      <c r="V4178">
        <v>27.771830000000001</v>
      </c>
      <c r="W4178" s="4">
        <f>U4178/tabel1!$I$7</f>
        <v>-5553520</v>
      </c>
      <c r="X4178" s="10">
        <f>V4178/tabel1!$G$7</f>
        <v>1.2623559090909091</v>
      </c>
      <c r="Y4178"/>
    </row>
    <row r="4179" spans="1:25" x14ac:dyDescent="0.45">
      <c r="A4179">
        <v>-7.9126209999999997</v>
      </c>
      <c r="B4179">
        <v>27.77983</v>
      </c>
      <c r="C4179" s="4">
        <f>A4179/tabel1!$I$6</f>
        <v>-252396.20414673042</v>
      </c>
      <c r="D4179" s="10">
        <f>B4179/tabel1!$G$6</f>
        <v>27.77983</v>
      </c>
      <c r="E4179"/>
      <c r="U4179">
        <v>-7.9126209999999997</v>
      </c>
      <c r="V4179">
        <v>27.77983</v>
      </c>
      <c r="W4179" s="4">
        <f>U4179/tabel1!$I$7</f>
        <v>-5552716.4912280701</v>
      </c>
      <c r="X4179" s="10">
        <f>V4179/tabel1!$G$7</f>
        <v>1.2627195454545455</v>
      </c>
      <c r="Y4179"/>
    </row>
    <row r="4180" spans="1:25" x14ac:dyDescent="0.45">
      <c r="A4180">
        <v>-7.9080409999999999</v>
      </c>
      <c r="B4180">
        <v>27.787780000000001</v>
      </c>
      <c r="C4180" s="4">
        <f>A4180/tabel1!$I$6</f>
        <v>-252250.1116427432</v>
      </c>
      <c r="D4180" s="10">
        <f>B4180/tabel1!$G$6</f>
        <v>27.787780000000001</v>
      </c>
      <c r="E4180"/>
      <c r="U4180">
        <v>-7.9080409999999999</v>
      </c>
      <c r="V4180">
        <v>27.787780000000001</v>
      </c>
      <c r="W4180" s="4">
        <f>U4180/tabel1!$I$7</f>
        <v>-5549502.4561403515</v>
      </c>
      <c r="X4180" s="10">
        <f>V4180/tabel1!$G$7</f>
        <v>1.2630809090909092</v>
      </c>
      <c r="Y4180"/>
    </row>
    <row r="4181" spans="1:25" x14ac:dyDescent="0.45">
      <c r="A4181">
        <v>-7.9068959999999997</v>
      </c>
      <c r="B4181">
        <v>27.795480000000001</v>
      </c>
      <c r="C4181" s="4">
        <f>A4181/tabel1!$I$6</f>
        <v>-252213.58851674639</v>
      </c>
      <c r="D4181" s="10">
        <f>B4181/tabel1!$G$6</f>
        <v>27.795480000000001</v>
      </c>
      <c r="E4181"/>
      <c r="U4181">
        <v>-7.9068959999999997</v>
      </c>
      <c r="V4181">
        <v>27.795480000000001</v>
      </c>
      <c r="W4181" s="4">
        <f>U4181/tabel1!$I$7</f>
        <v>-5548698.9473684216</v>
      </c>
      <c r="X4181" s="10">
        <f>V4181/tabel1!$G$7</f>
        <v>1.263430909090909</v>
      </c>
      <c r="Y4181"/>
    </row>
    <row r="4182" spans="1:25" x14ac:dyDescent="0.45">
      <c r="A4182">
        <v>-7.9057500000000003</v>
      </c>
      <c r="B4182">
        <v>27.80273</v>
      </c>
      <c r="C4182" s="4">
        <f>A4182/tabel1!$I$6</f>
        <v>-252177.03349282296</v>
      </c>
      <c r="D4182" s="10">
        <f>B4182/tabel1!$G$6</f>
        <v>27.80273</v>
      </c>
      <c r="E4182"/>
      <c r="U4182">
        <v>-7.9057500000000003</v>
      </c>
      <c r="V4182">
        <v>27.80273</v>
      </c>
      <c r="W4182" s="4">
        <f>U4182/tabel1!$I$7</f>
        <v>-5547894.7368421061</v>
      </c>
      <c r="X4182" s="10">
        <f>V4182/tabel1!$G$7</f>
        <v>1.2637604545454546</v>
      </c>
      <c r="Y4182"/>
    </row>
    <row r="4183" spans="1:25" x14ac:dyDescent="0.45">
      <c r="A4183">
        <v>-7.9034599999999999</v>
      </c>
      <c r="B4183">
        <v>27.809159999999999</v>
      </c>
      <c r="C4183" s="4">
        <f>A4183/tabel1!$I$6</f>
        <v>-252103.98724082933</v>
      </c>
      <c r="D4183" s="10">
        <f>B4183/tabel1!$G$6</f>
        <v>27.809159999999999</v>
      </c>
      <c r="E4183"/>
      <c r="U4183">
        <v>-7.9034599999999999</v>
      </c>
      <c r="V4183">
        <v>27.809159999999999</v>
      </c>
      <c r="W4183" s="4">
        <f>U4183/tabel1!$I$7</f>
        <v>-5546287.7192982463</v>
      </c>
      <c r="X4183" s="10">
        <f>V4183/tabel1!$G$7</f>
        <v>1.2640527272727271</v>
      </c>
      <c r="Y4183"/>
    </row>
    <row r="4184" spans="1:25" x14ac:dyDescent="0.45">
      <c r="A4184">
        <v>-7.9040330000000001</v>
      </c>
      <c r="B4184">
        <v>27.814990000000002</v>
      </c>
      <c r="C4184" s="4">
        <f>A4184/tabel1!$I$6</f>
        <v>-252122.26475279106</v>
      </c>
      <c r="D4184" s="10">
        <f>B4184/tabel1!$G$6</f>
        <v>27.814990000000002</v>
      </c>
      <c r="E4184"/>
      <c r="U4184">
        <v>-7.9040330000000001</v>
      </c>
      <c r="V4184">
        <v>27.814990000000002</v>
      </c>
      <c r="W4184" s="4">
        <f>U4184/tabel1!$I$7</f>
        <v>-5546689.8245614041</v>
      </c>
      <c r="X4184" s="10">
        <f>V4184/tabel1!$G$7</f>
        <v>1.2643177272727273</v>
      </c>
      <c r="Y4184"/>
    </row>
    <row r="4185" spans="1:25" x14ac:dyDescent="0.45">
      <c r="A4185">
        <v>-7.9080409999999999</v>
      </c>
      <c r="B4185">
        <v>27.820550000000001</v>
      </c>
      <c r="C4185" s="4">
        <f>A4185/tabel1!$I$6</f>
        <v>-252250.1116427432</v>
      </c>
      <c r="D4185" s="10">
        <f>B4185/tabel1!$G$6</f>
        <v>27.820550000000001</v>
      </c>
      <c r="E4185"/>
      <c r="U4185">
        <v>-7.9080409999999999</v>
      </c>
      <c r="V4185">
        <v>27.820550000000001</v>
      </c>
      <c r="W4185" s="4">
        <f>U4185/tabel1!$I$7</f>
        <v>-5549502.4561403515</v>
      </c>
      <c r="X4185" s="10">
        <f>V4185/tabel1!$G$7</f>
        <v>1.2645704545454546</v>
      </c>
      <c r="Y4185"/>
    </row>
    <row r="4186" spans="1:25" x14ac:dyDescent="0.45">
      <c r="A4186">
        <v>-7.9114769999999996</v>
      </c>
      <c r="B4186">
        <v>27.826049999999999</v>
      </c>
      <c r="C4186" s="4">
        <f>A4186/tabel1!$I$6</f>
        <v>-252359.71291866025</v>
      </c>
      <c r="D4186" s="10">
        <f>B4186/tabel1!$G$6</f>
        <v>27.826049999999999</v>
      </c>
      <c r="E4186"/>
      <c r="U4186">
        <v>-7.9114769999999996</v>
      </c>
      <c r="V4186">
        <v>27.826049999999999</v>
      </c>
      <c r="W4186" s="4">
        <f>U4186/tabel1!$I$7</f>
        <v>-5551913.6842105268</v>
      </c>
      <c r="X4186" s="10">
        <f>V4186/tabel1!$G$7</f>
        <v>1.2648204545454544</v>
      </c>
      <c r="Y4186"/>
    </row>
    <row r="4187" spans="1:25" x14ac:dyDescent="0.45">
      <c r="A4187">
        <v>-7.9057500000000003</v>
      </c>
      <c r="B4187">
        <v>27.831710000000001</v>
      </c>
      <c r="C4187" s="4">
        <f>A4187/tabel1!$I$6</f>
        <v>-252177.03349282296</v>
      </c>
      <c r="D4187" s="10">
        <f>B4187/tabel1!$G$6</f>
        <v>27.831710000000001</v>
      </c>
      <c r="E4187"/>
      <c r="U4187">
        <v>-7.9057500000000003</v>
      </c>
      <c r="V4187">
        <v>27.831710000000001</v>
      </c>
      <c r="W4187" s="4">
        <f>U4187/tabel1!$I$7</f>
        <v>-5547894.7368421061</v>
      </c>
      <c r="X4187" s="10">
        <f>V4187/tabel1!$G$7</f>
        <v>1.2650777272727274</v>
      </c>
      <c r="Y4187"/>
    </row>
    <row r="4188" spans="1:25" x14ac:dyDescent="0.45">
      <c r="A4188">
        <v>-7.9040330000000001</v>
      </c>
      <c r="B4188">
        <v>27.837630000000001</v>
      </c>
      <c r="C4188" s="4">
        <f>A4188/tabel1!$I$6</f>
        <v>-252122.26475279106</v>
      </c>
      <c r="D4188" s="10">
        <f>B4188/tabel1!$G$6</f>
        <v>27.837630000000001</v>
      </c>
      <c r="E4188"/>
      <c r="U4188">
        <v>-7.9040330000000001</v>
      </c>
      <c r="V4188">
        <v>27.837630000000001</v>
      </c>
      <c r="W4188" s="4">
        <f>U4188/tabel1!$I$7</f>
        <v>-5546689.8245614041</v>
      </c>
      <c r="X4188" s="10">
        <f>V4188/tabel1!$G$7</f>
        <v>1.2653468181818182</v>
      </c>
      <c r="Y4188"/>
    </row>
    <row r="4189" spans="1:25" x14ac:dyDescent="0.45">
      <c r="A4189">
        <v>-7.9028869999999998</v>
      </c>
      <c r="B4189">
        <v>27.84413</v>
      </c>
      <c r="C4189" s="4">
        <f>A4189/tabel1!$I$6</f>
        <v>-252085.7097288676</v>
      </c>
      <c r="D4189" s="10">
        <f>B4189/tabel1!$G$6</f>
        <v>27.84413</v>
      </c>
      <c r="E4189"/>
      <c r="U4189">
        <v>-7.9028869999999998</v>
      </c>
      <c r="V4189">
        <v>27.84413</v>
      </c>
      <c r="W4189" s="4">
        <f>U4189/tabel1!$I$7</f>
        <v>-5545885.6140350876</v>
      </c>
      <c r="X4189" s="10">
        <f>V4189/tabel1!$G$7</f>
        <v>1.2656422727272727</v>
      </c>
      <c r="Y4189"/>
    </row>
    <row r="4190" spans="1:25" x14ac:dyDescent="0.45">
      <c r="A4190">
        <v>-7.9017419999999996</v>
      </c>
      <c r="B4190">
        <v>27.851150000000001</v>
      </c>
      <c r="C4190" s="4">
        <f>A4190/tabel1!$I$6</f>
        <v>-252049.18660287079</v>
      </c>
      <c r="D4190" s="10">
        <f>B4190/tabel1!$G$6</f>
        <v>27.851150000000001</v>
      </c>
      <c r="E4190"/>
      <c r="U4190">
        <v>-7.9017419999999996</v>
      </c>
      <c r="V4190">
        <v>27.851150000000001</v>
      </c>
      <c r="W4190" s="4">
        <f>U4190/tabel1!$I$7</f>
        <v>-5545082.1052631577</v>
      </c>
      <c r="X4190" s="10">
        <f>V4190/tabel1!$G$7</f>
        <v>1.2659613636363636</v>
      </c>
      <c r="Y4190"/>
    </row>
    <row r="4191" spans="1:25" x14ac:dyDescent="0.45">
      <c r="A4191">
        <v>-7.8994520000000001</v>
      </c>
      <c r="B4191">
        <v>27.858809999999998</v>
      </c>
      <c r="C4191" s="4">
        <f>A4191/tabel1!$I$6</f>
        <v>-251976.14035087716</v>
      </c>
      <c r="D4191" s="10">
        <f>B4191/tabel1!$G$6</f>
        <v>27.858809999999998</v>
      </c>
      <c r="E4191"/>
      <c r="U4191">
        <v>-7.8994520000000001</v>
      </c>
      <c r="V4191">
        <v>27.858809999999998</v>
      </c>
      <c r="W4191" s="4">
        <f>U4191/tabel1!$I$7</f>
        <v>-5543475.0877192989</v>
      </c>
      <c r="X4191" s="10">
        <f>V4191/tabel1!$G$7</f>
        <v>1.2663095454545454</v>
      </c>
      <c r="Y4191"/>
    </row>
    <row r="4192" spans="1:25" x14ac:dyDescent="0.45">
      <c r="A4192">
        <v>-7.8988800000000001</v>
      </c>
      <c r="B4192">
        <v>27.866910000000001</v>
      </c>
      <c r="C4192" s="4">
        <f>A4192/tabel1!$I$6</f>
        <v>-251957.89473684208</v>
      </c>
      <c r="D4192" s="10">
        <f>B4192/tabel1!$G$6</f>
        <v>27.866910000000001</v>
      </c>
      <c r="E4192"/>
      <c r="U4192">
        <v>-7.8988800000000001</v>
      </c>
      <c r="V4192">
        <v>27.866910000000001</v>
      </c>
      <c r="W4192" s="4">
        <f>U4192/tabel1!$I$7</f>
        <v>-5543073.6842105268</v>
      </c>
      <c r="X4192" s="10">
        <f>V4192/tabel1!$G$7</f>
        <v>1.2666777272727272</v>
      </c>
      <c r="Y4192"/>
    </row>
    <row r="4193" spans="1:25" x14ac:dyDescent="0.45">
      <c r="A4193">
        <v>-7.9034599999999999</v>
      </c>
      <c r="B4193">
        <v>27.874759999999998</v>
      </c>
      <c r="C4193" s="4">
        <f>A4193/tabel1!$I$6</f>
        <v>-252103.98724082933</v>
      </c>
      <c r="D4193" s="10">
        <f>B4193/tabel1!$G$6</f>
        <v>27.874759999999998</v>
      </c>
      <c r="E4193"/>
      <c r="U4193">
        <v>-7.9034599999999999</v>
      </c>
      <c r="V4193">
        <v>27.874759999999998</v>
      </c>
      <c r="W4193" s="4">
        <f>U4193/tabel1!$I$7</f>
        <v>-5546287.7192982463</v>
      </c>
      <c r="X4193" s="10">
        <f>V4193/tabel1!$G$7</f>
        <v>1.2670345454545453</v>
      </c>
      <c r="Y4193"/>
    </row>
    <row r="4194" spans="1:25" x14ac:dyDescent="0.45">
      <c r="A4194">
        <v>-7.9063230000000004</v>
      </c>
      <c r="B4194">
        <v>27.882290000000001</v>
      </c>
      <c r="C4194" s="4">
        <f>A4194/tabel1!$I$6</f>
        <v>-252195.31100478469</v>
      </c>
      <c r="D4194" s="10">
        <f>B4194/tabel1!$G$6</f>
        <v>27.882290000000001</v>
      </c>
      <c r="E4194"/>
      <c r="U4194">
        <v>-7.9063230000000004</v>
      </c>
      <c r="V4194">
        <v>27.882290000000001</v>
      </c>
      <c r="W4194" s="4">
        <f>U4194/tabel1!$I$7</f>
        <v>-5548296.8421052638</v>
      </c>
      <c r="X4194" s="10">
        <f>V4194/tabel1!$G$7</f>
        <v>1.2673768181818181</v>
      </c>
      <c r="Y4194"/>
    </row>
    <row r="4195" spans="1:25" x14ac:dyDescent="0.45">
      <c r="A4195">
        <v>-7.934952</v>
      </c>
      <c r="B4195">
        <v>27.88918</v>
      </c>
      <c r="C4195" s="4">
        <f>A4195/tabel1!$I$6</f>
        <v>-253108.51674641145</v>
      </c>
      <c r="D4195" s="10">
        <f>B4195/tabel1!$G$6</f>
        <v>27.88918</v>
      </c>
      <c r="E4195"/>
      <c r="U4195">
        <v>-7.934952</v>
      </c>
      <c r="V4195">
        <v>27.88918</v>
      </c>
      <c r="W4195" s="4">
        <f>U4195/tabel1!$I$7</f>
        <v>-5568387.3684210526</v>
      </c>
      <c r="X4195" s="10">
        <f>V4195/tabel1!$G$7</f>
        <v>1.26769</v>
      </c>
      <c r="Y4195"/>
    </row>
    <row r="4196" spans="1:25" x14ac:dyDescent="0.45">
      <c r="A4196">
        <v>-7.9120489999999997</v>
      </c>
      <c r="B4196">
        <v>27.895309999999998</v>
      </c>
      <c r="C4196" s="4">
        <f>A4196/tabel1!$I$6</f>
        <v>-252377.95853269534</v>
      </c>
      <c r="D4196" s="10">
        <f>B4196/tabel1!$G$6</f>
        <v>27.895309999999998</v>
      </c>
      <c r="E4196"/>
      <c r="U4196">
        <v>-7.9120489999999997</v>
      </c>
      <c r="V4196">
        <v>27.895309999999998</v>
      </c>
      <c r="W4196" s="4">
        <f>U4196/tabel1!$I$7</f>
        <v>-5552315.087719298</v>
      </c>
      <c r="X4196" s="10">
        <f>V4196/tabel1!$G$7</f>
        <v>1.2679686363636362</v>
      </c>
      <c r="Y4196"/>
    </row>
    <row r="4197" spans="1:25" x14ac:dyDescent="0.45">
      <c r="A4197">
        <v>-7.9068959999999997</v>
      </c>
      <c r="B4197">
        <v>27.901</v>
      </c>
      <c r="C4197" s="4">
        <f>A4197/tabel1!$I$6</f>
        <v>-252213.58851674639</v>
      </c>
      <c r="D4197" s="10">
        <f>B4197/tabel1!$G$6</f>
        <v>27.901</v>
      </c>
      <c r="E4197"/>
      <c r="U4197">
        <v>-7.9068959999999997</v>
      </c>
      <c r="V4197">
        <v>27.901</v>
      </c>
      <c r="W4197" s="4">
        <f>U4197/tabel1!$I$7</f>
        <v>-5548698.9473684216</v>
      </c>
      <c r="X4197" s="10">
        <f>V4197/tabel1!$G$7</f>
        <v>1.2682272727272728</v>
      </c>
      <c r="Y4197"/>
    </row>
    <row r="4198" spans="1:25" x14ac:dyDescent="0.45">
      <c r="A4198">
        <v>-7.9063230000000004</v>
      </c>
      <c r="B4198">
        <v>27.906400000000001</v>
      </c>
      <c r="C4198" s="4">
        <f>A4198/tabel1!$I$6</f>
        <v>-252195.31100478469</v>
      </c>
      <c r="D4198" s="10">
        <f>B4198/tabel1!$G$6</f>
        <v>27.906400000000001</v>
      </c>
      <c r="E4198"/>
      <c r="U4198">
        <v>-7.9063230000000004</v>
      </c>
      <c r="V4198">
        <v>27.906400000000001</v>
      </c>
      <c r="W4198" s="4">
        <f>U4198/tabel1!$I$7</f>
        <v>-5548296.8421052638</v>
      </c>
      <c r="X4198" s="10">
        <f>V4198/tabel1!$G$7</f>
        <v>1.2684727272727274</v>
      </c>
      <c r="Y4198"/>
    </row>
    <row r="4199" spans="1:25" x14ac:dyDescent="0.45">
      <c r="A4199">
        <v>-7.8799840000000003</v>
      </c>
      <c r="B4199">
        <v>27.911660000000001</v>
      </c>
      <c r="C4199" s="4">
        <f>A4199/tabel1!$I$6</f>
        <v>-251355.15151515149</v>
      </c>
      <c r="D4199" s="10">
        <f>B4199/tabel1!$G$6</f>
        <v>27.911660000000001</v>
      </c>
      <c r="E4199"/>
      <c r="U4199">
        <v>-7.8799840000000003</v>
      </c>
      <c r="V4199">
        <v>27.911660000000001</v>
      </c>
      <c r="W4199" s="4">
        <f>U4199/tabel1!$I$7</f>
        <v>-5529813.333333334</v>
      </c>
      <c r="X4199" s="10">
        <f>V4199/tabel1!$G$7</f>
        <v>1.2687118181818182</v>
      </c>
      <c r="Y4199"/>
    </row>
    <row r="4200" spans="1:25" x14ac:dyDescent="0.45">
      <c r="A4200">
        <v>-7.877694</v>
      </c>
      <c r="B4200">
        <v>27.91722</v>
      </c>
      <c r="C4200" s="4">
        <f>A4200/tabel1!$I$6</f>
        <v>-251282.10526315786</v>
      </c>
      <c r="D4200" s="10">
        <f>B4200/tabel1!$G$6</f>
        <v>27.91722</v>
      </c>
      <c r="E4200"/>
      <c r="U4200">
        <v>-7.877694</v>
      </c>
      <c r="V4200">
        <v>27.91722</v>
      </c>
      <c r="W4200" s="4">
        <f>U4200/tabel1!$I$7</f>
        <v>-5528206.3157894742</v>
      </c>
      <c r="X4200" s="10">
        <f>V4200/tabel1!$G$7</f>
        <v>1.2689645454545455</v>
      </c>
      <c r="Y4200"/>
    </row>
    <row r="4201" spans="1:25" x14ac:dyDescent="0.45">
      <c r="A4201">
        <v>-7.8960160000000004</v>
      </c>
      <c r="B4201">
        <v>27.923380000000002</v>
      </c>
      <c r="C4201" s="4">
        <f>A4201/tabel1!$I$6</f>
        <v>-251866.53907496011</v>
      </c>
      <c r="D4201" s="10">
        <f>B4201/tabel1!$G$6</f>
        <v>27.923380000000002</v>
      </c>
      <c r="E4201"/>
      <c r="U4201">
        <v>-7.8960160000000004</v>
      </c>
      <c r="V4201">
        <v>27.923380000000002</v>
      </c>
      <c r="W4201" s="4">
        <f>U4201/tabel1!$I$7</f>
        <v>-5541063.8596491236</v>
      </c>
      <c r="X4201" s="10">
        <f>V4201/tabel1!$G$7</f>
        <v>1.2692445454545456</v>
      </c>
      <c r="Y4201"/>
    </row>
    <row r="4202" spans="1:25" x14ac:dyDescent="0.45">
      <c r="A4202">
        <v>-7.8954440000000004</v>
      </c>
      <c r="B4202">
        <v>27.93017</v>
      </c>
      <c r="C4202" s="4">
        <f>A4202/tabel1!$I$6</f>
        <v>-251848.29346092502</v>
      </c>
      <c r="D4202" s="10">
        <f>B4202/tabel1!$G$6</f>
        <v>27.93017</v>
      </c>
      <c r="E4202"/>
      <c r="U4202">
        <v>-7.8954440000000004</v>
      </c>
      <c r="V4202">
        <v>27.93017</v>
      </c>
      <c r="W4202" s="4">
        <f>U4202/tabel1!$I$7</f>
        <v>-5540662.4561403515</v>
      </c>
      <c r="X4202" s="10">
        <f>V4202/tabel1!$G$7</f>
        <v>1.2695531818181818</v>
      </c>
      <c r="Y4202"/>
    </row>
    <row r="4203" spans="1:25" x14ac:dyDescent="0.45">
      <c r="A4203">
        <v>-7.8977339999999998</v>
      </c>
      <c r="B4203">
        <v>27.93787</v>
      </c>
      <c r="C4203" s="4">
        <f>A4203/tabel1!$I$6</f>
        <v>-251921.33971291862</v>
      </c>
      <c r="D4203" s="10">
        <f>B4203/tabel1!$G$6</f>
        <v>27.93787</v>
      </c>
      <c r="E4203"/>
      <c r="U4203">
        <v>-7.8977339999999998</v>
      </c>
      <c r="V4203">
        <v>27.93787</v>
      </c>
      <c r="W4203" s="4">
        <f>U4203/tabel1!$I$7</f>
        <v>-5542269.4736842103</v>
      </c>
      <c r="X4203" s="10">
        <f>V4203/tabel1!$G$7</f>
        <v>1.2699031818181818</v>
      </c>
      <c r="Y4203"/>
    </row>
    <row r="4204" spans="1:25" x14ac:dyDescent="0.45">
      <c r="A4204">
        <v>-7.9223559999999997</v>
      </c>
      <c r="B4204">
        <v>27.94613</v>
      </c>
      <c r="C4204" s="4">
        <f>A4204/tabel1!$I$6</f>
        <v>-252706.73046251989</v>
      </c>
      <c r="D4204" s="10">
        <f>B4204/tabel1!$G$6</f>
        <v>27.94613</v>
      </c>
      <c r="E4204"/>
      <c r="U4204">
        <v>-7.9223559999999997</v>
      </c>
      <c r="V4204">
        <v>27.94613</v>
      </c>
      <c r="W4204" s="4">
        <f>U4204/tabel1!$I$7</f>
        <v>-5559548.0701754391</v>
      </c>
      <c r="X4204" s="10">
        <f>V4204/tabel1!$G$7</f>
        <v>1.2702786363636365</v>
      </c>
      <c r="Y4204"/>
    </row>
    <row r="4205" spans="1:25" x14ac:dyDescent="0.45">
      <c r="A4205">
        <v>-7.929227</v>
      </c>
      <c r="B4205">
        <v>27.954249999999998</v>
      </c>
      <c r="C4205" s="4">
        <f>A4205/tabel1!$I$6</f>
        <v>-252925.90111642741</v>
      </c>
      <c r="D4205" s="10">
        <f>B4205/tabel1!$G$6</f>
        <v>27.954249999999998</v>
      </c>
      <c r="E4205"/>
      <c r="U4205">
        <v>-7.929227</v>
      </c>
      <c r="V4205">
        <v>27.954249999999998</v>
      </c>
      <c r="W4205" s="4">
        <f>U4205/tabel1!$I$7</f>
        <v>-5564369.8245614041</v>
      </c>
      <c r="X4205" s="10">
        <f>V4205/tabel1!$G$7</f>
        <v>1.2706477272727272</v>
      </c>
      <c r="Y4205"/>
    </row>
    <row r="4206" spans="1:25" x14ac:dyDescent="0.45">
      <c r="A4206">
        <v>-7.9109040000000004</v>
      </c>
      <c r="B4206">
        <v>27.962309999999999</v>
      </c>
      <c r="C4206" s="4">
        <f>A4206/tabel1!$I$6</f>
        <v>-252341.43540669855</v>
      </c>
      <c r="D4206" s="10">
        <f>B4206/tabel1!$G$6</f>
        <v>27.962309999999999</v>
      </c>
      <c r="E4206"/>
      <c r="U4206">
        <v>-7.9109040000000004</v>
      </c>
      <c r="V4206">
        <v>27.962309999999999</v>
      </c>
      <c r="W4206" s="4">
        <f>U4206/tabel1!$I$7</f>
        <v>-5551511.578947369</v>
      </c>
      <c r="X4206" s="10">
        <f>V4206/tabel1!$G$7</f>
        <v>1.2710140909090908</v>
      </c>
      <c r="Y4206"/>
    </row>
    <row r="4207" spans="1:25" x14ac:dyDescent="0.45">
      <c r="A4207">
        <v>-7.9154840000000002</v>
      </c>
      <c r="B4207">
        <v>27.969799999999999</v>
      </c>
      <c r="C4207" s="4">
        <f>A4207/tabel1!$I$6</f>
        <v>-252487.52791068578</v>
      </c>
      <c r="D4207" s="10">
        <f>B4207/tabel1!$G$6</f>
        <v>27.969799999999999</v>
      </c>
      <c r="E4207"/>
      <c r="U4207">
        <v>-7.9154840000000002</v>
      </c>
      <c r="V4207">
        <v>27.969799999999999</v>
      </c>
      <c r="W4207" s="4">
        <f>U4207/tabel1!$I$7</f>
        <v>-5554725.6140350886</v>
      </c>
      <c r="X4207" s="10">
        <f>V4207/tabel1!$G$7</f>
        <v>1.2713545454545454</v>
      </c>
      <c r="Y4207"/>
    </row>
    <row r="4208" spans="1:25" x14ac:dyDescent="0.45">
      <c r="A4208">
        <v>-7.91892</v>
      </c>
      <c r="B4208">
        <v>27.976189999999999</v>
      </c>
      <c r="C4208" s="4">
        <f>A4208/tabel1!$I$6</f>
        <v>-252597.12918660283</v>
      </c>
      <c r="D4208" s="10">
        <f>B4208/tabel1!$G$6</f>
        <v>27.976189999999999</v>
      </c>
      <c r="E4208"/>
      <c r="U4208">
        <v>-7.91892</v>
      </c>
      <c r="V4208">
        <v>27.976189999999999</v>
      </c>
      <c r="W4208" s="4">
        <f>U4208/tabel1!$I$7</f>
        <v>-5557136.8421052638</v>
      </c>
      <c r="X4208" s="10">
        <f>V4208/tabel1!$G$7</f>
        <v>1.2716449999999999</v>
      </c>
      <c r="Y4208"/>
    </row>
    <row r="4209" spans="1:25" x14ac:dyDescent="0.45">
      <c r="A4209">
        <v>-7.9172019999999996</v>
      </c>
      <c r="B4209">
        <v>27.981919999999999</v>
      </c>
      <c r="C4209" s="4">
        <f>A4209/tabel1!$I$6</f>
        <v>-252542.32854864429</v>
      </c>
      <c r="D4209" s="10">
        <f>B4209/tabel1!$G$6</f>
        <v>27.981919999999999</v>
      </c>
      <c r="E4209"/>
      <c r="U4209">
        <v>-7.9172019999999996</v>
      </c>
      <c r="V4209">
        <v>27.981919999999999</v>
      </c>
      <c r="W4209" s="4">
        <f>U4209/tabel1!$I$7</f>
        <v>-5555931.2280701753</v>
      </c>
      <c r="X4209" s="10">
        <f>V4209/tabel1!$G$7</f>
        <v>1.2719054545454545</v>
      </c>
      <c r="Y4209"/>
    </row>
    <row r="4210" spans="1:25" x14ac:dyDescent="0.45">
      <c r="A4210">
        <v>-7.9109040000000004</v>
      </c>
      <c r="B4210">
        <v>27.98725</v>
      </c>
      <c r="C4210" s="4">
        <f>A4210/tabel1!$I$6</f>
        <v>-252341.43540669855</v>
      </c>
      <c r="D4210" s="10">
        <f>B4210/tabel1!$G$6</f>
        <v>27.98725</v>
      </c>
      <c r="E4210"/>
      <c r="U4210">
        <v>-7.9109040000000004</v>
      </c>
      <c r="V4210">
        <v>27.98725</v>
      </c>
      <c r="W4210" s="4">
        <f>U4210/tabel1!$I$7</f>
        <v>-5551511.578947369</v>
      </c>
      <c r="X4210" s="10">
        <f>V4210/tabel1!$G$7</f>
        <v>1.2721477272727273</v>
      </c>
      <c r="Y4210"/>
    </row>
    <row r="4211" spans="1:25" x14ac:dyDescent="0.45">
      <c r="A4211">
        <v>-7.9017419999999996</v>
      </c>
      <c r="B4211">
        <v>27.99258</v>
      </c>
      <c r="C4211" s="4">
        <f>A4211/tabel1!$I$6</f>
        <v>-252049.18660287079</v>
      </c>
      <c r="D4211" s="10">
        <f>B4211/tabel1!$G$6</f>
        <v>27.99258</v>
      </c>
      <c r="E4211"/>
      <c r="U4211">
        <v>-7.9017419999999996</v>
      </c>
      <c r="V4211">
        <v>27.99258</v>
      </c>
      <c r="W4211" s="4">
        <f>U4211/tabel1!$I$7</f>
        <v>-5545082.1052631577</v>
      </c>
      <c r="X4211" s="10">
        <f>V4211/tabel1!$G$7</f>
        <v>1.2723899999999999</v>
      </c>
      <c r="Y4211"/>
    </row>
    <row r="4212" spans="1:25" x14ac:dyDescent="0.45">
      <c r="A4212">
        <v>-7.9023149999999998</v>
      </c>
      <c r="B4212">
        <v>27.998239999999999</v>
      </c>
      <c r="C4212" s="4">
        <f>A4212/tabel1!$I$6</f>
        <v>-252067.46411483252</v>
      </c>
      <c r="D4212" s="10">
        <f>B4212/tabel1!$G$6</f>
        <v>27.998239999999999</v>
      </c>
      <c r="E4212"/>
      <c r="U4212">
        <v>-7.9023149999999998</v>
      </c>
      <c r="V4212">
        <v>27.998239999999999</v>
      </c>
      <c r="W4212" s="4">
        <f>U4212/tabel1!$I$7</f>
        <v>-5545484.2105263164</v>
      </c>
      <c r="X4212" s="10">
        <f>V4212/tabel1!$G$7</f>
        <v>1.2726472727272726</v>
      </c>
      <c r="Y4212"/>
    </row>
    <row r="4213" spans="1:25" x14ac:dyDescent="0.45">
      <c r="A4213">
        <v>-7.9005970000000003</v>
      </c>
      <c r="B4213">
        <v>28.004270000000002</v>
      </c>
      <c r="C4213" s="4">
        <f>A4213/tabel1!$I$6</f>
        <v>-252012.66347687398</v>
      </c>
      <c r="D4213" s="10">
        <f>B4213/tabel1!$G$6</f>
        <v>28.004270000000002</v>
      </c>
      <c r="E4213"/>
      <c r="U4213">
        <v>-7.9005970000000003</v>
      </c>
      <c r="V4213">
        <v>28.004270000000002</v>
      </c>
      <c r="W4213" s="4">
        <f>U4213/tabel1!$I$7</f>
        <v>-5544278.5964912288</v>
      </c>
      <c r="X4213" s="10">
        <f>V4213/tabel1!$G$7</f>
        <v>1.2729213636363637</v>
      </c>
      <c r="Y4213"/>
    </row>
    <row r="4214" spans="1:25" x14ac:dyDescent="0.45">
      <c r="A4214">
        <v>-7.9011699999999996</v>
      </c>
      <c r="B4214">
        <v>28.010960000000001</v>
      </c>
      <c r="C4214" s="4">
        <f>A4214/tabel1!$I$6</f>
        <v>-252030.94098883567</v>
      </c>
      <c r="D4214" s="10">
        <f>B4214/tabel1!$G$6</f>
        <v>28.010960000000001</v>
      </c>
      <c r="E4214"/>
      <c r="U4214">
        <v>-7.9011699999999996</v>
      </c>
      <c r="V4214">
        <v>28.010960000000001</v>
      </c>
      <c r="W4214" s="4">
        <f>U4214/tabel1!$I$7</f>
        <v>-5544680.7017543856</v>
      </c>
      <c r="X4214" s="10">
        <f>V4214/tabel1!$G$7</f>
        <v>1.2732254545454547</v>
      </c>
      <c r="Y4214"/>
    </row>
    <row r="4215" spans="1:25" x14ac:dyDescent="0.45">
      <c r="A4215">
        <v>-7.9011699999999996</v>
      </c>
      <c r="B4215">
        <v>28.018249999999998</v>
      </c>
      <c r="C4215" s="4">
        <f>A4215/tabel1!$I$6</f>
        <v>-252030.94098883567</v>
      </c>
      <c r="D4215" s="10">
        <f>B4215/tabel1!$G$6</f>
        <v>28.018249999999998</v>
      </c>
      <c r="E4215"/>
      <c r="U4215">
        <v>-7.9011699999999996</v>
      </c>
      <c r="V4215">
        <v>28.018249999999998</v>
      </c>
      <c r="W4215" s="4">
        <f>U4215/tabel1!$I$7</f>
        <v>-5544680.7017543856</v>
      </c>
      <c r="X4215" s="10">
        <f>V4215/tabel1!$G$7</f>
        <v>1.2735568181818182</v>
      </c>
      <c r="Y4215"/>
    </row>
    <row r="4216" spans="1:25" x14ac:dyDescent="0.45">
      <c r="A4216">
        <v>-7.8994520000000001</v>
      </c>
      <c r="B4216">
        <v>28.026109999999999</v>
      </c>
      <c r="C4216" s="4">
        <f>A4216/tabel1!$I$6</f>
        <v>-251976.14035087716</v>
      </c>
      <c r="D4216" s="10">
        <f>B4216/tabel1!$G$6</f>
        <v>28.026109999999999</v>
      </c>
      <c r="E4216"/>
      <c r="U4216">
        <v>-7.8994520000000001</v>
      </c>
      <c r="V4216">
        <v>28.026109999999999</v>
      </c>
      <c r="W4216" s="4">
        <f>U4216/tabel1!$I$7</f>
        <v>-5543475.0877192989</v>
      </c>
      <c r="X4216" s="10">
        <f>V4216/tabel1!$G$7</f>
        <v>1.2739140909090909</v>
      </c>
      <c r="Y4216"/>
    </row>
    <row r="4217" spans="1:25" x14ac:dyDescent="0.45">
      <c r="A4217">
        <v>-7.9046050000000001</v>
      </c>
      <c r="B4217">
        <v>28.03417</v>
      </c>
      <c r="C4217" s="4">
        <f>A4217/tabel1!$I$6</f>
        <v>-252140.51036682614</v>
      </c>
      <c r="D4217" s="10">
        <f>B4217/tabel1!$G$6</f>
        <v>28.03417</v>
      </c>
      <c r="E4217"/>
      <c r="U4217">
        <v>-7.9046050000000001</v>
      </c>
      <c r="V4217">
        <v>28.03417</v>
      </c>
      <c r="W4217" s="4">
        <f>U4217/tabel1!$I$7</f>
        <v>-5547091.2280701762</v>
      </c>
      <c r="X4217" s="10">
        <f>V4217/tabel1!$G$7</f>
        <v>1.2742804545454545</v>
      </c>
      <c r="Y4217"/>
    </row>
    <row r="4218" spans="1:25" x14ac:dyDescent="0.45">
      <c r="A4218">
        <v>-7.9074679999999997</v>
      </c>
      <c r="B4218">
        <v>28.041930000000001</v>
      </c>
      <c r="C4218" s="4">
        <f>A4218/tabel1!$I$6</f>
        <v>-252231.83413078147</v>
      </c>
      <c r="D4218" s="10">
        <f>B4218/tabel1!$G$6</f>
        <v>28.041930000000001</v>
      </c>
      <c r="E4218"/>
      <c r="U4218">
        <v>-7.9074679999999997</v>
      </c>
      <c r="V4218">
        <v>28.041930000000001</v>
      </c>
      <c r="W4218" s="4">
        <f>U4218/tabel1!$I$7</f>
        <v>-5549100.3508771928</v>
      </c>
      <c r="X4218" s="10">
        <f>V4218/tabel1!$G$7</f>
        <v>1.2746331818181817</v>
      </c>
      <c r="Y4218"/>
    </row>
    <row r="4219" spans="1:25" x14ac:dyDescent="0.45">
      <c r="A4219">
        <v>-7.9103310000000002</v>
      </c>
      <c r="B4219">
        <v>28.04935</v>
      </c>
      <c r="C4219" s="4">
        <f>A4219/tabel1!$I$6</f>
        <v>-252323.15789473683</v>
      </c>
      <c r="D4219" s="10">
        <f>B4219/tabel1!$G$6</f>
        <v>28.04935</v>
      </c>
      <c r="E4219"/>
      <c r="U4219">
        <v>-7.9103310000000002</v>
      </c>
      <c r="V4219">
        <v>28.04935</v>
      </c>
      <c r="W4219" s="4">
        <f>U4219/tabel1!$I$7</f>
        <v>-5551109.4736842113</v>
      </c>
      <c r="X4219" s="10">
        <f>V4219/tabel1!$G$7</f>
        <v>1.2749704545454545</v>
      </c>
      <c r="Y4219"/>
    </row>
    <row r="4220" spans="1:25" x14ac:dyDescent="0.45">
      <c r="A4220">
        <v>-7.9109040000000004</v>
      </c>
      <c r="B4220">
        <v>28.05602</v>
      </c>
      <c r="C4220" s="4">
        <f>A4220/tabel1!$I$6</f>
        <v>-252341.43540669855</v>
      </c>
      <c r="D4220" s="10">
        <f>B4220/tabel1!$G$6</f>
        <v>28.05602</v>
      </c>
      <c r="E4220"/>
      <c r="U4220">
        <v>-7.9109040000000004</v>
      </c>
      <c r="V4220">
        <v>28.05602</v>
      </c>
      <c r="W4220" s="4">
        <f>U4220/tabel1!$I$7</f>
        <v>-5551511.578947369</v>
      </c>
      <c r="X4220" s="10">
        <f>V4220/tabel1!$G$7</f>
        <v>1.2752736363636363</v>
      </c>
      <c r="Y4220"/>
    </row>
    <row r="4221" spans="1:25" x14ac:dyDescent="0.45">
      <c r="A4221">
        <v>-7.914339</v>
      </c>
      <c r="B4221">
        <v>28.061879999999999</v>
      </c>
      <c r="C4221" s="4">
        <f>A4221/tabel1!$I$6</f>
        <v>-252451.00478468896</v>
      </c>
      <c r="D4221" s="10">
        <f>B4221/tabel1!$G$6</f>
        <v>28.061879999999999</v>
      </c>
      <c r="E4221"/>
      <c r="U4221">
        <v>-7.914339</v>
      </c>
      <c r="V4221">
        <v>28.061879999999999</v>
      </c>
      <c r="W4221" s="4">
        <f>U4221/tabel1!$I$7</f>
        <v>-5553922.1052631587</v>
      </c>
      <c r="X4221" s="10">
        <f>V4221/tabel1!$G$7</f>
        <v>1.2755399999999999</v>
      </c>
      <c r="Y4221"/>
    </row>
    <row r="4222" spans="1:25" x14ac:dyDescent="0.45">
      <c r="A4222">
        <v>-7.9137659999999999</v>
      </c>
      <c r="B4222">
        <v>28.06737</v>
      </c>
      <c r="C4222" s="4">
        <f>A4222/tabel1!$I$6</f>
        <v>-252432.72727272724</v>
      </c>
      <c r="D4222" s="10">
        <f>B4222/tabel1!$G$6</f>
        <v>28.06737</v>
      </c>
      <c r="E4222"/>
      <c r="U4222">
        <v>-7.9137659999999999</v>
      </c>
      <c r="V4222">
        <v>28.06737</v>
      </c>
      <c r="W4222" s="4">
        <f>U4222/tabel1!$I$7</f>
        <v>-5553520</v>
      </c>
      <c r="X4222" s="10">
        <f>V4222/tabel1!$G$7</f>
        <v>1.2757895454545454</v>
      </c>
      <c r="Y4222"/>
    </row>
    <row r="4223" spans="1:25" x14ac:dyDescent="0.45">
      <c r="A4223">
        <v>-7.9109040000000004</v>
      </c>
      <c r="B4223">
        <v>28.072769999999998</v>
      </c>
      <c r="C4223" s="4">
        <f>A4223/tabel1!$I$6</f>
        <v>-252341.43540669855</v>
      </c>
      <c r="D4223" s="10">
        <f>B4223/tabel1!$G$6</f>
        <v>28.072769999999998</v>
      </c>
      <c r="E4223"/>
      <c r="U4223">
        <v>-7.9109040000000004</v>
      </c>
      <c r="V4223">
        <v>28.072769999999998</v>
      </c>
      <c r="W4223" s="4">
        <f>U4223/tabel1!$I$7</f>
        <v>-5551511.578947369</v>
      </c>
      <c r="X4223" s="10">
        <f>V4223/tabel1!$G$7</f>
        <v>1.276035</v>
      </c>
      <c r="Y4223"/>
    </row>
    <row r="4224" spans="1:25" x14ac:dyDescent="0.45">
      <c r="A4224">
        <v>-7.9149120000000002</v>
      </c>
      <c r="B4224">
        <v>28.07816</v>
      </c>
      <c r="C4224" s="4">
        <f>A4224/tabel1!$I$6</f>
        <v>-252469.28229665069</v>
      </c>
      <c r="D4224" s="10">
        <f>B4224/tabel1!$G$6</f>
        <v>28.07816</v>
      </c>
      <c r="E4224"/>
      <c r="U4224">
        <v>-7.9149120000000002</v>
      </c>
      <c r="V4224">
        <v>28.07816</v>
      </c>
      <c r="W4224" s="4">
        <f>U4224/tabel1!$I$7</f>
        <v>-5554324.2105263164</v>
      </c>
      <c r="X4224" s="10">
        <f>V4224/tabel1!$G$7</f>
        <v>1.2762800000000001</v>
      </c>
      <c r="Y4224"/>
    </row>
    <row r="4225" spans="1:25" x14ac:dyDescent="0.45">
      <c r="A4225">
        <v>-7.9046050000000001</v>
      </c>
      <c r="B4225">
        <v>28.083919999999999</v>
      </c>
      <c r="C4225" s="4">
        <f>A4225/tabel1!$I$6</f>
        <v>-252140.51036682614</v>
      </c>
      <c r="D4225" s="10">
        <f>B4225/tabel1!$G$6</f>
        <v>28.083919999999999</v>
      </c>
      <c r="E4225"/>
      <c r="U4225">
        <v>-7.9046050000000001</v>
      </c>
      <c r="V4225">
        <v>28.083919999999999</v>
      </c>
      <c r="W4225" s="4">
        <f>U4225/tabel1!$I$7</f>
        <v>-5547091.2280701762</v>
      </c>
      <c r="X4225" s="10">
        <f>V4225/tabel1!$G$7</f>
        <v>1.2765418181818182</v>
      </c>
      <c r="Y4225"/>
    </row>
    <row r="4226" spans="1:25" x14ac:dyDescent="0.45">
      <c r="A4226">
        <v>-7.9000240000000002</v>
      </c>
      <c r="B4226">
        <v>28.090350000000001</v>
      </c>
      <c r="C4226" s="4">
        <f>A4226/tabel1!$I$6</f>
        <v>-251994.38596491228</v>
      </c>
      <c r="D4226" s="10">
        <f>B4226/tabel1!$G$6</f>
        <v>28.090350000000001</v>
      </c>
      <c r="E4226"/>
      <c r="U4226">
        <v>-7.9000240000000002</v>
      </c>
      <c r="V4226">
        <v>28.090350000000001</v>
      </c>
      <c r="W4226" s="4">
        <f>U4226/tabel1!$I$7</f>
        <v>-5543876.491228071</v>
      </c>
      <c r="X4226" s="10">
        <f>V4226/tabel1!$G$7</f>
        <v>1.2768340909090909</v>
      </c>
      <c r="Y4226"/>
    </row>
    <row r="4227" spans="1:25" x14ac:dyDescent="0.45">
      <c r="A4227">
        <v>-7.9040330000000001</v>
      </c>
      <c r="B4227">
        <v>28.097370000000002</v>
      </c>
      <c r="C4227" s="4">
        <f>A4227/tabel1!$I$6</f>
        <v>-252122.26475279106</v>
      </c>
      <c r="D4227" s="10">
        <f>B4227/tabel1!$G$6</f>
        <v>28.097370000000002</v>
      </c>
      <c r="E4227"/>
      <c r="U4227">
        <v>-7.9040330000000001</v>
      </c>
      <c r="V4227">
        <v>28.097370000000002</v>
      </c>
      <c r="W4227" s="4">
        <f>U4227/tabel1!$I$7</f>
        <v>-5546689.8245614041</v>
      </c>
      <c r="X4227" s="10">
        <f>V4227/tabel1!$G$7</f>
        <v>1.2771531818181818</v>
      </c>
      <c r="Y4227"/>
    </row>
    <row r="4228" spans="1:25" x14ac:dyDescent="0.45">
      <c r="A4228">
        <v>-7.9028869999999998</v>
      </c>
      <c r="B4228">
        <v>28.104800000000001</v>
      </c>
      <c r="C4228" s="4">
        <f>A4228/tabel1!$I$6</f>
        <v>-252085.7097288676</v>
      </c>
      <c r="D4228" s="10">
        <f>B4228/tabel1!$G$6</f>
        <v>28.104800000000001</v>
      </c>
      <c r="E4228"/>
      <c r="U4228">
        <v>-7.9028869999999998</v>
      </c>
      <c r="V4228">
        <v>28.104800000000001</v>
      </c>
      <c r="W4228" s="4">
        <f>U4228/tabel1!$I$7</f>
        <v>-5545885.6140350876</v>
      </c>
      <c r="X4228" s="10">
        <f>V4228/tabel1!$G$7</f>
        <v>1.2774909090909092</v>
      </c>
      <c r="Y4228"/>
    </row>
    <row r="4229" spans="1:25" x14ac:dyDescent="0.45">
      <c r="A4229">
        <v>-7.8994520000000001</v>
      </c>
      <c r="B4229">
        <v>28.112760000000002</v>
      </c>
      <c r="C4229" s="4">
        <f>A4229/tabel1!$I$6</f>
        <v>-251976.14035087716</v>
      </c>
      <c r="D4229" s="10">
        <f>B4229/tabel1!$G$6</f>
        <v>28.112760000000002</v>
      </c>
      <c r="E4229"/>
      <c r="U4229">
        <v>-7.8994520000000001</v>
      </c>
      <c r="V4229">
        <v>28.112760000000002</v>
      </c>
      <c r="W4229" s="4">
        <f>U4229/tabel1!$I$7</f>
        <v>-5543475.0877192989</v>
      </c>
      <c r="X4229" s="10">
        <f>V4229/tabel1!$G$7</f>
        <v>1.2778527272727274</v>
      </c>
      <c r="Y4229"/>
    </row>
    <row r="4230" spans="1:25" x14ac:dyDescent="0.45">
      <c r="A4230">
        <v>-7.8948710000000002</v>
      </c>
      <c r="B4230">
        <v>28.12078</v>
      </c>
      <c r="C4230" s="4">
        <f>A4230/tabel1!$I$6</f>
        <v>-251830.01594896329</v>
      </c>
      <c r="D4230" s="10">
        <f>B4230/tabel1!$G$6</f>
        <v>28.12078</v>
      </c>
      <c r="E4230"/>
      <c r="U4230">
        <v>-7.8948710000000002</v>
      </c>
      <c r="V4230">
        <v>28.12078</v>
      </c>
      <c r="W4230" s="4">
        <f>U4230/tabel1!$I$7</f>
        <v>-5540260.3508771937</v>
      </c>
      <c r="X4230" s="10">
        <f>V4230/tabel1!$G$7</f>
        <v>1.2782172727272727</v>
      </c>
      <c r="Y4230"/>
    </row>
    <row r="4231" spans="1:25" x14ac:dyDescent="0.45">
      <c r="A4231">
        <v>-7.8908630000000004</v>
      </c>
      <c r="B4231">
        <v>28.128509999999999</v>
      </c>
      <c r="C4231" s="4">
        <f>A4231/tabel1!$I$6</f>
        <v>-251702.16905901115</v>
      </c>
      <c r="D4231" s="10">
        <f>B4231/tabel1!$G$6</f>
        <v>28.128509999999999</v>
      </c>
      <c r="E4231"/>
      <c r="U4231">
        <v>-7.8908630000000004</v>
      </c>
      <c r="V4231">
        <v>28.128509999999999</v>
      </c>
      <c r="W4231" s="4">
        <f>U4231/tabel1!$I$7</f>
        <v>-5537447.7192982463</v>
      </c>
      <c r="X4231" s="10">
        <f>V4231/tabel1!$G$7</f>
        <v>1.2785686363636364</v>
      </c>
      <c r="Y4231"/>
    </row>
    <row r="4232" spans="1:25" x14ac:dyDescent="0.45">
      <c r="A4232">
        <v>-7.8862829999999997</v>
      </c>
      <c r="B4232">
        <v>28.135840000000002</v>
      </c>
      <c r="C4232" s="4">
        <f>A4232/tabel1!$I$6</f>
        <v>-251556.0765550239</v>
      </c>
      <c r="D4232" s="10">
        <f>B4232/tabel1!$G$6</f>
        <v>28.135840000000002</v>
      </c>
      <c r="E4232"/>
      <c r="U4232">
        <v>-7.8862829999999997</v>
      </c>
      <c r="V4232">
        <v>28.135840000000002</v>
      </c>
      <c r="W4232" s="4">
        <f>U4232/tabel1!$I$7</f>
        <v>-5534233.6842105268</v>
      </c>
      <c r="X4232" s="10">
        <f>V4232/tabel1!$G$7</f>
        <v>1.2789018181818184</v>
      </c>
      <c r="Y4232"/>
    </row>
    <row r="4233" spans="1:25" x14ac:dyDescent="0.45">
      <c r="A4233">
        <v>-7.8914359999999997</v>
      </c>
      <c r="B4233">
        <v>28.142160000000001</v>
      </c>
      <c r="C4233" s="4">
        <f>A4233/tabel1!$I$6</f>
        <v>-251720.44657097285</v>
      </c>
      <c r="D4233" s="10">
        <f>B4233/tabel1!$G$6</f>
        <v>28.142160000000001</v>
      </c>
      <c r="E4233"/>
      <c r="U4233">
        <v>-7.8914359999999997</v>
      </c>
      <c r="V4233">
        <v>28.142160000000001</v>
      </c>
      <c r="W4233" s="4">
        <f>U4233/tabel1!$I$7</f>
        <v>-5537849.8245614041</v>
      </c>
      <c r="X4233" s="10">
        <f>V4233/tabel1!$G$7</f>
        <v>1.2791890909090908</v>
      </c>
      <c r="Y4233"/>
    </row>
    <row r="4234" spans="1:25" x14ac:dyDescent="0.45">
      <c r="A4234">
        <v>-7.8902910000000004</v>
      </c>
      <c r="B4234">
        <v>28.147860000000001</v>
      </c>
      <c r="C4234" s="4">
        <f>A4234/tabel1!$I$6</f>
        <v>-251683.92344497607</v>
      </c>
      <c r="D4234" s="10">
        <f>B4234/tabel1!$G$6</f>
        <v>28.147860000000001</v>
      </c>
      <c r="E4234"/>
      <c r="U4234">
        <v>-7.8902910000000004</v>
      </c>
      <c r="V4234">
        <v>28.147860000000001</v>
      </c>
      <c r="W4234" s="4">
        <f>U4234/tabel1!$I$7</f>
        <v>-5537046.3157894742</v>
      </c>
      <c r="X4234" s="10">
        <f>V4234/tabel1!$G$7</f>
        <v>1.279448181818182</v>
      </c>
      <c r="Y4234"/>
    </row>
    <row r="4235" spans="1:25" x14ac:dyDescent="0.45">
      <c r="A4235">
        <v>-7.8902910000000004</v>
      </c>
      <c r="B4235">
        <v>28.153220000000001</v>
      </c>
      <c r="C4235" s="4">
        <f>A4235/tabel1!$I$6</f>
        <v>-251683.92344497607</v>
      </c>
      <c r="D4235" s="10">
        <f>B4235/tabel1!$G$6</f>
        <v>28.153220000000001</v>
      </c>
      <c r="E4235"/>
      <c r="U4235">
        <v>-7.8902910000000004</v>
      </c>
      <c r="V4235">
        <v>28.153220000000001</v>
      </c>
      <c r="W4235" s="4">
        <f>U4235/tabel1!$I$7</f>
        <v>-5537046.3157894742</v>
      </c>
      <c r="X4235" s="10">
        <f>V4235/tabel1!$G$7</f>
        <v>1.2796918181818182</v>
      </c>
      <c r="Y4235"/>
    </row>
    <row r="4236" spans="1:25" x14ac:dyDescent="0.45">
      <c r="A4236">
        <v>-7.8868549999999997</v>
      </c>
      <c r="B4236">
        <v>28.158550000000002</v>
      </c>
      <c r="C4236" s="4">
        <f>A4236/tabel1!$I$6</f>
        <v>-251574.32216905899</v>
      </c>
      <c r="D4236" s="10">
        <f>B4236/tabel1!$G$6</f>
        <v>28.158550000000002</v>
      </c>
      <c r="E4236"/>
      <c r="U4236">
        <v>-7.8868549999999997</v>
      </c>
      <c r="V4236">
        <v>28.158550000000002</v>
      </c>
      <c r="W4236" s="4">
        <f>U4236/tabel1!$I$7</f>
        <v>-5534635.087719298</v>
      </c>
      <c r="X4236" s="10">
        <f>V4236/tabel1!$G$7</f>
        <v>1.279934090909091</v>
      </c>
      <c r="Y4236"/>
    </row>
    <row r="4237" spans="1:25" x14ac:dyDescent="0.45">
      <c r="A4237">
        <v>-7.8845640000000001</v>
      </c>
      <c r="B4237">
        <v>28.16404</v>
      </c>
      <c r="C4237" s="4">
        <f>A4237/tabel1!$I$6</f>
        <v>-251501.24401913874</v>
      </c>
      <c r="D4237" s="10">
        <f>B4237/tabel1!$G$6</f>
        <v>28.16404</v>
      </c>
      <c r="E4237"/>
      <c r="U4237">
        <v>-7.8845640000000001</v>
      </c>
      <c r="V4237">
        <v>28.16404</v>
      </c>
      <c r="W4237" s="4">
        <f>U4237/tabel1!$I$7</f>
        <v>-5533027.3684210535</v>
      </c>
      <c r="X4237" s="10">
        <f>V4237/tabel1!$G$7</f>
        <v>1.2801836363636363</v>
      </c>
      <c r="Y4237"/>
    </row>
    <row r="4238" spans="1:25" x14ac:dyDescent="0.45">
      <c r="A4238">
        <v>-7.8879999999999999</v>
      </c>
      <c r="B4238">
        <v>28.17</v>
      </c>
      <c r="C4238" s="4">
        <f>A4238/tabel1!$I$6</f>
        <v>-251610.8452950558</v>
      </c>
      <c r="D4238" s="10">
        <f>B4238/tabel1!$G$6</f>
        <v>28.17</v>
      </c>
      <c r="E4238"/>
      <c r="U4238">
        <v>-7.8879999999999999</v>
      </c>
      <c r="V4238">
        <v>28.17</v>
      </c>
      <c r="W4238" s="4">
        <f>U4238/tabel1!$I$7</f>
        <v>-5535438.5964912288</v>
      </c>
      <c r="X4238" s="10">
        <f>V4238/tabel1!$G$7</f>
        <v>1.2804545454545455</v>
      </c>
      <c r="Y4238"/>
    </row>
    <row r="4239" spans="1:25" x14ac:dyDescent="0.45">
      <c r="A4239">
        <v>-7.8960160000000004</v>
      </c>
      <c r="B4239">
        <v>28.176629999999999</v>
      </c>
      <c r="C4239" s="4">
        <f>A4239/tabel1!$I$6</f>
        <v>-251866.53907496011</v>
      </c>
      <c r="D4239" s="10">
        <f>B4239/tabel1!$G$6</f>
        <v>28.176629999999999</v>
      </c>
      <c r="E4239"/>
      <c r="U4239">
        <v>-7.8960160000000004</v>
      </c>
      <c r="V4239">
        <v>28.176629999999999</v>
      </c>
      <c r="W4239" s="4">
        <f>U4239/tabel1!$I$7</f>
        <v>-5541063.8596491236</v>
      </c>
      <c r="X4239" s="10">
        <f>V4239/tabel1!$G$7</f>
        <v>1.2807559090909091</v>
      </c>
      <c r="Y4239"/>
    </row>
    <row r="4240" spans="1:25" x14ac:dyDescent="0.45">
      <c r="A4240">
        <v>-7.8931529999999999</v>
      </c>
      <c r="B4240">
        <v>28.183890000000002</v>
      </c>
      <c r="C4240" s="4">
        <f>A4240/tabel1!$I$6</f>
        <v>-251775.21531100475</v>
      </c>
      <c r="D4240" s="10">
        <f>B4240/tabel1!$G$6</f>
        <v>28.183890000000002</v>
      </c>
      <c r="E4240"/>
      <c r="U4240">
        <v>-7.8931529999999999</v>
      </c>
      <c r="V4240">
        <v>28.183890000000002</v>
      </c>
      <c r="W4240" s="4">
        <f>U4240/tabel1!$I$7</f>
        <v>-5539054.7368421052</v>
      </c>
      <c r="X4240" s="10">
        <f>V4240/tabel1!$G$7</f>
        <v>1.2810859090909092</v>
      </c>
      <c r="Y4240"/>
    </row>
    <row r="4241" spans="1:25" x14ac:dyDescent="0.45">
      <c r="A4241">
        <v>-7.8925809999999998</v>
      </c>
      <c r="B4241">
        <v>28.19171</v>
      </c>
      <c r="C4241" s="4">
        <f>A4241/tabel1!$I$6</f>
        <v>-251756.96969696967</v>
      </c>
      <c r="D4241" s="10">
        <f>B4241/tabel1!$G$6</f>
        <v>28.19171</v>
      </c>
      <c r="E4241"/>
      <c r="U4241">
        <v>-7.8925809999999998</v>
      </c>
      <c r="V4241">
        <v>28.19171</v>
      </c>
      <c r="W4241" s="4">
        <f>U4241/tabel1!$I$7</f>
        <v>-5538653.333333334</v>
      </c>
      <c r="X4241" s="10">
        <f>V4241/tabel1!$G$7</f>
        <v>1.2814413636363637</v>
      </c>
      <c r="Y4241"/>
    </row>
    <row r="4242" spans="1:25" x14ac:dyDescent="0.45">
      <c r="A4242">
        <v>-7.898307</v>
      </c>
      <c r="B4242">
        <v>28.199940000000002</v>
      </c>
      <c r="C4242" s="4">
        <f>A4242/tabel1!$I$6</f>
        <v>-251939.61722488035</v>
      </c>
      <c r="D4242" s="10">
        <f>B4242/tabel1!$G$6</f>
        <v>28.199940000000002</v>
      </c>
      <c r="E4242"/>
      <c r="U4242">
        <v>-7.898307</v>
      </c>
      <c r="V4242">
        <v>28.199940000000002</v>
      </c>
      <c r="W4242" s="4">
        <f>U4242/tabel1!$I$7</f>
        <v>-5542671.578947369</v>
      </c>
      <c r="X4242" s="10">
        <f>V4242/tabel1!$G$7</f>
        <v>1.2818154545454545</v>
      </c>
      <c r="Y4242"/>
    </row>
    <row r="4243" spans="1:25" x14ac:dyDescent="0.45">
      <c r="A4243">
        <v>-7.8988800000000001</v>
      </c>
      <c r="B4243">
        <v>28.20786</v>
      </c>
      <c r="C4243" s="4">
        <f>A4243/tabel1!$I$6</f>
        <v>-251957.89473684208</v>
      </c>
      <c r="D4243" s="10">
        <f>B4243/tabel1!$G$6</f>
        <v>28.20786</v>
      </c>
      <c r="E4243"/>
      <c r="U4243">
        <v>-7.8988800000000001</v>
      </c>
      <c r="V4243">
        <v>28.20786</v>
      </c>
      <c r="W4243" s="4">
        <f>U4243/tabel1!$I$7</f>
        <v>-5543073.6842105268</v>
      </c>
      <c r="X4243" s="10">
        <f>V4243/tabel1!$G$7</f>
        <v>1.2821754545454545</v>
      </c>
      <c r="Y4243"/>
    </row>
    <row r="4244" spans="1:25" x14ac:dyDescent="0.45">
      <c r="A4244">
        <v>-7.9034599999999999</v>
      </c>
      <c r="B4244">
        <v>28.215520000000001</v>
      </c>
      <c r="C4244" s="4">
        <f>A4244/tabel1!$I$6</f>
        <v>-252103.98724082933</v>
      </c>
      <c r="D4244" s="10">
        <f>B4244/tabel1!$G$6</f>
        <v>28.215520000000001</v>
      </c>
      <c r="E4244"/>
      <c r="U4244">
        <v>-7.9034599999999999</v>
      </c>
      <c r="V4244">
        <v>28.215520000000001</v>
      </c>
      <c r="W4244" s="4">
        <f>U4244/tabel1!$I$7</f>
        <v>-5546287.7192982463</v>
      </c>
      <c r="X4244" s="10">
        <f>V4244/tabel1!$G$7</f>
        <v>1.2825236363636365</v>
      </c>
      <c r="Y4244"/>
    </row>
    <row r="4245" spans="1:25" x14ac:dyDescent="0.45">
      <c r="A4245">
        <v>-7.9074679999999997</v>
      </c>
      <c r="B4245">
        <v>28.222449999999998</v>
      </c>
      <c r="C4245" s="4">
        <f>A4245/tabel1!$I$6</f>
        <v>-252231.83413078147</v>
      </c>
      <c r="D4245" s="10">
        <f>B4245/tabel1!$G$6</f>
        <v>28.222449999999998</v>
      </c>
      <c r="E4245"/>
      <c r="U4245">
        <v>-7.9074679999999997</v>
      </c>
      <c r="V4245">
        <v>28.222449999999998</v>
      </c>
      <c r="W4245" s="4">
        <f>U4245/tabel1!$I$7</f>
        <v>-5549100.3508771928</v>
      </c>
      <c r="X4245" s="10">
        <f>V4245/tabel1!$G$7</f>
        <v>1.2828386363636364</v>
      </c>
      <c r="Y4245"/>
    </row>
    <row r="4246" spans="1:25" x14ac:dyDescent="0.45">
      <c r="A4246">
        <v>-7.9114760000000004</v>
      </c>
      <c r="B4246">
        <v>28.228539999999999</v>
      </c>
      <c r="C4246" s="4">
        <f>A4246/tabel1!$I$6</f>
        <v>-252359.68102073364</v>
      </c>
      <c r="D4246" s="10">
        <f>B4246/tabel1!$G$6</f>
        <v>28.228539999999999</v>
      </c>
      <c r="E4246"/>
      <c r="U4246">
        <v>-7.9114760000000004</v>
      </c>
      <c r="V4246">
        <v>28.228539999999999</v>
      </c>
      <c r="W4246" s="4">
        <f>U4246/tabel1!$I$7</f>
        <v>-5551912.9824561412</v>
      </c>
      <c r="X4246" s="10">
        <f>V4246/tabel1!$G$7</f>
        <v>1.2831154545454544</v>
      </c>
      <c r="Y4246"/>
    </row>
    <row r="4247" spans="1:25" x14ac:dyDescent="0.45">
      <c r="A4247">
        <v>-7.9126209999999997</v>
      </c>
      <c r="B4247">
        <v>28.234269999999999</v>
      </c>
      <c r="C4247" s="4">
        <f>A4247/tabel1!$I$6</f>
        <v>-252396.20414673042</v>
      </c>
      <c r="D4247" s="10">
        <f>B4247/tabel1!$G$6</f>
        <v>28.234269999999999</v>
      </c>
      <c r="E4247"/>
      <c r="U4247">
        <v>-7.9126209999999997</v>
      </c>
      <c r="V4247">
        <v>28.234269999999999</v>
      </c>
      <c r="W4247" s="4">
        <f>U4247/tabel1!$I$7</f>
        <v>-5552716.4912280701</v>
      </c>
      <c r="X4247" s="10">
        <f>V4247/tabel1!$G$7</f>
        <v>1.2833759090909089</v>
      </c>
      <c r="Y4247"/>
    </row>
    <row r="4248" spans="1:25" x14ac:dyDescent="0.45">
      <c r="A4248">
        <v>-7.9166299999999996</v>
      </c>
      <c r="B4248">
        <v>28.239629999999998</v>
      </c>
      <c r="C4248" s="4">
        <f>A4248/tabel1!$I$6</f>
        <v>-252524.08293460921</v>
      </c>
      <c r="D4248" s="10">
        <f>B4248/tabel1!$G$6</f>
        <v>28.239629999999998</v>
      </c>
      <c r="E4248"/>
      <c r="U4248">
        <v>-7.9166299999999996</v>
      </c>
      <c r="V4248">
        <v>28.239629999999998</v>
      </c>
      <c r="W4248" s="4">
        <f>U4248/tabel1!$I$7</f>
        <v>-5555529.8245614031</v>
      </c>
      <c r="X4248" s="10">
        <f>V4248/tabel1!$G$7</f>
        <v>1.2836195454545454</v>
      </c>
      <c r="Y4248"/>
    </row>
    <row r="4249" spans="1:25" x14ac:dyDescent="0.45">
      <c r="A4249">
        <v>-7.9177749999999998</v>
      </c>
      <c r="B4249">
        <v>28.245190000000001</v>
      </c>
      <c r="C4249" s="4">
        <f>A4249/tabel1!$I$6</f>
        <v>-252560.60606060602</v>
      </c>
      <c r="D4249" s="10">
        <f>B4249/tabel1!$G$6</f>
        <v>28.245190000000001</v>
      </c>
      <c r="E4249"/>
      <c r="U4249">
        <v>-7.9177749999999998</v>
      </c>
      <c r="V4249">
        <v>28.245190000000001</v>
      </c>
      <c r="W4249" s="4">
        <f>U4249/tabel1!$I$7</f>
        <v>-5556333.333333334</v>
      </c>
      <c r="X4249" s="10">
        <f>V4249/tabel1!$G$7</f>
        <v>1.2838722727272727</v>
      </c>
      <c r="Y4249"/>
    </row>
    <row r="4250" spans="1:25" x14ac:dyDescent="0.45">
      <c r="A4250">
        <v>-7.9046050000000001</v>
      </c>
      <c r="B4250">
        <v>28.25085</v>
      </c>
      <c r="C4250" s="4">
        <f>A4250/tabel1!$I$6</f>
        <v>-252140.51036682614</v>
      </c>
      <c r="D4250" s="10">
        <f>B4250/tabel1!$G$6</f>
        <v>28.25085</v>
      </c>
      <c r="E4250"/>
      <c r="U4250">
        <v>-7.9046050000000001</v>
      </c>
      <c r="V4250">
        <v>28.25085</v>
      </c>
      <c r="W4250" s="4">
        <f>U4250/tabel1!$I$7</f>
        <v>-5547091.2280701762</v>
      </c>
      <c r="X4250" s="10">
        <f>V4250/tabel1!$G$7</f>
        <v>1.2841295454545454</v>
      </c>
      <c r="Y4250"/>
    </row>
    <row r="4251" spans="1:25" x14ac:dyDescent="0.45">
      <c r="A4251">
        <v>-7.8662419999999997</v>
      </c>
      <c r="B4251">
        <v>28.257110000000001</v>
      </c>
      <c r="C4251" s="4">
        <f>A4251/tabel1!$I$6</f>
        <v>-250916.8102073365</v>
      </c>
      <c r="D4251" s="10">
        <f>B4251/tabel1!$G$6</f>
        <v>28.257110000000001</v>
      </c>
      <c r="E4251"/>
      <c r="U4251">
        <v>-7.8662419999999997</v>
      </c>
      <c r="V4251">
        <v>28.257110000000001</v>
      </c>
      <c r="W4251" s="4">
        <f>U4251/tabel1!$I$7</f>
        <v>-5520169.8245614041</v>
      </c>
      <c r="X4251" s="10">
        <f>V4251/tabel1!$G$7</f>
        <v>1.2844140909090909</v>
      </c>
      <c r="Y4251"/>
    </row>
    <row r="4252" spans="1:25" x14ac:dyDescent="0.45">
      <c r="A4252">
        <v>-7.873113</v>
      </c>
      <c r="B4252">
        <v>28.264109999999999</v>
      </c>
      <c r="C4252" s="4">
        <f>A4252/tabel1!$I$6</f>
        <v>-251135.980861244</v>
      </c>
      <c r="D4252" s="10">
        <f>B4252/tabel1!$G$6</f>
        <v>28.264109999999999</v>
      </c>
      <c r="E4252"/>
      <c r="U4252">
        <v>-7.873113</v>
      </c>
      <c r="V4252">
        <v>28.264109999999999</v>
      </c>
      <c r="W4252" s="4">
        <f>U4252/tabel1!$I$7</f>
        <v>-5524991.578947369</v>
      </c>
      <c r="X4252" s="10">
        <f>V4252/tabel1!$G$7</f>
        <v>1.2847322727272728</v>
      </c>
      <c r="Y4252"/>
    </row>
    <row r="4253" spans="1:25" x14ac:dyDescent="0.45">
      <c r="A4253">
        <v>-7.8742580000000002</v>
      </c>
      <c r="B4253">
        <v>28.271629999999998</v>
      </c>
      <c r="C4253" s="4">
        <f>A4253/tabel1!$I$6</f>
        <v>-251172.50398724081</v>
      </c>
      <c r="D4253" s="10">
        <f>B4253/tabel1!$G$6</f>
        <v>28.271629999999998</v>
      </c>
      <c r="E4253"/>
      <c r="U4253">
        <v>-7.8742580000000002</v>
      </c>
      <c r="V4253">
        <v>28.271629999999998</v>
      </c>
      <c r="W4253" s="4">
        <f>U4253/tabel1!$I$7</f>
        <v>-5525795.0877192989</v>
      </c>
      <c r="X4253" s="10">
        <f>V4253/tabel1!$G$7</f>
        <v>1.2850740909090907</v>
      </c>
      <c r="Y4253"/>
    </row>
    <row r="4254" spans="1:25" x14ac:dyDescent="0.45">
      <c r="A4254">
        <v>-7.8920079999999997</v>
      </c>
      <c r="B4254">
        <v>28.279720000000001</v>
      </c>
      <c r="C4254" s="4">
        <f>A4254/tabel1!$I$6</f>
        <v>-251738.69218500794</v>
      </c>
      <c r="D4254" s="10">
        <f>B4254/tabel1!$G$6</f>
        <v>28.279720000000001</v>
      </c>
      <c r="E4254"/>
      <c r="U4254">
        <v>-7.8920079999999997</v>
      </c>
      <c r="V4254">
        <v>28.279720000000001</v>
      </c>
      <c r="W4254" s="4">
        <f>U4254/tabel1!$I$7</f>
        <v>-5538251.2280701753</v>
      </c>
      <c r="X4254" s="10">
        <f>V4254/tabel1!$G$7</f>
        <v>1.2854418181818181</v>
      </c>
      <c r="Y4254"/>
    </row>
    <row r="4255" spans="1:25" x14ac:dyDescent="0.45">
      <c r="A4255">
        <v>-7.8851370000000003</v>
      </c>
      <c r="B4255">
        <v>28.287880000000001</v>
      </c>
      <c r="C4255" s="4">
        <f>A4255/tabel1!$I$6</f>
        <v>-251519.52153110047</v>
      </c>
      <c r="D4255" s="10">
        <f>B4255/tabel1!$G$6</f>
        <v>28.287880000000001</v>
      </c>
      <c r="E4255"/>
      <c r="U4255">
        <v>-7.8851370000000003</v>
      </c>
      <c r="V4255">
        <v>28.287880000000001</v>
      </c>
      <c r="W4255" s="4">
        <f>U4255/tabel1!$I$7</f>
        <v>-5533429.4736842113</v>
      </c>
      <c r="X4255" s="10">
        <f>V4255/tabel1!$G$7</f>
        <v>1.2858127272727273</v>
      </c>
      <c r="Y4255"/>
    </row>
    <row r="4256" spans="1:25" x14ac:dyDescent="0.45">
      <c r="A4256">
        <v>-7.8857100000000004</v>
      </c>
      <c r="B4256">
        <v>28.295770000000001</v>
      </c>
      <c r="C4256" s="4">
        <f>A4256/tabel1!$I$6</f>
        <v>-251537.7990430622</v>
      </c>
      <c r="D4256" s="10">
        <f>B4256/tabel1!$G$6</f>
        <v>28.295770000000001</v>
      </c>
      <c r="E4256"/>
      <c r="U4256">
        <v>-7.8857100000000004</v>
      </c>
      <c r="V4256">
        <v>28.295770000000001</v>
      </c>
      <c r="W4256" s="4">
        <f>U4256/tabel1!$I$7</f>
        <v>-5533831.578947369</v>
      </c>
      <c r="X4256" s="10">
        <f>V4256/tabel1!$G$7</f>
        <v>1.2861713636363636</v>
      </c>
      <c r="Y4256"/>
    </row>
    <row r="4257" spans="1:25" x14ac:dyDescent="0.45">
      <c r="A4257">
        <v>-7.8851370000000003</v>
      </c>
      <c r="B4257">
        <v>28.303070000000002</v>
      </c>
      <c r="C4257" s="4">
        <f>A4257/tabel1!$I$6</f>
        <v>-251519.52153110047</v>
      </c>
      <c r="D4257" s="10">
        <f>B4257/tabel1!$G$6</f>
        <v>28.303070000000002</v>
      </c>
      <c r="E4257"/>
      <c r="U4257">
        <v>-7.8851370000000003</v>
      </c>
      <c r="V4257">
        <v>28.303070000000002</v>
      </c>
      <c r="W4257" s="4">
        <f>U4257/tabel1!$I$7</f>
        <v>-5533429.4736842113</v>
      </c>
      <c r="X4257" s="10">
        <f>V4257/tabel1!$G$7</f>
        <v>1.2865031818181818</v>
      </c>
      <c r="Y4257"/>
    </row>
    <row r="4258" spans="1:25" x14ac:dyDescent="0.45">
      <c r="A4258">
        <v>-7.8965889999999996</v>
      </c>
      <c r="B4258">
        <v>28.309529999999999</v>
      </c>
      <c r="C4258" s="4">
        <f>A4258/tabel1!$I$6</f>
        <v>-251884.81658692181</v>
      </c>
      <c r="D4258" s="10">
        <f>B4258/tabel1!$G$6</f>
        <v>28.309529999999999</v>
      </c>
      <c r="E4258"/>
      <c r="U4258">
        <v>-7.8965889999999996</v>
      </c>
      <c r="V4258">
        <v>28.309529999999999</v>
      </c>
      <c r="W4258" s="4">
        <f>U4258/tabel1!$I$7</f>
        <v>-5541465.9649122804</v>
      </c>
      <c r="X4258" s="10">
        <f>V4258/tabel1!$G$7</f>
        <v>1.2867968181818181</v>
      </c>
      <c r="Y4258"/>
    </row>
    <row r="4259" spans="1:25" x14ac:dyDescent="0.45">
      <c r="A4259">
        <v>-7.9068959999999997</v>
      </c>
      <c r="B4259">
        <v>28.31522</v>
      </c>
      <c r="C4259" s="4">
        <f>A4259/tabel1!$I$6</f>
        <v>-252213.58851674639</v>
      </c>
      <c r="D4259" s="10">
        <f>B4259/tabel1!$G$6</f>
        <v>28.31522</v>
      </c>
      <c r="E4259"/>
      <c r="U4259">
        <v>-7.9068959999999997</v>
      </c>
      <c r="V4259">
        <v>28.31522</v>
      </c>
      <c r="W4259" s="4">
        <f>U4259/tabel1!$I$7</f>
        <v>-5548698.9473684216</v>
      </c>
      <c r="X4259" s="10">
        <f>V4259/tabel1!$G$7</f>
        <v>1.2870554545454544</v>
      </c>
      <c r="Y4259"/>
    </row>
    <row r="4260" spans="1:25" x14ac:dyDescent="0.45">
      <c r="A4260">
        <v>-7.9034599999999999</v>
      </c>
      <c r="B4260">
        <v>28.320650000000001</v>
      </c>
      <c r="C4260" s="4">
        <f>A4260/tabel1!$I$6</f>
        <v>-252103.98724082933</v>
      </c>
      <c r="D4260" s="10">
        <f>B4260/tabel1!$G$6</f>
        <v>28.320650000000001</v>
      </c>
      <c r="E4260"/>
      <c r="U4260">
        <v>-7.9034599999999999</v>
      </c>
      <c r="V4260">
        <v>28.320650000000001</v>
      </c>
      <c r="W4260" s="4">
        <f>U4260/tabel1!$I$7</f>
        <v>-5546287.7192982463</v>
      </c>
      <c r="X4260" s="10">
        <f>V4260/tabel1!$G$7</f>
        <v>1.2873022727272727</v>
      </c>
      <c r="Y4260"/>
    </row>
    <row r="4261" spans="1:25" x14ac:dyDescent="0.45">
      <c r="A4261">
        <v>-7.8994520000000001</v>
      </c>
      <c r="B4261">
        <v>28.326180000000001</v>
      </c>
      <c r="C4261" s="4">
        <f>A4261/tabel1!$I$6</f>
        <v>-251976.14035087716</v>
      </c>
      <c r="D4261" s="10">
        <f>B4261/tabel1!$G$6</f>
        <v>28.326180000000001</v>
      </c>
      <c r="E4261"/>
      <c r="U4261">
        <v>-7.8994520000000001</v>
      </c>
      <c r="V4261">
        <v>28.326180000000001</v>
      </c>
      <c r="W4261" s="4">
        <f>U4261/tabel1!$I$7</f>
        <v>-5543475.0877192989</v>
      </c>
      <c r="X4261" s="10">
        <f>V4261/tabel1!$G$7</f>
        <v>1.2875536363636364</v>
      </c>
      <c r="Y4261"/>
    </row>
    <row r="4262" spans="1:25" x14ac:dyDescent="0.45">
      <c r="A4262">
        <v>-7.8977339999999998</v>
      </c>
      <c r="B4262">
        <v>28.331769999999999</v>
      </c>
      <c r="C4262" s="4">
        <f>A4262/tabel1!$I$6</f>
        <v>-251921.33971291862</v>
      </c>
      <c r="D4262" s="10">
        <f>B4262/tabel1!$G$6</f>
        <v>28.331769999999999</v>
      </c>
      <c r="E4262"/>
      <c r="U4262">
        <v>-7.8977339999999998</v>
      </c>
      <c r="V4262">
        <v>28.331769999999999</v>
      </c>
      <c r="W4262" s="4">
        <f>U4262/tabel1!$I$7</f>
        <v>-5542269.4736842103</v>
      </c>
      <c r="X4262" s="10">
        <f>V4262/tabel1!$G$7</f>
        <v>1.2878077272727273</v>
      </c>
      <c r="Y4262"/>
    </row>
    <row r="4263" spans="1:25" x14ac:dyDescent="0.45">
      <c r="A4263">
        <v>-7.9017419999999996</v>
      </c>
      <c r="B4263">
        <v>28.337969999999999</v>
      </c>
      <c r="C4263" s="4">
        <f>A4263/tabel1!$I$6</f>
        <v>-252049.18660287079</v>
      </c>
      <c r="D4263" s="10">
        <f>B4263/tabel1!$G$6</f>
        <v>28.337969999999999</v>
      </c>
      <c r="E4263"/>
      <c r="U4263">
        <v>-7.9017419999999996</v>
      </c>
      <c r="V4263">
        <v>28.337969999999999</v>
      </c>
      <c r="W4263" s="4">
        <f>U4263/tabel1!$I$7</f>
        <v>-5545082.1052631577</v>
      </c>
      <c r="X4263" s="10">
        <f>V4263/tabel1!$G$7</f>
        <v>1.2880895454545453</v>
      </c>
      <c r="Y4263"/>
    </row>
    <row r="4264" spans="1:25" x14ac:dyDescent="0.45">
      <c r="A4264">
        <v>-7.9051780000000003</v>
      </c>
      <c r="B4264">
        <v>28.344660000000001</v>
      </c>
      <c r="C4264" s="4">
        <f>A4264/tabel1!$I$6</f>
        <v>-252158.78787878787</v>
      </c>
      <c r="D4264" s="10">
        <f>B4264/tabel1!$G$6</f>
        <v>28.344660000000001</v>
      </c>
      <c r="E4264"/>
      <c r="U4264">
        <v>-7.9051780000000003</v>
      </c>
      <c r="V4264">
        <v>28.344660000000001</v>
      </c>
      <c r="W4264" s="4">
        <f>U4264/tabel1!$I$7</f>
        <v>-5547493.333333334</v>
      </c>
      <c r="X4264" s="10">
        <f>V4264/tabel1!$G$7</f>
        <v>1.2883936363636364</v>
      </c>
      <c r="Y4264"/>
    </row>
    <row r="4265" spans="1:25" x14ac:dyDescent="0.45">
      <c r="A4265">
        <v>-7.908614</v>
      </c>
      <c r="B4265">
        <v>28.35172</v>
      </c>
      <c r="C4265" s="4">
        <f>A4265/tabel1!$I$6</f>
        <v>-252268.38915470493</v>
      </c>
      <c r="D4265" s="10">
        <f>B4265/tabel1!$G$6</f>
        <v>28.35172</v>
      </c>
      <c r="E4265"/>
      <c r="U4265">
        <v>-7.908614</v>
      </c>
      <c r="V4265">
        <v>28.35172</v>
      </c>
      <c r="W4265" s="4">
        <f>U4265/tabel1!$I$7</f>
        <v>-5549904.5614035092</v>
      </c>
      <c r="X4265" s="10">
        <f>V4265/tabel1!$G$7</f>
        <v>1.2887145454545454</v>
      </c>
      <c r="Y4265"/>
    </row>
    <row r="4266" spans="1:25" x14ac:dyDescent="0.45">
      <c r="A4266">
        <v>-7.9068959999999997</v>
      </c>
      <c r="B4266">
        <v>28.359380000000002</v>
      </c>
      <c r="C4266" s="4">
        <f>A4266/tabel1!$I$6</f>
        <v>-252213.58851674639</v>
      </c>
      <c r="D4266" s="10">
        <f>B4266/tabel1!$G$6</f>
        <v>28.359380000000002</v>
      </c>
      <c r="E4266"/>
      <c r="U4266">
        <v>-7.9068959999999997</v>
      </c>
      <c r="V4266">
        <v>28.359380000000002</v>
      </c>
      <c r="W4266" s="4">
        <f>U4266/tabel1!$I$7</f>
        <v>-5548698.9473684216</v>
      </c>
      <c r="X4266" s="10">
        <f>V4266/tabel1!$G$7</f>
        <v>1.2890627272727273</v>
      </c>
      <c r="Y4266"/>
    </row>
    <row r="4267" spans="1:25" x14ac:dyDescent="0.45">
      <c r="A4267">
        <v>-7.9068959999999997</v>
      </c>
      <c r="B4267">
        <v>28.367339999999999</v>
      </c>
      <c r="C4267" s="4">
        <f>A4267/tabel1!$I$6</f>
        <v>-252213.58851674639</v>
      </c>
      <c r="D4267" s="10">
        <f>B4267/tabel1!$G$6</f>
        <v>28.367339999999999</v>
      </c>
      <c r="E4267"/>
      <c r="U4267">
        <v>-7.9068959999999997</v>
      </c>
      <c r="V4267">
        <v>28.367339999999999</v>
      </c>
      <c r="W4267" s="4">
        <f>U4267/tabel1!$I$7</f>
        <v>-5548698.9473684216</v>
      </c>
      <c r="X4267" s="10">
        <f>V4267/tabel1!$G$7</f>
        <v>1.2894245454545454</v>
      </c>
      <c r="Y4267"/>
    </row>
    <row r="4268" spans="1:25" x14ac:dyDescent="0.45">
      <c r="A4268">
        <v>-7.9109030000000002</v>
      </c>
      <c r="B4268">
        <v>28.375</v>
      </c>
      <c r="C4268" s="4">
        <f>A4268/tabel1!$I$6</f>
        <v>-252341.40350877191</v>
      </c>
      <c r="D4268" s="10">
        <f>B4268/tabel1!$G$6</f>
        <v>28.375</v>
      </c>
      <c r="E4268"/>
      <c r="U4268">
        <v>-7.9109030000000002</v>
      </c>
      <c r="V4268">
        <v>28.375</v>
      </c>
      <c r="W4268" s="4">
        <f>U4268/tabel1!$I$7</f>
        <v>-5551510.8771929834</v>
      </c>
      <c r="X4268" s="10">
        <f>V4268/tabel1!$G$7</f>
        <v>1.2897727272727273</v>
      </c>
      <c r="Y4268"/>
    </row>
    <row r="4269" spans="1:25" x14ac:dyDescent="0.45">
      <c r="A4269">
        <v>-7.91892</v>
      </c>
      <c r="B4269">
        <v>28.382259999999999</v>
      </c>
      <c r="C4269" s="4">
        <f>A4269/tabel1!$I$6</f>
        <v>-252597.12918660283</v>
      </c>
      <c r="D4269" s="10">
        <f>B4269/tabel1!$G$6</f>
        <v>28.382259999999999</v>
      </c>
      <c r="E4269"/>
      <c r="U4269">
        <v>-7.91892</v>
      </c>
      <c r="V4269">
        <v>28.382259999999999</v>
      </c>
      <c r="W4269" s="4">
        <f>U4269/tabel1!$I$7</f>
        <v>-5557136.8421052638</v>
      </c>
      <c r="X4269" s="10">
        <f>V4269/tabel1!$G$7</f>
        <v>1.2901027272727272</v>
      </c>
      <c r="Y4269"/>
    </row>
    <row r="4270" spans="1:25" x14ac:dyDescent="0.45">
      <c r="A4270">
        <v>-7.9200650000000001</v>
      </c>
      <c r="B4270">
        <v>28.388850000000001</v>
      </c>
      <c r="C4270" s="4">
        <f>A4270/tabel1!$I$6</f>
        <v>-252633.65231259965</v>
      </c>
      <c r="D4270" s="10">
        <f>B4270/tabel1!$G$6</f>
        <v>28.388850000000001</v>
      </c>
      <c r="E4270"/>
      <c r="U4270">
        <v>-7.9200650000000001</v>
      </c>
      <c r="V4270">
        <v>28.388850000000001</v>
      </c>
      <c r="W4270" s="4">
        <f>U4270/tabel1!$I$7</f>
        <v>-5557940.3508771937</v>
      </c>
      <c r="X4270" s="10">
        <f>V4270/tabel1!$G$7</f>
        <v>1.2904022727272728</v>
      </c>
      <c r="Y4270"/>
    </row>
    <row r="4271" spans="1:25" x14ac:dyDescent="0.45">
      <c r="A4271">
        <v>-7.9217829999999996</v>
      </c>
      <c r="B4271">
        <v>28.394680000000001</v>
      </c>
      <c r="C4271" s="4">
        <f>A4271/tabel1!$I$6</f>
        <v>-252688.45295055819</v>
      </c>
      <c r="D4271" s="10">
        <f>B4271/tabel1!$G$6</f>
        <v>28.394680000000001</v>
      </c>
      <c r="E4271"/>
      <c r="U4271">
        <v>-7.9217829999999996</v>
      </c>
      <c r="V4271">
        <v>28.394680000000001</v>
      </c>
      <c r="W4271" s="4">
        <f>U4271/tabel1!$I$7</f>
        <v>-5559145.9649122804</v>
      </c>
      <c r="X4271" s="10">
        <f>V4271/tabel1!$G$7</f>
        <v>1.2906672727272728</v>
      </c>
      <c r="Y4271"/>
    </row>
    <row r="4272" spans="1:25" x14ac:dyDescent="0.45">
      <c r="A4272">
        <v>-7.9160570000000003</v>
      </c>
      <c r="B4272">
        <v>28.400269999999999</v>
      </c>
      <c r="C4272" s="4">
        <f>A4272/tabel1!$I$6</f>
        <v>-252505.80542264751</v>
      </c>
      <c r="D4272" s="10">
        <f>B4272/tabel1!$G$6</f>
        <v>28.400269999999999</v>
      </c>
      <c r="E4272"/>
      <c r="U4272">
        <v>-7.9160570000000003</v>
      </c>
      <c r="V4272">
        <v>28.400269999999999</v>
      </c>
      <c r="W4272" s="4">
        <f>U4272/tabel1!$I$7</f>
        <v>-5555127.7192982463</v>
      </c>
      <c r="X4272" s="10">
        <f>V4272/tabel1!$G$7</f>
        <v>1.2909213636363637</v>
      </c>
      <c r="Y4272"/>
    </row>
    <row r="4273" spans="1:25" x14ac:dyDescent="0.45">
      <c r="A4273">
        <v>-7.9074679999999997</v>
      </c>
      <c r="B4273">
        <v>28.405729999999998</v>
      </c>
      <c r="C4273" s="4">
        <f>A4273/tabel1!$I$6</f>
        <v>-252231.83413078147</v>
      </c>
      <c r="D4273" s="10">
        <f>B4273/tabel1!$G$6</f>
        <v>28.405729999999998</v>
      </c>
      <c r="E4273"/>
      <c r="U4273">
        <v>-7.9074679999999997</v>
      </c>
      <c r="V4273">
        <v>28.405729999999998</v>
      </c>
      <c r="W4273" s="4">
        <f>U4273/tabel1!$I$7</f>
        <v>-5549100.3508771928</v>
      </c>
      <c r="X4273" s="10">
        <f>V4273/tabel1!$G$7</f>
        <v>1.2911695454545453</v>
      </c>
      <c r="Y4273"/>
    </row>
    <row r="4274" spans="1:25" x14ac:dyDescent="0.45">
      <c r="A4274">
        <v>-7.8822739999999998</v>
      </c>
      <c r="B4274">
        <v>28.411059999999999</v>
      </c>
      <c r="C4274" s="4">
        <f>A4274/tabel1!$I$6</f>
        <v>-251428.19776714512</v>
      </c>
      <c r="D4274" s="10">
        <f>B4274/tabel1!$G$6</f>
        <v>28.411059999999999</v>
      </c>
      <c r="E4274"/>
      <c r="U4274">
        <v>-7.8822739999999998</v>
      </c>
      <c r="V4274">
        <v>28.411059999999999</v>
      </c>
      <c r="W4274" s="4">
        <f>U4274/tabel1!$I$7</f>
        <v>-5531420.3508771928</v>
      </c>
      <c r="X4274" s="10">
        <f>V4274/tabel1!$G$7</f>
        <v>1.2914118181818182</v>
      </c>
      <c r="Y4274"/>
    </row>
    <row r="4275" spans="1:25" x14ac:dyDescent="0.45">
      <c r="A4275">
        <v>-7.873113</v>
      </c>
      <c r="B4275">
        <v>28.416650000000001</v>
      </c>
      <c r="C4275" s="4">
        <f>A4275/tabel1!$I$6</f>
        <v>-251135.980861244</v>
      </c>
      <c r="D4275" s="10">
        <f>B4275/tabel1!$G$6</f>
        <v>28.416650000000001</v>
      </c>
      <c r="E4275"/>
      <c r="U4275">
        <v>-7.873113</v>
      </c>
      <c r="V4275">
        <v>28.416650000000001</v>
      </c>
      <c r="W4275" s="4">
        <f>U4275/tabel1!$I$7</f>
        <v>-5524991.578947369</v>
      </c>
      <c r="X4275" s="10">
        <f>V4275/tabel1!$G$7</f>
        <v>1.2916659090909091</v>
      </c>
      <c r="Y4275"/>
    </row>
    <row r="4276" spans="1:25" x14ac:dyDescent="0.45">
      <c r="A4276">
        <v>-7.898307</v>
      </c>
      <c r="B4276">
        <v>28.422979999999999</v>
      </c>
      <c r="C4276" s="4">
        <f>A4276/tabel1!$I$6</f>
        <v>-251939.61722488035</v>
      </c>
      <c r="D4276" s="10">
        <f>B4276/tabel1!$G$6</f>
        <v>28.422979999999999</v>
      </c>
      <c r="E4276"/>
      <c r="U4276">
        <v>-7.898307</v>
      </c>
      <c r="V4276">
        <v>28.422979999999999</v>
      </c>
      <c r="W4276" s="4">
        <f>U4276/tabel1!$I$7</f>
        <v>-5542671.578947369</v>
      </c>
      <c r="X4276" s="10">
        <f>V4276/tabel1!$G$7</f>
        <v>1.2919536363636364</v>
      </c>
      <c r="Y4276"/>
    </row>
    <row r="4277" spans="1:25" x14ac:dyDescent="0.45">
      <c r="A4277">
        <v>-7.8925809999999998</v>
      </c>
      <c r="B4277">
        <v>28.43017</v>
      </c>
      <c r="C4277" s="4">
        <f>A4277/tabel1!$I$6</f>
        <v>-251756.96969696967</v>
      </c>
      <c r="D4277" s="10">
        <f>B4277/tabel1!$G$6</f>
        <v>28.43017</v>
      </c>
      <c r="E4277"/>
      <c r="U4277">
        <v>-7.8925809999999998</v>
      </c>
      <c r="V4277">
        <v>28.43017</v>
      </c>
      <c r="W4277" s="4">
        <f>U4277/tabel1!$I$7</f>
        <v>-5538653.333333334</v>
      </c>
      <c r="X4277" s="10">
        <f>V4277/tabel1!$G$7</f>
        <v>1.2922804545454545</v>
      </c>
      <c r="Y4277"/>
    </row>
    <row r="4278" spans="1:25" x14ac:dyDescent="0.45">
      <c r="A4278">
        <v>-7.8885730000000001</v>
      </c>
      <c r="B4278">
        <v>28.43777</v>
      </c>
      <c r="C4278" s="4">
        <f>A4278/tabel1!$I$6</f>
        <v>-251629.12280701753</v>
      </c>
      <c r="D4278" s="10">
        <f>B4278/tabel1!$G$6</f>
        <v>28.43777</v>
      </c>
      <c r="E4278"/>
      <c r="U4278">
        <v>-7.8885730000000001</v>
      </c>
      <c r="V4278">
        <v>28.43777</v>
      </c>
      <c r="W4278" s="4">
        <f>U4278/tabel1!$I$7</f>
        <v>-5535840.7017543865</v>
      </c>
      <c r="X4278" s="10">
        <f>V4278/tabel1!$G$7</f>
        <v>1.2926259090909091</v>
      </c>
      <c r="Y4278"/>
    </row>
    <row r="4279" spans="1:25" x14ac:dyDescent="0.45">
      <c r="A4279">
        <v>-7.8862819999999996</v>
      </c>
      <c r="B4279">
        <v>28.445789999999999</v>
      </c>
      <c r="C4279" s="4">
        <f>A4279/tabel1!$I$6</f>
        <v>-251556.04465709726</v>
      </c>
      <c r="D4279" s="10">
        <f>B4279/tabel1!$G$6</f>
        <v>28.445789999999999</v>
      </c>
      <c r="E4279"/>
      <c r="U4279">
        <v>-7.8862819999999996</v>
      </c>
      <c r="V4279">
        <v>28.445789999999999</v>
      </c>
      <c r="W4279" s="4">
        <f>U4279/tabel1!$I$7</f>
        <v>-5534232.9824561402</v>
      </c>
      <c r="X4279" s="10">
        <f>V4279/tabel1!$G$7</f>
        <v>1.2929904545454545</v>
      </c>
      <c r="Y4279"/>
    </row>
    <row r="4280" spans="1:25" x14ac:dyDescent="0.45">
      <c r="A4280">
        <v>-7.8931529999999999</v>
      </c>
      <c r="B4280">
        <v>28.453679999999999</v>
      </c>
      <c r="C4280" s="4">
        <f>A4280/tabel1!$I$6</f>
        <v>-251775.21531100475</v>
      </c>
      <c r="D4280" s="10">
        <f>B4280/tabel1!$G$6</f>
        <v>28.453679999999999</v>
      </c>
      <c r="E4280"/>
      <c r="U4280">
        <v>-7.8931529999999999</v>
      </c>
      <c r="V4280">
        <v>28.453679999999999</v>
      </c>
      <c r="W4280" s="4">
        <f>U4280/tabel1!$I$7</f>
        <v>-5539054.7368421052</v>
      </c>
      <c r="X4280" s="10">
        <f>V4280/tabel1!$G$7</f>
        <v>1.2933490909090908</v>
      </c>
      <c r="Y4280"/>
    </row>
    <row r="4281" spans="1:25" x14ac:dyDescent="0.45">
      <c r="A4281">
        <v>-7.9017419999999996</v>
      </c>
      <c r="B4281">
        <v>28.46134</v>
      </c>
      <c r="C4281" s="4">
        <f>A4281/tabel1!$I$6</f>
        <v>-252049.18660287079</v>
      </c>
      <c r="D4281" s="10">
        <f>B4281/tabel1!$G$6</f>
        <v>28.46134</v>
      </c>
      <c r="E4281"/>
      <c r="U4281">
        <v>-7.9017419999999996</v>
      </c>
      <c r="V4281">
        <v>28.46134</v>
      </c>
      <c r="W4281" s="4">
        <f>U4281/tabel1!$I$7</f>
        <v>-5545082.1052631577</v>
      </c>
      <c r="X4281" s="10">
        <f>V4281/tabel1!$G$7</f>
        <v>1.2936972727272726</v>
      </c>
      <c r="Y4281"/>
    </row>
    <row r="4282" spans="1:25" x14ac:dyDescent="0.45">
      <c r="A4282">
        <v>-7.9057500000000003</v>
      </c>
      <c r="B4282">
        <v>28.468530000000001</v>
      </c>
      <c r="C4282" s="4">
        <f>A4282/tabel1!$I$6</f>
        <v>-252177.03349282296</v>
      </c>
      <c r="D4282" s="10">
        <f>B4282/tabel1!$G$6</f>
        <v>28.468530000000001</v>
      </c>
      <c r="E4282"/>
      <c r="U4282">
        <v>-7.9057500000000003</v>
      </c>
      <c r="V4282">
        <v>28.468530000000001</v>
      </c>
      <c r="W4282" s="4">
        <f>U4282/tabel1!$I$7</f>
        <v>-5547894.7368421061</v>
      </c>
      <c r="X4282" s="10">
        <f>V4282/tabel1!$G$7</f>
        <v>1.294024090909091</v>
      </c>
      <c r="Y4282"/>
    </row>
    <row r="4283" spans="1:25" x14ac:dyDescent="0.45">
      <c r="A4283">
        <v>-7.9068959999999997</v>
      </c>
      <c r="B4283">
        <v>28.474730000000001</v>
      </c>
      <c r="C4283" s="4">
        <f>A4283/tabel1!$I$6</f>
        <v>-252213.58851674639</v>
      </c>
      <c r="D4283" s="10">
        <f>B4283/tabel1!$G$6</f>
        <v>28.474730000000001</v>
      </c>
      <c r="E4283"/>
      <c r="U4283">
        <v>-7.9068959999999997</v>
      </c>
      <c r="V4283">
        <v>28.474730000000001</v>
      </c>
      <c r="W4283" s="4">
        <f>U4283/tabel1!$I$7</f>
        <v>-5548698.9473684216</v>
      </c>
      <c r="X4283" s="10">
        <f>V4283/tabel1!$G$7</f>
        <v>1.294305909090909</v>
      </c>
      <c r="Y4283"/>
    </row>
    <row r="4284" spans="1:25" x14ac:dyDescent="0.45">
      <c r="A4284">
        <v>-7.9080409999999999</v>
      </c>
      <c r="B4284">
        <v>28.48029</v>
      </c>
      <c r="C4284" s="4">
        <f>A4284/tabel1!$I$6</f>
        <v>-252250.1116427432</v>
      </c>
      <c r="D4284" s="10">
        <f>B4284/tabel1!$G$6</f>
        <v>28.48029</v>
      </c>
      <c r="E4284"/>
      <c r="U4284">
        <v>-7.9080409999999999</v>
      </c>
      <c r="V4284">
        <v>28.48029</v>
      </c>
      <c r="W4284" s="4">
        <f>U4284/tabel1!$I$7</f>
        <v>-5549502.4561403515</v>
      </c>
      <c r="X4284" s="10">
        <f>V4284/tabel1!$G$7</f>
        <v>1.2945586363636363</v>
      </c>
      <c r="Y4284"/>
    </row>
    <row r="4285" spans="1:25" x14ac:dyDescent="0.45">
      <c r="A4285">
        <v>-7.9103310000000002</v>
      </c>
      <c r="B4285">
        <v>28.485579999999999</v>
      </c>
      <c r="C4285" s="4">
        <f>A4285/tabel1!$I$6</f>
        <v>-252323.15789473683</v>
      </c>
      <c r="D4285" s="10">
        <f>B4285/tabel1!$G$6</f>
        <v>28.485579999999999</v>
      </c>
      <c r="E4285"/>
      <c r="U4285">
        <v>-7.9103310000000002</v>
      </c>
      <c r="V4285">
        <v>28.485579999999999</v>
      </c>
      <c r="W4285" s="4">
        <f>U4285/tabel1!$I$7</f>
        <v>-5551109.4736842113</v>
      </c>
      <c r="X4285" s="10">
        <f>V4285/tabel1!$G$7</f>
        <v>1.294799090909091</v>
      </c>
      <c r="Y4285"/>
    </row>
    <row r="4286" spans="1:25" x14ac:dyDescent="0.45">
      <c r="A4286">
        <v>-7.9149120000000002</v>
      </c>
      <c r="B4286">
        <v>28.49091</v>
      </c>
      <c r="C4286" s="4">
        <f>A4286/tabel1!$I$6</f>
        <v>-252469.28229665069</v>
      </c>
      <c r="D4286" s="10">
        <f>B4286/tabel1!$G$6</f>
        <v>28.49091</v>
      </c>
      <c r="E4286"/>
      <c r="U4286">
        <v>-7.9149120000000002</v>
      </c>
      <c r="V4286">
        <v>28.49091</v>
      </c>
      <c r="W4286" s="4">
        <f>U4286/tabel1!$I$7</f>
        <v>-5554324.2105263164</v>
      </c>
      <c r="X4286" s="10">
        <f>V4286/tabel1!$G$7</f>
        <v>1.2950413636363636</v>
      </c>
      <c r="Y4286"/>
    </row>
    <row r="4287" spans="1:25" x14ac:dyDescent="0.45">
      <c r="A4287">
        <v>-7.9149120000000002</v>
      </c>
      <c r="B4287">
        <v>28.496510000000001</v>
      </c>
      <c r="C4287" s="4">
        <f>A4287/tabel1!$I$6</f>
        <v>-252469.28229665069</v>
      </c>
      <c r="D4287" s="10">
        <f>B4287/tabel1!$G$6</f>
        <v>28.496510000000001</v>
      </c>
      <c r="E4287"/>
      <c r="U4287">
        <v>-7.9149120000000002</v>
      </c>
      <c r="V4287">
        <v>28.496510000000001</v>
      </c>
      <c r="W4287" s="4">
        <f>U4287/tabel1!$I$7</f>
        <v>-5554324.2105263164</v>
      </c>
      <c r="X4287" s="10">
        <f>V4287/tabel1!$G$7</f>
        <v>1.2952959090909091</v>
      </c>
      <c r="Y4287"/>
    </row>
    <row r="4288" spans="1:25" x14ac:dyDescent="0.45">
      <c r="A4288">
        <v>-7.9097590000000002</v>
      </c>
      <c r="B4288">
        <v>28.50253</v>
      </c>
      <c r="C4288" s="4">
        <f>A4288/tabel1!$I$6</f>
        <v>-252304.91228070174</v>
      </c>
      <c r="D4288" s="10">
        <f>B4288/tabel1!$G$6</f>
        <v>28.50253</v>
      </c>
      <c r="E4288"/>
      <c r="U4288">
        <v>-7.9097590000000002</v>
      </c>
      <c r="V4288">
        <v>28.50253</v>
      </c>
      <c r="W4288" s="4">
        <f>U4288/tabel1!$I$7</f>
        <v>-5550708.0701754391</v>
      </c>
      <c r="X4288" s="10">
        <f>V4288/tabel1!$G$7</f>
        <v>1.2955695454545455</v>
      </c>
      <c r="Y4288"/>
    </row>
    <row r="4289" spans="1:25" x14ac:dyDescent="0.45">
      <c r="A4289">
        <v>-7.9074679999999997</v>
      </c>
      <c r="B4289">
        <v>28.50929</v>
      </c>
      <c r="C4289" s="4">
        <f>A4289/tabel1!$I$6</f>
        <v>-252231.83413078147</v>
      </c>
      <c r="D4289" s="10">
        <f>B4289/tabel1!$G$6</f>
        <v>28.50929</v>
      </c>
      <c r="E4289"/>
      <c r="U4289">
        <v>-7.9074679999999997</v>
      </c>
      <c r="V4289">
        <v>28.50929</v>
      </c>
      <c r="W4289" s="4">
        <f>U4289/tabel1!$I$7</f>
        <v>-5549100.3508771928</v>
      </c>
      <c r="X4289" s="10">
        <f>V4289/tabel1!$G$7</f>
        <v>1.2958768181818181</v>
      </c>
      <c r="Y4289"/>
    </row>
    <row r="4290" spans="1:25" x14ac:dyDescent="0.45">
      <c r="A4290">
        <v>-7.9074679999999997</v>
      </c>
      <c r="B4290">
        <v>28.51642</v>
      </c>
      <c r="C4290" s="4">
        <f>A4290/tabel1!$I$6</f>
        <v>-252231.83413078147</v>
      </c>
      <c r="D4290" s="10">
        <f>B4290/tabel1!$G$6</f>
        <v>28.51642</v>
      </c>
      <c r="E4290"/>
      <c r="U4290">
        <v>-7.9074679999999997</v>
      </c>
      <c r="V4290">
        <v>28.51642</v>
      </c>
      <c r="W4290" s="4">
        <f>U4290/tabel1!$I$7</f>
        <v>-5549100.3508771928</v>
      </c>
      <c r="X4290" s="10">
        <f>V4290/tabel1!$G$7</f>
        <v>1.296200909090909</v>
      </c>
      <c r="Y4290"/>
    </row>
    <row r="4291" spans="1:25" x14ac:dyDescent="0.45">
      <c r="A4291">
        <v>-7.9068959999999997</v>
      </c>
      <c r="B4291">
        <v>28.524080000000001</v>
      </c>
      <c r="C4291" s="4">
        <f>A4291/tabel1!$I$6</f>
        <v>-252213.58851674639</v>
      </c>
      <c r="D4291" s="10">
        <f>B4291/tabel1!$G$6</f>
        <v>28.524080000000001</v>
      </c>
      <c r="E4291"/>
      <c r="U4291">
        <v>-7.9068959999999997</v>
      </c>
      <c r="V4291">
        <v>28.524080000000001</v>
      </c>
      <c r="W4291" s="4">
        <f>U4291/tabel1!$I$7</f>
        <v>-5548698.9473684216</v>
      </c>
      <c r="X4291" s="10">
        <f>V4291/tabel1!$G$7</f>
        <v>1.2965490909090909</v>
      </c>
      <c r="Y4291"/>
    </row>
    <row r="4292" spans="1:25" x14ac:dyDescent="0.45">
      <c r="A4292">
        <v>-7.8988800000000001</v>
      </c>
      <c r="B4292">
        <v>28.5321</v>
      </c>
      <c r="C4292" s="4">
        <f>A4292/tabel1!$I$6</f>
        <v>-251957.89473684208</v>
      </c>
      <c r="D4292" s="10">
        <f>B4292/tabel1!$G$6</f>
        <v>28.5321</v>
      </c>
      <c r="E4292"/>
      <c r="U4292">
        <v>-7.8988800000000001</v>
      </c>
      <c r="V4292">
        <v>28.5321</v>
      </c>
      <c r="W4292" s="4">
        <f>U4292/tabel1!$I$7</f>
        <v>-5543073.6842105268</v>
      </c>
      <c r="X4292" s="10">
        <f>V4292/tabel1!$G$7</f>
        <v>1.2969136363636364</v>
      </c>
      <c r="Y4292"/>
    </row>
    <row r="4293" spans="1:25" x14ac:dyDescent="0.45">
      <c r="A4293">
        <v>-7.9017419999999996</v>
      </c>
      <c r="B4293">
        <v>28.54</v>
      </c>
      <c r="C4293" s="4">
        <f>A4293/tabel1!$I$6</f>
        <v>-252049.18660287079</v>
      </c>
      <c r="D4293" s="10">
        <f>B4293/tabel1!$G$6</f>
        <v>28.54</v>
      </c>
      <c r="E4293"/>
      <c r="U4293">
        <v>-7.9017419999999996</v>
      </c>
      <c r="V4293">
        <v>28.54</v>
      </c>
      <c r="W4293" s="4">
        <f>U4293/tabel1!$I$7</f>
        <v>-5545082.1052631577</v>
      </c>
      <c r="X4293" s="10">
        <f>V4293/tabel1!$G$7</f>
        <v>1.2972727272727271</v>
      </c>
      <c r="Y4293"/>
    </row>
    <row r="4294" spans="1:25" x14ac:dyDescent="0.45">
      <c r="A4294">
        <v>-7.9057500000000003</v>
      </c>
      <c r="B4294">
        <v>28.54759</v>
      </c>
      <c r="C4294" s="4">
        <f>A4294/tabel1!$I$6</f>
        <v>-252177.03349282296</v>
      </c>
      <c r="D4294" s="10">
        <f>B4294/tabel1!$G$6</f>
        <v>28.54759</v>
      </c>
      <c r="E4294"/>
      <c r="U4294">
        <v>-7.9057500000000003</v>
      </c>
      <c r="V4294">
        <v>28.54759</v>
      </c>
      <c r="W4294" s="4">
        <f>U4294/tabel1!$I$7</f>
        <v>-5547894.7368421061</v>
      </c>
      <c r="X4294" s="10">
        <f>V4294/tabel1!$G$7</f>
        <v>1.2976177272727272</v>
      </c>
      <c r="Y4294"/>
    </row>
    <row r="4295" spans="1:25" x14ac:dyDescent="0.45">
      <c r="A4295">
        <v>-7.9051780000000003</v>
      </c>
      <c r="B4295">
        <v>28.554549999999999</v>
      </c>
      <c r="C4295" s="4">
        <f>A4295/tabel1!$I$6</f>
        <v>-252158.78787878787</v>
      </c>
      <c r="D4295" s="10">
        <f>B4295/tabel1!$G$6</f>
        <v>28.554549999999999</v>
      </c>
      <c r="E4295"/>
      <c r="U4295">
        <v>-7.9051780000000003</v>
      </c>
      <c r="V4295">
        <v>28.554549999999999</v>
      </c>
      <c r="W4295" s="4">
        <f>U4295/tabel1!$I$7</f>
        <v>-5547493.333333334</v>
      </c>
      <c r="X4295" s="10">
        <f>V4295/tabel1!$G$7</f>
        <v>1.2979340909090908</v>
      </c>
      <c r="Y4295"/>
    </row>
    <row r="4296" spans="1:25" x14ac:dyDescent="0.45">
      <c r="A4296">
        <v>-7.9051780000000003</v>
      </c>
      <c r="B4296">
        <v>28.560739999999999</v>
      </c>
      <c r="C4296" s="4">
        <f>A4296/tabel1!$I$6</f>
        <v>-252158.78787878787</v>
      </c>
      <c r="D4296" s="10">
        <f>B4296/tabel1!$G$6</f>
        <v>28.560739999999999</v>
      </c>
      <c r="E4296"/>
      <c r="U4296">
        <v>-7.9051780000000003</v>
      </c>
      <c r="V4296">
        <v>28.560739999999999</v>
      </c>
      <c r="W4296" s="4">
        <f>U4296/tabel1!$I$7</f>
        <v>-5547493.333333334</v>
      </c>
      <c r="X4296" s="10">
        <f>V4296/tabel1!$G$7</f>
        <v>1.2982154545454545</v>
      </c>
      <c r="Y4296"/>
    </row>
    <row r="4297" spans="1:25" x14ac:dyDescent="0.45">
      <c r="A4297">
        <v>-7.9034599999999999</v>
      </c>
      <c r="B4297">
        <v>28.566500000000001</v>
      </c>
      <c r="C4297" s="4">
        <f>A4297/tabel1!$I$6</f>
        <v>-252103.98724082933</v>
      </c>
      <c r="D4297" s="10">
        <f>B4297/tabel1!$G$6</f>
        <v>28.566500000000001</v>
      </c>
      <c r="E4297"/>
      <c r="U4297">
        <v>-7.9034599999999999</v>
      </c>
      <c r="V4297">
        <v>28.566500000000001</v>
      </c>
      <c r="W4297" s="4">
        <f>U4297/tabel1!$I$7</f>
        <v>-5546287.7192982463</v>
      </c>
      <c r="X4297" s="10">
        <f>V4297/tabel1!$G$7</f>
        <v>1.2984772727272729</v>
      </c>
      <c r="Y4297"/>
    </row>
    <row r="4298" spans="1:25" x14ac:dyDescent="0.45">
      <c r="A4298">
        <v>-7.9034599999999999</v>
      </c>
      <c r="B4298">
        <v>28.57227</v>
      </c>
      <c r="C4298" s="4">
        <f>A4298/tabel1!$I$6</f>
        <v>-252103.98724082933</v>
      </c>
      <c r="D4298" s="10">
        <f>B4298/tabel1!$G$6</f>
        <v>28.57227</v>
      </c>
      <c r="E4298"/>
      <c r="U4298">
        <v>-7.9034599999999999</v>
      </c>
      <c r="V4298">
        <v>28.57227</v>
      </c>
      <c r="W4298" s="4">
        <f>U4298/tabel1!$I$7</f>
        <v>-5546287.7192982463</v>
      </c>
      <c r="X4298" s="10">
        <f>V4298/tabel1!$G$7</f>
        <v>1.2987395454545454</v>
      </c>
      <c r="Y4298"/>
    </row>
    <row r="4299" spans="1:25" x14ac:dyDescent="0.45">
      <c r="A4299">
        <v>-7.898307</v>
      </c>
      <c r="B4299">
        <v>28.57816</v>
      </c>
      <c r="C4299" s="4">
        <f>A4299/tabel1!$I$6</f>
        <v>-251939.61722488035</v>
      </c>
      <c r="D4299" s="10">
        <f>B4299/tabel1!$G$6</f>
        <v>28.57816</v>
      </c>
      <c r="E4299"/>
      <c r="U4299">
        <v>-7.898307</v>
      </c>
      <c r="V4299">
        <v>28.57816</v>
      </c>
      <c r="W4299" s="4">
        <f>U4299/tabel1!$I$7</f>
        <v>-5542671.578947369</v>
      </c>
      <c r="X4299" s="10">
        <f>V4299/tabel1!$G$7</f>
        <v>1.2990072727272728</v>
      </c>
      <c r="Y4299"/>
    </row>
    <row r="4300" spans="1:25" x14ac:dyDescent="0.45">
      <c r="A4300">
        <v>-7.9011699999999996</v>
      </c>
      <c r="B4300">
        <v>28.584250000000001</v>
      </c>
      <c r="C4300" s="4">
        <f>A4300/tabel1!$I$6</f>
        <v>-252030.94098883567</v>
      </c>
      <c r="D4300" s="10">
        <f>B4300/tabel1!$G$6</f>
        <v>28.584250000000001</v>
      </c>
      <c r="E4300"/>
      <c r="U4300">
        <v>-7.9011699999999996</v>
      </c>
      <c r="V4300">
        <v>28.584250000000001</v>
      </c>
      <c r="W4300" s="4">
        <f>U4300/tabel1!$I$7</f>
        <v>-5544680.7017543856</v>
      </c>
      <c r="X4300" s="10">
        <f>V4300/tabel1!$G$7</f>
        <v>1.299284090909091</v>
      </c>
      <c r="Y4300"/>
    </row>
    <row r="4301" spans="1:25" x14ac:dyDescent="0.45">
      <c r="A4301">
        <v>-7.9057500000000003</v>
      </c>
      <c r="B4301">
        <v>28.590949999999999</v>
      </c>
      <c r="C4301" s="4">
        <f>A4301/tabel1!$I$6</f>
        <v>-252177.03349282296</v>
      </c>
      <c r="D4301" s="10">
        <f>B4301/tabel1!$G$6</f>
        <v>28.590949999999999</v>
      </c>
      <c r="E4301"/>
      <c r="U4301">
        <v>-7.9057500000000003</v>
      </c>
      <c r="V4301">
        <v>28.590949999999999</v>
      </c>
      <c r="W4301" s="4">
        <f>U4301/tabel1!$I$7</f>
        <v>-5547894.7368421061</v>
      </c>
      <c r="X4301" s="10">
        <f>V4301/tabel1!$G$7</f>
        <v>1.2995886363636364</v>
      </c>
      <c r="Y4301"/>
    </row>
    <row r="4302" spans="1:25" x14ac:dyDescent="0.45">
      <c r="A4302">
        <v>-7.9011699999999996</v>
      </c>
      <c r="B4302">
        <v>28.598299999999998</v>
      </c>
      <c r="C4302" s="4">
        <f>A4302/tabel1!$I$6</f>
        <v>-252030.94098883567</v>
      </c>
      <c r="D4302" s="10">
        <f>B4302/tabel1!$G$6</f>
        <v>28.598299999999998</v>
      </c>
      <c r="E4302"/>
      <c r="U4302">
        <v>-7.9011699999999996</v>
      </c>
      <c r="V4302">
        <v>28.598299999999998</v>
      </c>
      <c r="W4302" s="4">
        <f>U4302/tabel1!$I$7</f>
        <v>-5544680.7017543856</v>
      </c>
      <c r="X4302" s="10">
        <f>V4302/tabel1!$G$7</f>
        <v>1.2999227272727272</v>
      </c>
      <c r="Y4302"/>
    </row>
    <row r="4303" spans="1:25" x14ac:dyDescent="0.45">
      <c r="A4303">
        <v>-7.9011699999999996</v>
      </c>
      <c r="B4303">
        <v>28.606059999999999</v>
      </c>
      <c r="C4303" s="4">
        <f>A4303/tabel1!$I$6</f>
        <v>-252030.94098883567</v>
      </c>
      <c r="D4303" s="10">
        <f>B4303/tabel1!$G$6</f>
        <v>28.606059999999999</v>
      </c>
      <c r="E4303"/>
      <c r="U4303">
        <v>-7.9011699999999996</v>
      </c>
      <c r="V4303">
        <v>28.606059999999999</v>
      </c>
      <c r="W4303" s="4">
        <f>U4303/tabel1!$I$7</f>
        <v>-5544680.7017543856</v>
      </c>
      <c r="X4303" s="10">
        <f>V4303/tabel1!$G$7</f>
        <v>1.3002754545454545</v>
      </c>
      <c r="Y4303"/>
    </row>
    <row r="4304" spans="1:25" x14ac:dyDescent="0.45">
      <c r="A4304">
        <v>-7.9269360000000004</v>
      </c>
      <c r="B4304">
        <v>28.614190000000001</v>
      </c>
      <c r="C4304" s="4">
        <f>A4304/tabel1!$I$6</f>
        <v>-252852.82296650717</v>
      </c>
      <c r="D4304" s="10">
        <f>B4304/tabel1!$G$6</f>
        <v>28.614190000000001</v>
      </c>
      <c r="E4304"/>
      <c r="U4304">
        <v>-7.9269360000000004</v>
      </c>
      <c r="V4304">
        <v>28.614190000000001</v>
      </c>
      <c r="W4304" s="4">
        <f>U4304/tabel1!$I$7</f>
        <v>-5562762.1052631587</v>
      </c>
      <c r="X4304" s="10">
        <f>V4304/tabel1!$G$7</f>
        <v>1.3006450000000001</v>
      </c>
      <c r="Y4304"/>
    </row>
    <row r="4305" spans="1:25" x14ac:dyDescent="0.45">
      <c r="A4305">
        <v>-7.9080409999999999</v>
      </c>
      <c r="B4305">
        <v>28.62238</v>
      </c>
      <c r="C4305" s="4">
        <f>A4305/tabel1!$I$6</f>
        <v>-252250.1116427432</v>
      </c>
      <c r="D4305" s="10">
        <f>B4305/tabel1!$G$6</f>
        <v>28.62238</v>
      </c>
      <c r="E4305"/>
      <c r="U4305">
        <v>-7.9080409999999999</v>
      </c>
      <c r="V4305">
        <v>28.62238</v>
      </c>
      <c r="W4305" s="4">
        <f>U4305/tabel1!$I$7</f>
        <v>-5549502.4561403515</v>
      </c>
      <c r="X4305" s="10">
        <f>V4305/tabel1!$G$7</f>
        <v>1.3010172727272726</v>
      </c>
      <c r="Y4305"/>
    </row>
    <row r="4306" spans="1:25" x14ac:dyDescent="0.45">
      <c r="A4306">
        <v>-7.908614</v>
      </c>
      <c r="B4306">
        <v>28.630240000000001</v>
      </c>
      <c r="C4306" s="4">
        <f>A4306/tabel1!$I$6</f>
        <v>-252268.38915470493</v>
      </c>
      <c r="D4306" s="10">
        <f>B4306/tabel1!$G$6</f>
        <v>28.630240000000001</v>
      </c>
      <c r="E4306"/>
      <c r="U4306">
        <v>-7.908614</v>
      </c>
      <c r="V4306">
        <v>28.630240000000001</v>
      </c>
      <c r="W4306" s="4">
        <f>U4306/tabel1!$I$7</f>
        <v>-5549904.5614035092</v>
      </c>
      <c r="X4306" s="10">
        <f>V4306/tabel1!$G$7</f>
        <v>1.3013745454545456</v>
      </c>
      <c r="Y4306"/>
    </row>
    <row r="4307" spans="1:25" x14ac:dyDescent="0.45">
      <c r="A4307">
        <v>-7.9172019999999996</v>
      </c>
      <c r="B4307">
        <v>28.637499999999999</v>
      </c>
      <c r="C4307" s="4">
        <f>A4307/tabel1!$I$6</f>
        <v>-252542.32854864429</v>
      </c>
      <c r="D4307" s="10">
        <f>B4307/tabel1!$G$6</f>
        <v>28.637499999999999</v>
      </c>
      <c r="E4307"/>
      <c r="U4307">
        <v>-7.9172019999999996</v>
      </c>
      <c r="V4307">
        <v>28.637499999999999</v>
      </c>
      <c r="W4307" s="4">
        <f>U4307/tabel1!$I$7</f>
        <v>-5555931.2280701753</v>
      </c>
      <c r="X4307" s="10">
        <f>V4307/tabel1!$G$7</f>
        <v>1.3017045454545455</v>
      </c>
      <c r="Y4307"/>
    </row>
    <row r="4308" spans="1:25" x14ac:dyDescent="0.45">
      <c r="A4308">
        <v>-7.91892</v>
      </c>
      <c r="B4308">
        <v>28.643660000000001</v>
      </c>
      <c r="C4308" s="4">
        <f>A4308/tabel1!$I$6</f>
        <v>-252597.12918660283</v>
      </c>
      <c r="D4308" s="10">
        <f>B4308/tabel1!$G$6</f>
        <v>28.643660000000001</v>
      </c>
      <c r="E4308"/>
      <c r="U4308">
        <v>-7.91892</v>
      </c>
      <c r="V4308">
        <v>28.643660000000001</v>
      </c>
      <c r="W4308" s="4">
        <f>U4308/tabel1!$I$7</f>
        <v>-5557136.8421052638</v>
      </c>
      <c r="X4308" s="10">
        <f>V4308/tabel1!$G$7</f>
        <v>1.3019845454545456</v>
      </c>
      <c r="Y4308"/>
    </row>
    <row r="4309" spans="1:25" x14ac:dyDescent="0.45">
      <c r="A4309">
        <v>-7.9154840000000002</v>
      </c>
      <c r="B4309">
        <v>28.649249999999999</v>
      </c>
      <c r="C4309" s="4">
        <f>A4309/tabel1!$I$6</f>
        <v>-252487.52791068578</v>
      </c>
      <c r="D4309" s="10">
        <f>B4309/tabel1!$G$6</f>
        <v>28.649249999999999</v>
      </c>
      <c r="E4309"/>
      <c r="U4309">
        <v>-7.9154840000000002</v>
      </c>
      <c r="V4309">
        <v>28.649249999999999</v>
      </c>
      <c r="W4309" s="4">
        <f>U4309/tabel1!$I$7</f>
        <v>-5554725.6140350886</v>
      </c>
      <c r="X4309" s="10">
        <f>V4309/tabel1!$G$7</f>
        <v>1.3022386363636362</v>
      </c>
      <c r="Y4309"/>
    </row>
    <row r="4310" spans="1:25" x14ac:dyDescent="0.45">
      <c r="A4310">
        <v>-7.9194930000000001</v>
      </c>
      <c r="B4310">
        <v>28.654579999999999</v>
      </c>
      <c r="C4310" s="4">
        <f>A4310/tabel1!$I$6</f>
        <v>-252615.40669856456</v>
      </c>
      <c r="D4310" s="10">
        <f>B4310/tabel1!$G$6</f>
        <v>28.654579999999999</v>
      </c>
      <c r="E4310"/>
      <c r="U4310">
        <v>-7.9194930000000001</v>
      </c>
      <c r="V4310">
        <v>28.654579999999999</v>
      </c>
      <c r="W4310" s="4">
        <f>U4310/tabel1!$I$7</f>
        <v>-5557538.9473684216</v>
      </c>
      <c r="X4310" s="10">
        <f>V4310/tabel1!$G$7</f>
        <v>1.3024809090909091</v>
      </c>
      <c r="Y4310"/>
    </row>
    <row r="4311" spans="1:25" x14ac:dyDescent="0.45">
      <c r="A4311">
        <v>-7.9200650000000001</v>
      </c>
      <c r="B4311">
        <v>28.659980000000001</v>
      </c>
      <c r="C4311" s="4">
        <f>A4311/tabel1!$I$6</f>
        <v>-252633.65231259965</v>
      </c>
      <c r="D4311" s="10">
        <f>B4311/tabel1!$G$6</f>
        <v>28.659980000000001</v>
      </c>
      <c r="E4311"/>
      <c r="U4311">
        <v>-7.9200650000000001</v>
      </c>
      <c r="V4311">
        <v>28.659980000000001</v>
      </c>
      <c r="W4311" s="4">
        <f>U4311/tabel1!$I$7</f>
        <v>-5557940.3508771937</v>
      </c>
      <c r="X4311" s="10">
        <f>V4311/tabel1!$G$7</f>
        <v>1.3027263636363637</v>
      </c>
      <c r="Y4311"/>
    </row>
    <row r="4312" spans="1:25" x14ac:dyDescent="0.45">
      <c r="A4312">
        <v>-7.9109040000000004</v>
      </c>
      <c r="B4312">
        <v>28.665610000000001</v>
      </c>
      <c r="C4312" s="4">
        <f>A4312/tabel1!$I$6</f>
        <v>-252341.43540669855</v>
      </c>
      <c r="D4312" s="10">
        <f>B4312/tabel1!$G$6</f>
        <v>28.665610000000001</v>
      </c>
      <c r="E4312"/>
      <c r="U4312">
        <v>-7.9109040000000004</v>
      </c>
      <c r="V4312">
        <v>28.665610000000001</v>
      </c>
      <c r="W4312" s="4">
        <f>U4312/tabel1!$I$7</f>
        <v>-5551511.578947369</v>
      </c>
      <c r="X4312" s="10">
        <f>V4312/tabel1!$G$7</f>
        <v>1.3029822727272728</v>
      </c>
      <c r="Y4312"/>
    </row>
    <row r="4313" spans="1:25" x14ac:dyDescent="0.45">
      <c r="A4313">
        <v>-7.9063230000000004</v>
      </c>
      <c r="B4313">
        <v>28.671700000000001</v>
      </c>
      <c r="C4313" s="4">
        <f>A4313/tabel1!$I$6</f>
        <v>-252195.31100478469</v>
      </c>
      <c r="D4313" s="10">
        <f>B4313/tabel1!$G$6</f>
        <v>28.671700000000001</v>
      </c>
      <c r="E4313"/>
      <c r="U4313">
        <v>-7.9063230000000004</v>
      </c>
      <c r="V4313">
        <v>28.671700000000001</v>
      </c>
      <c r="W4313" s="4">
        <f>U4313/tabel1!$I$7</f>
        <v>-5548296.8421052638</v>
      </c>
      <c r="X4313" s="10">
        <f>V4313/tabel1!$G$7</f>
        <v>1.3032590909090909</v>
      </c>
      <c r="Y4313"/>
    </row>
    <row r="4314" spans="1:25" x14ac:dyDescent="0.45">
      <c r="A4314">
        <v>-7.8868549999999997</v>
      </c>
      <c r="B4314">
        <v>28.678560000000001</v>
      </c>
      <c r="C4314" s="4">
        <f>A4314/tabel1!$I$6</f>
        <v>-251574.32216905899</v>
      </c>
      <c r="D4314" s="10">
        <f>B4314/tabel1!$G$6</f>
        <v>28.678560000000001</v>
      </c>
      <c r="E4314"/>
      <c r="U4314">
        <v>-7.8868549999999997</v>
      </c>
      <c r="V4314">
        <v>28.678560000000001</v>
      </c>
      <c r="W4314" s="4">
        <f>U4314/tabel1!$I$7</f>
        <v>-5534635.087719298</v>
      </c>
      <c r="X4314" s="10">
        <f>V4314/tabel1!$G$7</f>
        <v>1.3035709090909091</v>
      </c>
      <c r="Y4314"/>
    </row>
    <row r="4315" spans="1:25" x14ac:dyDescent="0.45">
      <c r="A4315">
        <v>-7.8834200000000001</v>
      </c>
      <c r="B4315">
        <v>28.685980000000001</v>
      </c>
      <c r="C4315" s="4">
        <f>A4315/tabel1!$I$6</f>
        <v>-251464.75279106855</v>
      </c>
      <c r="D4315" s="10">
        <f>B4315/tabel1!$G$6</f>
        <v>28.685980000000001</v>
      </c>
      <c r="E4315"/>
      <c r="U4315">
        <v>-7.8834200000000001</v>
      </c>
      <c r="V4315">
        <v>28.685980000000001</v>
      </c>
      <c r="W4315" s="4">
        <f>U4315/tabel1!$I$7</f>
        <v>-5532224.5614035092</v>
      </c>
      <c r="X4315" s="10">
        <f>V4315/tabel1!$G$7</f>
        <v>1.3039081818181819</v>
      </c>
      <c r="Y4315"/>
    </row>
    <row r="4316" spans="1:25" x14ac:dyDescent="0.45">
      <c r="A4316">
        <v>-7.9034599999999999</v>
      </c>
      <c r="B4316">
        <v>28.69388</v>
      </c>
      <c r="C4316" s="4">
        <f>A4316/tabel1!$I$6</f>
        <v>-252103.98724082933</v>
      </c>
      <c r="D4316" s="10">
        <f>B4316/tabel1!$G$6</f>
        <v>28.69388</v>
      </c>
      <c r="E4316"/>
      <c r="U4316">
        <v>-7.9034599999999999</v>
      </c>
      <c r="V4316">
        <v>28.69388</v>
      </c>
      <c r="W4316" s="4">
        <f>U4316/tabel1!$I$7</f>
        <v>-5546287.7192982463</v>
      </c>
      <c r="X4316" s="10">
        <f>V4316/tabel1!$G$7</f>
        <v>1.3042672727272728</v>
      </c>
      <c r="Y4316"/>
    </row>
    <row r="4317" spans="1:25" x14ac:dyDescent="0.45">
      <c r="A4317">
        <v>-7.9023149999999998</v>
      </c>
      <c r="B4317">
        <v>28.70187</v>
      </c>
      <c r="C4317" s="4">
        <f>A4317/tabel1!$I$6</f>
        <v>-252067.46411483252</v>
      </c>
      <c r="D4317" s="10">
        <f>B4317/tabel1!$G$6</f>
        <v>28.70187</v>
      </c>
      <c r="E4317"/>
      <c r="U4317">
        <v>-7.9023149999999998</v>
      </c>
      <c r="V4317">
        <v>28.70187</v>
      </c>
      <c r="W4317" s="4">
        <f>U4317/tabel1!$I$7</f>
        <v>-5545484.2105263164</v>
      </c>
      <c r="X4317" s="10">
        <f>V4317/tabel1!$G$7</f>
        <v>1.3046304545454546</v>
      </c>
      <c r="Y4317"/>
    </row>
    <row r="4318" spans="1:25" x14ac:dyDescent="0.45">
      <c r="A4318">
        <v>-7.8994520000000001</v>
      </c>
      <c r="B4318">
        <v>28.709489999999999</v>
      </c>
      <c r="C4318" s="4">
        <f>A4318/tabel1!$I$6</f>
        <v>-251976.14035087716</v>
      </c>
      <c r="D4318" s="10">
        <f>B4318/tabel1!$G$6</f>
        <v>28.709489999999999</v>
      </c>
      <c r="E4318"/>
      <c r="U4318">
        <v>-7.8994520000000001</v>
      </c>
      <c r="V4318">
        <v>28.709489999999999</v>
      </c>
      <c r="W4318" s="4">
        <f>U4318/tabel1!$I$7</f>
        <v>-5543475.0877192989</v>
      </c>
      <c r="X4318" s="10">
        <f>V4318/tabel1!$G$7</f>
        <v>1.3049768181818182</v>
      </c>
      <c r="Y4318"/>
    </row>
    <row r="4319" spans="1:25" x14ac:dyDescent="0.45">
      <c r="A4319">
        <v>-7.9280809999999997</v>
      </c>
      <c r="B4319">
        <v>28.716650000000001</v>
      </c>
      <c r="C4319" s="4">
        <f>A4319/tabel1!$I$6</f>
        <v>-252889.34609250395</v>
      </c>
      <c r="D4319" s="10">
        <f>B4319/tabel1!$G$6</f>
        <v>28.716650000000001</v>
      </c>
      <c r="E4319"/>
      <c r="U4319">
        <v>-7.9280809999999997</v>
      </c>
      <c r="V4319">
        <v>28.716650000000001</v>
      </c>
      <c r="W4319" s="4">
        <f>U4319/tabel1!$I$7</f>
        <v>-5563565.6140350876</v>
      </c>
      <c r="X4319" s="10">
        <f>V4319/tabel1!$G$7</f>
        <v>1.3053022727272727</v>
      </c>
      <c r="Y4319"/>
    </row>
    <row r="4320" spans="1:25" x14ac:dyDescent="0.45">
      <c r="A4320">
        <v>-7.9406790000000003</v>
      </c>
      <c r="B4320">
        <v>28.72298</v>
      </c>
      <c r="C4320" s="4">
        <f>A4320/tabel1!$I$6</f>
        <v>-253291.19617224878</v>
      </c>
      <c r="D4320" s="10">
        <f>B4320/tabel1!$G$6</f>
        <v>28.72298</v>
      </c>
      <c r="E4320"/>
      <c r="U4320">
        <v>-7.9406790000000003</v>
      </c>
      <c r="V4320">
        <v>28.72298</v>
      </c>
      <c r="W4320" s="4">
        <f>U4320/tabel1!$I$7</f>
        <v>-5572406.3157894742</v>
      </c>
      <c r="X4320" s="10">
        <f>V4320/tabel1!$G$7</f>
        <v>1.30559</v>
      </c>
      <c r="Y4320"/>
    </row>
    <row r="4321" spans="1:25" x14ac:dyDescent="0.45">
      <c r="A4321">
        <v>-7.9257910000000003</v>
      </c>
      <c r="B4321">
        <v>28.728680000000001</v>
      </c>
      <c r="C4321" s="4">
        <f>A4321/tabel1!$I$6</f>
        <v>-252816.29984051036</v>
      </c>
      <c r="D4321" s="10">
        <f>B4321/tabel1!$G$6</f>
        <v>28.728680000000001</v>
      </c>
      <c r="E4321"/>
      <c r="U4321">
        <v>-7.9257910000000003</v>
      </c>
      <c r="V4321">
        <v>28.728680000000001</v>
      </c>
      <c r="W4321" s="4">
        <f>U4321/tabel1!$I$7</f>
        <v>-5561958.5964912288</v>
      </c>
      <c r="X4321" s="10">
        <f>V4321/tabel1!$G$7</f>
        <v>1.305849090909091</v>
      </c>
      <c r="Y4321"/>
    </row>
    <row r="4322" spans="1:25" x14ac:dyDescent="0.45">
      <c r="A4322">
        <v>-7.9303720000000002</v>
      </c>
      <c r="B4322">
        <v>28.733899999999998</v>
      </c>
      <c r="C4322" s="4">
        <f>A4322/tabel1!$I$6</f>
        <v>-252962.42424242423</v>
      </c>
      <c r="D4322" s="10">
        <f>B4322/tabel1!$G$6</f>
        <v>28.733899999999998</v>
      </c>
      <c r="E4322"/>
      <c r="U4322">
        <v>-7.9303720000000002</v>
      </c>
      <c r="V4322">
        <v>28.733899999999998</v>
      </c>
      <c r="W4322" s="4">
        <f>U4322/tabel1!$I$7</f>
        <v>-5565173.333333334</v>
      </c>
      <c r="X4322" s="10">
        <f>V4322/tabel1!$G$7</f>
        <v>1.3060863636363635</v>
      </c>
      <c r="Y4322"/>
    </row>
    <row r="4323" spans="1:25" x14ac:dyDescent="0.45">
      <c r="A4323">
        <v>-7.9303720000000002</v>
      </c>
      <c r="B4323">
        <v>28.739000000000001</v>
      </c>
      <c r="C4323" s="4">
        <f>A4323/tabel1!$I$6</f>
        <v>-252962.42424242423</v>
      </c>
      <c r="D4323" s="10">
        <f>B4323/tabel1!$G$6</f>
        <v>28.739000000000001</v>
      </c>
      <c r="E4323"/>
      <c r="U4323">
        <v>-7.9303720000000002</v>
      </c>
      <c r="V4323">
        <v>28.739000000000001</v>
      </c>
      <c r="W4323" s="4">
        <f>U4323/tabel1!$I$7</f>
        <v>-5565173.333333334</v>
      </c>
      <c r="X4323" s="10">
        <f>V4323/tabel1!$G$7</f>
        <v>1.3063181818181819</v>
      </c>
      <c r="Y4323"/>
    </row>
    <row r="4324" spans="1:25" x14ac:dyDescent="0.45">
      <c r="A4324">
        <v>-7.9269360000000004</v>
      </c>
      <c r="B4324">
        <v>28.744230000000002</v>
      </c>
      <c r="C4324" s="4">
        <f>A4324/tabel1!$I$6</f>
        <v>-252852.82296650717</v>
      </c>
      <c r="D4324" s="10">
        <f>B4324/tabel1!$G$6</f>
        <v>28.744230000000002</v>
      </c>
      <c r="E4324"/>
      <c r="U4324">
        <v>-7.9269360000000004</v>
      </c>
      <c r="V4324">
        <v>28.744230000000002</v>
      </c>
      <c r="W4324" s="4">
        <f>U4324/tabel1!$I$7</f>
        <v>-5562762.1052631587</v>
      </c>
      <c r="X4324" s="10">
        <f>V4324/tabel1!$G$7</f>
        <v>1.3065559090909091</v>
      </c>
      <c r="Y4324"/>
    </row>
    <row r="4325" spans="1:25" x14ac:dyDescent="0.45">
      <c r="A4325">
        <v>-7.9223559999999997</v>
      </c>
      <c r="B4325">
        <v>28.749790000000001</v>
      </c>
      <c r="C4325" s="4">
        <f>A4325/tabel1!$I$6</f>
        <v>-252706.73046251989</v>
      </c>
      <c r="D4325" s="10">
        <f>B4325/tabel1!$G$6</f>
        <v>28.749790000000001</v>
      </c>
      <c r="E4325"/>
      <c r="U4325">
        <v>-7.9223559999999997</v>
      </c>
      <c r="V4325">
        <v>28.749790000000001</v>
      </c>
      <c r="W4325" s="4">
        <f>U4325/tabel1!$I$7</f>
        <v>-5559548.0701754391</v>
      </c>
      <c r="X4325" s="10">
        <f>V4325/tabel1!$G$7</f>
        <v>1.3068086363636364</v>
      </c>
      <c r="Y4325"/>
    </row>
    <row r="4326" spans="1:25" x14ac:dyDescent="0.45">
      <c r="A4326">
        <v>-7.8914359999999997</v>
      </c>
      <c r="B4326">
        <v>28.755980000000001</v>
      </c>
      <c r="C4326" s="4">
        <f>A4326/tabel1!$I$6</f>
        <v>-251720.44657097285</v>
      </c>
      <c r="D4326" s="10">
        <f>B4326/tabel1!$G$6</f>
        <v>28.755980000000001</v>
      </c>
      <c r="E4326"/>
      <c r="U4326">
        <v>-7.8914359999999997</v>
      </c>
      <c r="V4326">
        <v>28.755980000000001</v>
      </c>
      <c r="W4326" s="4">
        <f>U4326/tabel1!$I$7</f>
        <v>-5537849.8245614041</v>
      </c>
      <c r="X4326" s="10">
        <f>V4326/tabel1!$G$7</f>
        <v>1.3070900000000001</v>
      </c>
      <c r="Y4326"/>
    </row>
    <row r="4327" spans="1:25" x14ac:dyDescent="0.45">
      <c r="A4327">
        <v>-7.9131939999999998</v>
      </c>
      <c r="B4327">
        <v>28.76277</v>
      </c>
      <c r="C4327" s="4">
        <f>A4327/tabel1!$I$6</f>
        <v>-252414.48165869215</v>
      </c>
      <c r="D4327" s="10">
        <f>B4327/tabel1!$G$6</f>
        <v>28.76277</v>
      </c>
      <c r="E4327"/>
      <c r="U4327">
        <v>-7.9131939999999998</v>
      </c>
      <c r="V4327">
        <v>28.76277</v>
      </c>
      <c r="W4327" s="4">
        <f>U4327/tabel1!$I$7</f>
        <v>-5553118.5964912279</v>
      </c>
      <c r="X4327" s="10">
        <f>V4327/tabel1!$G$7</f>
        <v>1.3073986363636363</v>
      </c>
      <c r="Y4327"/>
    </row>
    <row r="4328" spans="1:25" x14ac:dyDescent="0.45">
      <c r="A4328">
        <v>-7.9068959999999997</v>
      </c>
      <c r="B4328">
        <v>28.770230000000002</v>
      </c>
      <c r="C4328" s="4">
        <f>A4328/tabel1!$I$6</f>
        <v>-252213.58851674639</v>
      </c>
      <c r="D4328" s="10">
        <f>B4328/tabel1!$G$6</f>
        <v>28.770230000000002</v>
      </c>
      <c r="E4328"/>
      <c r="U4328">
        <v>-7.9068959999999997</v>
      </c>
      <c r="V4328">
        <v>28.770230000000002</v>
      </c>
      <c r="W4328" s="4">
        <f>U4328/tabel1!$I$7</f>
        <v>-5548698.9473684216</v>
      </c>
      <c r="X4328" s="10">
        <f>V4328/tabel1!$G$7</f>
        <v>1.3077377272727273</v>
      </c>
      <c r="Y4328"/>
    </row>
    <row r="4329" spans="1:25" x14ac:dyDescent="0.45">
      <c r="A4329">
        <v>-7.908614</v>
      </c>
      <c r="B4329">
        <v>28.77816</v>
      </c>
      <c r="C4329" s="4">
        <f>A4329/tabel1!$I$6</f>
        <v>-252268.38915470493</v>
      </c>
      <c r="D4329" s="10">
        <f>B4329/tabel1!$G$6</f>
        <v>28.77816</v>
      </c>
      <c r="E4329"/>
      <c r="U4329">
        <v>-7.908614</v>
      </c>
      <c r="V4329">
        <v>28.77816</v>
      </c>
      <c r="W4329" s="4">
        <f>U4329/tabel1!$I$7</f>
        <v>-5549904.5614035092</v>
      </c>
      <c r="X4329" s="10">
        <f>V4329/tabel1!$G$7</f>
        <v>1.3080981818181818</v>
      </c>
      <c r="Y4329"/>
    </row>
    <row r="4330" spans="1:25" x14ac:dyDescent="0.45">
      <c r="A4330">
        <v>-7.9051780000000003</v>
      </c>
      <c r="B4330">
        <v>28.786049999999999</v>
      </c>
      <c r="C4330" s="4">
        <f>A4330/tabel1!$I$6</f>
        <v>-252158.78787878787</v>
      </c>
      <c r="D4330" s="10">
        <f>B4330/tabel1!$G$6</f>
        <v>28.786049999999999</v>
      </c>
      <c r="E4330"/>
      <c r="U4330">
        <v>-7.9051780000000003</v>
      </c>
      <c r="V4330">
        <v>28.786049999999999</v>
      </c>
      <c r="W4330" s="4">
        <f>U4330/tabel1!$I$7</f>
        <v>-5547493.333333334</v>
      </c>
      <c r="X4330" s="10">
        <f>V4330/tabel1!$G$7</f>
        <v>1.3084568181818181</v>
      </c>
      <c r="Y4330"/>
    </row>
    <row r="4331" spans="1:25" x14ac:dyDescent="0.45">
      <c r="A4331">
        <v>-7.909186</v>
      </c>
      <c r="B4331">
        <v>28.793710000000001</v>
      </c>
      <c r="C4331" s="4">
        <f>A4331/tabel1!$I$6</f>
        <v>-252286.63476874001</v>
      </c>
      <c r="D4331" s="10">
        <f>B4331/tabel1!$G$6</f>
        <v>28.793710000000001</v>
      </c>
      <c r="E4331"/>
      <c r="U4331">
        <v>-7.909186</v>
      </c>
      <c r="V4331">
        <v>28.793710000000001</v>
      </c>
      <c r="W4331" s="4">
        <f>U4331/tabel1!$I$7</f>
        <v>-5550305.9649122814</v>
      </c>
      <c r="X4331" s="10">
        <f>V4331/tabel1!$G$7</f>
        <v>1.308805</v>
      </c>
      <c r="Y4331"/>
    </row>
    <row r="4332" spans="1:25" x14ac:dyDescent="0.45">
      <c r="A4332">
        <v>-7.9137659999999999</v>
      </c>
      <c r="B4332">
        <v>28.800999999999998</v>
      </c>
      <c r="C4332" s="4">
        <f>A4332/tabel1!$I$6</f>
        <v>-252432.72727272724</v>
      </c>
      <c r="D4332" s="10">
        <f>B4332/tabel1!$G$6</f>
        <v>28.800999999999998</v>
      </c>
      <c r="E4332"/>
      <c r="U4332">
        <v>-7.9137659999999999</v>
      </c>
      <c r="V4332">
        <v>28.800999999999998</v>
      </c>
      <c r="W4332" s="4">
        <f>U4332/tabel1!$I$7</f>
        <v>-5553520</v>
      </c>
      <c r="X4332" s="10">
        <f>V4332/tabel1!$G$7</f>
        <v>1.3091363636363635</v>
      </c>
      <c r="Y4332"/>
    </row>
    <row r="4333" spans="1:25" x14ac:dyDescent="0.45">
      <c r="A4333">
        <v>-7.9217829999999996</v>
      </c>
      <c r="B4333">
        <v>28.807400000000001</v>
      </c>
      <c r="C4333" s="4">
        <f>A4333/tabel1!$I$6</f>
        <v>-252688.45295055819</v>
      </c>
      <c r="D4333" s="10">
        <f>B4333/tabel1!$G$6</f>
        <v>28.807400000000001</v>
      </c>
      <c r="E4333"/>
      <c r="U4333">
        <v>-7.9217829999999996</v>
      </c>
      <c r="V4333">
        <v>28.807400000000001</v>
      </c>
      <c r="W4333" s="4">
        <f>U4333/tabel1!$I$7</f>
        <v>-5559145.9649122804</v>
      </c>
      <c r="X4333" s="10">
        <f>V4333/tabel1!$G$7</f>
        <v>1.3094272727272729</v>
      </c>
      <c r="Y4333"/>
    </row>
    <row r="4334" spans="1:25" x14ac:dyDescent="0.45">
      <c r="A4334">
        <v>-7.9257910000000003</v>
      </c>
      <c r="B4334">
        <v>28.81326</v>
      </c>
      <c r="C4334" s="4">
        <f>A4334/tabel1!$I$6</f>
        <v>-252816.29984051036</v>
      </c>
      <c r="D4334" s="10">
        <f>B4334/tabel1!$G$6</f>
        <v>28.81326</v>
      </c>
      <c r="E4334"/>
      <c r="U4334">
        <v>-7.9257910000000003</v>
      </c>
      <c r="V4334">
        <v>28.81326</v>
      </c>
      <c r="W4334" s="4">
        <f>U4334/tabel1!$I$7</f>
        <v>-5561958.5964912288</v>
      </c>
      <c r="X4334" s="10">
        <f>V4334/tabel1!$G$7</f>
        <v>1.3096936363636364</v>
      </c>
      <c r="Y4334"/>
    </row>
    <row r="4335" spans="1:25" x14ac:dyDescent="0.45">
      <c r="A4335">
        <v>-7.9320890000000004</v>
      </c>
      <c r="B4335">
        <v>28.818850000000001</v>
      </c>
      <c r="C4335" s="4">
        <f>A4335/tabel1!$I$6</f>
        <v>-253017.19298245612</v>
      </c>
      <c r="D4335" s="10">
        <f>B4335/tabel1!$G$6</f>
        <v>28.818850000000001</v>
      </c>
      <c r="E4335"/>
      <c r="U4335">
        <v>-7.9320890000000004</v>
      </c>
      <c r="V4335">
        <v>28.818850000000001</v>
      </c>
      <c r="W4335" s="4">
        <f>U4335/tabel1!$I$7</f>
        <v>-5566378.245614036</v>
      </c>
      <c r="X4335" s="10">
        <f>V4335/tabel1!$G$7</f>
        <v>1.3099477272727273</v>
      </c>
      <c r="Y4335"/>
    </row>
    <row r="4336" spans="1:25" x14ac:dyDescent="0.45">
      <c r="A4336">
        <v>-7.9372429999999996</v>
      </c>
      <c r="B4336">
        <v>28.82441</v>
      </c>
      <c r="C4336" s="4">
        <f>A4336/tabel1!$I$6</f>
        <v>-253181.59489633169</v>
      </c>
      <c r="D4336" s="10">
        <f>B4336/tabel1!$G$6</f>
        <v>28.82441</v>
      </c>
      <c r="E4336"/>
      <c r="U4336">
        <v>-7.9372429999999996</v>
      </c>
      <c r="V4336">
        <v>28.82441</v>
      </c>
      <c r="W4336" s="4">
        <f>U4336/tabel1!$I$7</f>
        <v>-5569995.087719298</v>
      </c>
      <c r="X4336" s="10">
        <f>V4336/tabel1!$G$7</f>
        <v>1.3102004545454546</v>
      </c>
      <c r="Y4336"/>
    </row>
    <row r="4337" spans="1:25" x14ac:dyDescent="0.45">
      <c r="A4337">
        <v>-7.9366700000000003</v>
      </c>
      <c r="B4337">
        <v>28.830069999999999</v>
      </c>
      <c r="C4337" s="4">
        <f>A4337/tabel1!$I$6</f>
        <v>-253163.31738436999</v>
      </c>
      <c r="D4337" s="10">
        <f>B4337/tabel1!$G$6</f>
        <v>28.830069999999999</v>
      </c>
      <c r="E4337"/>
      <c r="U4337">
        <v>-7.9366700000000003</v>
      </c>
      <c r="V4337">
        <v>28.830069999999999</v>
      </c>
      <c r="W4337" s="4">
        <f>U4337/tabel1!$I$7</f>
        <v>-5569592.9824561412</v>
      </c>
      <c r="X4337" s="10">
        <f>V4337/tabel1!$G$7</f>
        <v>1.3104577272727271</v>
      </c>
      <c r="Y4337"/>
    </row>
    <row r="4338" spans="1:25" x14ac:dyDescent="0.45">
      <c r="A4338">
        <v>-7.9406790000000003</v>
      </c>
      <c r="B4338">
        <v>28.836099999999998</v>
      </c>
      <c r="C4338" s="4">
        <f>A4338/tabel1!$I$6</f>
        <v>-253291.19617224878</v>
      </c>
      <c r="D4338" s="10">
        <f>B4338/tabel1!$G$6</f>
        <v>28.836099999999998</v>
      </c>
      <c r="E4338"/>
      <c r="U4338">
        <v>-7.9406790000000003</v>
      </c>
      <c r="V4338">
        <v>28.836099999999998</v>
      </c>
      <c r="W4338" s="4">
        <f>U4338/tabel1!$I$7</f>
        <v>-5572406.3157894742</v>
      </c>
      <c r="X4338" s="10">
        <f>V4338/tabel1!$G$7</f>
        <v>1.3107318181818182</v>
      </c>
      <c r="Y4338"/>
    </row>
    <row r="4339" spans="1:25" x14ac:dyDescent="0.45">
      <c r="A4339">
        <v>-7.939533</v>
      </c>
      <c r="B4339">
        <v>28.842829999999999</v>
      </c>
      <c r="C4339" s="4">
        <f>A4339/tabel1!$I$6</f>
        <v>-253254.64114832535</v>
      </c>
      <c r="D4339" s="10">
        <f>B4339/tabel1!$G$6</f>
        <v>28.842829999999999</v>
      </c>
      <c r="E4339"/>
      <c r="U4339">
        <v>-7.939533</v>
      </c>
      <c r="V4339">
        <v>28.842829999999999</v>
      </c>
      <c r="W4339" s="4">
        <f>U4339/tabel1!$I$7</f>
        <v>-5571602.1052631587</v>
      </c>
      <c r="X4339" s="10">
        <f>V4339/tabel1!$G$7</f>
        <v>1.3110377272727272</v>
      </c>
      <c r="Y4339"/>
    </row>
    <row r="4340" spans="1:25" x14ac:dyDescent="0.45">
      <c r="A4340">
        <v>-7.9366700000000003</v>
      </c>
      <c r="B4340">
        <v>28.850020000000001</v>
      </c>
      <c r="C4340" s="4">
        <f>A4340/tabel1!$I$6</f>
        <v>-253163.31738436999</v>
      </c>
      <c r="D4340" s="10">
        <f>B4340/tabel1!$G$6</f>
        <v>28.850020000000001</v>
      </c>
      <c r="E4340"/>
      <c r="U4340">
        <v>-7.9366700000000003</v>
      </c>
      <c r="V4340">
        <v>28.850020000000001</v>
      </c>
      <c r="W4340" s="4">
        <f>U4340/tabel1!$I$7</f>
        <v>-5569592.9824561412</v>
      </c>
      <c r="X4340" s="10">
        <f>V4340/tabel1!$G$7</f>
        <v>1.3113645454545455</v>
      </c>
      <c r="Y4340"/>
    </row>
    <row r="4341" spans="1:25" x14ac:dyDescent="0.45">
      <c r="A4341">
        <v>-7.9332349999999998</v>
      </c>
      <c r="B4341">
        <v>28.857710000000001</v>
      </c>
      <c r="C4341" s="4">
        <f>A4341/tabel1!$I$6</f>
        <v>-253053.74800637955</v>
      </c>
      <c r="D4341" s="10">
        <f>B4341/tabel1!$G$6</f>
        <v>28.857710000000001</v>
      </c>
      <c r="E4341"/>
      <c r="U4341">
        <v>-7.9332349999999998</v>
      </c>
      <c r="V4341">
        <v>28.857710000000001</v>
      </c>
      <c r="W4341" s="4">
        <f>U4341/tabel1!$I$7</f>
        <v>-5567182.4561403515</v>
      </c>
      <c r="X4341" s="10">
        <f>V4341/tabel1!$G$7</f>
        <v>1.311714090909091</v>
      </c>
      <c r="Y4341"/>
    </row>
    <row r="4342" spans="1:25" x14ac:dyDescent="0.45">
      <c r="A4342">
        <v>-7.9355250000000002</v>
      </c>
      <c r="B4342">
        <v>28.865369999999999</v>
      </c>
      <c r="C4342" s="4">
        <f>A4342/tabel1!$I$6</f>
        <v>-253126.79425837318</v>
      </c>
      <c r="D4342" s="10">
        <f>B4342/tabel1!$G$6</f>
        <v>28.865369999999999</v>
      </c>
      <c r="E4342"/>
      <c r="U4342">
        <v>-7.9355250000000002</v>
      </c>
      <c r="V4342">
        <v>28.865369999999999</v>
      </c>
      <c r="W4342" s="4">
        <f>U4342/tabel1!$I$7</f>
        <v>-5568789.4736842113</v>
      </c>
      <c r="X4342" s="10">
        <f>V4342/tabel1!$G$7</f>
        <v>1.3120622727272726</v>
      </c>
      <c r="Y4342"/>
    </row>
    <row r="4343" spans="1:25" x14ac:dyDescent="0.45">
      <c r="A4343">
        <v>-7.9286539999999999</v>
      </c>
      <c r="B4343">
        <v>28.873760000000001</v>
      </c>
      <c r="C4343" s="4">
        <f>A4343/tabel1!$I$6</f>
        <v>-252907.62360446568</v>
      </c>
      <c r="D4343" s="10">
        <f>B4343/tabel1!$G$6</f>
        <v>28.873760000000001</v>
      </c>
      <c r="E4343"/>
      <c r="U4343">
        <v>-7.9286539999999999</v>
      </c>
      <c r="V4343">
        <v>28.873760000000001</v>
      </c>
      <c r="W4343" s="4">
        <f>U4343/tabel1!$I$7</f>
        <v>-5563967.7192982463</v>
      </c>
      <c r="X4343" s="10">
        <f>V4343/tabel1!$G$7</f>
        <v>1.3124436363636365</v>
      </c>
      <c r="Y4343"/>
    </row>
    <row r="4344" spans="1:25" x14ac:dyDescent="0.45">
      <c r="A4344">
        <v>-7.9280809999999997</v>
      </c>
      <c r="B4344">
        <v>28.881319999999999</v>
      </c>
      <c r="C4344" s="4">
        <f>A4344/tabel1!$I$6</f>
        <v>-252889.34609250395</v>
      </c>
      <c r="D4344" s="10">
        <f>B4344/tabel1!$G$6</f>
        <v>28.881319999999999</v>
      </c>
      <c r="E4344"/>
      <c r="U4344">
        <v>-7.9280809999999997</v>
      </c>
      <c r="V4344">
        <v>28.881319999999999</v>
      </c>
      <c r="W4344" s="4">
        <f>U4344/tabel1!$I$7</f>
        <v>-5563565.6140350876</v>
      </c>
      <c r="X4344" s="10">
        <f>V4344/tabel1!$G$7</f>
        <v>1.3127872727272727</v>
      </c>
      <c r="Y4344"/>
    </row>
    <row r="4345" spans="1:25" x14ac:dyDescent="0.45">
      <c r="A4345">
        <v>-7.9252190000000002</v>
      </c>
      <c r="B4345">
        <v>28.888280000000002</v>
      </c>
      <c r="C4345" s="4">
        <f>A4345/tabel1!$I$6</f>
        <v>-252798.05422647527</v>
      </c>
      <c r="D4345" s="10">
        <f>B4345/tabel1!$G$6</f>
        <v>28.888280000000002</v>
      </c>
      <c r="E4345"/>
      <c r="U4345">
        <v>-7.9252190000000002</v>
      </c>
      <c r="V4345">
        <v>28.888280000000002</v>
      </c>
      <c r="W4345" s="4">
        <f>U4345/tabel1!$I$7</f>
        <v>-5561557.1929824566</v>
      </c>
      <c r="X4345" s="10">
        <f>V4345/tabel1!$G$7</f>
        <v>1.3131036363636364</v>
      </c>
      <c r="Y4345"/>
    </row>
    <row r="4346" spans="1:25" x14ac:dyDescent="0.45">
      <c r="A4346">
        <v>-7.9206380000000003</v>
      </c>
      <c r="B4346">
        <v>28.894410000000001</v>
      </c>
      <c r="C4346" s="4">
        <f>A4346/tabel1!$I$6</f>
        <v>-252651.92982456138</v>
      </c>
      <c r="D4346" s="10">
        <f>B4346/tabel1!$G$6</f>
        <v>28.894410000000001</v>
      </c>
      <c r="E4346"/>
      <c r="U4346">
        <v>-7.9206380000000003</v>
      </c>
      <c r="V4346">
        <v>28.894410000000001</v>
      </c>
      <c r="W4346" s="4">
        <f>U4346/tabel1!$I$7</f>
        <v>-5558342.4561403515</v>
      </c>
      <c r="X4346" s="10">
        <f>V4346/tabel1!$G$7</f>
        <v>1.3133822727272728</v>
      </c>
      <c r="Y4346"/>
    </row>
    <row r="4347" spans="1:25" x14ac:dyDescent="0.45">
      <c r="A4347">
        <v>-7.9206380000000003</v>
      </c>
      <c r="B4347">
        <v>28.899940000000001</v>
      </c>
      <c r="C4347" s="4">
        <f>A4347/tabel1!$I$6</f>
        <v>-252651.92982456138</v>
      </c>
      <c r="D4347" s="10">
        <f>B4347/tabel1!$G$6</f>
        <v>28.899940000000001</v>
      </c>
      <c r="E4347"/>
      <c r="U4347">
        <v>-7.9206380000000003</v>
      </c>
      <c r="V4347">
        <v>28.899940000000001</v>
      </c>
      <c r="W4347" s="4">
        <f>U4347/tabel1!$I$7</f>
        <v>-5558342.4561403515</v>
      </c>
      <c r="X4347" s="10">
        <f>V4347/tabel1!$G$7</f>
        <v>1.3136336363636365</v>
      </c>
      <c r="Y4347"/>
    </row>
    <row r="4348" spans="1:25" x14ac:dyDescent="0.45">
      <c r="A4348">
        <v>-7.9246460000000001</v>
      </c>
      <c r="B4348">
        <v>28.905159999999999</v>
      </c>
      <c r="C4348" s="4">
        <f>A4348/tabel1!$I$6</f>
        <v>-252779.77671451354</v>
      </c>
      <c r="D4348" s="10">
        <f>B4348/tabel1!$G$6</f>
        <v>28.905159999999999</v>
      </c>
      <c r="E4348"/>
      <c r="U4348">
        <v>-7.9246460000000001</v>
      </c>
      <c r="V4348">
        <v>28.905159999999999</v>
      </c>
      <c r="W4348" s="4">
        <f>U4348/tabel1!$I$7</f>
        <v>-5561155.0877192989</v>
      </c>
      <c r="X4348" s="10">
        <f>V4348/tabel1!$G$7</f>
        <v>1.3138709090909091</v>
      </c>
      <c r="Y4348"/>
    </row>
    <row r="4349" spans="1:25" x14ac:dyDescent="0.45">
      <c r="A4349">
        <v>-7.9275089999999997</v>
      </c>
      <c r="B4349">
        <v>28.910489999999999</v>
      </c>
      <c r="C4349" s="4">
        <f>A4349/tabel1!$I$6</f>
        <v>-252871.10047846887</v>
      </c>
      <c r="D4349" s="10">
        <f>B4349/tabel1!$G$6</f>
        <v>28.910489999999999</v>
      </c>
      <c r="E4349"/>
      <c r="U4349">
        <v>-7.9275089999999997</v>
      </c>
      <c r="V4349">
        <v>28.910489999999999</v>
      </c>
      <c r="W4349" s="4">
        <f>U4349/tabel1!$I$7</f>
        <v>-5563164.2105263155</v>
      </c>
      <c r="X4349" s="10">
        <f>V4349/tabel1!$G$7</f>
        <v>1.3141131818181817</v>
      </c>
      <c r="Y4349"/>
    </row>
    <row r="4350" spans="1:25" x14ac:dyDescent="0.45">
      <c r="A4350">
        <v>-7.9252190000000002</v>
      </c>
      <c r="B4350">
        <v>28.916119999999999</v>
      </c>
      <c r="C4350" s="4">
        <f>A4350/tabel1!$I$6</f>
        <v>-252798.05422647527</v>
      </c>
      <c r="D4350" s="10">
        <f>B4350/tabel1!$G$6</f>
        <v>28.916119999999999</v>
      </c>
      <c r="E4350"/>
      <c r="U4350">
        <v>-7.9252190000000002</v>
      </c>
      <c r="V4350">
        <v>28.916119999999999</v>
      </c>
      <c r="W4350" s="4">
        <f>U4350/tabel1!$I$7</f>
        <v>-5561557.1929824566</v>
      </c>
      <c r="X4350" s="10">
        <f>V4350/tabel1!$G$7</f>
        <v>1.3143690909090908</v>
      </c>
      <c r="Y4350"/>
    </row>
    <row r="4351" spans="1:25" x14ac:dyDescent="0.45">
      <c r="A4351">
        <v>-7.9257910000000003</v>
      </c>
      <c r="B4351">
        <v>28.922350000000002</v>
      </c>
      <c r="C4351" s="4">
        <f>A4351/tabel1!$I$6</f>
        <v>-252816.29984051036</v>
      </c>
      <c r="D4351" s="10">
        <f>B4351/tabel1!$G$6</f>
        <v>28.922350000000002</v>
      </c>
      <c r="E4351"/>
      <c r="U4351">
        <v>-7.9257910000000003</v>
      </c>
      <c r="V4351">
        <v>28.922350000000002</v>
      </c>
      <c r="W4351" s="4">
        <f>U4351/tabel1!$I$7</f>
        <v>-5561958.5964912288</v>
      </c>
      <c r="X4351" s="10">
        <f>V4351/tabel1!$G$7</f>
        <v>1.3146522727272727</v>
      </c>
      <c r="Y4351"/>
    </row>
    <row r="4352" spans="1:25" x14ac:dyDescent="0.45">
      <c r="A4352">
        <v>-7.9280809999999997</v>
      </c>
      <c r="B4352">
        <v>28.929269999999999</v>
      </c>
      <c r="C4352" s="4">
        <f>A4352/tabel1!$I$6</f>
        <v>-252889.34609250395</v>
      </c>
      <c r="D4352" s="10">
        <f>B4352/tabel1!$G$6</f>
        <v>28.929269999999999</v>
      </c>
      <c r="E4352"/>
      <c r="U4352">
        <v>-7.9280809999999997</v>
      </c>
      <c r="V4352">
        <v>28.929269999999999</v>
      </c>
      <c r="W4352" s="4">
        <f>U4352/tabel1!$I$7</f>
        <v>-5563565.6140350876</v>
      </c>
      <c r="X4352" s="10">
        <f>V4352/tabel1!$G$7</f>
        <v>1.3149668181818182</v>
      </c>
      <c r="Y4352"/>
    </row>
    <row r="4353" spans="1:25" x14ac:dyDescent="0.45">
      <c r="A4353">
        <v>-7.9326619999999997</v>
      </c>
      <c r="B4353">
        <v>28.936730000000001</v>
      </c>
      <c r="C4353" s="4">
        <f>A4353/tabel1!$I$6</f>
        <v>-253035.47049441782</v>
      </c>
      <c r="D4353" s="10">
        <f>B4353/tabel1!$G$6</f>
        <v>28.936730000000001</v>
      </c>
      <c r="E4353"/>
      <c r="U4353">
        <v>-7.9326619999999997</v>
      </c>
      <c r="V4353">
        <v>28.936730000000001</v>
      </c>
      <c r="W4353" s="4">
        <f>U4353/tabel1!$I$7</f>
        <v>-5566780.3508771928</v>
      </c>
      <c r="X4353" s="10">
        <f>V4353/tabel1!$G$7</f>
        <v>1.3153059090909092</v>
      </c>
      <c r="Y4353"/>
    </row>
    <row r="4354" spans="1:25" x14ac:dyDescent="0.45">
      <c r="A4354">
        <v>-7.93438</v>
      </c>
      <c r="B4354">
        <v>28.944759999999999</v>
      </c>
      <c r="C4354" s="4">
        <f>A4354/tabel1!$I$6</f>
        <v>-253090.27113237637</v>
      </c>
      <c r="D4354" s="10">
        <f>B4354/tabel1!$G$6</f>
        <v>28.944759999999999</v>
      </c>
      <c r="E4354"/>
      <c r="U4354">
        <v>-7.93438</v>
      </c>
      <c r="V4354">
        <v>28.944759999999999</v>
      </c>
      <c r="W4354" s="4">
        <f>U4354/tabel1!$I$7</f>
        <v>-5567985.9649122814</v>
      </c>
      <c r="X4354" s="10">
        <f>V4354/tabel1!$G$7</f>
        <v>1.3156709090909091</v>
      </c>
      <c r="Y4354"/>
    </row>
    <row r="4355" spans="1:25" x14ac:dyDescent="0.45">
      <c r="A4355">
        <v>-7.9326619999999997</v>
      </c>
      <c r="B4355">
        <v>28.952950000000001</v>
      </c>
      <c r="C4355" s="4">
        <f>A4355/tabel1!$I$6</f>
        <v>-253035.47049441782</v>
      </c>
      <c r="D4355" s="10">
        <f>B4355/tabel1!$G$6</f>
        <v>28.952950000000001</v>
      </c>
      <c r="E4355"/>
      <c r="U4355">
        <v>-7.9326619999999997</v>
      </c>
      <c r="V4355">
        <v>28.952950000000001</v>
      </c>
      <c r="W4355" s="4">
        <f>U4355/tabel1!$I$7</f>
        <v>-5566780.3508771928</v>
      </c>
      <c r="X4355" s="10">
        <f>V4355/tabel1!$G$7</f>
        <v>1.3160431818181819</v>
      </c>
      <c r="Y4355"/>
    </row>
    <row r="4356" spans="1:25" x14ac:dyDescent="0.45">
      <c r="A4356">
        <v>-7.93438</v>
      </c>
      <c r="B4356">
        <v>28.960840000000001</v>
      </c>
      <c r="C4356" s="4">
        <f>A4356/tabel1!$I$6</f>
        <v>-253090.27113237637</v>
      </c>
      <c r="D4356" s="10">
        <f>B4356/tabel1!$G$6</f>
        <v>28.960840000000001</v>
      </c>
      <c r="E4356"/>
      <c r="U4356">
        <v>-7.93438</v>
      </c>
      <c r="V4356">
        <v>28.960840000000001</v>
      </c>
      <c r="W4356" s="4">
        <f>U4356/tabel1!$I$7</f>
        <v>-5567985.9649122814</v>
      </c>
      <c r="X4356" s="10">
        <f>V4356/tabel1!$G$7</f>
        <v>1.3164018181818182</v>
      </c>
      <c r="Y4356"/>
    </row>
    <row r="4357" spans="1:25" x14ac:dyDescent="0.45">
      <c r="A4357">
        <v>-7.929227</v>
      </c>
      <c r="B4357">
        <v>28.968170000000001</v>
      </c>
      <c r="C4357" s="4">
        <f>A4357/tabel1!$I$6</f>
        <v>-252925.90111642741</v>
      </c>
      <c r="D4357" s="10">
        <f>B4357/tabel1!$G$6</f>
        <v>28.968170000000001</v>
      </c>
      <c r="E4357"/>
      <c r="U4357">
        <v>-7.929227</v>
      </c>
      <c r="V4357">
        <v>28.968170000000001</v>
      </c>
      <c r="W4357" s="4">
        <f>U4357/tabel1!$I$7</f>
        <v>-5564369.8245614041</v>
      </c>
      <c r="X4357" s="10">
        <f>V4357/tabel1!$G$7</f>
        <v>1.316735</v>
      </c>
      <c r="Y4357"/>
    </row>
    <row r="4358" spans="1:25" x14ac:dyDescent="0.45">
      <c r="A4358">
        <v>-7.9286539999999999</v>
      </c>
      <c r="B4358">
        <v>28.974489999999999</v>
      </c>
      <c r="C4358" s="4">
        <f>A4358/tabel1!$I$6</f>
        <v>-252907.62360446568</v>
      </c>
      <c r="D4358" s="10">
        <f>B4358/tabel1!$G$6</f>
        <v>28.974489999999999</v>
      </c>
      <c r="E4358"/>
      <c r="U4358">
        <v>-7.9286539999999999</v>
      </c>
      <c r="V4358">
        <v>28.974489999999999</v>
      </c>
      <c r="W4358" s="4">
        <f>U4358/tabel1!$I$7</f>
        <v>-5563967.7192982463</v>
      </c>
      <c r="X4358" s="10">
        <f>V4358/tabel1!$G$7</f>
        <v>1.3170222727272727</v>
      </c>
      <c r="Y4358"/>
    </row>
    <row r="4359" spans="1:25" x14ac:dyDescent="0.45">
      <c r="A4359">
        <v>-7.9355250000000002</v>
      </c>
      <c r="B4359">
        <v>28.980119999999999</v>
      </c>
      <c r="C4359" s="4">
        <f>A4359/tabel1!$I$6</f>
        <v>-253126.79425837318</v>
      </c>
      <c r="D4359" s="10">
        <f>B4359/tabel1!$G$6</f>
        <v>28.980119999999999</v>
      </c>
      <c r="E4359"/>
      <c r="U4359">
        <v>-7.9355250000000002</v>
      </c>
      <c r="V4359">
        <v>28.980119999999999</v>
      </c>
      <c r="W4359" s="4">
        <f>U4359/tabel1!$I$7</f>
        <v>-5568789.4736842113</v>
      </c>
      <c r="X4359" s="10">
        <f>V4359/tabel1!$G$7</f>
        <v>1.3172781818181818</v>
      </c>
      <c r="Y4359"/>
    </row>
    <row r="4360" spans="1:25" x14ac:dyDescent="0.45">
      <c r="A4360">
        <v>-7.9332349999999998</v>
      </c>
      <c r="B4360">
        <v>28.98535</v>
      </c>
      <c r="C4360" s="4">
        <f>A4360/tabel1!$I$6</f>
        <v>-253053.74800637955</v>
      </c>
      <c r="D4360" s="10">
        <f>B4360/tabel1!$G$6</f>
        <v>28.98535</v>
      </c>
      <c r="E4360"/>
      <c r="U4360">
        <v>-7.9332349999999998</v>
      </c>
      <c r="V4360">
        <v>28.98535</v>
      </c>
      <c r="W4360" s="4">
        <f>U4360/tabel1!$I$7</f>
        <v>-5567182.4561403515</v>
      </c>
      <c r="X4360" s="10">
        <f>V4360/tabel1!$G$7</f>
        <v>1.3175159090909092</v>
      </c>
      <c r="Y4360"/>
    </row>
    <row r="4361" spans="1:25" x14ac:dyDescent="0.45">
      <c r="A4361">
        <v>-7.9315170000000004</v>
      </c>
      <c r="B4361">
        <v>28.990680000000001</v>
      </c>
      <c r="C4361" s="4">
        <f>A4361/tabel1!$I$6</f>
        <v>-252998.94736842104</v>
      </c>
      <c r="D4361" s="10">
        <f>B4361/tabel1!$G$6</f>
        <v>28.990680000000001</v>
      </c>
      <c r="E4361"/>
      <c r="U4361">
        <v>-7.9315170000000004</v>
      </c>
      <c r="V4361">
        <v>28.990680000000001</v>
      </c>
      <c r="W4361" s="4">
        <f>U4361/tabel1!$I$7</f>
        <v>-5565976.8421052638</v>
      </c>
      <c r="X4361" s="10">
        <f>V4361/tabel1!$G$7</f>
        <v>1.3177581818181818</v>
      </c>
      <c r="Y4361"/>
    </row>
    <row r="4362" spans="1:25" x14ac:dyDescent="0.45">
      <c r="A4362">
        <v>-7.9315170000000004</v>
      </c>
      <c r="B4362">
        <v>28.996169999999999</v>
      </c>
      <c r="C4362" s="4">
        <f>A4362/tabel1!$I$6</f>
        <v>-252998.94736842104</v>
      </c>
      <c r="D4362" s="10">
        <f>B4362/tabel1!$G$6</f>
        <v>28.996169999999999</v>
      </c>
      <c r="E4362"/>
      <c r="U4362">
        <v>-7.9315170000000004</v>
      </c>
      <c r="V4362">
        <v>28.996169999999999</v>
      </c>
      <c r="W4362" s="4">
        <f>U4362/tabel1!$I$7</f>
        <v>-5565976.8421052638</v>
      </c>
      <c r="X4362" s="10">
        <f>V4362/tabel1!$G$7</f>
        <v>1.3180077272727273</v>
      </c>
      <c r="Y4362"/>
    </row>
    <row r="4363" spans="1:25" x14ac:dyDescent="0.45">
      <c r="A4363">
        <v>-7.9360980000000003</v>
      </c>
      <c r="B4363">
        <v>29.002040000000001</v>
      </c>
      <c r="C4363" s="4">
        <f>A4363/tabel1!$I$6</f>
        <v>-253145.07177033491</v>
      </c>
      <c r="D4363" s="10">
        <f>B4363/tabel1!$G$6</f>
        <v>29.002040000000001</v>
      </c>
      <c r="E4363"/>
      <c r="U4363">
        <v>-7.9360980000000003</v>
      </c>
      <c r="V4363">
        <v>29.002040000000001</v>
      </c>
      <c r="W4363" s="4">
        <f>U4363/tabel1!$I$7</f>
        <v>-5569191.578947369</v>
      </c>
      <c r="X4363" s="10">
        <f>V4363/tabel1!$G$7</f>
        <v>1.3182745454545455</v>
      </c>
      <c r="Y4363"/>
    </row>
    <row r="4364" spans="1:25" x14ac:dyDescent="0.45">
      <c r="A4364">
        <v>-7.9286539999999999</v>
      </c>
      <c r="B4364">
        <v>29.008590000000002</v>
      </c>
      <c r="C4364" s="4">
        <f>A4364/tabel1!$I$6</f>
        <v>-252907.62360446568</v>
      </c>
      <c r="D4364" s="10">
        <f>B4364/tabel1!$G$6</f>
        <v>29.008590000000002</v>
      </c>
      <c r="E4364"/>
      <c r="U4364">
        <v>-7.9286539999999999</v>
      </c>
      <c r="V4364">
        <v>29.008590000000002</v>
      </c>
      <c r="W4364" s="4">
        <f>U4364/tabel1!$I$7</f>
        <v>-5563967.7192982463</v>
      </c>
      <c r="X4364" s="10">
        <f>V4364/tabel1!$G$7</f>
        <v>1.3185722727272728</v>
      </c>
      <c r="Y4364"/>
    </row>
    <row r="4365" spans="1:25" x14ac:dyDescent="0.45">
      <c r="A4365">
        <v>-7.9257910000000003</v>
      </c>
      <c r="B4365">
        <v>29.01585</v>
      </c>
      <c r="C4365" s="4">
        <f>A4365/tabel1!$I$6</f>
        <v>-252816.29984051036</v>
      </c>
      <c r="D4365" s="10">
        <f>B4365/tabel1!$G$6</f>
        <v>29.01585</v>
      </c>
      <c r="E4365"/>
      <c r="U4365">
        <v>-7.9257910000000003</v>
      </c>
      <c r="V4365">
        <v>29.01585</v>
      </c>
      <c r="W4365" s="4">
        <f>U4365/tabel1!$I$7</f>
        <v>-5561958.5964912288</v>
      </c>
      <c r="X4365" s="10">
        <f>V4365/tabel1!$G$7</f>
        <v>1.3189022727272728</v>
      </c>
      <c r="Y4365"/>
    </row>
    <row r="4366" spans="1:25" x14ac:dyDescent="0.45">
      <c r="A4366">
        <v>-7.9235009999999999</v>
      </c>
      <c r="B4366">
        <v>29.023910000000001</v>
      </c>
      <c r="C4366" s="4">
        <f>A4366/tabel1!$I$6</f>
        <v>-252743.25358851673</v>
      </c>
      <c r="D4366" s="10">
        <f>B4366/tabel1!$G$6</f>
        <v>29.023910000000001</v>
      </c>
      <c r="E4366"/>
      <c r="U4366">
        <v>-7.9235009999999999</v>
      </c>
      <c r="V4366">
        <v>29.023910000000001</v>
      </c>
      <c r="W4366" s="4">
        <f>U4366/tabel1!$I$7</f>
        <v>-5560351.578947369</v>
      </c>
      <c r="X4366" s="10">
        <f>V4366/tabel1!$G$7</f>
        <v>1.3192686363636363</v>
      </c>
      <c r="Y4366"/>
    </row>
    <row r="4367" spans="1:25" x14ac:dyDescent="0.45">
      <c r="A4367">
        <v>-7.8902910000000004</v>
      </c>
      <c r="B4367">
        <v>29.032240000000002</v>
      </c>
      <c r="C4367" s="4">
        <f>A4367/tabel1!$I$6</f>
        <v>-251683.92344497607</v>
      </c>
      <c r="D4367" s="10">
        <f>B4367/tabel1!$G$6</f>
        <v>29.032240000000002</v>
      </c>
      <c r="E4367"/>
      <c r="U4367">
        <v>-7.8902910000000004</v>
      </c>
      <c r="V4367">
        <v>29.032240000000002</v>
      </c>
      <c r="W4367" s="4">
        <f>U4367/tabel1!$I$7</f>
        <v>-5537046.3157894742</v>
      </c>
      <c r="X4367" s="10">
        <f>V4367/tabel1!$G$7</f>
        <v>1.3196472727272728</v>
      </c>
      <c r="Y4367"/>
    </row>
    <row r="4368" spans="1:25" x14ac:dyDescent="0.45">
      <c r="A4368">
        <v>-7.9080409999999999</v>
      </c>
      <c r="B4368">
        <v>29.040130000000001</v>
      </c>
      <c r="C4368" s="4">
        <f>A4368/tabel1!$I$6</f>
        <v>-252250.1116427432</v>
      </c>
      <c r="D4368" s="10">
        <f>B4368/tabel1!$G$6</f>
        <v>29.040130000000001</v>
      </c>
      <c r="E4368"/>
      <c r="U4368">
        <v>-7.9080409999999999</v>
      </c>
      <c r="V4368">
        <v>29.040130000000001</v>
      </c>
      <c r="W4368" s="4">
        <f>U4368/tabel1!$I$7</f>
        <v>-5549502.4561403515</v>
      </c>
      <c r="X4368" s="10">
        <f>V4368/tabel1!$G$7</f>
        <v>1.3200059090909091</v>
      </c>
      <c r="Y4368"/>
    </row>
    <row r="4369" spans="1:25" x14ac:dyDescent="0.45">
      <c r="A4369">
        <v>-7.9034599999999999</v>
      </c>
      <c r="B4369">
        <v>29.04739</v>
      </c>
      <c r="C4369" s="4">
        <f>A4369/tabel1!$I$6</f>
        <v>-252103.98724082933</v>
      </c>
      <c r="D4369" s="10">
        <f>B4369/tabel1!$G$6</f>
        <v>29.04739</v>
      </c>
      <c r="E4369"/>
      <c r="U4369">
        <v>-7.9034599999999999</v>
      </c>
      <c r="V4369">
        <v>29.04739</v>
      </c>
      <c r="W4369" s="4">
        <f>U4369/tabel1!$I$7</f>
        <v>-5546287.7192982463</v>
      </c>
      <c r="X4369" s="10">
        <f>V4369/tabel1!$G$7</f>
        <v>1.320335909090909</v>
      </c>
      <c r="Y4369"/>
    </row>
    <row r="4370" spans="1:25" x14ac:dyDescent="0.45">
      <c r="A4370">
        <v>-7.9040330000000001</v>
      </c>
      <c r="B4370">
        <v>29.053920000000002</v>
      </c>
      <c r="C4370" s="4">
        <f>A4370/tabel1!$I$6</f>
        <v>-252122.26475279106</v>
      </c>
      <c r="D4370" s="10">
        <f>B4370/tabel1!$G$6</f>
        <v>29.053920000000002</v>
      </c>
      <c r="E4370"/>
      <c r="U4370">
        <v>-7.9040330000000001</v>
      </c>
      <c r="V4370">
        <v>29.053920000000002</v>
      </c>
      <c r="W4370" s="4">
        <f>U4370/tabel1!$I$7</f>
        <v>-5546689.8245614041</v>
      </c>
      <c r="X4370" s="10">
        <f>V4370/tabel1!$G$7</f>
        <v>1.3206327272727274</v>
      </c>
      <c r="Y4370"/>
    </row>
    <row r="4371" spans="1:25" x14ac:dyDescent="0.45">
      <c r="A4371">
        <v>-7.8994520000000001</v>
      </c>
      <c r="B4371">
        <v>29.05968</v>
      </c>
      <c r="C4371" s="4">
        <f>A4371/tabel1!$I$6</f>
        <v>-251976.14035087716</v>
      </c>
      <c r="D4371" s="10">
        <f>B4371/tabel1!$G$6</f>
        <v>29.05968</v>
      </c>
      <c r="E4371"/>
      <c r="U4371">
        <v>-7.8994520000000001</v>
      </c>
      <c r="V4371">
        <v>29.05968</v>
      </c>
      <c r="W4371" s="4">
        <f>U4371/tabel1!$I$7</f>
        <v>-5543475.0877192989</v>
      </c>
      <c r="X4371" s="10">
        <f>V4371/tabel1!$G$7</f>
        <v>1.3208945454545455</v>
      </c>
      <c r="Y4371"/>
    </row>
    <row r="4372" spans="1:25" x14ac:dyDescent="0.45">
      <c r="A4372">
        <v>-7.9040330000000001</v>
      </c>
      <c r="B4372">
        <v>29.065169999999998</v>
      </c>
      <c r="C4372" s="4">
        <f>A4372/tabel1!$I$6</f>
        <v>-252122.26475279106</v>
      </c>
      <c r="D4372" s="10">
        <f>B4372/tabel1!$G$6</f>
        <v>29.065169999999998</v>
      </c>
      <c r="E4372"/>
      <c r="U4372">
        <v>-7.9040330000000001</v>
      </c>
      <c r="V4372">
        <v>29.065169999999998</v>
      </c>
      <c r="W4372" s="4">
        <f>U4372/tabel1!$I$7</f>
        <v>-5546689.8245614041</v>
      </c>
      <c r="X4372" s="10">
        <f>V4372/tabel1!$G$7</f>
        <v>1.3211440909090908</v>
      </c>
      <c r="Y4372"/>
    </row>
    <row r="4373" spans="1:25" x14ac:dyDescent="0.45">
      <c r="A4373">
        <v>-7.9114769999999996</v>
      </c>
      <c r="B4373">
        <v>29.070630000000001</v>
      </c>
      <c r="C4373" s="4">
        <f>A4373/tabel1!$I$6</f>
        <v>-252359.71291866025</v>
      </c>
      <c r="D4373" s="10">
        <f>B4373/tabel1!$G$6</f>
        <v>29.070630000000001</v>
      </c>
      <c r="E4373"/>
      <c r="U4373">
        <v>-7.9114769999999996</v>
      </c>
      <c r="V4373">
        <v>29.070630000000001</v>
      </c>
      <c r="W4373" s="4">
        <f>U4373/tabel1!$I$7</f>
        <v>-5551913.6842105268</v>
      </c>
      <c r="X4373" s="10">
        <f>V4373/tabel1!$G$7</f>
        <v>1.3213922727272729</v>
      </c>
      <c r="Y4373"/>
    </row>
    <row r="4374" spans="1:25" x14ac:dyDescent="0.45">
      <c r="A4374">
        <v>-7.9177749999999998</v>
      </c>
      <c r="B4374">
        <v>29.076029999999999</v>
      </c>
      <c r="C4374" s="4">
        <f>A4374/tabel1!$I$6</f>
        <v>-252560.60606060602</v>
      </c>
      <c r="D4374" s="10">
        <f>B4374/tabel1!$G$6</f>
        <v>29.076029999999999</v>
      </c>
      <c r="E4374"/>
      <c r="U4374">
        <v>-7.9177749999999998</v>
      </c>
      <c r="V4374">
        <v>29.076029999999999</v>
      </c>
      <c r="W4374" s="4">
        <f>U4374/tabel1!$I$7</f>
        <v>-5556333.333333334</v>
      </c>
      <c r="X4374" s="10">
        <f>V4374/tabel1!$G$7</f>
        <v>1.3216377272727273</v>
      </c>
      <c r="Y4374"/>
    </row>
    <row r="4375" spans="1:25" x14ac:dyDescent="0.45">
      <c r="A4375">
        <v>-7.9240729999999999</v>
      </c>
      <c r="B4375">
        <v>29.08146</v>
      </c>
      <c r="C4375" s="4">
        <f>A4375/tabel1!$I$6</f>
        <v>-252761.49920255181</v>
      </c>
      <c r="D4375" s="10">
        <f>B4375/tabel1!$G$6</f>
        <v>29.08146</v>
      </c>
      <c r="E4375"/>
      <c r="U4375">
        <v>-7.9240729999999999</v>
      </c>
      <c r="V4375">
        <v>29.08146</v>
      </c>
      <c r="W4375" s="4">
        <f>U4375/tabel1!$I$7</f>
        <v>-5560752.9824561402</v>
      </c>
      <c r="X4375" s="10">
        <f>V4375/tabel1!$G$7</f>
        <v>1.3218845454545454</v>
      </c>
      <c r="Y4375"/>
    </row>
    <row r="4376" spans="1:25" x14ac:dyDescent="0.45">
      <c r="A4376">
        <v>-7.9326619999999997</v>
      </c>
      <c r="B4376">
        <v>29.08738</v>
      </c>
      <c r="C4376" s="4">
        <f>A4376/tabel1!$I$6</f>
        <v>-253035.47049441782</v>
      </c>
      <c r="D4376" s="10">
        <f>B4376/tabel1!$G$6</f>
        <v>29.08738</v>
      </c>
      <c r="E4376"/>
      <c r="U4376">
        <v>-7.9326619999999997</v>
      </c>
      <c r="V4376">
        <v>29.08738</v>
      </c>
      <c r="W4376" s="4">
        <f>U4376/tabel1!$I$7</f>
        <v>-5566780.3508771928</v>
      </c>
      <c r="X4376" s="10">
        <f>V4376/tabel1!$G$7</f>
        <v>1.3221536363636364</v>
      </c>
      <c r="Y4376"/>
    </row>
    <row r="4377" spans="1:25" x14ac:dyDescent="0.45">
      <c r="A4377">
        <v>-7.9401060000000001</v>
      </c>
      <c r="B4377">
        <v>29.094010000000001</v>
      </c>
      <c r="C4377" s="4">
        <f>A4377/tabel1!$I$6</f>
        <v>-253272.91866028705</v>
      </c>
      <c r="D4377" s="10">
        <f>B4377/tabel1!$G$6</f>
        <v>29.094010000000001</v>
      </c>
      <c r="E4377"/>
      <c r="U4377">
        <v>-7.9401060000000001</v>
      </c>
      <c r="V4377">
        <v>29.094010000000001</v>
      </c>
      <c r="W4377" s="4">
        <f>U4377/tabel1!$I$7</f>
        <v>-5572004.2105263164</v>
      </c>
      <c r="X4377" s="10">
        <f>V4377/tabel1!$G$7</f>
        <v>1.3224549999999999</v>
      </c>
      <c r="Y4377"/>
    </row>
    <row r="4378" spans="1:25" x14ac:dyDescent="0.45">
      <c r="A4378">
        <v>-7.9401060000000001</v>
      </c>
      <c r="B4378">
        <v>29.10134</v>
      </c>
      <c r="C4378" s="4">
        <f>A4378/tabel1!$I$6</f>
        <v>-253272.91866028705</v>
      </c>
      <c r="D4378" s="10">
        <f>B4378/tabel1!$G$6</f>
        <v>29.10134</v>
      </c>
      <c r="E4378"/>
      <c r="U4378">
        <v>-7.9401060000000001</v>
      </c>
      <c r="V4378">
        <v>29.10134</v>
      </c>
      <c r="W4378" s="4">
        <f>U4378/tabel1!$I$7</f>
        <v>-5572004.2105263164</v>
      </c>
      <c r="X4378" s="10">
        <f>V4378/tabel1!$G$7</f>
        <v>1.3227881818181819</v>
      </c>
      <c r="Y4378"/>
    </row>
    <row r="4379" spans="1:25" x14ac:dyDescent="0.45">
      <c r="A4379">
        <v>-7.9389609999999999</v>
      </c>
      <c r="B4379">
        <v>29.109159999999999</v>
      </c>
      <c r="C4379" s="4">
        <f>A4379/tabel1!$I$6</f>
        <v>-253236.39553429023</v>
      </c>
      <c r="D4379" s="10">
        <f>B4379/tabel1!$G$6</f>
        <v>29.109159999999999</v>
      </c>
      <c r="E4379"/>
      <c r="U4379">
        <v>-7.9389609999999999</v>
      </c>
      <c r="V4379">
        <v>29.109159999999999</v>
      </c>
      <c r="W4379" s="4">
        <f>U4379/tabel1!$I$7</f>
        <v>-5571200.7017543865</v>
      </c>
      <c r="X4379" s="10">
        <f>V4379/tabel1!$G$7</f>
        <v>1.3231436363636364</v>
      </c>
      <c r="Y4379"/>
    </row>
    <row r="4380" spans="1:25" x14ac:dyDescent="0.45">
      <c r="A4380">
        <v>-7.9109030000000002</v>
      </c>
      <c r="B4380">
        <v>29.11702</v>
      </c>
      <c r="C4380" s="4">
        <f>A4380/tabel1!$I$6</f>
        <v>-252341.40350877191</v>
      </c>
      <c r="D4380" s="10">
        <f>B4380/tabel1!$G$6</f>
        <v>29.11702</v>
      </c>
      <c r="E4380"/>
      <c r="U4380">
        <v>-7.9109030000000002</v>
      </c>
      <c r="V4380">
        <v>29.11702</v>
      </c>
      <c r="W4380" s="4">
        <f>U4380/tabel1!$I$7</f>
        <v>-5551510.8771929834</v>
      </c>
      <c r="X4380" s="10">
        <f>V4380/tabel1!$G$7</f>
        <v>1.3235009090909091</v>
      </c>
      <c r="Y4380"/>
    </row>
    <row r="4381" spans="1:25" x14ac:dyDescent="0.45">
      <c r="A4381">
        <v>-7.9051780000000003</v>
      </c>
      <c r="B4381">
        <v>29.12471</v>
      </c>
      <c r="C4381" s="4">
        <f>A4381/tabel1!$I$6</f>
        <v>-252158.78787878787</v>
      </c>
      <c r="D4381" s="10">
        <f>B4381/tabel1!$G$6</f>
        <v>29.12471</v>
      </c>
      <c r="E4381"/>
      <c r="U4381">
        <v>-7.9051780000000003</v>
      </c>
      <c r="V4381">
        <v>29.12471</v>
      </c>
      <c r="W4381" s="4">
        <f>U4381/tabel1!$I$7</f>
        <v>-5547493.333333334</v>
      </c>
      <c r="X4381" s="10">
        <f>V4381/tabel1!$G$7</f>
        <v>1.3238504545454546</v>
      </c>
      <c r="Y4381"/>
    </row>
    <row r="4382" spans="1:25" x14ac:dyDescent="0.45">
      <c r="A4382">
        <v>-7.9612920000000003</v>
      </c>
      <c r="B4382">
        <v>29.132169999999999</v>
      </c>
      <c r="C4382" s="4">
        <f>A4382/tabel1!$I$6</f>
        <v>-253948.70813397129</v>
      </c>
      <c r="D4382" s="10">
        <f>B4382/tabel1!$G$6</f>
        <v>29.132169999999999</v>
      </c>
      <c r="E4382"/>
      <c r="U4382">
        <v>-7.9612920000000003</v>
      </c>
      <c r="V4382">
        <v>29.132169999999999</v>
      </c>
      <c r="W4382" s="4">
        <f>U4382/tabel1!$I$7</f>
        <v>-5586871.578947369</v>
      </c>
      <c r="X4382" s="10">
        <f>V4382/tabel1!$G$7</f>
        <v>1.3241895454545454</v>
      </c>
      <c r="Y4382"/>
    </row>
    <row r="4383" spans="1:25" x14ac:dyDescent="0.45">
      <c r="A4383">
        <v>-7.9360970000000002</v>
      </c>
      <c r="B4383">
        <v>29.138929999999998</v>
      </c>
      <c r="C4383" s="4">
        <f>A4383/tabel1!$I$6</f>
        <v>-253145.03987240826</v>
      </c>
      <c r="D4383" s="10">
        <f>B4383/tabel1!$G$6</f>
        <v>29.138929999999998</v>
      </c>
      <c r="E4383"/>
      <c r="U4383">
        <v>-7.9360970000000002</v>
      </c>
      <c r="V4383">
        <v>29.138929999999998</v>
      </c>
      <c r="W4383" s="4">
        <f>U4383/tabel1!$I$7</f>
        <v>-5569190.8771929825</v>
      </c>
      <c r="X4383" s="10">
        <f>V4383/tabel1!$G$7</f>
        <v>1.3244968181818182</v>
      </c>
      <c r="Y4383"/>
    </row>
    <row r="4384" spans="1:25" x14ac:dyDescent="0.45">
      <c r="A4384">
        <v>-7.9601470000000001</v>
      </c>
      <c r="B4384">
        <v>29.145029999999998</v>
      </c>
      <c r="C4384" s="4">
        <f>A4384/tabel1!$I$6</f>
        <v>-253912.18500797445</v>
      </c>
      <c r="D4384" s="10">
        <f>B4384/tabel1!$G$6</f>
        <v>29.145029999999998</v>
      </c>
      <c r="E4384"/>
      <c r="U4384">
        <v>-7.9601470000000001</v>
      </c>
      <c r="V4384">
        <v>29.145029999999998</v>
      </c>
      <c r="W4384" s="4">
        <f>U4384/tabel1!$I$7</f>
        <v>-5586068.0701754391</v>
      </c>
      <c r="X4384" s="10">
        <f>V4384/tabel1!$G$7</f>
        <v>1.3247740909090908</v>
      </c>
      <c r="Y4384"/>
    </row>
    <row r="4385" spans="1:25" x14ac:dyDescent="0.45">
      <c r="A4385">
        <v>-7.9658720000000001</v>
      </c>
      <c r="B4385">
        <v>29.15062</v>
      </c>
      <c r="C4385" s="4">
        <f>A4385/tabel1!$I$6</f>
        <v>-254094.80063795851</v>
      </c>
      <c r="D4385" s="10">
        <f>B4385/tabel1!$G$6</f>
        <v>29.15062</v>
      </c>
      <c r="E4385"/>
      <c r="U4385">
        <v>-7.9658720000000001</v>
      </c>
      <c r="V4385">
        <v>29.15062</v>
      </c>
      <c r="W4385" s="4">
        <f>U4385/tabel1!$I$7</f>
        <v>-5590085.6140350886</v>
      </c>
      <c r="X4385" s="10">
        <f>V4385/tabel1!$G$7</f>
        <v>1.3250281818181817</v>
      </c>
      <c r="Y4385"/>
    </row>
    <row r="4386" spans="1:25" x14ac:dyDescent="0.45">
      <c r="A4386">
        <v>-7.934952</v>
      </c>
      <c r="B4386">
        <v>29.156179999999999</v>
      </c>
      <c r="C4386" s="4">
        <f>A4386/tabel1!$I$6</f>
        <v>-253108.51674641145</v>
      </c>
      <c r="D4386" s="10">
        <f>B4386/tabel1!$G$6</f>
        <v>29.156179999999999</v>
      </c>
      <c r="E4386"/>
      <c r="U4386">
        <v>-7.934952</v>
      </c>
      <c r="V4386">
        <v>29.156179999999999</v>
      </c>
      <c r="W4386" s="4">
        <f>U4386/tabel1!$I$7</f>
        <v>-5568387.3684210526</v>
      </c>
      <c r="X4386" s="10">
        <f>V4386/tabel1!$G$7</f>
        <v>1.325280909090909</v>
      </c>
      <c r="Y4386"/>
    </row>
    <row r="4387" spans="1:25" x14ac:dyDescent="0.45">
      <c r="A4387">
        <v>-7.9383879999999998</v>
      </c>
      <c r="B4387">
        <v>29.161809999999999</v>
      </c>
      <c r="C4387" s="4">
        <f>A4387/tabel1!$I$6</f>
        <v>-253218.1180223285</v>
      </c>
      <c r="D4387" s="10">
        <f>B4387/tabel1!$G$6</f>
        <v>29.161809999999999</v>
      </c>
      <c r="E4387"/>
      <c r="U4387">
        <v>-7.9383879999999998</v>
      </c>
      <c r="V4387">
        <v>29.161809999999999</v>
      </c>
      <c r="W4387" s="4">
        <f>U4387/tabel1!$I$7</f>
        <v>-5570798.5964912279</v>
      </c>
      <c r="X4387" s="10">
        <f>V4387/tabel1!$G$7</f>
        <v>1.3255368181818181</v>
      </c>
      <c r="Y4387"/>
    </row>
    <row r="4388" spans="1:25" x14ac:dyDescent="0.45">
      <c r="A4388">
        <v>-7.9492669999999999</v>
      </c>
      <c r="B4388">
        <v>29.167739999999998</v>
      </c>
      <c r="C4388" s="4">
        <f>A4388/tabel1!$I$6</f>
        <v>-253565.13556618817</v>
      </c>
      <c r="D4388" s="10">
        <f>B4388/tabel1!$G$6</f>
        <v>29.167739999999998</v>
      </c>
      <c r="E4388"/>
      <c r="U4388">
        <v>-7.9492669999999999</v>
      </c>
      <c r="V4388">
        <v>29.167739999999998</v>
      </c>
      <c r="W4388" s="4">
        <f>U4388/tabel1!$I$7</f>
        <v>-5578432.9824561402</v>
      </c>
      <c r="X4388" s="10">
        <f>V4388/tabel1!$G$7</f>
        <v>1.3258063636363635</v>
      </c>
      <c r="Y4388"/>
    </row>
    <row r="4389" spans="1:25" x14ac:dyDescent="0.45">
      <c r="A4389">
        <v>-7.9246460000000001</v>
      </c>
      <c r="B4389">
        <v>29.174389999999999</v>
      </c>
      <c r="C4389" s="4">
        <f>A4389/tabel1!$I$6</f>
        <v>-252779.77671451354</v>
      </c>
      <c r="D4389" s="10">
        <f>B4389/tabel1!$G$6</f>
        <v>29.174389999999999</v>
      </c>
      <c r="E4389"/>
      <c r="U4389">
        <v>-7.9246460000000001</v>
      </c>
      <c r="V4389">
        <v>29.174389999999999</v>
      </c>
      <c r="W4389" s="4">
        <f>U4389/tabel1!$I$7</f>
        <v>-5561155.0877192989</v>
      </c>
      <c r="X4389" s="10">
        <f>V4389/tabel1!$G$7</f>
        <v>1.3261086363636363</v>
      </c>
      <c r="Y4389"/>
    </row>
    <row r="4390" spans="1:25" x14ac:dyDescent="0.45">
      <c r="A4390">
        <v>-7.9389609999999999</v>
      </c>
      <c r="B4390">
        <v>29.181519999999999</v>
      </c>
      <c r="C4390" s="4">
        <f>A4390/tabel1!$I$6</f>
        <v>-253236.39553429023</v>
      </c>
      <c r="D4390" s="10">
        <f>B4390/tabel1!$G$6</f>
        <v>29.181519999999999</v>
      </c>
      <c r="E4390"/>
      <c r="U4390">
        <v>-7.9389609999999999</v>
      </c>
      <c r="V4390">
        <v>29.181519999999999</v>
      </c>
      <c r="W4390" s="4">
        <f>U4390/tabel1!$I$7</f>
        <v>-5571200.7017543865</v>
      </c>
      <c r="X4390" s="10">
        <f>V4390/tabel1!$G$7</f>
        <v>1.3264327272727272</v>
      </c>
      <c r="Y4390"/>
    </row>
    <row r="4391" spans="1:25" x14ac:dyDescent="0.45">
      <c r="A4391">
        <v>-7.9332349999999998</v>
      </c>
      <c r="B4391">
        <v>29.189080000000001</v>
      </c>
      <c r="C4391" s="4">
        <f>A4391/tabel1!$I$6</f>
        <v>-253053.74800637955</v>
      </c>
      <c r="D4391" s="10">
        <f>B4391/tabel1!$G$6</f>
        <v>29.189080000000001</v>
      </c>
      <c r="E4391"/>
      <c r="U4391">
        <v>-7.9332349999999998</v>
      </c>
      <c r="V4391">
        <v>29.189080000000001</v>
      </c>
      <c r="W4391" s="4">
        <f>U4391/tabel1!$I$7</f>
        <v>-5567182.4561403515</v>
      </c>
      <c r="X4391" s="10">
        <f>V4391/tabel1!$G$7</f>
        <v>1.3267763636363636</v>
      </c>
      <c r="Y4391"/>
    </row>
    <row r="4392" spans="1:25" x14ac:dyDescent="0.45">
      <c r="A4392">
        <v>-7.9263640000000004</v>
      </c>
      <c r="B4392">
        <v>29.196809999999999</v>
      </c>
      <c r="C4392" s="4">
        <f>A4392/tabel1!$I$6</f>
        <v>-252834.57735247209</v>
      </c>
      <c r="D4392" s="10">
        <f>B4392/tabel1!$G$6</f>
        <v>29.196809999999999</v>
      </c>
      <c r="E4392"/>
      <c r="U4392">
        <v>-7.9263640000000004</v>
      </c>
      <c r="V4392">
        <v>29.196809999999999</v>
      </c>
      <c r="W4392" s="4">
        <f>U4392/tabel1!$I$7</f>
        <v>-5562360.7017543865</v>
      </c>
      <c r="X4392" s="10">
        <f>V4392/tabel1!$G$7</f>
        <v>1.3271277272727273</v>
      </c>
      <c r="Y4392"/>
    </row>
    <row r="4393" spans="1:25" x14ac:dyDescent="0.45">
      <c r="A4393">
        <v>-7.9183479999999999</v>
      </c>
      <c r="B4393">
        <v>29.2044</v>
      </c>
      <c r="C4393" s="4">
        <f>A4393/tabel1!$I$6</f>
        <v>-252578.88357256775</v>
      </c>
      <c r="D4393" s="10">
        <f>B4393/tabel1!$G$6</f>
        <v>29.2044</v>
      </c>
      <c r="E4393"/>
      <c r="U4393">
        <v>-7.9183479999999999</v>
      </c>
      <c r="V4393">
        <v>29.2044</v>
      </c>
      <c r="W4393" s="4">
        <f>U4393/tabel1!$I$7</f>
        <v>-5556735.4385964917</v>
      </c>
      <c r="X4393" s="10">
        <f>V4393/tabel1!$G$7</f>
        <v>1.3274727272727274</v>
      </c>
      <c r="Y4393"/>
    </row>
    <row r="4394" spans="1:25" x14ac:dyDescent="0.45">
      <c r="A4394">
        <v>-7.9194930000000001</v>
      </c>
      <c r="B4394">
        <v>29.211819999999999</v>
      </c>
      <c r="C4394" s="4">
        <f>A4394/tabel1!$I$6</f>
        <v>-252615.40669856456</v>
      </c>
      <c r="D4394" s="10">
        <f>B4394/tabel1!$G$6</f>
        <v>29.211819999999999</v>
      </c>
      <c r="E4394"/>
      <c r="U4394">
        <v>-7.9194930000000001</v>
      </c>
      <c r="V4394">
        <v>29.211819999999999</v>
      </c>
      <c r="W4394" s="4">
        <f>U4394/tabel1!$I$7</f>
        <v>-5557538.9473684216</v>
      </c>
      <c r="X4394" s="10">
        <f>V4394/tabel1!$G$7</f>
        <v>1.3278099999999999</v>
      </c>
      <c r="Y4394"/>
    </row>
    <row r="4395" spans="1:25" x14ac:dyDescent="0.45">
      <c r="A4395">
        <v>-7.9217829999999996</v>
      </c>
      <c r="B4395">
        <v>29.218779999999999</v>
      </c>
      <c r="C4395" s="4">
        <f>A4395/tabel1!$I$6</f>
        <v>-252688.45295055819</v>
      </c>
      <c r="D4395" s="10">
        <f>B4395/tabel1!$G$6</f>
        <v>29.218779999999999</v>
      </c>
      <c r="E4395"/>
      <c r="U4395">
        <v>-7.9217829999999996</v>
      </c>
      <c r="V4395">
        <v>29.218779999999999</v>
      </c>
      <c r="W4395" s="4">
        <f>U4395/tabel1!$I$7</f>
        <v>-5559145.9649122804</v>
      </c>
      <c r="X4395" s="10">
        <f>V4395/tabel1!$G$7</f>
        <v>1.3281263636363636</v>
      </c>
      <c r="Y4395"/>
    </row>
    <row r="4396" spans="1:25" x14ac:dyDescent="0.45">
      <c r="A4396">
        <v>-7.9177749999999998</v>
      </c>
      <c r="B4396">
        <v>29.225010000000001</v>
      </c>
      <c r="C4396" s="4">
        <f>A4396/tabel1!$I$6</f>
        <v>-252560.60606060602</v>
      </c>
      <c r="D4396" s="10">
        <f>B4396/tabel1!$G$6</f>
        <v>29.225010000000001</v>
      </c>
      <c r="E4396"/>
      <c r="U4396">
        <v>-7.9177749999999998</v>
      </c>
      <c r="V4396">
        <v>29.225010000000001</v>
      </c>
      <c r="W4396" s="4">
        <f>U4396/tabel1!$I$7</f>
        <v>-5556333.333333334</v>
      </c>
      <c r="X4396" s="10">
        <f>V4396/tabel1!$G$7</f>
        <v>1.3284095454545455</v>
      </c>
      <c r="Y4396"/>
    </row>
    <row r="4397" spans="1:25" x14ac:dyDescent="0.45">
      <c r="A4397">
        <v>-7.9229279999999997</v>
      </c>
      <c r="B4397">
        <v>29.230740000000001</v>
      </c>
      <c r="C4397" s="4">
        <f>A4397/tabel1!$I$6</f>
        <v>-252724.976076555</v>
      </c>
      <c r="D4397" s="10">
        <f>B4397/tabel1!$G$6</f>
        <v>29.230740000000001</v>
      </c>
      <c r="E4397"/>
      <c r="U4397">
        <v>-7.9229279999999997</v>
      </c>
      <c r="V4397">
        <v>29.230740000000001</v>
      </c>
      <c r="W4397" s="4">
        <f>U4397/tabel1!$I$7</f>
        <v>-5559949.4736842103</v>
      </c>
      <c r="X4397" s="10">
        <f>V4397/tabel1!$G$7</f>
        <v>1.32867</v>
      </c>
      <c r="Y4397"/>
    </row>
    <row r="4398" spans="1:25" x14ac:dyDescent="0.45">
      <c r="A4398">
        <v>-7.9206380000000003</v>
      </c>
      <c r="B4398">
        <v>29.236229999999999</v>
      </c>
      <c r="C4398" s="4">
        <f>A4398/tabel1!$I$6</f>
        <v>-252651.92982456138</v>
      </c>
      <c r="D4398" s="10">
        <f>B4398/tabel1!$G$6</f>
        <v>29.236229999999999</v>
      </c>
      <c r="E4398"/>
      <c r="U4398">
        <v>-7.9206380000000003</v>
      </c>
      <c r="V4398">
        <v>29.236229999999999</v>
      </c>
      <c r="W4398" s="4">
        <f>U4398/tabel1!$I$7</f>
        <v>-5558342.4561403515</v>
      </c>
      <c r="X4398" s="10">
        <f>V4398/tabel1!$G$7</f>
        <v>1.3289195454545455</v>
      </c>
      <c r="Y4398"/>
    </row>
    <row r="4399" spans="1:25" x14ac:dyDescent="0.45">
      <c r="A4399">
        <v>-7.9200650000000001</v>
      </c>
      <c r="B4399">
        <v>29.241700000000002</v>
      </c>
      <c r="C4399" s="4">
        <f>A4399/tabel1!$I$6</f>
        <v>-252633.65231259965</v>
      </c>
      <c r="D4399" s="10">
        <f>B4399/tabel1!$G$6</f>
        <v>29.241700000000002</v>
      </c>
      <c r="E4399"/>
      <c r="U4399">
        <v>-7.9200650000000001</v>
      </c>
      <c r="V4399">
        <v>29.241700000000002</v>
      </c>
      <c r="W4399" s="4">
        <f>U4399/tabel1!$I$7</f>
        <v>-5557940.3508771937</v>
      </c>
      <c r="X4399" s="10">
        <f>V4399/tabel1!$G$7</f>
        <v>1.329168181818182</v>
      </c>
      <c r="Y4399"/>
    </row>
    <row r="4400" spans="1:25" x14ac:dyDescent="0.45">
      <c r="A4400">
        <v>-7.9246460000000001</v>
      </c>
      <c r="B4400">
        <v>29.24729</v>
      </c>
      <c r="C4400" s="4">
        <f>A4400/tabel1!$I$6</f>
        <v>-252779.77671451354</v>
      </c>
      <c r="D4400" s="10">
        <f>B4400/tabel1!$G$6</f>
        <v>29.24729</v>
      </c>
      <c r="E4400"/>
      <c r="U4400">
        <v>-7.9246460000000001</v>
      </c>
      <c r="V4400">
        <v>29.24729</v>
      </c>
      <c r="W4400" s="4">
        <f>U4400/tabel1!$I$7</f>
        <v>-5561155.0877192989</v>
      </c>
      <c r="X4400" s="10">
        <f>V4400/tabel1!$G$7</f>
        <v>1.3294222727272726</v>
      </c>
      <c r="Y4400"/>
    </row>
    <row r="4401" spans="1:25" x14ac:dyDescent="0.45">
      <c r="A4401">
        <v>-7.9280809999999997</v>
      </c>
      <c r="B4401">
        <v>29.253419999999998</v>
      </c>
      <c r="C4401" s="4">
        <f>A4401/tabel1!$I$6</f>
        <v>-252889.34609250395</v>
      </c>
      <c r="D4401" s="10">
        <f>B4401/tabel1!$G$6</f>
        <v>29.253419999999998</v>
      </c>
      <c r="E4401"/>
      <c r="U4401">
        <v>-7.9280809999999997</v>
      </c>
      <c r="V4401">
        <v>29.253419999999998</v>
      </c>
      <c r="W4401" s="4">
        <f>U4401/tabel1!$I$7</f>
        <v>-5563565.6140350876</v>
      </c>
      <c r="X4401" s="10">
        <f>V4401/tabel1!$G$7</f>
        <v>1.3297009090909091</v>
      </c>
      <c r="Y4401"/>
    </row>
    <row r="4402" spans="1:25" x14ac:dyDescent="0.45">
      <c r="A4402">
        <v>-7.9275089999999997</v>
      </c>
      <c r="B4402">
        <v>29.260179999999998</v>
      </c>
      <c r="C4402" s="4">
        <f>A4402/tabel1!$I$6</f>
        <v>-252871.10047846887</v>
      </c>
      <c r="D4402" s="10">
        <f>B4402/tabel1!$G$6</f>
        <v>29.260179999999998</v>
      </c>
      <c r="E4402"/>
      <c r="U4402">
        <v>-7.9275089999999997</v>
      </c>
      <c r="V4402">
        <v>29.260179999999998</v>
      </c>
      <c r="W4402" s="4">
        <f>U4402/tabel1!$I$7</f>
        <v>-5563164.2105263155</v>
      </c>
      <c r="X4402" s="10">
        <f>V4402/tabel1!$G$7</f>
        <v>1.3300081818181817</v>
      </c>
      <c r="Y4402"/>
    </row>
    <row r="4403" spans="1:25" x14ac:dyDescent="0.45">
      <c r="A4403">
        <v>-7.9246460000000001</v>
      </c>
      <c r="B4403">
        <v>29.267440000000001</v>
      </c>
      <c r="C4403" s="4">
        <f>A4403/tabel1!$I$6</f>
        <v>-252779.77671451354</v>
      </c>
      <c r="D4403" s="10">
        <f>B4403/tabel1!$G$6</f>
        <v>29.267440000000001</v>
      </c>
      <c r="E4403"/>
      <c r="U4403">
        <v>-7.9246460000000001</v>
      </c>
      <c r="V4403">
        <v>29.267440000000001</v>
      </c>
      <c r="W4403" s="4">
        <f>U4403/tabel1!$I$7</f>
        <v>-5561155.0877192989</v>
      </c>
      <c r="X4403" s="10">
        <f>V4403/tabel1!$G$7</f>
        <v>1.3303381818181819</v>
      </c>
      <c r="Y4403"/>
    </row>
    <row r="4404" spans="1:25" x14ac:dyDescent="0.45">
      <c r="A4404">
        <v>-7.9246460000000001</v>
      </c>
      <c r="B4404">
        <v>29.275259999999999</v>
      </c>
      <c r="C4404" s="4">
        <f>A4404/tabel1!$I$6</f>
        <v>-252779.77671451354</v>
      </c>
      <c r="D4404" s="10">
        <f>B4404/tabel1!$G$6</f>
        <v>29.275259999999999</v>
      </c>
      <c r="E4404"/>
      <c r="U4404">
        <v>-7.9246460000000001</v>
      </c>
      <c r="V4404">
        <v>29.275259999999999</v>
      </c>
      <c r="W4404" s="4">
        <f>U4404/tabel1!$I$7</f>
        <v>-5561155.0877192989</v>
      </c>
      <c r="X4404" s="10">
        <f>V4404/tabel1!$G$7</f>
        <v>1.3306936363636364</v>
      </c>
      <c r="Y4404"/>
    </row>
    <row r="4405" spans="1:25" x14ac:dyDescent="0.45">
      <c r="A4405">
        <v>-7.9229279999999997</v>
      </c>
      <c r="B4405">
        <v>29.283349999999999</v>
      </c>
      <c r="C4405" s="4">
        <f>A4405/tabel1!$I$6</f>
        <v>-252724.976076555</v>
      </c>
      <c r="D4405" s="10">
        <f>B4405/tabel1!$G$6</f>
        <v>29.283349999999999</v>
      </c>
      <c r="E4405"/>
      <c r="U4405">
        <v>-7.9229279999999997</v>
      </c>
      <c r="V4405">
        <v>29.283349999999999</v>
      </c>
      <c r="W4405" s="4">
        <f>U4405/tabel1!$I$7</f>
        <v>-5559949.4736842103</v>
      </c>
      <c r="X4405" s="10">
        <f>V4405/tabel1!$G$7</f>
        <v>1.3310613636363635</v>
      </c>
      <c r="Y4405"/>
    </row>
    <row r="4406" spans="1:25" x14ac:dyDescent="0.45">
      <c r="A4406">
        <v>-7.9275089999999997</v>
      </c>
      <c r="B4406">
        <v>29.291350000000001</v>
      </c>
      <c r="C4406" s="4">
        <f>A4406/tabel1!$I$6</f>
        <v>-252871.10047846887</v>
      </c>
      <c r="D4406" s="10">
        <f>B4406/tabel1!$G$6</f>
        <v>29.291350000000001</v>
      </c>
      <c r="E4406"/>
      <c r="U4406">
        <v>-7.9275089999999997</v>
      </c>
      <c r="V4406">
        <v>29.291350000000001</v>
      </c>
      <c r="W4406" s="4">
        <f>U4406/tabel1!$I$7</f>
        <v>-5563164.2105263155</v>
      </c>
      <c r="X4406" s="10">
        <f>V4406/tabel1!$G$7</f>
        <v>1.3314250000000001</v>
      </c>
      <c r="Y4406"/>
    </row>
    <row r="4407" spans="1:25" x14ac:dyDescent="0.45">
      <c r="A4407">
        <v>-7.934952</v>
      </c>
      <c r="B4407">
        <v>29.2989</v>
      </c>
      <c r="C4407" s="4">
        <f>A4407/tabel1!$I$6</f>
        <v>-253108.51674641145</v>
      </c>
      <c r="D4407" s="10">
        <f>B4407/tabel1!$G$6</f>
        <v>29.2989</v>
      </c>
      <c r="E4407"/>
      <c r="U4407">
        <v>-7.934952</v>
      </c>
      <c r="V4407">
        <v>29.2989</v>
      </c>
      <c r="W4407" s="4">
        <f>U4407/tabel1!$I$7</f>
        <v>-5568387.3684210526</v>
      </c>
      <c r="X4407" s="10">
        <f>V4407/tabel1!$G$7</f>
        <v>1.3317681818181819</v>
      </c>
      <c r="Y4407"/>
    </row>
    <row r="4408" spans="1:25" x14ac:dyDescent="0.45">
      <c r="A4408">
        <v>-7.93438</v>
      </c>
      <c r="B4408">
        <v>29.305630000000001</v>
      </c>
      <c r="C4408" s="4">
        <f>A4408/tabel1!$I$6</f>
        <v>-253090.27113237637</v>
      </c>
      <c r="D4408" s="10">
        <f>B4408/tabel1!$G$6</f>
        <v>29.305630000000001</v>
      </c>
      <c r="E4408"/>
      <c r="U4408">
        <v>-7.93438</v>
      </c>
      <c r="V4408">
        <v>29.305630000000001</v>
      </c>
      <c r="W4408" s="4">
        <f>U4408/tabel1!$I$7</f>
        <v>-5567985.9649122814</v>
      </c>
      <c r="X4408" s="10">
        <f>V4408/tabel1!$G$7</f>
        <v>1.3320740909090909</v>
      </c>
      <c r="Y4408"/>
    </row>
    <row r="4409" spans="1:25" x14ac:dyDescent="0.45">
      <c r="A4409">
        <v>-7.9401060000000001</v>
      </c>
      <c r="B4409">
        <v>29.311620000000001</v>
      </c>
      <c r="C4409" s="4">
        <f>A4409/tabel1!$I$6</f>
        <v>-253272.91866028705</v>
      </c>
      <c r="D4409" s="10">
        <f>B4409/tabel1!$G$6</f>
        <v>29.311620000000001</v>
      </c>
      <c r="E4409"/>
      <c r="U4409">
        <v>-7.9401060000000001</v>
      </c>
      <c r="V4409">
        <v>29.311620000000001</v>
      </c>
      <c r="W4409" s="4">
        <f>U4409/tabel1!$I$7</f>
        <v>-5572004.2105263164</v>
      </c>
      <c r="X4409" s="10">
        <f>V4409/tabel1!$G$7</f>
        <v>1.3323463636363637</v>
      </c>
      <c r="Y4409"/>
    </row>
    <row r="4410" spans="1:25" x14ac:dyDescent="0.45">
      <c r="A4410">
        <v>-7.9441139999999999</v>
      </c>
      <c r="B4410">
        <v>29.317219999999999</v>
      </c>
      <c r="C4410" s="4">
        <f>A4410/tabel1!$I$6</f>
        <v>-253400.76555023922</v>
      </c>
      <c r="D4410" s="10">
        <f>B4410/tabel1!$G$6</f>
        <v>29.317219999999999</v>
      </c>
      <c r="E4410"/>
      <c r="U4410">
        <v>-7.9441139999999999</v>
      </c>
      <c r="V4410">
        <v>29.317219999999999</v>
      </c>
      <c r="W4410" s="4">
        <f>U4410/tabel1!$I$7</f>
        <v>-5574816.8421052638</v>
      </c>
      <c r="X4410" s="10">
        <f>V4410/tabel1!$G$7</f>
        <v>1.332600909090909</v>
      </c>
      <c r="Y4410"/>
    </row>
    <row r="4411" spans="1:25" x14ac:dyDescent="0.45">
      <c r="A4411">
        <v>-7.9504130000000002</v>
      </c>
      <c r="B4411">
        <v>29.322679999999998</v>
      </c>
      <c r="C4411" s="4">
        <f>A4411/tabel1!$I$6</f>
        <v>-253601.69059011163</v>
      </c>
      <c r="D4411" s="10">
        <f>B4411/tabel1!$G$6</f>
        <v>29.322679999999998</v>
      </c>
      <c r="E4411"/>
      <c r="U4411">
        <v>-7.9504130000000002</v>
      </c>
      <c r="V4411">
        <v>29.322679999999998</v>
      </c>
      <c r="W4411" s="4">
        <f>U4411/tabel1!$I$7</f>
        <v>-5579237.1929824566</v>
      </c>
      <c r="X4411" s="10">
        <f>V4411/tabel1!$G$7</f>
        <v>1.3328490909090909</v>
      </c>
      <c r="Y4411"/>
    </row>
    <row r="4412" spans="1:25" x14ac:dyDescent="0.45">
      <c r="A4412">
        <v>-7.9567110000000003</v>
      </c>
      <c r="B4412">
        <v>29.328140000000001</v>
      </c>
      <c r="C4412" s="4">
        <f>A4412/tabel1!$I$6</f>
        <v>-253802.58373205739</v>
      </c>
      <c r="D4412" s="10">
        <f>B4412/tabel1!$G$6</f>
        <v>29.328140000000001</v>
      </c>
      <c r="E4412"/>
      <c r="U4412">
        <v>-7.9567110000000003</v>
      </c>
      <c r="V4412">
        <v>29.328140000000001</v>
      </c>
      <c r="W4412" s="4">
        <f>U4412/tabel1!$I$7</f>
        <v>-5583656.8421052638</v>
      </c>
      <c r="X4412" s="10">
        <f>V4412/tabel1!$G$7</f>
        <v>1.3330972727272727</v>
      </c>
      <c r="Y4412"/>
    </row>
    <row r="4413" spans="1:25" x14ac:dyDescent="0.45">
      <c r="A4413">
        <v>-7.9630099999999997</v>
      </c>
      <c r="B4413">
        <v>29.3339</v>
      </c>
      <c r="C4413" s="4">
        <f>A4413/tabel1!$I$6</f>
        <v>-254003.5087719298</v>
      </c>
      <c r="D4413" s="10">
        <f>B4413/tabel1!$G$6</f>
        <v>29.3339</v>
      </c>
      <c r="E4413"/>
      <c r="U4413">
        <v>-7.9630099999999997</v>
      </c>
      <c r="V4413">
        <v>29.3339</v>
      </c>
      <c r="W4413" s="4">
        <f>U4413/tabel1!$I$7</f>
        <v>-5588077.1929824566</v>
      </c>
      <c r="X4413" s="10">
        <f>V4413/tabel1!$G$7</f>
        <v>1.3333590909090909</v>
      </c>
      <c r="Y4413"/>
    </row>
    <row r="4414" spans="1:25" x14ac:dyDescent="0.45">
      <c r="A4414">
        <v>-7.9624370000000004</v>
      </c>
      <c r="B4414">
        <v>29.340330000000002</v>
      </c>
      <c r="C4414" s="4">
        <f>A4414/tabel1!$I$6</f>
        <v>-253985.2312599681</v>
      </c>
      <c r="D4414" s="10">
        <f>B4414/tabel1!$G$6</f>
        <v>29.340330000000002</v>
      </c>
      <c r="E4414"/>
      <c r="U4414">
        <v>-7.9624370000000004</v>
      </c>
      <c r="V4414">
        <v>29.340330000000002</v>
      </c>
      <c r="W4414" s="4">
        <f>U4414/tabel1!$I$7</f>
        <v>-5587675.0877192989</v>
      </c>
      <c r="X4414" s="10">
        <f>V4414/tabel1!$G$7</f>
        <v>1.3336513636363636</v>
      </c>
      <c r="Y4414"/>
    </row>
    <row r="4415" spans="1:25" x14ac:dyDescent="0.45">
      <c r="A4415">
        <v>-7.9653</v>
      </c>
      <c r="B4415">
        <v>29.347850000000001</v>
      </c>
      <c r="C4415" s="4">
        <f>A4415/tabel1!$I$6</f>
        <v>-254076.55502392343</v>
      </c>
      <c r="D4415" s="10">
        <f>B4415/tabel1!$G$6</f>
        <v>29.347850000000001</v>
      </c>
      <c r="E4415"/>
      <c r="U4415">
        <v>-7.9653</v>
      </c>
      <c r="V4415">
        <v>29.347850000000001</v>
      </c>
      <c r="W4415" s="4">
        <f>U4415/tabel1!$I$7</f>
        <v>-5589684.2105263164</v>
      </c>
      <c r="X4415" s="10">
        <f>V4415/tabel1!$G$7</f>
        <v>1.3339931818181818</v>
      </c>
      <c r="Y4415"/>
    </row>
    <row r="4416" spans="1:25" x14ac:dyDescent="0.45">
      <c r="A4416">
        <v>-7.9710260000000002</v>
      </c>
      <c r="B4416">
        <v>29.35605</v>
      </c>
      <c r="C4416" s="4">
        <f>A4416/tabel1!$I$6</f>
        <v>-254259.20255183411</v>
      </c>
      <c r="D4416" s="10">
        <f>B4416/tabel1!$G$6</f>
        <v>29.35605</v>
      </c>
      <c r="E4416"/>
      <c r="U4416">
        <v>-7.9710260000000002</v>
      </c>
      <c r="V4416">
        <v>29.35605</v>
      </c>
      <c r="W4416" s="4">
        <f>U4416/tabel1!$I$7</f>
        <v>-5593702.4561403515</v>
      </c>
      <c r="X4416" s="10">
        <f>V4416/tabel1!$G$7</f>
        <v>1.334365909090909</v>
      </c>
      <c r="Y4416"/>
    </row>
    <row r="4417" spans="1:25" x14ac:dyDescent="0.45">
      <c r="A4417">
        <v>-7.9681629999999997</v>
      </c>
      <c r="B4417">
        <v>29.364640000000001</v>
      </c>
      <c r="C4417" s="4">
        <f>A4417/tabel1!$I$6</f>
        <v>-254167.87878787876</v>
      </c>
      <c r="D4417" s="10">
        <f>B4417/tabel1!$G$6</f>
        <v>29.364640000000001</v>
      </c>
      <c r="E4417"/>
      <c r="U4417">
        <v>-7.9681629999999997</v>
      </c>
      <c r="V4417">
        <v>29.364640000000001</v>
      </c>
      <c r="W4417" s="4">
        <f>U4417/tabel1!$I$7</f>
        <v>-5591693.333333333</v>
      </c>
      <c r="X4417" s="10">
        <f>V4417/tabel1!$G$7</f>
        <v>1.3347563636363637</v>
      </c>
      <c r="Y4417"/>
    </row>
    <row r="4418" spans="1:25" x14ac:dyDescent="0.45">
      <c r="A4418">
        <v>-7.9658720000000001</v>
      </c>
      <c r="B4418">
        <v>29.372900000000001</v>
      </c>
      <c r="C4418" s="4">
        <f>A4418/tabel1!$I$6</f>
        <v>-254094.80063795851</v>
      </c>
      <c r="D4418" s="10">
        <f>B4418/tabel1!$G$6</f>
        <v>29.372900000000001</v>
      </c>
      <c r="E4418"/>
      <c r="U4418">
        <v>-7.9658720000000001</v>
      </c>
      <c r="V4418">
        <v>29.372900000000001</v>
      </c>
      <c r="W4418" s="4">
        <f>U4418/tabel1!$I$7</f>
        <v>-5590085.6140350886</v>
      </c>
      <c r="X4418" s="10">
        <f>V4418/tabel1!$G$7</f>
        <v>1.3351318181818181</v>
      </c>
      <c r="Y4418"/>
    </row>
    <row r="4419" spans="1:25" x14ac:dyDescent="0.45">
      <c r="A4419">
        <v>-7.9561380000000002</v>
      </c>
      <c r="B4419">
        <v>29.380690000000001</v>
      </c>
      <c r="C4419" s="4">
        <f>A4419/tabel1!$I$6</f>
        <v>-253784.30622009566</v>
      </c>
      <c r="D4419" s="10">
        <f>B4419/tabel1!$G$6</f>
        <v>29.380690000000001</v>
      </c>
      <c r="E4419"/>
      <c r="U4419">
        <v>-7.9561380000000002</v>
      </c>
      <c r="V4419">
        <v>29.380690000000001</v>
      </c>
      <c r="W4419" s="4">
        <f>U4419/tabel1!$I$7</f>
        <v>-5583254.7368421061</v>
      </c>
      <c r="X4419" s="10">
        <f>V4419/tabel1!$G$7</f>
        <v>1.3354859090909093</v>
      </c>
      <c r="Y4419"/>
    </row>
    <row r="4420" spans="1:25" x14ac:dyDescent="0.45">
      <c r="A4420">
        <v>-7.9154840000000002</v>
      </c>
      <c r="B4420">
        <v>29.387709999999998</v>
      </c>
      <c r="C4420" s="4">
        <f>A4420/tabel1!$I$6</f>
        <v>-252487.52791068578</v>
      </c>
      <c r="D4420" s="10">
        <f>B4420/tabel1!$G$6</f>
        <v>29.387709999999998</v>
      </c>
      <c r="E4420"/>
      <c r="U4420">
        <v>-7.9154840000000002</v>
      </c>
      <c r="V4420">
        <v>29.387709999999998</v>
      </c>
      <c r="W4420" s="4">
        <f>U4420/tabel1!$I$7</f>
        <v>-5554725.6140350886</v>
      </c>
      <c r="X4420" s="10">
        <f>V4420/tabel1!$G$7</f>
        <v>1.3358049999999999</v>
      </c>
      <c r="Y4420"/>
    </row>
    <row r="4421" spans="1:25" x14ac:dyDescent="0.45">
      <c r="A4421">
        <v>-7.9177749999999998</v>
      </c>
      <c r="B4421">
        <v>29.393840000000001</v>
      </c>
      <c r="C4421" s="4">
        <f>A4421/tabel1!$I$6</f>
        <v>-252560.60606060602</v>
      </c>
      <c r="D4421" s="10">
        <f>B4421/tabel1!$G$6</f>
        <v>29.393840000000001</v>
      </c>
      <c r="E4421"/>
      <c r="U4421">
        <v>-7.9177749999999998</v>
      </c>
      <c r="V4421">
        <v>29.393840000000001</v>
      </c>
      <c r="W4421" s="4">
        <f>U4421/tabel1!$I$7</f>
        <v>-5556333.333333334</v>
      </c>
      <c r="X4421" s="10">
        <f>V4421/tabel1!$G$7</f>
        <v>1.3360836363636364</v>
      </c>
      <c r="Y4421"/>
    </row>
    <row r="4422" spans="1:25" x14ac:dyDescent="0.45">
      <c r="A4422">
        <v>-7.9246460000000001</v>
      </c>
      <c r="B4422">
        <v>29.399439999999998</v>
      </c>
      <c r="C4422" s="4">
        <f>A4422/tabel1!$I$6</f>
        <v>-252779.77671451354</v>
      </c>
      <c r="D4422" s="10">
        <f>B4422/tabel1!$G$6</f>
        <v>29.399439999999998</v>
      </c>
      <c r="E4422"/>
      <c r="U4422">
        <v>-7.9246460000000001</v>
      </c>
      <c r="V4422">
        <v>29.399439999999998</v>
      </c>
      <c r="W4422" s="4">
        <f>U4422/tabel1!$I$7</f>
        <v>-5561155.0877192989</v>
      </c>
      <c r="X4422" s="10">
        <f>V4422/tabel1!$G$7</f>
        <v>1.3363381818181816</v>
      </c>
      <c r="Y4422"/>
    </row>
    <row r="4423" spans="1:25" x14ac:dyDescent="0.45">
      <c r="A4423">
        <v>-7.9423969999999997</v>
      </c>
      <c r="B4423">
        <v>29.404959999999999</v>
      </c>
      <c r="C4423" s="4">
        <f>A4423/tabel1!$I$6</f>
        <v>-253345.99681020729</v>
      </c>
      <c r="D4423" s="10">
        <f>B4423/tabel1!$G$6</f>
        <v>29.404959999999999</v>
      </c>
      <c r="E4423"/>
      <c r="U4423">
        <v>-7.9423969999999997</v>
      </c>
      <c r="V4423">
        <v>29.404959999999999</v>
      </c>
      <c r="W4423" s="4">
        <f>U4423/tabel1!$I$7</f>
        <v>-5573611.9298245618</v>
      </c>
      <c r="X4423" s="10">
        <f>V4423/tabel1!$G$7</f>
        <v>1.3365890909090909</v>
      </c>
      <c r="Y4423"/>
    </row>
    <row r="4424" spans="1:25" x14ac:dyDescent="0.45">
      <c r="A4424">
        <v>-7.9578559999999996</v>
      </c>
      <c r="B4424">
        <v>29.410489999999999</v>
      </c>
      <c r="C4424" s="4">
        <f>A4424/tabel1!$I$6</f>
        <v>-253839.10685805418</v>
      </c>
      <c r="D4424" s="10">
        <f>B4424/tabel1!$G$6</f>
        <v>29.410489999999999</v>
      </c>
      <c r="E4424"/>
      <c r="U4424">
        <v>-7.9578559999999996</v>
      </c>
      <c r="V4424">
        <v>29.410489999999999</v>
      </c>
      <c r="W4424" s="4">
        <f>U4424/tabel1!$I$7</f>
        <v>-5584460.3508771928</v>
      </c>
      <c r="X4424" s="10">
        <f>V4424/tabel1!$G$7</f>
        <v>1.3368404545454544</v>
      </c>
      <c r="Y4424"/>
    </row>
    <row r="4425" spans="1:25" x14ac:dyDescent="0.45">
      <c r="A4425">
        <v>-7.934952</v>
      </c>
      <c r="B4425">
        <v>29.416149999999998</v>
      </c>
      <c r="C4425" s="4">
        <f>A4425/tabel1!$I$6</f>
        <v>-253108.51674641145</v>
      </c>
      <c r="D4425" s="10">
        <f>B4425/tabel1!$G$6</f>
        <v>29.416149999999998</v>
      </c>
      <c r="E4425"/>
      <c r="U4425">
        <v>-7.934952</v>
      </c>
      <c r="V4425">
        <v>29.416149999999998</v>
      </c>
      <c r="W4425" s="4">
        <f>U4425/tabel1!$I$7</f>
        <v>-5568387.3684210526</v>
      </c>
      <c r="X4425" s="10">
        <f>V4425/tabel1!$G$7</f>
        <v>1.3370977272727271</v>
      </c>
      <c r="Y4425"/>
    </row>
    <row r="4426" spans="1:25" x14ac:dyDescent="0.45">
      <c r="A4426">
        <v>-7.934952</v>
      </c>
      <c r="B4426">
        <v>29.422450000000001</v>
      </c>
      <c r="C4426" s="4">
        <f>A4426/tabel1!$I$6</f>
        <v>-253108.51674641145</v>
      </c>
      <c r="D4426" s="10">
        <f>B4426/tabel1!$G$6</f>
        <v>29.422450000000001</v>
      </c>
      <c r="E4426"/>
      <c r="U4426">
        <v>-7.934952</v>
      </c>
      <c r="V4426">
        <v>29.422450000000001</v>
      </c>
      <c r="W4426" s="4">
        <f>U4426/tabel1!$I$7</f>
        <v>-5568387.3684210526</v>
      </c>
      <c r="X4426" s="10">
        <f>V4426/tabel1!$G$7</f>
        <v>1.3373840909090911</v>
      </c>
      <c r="Y4426"/>
    </row>
    <row r="4427" spans="1:25" x14ac:dyDescent="0.45">
      <c r="A4427">
        <v>-7.939533</v>
      </c>
      <c r="B4427">
        <v>29.42944</v>
      </c>
      <c r="C4427" s="4">
        <f>A4427/tabel1!$I$6</f>
        <v>-253254.64114832535</v>
      </c>
      <c r="D4427" s="10">
        <f>B4427/tabel1!$G$6</f>
        <v>29.42944</v>
      </c>
      <c r="E4427"/>
      <c r="U4427">
        <v>-7.939533</v>
      </c>
      <c r="V4427">
        <v>29.42944</v>
      </c>
      <c r="W4427" s="4">
        <f>U4427/tabel1!$I$7</f>
        <v>-5571602.1052631587</v>
      </c>
      <c r="X4427" s="10">
        <f>V4427/tabel1!$G$7</f>
        <v>1.3377018181818181</v>
      </c>
      <c r="Y4427"/>
    </row>
    <row r="4428" spans="1:25" x14ac:dyDescent="0.45">
      <c r="A4428">
        <v>-7.9446859999999999</v>
      </c>
      <c r="B4428">
        <v>29.437000000000001</v>
      </c>
      <c r="C4428" s="4">
        <f>A4428/tabel1!$I$6</f>
        <v>-253419.0111642743</v>
      </c>
      <c r="D4428" s="10">
        <f>B4428/tabel1!$G$6</f>
        <v>29.437000000000001</v>
      </c>
      <c r="E4428"/>
      <c r="U4428">
        <v>-7.9446859999999999</v>
      </c>
      <c r="V4428">
        <v>29.437000000000001</v>
      </c>
      <c r="W4428" s="4">
        <f>U4428/tabel1!$I$7</f>
        <v>-5575218.2456140351</v>
      </c>
      <c r="X4428" s="10">
        <f>V4428/tabel1!$G$7</f>
        <v>1.3380454545454545</v>
      </c>
      <c r="Y4428"/>
    </row>
    <row r="4429" spans="1:25" x14ac:dyDescent="0.45">
      <c r="A4429">
        <v>-7.9406790000000003</v>
      </c>
      <c r="B4429">
        <v>29.444990000000001</v>
      </c>
      <c r="C4429" s="4">
        <f>A4429/tabel1!$I$6</f>
        <v>-253291.19617224878</v>
      </c>
      <c r="D4429" s="10">
        <f>B4429/tabel1!$G$6</f>
        <v>29.444990000000001</v>
      </c>
      <c r="E4429"/>
      <c r="U4429">
        <v>-7.9406790000000003</v>
      </c>
      <c r="V4429">
        <v>29.444990000000001</v>
      </c>
      <c r="W4429" s="4">
        <f>U4429/tabel1!$I$7</f>
        <v>-5572406.3157894742</v>
      </c>
      <c r="X4429" s="10">
        <f>V4429/tabel1!$G$7</f>
        <v>1.3384086363636365</v>
      </c>
      <c r="Y4429"/>
    </row>
    <row r="4430" spans="1:25" x14ac:dyDescent="0.45">
      <c r="A4430">
        <v>-7.9338069999999998</v>
      </c>
      <c r="B4430">
        <v>29.45308</v>
      </c>
      <c r="C4430" s="4">
        <f>A4430/tabel1!$I$6</f>
        <v>-253071.99362041464</v>
      </c>
      <c r="D4430" s="10">
        <f>B4430/tabel1!$G$6</f>
        <v>29.45308</v>
      </c>
      <c r="E4430"/>
      <c r="U4430">
        <v>-7.9338069999999998</v>
      </c>
      <c r="V4430">
        <v>29.45308</v>
      </c>
      <c r="W4430" s="4">
        <f>U4430/tabel1!$I$7</f>
        <v>-5567583.8596491227</v>
      </c>
      <c r="X4430" s="10">
        <f>V4430/tabel1!$G$7</f>
        <v>1.3387763636363637</v>
      </c>
      <c r="Y4430"/>
    </row>
    <row r="4431" spans="1:25" x14ac:dyDescent="0.45">
      <c r="A4431">
        <v>-7.929799</v>
      </c>
      <c r="B4431">
        <v>29.460809999999999</v>
      </c>
      <c r="C4431" s="4">
        <f>A4431/tabel1!$I$6</f>
        <v>-252944.1467304625</v>
      </c>
      <c r="D4431" s="10">
        <f>B4431/tabel1!$G$6</f>
        <v>29.460809999999999</v>
      </c>
      <c r="E4431"/>
      <c r="U4431">
        <v>-7.929799</v>
      </c>
      <c r="V4431">
        <v>29.460809999999999</v>
      </c>
      <c r="W4431" s="4">
        <f>U4431/tabel1!$I$7</f>
        <v>-5564771.2280701762</v>
      </c>
      <c r="X4431" s="10">
        <f>V4431/tabel1!$G$7</f>
        <v>1.3391277272727271</v>
      </c>
      <c r="Y4431"/>
    </row>
    <row r="4432" spans="1:25" x14ac:dyDescent="0.45">
      <c r="A4432">
        <v>-7.9303720000000002</v>
      </c>
      <c r="B4432">
        <v>29.468</v>
      </c>
      <c r="C4432" s="4">
        <f>A4432/tabel1!$I$6</f>
        <v>-252962.42424242423</v>
      </c>
      <c r="D4432" s="10">
        <f>B4432/tabel1!$G$6</f>
        <v>29.468</v>
      </c>
      <c r="E4432"/>
      <c r="U4432">
        <v>-7.9303720000000002</v>
      </c>
      <c r="V4432">
        <v>29.468</v>
      </c>
      <c r="W4432" s="4">
        <f>U4432/tabel1!$I$7</f>
        <v>-5565173.333333334</v>
      </c>
      <c r="X4432" s="10">
        <f>V4432/tabel1!$G$7</f>
        <v>1.3394545454545455</v>
      </c>
      <c r="Y4432"/>
    </row>
    <row r="4433" spans="1:25" x14ac:dyDescent="0.45">
      <c r="A4433">
        <v>-7.9338069999999998</v>
      </c>
      <c r="B4433">
        <v>29.474129999999999</v>
      </c>
      <c r="C4433" s="4">
        <f>A4433/tabel1!$I$6</f>
        <v>-253071.99362041464</v>
      </c>
      <c r="D4433" s="10">
        <f>B4433/tabel1!$G$6</f>
        <v>29.474129999999999</v>
      </c>
      <c r="E4433"/>
      <c r="U4433">
        <v>-7.9338069999999998</v>
      </c>
      <c r="V4433">
        <v>29.474129999999999</v>
      </c>
      <c r="W4433" s="4">
        <f>U4433/tabel1!$I$7</f>
        <v>-5567583.8596491227</v>
      </c>
      <c r="X4433" s="10">
        <f>V4433/tabel1!$G$7</f>
        <v>1.3397331818181817</v>
      </c>
      <c r="Y4433"/>
    </row>
    <row r="4434" spans="1:25" x14ac:dyDescent="0.45">
      <c r="A4434">
        <v>-7.9360980000000003</v>
      </c>
      <c r="B4434">
        <v>29.479690000000002</v>
      </c>
      <c r="C4434" s="4">
        <f>A4434/tabel1!$I$6</f>
        <v>-253145.07177033491</v>
      </c>
      <c r="D4434" s="10">
        <f>B4434/tabel1!$G$6</f>
        <v>29.479690000000002</v>
      </c>
      <c r="E4434"/>
      <c r="U4434">
        <v>-7.9360980000000003</v>
      </c>
      <c r="V4434">
        <v>29.479690000000002</v>
      </c>
      <c r="W4434" s="4">
        <f>U4434/tabel1!$I$7</f>
        <v>-5569191.578947369</v>
      </c>
      <c r="X4434" s="10">
        <f>V4434/tabel1!$G$7</f>
        <v>1.3399859090909092</v>
      </c>
      <c r="Y4434"/>
    </row>
    <row r="4435" spans="1:25" x14ac:dyDescent="0.45">
      <c r="A4435">
        <v>-7.9423969999999997</v>
      </c>
      <c r="B4435">
        <v>29.48499</v>
      </c>
      <c r="C4435" s="4">
        <f>A4435/tabel1!$I$6</f>
        <v>-253345.99681020729</v>
      </c>
      <c r="D4435" s="10">
        <f>B4435/tabel1!$G$6</f>
        <v>29.48499</v>
      </c>
      <c r="E4435"/>
      <c r="U4435">
        <v>-7.9423969999999997</v>
      </c>
      <c r="V4435">
        <v>29.48499</v>
      </c>
      <c r="W4435" s="4">
        <f>U4435/tabel1!$I$7</f>
        <v>-5573611.9298245618</v>
      </c>
      <c r="X4435" s="10">
        <f>V4435/tabel1!$G$7</f>
        <v>1.3402268181818182</v>
      </c>
      <c r="Y4435"/>
    </row>
    <row r="4436" spans="1:25" x14ac:dyDescent="0.45">
      <c r="A4436">
        <v>-7.9693079999999998</v>
      </c>
      <c r="B4436">
        <v>29.490349999999999</v>
      </c>
      <c r="C4436" s="4">
        <f>A4436/tabel1!$I$6</f>
        <v>-254204.40191387557</v>
      </c>
      <c r="D4436" s="10">
        <f>B4436/tabel1!$G$6</f>
        <v>29.490349999999999</v>
      </c>
      <c r="E4436"/>
      <c r="U4436">
        <v>-7.9693079999999998</v>
      </c>
      <c r="V4436">
        <v>29.490349999999999</v>
      </c>
      <c r="W4436" s="4">
        <f>U4436/tabel1!$I$7</f>
        <v>-5592496.8421052638</v>
      </c>
      <c r="X4436" s="10">
        <f>V4436/tabel1!$G$7</f>
        <v>1.3404704545454544</v>
      </c>
      <c r="Y4436"/>
    </row>
    <row r="4437" spans="1:25" x14ac:dyDescent="0.45">
      <c r="A4437">
        <v>-7.9515580000000003</v>
      </c>
      <c r="B4437">
        <v>29.49587</v>
      </c>
      <c r="C4437" s="4">
        <f>A4437/tabel1!$I$6</f>
        <v>-253638.21371610844</v>
      </c>
      <c r="D4437" s="10">
        <f>B4437/tabel1!$G$6</f>
        <v>29.49587</v>
      </c>
      <c r="E4437"/>
      <c r="U4437">
        <v>-7.9515580000000003</v>
      </c>
      <c r="V4437">
        <v>29.49587</v>
      </c>
      <c r="W4437" s="4">
        <f>U4437/tabel1!$I$7</f>
        <v>-5580040.7017543865</v>
      </c>
      <c r="X4437" s="10">
        <f>V4437/tabel1!$G$7</f>
        <v>1.3407213636363637</v>
      </c>
      <c r="Y4437"/>
    </row>
    <row r="4438" spans="1:25" x14ac:dyDescent="0.45">
      <c r="A4438">
        <v>-7.955565</v>
      </c>
      <c r="B4438">
        <v>29.501670000000001</v>
      </c>
      <c r="C4438" s="4">
        <f>A4438/tabel1!$I$6</f>
        <v>-253766.02870813393</v>
      </c>
      <c r="D4438" s="10">
        <f>B4438/tabel1!$G$6</f>
        <v>29.501670000000001</v>
      </c>
      <c r="E4438"/>
      <c r="U4438">
        <v>-7.955565</v>
      </c>
      <c r="V4438">
        <v>29.501670000000001</v>
      </c>
      <c r="W4438" s="4">
        <f>U4438/tabel1!$I$7</f>
        <v>-5582852.6315789474</v>
      </c>
      <c r="X4438" s="10">
        <f>V4438/tabel1!$G$7</f>
        <v>1.3409850000000001</v>
      </c>
      <c r="Y4438"/>
    </row>
    <row r="4439" spans="1:25" x14ac:dyDescent="0.45">
      <c r="A4439">
        <v>-7.9572830000000003</v>
      </c>
      <c r="B4439">
        <v>29.508230000000001</v>
      </c>
      <c r="C4439" s="4">
        <f>A4439/tabel1!$I$6</f>
        <v>-253820.82934609248</v>
      </c>
      <c r="D4439" s="10">
        <f>B4439/tabel1!$G$6</f>
        <v>29.508230000000001</v>
      </c>
      <c r="E4439"/>
      <c r="U4439">
        <v>-7.9572830000000003</v>
      </c>
      <c r="V4439">
        <v>29.508230000000001</v>
      </c>
      <c r="W4439" s="4">
        <f>U4439/tabel1!$I$7</f>
        <v>-5584058.245614036</v>
      </c>
      <c r="X4439" s="10">
        <f>V4439/tabel1!$G$7</f>
        <v>1.3412831818181818</v>
      </c>
      <c r="Y4439"/>
    </row>
    <row r="4440" spans="1:25" x14ac:dyDescent="0.45">
      <c r="A4440">
        <v>-7.955565</v>
      </c>
      <c r="B4440">
        <v>29.51539</v>
      </c>
      <c r="C4440" s="4">
        <f>A4440/tabel1!$I$6</f>
        <v>-253766.02870813393</v>
      </c>
      <c r="D4440" s="10">
        <f>B4440/tabel1!$G$6</f>
        <v>29.51539</v>
      </c>
      <c r="E4440"/>
      <c r="U4440">
        <v>-7.955565</v>
      </c>
      <c r="V4440">
        <v>29.51539</v>
      </c>
      <c r="W4440" s="4">
        <f>U4440/tabel1!$I$7</f>
        <v>-5582852.6315789474</v>
      </c>
      <c r="X4440" s="10">
        <f>V4440/tabel1!$G$7</f>
        <v>1.3416086363636364</v>
      </c>
      <c r="Y4440"/>
    </row>
    <row r="4441" spans="1:25" x14ac:dyDescent="0.45">
      <c r="A4441">
        <v>-7.9527029999999996</v>
      </c>
      <c r="B4441">
        <v>29.523150000000001</v>
      </c>
      <c r="C4441" s="4">
        <f>A4441/tabel1!$I$6</f>
        <v>-253674.73684210522</v>
      </c>
      <c r="D4441" s="10">
        <f>B4441/tabel1!$G$6</f>
        <v>29.523150000000001</v>
      </c>
      <c r="E4441"/>
      <c r="U4441">
        <v>-7.9527029999999996</v>
      </c>
      <c r="V4441">
        <v>29.523150000000001</v>
      </c>
      <c r="W4441" s="4">
        <f>U4441/tabel1!$I$7</f>
        <v>-5580844.2105263155</v>
      </c>
      <c r="X4441" s="10">
        <f>V4441/tabel1!$G$7</f>
        <v>1.3419613636363636</v>
      </c>
      <c r="Y4441"/>
    </row>
    <row r="4442" spans="1:25" x14ac:dyDescent="0.45">
      <c r="A4442">
        <v>-7.9469770000000004</v>
      </c>
      <c r="B4442">
        <v>29.531199999999998</v>
      </c>
      <c r="C4442" s="4">
        <f>A4442/tabel1!$I$6</f>
        <v>-253492.08931419457</v>
      </c>
      <c r="D4442" s="10">
        <f>B4442/tabel1!$G$6</f>
        <v>29.531199999999998</v>
      </c>
      <c r="E4442"/>
      <c r="U4442">
        <v>-7.9469770000000004</v>
      </c>
      <c r="V4442">
        <v>29.531199999999998</v>
      </c>
      <c r="W4442" s="4">
        <f>U4442/tabel1!$I$7</f>
        <v>-5576825.9649122814</v>
      </c>
      <c r="X4442" s="10">
        <f>V4442/tabel1!$G$7</f>
        <v>1.3423272727272726</v>
      </c>
      <c r="Y4442"/>
    </row>
    <row r="4443" spans="1:25" x14ac:dyDescent="0.45">
      <c r="A4443">
        <v>-7.939533</v>
      </c>
      <c r="B4443">
        <v>29.539000000000001</v>
      </c>
      <c r="C4443" s="4">
        <f>A4443/tabel1!$I$6</f>
        <v>-253254.64114832535</v>
      </c>
      <c r="D4443" s="10">
        <f>B4443/tabel1!$G$6</f>
        <v>29.539000000000001</v>
      </c>
      <c r="E4443"/>
      <c r="U4443">
        <v>-7.939533</v>
      </c>
      <c r="V4443">
        <v>29.539000000000001</v>
      </c>
      <c r="W4443" s="4">
        <f>U4443/tabel1!$I$7</f>
        <v>-5571602.1052631587</v>
      </c>
      <c r="X4443" s="10">
        <f>V4443/tabel1!$G$7</f>
        <v>1.3426818181818183</v>
      </c>
      <c r="Y4443"/>
    </row>
    <row r="4444" spans="1:25" x14ac:dyDescent="0.45">
      <c r="A4444">
        <v>-7.9303720000000002</v>
      </c>
      <c r="B4444">
        <v>29.546489999999999</v>
      </c>
      <c r="C4444" s="4">
        <f>A4444/tabel1!$I$6</f>
        <v>-252962.42424242423</v>
      </c>
      <c r="D4444" s="10">
        <f>B4444/tabel1!$G$6</f>
        <v>29.546489999999999</v>
      </c>
      <c r="E4444"/>
      <c r="U4444">
        <v>-7.9303720000000002</v>
      </c>
      <c r="V4444">
        <v>29.546489999999999</v>
      </c>
      <c r="W4444" s="4">
        <f>U4444/tabel1!$I$7</f>
        <v>-5565173.333333334</v>
      </c>
      <c r="X4444" s="10">
        <f>V4444/tabel1!$G$7</f>
        <v>1.3430222727272727</v>
      </c>
      <c r="Y4444"/>
    </row>
    <row r="4445" spans="1:25" x14ac:dyDescent="0.45">
      <c r="A4445">
        <v>-7.9223559999999997</v>
      </c>
      <c r="B4445">
        <v>29.553380000000001</v>
      </c>
      <c r="C4445" s="4">
        <f>A4445/tabel1!$I$6</f>
        <v>-252706.73046251989</v>
      </c>
      <c r="D4445" s="10">
        <f>B4445/tabel1!$G$6</f>
        <v>29.553380000000001</v>
      </c>
      <c r="E4445"/>
      <c r="U4445">
        <v>-7.9223559999999997</v>
      </c>
      <c r="V4445">
        <v>29.553380000000001</v>
      </c>
      <c r="W4445" s="4">
        <f>U4445/tabel1!$I$7</f>
        <v>-5559548.0701754391</v>
      </c>
      <c r="X4445" s="10">
        <f>V4445/tabel1!$G$7</f>
        <v>1.3433354545454546</v>
      </c>
      <c r="Y4445"/>
    </row>
    <row r="4446" spans="1:25" x14ac:dyDescent="0.45">
      <c r="A4446">
        <v>-7.91892</v>
      </c>
      <c r="B4446">
        <v>29.55951</v>
      </c>
      <c r="C4446" s="4">
        <f>A4446/tabel1!$I$6</f>
        <v>-252597.12918660283</v>
      </c>
      <c r="D4446" s="10">
        <f>B4446/tabel1!$G$6</f>
        <v>29.55951</v>
      </c>
      <c r="E4446"/>
      <c r="U4446">
        <v>-7.91892</v>
      </c>
      <c r="V4446">
        <v>29.55951</v>
      </c>
      <c r="W4446" s="4">
        <f>U4446/tabel1!$I$7</f>
        <v>-5557136.8421052638</v>
      </c>
      <c r="X4446" s="10">
        <f>V4446/tabel1!$G$7</f>
        <v>1.3436140909090908</v>
      </c>
      <c r="Y4446"/>
    </row>
    <row r="4447" spans="1:25" x14ac:dyDescent="0.45">
      <c r="A4447">
        <v>-7.9172019999999996</v>
      </c>
      <c r="B4447">
        <v>29.565169999999998</v>
      </c>
      <c r="C4447" s="4">
        <f>A4447/tabel1!$I$6</f>
        <v>-252542.32854864429</v>
      </c>
      <c r="D4447" s="10">
        <f>B4447/tabel1!$G$6</f>
        <v>29.565169999999998</v>
      </c>
      <c r="E4447"/>
      <c r="U4447">
        <v>-7.9172019999999996</v>
      </c>
      <c r="V4447">
        <v>29.565169999999998</v>
      </c>
      <c r="W4447" s="4">
        <f>U4447/tabel1!$I$7</f>
        <v>-5555931.2280701753</v>
      </c>
      <c r="X4447" s="10">
        <f>V4447/tabel1!$G$7</f>
        <v>1.3438713636363635</v>
      </c>
      <c r="Y4447"/>
    </row>
    <row r="4448" spans="1:25" x14ac:dyDescent="0.45">
      <c r="A4448">
        <v>-7.9137659999999999</v>
      </c>
      <c r="B4448">
        <v>29.570530000000002</v>
      </c>
      <c r="C4448" s="4">
        <f>A4448/tabel1!$I$6</f>
        <v>-252432.72727272724</v>
      </c>
      <c r="D4448" s="10">
        <f>B4448/tabel1!$G$6</f>
        <v>29.570530000000002</v>
      </c>
      <c r="E4448"/>
      <c r="U4448">
        <v>-7.9137659999999999</v>
      </c>
      <c r="V4448">
        <v>29.570530000000002</v>
      </c>
      <c r="W4448" s="4">
        <f>U4448/tabel1!$I$7</f>
        <v>-5553520</v>
      </c>
      <c r="X4448" s="10">
        <f>V4448/tabel1!$G$7</f>
        <v>1.3441150000000002</v>
      </c>
      <c r="Y4448"/>
    </row>
    <row r="4449" spans="1:25" x14ac:dyDescent="0.45">
      <c r="A4449">
        <v>-7.9131939999999998</v>
      </c>
      <c r="B4449">
        <v>29.575890000000001</v>
      </c>
      <c r="C4449" s="4">
        <f>A4449/tabel1!$I$6</f>
        <v>-252414.48165869215</v>
      </c>
      <c r="D4449" s="10">
        <f>B4449/tabel1!$G$6</f>
        <v>29.575890000000001</v>
      </c>
      <c r="E4449"/>
      <c r="U4449">
        <v>-7.9131939999999998</v>
      </c>
      <c r="V4449">
        <v>29.575890000000001</v>
      </c>
      <c r="W4449" s="4">
        <f>U4449/tabel1!$I$7</f>
        <v>-5553118.5964912279</v>
      </c>
      <c r="X4449" s="10">
        <f>V4449/tabel1!$G$7</f>
        <v>1.3443586363636364</v>
      </c>
      <c r="Y4449"/>
    </row>
    <row r="4450" spans="1:25" x14ac:dyDescent="0.45">
      <c r="A4450">
        <v>-7.9166299999999996</v>
      </c>
      <c r="B4450">
        <v>29.581420000000001</v>
      </c>
      <c r="C4450" s="4">
        <f>A4450/tabel1!$I$6</f>
        <v>-252524.08293460921</v>
      </c>
      <c r="D4450" s="10">
        <f>B4450/tabel1!$G$6</f>
        <v>29.581420000000001</v>
      </c>
      <c r="E4450"/>
      <c r="U4450">
        <v>-7.9166299999999996</v>
      </c>
      <c r="V4450">
        <v>29.581420000000001</v>
      </c>
      <c r="W4450" s="4">
        <f>U4450/tabel1!$I$7</f>
        <v>-5555529.8245614031</v>
      </c>
      <c r="X4450" s="10">
        <f>V4450/tabel1!$G$7</f>
        <v>1.3446100000000001</v>
      </c>
      <c r="Y4450"/>
    </row>
    <row r="4451" spans="1:25" x14ac:dyDescent="0.45">
      <c r="A4451">
        <v>-7.9240729999999999</v>
      </c>
      <c r="B4451">
        <v>29.587510000000002</v>
      </c>
      <c r="C4451" s="4">
        <f>A4451/tabel1!$I$6</f>
        <v>-252761.49920255181</v>
      </c>
      <c r="D4451" s="10">
        <f>B4451/tabel1!$G$6</f>
        <v>29.587510000000002</v>
      </c>
      <c r="E4451"/>
      <c r="U4451">
        <v>-7.9240729999999999</v>
      </c>
      <c r="V4451">
        <v>29.587510000000002</v>
      </c>
      <c r="W4451" s="4">
        <f>U4451/tabel1!$I$7</f>
        <v>-5560752.9824561402</v>
      </c>
      <c r="X4451" s="10">
        <f>V4451/tabel1!$G$7</f>
        <v>1.3448868181818183</v>
      </c>
      <c r="Y4451"/>
    </row>
    <row r="4452" spans="1:25" x14ac:dyDescent="0.45">
      <c r="A4452">
        <v>-7.9532759999999998</v>
      </c>
      <c r="B4452">
        <v>29.594110000000001</v>
      </c>
      <c r="C4452" s="4">
        <f>A4452/tabel1!$I$6</f>
        <v>-253693.01435406695</v>
      </c>
      <c r="D4452" s="10">
        <f>B4452/tabel1!$G$6</f>
        <v>29.594110000000001</v>
      </c>
      <c r="E4452"/>
      <c r="U4452">
        <v>-7.9532759999999998</v>
      </c>
      <c r="V4452">
        <v>29.594110000000001</v>
      </c>
      <c r="W4452" s="4">
        <f>U4452/tabel1!$I$7</f>
        <v>-5581246.3157894742</v>
      </c>
      <c r="X4452" s="10">
        <f>V4452/tabel1!$G$7</f>
        <v>1.3451868181818183</v>
      </c>
      <c r="Y4452"/>
    </row>
    <row r="4453" spans="1:25" x14ac:dyDescent="0.45">
      <c r="A4453">
        <v>-7.9412510000000003</v>
      </c>
      <c r="B4453">
        <v>29.601369999999999</v>
      </c>
      <c r="C4453" s="4">
        <f>A4453/tabel1!$I$6</f>
        <v>-253309.44178628389</v>
      </c>
      <c r="D4453" s="10">
        <f>B4453/tabel1!$G$6</f>
        <v>29.601369999999999</v>
      </c>
      <c r="E4453"/>
      <c r="U4453">
        <v>-7.9412510000000003</v>
      </c>
      <c r="V4453">
        <v>29.601369999999999</v>
      </c>
      <c r="W4453" s="4">
        <f>U4453/tabel1!$I$7</f>
        <v>-5572807.7192982463</v>
      </c>
      <c r="X4453" s="10">
        <f>V4453/tabel1!$G$7</f>
        <v>1.3455168181818182</v>
      </c>
      <c r="Y4453"/>
    </row>
    <row r="4454" spans="1:25" x14ac:dyDescent="0.45">
      <c r="A4454">
        <v>-7.9464040000000002</v>
      </c>
      <c r="B4454">
        <v>29.609190000000002</v>
      </c>
      <c r="C4454" s="4">
        <f>A4454/tabel1!$I$6</f>
        <v>-253473.81180223284</v>
      </c>
      <c r="D4454" s="10">
        <f>B4454/tabel1!$G$6</f>
        <v>29.609190000000002</v>
      </c>
      <c r="E4454"/>
      <c r="U4454">
        <v>-7.9464040000000002</v>
      </c>
      <c r="V4454">
        <v>29.609190000000002</v>
      </c>
      <c r="W4454" s="4">
        <f>U4454/tabel1!$I$7</f>
        <v>-5576423.8596491236</v>
      </c>
      <c r="X4454" s="10">
        <f>V4454/tabel1!$G$7</f>
        <v>1.3458722727272727</v>
      </c>
      <c r="Y4454"/>
    </row>
    <row r="4455" spans="1:25" x14ac:dyDescent="0.45">
      <c r="A4455">
        <v>-7.9492669999999999</v>
      </c>
      <c r="B4455">
        <v>29.61722</v>
      </c>
      <c r="C4455" s="4">
        <f>A4455/tabel1!$I$6</f>
        <v>-253565.13556618817</v>
      </c>
      <c r="D4455" s="10">
        <f>B4455/tabel1!$G$6</f>
        <v>29.61722</v>
      </c>
      <c r="E4455"/>
      <c r="U4455">
        <v>-7.9492669999999999</v>
      </c>
      <c r="V4455">
        <v>29.61722</v>
      </c>
      <c r="W4455" s="4">
        <f>U4455/tabel1!$I$7</f>
        <v>-5578432.9824561402</v>
      </c>
      <c r="X4455" s="10">
        <f>V4455/tabel1!$G$7</f>
        <v>1.3462372727272727</v>
      </c>
      <c r="Y4455"/>
    </row>
    <row r="4456" spans="1:25" x14ac:dyDescent="0.45">
      <c r="A4456">
        <v>-7.9561380000000002</v>
      </c>
      <c r="B4456">
        <v>29.62518</v>
      </c>
      <c r="C4456" s="4">
        <f>A4456/tabel1!$I$6</f>
        <v>-253784.30622009566</v>
      </c>
      <c r="D4456" s="10">
        <f>B4456/tabel1!$G$6</f>
        <v>29.62518</v>
      </c>
      <c r="E4456"/>
      <c r="U4456">
        <v>-7.9561380000000002</v>
      </c>
      <c r="V4456">
        <v>29.62518</v>
      </c>
      <c r="W4456" s="4">
        <f>U4456/tabel1!$I$7</f>
        <v>-5583254.7368421061</v>
      </c>
      <c r="X4456" s="10">
        <f>V4456/tabel1!$G$7</f>
        <v>1.346599090909091</v>
      </c>
      <c r="Y4456"/>
    </row>
    <row r="4457" spans="1:25" x14ac:dyDescent="0.45">
      <c r="A4457">
        <v>-7.9641549999999999</v>
      </c>
      <c r="B4457">
        <v>29.632840000000002</v>
      </c>
      <c r="C4457" s="4">
        <f>A4457/tabel1!$I$6</f>
        <v>-254040.03189792662</v>
      </c>
      <c r="D4457" s="10">
        <f>B4457/tabel1!$G$6</f>
        <v>29.632840000000002</v>
      </c>
      <c r="E4457"/>
      <c r="U4457">
        <v>-7.9641549999999999</v>
      </c>
      <c r="V4457">
        <v>29.632840000000002</v>
      </c>
      <c r="W4457" s="4">
        <f>U4457/tabel1!$I$7</f>
        <v>-5588880.7017543865</v>
      </c>
      <c r="X4457" s="10">
        <f>V4457/tabel1!$G$7</f>
        <v>1.3469472727272729</v>
      </c>
      <c r="Y4457"/>
    </row>
    <row r="4458" spans="1:25" x14ac:dyDescent="0.45">
      <c r="A4458">
        <v>-7.9635819999999997</v>
      </c>
      <c r="B4458">
        <v>29.639559999999999</v>
      </c>
      <c r="C4458" s="4">
        <f>A4458/tabel1!$I$6</f>
        <v>-254021.75438596489</v>
      </c>
      <c r="D4458" s="10">
        <f>B4458/tabel1!$G$6</f>
        <v>29.639559999999999</v>
      </c>
      <c r="E4458"/>
      <c r="U4458">
        <v>-7.9635819999999997</v>
      </c>
      <c r="V4458">
        <v>29.639559999999999</v>
      </c>
      <c r="W4458" s="4">
        <f>U4458/tabel1!$I$7</f>
        <v>-5588478.5964912279</v>
      </c>
      <c r="X4458" s="10">
        <f>V4458/tabel1!$G$7</f>
        <v>1.3472527272727273</v>
      </c>
      <c r="Y4458"/>
    </row>
    <row r="4459" spans="1:25" x14ac:dyDescent="0.45">
      <c r="A4459">
        <v>-7.9578559999999996</v>
      </c>
      <c r="B4459">
        <v>29.645520000000001</v>
      </c>
      <c r="C4459" s="4">
        <f>A4459/tabel1!$I$6</f>
        <v>-253839.10685805418</v>
      </c>
      <c r="D4459" s="10">
        <f>B4459/tabel1!$G$6</f>
        <v>29.645520000000001</v>
      </c>
      <c r="E4459"/>
      <c r="U4459">
        <v>-7.9578559999999996</v>
      </c>
      <c r="V4459">
        <v>29.645520000000001</v>
      </c>
      <c r="W4459" s="4">
        <f>U4459/tabel1!$I$7</f>
        <v>-5584460.3508771928</v>
      </c>
      <c r="X4459" s="10">
        <f>V4459/tabel1!$G$7</f>
        <v>1.3475236363636365</v>
      </c>
      <c r="Y4459"/>
    </row>
    <row r="4460" spans="1:25" x14ac:dyDescent="0.45">
      <c r="A4460">
        <v>-7.9567110000000003</v>
      </c>
      <c r="B4460">
        <v>29.651019999999999</v>
      </c>
      <c r="C4460" s="4">
        <f>A4460/tabel1!$I$6</f>
        <v>-253802.58373205739</v>
      </c>
      <c r="D4460" s="10">
        <f>B4460/tabel1!$G$6</f>
        <v>29.651019999999999</v>
      </c>
      <c r="E4460"/>
      <c r="U4460">
        <v>-7.9567110000000003</v>
      </c>
      <c r="V4460">
        <v>29.651019999999999</v>
      </c>
      <c r="W4460" s="4">
        <f>U4460/tabel1!$I$7</f>
        <v>-5583656.8421052638</v>
      </c>
      <c r="X4460" s="10">
        <f>V4460/tabel1!$G$7</f>
        <v>1.3477736363636363</v>
      </c>
      <c r="Y4460"/>
    </row>
    <row r="4461" spans="1:25" x14ac:dyDescent="0.45">
      <c r="A4461">
        <v>-7.9612920000000003</v>
      </c>
      <c r="B4461">
        <v>29.656379999999999</v>
      </c>
      <c r="C4461" s="4">
        <f>A4461/tabel1!$I$6</f>
        <v>-253948.70813397129</v>
      </c>
      <c r="D4461" s="10">
        <f>B4461/tabel1!$G$6</f>
        <v>29.656379999999999</v>
      </c>
      <c r="E4461"/>
      <c r="U4461">
        <v>-7.9612920000000003</v>
      </c>
      <c r="V4461">
        <v>29.656379999999999</v>
      </c>
      <c r="W4461" s="4">
        <f>U4461/tabel1!$I$7</f>
        <v>-5586871.578947369</v>
      </c>
      <c r="X4461" s="10">
        <f>V4461/tabel1!$G$7</f>
        <v>1.3480172727272726</v>
      </c>
      <c r="Y4461"/>
    </row>
    <row r="4462" spans="1:25" x14ac:dyDescent="0.45">
      <c r="A4462">
        <v>-7.9612920000000003</v>
      </c>
      <c r="B4462">
        <v>29.661809999999999</v>
      </c>
      <c r="C4462" s="4">
        <f>A4462/tabel1!$I$6</f>
        <v>-253948.70813397129</v>
      </c>
      <c r="D4462" s="10">
        <f>B4462/tabel1!$G$6</f>
        <v>29.661809999999999</v>
      </c>
      <c r="E4462"/>
      <c r="U4462">
        <v>-7.9612920000000003</v>
      </c>
      <c r="V4462">
        <v>29.661809999999999</v>
      </c>
      <c r="W4462" s="4">
        <f>U4462/tabel1!$I$7</f>
        <v>-5586871.578947369</v>
      </c>
      <c r="X4462" s="10">
        <f>V4462/tabel1!$G$7</f>
        <v>1.3482640909090908</v>
      </c>
      <c r="Y4462"/>
    </row>
    <row r="4463" spans="1:25" x14ac:dyDescent="0.45">
      <c r="A4463">
        <v>-7.9612920000000003</v>
      </c>
      <c r="B4463">
        <v>29.6676</v>
      </c>
      <c r="C4463" s="4">
        <f>A4463/tabel1!$I$6</f>
        <v>-253948.70813397129</v>
      </c>
      <c r="D4463" s="10">
        <f>B4463/tabel1!$G$6</f>
        <v>29.6676</v>
      </c>
      <c r="E4463"/>
      <c r="U4463">
        <v>-7.9612920000000003</v>
      </c>
      <c r="V4463">
        <v>29.6676</v>
      </c>
      <c r="W4463" s="4">
        <f>U4463/tabel1!$I$7</f>
        <v>-5586871.578947369</v>
      </c>
      <c r="X4463" s="10">
        <f>V4463/tabel1!$G$7</f>
        <v>1.3485272727272728</v>
      </c>
      <c r="Y4463"/>
    </row>
    <row r="4464" spans="1:25" x14ac:dyDescent="0.45">
      <c r="A4464">
        <v>-7.9607190000000001</v>
      </c>
      <c r="B4464">
        <v>29.674060000000001</v>
      </c>
      <c r="C4464" s="4">
        <f>A4464/tabel1!$I$6</f>
        <v>-253930.43062200956</v>
      </c>
      <c r="D4464" s="10">
        <f>B4464/tabel1!$G$6</f>
        <v>29.674060000000001</v>
      </c>
      <c r="E4464"/>
      <c r="U4464">
        <v>-7.9607190000000001</v>
      </c>
      <c r="V4464">
        <v>29.674060000000001</v>
      </c>
      <c r="W4464" s="4">
        <f>U4464/tabel1!$I$7</f>
        <v>-5586469.4736842113</v>
      </c>
      <c r="X4464" s="10">
        <f>V4464/tabel1!$G$7</f>
        <v>1.3488209090909091</v>
      </c>
      <c r="Y4464"/>
    </row>
    <row r="4465" spans="1:25" x14ac:dyDescent="0.45">
      <c r="A4465">
        <v>-7.9572830000000003</v>
      </c>
      <c r="B4465">
        <v>29.68102</v>
      </c>
      <c r="C4465" s="4">
        <f>A4465/tabel1!$I$6</f>
        <v>-253820.82934609248</v>
      </c>
      <c r="D4465" s="10">
        <f>B4465/tabel1!$G$6</f>
        <v>29.68102</v>
      </c>
      <c r="E4465"/>
      <c r="U4465">
        <v>-7.9572830000000003</v>
      </c>
      <c r="V4465">
        <v>29.68102</v>
      </c>
      <c r="W4465" s="4">
        <f>U4465/tabel1!$I$7</f>
        <v>-5584058.245614036</v>
      </c>
      <c r="X4465" s="10">
        <f>V4465/tabel1!$G$7</f>
        <v>1.3491372727272728</v>
      </c>
      <c r="Y4465"/>
    </row>
    <row r="4466" spans="1:25" x14ac:dyDescent="0.45">
      <c r="A4466">
        <v>-7.9607190000000001</v>
      </c>
      <c r="B4466">
        <v>29.688549999999999</v>
      </c>
      <c r="C4466" s="4">
        <f>A4466/tabel1!$I$6</f>
        <v>-253930.43062200956</v>
      </c>
      <c r="D4466" s="10">
        <f>B4466/tabel1!$G$6</f>
        <v>29.688549999999999</v>
      </c>
      <c r="E4466"/>
      <c r="U4466">
        <v>-7.9607190000000001</v>
      </c>
      <c r="V4466">
        <v>29.688549999999999</v>
      </c>
      <c r="W4466" s="4">
        <f>U4466/tabel1!$I$7</f>
        <v>-5586469.4736842113</v>
      </c>
      <c r="X4466" s="10">
        <f>V4466/tabel1!$G$7</f>
        <v>1.3494795454545454</v>
      </c>
      <c r="Y4466"/>
    </row>
    <row r="4467" spans="1:25" x14ac:dyDescent="0.45">
      <c r="A4467">
        <v>-7.9658720000000001</v>
      </c>
      <c r="B4467">
        <v>29.696470000000001</v>
      </c>
      <c r="C4467" s="4">
        <f>A4467/tabel1!$I$6</f>
        <v>-254094.80063795851</v>
      </c>
      <c r="D4467" s="10">
        <f>B4467/tabel1!$G$6</f>
        <v>29.696470000000001</v>
      </c>
      <c r="E4467"/>
      <c r="U4467">
        <v>-7.9658720000000001</v>
      </c>
      <c r="V4467">
        <v>29.696470000000001</v>
      </c>
      <c r="W4467" s="4">
        <f>U4467/tabel1!$I$7</f>
        <v>-5590085.6140350886</v>
      </c>
      <c r="X4467" s="10">
        <f>V4467/tabel1!$G$7</f>
        <v>1.3498395454545455</v>
      </c>
      <c r="Y4467"/>
    </row>
    <row r="4468" spans="1:25" x14ac:dyDescent="0.45">
      <c r="A4468">
        <v>-7.975034</v>
      </c>
      <c r="B4468">
        <v>29.7042</v>
      </c>
      <c r="C4468" s="4">
        <f>A4468/tabel1!$I$6</f>
        <v>-254387.04944178625</v>
      </c>
      <c r="D4468" s="10">
        <f>B4468/tabel1!$G$6</f>
        <v>29.7042</v>
      </c>
      <c r="E4468"/>
      <c r="U4468">
        <v>-7.975034</v>
      </c>
      <c r="V4468">
        <v>29.7042</v>
      </c>
      <c r="W4468" s="4">
        <f>U4468/tabel1!$I$7</f>
        <v>-5596515.0877192989</v>
      </c>
      <c r="X4468" s="10">
        <f>V4468/tabel1!$G$7</f>
        <v>1.350190909090909</v>
      </c>
      <c r="Y4468"/>
    </row>
    <row r="4469" spans="1:25" x14ac:dyDescent="0.45">
      <c r="A4469">
        <v>-7.9727439999999996</v>
      </c>
      <c r="B4469">
        <v>29.71172</v>
      </c>
      <c r="C4469" s="4">
        <f>A4469/tabel1!$I$6</f>
        <v>-254314.00318979262</v>
      </c>
      <c r="D4469" s="10">
        <f>B4469/tabel1!$G$6</f>
        <v>29.71172</v>
      </c>
      <c r="E4469"/>
      <c r="U4469">
        <v>-7.9727439999999996</v>
      </c>
      <c r="V4469">
        <v>29.71172</v>
      </c>
      <c r="W4469" s="4">
        <f>U4469/tabel1!$I$7</f>
        <v>-5594908.0701754391</v>
      </c>
      <c r="X4469" s="10">
        <f>V4469/tabel1!$G$7</f>
        <v>1.3505327272727272</v>
      </c>
      <c r="Y4469"/>
    </row>
    <row r="4470" spans="1:25" x14ac:dyDescent="0.45">
      <c r="A4470">
        <v>-7.975606</v>
      </c>
      <c r="B4470">
        <v>29.718679999999999</v>
      </c>
      <c r="C4470" s="4">
        <f>A4470/tabel1!$I$6</f>
        <v>-254405.29505582133</v>
      </c>
      <c r="D4470" s="10">
        <f>B4470/tabel1!$G$6</f>
        <v>29.718679999999999</v>
      </c>
      <c r="E4470"/>
      <c r="U4470">
        <v>-7.975606</v>
      </c>
      <c r="V4470">
        <v>29.718679999999999</v>
      </c>
      <c r="W4470" s="4">
        <f>U4470/tabel1!$I$7</f>
        <v>-5596916.4912280701</v>
      </c>
      <c r="X4470" s="10">
        <f>V4470/tabel1!$G$7</f>
        <v>1.3508490909090909</v>
      </c>
      <c r="Y4470"/>
    </row>
    <row r="4471" spans="1:25" x14ac:dyDescent="0.45">
      <c r="A4471">
        <v>-7.9784689999999996</v>
      </c>
      <c r="B4471">
        <v>29.724879999999999</v>
      </c>
      <c r="C4471" s="4">
        <f>A4471/tabel1!$I$6</f>
        <v>-254496.61881977669</v>
      </c>
      <c r="D4471" s="10">
        <f>B4471/tabel1!$G$6</f>
        <v>29.724879999999999</v>
      </c>
      <c r="E4471"/>
      <c r="U4471">
        <v>-7.9784689999999996</v>
      </c>
      <c r="V4471">
        <v>29.724879999999999</v>
      </c>
      <c r="W4471" s="4">
        <f>U4471/tabel1!$I$7</f>
        <v>-5598925.6140350876</v>
      </c>
      <c r="X4471" s="10">
        <f>V4471/tabel1!$G$7</f>
        <v>1.3511309090909089</v>
      </c>
      <c r="Y4471"/>
    </row>
    <row r="4472" spans="1:25" x14ac:dyDescent="0.45">
      <c r="A4472">
        <v>-7.9767510000000001</v>
      </c>
      <c r="B4472">
        <v>29.730640000000001</v>
      </c>
      <c r="C4472" s="4">
        <f>A4472/tabel1!$I$6</f>
        <v>-254441.81818181815</v>
      </c>
      <c r="D4472" s="10">
        <f>B4472/tabel1!$G$6</f>
        <v>29.730640000000001</v>
      </c>
      <c r="E4472"/>
      <c r="U4472">
        <v>-7.9767510000000001</v>
      </c>
      <c r="V4472">
        <v>29.730640000000001</v>
      </c>
      <c r="W4472" s="4">
        <f>U4472/tabel1!$I$7</f>
        <v>-5597720</v>
      </c>
      <c r="X4472" s="10">
        <f>V4472/tabel1!$G$7</f>
        <v>1.3513927272727273</v>
      </c>
      <c r="Y4472"/>
    </row>
    <row r="4473" spans="1:25" x14ac:dyDescent="0.45">
      <c r="A4473">
        <v>-7.9710260000000002</v>
      </c>
      <c r="B4473">
        <v>29.736129999999999</v>
      </c>
      <c r="C4473" s="4">
        <f>A4473/tabel1!$I$6</f>
        <v>-254259.20255183411</v>
      </c>
      <c r="D4473" s="10">
        <f>B4473/tabel1!$G$6</f>
        <v>29.736129999999999</v>
      </c>
      <c r="E4473"/>
      <c r="U4473">
        <v>-7.9710260000000002</v>
      </c>
      <c r="V4473">
        <v>29.736129999999999</v>
      </c>
      <c r="W4473" s="4">
        <f>U4473/tabel1!$I$7</f>
        <v>-5593702.4561403515</v>
      </c>
      <c r="X4473" s="10">
        <f>V4473/tabel1!$G$7</f>
        <v>1.3516422727272728</v>
      </c>
      <c r="Y4473"/>
    </row>
    <row r="4474" spans="1:25" x14ac:dyDescent="0.45">
      <c r="A4474">
        <v>-7.9710260000000002</v>
      </c>
      <c r="B4474">
        <v>29.741589999999999</v>
      </c>
      <c r="C4474" s="4">
        <f>A4474/tabel1!$I$6</f>
        <v>-254259.20255183411</v>
      </c>
      <c r="D4474" s="10">
        <f>B4474/tabel1!$G$6</f>
        <v>29.741589999999999</v>
      </c>
      <c r="E4474"/>
      <c r="U4474">
        <v>-7.9710260000000002</v>
      </c>
      <c r="V4474">
        <v>29.741589999999999</v>
      </c>
      <c r="W4474" s="4">
        <f>U4474/tabel1!$I$7</f>
        <v>-5593702.4561403515</v>
      </c>
      <c r="X4474" s="10">
        <f>V4474/tabel1!$G$7</f>
        <v>1.3518904545454544</v>
      </c>
      <c r="Y4474"/>
    </row>
    <row r="4475" spans="1:25" x14ac:dyDescent="0.45">
      <c r="A4475">
        <v>-7.9429679999999996</v>
      </c>
      <c r="B4475">
        <v>29.74719</v>
      </c>
      <c r="C4475" s="4">
        <f>A4475/tabel1!$I$6</f>
        <v>-253364.21052631576</v>
      </c>
      <c r="D4475" s="10">
        <f>B4475/tabel1!$G$6</f>
        <v>29.74719</v>
      </c>
      <c r="E4475"/>
      <c r="U4475">
        <v>-7.9429679999999996</v>
      </c>
      <c r="V4475">
        <v>29.74719</v>
      </c>
      <c r="W4475" s="4">
        <f>U4475/tabel1!$I$7</f>
        <v>-5574012.6315789474</v>
      </c>
      <c r="X4475" s="10">
        <f>V4475/tabel1!$G$7</f>
        <v>1.3521449999999999</v>
      </c>
      <c r="Y4475"/>
    </row>
    <row r="4476" spans="1:25" x14ac:dyDescent="0.45">
      <c r="A4476">
        <v>-7.9538479999999998</v>
      </c>
      <c r="B4476">
        <v>29.75328</v>
      </c>
      <c r="C4476" s="4">
        <f>A4476/tabel1!$I$6</f>
        <v>-253711.25996810204</v>
      </c>
      <c r="D4476" s="10">
        <f>B4476/tabel1!$G$6</f>
        <v>29.75328</v>
      </c>
      <c r="E4476"/>
      <c r="U4476">
        <v>-7.9538479999999998</v>
      </c>
      <c r="V4476">
        <v>29.75328</v>
      </c>
      <c r="W4476" s="4">
        <f>U4476/tabel1!$I$7</f>
        <v>-5581647.7192982454</v>
      </c>
      <c r="X4476" s="10">
        <f>V4476/tabel1!$G$7</f>
        <v>1.3524218181818182</v>
      </c>
      <c r="Y4476"/>
    </row>
    <row r="4477" spans="1:25" x14ac:dyDescent="0.45">
      <c r="A4477">
        <v>-7.9469770000000004</v>
      </c>
      <c r="B4477">
        <v>29.760010000000001</v>
      </c>
      <c r="C4477" s="4">
        <f>A4477/tabel1!$I$6</f>
        <v>-253492.08931419457</v>
      </c>
      <c r="D4477" s="10">
        <f>B4477/tabel1!$G$6</f>
        <v>29.760010000000001</v>
      </c>
      <c r="E4477"/>
      <c r="U4477">
        <v>-7.9469770000000004</v>
      </c>
      <c r="V4477">
        <v>29.760010000000001</v>
      </c>
      <c r="W4477" s="4">
        <f>U4477/tabel1!$I$7</f>
        <v>-5576825.9649122814</v>
      </c>
      <c r="X4477" s="10">
        <f>V4477/tabel1!$G$7</f>
        <v>1.3527277272727274</v>
      </c>
      <c r="Y4477"/>
    </row>
    <row r="4478" spans="1:25" x14ac:dyDescent="0.45">
      <c r="A4478">
        <v>-7.9401060000000001</v>
      </c>
      <c r="B4478">
        <v>29.767299999999999</v>
      </c>
      <c r="C4478" s="4">
        <f>A4478/tabel1!$I$6</f>
        <v>-253272.91866028705</v>
      </c>
      <c r="D4478" s="10">
        <f>B4478/tabel1!$G$6</f>
        <v>29.767299999999999</v>
      </c>
      <c r="E4478"/>
      <c r="U4478">
        <v>-7.9401060000000001</v>
      </c>
      <c r="V4478">
        <v>29.767299999999999</v>
      </c>
      <c r="W4478" s="4">
        <f>U4478/tabel1!$I$7</f>
        <v>-5572004.2105263164</v>
      </c>
      <c r="X4478" s="10">
        <f>V4478/tabel1!$G$7</f>
        <v>1.3530590909090909</v>
      </c>
      <c r="Y4478"/>
    </row>
    <row r="4479" spans="1:25" x14ac:dyDescent="0.45">
      <c r="A4479">
        <v>-7.9292259999999999</v>
      </c>
      <c r="B4479">
        <v>29.775130000000001</v>
      </c>
      <c r="C4479" s="4">
        <f>A4479/tabel1!$I$6</f>
        <v>-252925.86921850077</v>
      </c>
      <c r="D4479" s="10">
        <f>B4479/tabel1!$G$6</f>
        <v>29.775130000000001</v>
      </c>
      <c r="E4479"/>
      <c r="U4479">
        <v>-7.9292259999999999</v>
      </c>
      <c r="V4479">
        <v>29.775130000000001</v>
      </c>
      <c r="W4479" s="4">
        <f>U4479/tabel1!$I$7</f>
        <v>-5564369.1228070175</v>
      </c>
      <c r="X4479" s="10">
        <f>V4479/tabel1!$G$7</f>
        <v>1.353415</v>
      </c>
      <c r="Y4479"/>
    </row>
    <row r="4480" spans="1:25" x14ac:dyDescent="0.45">
      <c r="A4480">
        <v>-7.9235009999999999</v>
      </c>
      <c r="B4480">
        <v>29.783249999999999</v>
      </c>
      <c r="C4480" s="4">
        <f>A4480/tabel1!$I$6</f>
        <v>-252743.25358851673</v>
      </c>
      <c r="D4480" s="10">
        <f>B4480/tabel1!$G$6</f>
        <v>29.783249999999999</v>
      </c>
      <c r="E4480"/>
      <c r="U4480">
        <v>-7.9235009999999999</v>
      </c>
      <c r="V4480">
        <v>29.783249999999999</v>
      </c>
      <c r="W4480" s="4">
        <f>U4480/tabel1!$I$7</f>
        <v>-5560351.578947369</v>
      </c>
      <c r="X4480" s="10">
        <f>V4480/tabel1!$G$7</f>
        <v>1.3537840909090908</v>
      </c>
      <c r="Y4480"/>
    </row>
    <row r="4481" spans="1:25" x14ac:dyDescent="0.45">
      <c r="A4481">
        <v>-7.9235009999999999</v>
      </c>
      <c r="B4481">
        <v>29.791149999999998</v>
      </c>
      <c r="C4481" s="4">
        <f>A4481/tabel1!$I$6</f>
        <v>-252743.25358851673</v>
      </c>
      <c r="D4481" s="10">
        <f>B4481/tabel1!$G$6</f>
        <v>29.791149999999998</v>
      </c>
      <c r="E4481"/>
      <c r="U4481">
        <v>-7.9235009999999999</v>
      </c>
      <c r="V4481">
        <v>29.791149999999998</v>
      </c>
      <c r="W4481" s="4">
        <f>U4481/tabel1!$I$7</f>
        <v>-5560351.578947369</v>
      </c>
      <c r="X4481" s="10">
        <f>V4481/tabel1!$G$7</f>
        <v>1.3541431818181817</v>
      </c>
      <c r="Y4481"/>
    </row>
    <row r="4482" spans="1:25" x14ac:dyDescent="0.45">
      <c r="A4482">
        <v>-7.9194930000000001</v>
      </c>
      <c r="B4482">
        <v>29.798670000000001</v>
      </c>
      <c r="C4482" s="4">
        <f>A4482/tabel1!$I$6</f>
        <v>-252615.40669856456</v>
      </c>
      <c r="D4482" s="10">
        <f>B4482/tabel1!$G$6</f>
        <v>29.798670000000001</v>
      </c>
      <c r="E4482"/>
      <c r="U4482">
        <v>-7.9194930000000001</v>
      </c>
      <c r="V4482">
        <v>29.798670000000001</v>
      </c>
      <c r="W4482" s="4">
        <f>U4482/tabel1!$I$7</f>
        <v>-5557538.9473684216</v>
      </c>
      <c r="X4482" s="10">
        <f>V4482/tabel1!$G$7</f>
        <v>1.3544850000000002</v>
      </c>
      <c r="Y4482"/>
    </row>
    <row r="4483" spans="1:25" x14ac:dyDescent="0.45">
      <c r="A4483">
        <v>-7.9183469999999998</v>
      </c>
      <c r="B4483">
        <v>29.805299999999999</v>
      </c>
      <c r="C4483" s="4">
        <f>A4483/tabel1!$I$6</f>
        <v>-252578.8516746411</v>
      </c>
      <c r="D4483" s="10">
        <f>B4483/tabel1!$G$6</f>
        <v>29.805299999999999</v>
      </c>
      <c r="E4483"/>
      <c r="U4483">
        <v>-7.9183469999999998</v>
      </c>
      <c r="V4483">
        <v>29.805299999999999</v>
      </c>
      <c r="W4483" s="4">
        <f>U4483/tabel1!$I$7</f>
        <v>-5556734.7368421052</v>
      </c>
      <c r="X4483" s="10">
        <f>V4483/tabel1!$G$7</f>
        <v>1.3547863636363635</v>
      </c>
      <c r="Y4483"/>
    </row>
    <row r="4484" spans="1:25" x14ac:dyDescent="0.45">
      <c r="A4484">
        <v>-7.9206380000000003</v>
      </c>
      <c r="B4484">
        <v>29.811160000000001</v>
      </c>
      <c r="C4484" s="4">
        <f>A4484/tabel1!$I$6</f>
        <v>-252651.92982456138</v>
      </c>
      <c r="D4484" s="10">
        <f>B4484/tabel1!$G$6</f>
        <v>29.811160000000001</v>
      </c>
      <c r="E4484"/>
      <c r="U4484">
        <v>-7.9206380000000003</v>
      </c>
      <c r="V4484">
        <v>29.811160000000001</v>
      </c>
      <c r="W4484" s="4">
        <f>U4484/tabel1!$I$7</f>
        <v>-5558342.4561403515</v>
      </c>
      <c r="X4484" s="10">
        <f>V4484/tabel1!$G$7</f>
        <v>1.3550527272727273</v>
      </c>
      <c r="Y4484"/>
    </row>
    <row r="4485" spans="1:25" x14ac:dyDescent="0.45">
      <c r="A4485">
        <v>-7.9229279999999997</v>
      </c>
      <c r="B4485">
        <v>29.81672</v>
      </c>
      <c r="C4485" s="4">
        <f>A4485/tabel1!$I$6</f>
        <v>-252724.976076555</v>
      </c>
      <c r="D4485" s="10">
        <f>B4485/tabel1!$G$6</f>
        <v>29.81672</v>
      </c>
      <c r="E4485"/>
      <c r="U4485">
        <v>-7.9229279999999997</v>
      </c>
      <c r="V4485">
        <v>29.81672</v>
      </c>
      <c r="W4485" s="4">
        <f>U4485/tabel1!$I$7</f>
        <v>-5559949.4736842103</v>
      </c>
      <c r="X4485" s="10">
        <f>V4485/tabel1!$G$7</f>
        <v>1.3553054545454546</v>
      </c>
      <c r="Y4485"/>
    </row>
    <row r="4486" spans="1:25" x14ac:dyDescent="0.45">
      <c r="A4486">
        <v>-7.9212100000000003</v>
      </c>
      <c r="B4486">
        <v>29.82208</v>
      </c>
      <c r="C4486" s="4">
        <f>A4486/tabel1!$I$6</f>
        <v>-252670.17543859649</v>
      </c>
      <c r="D4486" s="10">
        <f>B4486/tabel1!$G$6</f>
        <v>29.82208</v>
      </c>
      <c r="E4486"/>
      <c r="U4486">
        <v>-7.9212100000000003</v>
      </c>
      <c r="V4486">
        <v>29.82208</v>
      </c>
      <c r="W4486" s="4">
        <f>U4486/tabel1!$I$7</f>
        <v>-5558743.8596491236</v>
      </c>
      <c r="X4486" s="10">
        <f>V4486/tabel1!$G$7</f>
        <v>1.3555490909090908</v>
      </c>
      <c r="Y4486"/>
    </row>
    <row r="4487" spans="1:25" x14ac:dyDescent="0.45">
      <c r="A4487">
        <v>-7.9252190000000002</v>
      </c>
      <c r="B4487">
        <v>29.827539999999999</v>
      </c>
      <c r="C4487" s="4">
        <f>A4487/tabel1!$I$6</f>
        <v>-252798.05422647527</v>
      </c>
      <c r="D4487" s="10">
        <f>B4487/tabel1!$G$6</f>
        <v>29.827539999999999</v>
      </c>
      <c r="E4487"/>
      <c r="U4487">
        <v>-7.9252190000000002</v>
      </c>
      <c r="V4487">
        <v>29.827539999999999</v>
      </c>
      <c r="W4487" s="4">
        <f>U4487/tabel1!$I$7</f>
        <v>-5561557.1929824566</v>
      </c>
      <c r="X4487" s="10">
        <f>V4487/tabel1!$G$7</f>
        <v>1.3557972727272727</v>
      </c>
      <c r="Y4487"/>
    </row>
    <row r="4488" spans="1:25" x14ac:dyDescent="0.45">
      <c r="A4488">
        <v>-7.929799</v>
      </c>
      <c r="B4488">
        <v>29.83344</v>
      </c>
      <c r="C4488" s="4">
        <f>A4488/tabel1!$I$6</f>
        <v>-252944.1467304625</v>
      </c>
      <c r="D4488" s="10">
        <f>B4488/tabel1!$G$6</f>
        <v>29.83344</v>
      </c>
      <c r="E4488"/>
      <c r="U4488">
        <v>-7.929799</v>
      </c>
      <c r="V4488">
        <v>29.83344</v>
      </c>
      <c r="W4488" s="4">
        <f>U4488/tabel1!$I$7</f>
        <v>-5564771.2280701762</v>
      </c>
      <c r="X4488" s="10">
        <f>V4488/tabel1!$G$7</f>
        <v>1.3560654545454545</v>
      </c>
      <c r="Y4488"/>
    </row>
    <row r="4489" spans="1:25" x14ac:dyDescent="0.45">
      <c r="A4489">
        <v>-7.9303720000000002</v>
      </c>
      <c r="B4489">
        <v>29.839929999999999</v>
      </c>
      <c r="C4489" s="4">
        <f>A4489/tabel1!$I$6</f>
        <v>-252962.42424242423</v>
      </c>
      <c r="D4489" s="10">
        <f>B4489/tabel1!$G$6</f>
        <v>29.839929999999999</v>
      </c>
      <c r="E4489"/>
      <c r="U4489">
        <v>-7.9303720000000002</v>
      </c>
      <c r="V4489">
        <v>29.839929999999999</v>
      </c>
      <c r="W4489" s="4">
        <f>U4489/tabel1!$I$7</f>
        <v>-5565173.333333334</v>
      </c>
      <c r="X4489" s="10">
        <f>V4489/tabel1!$G$7</f>
        <v>1.3563604545454544</v>
      </c>
      <c r="Y4489"/>
    </row>
    <row r="4490" spans="1:25" x14ac:dyDescent="0.45">
      <c r="A4490">
        <v>-7.929799</v>
      </c>
      <c r="B4490">
        <v>29.847090000000001</v>
      </c>
      <c r="C4490" s="4">
        <f>A4490/tabel1!$I$6</f>
        <v>-252944.1467304625</v>
      </c>
      <c r="D4490" s="10">
        <f>B4490/tabel1!$G$6</f>
        <v>29.847090000000001</v>
      </c>
      <c r="E4490"/>
      <c r="U4490">
        <v>-7.929799</v>
      </c>
      <c r="V4490">
        <v>29.847090000000001</v>
      </c>
      <c r="W4490" s="4">
        <f>U4490/tabel1!$I$7</f>
        <v>-5564771.2280701762</v>
      </c>
      <c r="X4490" s="10">
        <f>V4490/tabel1!$G$7</f>
        <v>1.3566859090909091</v>
      </c>
      <c r="Y4490"/>
    </row>
    <row r="4491" spans="1:25" x14ac:dyDescent="0.45">
      <c r="A4491">
        <v>-7.9315170000000004</v>
      </c>
      <c r="B4491">
        <v>29.85472</v>
      </c>
      <c r="C4491" s="4">
        <f>A4491/tabel1!$I$6</f>
        <v>-252998.94736842104</v>
      </c>
      <c r="D4491" s="10">
        <f>B4491/tabel1!$G$6</f>
        <v>29.85472</v>
      </c>
      <c r="E4491"/>
      <c r="U4491">
        <v>-7.9315170000000004</v>
      </c>
      <c r="V4491">
        <v>29.85472</v>
      </c>
      <c r="W4491" s="4">
        <f>U4491/tabel1!$I$7</f>
        <v>-5565976.8421052638</v>
      </c>
      <c r="X4491" s="10">
        <f>V4491/tabel1!$G$7</f>
        <v>1.3570327272727274</v>
      </c>
      <c r="Y4491"/>
    </row>
    <row r="4492" spans="1:25" x14ac:dyDescent="0.45">
      <c r="A4492">
        <v>-7.929799</v>
      </c>
      <c r="B4492">
        <v>29.862639999999999</v>
      </c>
      <c r="C4492" s="4">
        <f>A4492/tabel1!$I$6</f>
        <v>-252944.1467304625</v>
      </c>
      <c r="D4492" s="10">
        <f>B4492/tabel1!$G$6</f>
        <v>29.862639999999999</v>
      </c>
      <c r="E4492"/>
      <c r="U4492">
        <v>-7.929799</v>
      </c>
      <c r="V4492">
        <v>29.862639999999999</v>
      </c>
      <c r="W4492" s="4">
        <f>U4492/tabel1!$I$7</f>
        <v>-5564771.2280701762</v>
      </c>
      <c r="X4492" s="10">
        <f>V4492/tabel1!$G$7</f>
        <v>1.3573927272727273</v>
      </c>
      <c r="Y4492"/>
    </row>
    <row r="4493" spans="1:25" x14ac:dyDescent="0.45">
      <c r="A4493">
        <v>-7.9246460000000001</v>
      </c>
      <c r="B4493">
        <v>29.870329999999999</v>
      </c>
      <c r="C4493" s="4">
        <f>A4493/tabel1!$I$6</f>
        <v>-252779.77671451354</v>
      </c>
      <c r="D4493" s="10">
        <f>B4493/tabel1!$G$6</f>
        <v>29.870329999999999</v>
      </c>
      <c r="E4493"/>
      <c r="U4493">
        <v>-7.9246460000000001</v>
      </c>
      <c r="V4493">
        <v>29.870329999999999</v>
      </c>
      <c r="W4493" s="4">
        <f>U4493/tabel1!$I$7</f>
        <v>-5561155.0877192989</v>
      </c>
      <c r="X4493" s="10">
        <f>V4493/tabel1!$G$7</f>
        <v>1.3577422727272728</v>
      </c>
      <c r="Y4493"/>
    </row>
    <row r="4494" spans="1:25" x14ac:dyDescent="0.45">
      <c r="A4494">
        <v>-7.929227</v>
      </c>
      <c r="B4494">
        <v>29.877759999999999</v>
      </c>
      <c r="C4494" s="4">
        <f>A4494/tabel1!$I$6</f>
        <v>-252925.90111642741</v>
      </c>
      <c r="D4494" s="10">
        <f>B4494/tabel1!$G$6</f>
        <v>29.877759999999999</v>
      </c>
      <c r="E4494"/>
      <c r="U4494">
        <v>-7.929227</v>
      </c>
      <c r="V4494">
        <v>29.877759999999999</v>
      </c>
      <c r="W4494" s="4">
        <f>U4494/tabel1!$I$7</f>
        <v>-5564369.8245614041</v>
      </c>
      <c r="X4494" s="10">
        <f>V4494/tabel1!$G$7</f>
        <v>1.35808</v>
      </c>
      <c r="Y4494"/>
    </row>
    <row r="4495" spans="1:25" x14ac:dyDescent="0.45">
      <c r="A4495">
        <v>-7.9303720000000002</v>
      </c>
      <c r="B4495">
        <v>29.884650000000001</v>
      </c>
      <c r="C4495" s="4">
        <f>A4495/tabel1!$I$6</f>
        <v>-252962.42424242423</v>
      </c>
      <c r="D4495" s="10">
        <f>B4495/tabel1!$G$6</f>
        <v>29.884650000000001</v>
      </c>
      <c r="E4495"/>
      <c r="U4495">
        <v>-7.9303720000000002</v>
      </c>
      <c r="V4495">
        <v>29.884650000000001</v>
      </c>
      <c r="W4495" s="4">
        <f>U4495/tabel1!$I$7</f>
        <v>-5565173.333333334</v>
      </c>
      <c r="X4495" s="10">
        <f>V4495/tabel1!$G$7</f>
        <v>1.3583931818181818</v>
      </c>
      <c r="Y4495"/>
    </row>
    <row r="4496" spans="1:25" x14ac:dyDescent="0.45">
      <c r="A4496">
        <v>-7.9366700000000003</v>
      </c>
      <c r="B4496">
        <v>29.891010000000001</v>
      </c>
      <c r="C4496" s="4">
        <f>A4496/tabel1!$I$6</f>
        <v>-253163.31738436999</v>
      </c>
      <c r="D4496" s="10">
        <f>B4496/tabel1!$G$6</f>
        <v>29.891010000000001</v>
      </c>
      <c r="E4496"/>
      <c r="U4496">
        <v>-7.9366700000000003</v>
      </c>
      <c r="V4496">
        <v>29.891010000000001</v>
      </c>
      <c r="W4496" s="4">
        <f>U4496/tabel1!$I$7</f>
        <v>-5569592.9824561412</v>
      </c>
      <c r="X4496" s="10">
        <f>V4496/tabel1!$G$7</f>
        <v>1.3586822727272727</v>
      </c>
      <c r="Y4496"/>
    </row>
    <row r="4497" spans="1:25" x14ac:dyDescent="0.45">
      <c r="A4497">
        <v>-7.9378149999999996</v>
      </c>
      <c r="B4497">
        <v>29.896840000000001</v>
      </c>
      <c r="C4497" s="4">
        <f>A4497/tabel1!$I$6</f>
        <v>-253199.84051036678</v>
      </c>
      <c r="D4497" s="10">
        <f>B4497/tabel1!$G$6</f>
        <v>29.896840000000001</v>
      </c>
      <c r="E4497"/>
      <c r="U4497">
        <v>-7.9378149999999996</v>
      </c>
      <c r="V4497">
        <v>29.896840000000001</v>
      </c>
      <c r="W4497" s="4">
        <f>U4497/tabel1!$I$7</f>
        <v>-5570396.4912280701</v>
      </c>
      <c r="X4497" s="10">
        <f>V4497/tabel1!$G$7</f>
        <v>1.3589472727272727</v>
      </c>
      <c r="Y4497"/>
    </row>
  </sheetData>
  <mergeCells count="8">
    <mergeCell ref="Y1:AB1"/>
    <mergeCell ref="AC1:AF1"/>
    <mergeCell ref="A1:D1"/>
    <mergeCell ref="E1:H1"/>
    <mergeCell ref="I1:L1"/>
    <mergeCell ref="M1:P2"/>
    <mergeCell ref="Q1:T2"/>
    <mergeCell ref="U1:X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5F7B-C254-4F7A-8A77-64751732717C}">
  <dimension ref="A1:AF1708"/>
  <sheetViews>
    <sheetView topLeftCell="F1" zoomScale="81" zoomScaleNormal="70" workbookViewId="0">
      <selection activeCell="W25" sqref="W25"/>
    </sheetView>
  </sheetViews>
  <sheetFormatPr defaultRowHeight="14.25" x14ac:dyDescent="0.45"/>
  <cols>
    <col min="4" max="4" width="9.06640625" style="1"/>
    <col min="5" max="5" width="9.06640625" style="2"/>
    <col min="8" max="8" width="9.06640625" style="1"/>
    <col min="9" max="9" width="9.06640625" style="2"/>
    <col min="12" max="12" width="9.06640625" style="1"/>
    <col min="14" max="14" width="12.1328125" bestFit="1" customWidth="1"/>
    <col min="24" max="24" width="9.06640625" style="1"/>
    <col min="25" max="25" width="9.06640625" style="2"/>
    <col min="28" max="28" width="9.06640625" style="1"/>
    <col min="29" max="29" width="9.06640625" style="2"/>
    <col min="32" max="32" width="9.06640625" style="1"/>
  </cols>
  <sheetData>
    <row r="1" spans="1:32" ht="14.25" customHeight="1" x14ac:dyDescent="0.45">
      <c r="A1" s="15">
        <v>1</v>
      </c>
      <c r="B1" s="15"/>
      <c r="C1" s="15"/>
      <c r="D1" s="16"/>
      <c r="E1" s="17">
        <v>2</v>
      </c>
      <c r="F1" s="15"/>
      <c r="G1" s="15"/>
      <c r="H1" s="16"/>
      <c r="I1" s="17">
        <v>3</v>
      </c>
      <c r="J1" s="15"/>
      <c r="K1" s="15"/>
      <c r="L1" s="16"/>
      <c r="M1" s="18" t="s">
        <v>14</v>
      </c>
      <c r="N1" s="19"/>
      <c r="O1" s="19"/>
      <c r="P1" s="19"/>
      <c r="Q1" s="19" t="s">
        <v>15</v>
      </c>
      <c r="R1" s="19"/>
      <c r="S1" s="19"/>
      <c r="T1" s="19"/>
      <c r="U1" s="15">
        <v>1</v>
      </c>
      <c r="V1" s="15"/>
      <c r="W1" s="15"/>
      <c r="X1" s="16"/>
      <c r="Y1" s="17">
        <v>2</v>
      </c>
      <c r="Z1" s="15"/>
      <c r="AA1" s="15"/>
      <c r="AB1" s="16"/>
      <c r="AC1" s="17">
        <v>3</v>
      </c>
      <c r="AD1" s="15"/>
      <c r="AE1" s="15"/>
      <c r="AF1" s="16"/>
    </row>
    <row r="2" spans="1:32" ht="14.25" customHeight="1" x14ac:dyDescent="0.45">
      <c r="A2" t="s">
        <v>10</v>
      </c>
      <c r="B2" t="s">
        <v>13</v>
      </c>
      <c r="C2" t="s">
        <v>12</v>
      </c>
      <c r="D2" s="1" t="s">
        <v>11</v>
      </c>
      <c r="E2" s="2" t="s">
        <v>10</v>
      </c>
      <c r="F2" t="s">
        <v>13</v>
      </c>
      <c r="G2" t="s">
        <v>12</v>
      </c>
      <c r="H2" s="1" t="s">
        <v>11</v>
      </c>
      <c r="I2" s="2" t="s">
        <v>10</v>
      </c>
      <c r="J2" t="s">
        <v>13</v>
      </c>
      <c r="K2" t="s">
        <v>12</v>
      </c>
      <c r="L2" s="1" t="s">
        <v>11</v>
      </c>
      <c r="M2" s="18"/>
      <c r="N2" s="19"/>
      <c r="O2" s="19"/>
      <c r="P2" s="19"/>
      <c r="Q2" s="19"/>
      <c r="R2" s="19"/>
      <c r="S2" s="19"/>
      <c r="T2" s="19"/>
      <c r="U2" s="2" t="s">
        <v>10</v>
      </c>
      <c r="V2" t="s">
        <v>13</v>
      </c>
      <c r="W2" t="s">
        <v>12</v>
      </c>
      <c r="X2" s="1" t="s">
        <v>11</v>
      </c>
      <c r="Y2" s="2" t="s">
        <v>10</v>
      </c>
      <c r="Z2" t="s">
        <v>13</v>
      </c>
      <c r="AA2" t="s">
        <v>12</v>
      </c>
      <c r="AB2" s="1" t="s">
        <v>11</v>
      </c>
      <c r="AC2" s="2" t="s">
        <v>10</v>
      </c>
      <c r="AD2" t="s">
        <v>13</v>
      </c>
      <c r="AE2" t="s">
        <v>12</v>
      </c>
      <c r="AF2" s="1" t="s">
        <v>11</v>
      </c>
    </row>
    <row r="3" spans="1:32" x14ac:dyDescent="0.45">
      <c r="B3" s="4"/>
      <c r="C3" s="4"/>
      <c r="D3" s="10"/>
      <c r="E3"/>
      <c r="F3" s="4"/>
      <c r="G3" s="4"/>
      <c r="H3" s="10"/>
      <c r="I3" s="3"/>
      <c r="J3" s="4"/>
      <c r="K3" s="4"/>
      <c r="L3" s="10"/>
      <c r="U3">
        <v>-2.0613240000000001E-2</v>
      </c>
      <c r="V3" s="4">
        <v>6.6600000000000006E-5</v>
      </c>
      <c r="W3" s="4">
        <f>U3/tabel1!$K$3*4</f>
        <v>-0.91614400000000007</v>
      </c>
      <c r="X3" s="10">
        <f>V3+tabel1!$G$3</f>
        <v>50.000066599999997</v>
      </c>
      <c r="Y3"/>
      <c r="Z3" s="4"/>
      <c r="AA3" s="4"/>
      <c r="AB3" s="10"/>
      <c r="AC3"/>
      <c r="AD3" s="4"/>
      <c r="AE3" s="4"/>
      <c r="AF3" s="10"/>
    </row>
    <row r="4" spans="1:32" x14ac:dyDescent="0.45">
      <c r="C4" s="4"/>
      <c r="D4" s="10"/>
      <c r="E4"/>
      <c r="G4" s="4"/>
      <c r="H4" s="10"/>
      <c r="I4" s="3"/>
      <c r="K4" s="4"/>
      <c r="L4" s="10"/>
      <c r="U4">
        <v>-1.545993E-2</v>
      </c>
      <c r="V4">
        <v>3.6630000000000001E-4</v>
      </c>
      <c r="W4" s="4">
        <f>U4/tabel1!$K$3*4</f>
        <v>-0.68710800000000005</v>
      </c>
      <c r="X4" s="10">
        <f>V4+tabel1!$G$3</f>
        <v>50.000366300000003</v>
      </c>
      <c r="Y4"/>
      <c r="Z4" s="4"/>
      <c r="AA4" s="4"/>
      <c r="AB4" s="10"/>
      <c r="AC4"/>
      <c r="AD4" s="4"/>
      <c r="AE4" s="4"/>
      <c r="AF4" s="10"/>
    </row>
    <row r="5" spans="1:32" x14ac:dyDescent="0.45">
      <c r="C5" s="4"/>
      <c r="D5" s="10"/>
      <c r="E5"/>
      <c r="G5" s="4"/>
      <c r="H5" s="10"/>
      <c r="I5" s="3"/>
      <c r="K5" s="4"/>
      <c r="L5" s="10"/>
      <c r="U5">
        <v>-1.374216E-2</v>
      </c>
      <c r="V5">
        <v>1.7982E-3</v>
      </c>
      <c r="W5" s="4">
        <f>U5/tabel1!$K$3*4</f>
        <v>-0.61076266666666668</v>
      </c>
      <c r="X5" s="10">
        <f>V5+tabel1!$G$3</f>
        <v>50.001798200000003</v>
      </c>
      <c r="Y5"/>
      <c r="Z5" s="4"/>
      <c r="AA5" s="4"/>
      <c r="AB5" s="10"/>
      <c r="AC5"/>
      <c r="AD5" s="4"/>
      <c r="AE5" s="4"/>
      <c r="AF5" s="10"/>
    </row>
    <row r="6" spans="1:32" x14ac:dyDescent="0.45">
      <c r="C6" s="4"/>
      <c r="D6" s="10"/>
      <c r="E6"/>
      <c r="G6" s="4"/>
      <c r="H6" s="10"/>
      <c r="I6" s="3"/>
      <c r="K6" s="4"/>
      <c r="L6" s="10"/>
      <c r="U6">
        <v>-1.2596980000000001E-2</v>
      </c>
      <c r="V6">
        <v>4.4289000000000004E-3</v>
      </c>
      <c r="W6" s="4">
        <f>U6/tabel1!$K$3*4</f>
        <v>-0.5598657777777778</v>
      </c>
      <c r="X6" s="10">
        <f>V6+tabel1!$G$3</f>
        <v>50.004428900000001</v>
      </c>
      <c r="Y6"/>
      <c r="AA6" s="4"/>
      <c r="AB6" s="10"/>
      <c r="AC6"/>
      <c r="AE6" s="4"/>
      <c r="AF6" s="10"/>
    </row>
    <row r="7" spans="1:32" x14ac:dyDescent="0.45">
      <c r="C7" s="4"/>
      <c r="D7" s="10"/>
      <c r="E7"/>
      <c r="G7" s="4"/>
      <c r="H7" s="10"/>
      <c r="I7" s="3"/>
      <c r="K7" s="4"/>
      <c r="L7" s="10"/>
      <c r="U7">
        <v>1.4887340000000001E-2</v>
      </c>
      <c r="V7">
        <v>6.9930000000000001E-3</v>
      </c>
      <c r="W7" s="4">
        <f>U7/tabel1!$K$3*4</f>
        <v>0.66165955555555556</v>
      </c>
      <c r="X7" s="10">
        <f>V7+tabel1!$G$3</f>
        <v>50.006993000000001</v>
      </c>
      <c r="Y7"/>
      <c r="AA7" s="4"/>
      <c r="AB7" s="10"/>
      <c r="AC7"/>
      <c r="AE7" s="4"/>
      <c r="AF7" s="10"/>
    </row>
    <row r="8" spans="1:32" x14ac:dyDescent="0.45">
      <c r="C8" s="4"/>
      <c r="D8" s="10"/>
      <c r="E8"/>
      <c r="G8" s="4"/>
      <c r="H8" s="10"/>
      <c r="I8" s="3"/>
      <c r="K8" s="4"/>
      <c r="L8" s="10"/>
      <c r="U8">
        <v>4.00813E-2</v>
      </c>
      <c r="V8">
        <v>1.0789200000000001E-2</v>
      </c>
      <c r="W8" s="4">
        <f>U8/tabel1!$K$3*4</f>
        <v>1.7813911111111111</v>
      </c>
      <c r="X8" s="10">
        <f>V8+tabel1!$G$3</f>
        <v>50.010789199999998</v>
      </c>
      <c r="Y8"/>
      <c r="AA8" s="4"/>
      <c r="AB8" s="10"/>
      <c r="AC8"/>
      <c r="AE8" s="4"/>
      <c r="AF8" s="10"/>
    </row>
    <row r="9" spans="1:32" x14ac:dyDescent="0.45">
      <c r="C9" s="4"/>
      <c r="D9" s="10"/>
      <c r="E9"/>
      <c r="G9" s="4"/>
      <c r="H9" s="10"/>
      <c r="I9" s="3"/>
      <c r="K9" s="4"/>
      <c r="L9" s="10"/>
      <c r="U9">
        <v>0.12367939999999999</v>
      </c>
      <c r="V9">
        <v>1.5917400000000002E-2</v>
      </c>
      <c r="W9" s="4">
        <f>U9/tabel1!$K$3*4</f>
        <v>5.4968622222222221</v>
      </c>
      <c r="X9" s="10">
        <f>V9+tabel1!$G$3</f>
        <v>50.015917399999999</v>
      </c>
      <c r="Y9"/>
      <c r="AA9" s="4"/>
      <c r="AB9" s="10"/>
      <c r="AC9"/>
      <c r="AE9" s="4"/>
      <c r="AF9" s="10"/>
    </row>
    <row r="10" spans="1:32" x14ac:dyDescent="0.45">
      <c r="C10" s="4"/>
      <c r="D10" s="10"/>
      <c r="E10"/>
      <c r="G10" s="4"/>
      <c r="H10" s="10"/>
      <c r="I10" s="3"/>
      <c r="K10" s="4"/>
      <c r="L10" s="10"/>
      <c r="U10">
        <v>0.3824901</v>
      </c>
      <c r="V10">
        <v>2.2144500000000001E-2</v>
      </c>
      <c r="W10" s="4">
        <f>U10/tabel1!$K$3*4</f>
        <v>16.999559999999999</v>
      </c>
      <c r="X10" s="10">
        <f>V10+tabel1!$G$3</f>
        <v>50.022144500000003</v>
      </c>
      <c r="Y10"/>
      <c r="AA10" s="4"/>
      <c r="AB10" s="10"/>
      <c r="AC10"/>
      <c r="AE10" s="4"/>
      <c r="AF10" s="10"/>
    </row>
    <row r="11" spans="1:32" x14ac:dyDescent="0.45">
      <c r="C11" s="4"/>
      <c r="D11" s="10"/>
      <c r="E11"/>
      <c r="G11" s="4"/>
      <c r="H11" s="10"/>
      <c r="I11" s="3"/>
      <c r="K11" s="4"/>
      <c r="L11" s="10"/>
      <c r="U11">
        <v>0.68481769999999997</v>
      </c>
      <c r="V11">
        <v>2.90709E-2</v>
      </c>
      <c r="W11" s="4">
        <f>U11/tabel1!$K$3*4</f>
        <v>30.436342222222223</v>
      </c>
      <c r="X11" s="10">
        <f>V11+tabel1!$G$3</f>
        <v>50.029070900000001</v>
      </c>
      <c r="Y11"/>
      <c r="AA11" s="4"/>
      <c r="AB11" s="10"/>
      <c r="AC11"/>
      <c r="AE11" s="4"/>
      <c r="AF11" s="10"/>
    </row>
    <row r="12" spans="1:32" x14ac:dyDescent="0.45">
      <c r="C12" s="4"/>
      <c r="D12" s="10"/>
      <c r="E12"/>
      <c r="G12" s="4"/>
      <c r="H12" s="10"/>
      <c r="I12" s="3"/>
      <c r="K12" s="4"/>
      <c r="L12" s="10"/>
      <c r="U12" s="3">
        <v>1.1016630000000001</v>
      </c>
      <c r="V12">
        <v>3.6230400000000003E-2</v>
      </c>
      <c r="W12" s="4">
        <f>U12/tabel1!$K$3*4</f>
        <v>48.962800000000001</v>
      </c>
      <c r="X12" s="10">
        <f>V12+tabel1!$G$3</f>
        <v>50.036230400000001</v>
      </c>
      <c r="Y12"/>
      <c r="AA12" s="4"/>
      <c r="AB12" s="10"/>
      <c r="AC12"/>
      <c r="AE12" s="4"/>
      <c r="AF12" s="10"/>
    </row>
    <row r="13" spans="1:32" x14ac:dyDescent="0.45">
      <c r="C13" s="4"/>
      <c r="D13" s="10"/>
      <c r="E13"/>
      <c r="G13" s="4"/>
      <c r="H13" s="10"/>
      <c r="I13" s="3"/>
      <c r="K13" s="4"/>
      <c r="L13" s="10"/>
      <c r="U13" s="3">
        <v>1.5826389999999999</v>
      </c>
      <c r="V13">
        <v>4.3822800000000002E-2</v>
      </c>
      <c r="W13" s="4">
        <f>U13/tabel1!$K$3*4</f>
        <v>70.339511111111108</v>
      </c>
      <c r="X13" s="10">
        <f>V13+tabel1!$G$3</f>
        <v>50.043822800000001</v>
      </c>
      <c r="Y13"/>
      <c r="AA13" s="4"/>
      <c r="AB13" s="10"/>
      <c r="AC13"/>
      <c r="AE13" s="4"/>
      <c r="AF13" s="10"/>
    </row>
    <row r="14" spans="1:32" x14ac:dyDescent="0.45">
      <c r="A14" s="3"/>
      <c r="C14" s="4"/>
      <c r="D14" s="10"/>
      <c r="E14" s="3"/>
      <c r="G14" s="4"/>
      <c r="H14" s="10"/>
      <c r="I14" s="3"/>
      <c r="K14" s="4"/>
      <c r="L14" s="10"/>
      <c r="U14" s="3">
        <v>2.16439</v>
      </c>
      <c r="V14">
        <v>5.1348600000000001E-2</v>
      </c>
      <c r="W14" s="4">
        <f>U14/tabel1!$K$3*4</f>
        <v>96.195111111111117</v>
      </c>
      <c r="X14" s="10">
        <f>V14+tabel1!$G$3</f>
        <v>50.051348599999997</v>
      </c>
      <c r="Y14"/>
      <c r="AA14" s="4"/>
      <c r="AB14" s="10"/>
      <c r="AC14"/>
      <c r="AE14" s="4"/>
      <c r="AF14" s="10"/>
    </row>
    <row r="15" spans="1:32" x14ac:dyDescent="0.45">
      <c r="A15" s="3"/>
      <c r="C15" s="4"/>
      <c r="D15" s="10"/>
      <c r="E15" s="3"/>
      <c r="G15" s="4"/>
      <c r="H15" s="10"/>
      <c r="I15" s="3"/>
      <c r="K15" s="4"/>
      <c r="L15" s="10"/>
      <c r="U15" s="3">
        <v>2.7736260000000001</v>
      </c>
      <c r="V15">
        <v>5.84415E-2</v>
      </c>
      <c r="W15" s="4">
        <f>U15/tabel1!$K$3*4</f>
        <v>123.27226666666668</v>
      </c>
      <c r="X15" s="10">
        <f>V15+tabel1!$G$3</f>
        <v>50.058441500000001</v>
      </c>
      <c r="Y15"/>
      <c r="AA15" s="4"/>
      <c r="AB15" s="10"/>
      <c r="AC15"/>
      <c r="AE15" s="4"/>
      <c r="AF15" s="10"/>
    </row>
    <row r="16" spans="1:32" x14ac:dyDescent="0.45">
      <c r="A16" s="3"/>
      <c r="C16" s="4"/>
      <c r="D16" s="10"/>
      <c r="E16" s="3"/>
      <c r="G16" s="4"/>
      <c r="H16" s="10"/>
      <c r="I16" s="3"/>
      <c r="K16" s="4"/>
      <c r="L16" s="10"/>
      <c r="U16" s="3">
        <v>3.4011849999999999</v>
      </c>
      <c r="V16">
        <v>6.5034900000000007E-2</v>
      </c>
      <c r="W16" s="4">
        <f>U16/tabel1!$K$3*4</f>
        <v>151.16377777777777</v>
      </c>
      <c r="X16" s="10">
        <f>V16+tabel1!$G$3</f>
        <v>50.065034900000001</v>
      </c>
      <c r="Y16"/>
      <c r="AA16" s="4"/>
      <c r="AB16" s="10"/>
      <c r="AC16"/>
      <c r="AE16" s="4"/>
      <c r="AF16" s="10"/>
    </row>
    <row r="17" spans="1:32" x14ac:dyDescent="0.45">
      <c r="A17" s="3"/>
      <c r="C17" s="4"/>
      <c r="D17" s="10"/>
      <c r="E17" s="3"/>
      <c r="G17" s="4"/>
      <c r="H17" s="10"/>
      <c r="I17" s="3"/>
      <c r="K17" s="4"/>
      <c r="L17" s="10"/>
      <c r="U17" s="3">
        <v>4.0379050000000003</v>
      </c>
      <c r="V17">
        <v>7.0795800000000006E-2</v>
      </c>
      <c r="W17" s="4">
        <f>U17/tabel1!$K$3*4</f>
        <v>179.46244444444446</v>
      </c>
      <c r="X17" s="10">
        <f>V17+tabel1!$G$3</f>
        <v>50.070795799999999</v>
      </c>
      <c r="Y17"/>
      <c r="AA17" s="4"/>
      <c r="AB17" s="10"/>
      <c r="AC17"/>
      <c r="AE17" s="4"/>
      <c r="AF17" s="10"/>
    </row>
    <row r="18" spans="1:32" x14ac:dyDescent="0.45">
      <c r="A18" s="3"/>
      <c r="C18" s="4"/>
      <c r="D18" s="10"/>
      <c r="E18" s="3"/>
      <c r="G18" s="4"/>
      <c r="H18" s="10"/>
      <c r="I18" s="3"/>
      <c r="K18" s="4"/>
      <c r="L18" s="10"/>
      <c r="U18" s="3">
        <v>4.6288179999999999</v>
      </c>
      <c r="V18">
        <v>7.6323600000000005E-2</v>
      </c>
      <c r="W18" s="4">
        <f>U18/tabel1!$K$3*4</f>
        <v>205.72524444444446</v>
      </c>
      <c r="X18" s="10">
        <f>V18+tabel1!$G$3</f>
        <v>50.076323600000002</v>
      </c>
      <c r="Y18"/>
      <c r="AA18" s="4"/>
      <c r="AB18" s="10"/>
      <c r="AC18"/>
      <c r="AE18" s="4"/>
      <c r="AF18" s="10"/>
    </row>
    <row r="19" spans="1:32" x14ac:dyDescent="0.45">
      <c r="A19" s="3"/>
      <c r="C19" s="4"/>
      <c r="D19" s="10"/>
      <c r="E19" s="3"/>
      <c r="G19" s="4"/>
      <c r="H19" s="10"/>
      <c r="I19" s="3"/>
      <c r="K19" s="4"/>
      <c r="L19" s="10"/>
      <c r="U19" s="3">
        <v>5.2563760000000004</v>
      </c>
      <c r="V19">
        <v>8.1884700000000005E-2</v>
      </c>
      <c r="W19" s="4">
        <f>U19/tabel1!$K$3*4</f>
        <v>233.61671111111113</v>
      </c>
      <c r="X19" s="10">
        <f>V19+tabel1!$G$3</f>
        <v>50.081884700000003</v>
      </c>
      <c r="Y19"/>
      <c r="AA19" s="4"/>
      <c r="AB19" s="10"/>
      <c r="AC19"/>
      <c r="AE19" s="4"/>
      <c r="AF19" s="10"/>
    </row>
    <row r="20" spans="1:32" x14ac:dyDescent="0.45">
      <c r="A20" s="3"/>
      <c r="C20" s="4"/>
      <c r="D20" s="10"/>
      <c r="E20" s="3"/>
      <c r="G20" s="4"/>
      <c r="H20" s="10"/>
      <c r="I20" s="3"/>
      <c r="K20" s="4"/>
      <c r="L20" s="10"/>
      <c r="U20" s="3">
        <v>5.8839350000000001</v>
      </c>
      <c r="V20">
        <v>8.7612289999999995E-2</v>
      </c>
      <c r="W20" s="4">
        <f>U20/tabel1!$K$3*4</f>
        <v>261.50822222222223</v>
      </c>
      <c r="X20" s="10">
        <f>V20+tabel1!$G$3</f>
        <v>50.087612290000003</v>
      </c>
      <c r="Y20"/>
      <c r="AA20" s="4"/>
      <c r="AB20" s="10"/>
      <c r="AC20"/>
      <c r="AE20" s="4"/>
      <c r="AF20" s="10"/>
    </row>
    <row r="21" spans="1:32" x14ac:dyDescent="0.45">
      <c r="A21" s="3"/>
      <c r="C21" s="4"/>
      <c r="D21" s="10"/>
      <c r="E21" s="3"/>
      <c r="G21" s="4"/>
      <c r="H21" s="10"/>
      <c r="I21" s="3"/>
      <c r="K21" s="4"/>
      <c r="L21" s="10"/>
      <c r="U21" s="3">
        <v>6.4107180000000001</v>
      </c>
      <c r="V21">
        <v>9.3639600000000003E-2</v>
      </c>
      <c r="W21" s="4">
        <f>U21/tabel1!$K$3*4</f>
        <v>284.92080000000004</v>
      </c>
      <c r="X21" s="10">
        <f>V21+tabel1!$G$3</f>
        <v>50.093639600000003</v>
      </c>
      <c r="Y21"/>
      <c r="AA21" s="4"/>
      <c r="AB21" s="10"/>
      <c r="AC21"/>
      <c r="AE21" s="4"/>
      <c r="AF21" s="10"/>
    </row>
    <row r="22" spans="1:32" x14ac:dyDescent="0.45">
      <c r="A22" s="3"/>
      <c r="C22" s="4"/>
      <c r="D22" s="10"/>
      <c r="E22" s="3"/>
      <c r="G22" s="4"/>
      <c r="H22" s="10"/>
      <c r="I22" s="3"/>
      <c r="K22" s="4"/>
      <c r="L22" s="10"/>
      <c r="U22" s="3">
        <v>7.0657610000000002</v>
      </c>
      <c r="V22">
        <v>0.1000998</v>
      </c>
      <c r="W22" s="4">
        <f>U22/tabel1!$K$3*4</f>
        <v>314.03382222222223</v>
      </c>
      <c r="X22" s="10">
        <f>V22+tabel1!$G$3</f>
        <v>50.100099800000002</v>
      </c>
      <c r="Y22"/>
      <c r="AA22" s="4"/>
      <c r="AB22" s="10"/>
      <c r="AC22"/>
      <c r="AE22" s="4"/>
      <c r="AF22" s="10"/>
    </row>
    <row r="23" spans="1:32" x14ac:dyDescent="0.45">
      <c r="A23" s="3"/>
      <c r="C23" s="4"/>
      <c r="D23" s="10"/>
      <c r="E23" s="3"/>
      <c r="G23" s="4"/>
      <c r="H23" s="10"/>
      <c r="I23" s="3"/>
      <c r="K23" s="4"/>
      <c r="L23" s="10"/>
      <c r="U23" s="3">
        <v>7.82158</v>
      </c>
      <c r="V23">
        <v>0.1069596</v>
      </c>
      <c r="W23" s="4">
        <f>U23/tabel1!$K$3*4</f>
        <v>347.62577777777778</v>
      </c>
      <c r="X23" s="10">
        <f>V23+tabel1!$G$3</f>
        <v>50.106959600000003</v>
      </c>
      <c r="Y23"/>
      <c r="AA23" s="4"/>
      <c r="AB23" s="10"/>
      <c r="AC23"/>
      <c r="AE23" s="4"/>
      <c r="AF23" s="10"/>
    </row>
    <row r="24" spans="1:32" x14ac:dyDescent="0.45">
      <c r="A24" s="3"/>
      <c r="C24" s="4"/>
      <c r="D24" s="10"/>
      <c r="E24" s="3"/>
      <c r="G24" s="4"/>
      <c r="H24" s="10"/>
      <c r="I24" s="3"/>
      <c r="K24" s="4"/>
      <c r="L24" s="10"/>
      <c r="U24" s="3">
        <v>8.5224290000000007</v>
      </c>
      <c r="V24">
        <v>0.113886</v>
      </c>
      <c r="W24" s="4">
        <f>U24/tabel1!$K$3*4</f>
        <v>378.77462222222226</v>
      </c>
      <c r="X24" s="10">
        <f>V24+tabel1!$G$3</f>
        <v>50.113886000000001</v>
      </c>
      <c r="Y24"/>
      <c r="AA24" s="4"/>
      <c r="AB24" s="10"/>
      <c r="AC24"/>
      <c r="AE24" s="4"/>
      <c r="AF24" s="10"/>
    </row>
    <row r="25" spans="1:32" x14ac:dyDescent="0.45">
      <c r="A25" s="3"/>
      <c r="C25" s="4"/>
      <c r="D25" s="10"/>
      <c r="E25" s="3"/>
      <c r="G25" s="4"/>
      <c r="H25" s="10"/>
      <c r="I25" s="3"/>
      <c r="K25" s="4"/>
      <c r="L25" s="10"/>
      <c r="U25" s="3">
        <v>9.3607019999999999</v>
      </c>
      <c r="V25">
        <v>0.1214118</v>
      </c>
      <c r="W25" s="4">
        <f>U25/tabel1!$K$3*4</f>
        <v>416.03120000000001</v>
      </c>
      <c r="X25" s="10">
        <f>V25+tabel1!$G$3</f>
        <v>50.121411799999997</v>
      </c>
      <c r="Y25"/>
      <c r="AA25" s="4"/>
      <c r="AB25" s="10"/>
      <c r="AC25"/>
      <c r="AE25" s="4"/>
      <c r="AF25" s="10"/>
    </row>
    <row r="26" spans="1:32" x14ac:dyDescent="0.45">
      <c r="A26" s="3"/>
      <c r="C26" s="4"/>
      <c r="D26" s="10"/>
      <c r="E26" s="3"/>
      <c r="G26" s="4"/>
      <c r="H26" s="10"/>
      <c r="I26" s="3"/>
      <c r="K26" s="4"/>
      <c r="L26" s="10"/>
      <c r="U26" s="3">
        <v>10.322649999999999</v>
      </c>
      <c r="V26">
        <v>0.12920400000000001</v>
      </c>
      <c r="W26" s="4">
        <f>U26/tabel1!$K$3*4</f>
        <v>458.78444444444443</v>
      </c>
      <c r="X26" s="10">
        <f>V26+tabel1!$G$3</f>
        <v>50.129204000000001</v>
      </c>
      <c r="Y26"/>
      <c r="AA26" s="4"/>
      <c r="AB26" s="10"/>
      <c r="AC26"/>
      <c r="AE26" s="4"/>
      <c r="AF26" s="10"/>
    </row>
    <row r="27" spans="1:32" x14ac:dyDescent="0.45">
      <c r="A27" s="3"/>
      <c r="C27" s="4"/>
      <c r="D27" s="10"/>
      <c r="E27" s="3"/>
      <c r="G27" s="4"/>
      <c r="H27" s="10"/>
      <c r="I27" s="3"/>
      <c r="K27" s="4"/>
      <c r="L27" s="10"/>
      <c r="U27" s="3">
        <v>11.28918</v>
      </c>
      <c r="V27">
        <v>0.13686300000000001</v>
      </c>
      <c r="W27" s="4">
        <f>U27/tabel1!$K$3*4</f>
        <v>501.74133333333333</v>
      </c>
      <c r="X27" s="10">
        <f>V27+tabel1!$G$3</f>
        <v>50.136862999999998</v>
      </c>
      <c r="Y27"/>
      <c r="AA27" s="4"/>
      <c r="AB27" s="10"/>
      <c r="AC27"/>
      <c r="AE27" s="4"/>
      <c r="AF27" s="10"/>
    </row>
    <row r="28" spans="1:32" x14ac:dyDescent="0.45">
      <c r="A28" s="3"/>
      <c r="C28" s="4"/>
      <c r="D28" s="10"/>
      <c r="E28" s="3"/>
      <c r="G28" s="4"/>
      <c r="H28" s="10"/>
      <c r="I28" s="3"/>
      <c r="K28" s="4"/>
      <c r="L28" s="10"/>
      <c r="U28" s="3">
        <v>12.32443</v>
      </c>
      <c r="V28">
        <v>0.14412240000000001</v>
      </c>
      <c r="W28" s="4">
        <f>U28/tabel1!$K$3*4</f>
        <v>547.75244444444445</v>
      </c>
      <c r="X28" s="10">
        <f>V28+tabel1!$G$3</f>
        <v>50.144122400000001</v>
      </c>
      <c r="Y28"/>
      <c r="AA28" s="4"/>
      <c r="AB28" s="10"/>
      <c r="AC28"/>
      <c r="AE28" s="4"/>
      <c r="AF28" s="10"/>
    </row>
    <row r="29" spans="1:32" x14ac:dyDescent="0.45">
      <c r="A29" s="3"/>
      <c r="C29" s="4"/>
      <c r="D29" s="10"/>
      <c r="E29" s="3"/>
      <c r="G29" s="4"/>
      <c r="H29" s="10"/>
      <c r="I29" s="3"/>
      <c r="K29" s="4"/>
      <c r="L29" s="10"/>
      <c r="U29" s="3">
        <v>13.41006</v>
      </c>
      <c r="V29">
        <v>0.15078240000000001</v>
      </c>
      <c r="W29" s="4">
        <f>U29/tabel1!$K$3*4</f>
        <v>596.00266666666664</v>
      </c>
      <c r="X29" s="10">
        <f>V29+tabel1!$G$3</f>
        <v>50.150782399999997</v>
      </c>
      <c r="Y29"/>
      <c r="AA29" s="4"/>
      <c r="AB29" s="10"/>
      <c r="AC29"/>
      <c r="AE29" s="4"/>
      <c r="AF29" s="10"/>
    </row>
    <row r="30" spans="1:32" x14ac:dyDescent="0.45">
      <c r="A30" s="3"/>
      <c r="C30" s="4"/>
      <c r="D30" s="10"/>
      <c r="E30" s="3"/>
      <c r="G30" s="4"/>
      <c r="H30" s="10"/>
      <c r="I30" s="3"/>
      <c r="K30" s="4"/>
      <c r="L30" s="10"/>
      <c r="U30" s="3">
        <v>14.431559999999999</v>
      </c>
      <c r="V30">
        <v>0.15664320000000001</v>
      </c>
      <c r="W30" s="4">
        <f>U30/tabel1!$K$3*4</f>
        <v>641.40266666666662</v>
      </c>
      <c r="X30" s="10">
        <f>V30+tabel1!$G$3</f>
        <v>50.156643199999998</v>
      </c>
      <c r="Y30"/>
      <c r="AA30" s="4"/>
      <c r="AB30" s="10"/>
      <c r="AC30"/>
      <c r="AE30" s="4"/>
      <c r="AF30" s="10"/>
    </row>
    <row r="31" spans="1:32" x14ac:dyDescent="0.45">
      <c r="A31" s="3"/>
      <c r="C31" s="4"/>
      <c r="D31" s="10"/>
      <c r="E31" s="3"/>
      <c r="G31" s="4"/>
      <c r="H31" s="10"/>
      <c r="I31" s="3"/>
      <c r="K31" s="4"/>
      <c r="L31" s="10"/>
      <c r="U31" s="3">
        <v>15.36145</v>
      </c>
      <c r="V31">
        <v>0.16237080000000001</v>
      </c>
      <c r="W31" s="4">
        <f>U31/tabel1!$K$3*4</f>
        <v>682.73111111111109</v>
      </c>
      <c r="X31" s="10">
        <f>V31+tabel1!$G$3</f>
        <v>50.162370799999998</v>
      </c>
      <c r="Y31"/>
      <c r="AA31" s="4"/>
      <c r="AB31" s="10"/>
      <c r="AC31"/>
      <c r="AE31" s="4"/>
      <c r="AF31" s="10"/>
    </row>
    <row r="32" spans="1:32" x14ac:dyDescent="0.45">
      <c r="A32" s="3"/>
      <c r="C32" s="4"/>
      <c r="D32" s="10"/>
      <c r="E32" s="3"/>
      <c r="G32" s="4"/>
      <c r="H32" s="10"/>
      <c r="I32" s="3"/>
      <c r="K32" s="4"/>
      <c r="L32" s="10"/>
      <c r="U32" s="3">
        <v>16.222619999999999</v>
      </c>
      <c r="V32">
        <v>0.1681317</v>
      </c>
      <c r="W32" s="4">
        <f>U32/tabel1!$K$3*4</f>
        <v>721.00533333333328</v>
      </c>
      <c r="X32" s="10">
        <f>V32+tabel1!$G$3</f>
        <v>50.168131700000004</v>
      </c>
      <c r="Y32"/>
      <c r="AA32" s="4"/>
      <c r="AB32" s="10"/>
      <c r="AC32"/>
      <c r="AE32" s="4"/>
      <c r="AF32" s="10"/>
    </row>
    <row r="33" spans="1:32" x14ac:dyDescent="0.45">
      <c r="A33" s="3"/>
      <c r="C33" s="4"/>
      <c r="D33" s="10"/>
      <c r="E33" s="3"/>
      <c r="G33" s="4"/>
      <c r="H33" s="10"/>
      <c r="I33" s="3"/>
      <c r="K33" s="4"/>
      <c r="L33" s="10"/>
      <c r="U33" s="3">
        <v>17.03341</v>
      </c>
      <c r="V33">
        <v>0.17399249999999999</v>
      </c>
      <c r="W33" s="4">
        <f>U33/tabel1!$K$3*4</f>
        <v>757.04044444444446</v>
      </c>
      <c r="X33" s="10">
        <f>V33+tabel1!$G$3</f>
        <v>50.173992499999997</v>
      </c>
      <c r="Y33"/>
      <c r="AA33" s="4"/>
      <c r="AB33" s="10"/>
      <c r="AC33"/>
      <c r="AE33" s="4"/>
      <c r="AF33" s="10"/>
    </row>
    <row r="34" spans="1:32" x14ac:dyDescent="0.45">
      <c r="A34" s="3"/>
      <c r="C34" s="4"/>
      <c r="D34" s="10"/>
      <c r="E34" s="3"/>
      <c r="G34" s="4"/>
      <c r="H34" s="10"/>
      <c r="I34" s="3"/>
      <c r="K34" s="4"/>
      <c r="L34" s="10"/>
      <c r="U34" s="3">
        <v>17.844190000000001</v>
      </c>
      <c r="V34">
        <v>0.18025289999999999</v>
      </c>
      <c r="W34" s="4">
        <f>U34/tabel1!$K$3*4</f>
        <v>793.07511111111114</v>
      </c>
      <c r="X34" s="10">
        <f>V34+tabel1!$G$3</f>
        <v>50.180252899999999</v>
      </c>
      <c r="Y34"/>
      <c r="AA34" s="4"/>
      <c r="AB34" s="10"/>
      <c r="AC34"/>
      <c r="AE34" s="4"/>
      <c r="AF34" s="10"/>
    </row>
    <row r="35" spans="1:32" x14ac:dyDescent="0.45">
      <c r="A35" s="3"/>
      <c r="C35" s="4"/>
      <c r="D35" s="10"/>
      <c r="E35" s="3"/>
      <c r="G35" s="4"/>
      <c r="H35" s="10"/>
      <c r="I35" s="3"/>
      <c r="K35" s="4"/>
      <c r="L35" s="10"/>
      <c r="U35" s="3">
        <v>18.66414</v>
      </c>
      <c r="V35">
        <v>0.18677969999999999</v>
      </c>
      <c r="W35" s="4">
        <f>U35/tabel1!$K$3*4</f>
        <v>829.51733333333334</v>
      </c>
      <c r="X35" s="10">
        <f>V35+tabel1!$G$3</f>
        <v>50.186779700000002</v>
      </c>
      <c r="Y35"/>
      <c r="AA35" s="4"/>
      <c r="AB35" s="10"/>
      <c r="AC35"/>
      <c r="AE35" s="4"/>
      <c r="AF35" s="10"/>
    </row>
    <row r="36" spans="1:32" x14ac:dyDescent="0.45">
      <c r="A36" s="3"/>
      <c r="C36" s="4"/>
      <c r="D36" s="10"/>
      <c r="E36" s="3"/>
      <c r="G36" s="4"/>
      <c r="H36" s="10"/>
      <c r="I36" s="3"/>
      <c r="K36" s="4"/>
      <c r="L36" s="10"/>
      <c r="U36" s="3">
        <v>19.461189999999998</v>
      </c>
      <c r="V36">
        <v>0.19357289999999999</v>
      </c>
      <c r="W36" s="4">
        <f>U36/tabel1!$K$3*4</f>
        <v>864.9417777777777</v>
      </c>
      <c r="X36" s="10">
        <f>V36+tabel1!$G$3</f>
        <v>50.193572899999999</v>
      </c>
      <c r="Y36"/>
      <c r="AA36" s="4"/>
      <c r="AB36" s="10"/>
      <c r="AC36"/>
      <c r="AE36" s="4"/>
      <c r="AF36" s="10"/>
    </row>
    <row r="37" spans="1:32" x14ac:dyDescent="0.45">
      <c r="A37" s="3"/>
      <c r="C37" s="4"/>
      <c r="D37" s="10"/>
      <c r="E37" s="3"/>
      <c r="G37" s="4"/>
      <c r="H37" s="10"/>
      <c r="I37" s="3"/>
      <c r="K37" s="4"/>
      <c r="L37" s="10"/>
      <c r="U37" s="3">
        <v>20.244489999999999</v>
      </c>
      <c r="V37">
        <v>0.20089889999999999</v>
      </c>
      <c r="W37" s="4">
        <f>U37/tabel1!$K$3*4</f>
        <v>899.75511111111109</v>
      </c>
      <c r="X37" s="10">
        <f>V37+tabel1!$G$3</f>
        <v>50.200898899999999</v>
      </c>
      <c r="Y37"/>
      <c r="AA37" s="4"/>
      <c r="AB37" s="10"/>
      <c r="AC37"/>
      <c r="AE37" s="4"/>
      <c r="AF37" s="10"/>
    </row>
    <row r="38" spans="1:32" x14ac:dyDescent="0.45">
      <c r="A38" s="3"/>
      <c r="C38" s="4"/>
      <c r="D38" s="10"/>
      <c r="E38" s="3"/>
      <c r="G38" s="4"/>
      <c r="H38" s="10"/>
      <c r="I38" s="3"/>
      <c r="K38" s="4"/>
      <c r="L38" s="10"/>
      <c r="U38" s="3">
        <v>21.08276</v>
      </c>
      <c r="V38">
        <v>0.2087244</v>
      </c>
      <c r="W38" s="4">
        <f>U38/tabel1!$K$3*4</f>
        <v>937.01155555555556</v>
      </c>
      <c r="X38" s="10">
        <f>V38+tabel1!$G$3</f>
        <v>50.208724400000001</v>
      </c>
      <c r="Y38"/>
      <c r="AA38" s="4"/>
      <c r="AB38" s="10"/>
      <c r="AC38"/>
      <c r="AE38" s="4"/>
      <c r="AF38" s="10"/>
    </row>
    <row r="39" spans="1:32" x14ac:dyDescent="0.45">
      <c r="A39" s="3"/>
      <c r="C39" s="4"/>
      <c r="D39" s="10"/>
      <c r="E39" s="3"/>
      <c r="G39" s="4"/>
      <c r="H39" s="10"/>
      <c r="I39" s="3"/>
      <c r="K39" s="4"/>
      <c r="L39" s="10"/>
      <c r="U39" s="3">
        <v>21.980589999999999</v>
      </c>
      <c r="V39">
        <v>0.21635009999999999</v>
      </c>
      <c r="W39" s="4">
        <f>U39/tabel1!$K$3*4</f>
        <v>976.91511111111117</v>
      </c>
      <c r="X39" s="10">
        <f>V39+tabel1!$G$3</f>
        <v>50.2163501</v>
      </c>
      <c r="Y39"/>
      <c r="AA39" s="4"/>
      <c r="AB39" s="10"/>
      <c r="AC39"/>
      <c r="AE39" s="4"/>
      <c r="AF39" s="10"/>
    </row>
    <row r="40" spans="1:32" x14ac:dyDescent="0.45">
      <c r="A40" s="3"/>
      <c r="C40" s="4"/>
      <c r="D40" s="10"/>
      <c r="E40" s="3"/>
      <c r="G40" s="4"/>
      <c r="H40" s="10"/>
      <c r="I40" s="3"/>
      <c r="K40" s="4"/>
      <c r="L40" s="10"/>
      <c r="U40" s="3">
        <v>22.988340000000001</v>
      </c>
      <c r="V40">
        <v>0.2238426</v>
      </c>
      <c r="W40" s="4">
        <f>U40/tabel1!$K$3*4</f>
        <v>1021.7040000000001</v>
      </c>
      <c r="X40" s="10">
        <f>V40+tabel1!$G$3</f>
        <v>50.223842599999998</v>
      </c>
      <c r="Y40"/>
      <c r="AA40" s="4"/>
      <c r="AB40" s="10"/>
      <c r="AC40"/>
      <c r="AE40" s="4"/>
      <c r="AF40" s="10"/>
    </row>
    <row r="41" spans="1:32" x14ac:dyDescent="0.45">
      <c r="A41" s="3"/>
      <c r="C41" s="4"/>
      <c r="D41" s="10"/>
      <c r="E41" s="3"/>
      <c r="G41" s="4"/>
      <c r="H41" s="10"/>
      <c r="I41" s="3"/>
      <c r="K41" s="4"/>
      <c r="L41" s="10"/>
      <c r="U41" s="3">
        <v>23.964040000000001</v>
      </c>
      <c r="V41">
        <v>0.2309022</v>
      </c>
      <c r="W41" s="4">
        <f>U41/tabel1!$K$3*4</f>
        <v>1065.0684444444446</v>
      </c>
      <c r="X41" s="10">
        <f>V41+tabel1!$G$3</f>
        <v>50.230902200000003</v>
      </c>
      <c r="Y41"/>
      <c r="AA41" s="4"/>
      <c r="AB41" s="10"/>
      <c r="AC41"/>
      <c r="AE41" s="4"/>
      <c r="AF41" s="10"/>
    </row>
    <row r="42" spans="1:32" x14ac:dyDescent="0.45">
      <c r="A42" s="3"/>
      <c r="C42" s="4"/>
      <c r="D42" s="10"/>
      <c r="E42" s="3"/>
      <c r="G42" s="4"/>
      <c r="H42" s="10"/>
      <c r="I42" s="3"/>
      <c r="K42" s="4"/>
      <c r="L42" s="10"/>
      <c r="U42" s="3">
        <v>24.91225</v>
      </c>
      <c r="V42">
        <v>0.23712929999999999</v>
      </c>
      <c r="W42" s="4">
        <f>U42/tabel1!$K$3*4</f>
        <v>1107.2111111111112</v>
      </c>
      <c r="X42" s="10">
        <f>V42+tabel1!$G$3</f>
        <v>50.237129299999999</v>
      </c>
      <c r="Y42"/>
      <c r="AA42" s="4"/>
      <c r="AB42" s="10"/>
      <c r="AC42"/>
      <c r="AE42" s="4"/>
      <c r="AF42" s="10"/>
    </row>
    <row r="43" spans="1:32" x14ac:dyDescent="0.45">
      <c r="A43" s="3"/>
      <c r="C43" s="4"/>
      <c r="D43" s="10"/>
      <c r="E43" s="3"/>
      <c r="G43" s="4"/>
      <c r="H43" s="10"/>
      <c r="I43" s="3"/>
      <c r="K43" s="4"/>
      <c r="L43" s="10"/>
      <c r="U43" s="3">
        <v>25.796330000000001</v>
      </c>
      <c r="V43">
        <v>0.2428902</v>
      </c>
      <c r="W43" s="4">
        <f>U43/tabel1!$K$3*4</f>
        <v>1146.5035555555557</v>
      </c>
      <c r="X43" s="10">
        <f>V43+tabel1!$G$3</f>
        <v>50.242890199999998</v>
      </c>
      <c r="Y43"/>
      <c r="AA43" s="4"/>
      <c r="AB43" s="10"/>
      <c r="AC43"/>
      <c r="AE43" s="4"/>
      <c r="AF43" s="10"/>
    </row>
    <row r="44" spans="1:32" x14ac:dyDescent="0.45">
      <c r="A44" s="3"/>
      <c r="C44" s="4"/>
      <c r="D44" s="10"/>
      <c r="E44" s="3"/>
      <c r="G44" s="4"/>
      <c r="H44" s="10"/>
      <c r="I44" s="3"/>
      <c r="K44" s="4"/>
      <c r="L44" s="10"/>
      <c r="U44" s="3">
        <v>26.510919999999999</v>
      </c>
      <c r="V44">
        <v>0.2485512</v>
      </c>
      <c r="W44" s="4">
        <f>U44/tabel1!$K$3*4</f>
        <v>1178.2631111111111</v>
      </c>
      <c r="X44" s="10">
        <f>V44+tabel1!$G$3</f>
        <v>50.248551200000001</v>
      </c>
      <c r="Y44"/>
      <c r="AA44" s="4"/>
      <c r="AB44" s="10"/>
      <c r="AC44"/>
      <c r="AE44" s="4"/>
      <c r="AF44" s="10"/>
    </row>
    <row r="45" spans="1:32" x14ac:dyDescent="0.45">
      <c r="A45" s="3"/>
      <c r="C45" s="4"/>
      <c r="D45" s="10"/>
      <c r="E45" s="3"/>
      <c r="G45" s="4"/>
      <c r="H45" s="10"/>
      <c r="I45" s="3"/>
      <c r="K45" s="4"/>
      <c r="L45" s="10"/>
      <c r="U45" s="3">
        <v>27.161380000000001</v>
      </c>
      <c r="V45">
        <v>0.25427880000000003</v>
      </c>
      <c r="W45" s="4">
        <f>U45/tabel1!$K$3*4</f>
        <v>1207.1724444444446</v>
      </c>
      <c r="X45" s="10">
        <f>V45+tabel1!$G$3</f>
        <v>50.254278800000002</v>
      </c>
      <c r="Y45"/>
      <c r="AA45" s="4"/>
      <c r="AB45" s="10"/>
      <c r="AC45"/>
      <c r="AE45" s="4"/>
      <c r="AF45" s="10"/>
    </row>
    <row r="46" spans="1:32" x14ac:dyDescent="0.45">
      <c r="A46" s="3"/>
      <c r="C46" s="4"/>
      <c r="D46" s="10"/>
      <c r="E46" s="3"/>
      <c r="G46" s="4"/>
      <c r="H46" s="10"/>
      <c r="I46" s="3"/>
      <c r="K46" s="4"/>
      <c r="L46" s="10"/>
      <c r="U46" s="3">
        <v>27.779779999999999</v>
      </c>
      <c r="V46">
        <v>0.26030609999999998</v>
      </c>
      <c r="W46" s="4">
        <f>U46/tabel1!$K$3*4</f>
        <v>1234.6568888888889</v>
      </c>
      <c r="X46" s="10">
        <f>V46+tabel1!$G$3</f>
        <v>50.260306100000001</v>
      </c>
      <c r="Y46"/>
      <c r="AA46" s="4"/>
      <c r="AB46" s="10"/>
      <c r="AC46"/>
      <c r="AE46" s="4"/>
      <c r="AF46" s="10"/>
    </row>
    <row r="47" spans="1:32" x14ac:dyDescent="0.45">
      <c r="A47" s="3"/>
      <c r="C47" s="4"/>
      <c r="D47" s="10"/>
      <c r="E47" s="3"/>
      <c r="G47" s="4"/>
      <c r="H47" s="10"/>
      <c r="I47" s="3"/>
      <c r="K47" s="4"/>
      <c r="L47" s="10"/>
      <c r="U47" s="3">
        <v>28.512689999999999</v>
      </c>
      <c r="V47">
        <v>0.26666640000000003</v>
      </c>
      <c r="W47" s="4">
        <f>U47/tabel1!$K$3*4</f>
        <v>1267.2306666666666</v>
      </c>
      <c r="X47" s="10">
        <f>V47+tabel1!$G$3</f>
        <v>50.266666399999998</v>
      </c>
      <c r="Y47"/>
      <c r="AA47" s="4"/>
      <c r="AB47" s="10"/>
      <c r="AC47"/>
      <c r="AE47" s="4"/>
      <c r="AF47" s="10"/>
    </row>
    <row r="48" spans="1:32" x14ac:dyDescent="0.45">
      <c r="A48" s="3"/>
      <c r="C48" s="4"/>
      <c r="D48" s="10"/>
      <c r="E48" s="3"/>
      <c r="G48" s="4"/>
      <c r="H48" s="10"/>
      <c r="I48" s="3"/>
      <c r="K48" s="4"/>
      <c r="L48" s="10"/>
      <c r="U48" s="3">
        <v>29.305160000000001</v>
      </c>
      <c r="V48">
        <v>0.27349289999999998</v>
      </c>
      <c r="W48" s="4">
        <f>U48/tabel1!$K$3*4</f>
        <v>1302.4515555555556</v>
      </c>
      <c r="X48" s="10">
        <f>V48+tabel1!$G$3</f>
        <v>50.273492900000001</v>
      </c>
      <c r="Y48"/>
      <c r="AA48" s="4"/>
      <c r="AB48" s="10"/>
      <c r="AC48"/>
      <c r="AE48" s="4"/>
      <c r="AF48" s="10"/>
    </row>
    <row r="49" spans="1:32" x14ac:dyDescent="0.45">
      <c r="A49" s="3"/>
      <c r="C49" s="4"/>
      <c r="D49" s="10"/>
      <c r="E49" s="3"/>
      <c r="G49" s="4"/>
      <c r="H49" s="10"/>
      <c r="I49" s="3"/>
      <c r="K49" s="4"/>
      <c r="L49" s="10"/>
      <c r="U49" s="3">
        <v>30.038070000000001</v>
      </c>
      <c r="V49">
        <v>0.2805858</v>
      </c>
      <c r="W49" s="4">
        <f>U49/tabel1!$K$3*4</f>
        <v>1335.0253333333335</v>
      </c>
      <c r="X49" s="10">
        <f>V49+tabel1!$G$3</f>
        <v>50.280585799999997</v>
      </c>
      <c r="Y49"/>
      <c r="AA49" s="4"/>
      <c r="AB49" s="10"/>
      <c r="AC49"/>
      <c r="AE49" s="4"/>
      <c r="AF49" s="10"/>
    </row>
    <row r="50" spans="1:32" x14ac:dyDescent="0.45">
      <c r="A50" s="3"/>
      <c r="C50" s="4"/>
      <c r="D50" s="10"/>
      <c r="E50" s="3"/>
      <c r="G50" s="4"/>
      <c r="H50" s="10"/>
      <c r="I50" s="3"/>
      <c r="K50" s="4"/>
      <c r="L50" s="10"/>
      <c r="U50" s="3">
        <v>30.78931</v>
      </c>
      <c r="V50">
        <v>0.28827809999999998</v>
      </c>
      <c r="W50" s="4">
        <f>U50/tabel1!$K$3*4</f>
        <v>1368.4137777777778</v>
      </c>
      <c r="X50" s="10">
        <f>V50+tabel1!$G$3</f>
        <v>50.288278099999999</v>
      </c>
      <c r="Y50"/>
      <c r="AA50" s="4"/>
      <c r="AB50" s="10"/>
      <c r="AC50"/>
      <c r="AE50" s="4"/>
      <c r="AF50" s="10"/>
    </row>
    <row r="51" spans="1:32" x14ac:dyDescent="0.45">
      <c r="A51" s="3"/>
      <c r="C51" s="4"/>
      <c r="D51" s="10"/>
      <c r="E51" s="3"/>
      <c r="G51" s="4"/>
      <c r="H51" s="10"/>
      <c r="I51" s="3"/>
      <c r="K51" s="4"/>
      <c r="L51" s="10"/>
      <c r="U51" s="3">
        <v>31.682549999999999</v>
      </c>
      <c r="V51">
        <v>0.29623680000000002</v>
      </c>
      <c r="W51" s="4">
        <f>U51/tabel1!$K$3*4</f>
        <v>1408.1133333333335</v>
      </c>
      <c r="X51" s="10">
        <f>V51+tabel1!$G$3</f>
        <v>50.296236800000003</v>
      </c>
      <c r="Y51"/>
      <c r="AA51" s="4"/>
      <c r="AB51" s="10"/>
      <c r="AC51"/>
      <c r="AE51" s="4"/>
      <c r="AF51" s="10"/>
    </row>
    <row r="52" spans="1:32" x14ac:dyDescent="0.45">
      <c r="A52" s="3"/>
      <c r="C52" s="4"/>
      <c r="D52" s="10"/>
      <c r="E52" s="3"/>
      <c r="G52" s="4"/>
      <c r="H52" s="10"/>
      <c r="I52" s="3"/>
      <c r="K52" s="4"/>
      <c r="L52" s="10"/>
      <c r="U52" s="3">
        <v>32.621600000000001</v>
      </c>
      <c r="V52">
        <v>0.30389579999999999</v>
      </c>
      <c r="W52" s="4">
        <f>U52/tabel1!$K$3*4</f>
        <v>1449.848888888889</v>
      </c>
      <c r="X52" s="10">
        <f>V52+tabel1!$G$3</f>
        <v>50.303895799999999</v>
      </c>
      <c r="Y52"/>
      <c r="AA52" s="4"/>
      <c r="AB52" s="10"/>
      <c r="AC52"/>
      <c r="AE52" s="4"/>
      <c r="AF52" s="10"/>
    </row>
    <row r="53" spans="1:32" x14ac:dyDescent="0.45">
      <c r="A53" s="3"/>
      <c r="C53" s="4"/>
      <c r="D53" s="10"/>
      <c r="E53" s="3"/>
      <c r="G53" s="4"/>
      <c r="H53" s="10"/>
      <c r="I53" s="3"/>
      <c r="K53" s="4"/>
      <c r="L53" s="10"/>
      <c r="U53" s="3">
        <v>33.58813</v>
      </c>
      <c r="V53">
        <v>0.31108859999999999</v>
      </c>
      <c r="W53" s="4">
        <f>U53/tabel1!$K$3*4</f>
        <v>1492.8057777777778</v>
      </c>
      <c r="X53" s="10">
        <f>V53+tabel1!$G$3</f>
        <v>50.311088599999998</v>
      </c>
      <c r="Y53"/>
      <c r="AA53" s="4"/>
      <c r="AB53" s="10"/>
      <c r="AC53"/>
      <c r="AE53" s="4"/>
      <c r="AF53" s="10"/>
    </row>
    <row r="54" spans="1:32" x14ac:dyDescent="0.45">
      <c r="A54" s="3"/>
      <c r="C54" s="4"/>
      <c r="D54" s="10"/>
      <c r="E54" s="3"/>
      <c r="G54" s="4"/>
      <c r="H54" s="10"/>
      <c r="I54" s="3"/>
      <c r="K54" s="4"/>
      <c r="L54" s="10"/>
      <c r="U54" s="3">
        <v>34.481369999999998</v>
      </c>
      <c r="V54">
        <v>0.31758209999999998</v>
      </c>
      <c r="W54" s="4">
        <f>U54/tabel1!$K$3*4</f>
        <v>1532.5053333333333</v>
      </c>
      <c r="X54" s="10">
        <f>V54+tabel1!$G$3</f>
        <v>50.317582100000003</v>
      </c>
      <c r="Y54"/>
      <c r="AA54" s="4"/>
      <c r="AB54" s="10"/>
      <c r="AC54"/>
      <c r="AE54" s="4"/>
      <c r="AF54" s="10"/>
    </row>
    <row r="55" spans="1:32" x14ac:dyDescent="0.45">
      <c r="A55" s="3"/>
      <c r="C55" s="4"/>
      <c r="D55" s="10"/>
      <c r="E55" s="3"/>
      <c r="G55" s="4"/>
      <c r="H55" s="10"/>
      <c r="I55" s="3"/>
      <c r="K55" s="4"/>
      <c r="L55" s="10"/>
      <c r="U55" s="3">
        <v>35.31964</v>
      </c>
      <c r="V55">
        <v>0.32337630000000001</v>
      </c>
      <c r="W55" s="4">
        <f>U55/tabel1!$K$3*4</f>
        <v>1569.7617777777778</v>
      </c>
      <c r="X55" s="10">
        <f>V55+tabel1!$G$3</f>
        <v>50.3233763</v>
      </c>
      <c r="Y55"/>
      <c r="AA55" s="4"/>
      <c r="AB55" s="10"/>
      <c r="AC55"/>
      <c r="AE55" s="4"/>
      <c r="AF55" s="10"/>
    </row>
    <row r="56" spans="1:32" x14ac:dyDescent="0.45">
      <c r="A56" s="3"/>
      <c r="C56" s="4"/>
      <c r="D56" s="10"/>
      <c r="E56" s="3"/>
      <c r="G56" s="4"/>
      <c r="H56" s="10"/>
      <c r="I56" s="3"/>
      <c r="K56" s="4"/>
      <c r="L56" s="10"/>
      <c r="U56" s="3">
        <v>36.107520000000001</v>
      </c>
      <c r="V56">
        <v>0.32893739999999999</v>
      </c>
      <c r="W56" s="4">
        <f>U56/tabel1!$K$3*4</f>
        <v>1604.7786666666668</v>
      </c>
      <c r="X56" s="10">
        <f>V56+tabel1!$G$3</f>
        <v>50.328937400000001</v>
      </c>
      <c r="Y56"/>
      <c r="AA56" s="4"/>
      <c r="AB56" s="10"/>
      <c r="AC56"/>
      <c r="AE56" s="4"/>
      <c r="AF56" s="10"/>
    </row>
    <row r="57" spans="1:32" x14ac:dyDescent="0.45">
      <c r="A57" s="3"/>
      <c r="C57" s="4"/>
      <c r="D57" s="10"/>
      <c r="E57" s="3"/>
      <c r="G57" s="4"/>
      <c r="H57" s="10"/>
      <c r="I57" s="3"/>
      <c r="K57" s="4"/>
      <c r="L57" s="10"/>
      <c r="U57" s="3">
        <v>36.803789999999999</v>
      </c>
      <c r="V57">
        <v>0.3345651</v>
      </c>
      <c r="W57" s="4">
        <f>U57/tabel1!$K$3*4</f>
        <v>1635.7239999999999</v>
      </c>
      <c r="X57" s="10">
        <f>V57+tabel1!$G$3</f>
        <v>50.334565099999999</v>
      </c>
      <c r="Y57"/>
      <c r="AA57" s="4"/>
      <c r="AB57" s="10"/>
      <c r="AC57"/>
      <c r="AE57" s="4"/>
      <c r="AF57" s="10"/>
    </row>
    <row r="58" spans="1:32" x14ac:dyDescent="0.45">
      <c r="A58" s="3"/>
      <c r="C58" s="4"/>
      <c r="D58" s="10"/>
      <c r="E58" s="3"/>
      <c r="G58" s="4"/>
      <c r="H58" s="10"/>
      <c r="I58" s="3"/>
      <c r="K58" s="4"/>
      <c r="L58" s="10"/>
      <c r="U58" s="3">
        <v>37.445099999999996</v>
      </c>
      <c r="V58">
        <v>0.34045920000000002</v>
      </c>
      <c r="W58" s="4">
        <f>U58/tabel1!$K$3*4</f>
        <v>1664.2266666666665</v>
      </c>
      <c r="X58" s="10">
        <f>V58+tabel1!$G$3</f>
        <v>50.340459199999998</v>
      </c>
      <c r="Y58"/>
      <c r="AA58" s="4"/>
      <c r="AB58" s="10"/>
      <c r="AC58"/>
      <c r="AE58" s="4"/>
      <c r="AF58" s="10"/>
    </row>
    <row r="59" spans="1:32" x14ac:dyDescent="0.45">
      <c r="A59" s="3"/>
      <c r="C59" s="4"/>
      <c r="D59" s="10"/>
      <c r="E59" s="3"/>
      <c r="G59" s="4"/>
      <c r="H59" s="10"/>
      <c r="I59" s="3"/>
      <c r="K59" s="4"/>
      <c r="L59" s="10"/>
      <c r="U59" s="3">
        <v>38.095559999999999</v>
      </c>
      <c r="V59">
        <v>0.3468195</v>
      </c>
      <c r="W59" s="4">
        <f>U59/tabel1!$K$3*4</f>
        <v>1693.136</v>
      </c>
      <c r="X59" s="10">
        <f>V59+tabel1!$G$3</f>
        <v>50.346819500000002</v>
      </c>
      <c r="Y59"/>
      <c r="AA59" s="4"/>
      <c r="AB59" s="10"/>
      <c r="AC59"/>
      <c r="AE59" s="4"/>
      <c r="AF59" s="10"/>
    </row>
    <row r="60" spans="1:32" x14ac:dyDescent="0.45">
      <c r="A60" s="3"/>
      <c r="C60" s="4"/>
      <c r="D60" s="10"/>
      <c r="E60" s="3"/>
      <c r="G60" s="4"/>
      <c r="H60" s="10"/>
      <c r="I60" s="3"/>
      <c r="K60" s="4"/>
      <c r="L60" s="10"/>
      <c r="U60" s="3">
        <v>38.800989999999999</v>
      </c>
      <c r="V60">
        <v>0.35354609999999997</v>
      </c>
      <c r="W60" s="4">
        <f>U60/tabel1!$K$3*4</f>
        <v>1724.4884444444444</v>
      </c>
      <c r="X60" s="10">
        <f>V60+tabel1!$G$3</f>
        <v>50.353546100000003</v>
      </c>
      <c r="Y60"/>
      <c r="AA60" s="4"/>
      <c r="AB60" s="10"/>
      <c r="AC60"/>
      <c r="AE60" s="4"/>
      <c r="AF60" s="10"/>
    </row>
    <row r="61" spans="1:32" x14ac:dyDescent="0.45">
      <c r="A61" s="3"/>
      <c r="C61" s="4"/>
      <c r="D61" s="10"/>
      <c r="E61" s="3"/>
      <c r="G61" s="4"/>
      <c r="H61" s="10"/>
      <c r="I61" s="3"/>
      <c r="K61" s="4"/>
      <c r="L61" s="10"/>
      <c r="U61" s="3">
        <v>39.58887</v>
      </c>
      <c r="V61">
        <v>0.36050579999999999</v>
      </c>
      <c r="W61" s="4">
        <f>U61/tabel1!$K$3*4</f>
        <v>1759.5053333333335</v>
      </c>
      <c r="X61" s="10">
        <f>V61+tabel1!$G$3</f>
        <v>50.360505799999999</v>
      </c>
      <c r="Y61"/>
      <c r="AA61" s="4"/>
      <c r="AB61" s="10"/>
      <c r="AC61"/>
      <c r="AE61" s="4"/>
      <c r="AF61" s="10"/>
    </row>
    <row r="62" spans="1:32" x14ac:dyDescent="0.45">
      <c r="A62" s="3"/>
      <c r="C62" s="4"/>
      <c r="D62" s="10"/>
      <c r="E62" s="3"/>
      <c r="G62" s="4"/>
      <c r="H62" s="10"/>
      <c r="I62" s="3"/>
      <c r="K62" s="4"/>
      <c r="L62" s="10"/>
      <c r="U62" s="3">
        <v>40.404240000000001</v>
      </c>
      <c r="V62">
        <v>0.36789840000000001</v>
      </c>
      <c r="W62" s="4">
        <f>U62/tabel1!$K$3*4</f>
        <v>1795.7440000000001</v>
      </c>
      <c r="X62" s="10">
        <f>V62+tabel1!$G$3</f>
        <v>50.367898400000001</v>
      </c>
      <c r="Y62"/>
      <c r="AA62" s="4"/>
      <c r="AB62" s="10"/>
      <c r="AC62"/>
      <c r="AE62" s="4"/>
      <c r="AF62" s="10"/>
    </row>
    <row r="63" spans="1:32" x14ac:dyDescent="0.45">
      <c r="A63" s="3"/>
      <c r="C63" s="4"/>
      <c r="D63" s="10"/>
      <c r="E63" s="3"/>
      <c r="G63" s="4"/>
      <c r="H63" s="10"/>
      <c r="I63" s="3"/>
      <c r="K63" s="4"/>
      <c r="L63" s="10"/>
      <c r="U63" s="3">
        <v>41.288319999999999</v>
      </c>
      <c r="V63">
        <v>0.37569059999999999</v>
      </c>
      <c r="W63" s="4">
        <f>U63/tabel1!$K$3*4</f>
        <v>1835.0364444444444</v>
      </c>
      <c r="X63" s="10">
        <f>V63+tabel1!$G$3</f>
        <v>50.375690599999999</v>
      </c>
      <c r="Y63"/>
      <c r="AA63" s="4"/>
      <c r="AB63" s="10"/>
      <c r="AC63"/>
      <c r="AE63" s="4"/>
      <c r="AF63" s="10"/>
    </row>
    <row r="64" spans="1:32" x14ac:dyDescent="0.45">
      <c r="A64" s="3"/>
      <c r="C64" s="4"/>
      <c r="D64" s="10"/>
      <c r="E64" s="3"/>
      <c r="G64" s="4"/>
      <c r="H64" s="10"/>
      <c r="I64" s="3"/>
      <c r="K64" s="4"/>
      <c r="L64" s="10"/>
      <c r="U64" s="3">
        <v>42.245690000000003</v>
      </c>
      <c r="V64">
        <v>0.38334960000000001</v>
      </c>
      <c r="W64" s="4">
        <f>U64/tabel1!$K$3*4</f>
        <v>1877.5862222222224</v>
      </c>
      <c r="X64" s="10">
        <f>V64+tabel1!$G$3</f>
        <v>50.383349600000003</v>
      </c>
      <c r="Y64"/>
      <c r="AA64" s="4"/>
      <c r="AB64" s="10"/>
      <c r="AC64"/>
      <c r="AE64" s="4"/>
      <c r="AF64" s="10"/>
    </row>
    <row r="65" spans="1:32" x14ac:dyDescent="0.45">
      <c r="A65" s="3"/>
      <c r="C65" s="4"/>
      <c r="D65" s="10"/>
      <c r="E65" s="3"/>
      <c r="G65" s="4"/>
      <c r="H65" s="10"/>
      <c r="I65" s="3"/>
      <c r="K65" s="4"/>
      <c r="L65" s="10"/>
      <c r="U65" s="3">
        <v>43.170999999999999</v>
      </c>
      <c r="V65">
        <v>0.39080880000000001</v>
      </c>
      <c r="W65" s="4">
        <f>U65/tabel1!$K$3*4</f>
        <v>1918.7111111111112</v>
      </c>
      <c r="X65" s="10">
        <f>V65+tabel1!$G$3</f>
        <v>50.390808800000002</v>
      </c>
      <c r="Y65"/>
      <c r="AA65" s="4"/>
      <c r="AB65" s="10"/>
      <c r="AC65"/>
      <c r="AE65" s="4"/>
      <c r="AF65" s="10"/>
    </row>
    <row r="66" spans="1:32" x14ac:dyDescent="0.45">
      <c r="A66" s="3"/>
      <c r="C66" s="4"/>
      <c r="D66" s="10"/>
      <c r="E66" s="3"/>
      <c r="G66" s="4"/>
      <c r="H66" s="10"/>
      <c r="I66" s="3"/>
      <c r="K66" s="4"/>
      <c r="L66" s="10"/>
      <c r="U66" s="3">
        <v>44.169589999999999</v>
      </c>
      <c r="V66">
        <v>0.39773520000000001</v>
      </c>
      <c r="W66" s="4">
        <f>U66/tabel1!$K$3*4</f>
        <v>1963.0928888888889</v>
      </c>
      <c r="X66" s="10">
        <f>V66+tabel1!$G$3</f>
        <v>50.3977352</v>
      </c>
      <c r="Y66"/>
      <c r="AA66" s="4"/>
      <c r="AB66" s="10"/>
      <c r="AC66"/>
      <c r="AE66" s="4"/>
      <c r="AF66" s="10"/>
    </row>
    <row r="67" spans="1:32" x14ac:dyDescent="0.45">
      <c r="A67" s="3"/>
      <c r="C67" s="4"/>
      <c r="D67" s="10"/>
      <c r="E67" s="3"/>
      <c r="G67" s="4"/>
      <c r="H67" s="10"/>
      <c r="I67" s="3"/>
      <c r="K67" s="4"/>
      <c r="L67" s="10"/>
      <c r="U67" s="3">
        <v>45.113219999999998</v>
      </c>
      <c r="V67">
        <v>0.4038291</v>
      </c>
      <c r="W67" s="4">
        <f>U67/tabel1!$K$3*4</f>
        <v>2005.0319999999999</v>
      </c>
      <c r="X67" s="10">
        <f>V67+tabel1!$G$3</f>
        <v>50.403829100000003</v>
      </c>
      <c r="Y67"/>
      <c r="AA67" s="4"/>
      <c r="AB67" s="10"/>
      <c r="AC67"/>
      <c r="AE67" s="4"/>
      <c r="AF67" s="10"/>
    </row>
    <row r="68" spans="1:32" x14ac:dyDescent="0.45">
      <c r="A68" s="3"/>
      <c r="C68" s="4"/>
      <c r="D68" s="10"/>
      <c r="E68" s="3"/>
      <c r="G68" s="4"/>
      <c r="H68" s="10"/>
      <c r="I68" s="3"/>
      <c r="K68" s="4"/>
      <c r="L68" s="10"/>
      <c r="U68" s="3">
        <v>45.960659999999997</v>
      </c>
      <c r="V68">
        <v>0.40959000000000001</v>
      </c>
      <c r="W68" s="4">
        <f>U68/tabel1!$K$3*4</f>
        <v>2042.6959999999999</v>
      </c>
      <c r="X68" s="10">
        <f>V68+tabel1!$G$3</f>
        <v>50.409590000000001</v>
      </c>
      <c r="Y68"/>
      <c r="AA68" s="4"/>
      <c r="AB68" s="10"/>
      <c r="AC68"/>
      <c r="AE68" s="4"/>
      <c r="AF68" s="10"/>
    </row>
    <row r="69" spans="1:32" x14ac:dyDescent="0.45">
      <c r="A69" s="3"/>
      <c r="C69" s="4"/>
      <c r="D69" s="10"/>
      <c r="E69" s="3"/>
      <c r="G69" s="4"/>
      <c r="H69" s="10"/>
      <c r="I69" s="3"/>
      <c r="K69" s="4"/>
      <c r="L69" s="10"/>
      <c r="U69" s="3">
        <v>46.716470000000001</v>
      </c>
      <c r="V69">
        <v>0.41535090000000002</v>
      </c>
      <c r="W69" s="4">
        <f>U69/tabel1!$K$3*4</f>
        <v>2076.2875555555556</v>
      </c>
      <c r="X69" s="10">
        <f>V69+tabel1!$G$3</f>
        <v>50.4153509</v>
      </c>
      <c r="Y69"/>
      <c r="AA69" s="4"/>
      <c r="AB69" s="10"/>
      <c r="AC69"/>
      <c r="AE69" s="4"/>
      <c r="AF69" s="10"/>
    </row>
    <row r="70" spans="1:32" x14ac:dyDescent="0.45">
      <c r="A70" s="3"/>
      <c r="C70" s="4"/>
      <c r="D70" s="10"/>
      <c r="E70" s="3"/>
      <c r="G70" s="4"/>
      <c r="H70" s="10"/>
      <c r="I70" s="3"/>
      <c r="K70" s="4"/>
      <c r="L70" s="10"/>
      <c r="U70" s="3">
        <v>47.399000000000001</v>
      </c>
      <c r="V70">
        <v>0.42114509999999999</v>
      </c>
      <c r="W70" s="4">
        <f>U70/tabel1!$K$3*4</f>
        <v>2106.6222222222223</v>
      </c>
      <c r="X70" s="10">
        <f>V70+tabel1!$G$3</f>
        <v>50.421145099999997</v>
      </c>
      <c r="Y70"/>
      <c r="AA70" s="4"/>
      <c r="AB70" s="10"/>
      <c r="AC70"/>
      <c r="AE70" s="4"/>
      <c r="AF70" s="10"/>
    </row>
    <row r="71" spans="1:32" x14ac:dyDescent="0.45">
      <c r="A71" s="3"/>
      <c r="C71" s="4"/>
      <c r="D71" s="10"/>
      <c r="E71" s="3"/>
      <c r="G71" s="4"/>
      <c r="H71" s="10"/>
      <c r="I71" s="3"/>
      <c r="K71" s="4"/>
      <c r="L71" s="10"/>
      <c r="U71" s="3">
        <v>48.031140000000001</v>
      </c>
      <c r="V71">
        <v>0.42730560000000001</v>
      </c>
      <c r="W71" s="4">
        <f>U71/tabel1!$K$3*4</f>
        <v>2134.7173333333335</v>
      </c>
      <c r="X71" s="10">
        <f>V71+tabel1!$G$3</f>
        <v>50.427305599999997</v>
      </c>
      <c r="Y71"/>
      <c r="AA71" s="4"/>
      <c r="AB71" s="10"/>
      <c r="AC71"/>
      <c r="AE71" s="4"/>
      <c r="AF71" s="10"/>
    </row>
    <row r="72" spans="1:32" x14ac:dyDescent="0.45">
      <c r="A72" s="3"/>
      <c r="C72" s="4"/>
      <c r="D72" s="10"/>
      <c r="E72" s="3"/>
      <c r="G72" s="4"/>
      <c r="H72" s="10"/>
      <c r="I72" s="3"/>
      <c r="K72" s="4"/>
      <c r="L72" s="10"/>
      <c r="U72" s="3">
        <v>48.754890000000003</v>
      </c>
      <c r="V72">
        <v>0.43376579999999998</v>
      </c>
      <c r="W72" s="4">
        <f>U72/tabel1!$K$3*4</f>
        <v>2166.884</v>
      </c>
      <c r="X72" s="10">
        <f>V72+tabel1!$G$3</f>
        <v>50.433765800000003</v>
      </c>
      <c r="Y72"/>
      <c r="AA72" s="4"/>
      <c r="AB72" s="10"/>
      <c r="AC72"/>
      <c r="AE72" s="4"/>
      <c r="AF72" s="10"/>
    </row>
    <row r="73" spans="1:32" x14ac:dyDescent="0.45">
      <c r="A73" s="3"/>
      <c r="C73" s="4"/>
      <c r="D73" s="10"/>
      <c r="E73" s="3"/>
      <c r="G73" s="4"/>
      <c r="H73" s="10"/>
      <c r="I73" s="3"/>
      <c r="K73" s="4"/>
      <c r="L73" s="10"/>
      <c r="U73" s="3">
        <v>49.593170000000001</v>
      </c>
      <c r="V73">
        <v>0.44052570000000002</v>
      </c>
      <c r="W73" s="4">
        <f>U73/tabel1!$K$3*4</f>
        <v>2204.1408888888891</v>
      </c>
      <c r="X73" s="10">
        <f>V73+tabel1!$G$3</f>
        <v>50.440525700000002</v>
      </c>
      <c r="Y73"/>
      <c r="AA73" s="4"/>
      <c r="AB73" s="10"/>
      <c r="AC73"/>
      <c r="AE73" s="4"/>
      <c r="AF73" s="10"/>
    </row>
    <row r="74" spans="1:32" x14ac:dyDescent="0.45">
      <c r="A74" s="3"/>
      <c r="C74" s="4"/>
      <c r="D74" s="10"/>
      <c r="E74" s="3"/>
      <c r="G74" s="4"/>
      <c r="H74" s="10"/>
      <c r="I74" s="3"/>
      <c r="K74" s="4"/>
      <c r="L74" s="10"/>
      <c r="U74" s="3">
        <v>50.413110000000003</v>
      </c>
      <c r="V74">
        <v>0.44748539999999998</v>
      </c>
      <c r="W74" s="4">
        <f>U74/tabel1!$K$3*4</f>
        <v>2240.5826666666667</v>
      </c>
      <c r="X74" s="10">
        <f>V74+tabel1!$G$3</f>
        <v>50.447485399999998</v>
      </c>
      <c r="Y74"/>
      <c r="AA74" s="4"/>
      <c r="AB74" s="10"/>
      <c r="AC74"/>
      <c r="AE74" s="4"/>
      <c r="AF74" s="10"/>
    </row>
    <row r="75" spans="1:32" x14ac:dyDescent="0.45">
      <c r="A75" s="3"/>
      <c r="C75" s="4"/>
      <c r="D75" s="10"/>
      <c r="E75" s="3"/>
      <c r="G75" s="4"/>
      <c r="H75" s="10"/>
      <c r="I75" s="3"/>
      <c r="K75" s="4"/>
      <c r="L75" s="10"/>
      <c r="U75" s="3">
        <v>51.182679999999998</v>
      </c>
      <c r="V75">
        <v>0.45507779999999998</v>
      </c>
      <c r="W75" s="4">
        <f>U75/tabel1!$K$3*4</f>
        <v>2274.7857777777776</v>
      </c>
      <c r="X75" s="10">
        <f>V75+tabel1!$G$3</f>
        <v>50.455077799999998</v>
      </c>
      <c r="Y75"/>
      <c r="AA75" s="4"/>
      <c r="AB75" s="10"/>
      <c r="AC75"/>
      <c r="AE75" s="4"/>
      <c r="AF75" s="10"/>
    </row>
    <row r="76" spans="1:32" x14ac:dyDescent="0.45">
      <c r="A76" s="3"/>
      <c r="C76" s="4"/>
      <c r="D76" s="10"/>
      <c r="E76" s="3"/>
      <c r="G76" s="4"/>
      <c r="H76" s="10"/>
      <c r="I76" s="3"/>
      <c r="K76" s="4"/>
      <c r="L76" s="10"/>
      <c r="U76" s="3">
        <v>52.085079999999998</v>
      </c>
      <c r="V76">
        <v>0.46283669999999999</v>
      </c>
      <c r="W76" s="4">
        <f>U76/tabel1!$K$3*4</f>
        <v>2314.8924444444442</v>
      </c>
      <c r="X76" s="10">
        <f>V76+tabel1!$G$3</f>
        <v>50.462836699999997</v>
      </c>
      <c r="Y76"/>
      <c r="AA76" s="4"/>
      <c r="AB76" s="10"/>
      <c r="AC76"/>
      <c r="AE76" s="4"/>
      <c r="AF76" s="10"/>
    </row>
    <row r="77" spans="1:32" x14ac:dyDescent="0.45">
      <c r="A77" s="3"/>
      <c r="C77" s="4"/>
      <c r="D77" s="10"/>
      <c r="E77" s="3"/>
      <c r="G77" s="4"/>
      <c r="H77" s="10"/>
      <c r="I77" s="3"/>
      <c r="K77" s="4"/>
      <c r="L77" s="10"/>
      <c r="U77" s="3">
        <v>52.964579999999998</v>
      </c>
      <c r="V77">
        <v>0.47036250000000002</v>
      </c>
      <c r="W77" s="4">
        <f>U77/tabel1!$K$3*4</f>
        <v>2353.9813333333332</v>
      </c>
      <c r="X77" s="10">
        <f>V77+tabel1!$G$3</f>
        <v>50.4703625</v>
      </c>
      <c r="Y77"/>
      <c r="AA77" s="4"/>
      <c r="AB77" s="10"/>
      <c r="AC77"/>
      <c r="AE77" s="4"/>
      <c r="AF77" s="10"/>
    </row>
    <row r="78" spans="1:32" x14ac:dyDescent="0.45">
      <c r="A78" s="3"/>
      <c r="C78" s="4"/>
      <c r="D78" s="10"/>
      <c r="E78" s="3"/>
      <c r="G78" s="4"/>
      <c r="H78" s="10"/>
      <c r="I78" s="3"/>
      <c r="K78" s="4"/>
      <c r="L78" s="10"/>
      <c r="U78" s="3">
        <v>53.935690000000001</v>
      </c>
      <c r="V78">
        <v>0.477522</v>
      </c>
      <c r="W78" s="4">
        <f>U78/tabel1!$K$3*4</f>
        <v>2397.1417777777779</v>
      </c>
      <c r="X78" s="10">
        <f>V78+tabel1!$G$3</f>
        <v>50.477522</v>
      </c>
      <c r="Y78"/>
      <c r="AA78" s="4"/>
      <c r="AB78" s="10"/>
      <c r="AC78"/>
      <c r="AE78" s="4"/>
      <c r="AF78" s="10"/>
    </row>
    <row r="79" spans="1:32" x14ac:dyDescent="0.45">
      <c r="A79" s="3"/>
      <c r="C79" s="4"/>
      <c r="D79" s="10"/>
      <c r="E79" s="3"/>
      <c r="G79" s="4"/>
      <c r="H79" s="10"/>
      <c r="I79" s="3"/>
      <c r="K79" s="4"/>
      <c r="L79" s="10"/>
      <c r="U79" s="3">
        <v>54.911380000000001</v>
      </c>
      <c r="V79">
        <v>0.48401549999999999</v>
      </c>
      <c r="W79" s="4">
        <f>U79/tabel1!$K$3*4</f>
        <v>2440.5057777777779</v>
      </c>
      <c r="X79" s="10">
        <f>V79+tabel1!$G$3</f>
        <v>50.484015499999998</v>
      </c>
      <c r="Y79"/>
      <c r="AA79" s="4"/>
      <c r="AB79" s="10"/>
      <c r="AC79"/>
      <c r="AE79" s="4"/>
      <c r="AF79" s="10"/>
    </row>
    <row r="80" spans="1:32" x14ac:dyDescent="0.45">
      <c r="A80" s="3"/>
      <c r="C80" s="4"/>
      <c r="D80" s="10"/>
      <c r="E80" s="3"/>
      <c r="G80" s="4"/>
      <c r="H80" s="10"/>
      <c r="I80" s="3"/>
      <c r="K80" s="4"/>
      <c r="L80" s="10"/>
      <c r="U80" s="3">
        <v>55.717590000000001</v>
      </c>
      <c r="V80">
        <v>0.48980970000000001</v>
      </c>
      <c r="W80" s="4">
        <f>U80/tabel1!$K$3*4</f>
        <v>2476.3373333333334</v>
      </c>
      <c r="X80" s="10">
        <f>V80+tabel1!$G$3</f>
        <v>50.489809700000002</v>
      </c>
      <c r="Y80"/>
      <c r="AA80" s="4"/>
      <c r="AB80" s="10"/>
      <c r="AC80"/>
      <c r="AE80" s="4"/>
      <c r="AF80" s="10"/>
    </row>
    <row r="81" spans="1:32" x14ac:dyDescent="0.45">
      <c r="A81" s="3"/>
      <c r="C81" s="4"/>
      <c r="D81" s="10"/>
      <c r="E81" s="3"/>
      <c r="G81" s="4"/>
      <c r="H81" s="10"/>
      <c r="I81" s="3"/>
      <c r="K81" s="4"/>
      <c r="L81" s="10"/>
      <c r="U81" s="3">
        <v>56.409280000000003</v>
      </c>
      <c r="V81">
        <v>0.4953708</v>
      </c>
      <c r="W81" s="4">
        <f>U81/tabel1!$K$3*4</f>
        <v>2507.0791111111112</v>
      </c>
      <c r="X81" s="10">
        <f>V81+tabel1!$G$3</f>
        <v>50.495370800000003</v>
      </c>
      <c r="Y81"/>
      <c r="AA81" s="4"/>
      <c r="AB81" s="10"/>
      <c r="AC81"/>
      <c r="AE81" s="4"/>
      <c r="AF81" s="10"/>
    </row>
    <row r="82" spans="1:32" x14ac:dyDescent="0.45">
      <c r="A82" s="3"/>
      <c r="C82" s="4"/>
      <c r="D82" s="10"/>
      <c r="E82" s="3"/>
      <c r="G82" s="4"/>
      <c r="H82" s="10"/>
      <c r="I82" s="3"/>
      <c r="K82" s="4"/>
      <c r="L82" s="10"/>
      <c r="U82" s="3">
        <v>57.119289999999999</v>
      </c>
      <c r="V82">
        <v>0.50106510000000004</v>
      </c>
      <c r="W82" s="4">
        <f>U82/tabel1!$K$3*4</f>
        <v>2538.6351111111112</v>
      </c>
      <c r="X82" s="10">
        <f>V82+tabel1!$G$3</f>
        <v>50.501065099999998</v>
      </c>
      <c r="Y82"/>
      <c r="AA82" s="4"/>
      <c r="AB82" s="10"/>
      <c r="AC82"/>
      <c r="AE82" s="4"/>
      <c r="AF82" s="10"/>
    </row>
    <row r="83" spans="1:32" x14ac:dyDescent="0.45">
      <c r="A83" s="3"/>
      <c r="C83" s="4"/>
      <c r="D83" s="10"/>
      <c r="E83" s="3"/>
      <c r="G83" s="4"/>
      <c r="H83" s="10"/>
      <c r="I83" s="3"/>
      <c r="K83" s="4"/>
      <c r="L83" s="10"/>
      <c r="U83" s="3">
        <v>57.856780000000001</v>
      </c>
      <c r="V83">
        <v>0.50672609999999996</v>
      </c>
      <c r="W83" s="4">
        <f>U83/tabel1!$K$3*4</f>
        <v>2571.4124444444446</v>
      </c>
      <c r="X83" s="10">
        <f>V83+tabel1!$G$3</f>
        <v>50.506726100000002</v>
      </c>
      <c r="Y83"/>
      <c r="AA83" s="4"/>
      <c r="AB83" s="10"/>
      <c r="AC83"/>
      <c r="AE83" s="4"/>
      <c r="AF83" s="10"/>
    </row>
    <row r="84" spans="1:32" x14ac:dyDescent="0.45">
      <c r="A84" s="3"/>
      <c r="C84" s="4"/>
      <c r="D84" s="10"/>
      <c r="E84" s="3"/>
      <c r="G84" s="4"/>
      <c r="H84" s="10"/>
      <c r="I84" s="3"/>
      <c r="K84" s="4"/>
      <c r="L84" s="10"/>
      <c r="U84" s="3">
        <v>58.470599999999997</v>
      </c>
      <c r="V84">
        <v>0.51278670000000004</v>
      </c>
      <c r="W84" s="4">
        <f>U84/tabel1!$K$3*4</f>
        <v>2598.6933333333332</v>
      </c>
      <c r="X84" s="10">
        <f>V84+tabel1!$G$3</f>
        <v>50.512786699999999</v>
      </c>
      <c r="Y84"/>
      <c r="AA84" s="4"/>
      <c r="AB84" s="10"/>
      <c r="AC84"/>
      <c r="AE84" s="4"/>
      <c r="AF84" s="10"/>
    </row>
    <row r="85" spans="1:32" x14ac:dyDescent="0.45">
      <c r="A85" s="3"/>
      <c r="C85" s="4"/>
      <c r="D85" s="10"/>
      <c r="E85" s="3"/>
      <c r="G85" s="4"/>
      <c r="H85" s="10"/>
      <c r="I85" s="3"/>
      <c r="K85" s="4"/>
      <c r="L85" s="10"/>
      <c r="U85" s="3">
        <v>59.143970000000003</v>
      </c>
      <c r="V85">
        <v>0.51914700000000003</v>
      </c>
      <c r="W85" s="4">
        <f>U85/tabel1!$K$3*4</f>
        <v>2628.6208888888891</v>
      </c>
      <c r="X85" s="10">
        <f>V85+tabel1!$G$3</f>
        <v>50.519146999999997</v>
      </c>
      <c r="Y85"/>
      <c r="AA85" s="4"/>
      <c r="AB85" s="10"/>
      <c r="AC85"/>
      <c r="AE85" s="4"/>
      <c r="AF85" s="10"/>
    </row>
    <row r="86" spans="1:32" x14ac:dyDescent="0.45">
      <c r="A86" s="3"/>
      <c r="C86" s="4"/>
      <c r="D86" s="10"/>
      <c r="E86" s="3"/>
      <c r="G86" s="4"/>
      <c r="H86" s="10"/>
      <c r="I86" s="3"/>
      <c r="K86" s="4"/>
      <c r="L86" s="10"/>
      <c r="U86" s="3">
        <v>59.858559999999997</v>
      </c>
      <c r="V86">
        <v>0.52587360000000005</v>
      </c>
      <c r="W86" s="4">
        <f>U86/tabel1!$K$3*4</f>
        <v>2660.3804444444445</v>
      </c>
      <c r="X86" s="10">
        <f>V86+tabel1!$G$3</f>
        <v>50.525873599999997</v>
      </c>
      <c r="Y86"/>
      <c r="AA86" s="4"/>
      <c r="AB86" s="10"/>
      <c r="AC86"/>
      <c r="AE86" s="4"/>
      <c r="AF86" s="10"/>
    </row>
    <row r="87" spans="1:32" x14ac:dyDescent="0.45">
      <c r="A87" s="3"/>
      <c r="C87" s="4"/>
      <c r="D87" s="10"/>
      <c r="E87" s="3"/>
      <c r="G87" s="4"/>
      <c r="H87" s="10"/>
      <c r="I87" s="3"/>
      <c r="K87" s="4"/>
      <c r="L87" s="10"/>
      <c r="U87" s="3">
        <v>60.66019</v>
      </c>
      <c r="V87">
        <v>0.53313299999999997</v>
      </c>
      <c r="W87" s="4">
        <f>U87/tabel1!$K$3*4</f>
        <v>2696.0084444444446</v>
      </c>
      <c r="X87" s="10">
        <f>V87+tabel1!$G$3</f>
        <v>50.533132999999999</v>
      </c>
      <c r="Y87"/>
      <c r="AA87" s="4"/>
      <c r="AB87" s="10"/>
      <c r="AC87"/>
      <c r="AE87" s="4"/>
      <c r="AF87" s="10"/>
    </row>
    <row r="88" spans="1:32" x14ac:dyDescent="0.45">
      <c r="A88" s="3"/>
      <c r="C88" s="4"/>
      <c r="D88" s="10"/>
      <c r="E88" s="3"/>
      <c r="G88" s="4"/>
      <c r="H88" s="10"/>
      <c r="I88" s="3"/>
      <c r="K88" s="4"/>
      <c r="L88" s="10"/>
      <c r="U88" s="3">
        <v>61.475560000000002</v>
      </c>
      <c r="V88">
        <v>0.54092519999999999</v>
      </c>
      <c r="W88" s="4">
        <f>U88/tabel1!$K$3*4</f>
        <v>2732.2471111111113</v>
      </c>
      <c r="X88" s="10">
        <f>V88+tabel1!$G$3</f>
        <v>50.540925199999997</v>
      </c>
      <c r="Y88"/>
      <c r="AA88" s="4"/>
      <c r="AB88" s="10"/>
      <c r="AC88"/>
      <c r="AE88" s="4"/>
      <c r="AF88" s="10"/>
    </row>
    <row r="89" spans="1:32" x14ac:dyDescent="0.45">
      <c r="A89" s="3"/>
      <c r="C89" s="4"/>
      <c r="D89" s="10"/>
      <c r="E89" s="3"/>
      <c r="G89" s="4"/>
      <c r="H89" s="10"/>
      <c r="I89" s="3"/>
      <c r="K89" s="4"/>
      <c r="L89" s="10"/>
      <c r="U89" s="3">
        <v>62.332149999999999</v>
      </c>
      <c r="V89">
        <v>0.54865079999999999</v>
      </c>
      <c r="W89" s="4">
        <f>U89/tabel1!$K$3*4</f>
        <v>2770.3177777777778</v>
      </c>
      <c r="X89" s="10">
        <f>V89+tabel1!$G$3</f>
        <v>50.548650799999997</v>
      </c>
      <c r="Y89"/>
      <c r="AA89" s="4"/>
      <c r="AB89" s="10"/>
      <c r="AC89"/>
      <c r="AE89" s="4"/>
      <c r="AF89" s="10"/>
    </row>
    <row r="90" spans="1:32" x14ac:dyDescent="0.45">
      <c r="A90" s="3"/>
      <c r="C90" s="4"/>
      <c r="D90" s="10"/>
      <c r="E90" s="3"/>
      <c r="G90" s="4"/>
      <c r="H90" s="10"/>
      <c r="I90" s="3"/>
      <c r="K90" s="4"/>
      <c r="L90" s="10"/>
      <c r="U90" s="3">
        <v>63.229970000000002</v>
      </c>
      <c r="V90">
        <v>0.55627649999999995</v>
      </c>
      <c r="W90" s="4">
        <f>U90/tabel1!$K$3*4</f>
        <v>2810.220888888889</v>
      </c>
      <c r="X90" s="10">
        <f>V90+tabel1!$G$3</f>
        <v>50.556276500000003</v>
      </c>
      <c r="Y90"/>
      <c r="AA90" s="4"/>
      <c r="AB90" s="10"/>
      <c r="AC90"/>
      <c r="AE90" s="4"/>
      <c r="AF90" s="10"/>
    </row>
    <row r="91" spans="1:32" x14ac:dyDescent="0.45">
      <c r="A91" s="3"/>
      <c r="C91" s="4"/>
      <c r="D91" s="10"/>
      <c r="E91" s="3"/>
      <c r="G91" s="4"/>
      <c r="H91" s="10"/>
      <c r="I91" s="3"/>
      <c r="K91" s="4"/>
      <c r="L91" s="10"/>
      <c r="U91" s="3">
        <v>64.173599999999993</v>
      </c>
      <c r="V91">
        <v>0.56340270000000003</v>
      </c>
      <c r="W91" s="4">
        <f>U91/tabel1!$K$3*4</f>
        <v>2852.16</v>
      </c>
      <c r="X91" s="10">
        <f>V91+tabel1!$G$3</f>
        <v>50.563402699999997</v>
      </c>
      <c r="Y91"/>
      <c r="AA91" s="4"/>
      <c r="AB91" s="10"/>
      <c r="AC91"/>
      <c r="AE91" s="4"/>
      <c r="AF91" s="10"/>
    </row>
    <row r="92" spans="1:32" x14ac:dyDescent="0.45">
      <c r="A92" s="3"/>
      <c r="C92" s="4"/>
      <c r="D92" s="10"/>
      <c r="E92" s="3"/>
      <c r="G92" s="4"/>
      <c r="H92" s="10"/>
      <c r="I92" s="3"/>
      <c r="K92" s="4"/>
      <c r="L92" s="10"/>
      <c r="U92" s="3">
        <v>65.043940000000006</v>
      </c>
      <c r="V92">
        <v>0.56972970000000001</v>
      </c>
      <c r="W92" s="4">
        <f>U92/tabel1!$K$3*4</f>
        <v>2890.8417777777781</v>
      </c>
      <c r="X92" s="10">
        <f>V92+tabel1!$G$3</f>
        <v>50.569729700000003</v>
      </c>
      <c r="Y92"/>
      <c r="AA92" s="4"/>
      <c r="AB92" s="10"/>
      <c r="AC92"/>
      <c r="AE92" s="4"/>
      <c r="AF92" s="10"/>
    </row>
    <row r="93" spans="1:32" x14ac:dyDescent="0.45">
      <c r="A93" s="3"/>
      <c r="C93" s="4"/>
      <c r="D93" s="10"/>
      <c r="E93" s="3"/>
      <c r="G93" s="4"/>
      <c r="H93" s="10"/>
      <c r="I93" s="3"/>
      <c r="K93" s="4"/>
      <c r="L93" s="10"/>
      <c r="U93" s="3">
        <v>65.840980000000002</v>
      </c>
      <c r="V93">
        <v>0.57555719999999999</v>
      </c>
      <c r="W93" s="4">
        <f>U93/tabel1!$K$3*4</f>
        <v>2926.2657777777781</v>
      </c>
      <c r="X93" s="10">
        <f>V93+tabel1!$G$3</f>
        <v>50.575557199999999</v>
      </c>
      <c r="Y93"/>
      <c r="AA93" s="4"/>
      <c r="AB93" s="10"/>
      <c r="AC93"/>
      <c r="AE93" s="4"/>
      <c r="AF93" s="10"/>
    </row>
    <row r="94" spans="1:32" x14ac:dyDescent="0.45">
      <c r="A94" s="3"/>
      <c r="C94" s="4"/>
      <c r="D94" s="10"/>
      <c r="E94" s="3"/>
      <c r="G94" s="4"/>
      <c r="H94" s="10"/>
      <c r="I94" s="3"/>
      <c r="K94" s="4"/>
      <c r="L94" s="10"/>
      <c r="U94" s="3">
        <v>66.528090000000006</v>
      </c>
      <c r="V94">
        <v>0.58135139999999996</v>
      </c>
      <c r="W94" s="4">
        <f>U94/tabel1!$K$3*4</f>
        <v>2956.8040000000005</v>
      </c>
      <c r="X94" s="10">
        <f>V94+tabel1!$G$3</f>
        <v>50.581351400000003</v>
      </c>
      <c r="Y94"/>
      <c r="AA94" s="4"/>
      <c r="AB94" s="10"/>
      <c r="AC94"/>
      <c r="AE94" s="4"/>
      <c r="AF94" s="10"/>
    </row>
    <row r="95" spans="1:32" x14ac:dyDescent="0.45">
      <c r="A95" s="3"/>
      <c r="C95" s="4"/>
      <c r="D95" s="10"/>
      <c r="E95" s="3"/>
      <c r="G95" s="4"/>
      <c r="H95" s="10"/>
      <c r="I95" s="3"/>
      <c r="K95" s="4"/>
      <c r="L95" s="10"/>
      <c r="U95" s="3">
        <v>67.178550000000001</v>
      </c>
      <c r="V95">
        <v>0.58721219999999996</v>
      </c>
      <c r="W95" s="4">
        <f>U95/tabel1!$K$3*4</f>
        <v>2985.7133333333336</v>
      </c>
      <c r="X95" s="10">
        <f>V95+tabel1!$G$3</f>
        <v>50.587212200000003</v>
      </c>
      <c r="Y95"/>
      <c r="AA95" s="4"/>
      <c r="AB95" s="10"/>
      <c r="AC95"/>
      <c r="AE95" s="4"/>
      <c r="AF95" s="10"/>
    </row>
    <row r="96" spans="1:32" x14ac:dyDescent="0.45">
      <c r="A96" s="3"/>
      <c r="C96" s="4"/>
      <c r="D96" s="10"/>
      <c r="E96" s="3"/>
      <c r="G96" s="4"/>
      <c r="H96" s="10"/>
      <c r="I96" s="3"/>
      <c r="K96" s="4"/>
      <c r="L96" s="10"/>
      <c r="U96" s="3">
        <v>67.796949999999995</v>
      </c>
      <c r="V96">
        <v>0.59320620000000002</v>
      </c>
      <c r="W96" s="4">
        <f>U96/tabel1!$K$3*4</f>
        <v>3013.1977777777779</v>
      </c>
      <c r="X96" s="10">
        <f>V96+tabel1!$G$3</f>
        <v>50.593206199999997</v>
      </c>
      <c r="Y96"/>
      <c r="AA96" s="4"/>
      <c r="AB96" s="10"/>
      <c r="AC96"/>
      <c r="AE96" s="4"/>
      <c r="AF96" s="10"/>
    </row>
    <row r="97" spans="1:32" x14ac:dyDescent="0.45">
      <c r="A97" s="3"/>
      <c r="C97" s="4"/>
      <c r="D97" s="10"/>
      <c r="E97" s="3"/>
      <c r="G97" s="4"/>
      <c r="H97" s="10"/>
      <c r="I97" s="3"/>
      <c r="K97" s="4"/>
      <c r="L97" s="10"/>
      <c r="U97" s="3">
        <v>68.410769999999999</v>
      </c>
      <c r="V97">
        <v>0.5995665</v>
      </c>
      <c r="W97" s="4">
        <f>U97/tabel1!$K$3*4</f>
        <v>3040.4786666666669</v>
      </c>
      <c r="X97" s="10">
        <f>V97+tabel1!$G$3</f>
        <v>50.599566500000002</v>
      </c>
      <c r="Y97"/>
      <c r="AA97" s="4"/>
      <c r="AB97" s="10"/>
      <c r="AC97"/>
      <c r="AE97" s="4"/>
      <c r="AF97" s="10"/>
    </row>
    <row r="98" spans="1:32" x14ac:dyDescent="0.45">
      <c r="A98" s="3"/>
      <c r="C98" s="4"/>
      <c r="D98" s="10"/>
      <c r="E98" s="3"/>
      <c r="G98" s="4"/>
      <c r="H98" s="10"/>
      <c r="I98" s="3"/>
      <c r="K98" s="4"/>
      <c r="L98" s="10"/>
      <c r="U98" s="3">
        <v>69.09787</v>
      </c>
      <c r="V98">
        <v>0.60639299999999996</v>
      </c>
      <c r="W98" s="4">
        <f>U98/tabel1!$K$3*4</f>
        <v>3071.0164444444445</v>
      </c>
      <c r="X98" s="10">
        <f>V98+tabel1!$G$3</f>
        <v>50.606392999999997</v>
      </c>
      <c r="Y98"/>
      <c r="AA98" s="4"/>
      <c r="AB98" s="10"/>
      <c r="AC98"/>
      <c r="AE98" s="4"/>
      <c r="AF98" s="10"/>
    </row>
    <row r="99" spans="1:32" x14ac:dyDescent="0.45">
      <c r="A99" s="3"/>
      <c r="C99" s="4"/>
      <c r="D99" s="10"/>
      <c r="E99" s="3"/>
      <c r="G99" s="4"/>
      <c r="H99" s="10"/>
      <c r="I99" s="3"/>
      <c r="K99" s="4"/>
      <c r="L99" s="10"/>
      <c r="U99" s="3">
        <v>69.858279999999993</v>
      </c>
      <c r="V99">
        <v>0.61345260000000001</v>
      </c>
      <c r="W99" s="4">
        <f>U99/tabel1!$K$3*4</f>
        <v>3104.8124444444443</v>
      </c>
      <c r="X99" s="10">
        <f>V99+tabel1!$G$3</f>
        <v>50.613452600000002</v>
      </c>
      <c r="Y99"/>
      <c r="AA99" s="4"/>
      <c r="AB99" s="10"/>
      <c r="AC99"/>
      <c r="AE99" s="4"/>
      <c r="AF99" s="10"/>
    </row>
    <row r="100" spans="1:32" x14ac:dyDescent="0.45">
      <c r="A100" s="3"/>
      <c r="C100" s="4"/>
      <c r="D100" s="10"/>
      <c r="E100" s="3"/>
      <c r="G100" s="4"/>
      <c r="H100" s="10"/>
      <c r="I100" s="3"/>
      <c r="K100" s="4"/>
      <c r="L100" s="10"/>
      <c r="U100" s="3">
        <v>70.56371</v>
      </c>
      <c r="V100">
        <v>0.62104499999999996</v>
      </c>
      <c r="W100" s="4">
        <f>U100/tabel1!$K$3*4</f>
        <v>3136.164888888889</v>
      </c>
      <c r="X100" s="10">
        <f>V100+tabel1!$G$3</f>
        <v>50.621045000000002</v>
      </c>
      <c r="Y100"/>
      <c r="AA100" s="4"/>
      <c r="AB100" s="10"/>
      <c r="AC100"/>
      <c r="AE100" s="4"/>
      <c r="AF100" s="10"/>
    </row>
    <row r="101" spans="1:32" x14ac:dyDescent="0.45">
      <c r="A101" s="3"/>
      <c r="C101" s="4"/>
      <c r="D101" s="10"/>
      <c r="E101" s="3"/>
      <c r="G101" s="4"/>
      <c r="H101" s="10"/>
      <c r="I101" s="3"/>
      <c r="K101" s="4"/>
      <c r="L101" s="10"/>
      <c r="U101" s="3">
        <v>71.36533</v>
      </c>
      <c r="V101">
        <v>0.62903699999999996</v>
      </c>
      <c r="W101" s="4">
        <f>U101/tabel1!$K$3*4</f>
        <v>3171.7924444444448</v>
      </c>
      <c r="X101" s="10">
        <f>V101+tabel1!$G$3</f>
        <v>50.629036999999997</v>
      </c>
      <c r="Y101"/>
      <c r="AA101" s="4"/>
      <c r="AB101" s="10"/>
      <c r="AC101"/>
      <c r="AE101" s="4"/>
      <c r="AF101" s="10"/>
    </row>
    <row r="102" spans="1:32" x14ac:dyDescent="0.45">
      <c r="A102" s="3"/>
      <c r="C102" s="4"/>
      <c r="D102" s="10"/>
      <c r="E102" s="3"/>
      <c r="G102" s="4"/>
      <c r="H102" s="10"/>
      <c r="I102" s="3"/>
      <c r="K102" s="4"/>
      <c r="L102" s="10"/>
      <c r="U102" s="3">
        <v>72.199020000000004</v>
      </c>
      <c r="V102">
        <v>0.63676259999999996</v>
      </c>
      <c r="W102" s="4">
        <f>U102/tabel1!$K$3*4</f>
        <v>3208.8453333333337</v>
      </c>
      <c r="X102" s="10">
        <f>V102+tabel1!$G$3</f>
        <v>50.636762599999997</v>
      </c>
      <c r="Y102"/>
      <c r="AA102" s="4"/>
      <c r="AB102" s="10"/>
      <c r="AC102"/>
      <c r="AE102" s="4"/>
      <c r="AF102" s="10"/>
    </row>
    <row r="103" spans="1:32" x14ac:dyDescent="0.45">
      <c r="A103" s="3"/>
      <c r="C103" s="4"/>
      <c r="D103" s="10"/>
      <c r="E103" s="3"/>
      <c r="G103" s="4"/>
      <c r="H103" s="10"/>
      <c r="I103" s="3"/>
      <c r="K103" s="4"/>
      <c r="L103" s="10"/>
      <c r="U103" s="3">
        <v>73.055620000000005</v>
      </c>
      <c r="V103">
        <v>0.64395530000000001</v>
      </c>
      <c r="W103" s="4">
        <f>U103/tabel1!$K$3*4</f>
        <v>3246.9164444444446</v>
      </c>
      <c r="X103" s="10">
        <f>V103+tabel1!$G$3</f>
        <v>50.643955300000002</v>
      </c>
      <c r="Y103"/>
      <c r="AA103" s="4"/>
      <c r="AB103" s="10"/>
      <c r="AC103"/>
      <c r="AE103" s="4"/>
      <c r="AF103" s="10"/>
    </row>
    <row r="104" spans="1:32" x14ac:dyDescent="0.45">
      <c r="A104" s="3"/>
      <c r="C104" s="4"/>
      <c r="D104" s="10"/>
      <c r="E104" s="3"/>
      <c r="G104" s="4"/>
      <c r="H104" s="10"/>
      <c r="I104" s="3"/>
      <c r="K104" s="4"/>
      <c r="L104" s="10"/>
      <c r="U104" s="3">
        <v>73.916790000000006</v>
      </c>
      <c r="V104">
        <v>0.65051550000000002</v>
      </c>
      <c r="W104" s="4">
        <f>U104/tabel1!$K$3*4</f>
        <v>3285.1906666666669</v>
      </c>
      <c r="X104" s="10">
        <f>V104+tabel1!$G$3</f>
        <v>50.650515499999997</v>
      </c>
      <c r="Y104"/>
      <c r="AA104" s="4"/>
      <c r="AB104" s="10"/>
      <c r="AC104"/>
      <c r="AE104" s="4"/>
      <c r="AF104" s="10"/>
    </row>
    <row r="105" spans="1:32" x14ac:dyDescent="0.45">
      <c r="A105" s="3"/>
      <c r="C105" s="4"/>
      <c r="D105" s="10"/>
      <c r="E105" s="3"/>
      <c r="G105" s="4"/>
      <c r="H105" s="10"/>
      <c r="I105" s="3"/>
      <c r="K105" s="4"/>
      <c r="L105" s="10"/>
      <c r="U105" s="3">
        <v>74.677189999999996</v>
      </c>
      <c r="V105">
        <v>0.65620979999999995</v>
      </c>
      <c r="W105" s="4">
        <f>U105/tabel1!$K$3*4</f>
        <v>3318.9862222222223</v>
      </c>
      <c r="X105" s="10">
        <f>V105+tabel1!$G$3</f>
        <v>50.656209799999999</v>
      </c>
      <c r="Y105"/>
      <c r="AA105" s="4"/>
      <c r="AB105" s="10"/>
      <c r="AC105"/>
      <c r="AE105" s="4"/>
      <c r="AF105" s="10"/>
    </row>
    <row r="106" spans="1:32" x14ac:dyDescent="0.45">
      <c r="A106" s="3"/>
      <c r="C106" s="4"/>
      <c r="D106" s="10"/>
      <c r="E106" s="3"/>
      <c r="G106" s="4"/>
      <c r="H106" s="10"/>
      <c r="I106" s="3"/>
      <c r="K106" s="4"/>
      <c r="L106" s="10"/>
      <c r="U106" s="3">
        <v>75.3185</v>
      </c>
      <c r="V106">
        <v>0.66180419999999995</v>
      </c>
      <c r="W106" s="4">
        <f>U106/tabel1!$K$3*4</f>
        <v>3347.4888888888891</v>
      </c>
      <c r="X106" s="10">
        <f>V106+tabel1!$G$3</f>
        <v>50.661804199999999</v>
      </c>
      <c r="Y106"/>
      <c r="AA106" s="4"/>
      <c r="AB106" s="10"/>
      <c r="AC106"/>
      <c r="AE106" s="4"/>
      <c r="AF106" s="10"/>
    </row>
    <row r="107" spans="1:32" x14ac:dyDescent="0.45">
      <c r="A107" s="3"/>
      <c r="C107" s="4"/>
      <c r="D107" s="10"/>
      <c r="E107" s="3"/>
      <c r="G107" s="4"/>
      <c r="H107" s="10"/>
      <c r="I107" s="3"/>
      <c r="K107" s="4"/>
      <c r="L107" s="10"/>
      <c r="U107" s="3">
        <v>75.895660000000007</v>
      </c>
      <c r="V107">
        <v>0.66746519999999998</v>
      </c>
      <c r="W107" s="4">
        <f>U107/tabel1!$K$3*4</f>
        <v>3373.1404444444447</v>
      </c>
      <c r="X107" s="10">
        <f>V107+tabel1!$G$3</f>
        <v>50.667465200000002</v>
      </c>
      <c r="Y107"/>
      <c r="AA107" s="4"/>
      <c r="AB107" s="10"/>
      <c r="AC107"/>
      <c r="AE107" s="4"/>
      <c r="AF107" s="10"/>
    </row>
    <row r="108" spans="1:32" x14ac:dyDescent="0.45">
      <c r="A108" s="3"/>
      <c r="C108" s="4"/>
      <c r="D108" s="10"/>
      <c r="E108" s="3"/>
      <c r="G108" s="4"/>
      <c r="H108" s="10"/>
      <c r="I108" s="3"/>
      <c r="K108" s="4"/>
      <c r="L108" s="10"/>
      <c r="U108" s="3">
        <v>76.436189999999996</v>
      </c>
      <c r="V108">
        <v>0.67315950000000002</v>
      </c>
      <c r="W108" s="4">
        <f>U108/tabel1!$K$3*4</f>
        <v>3397.1639999999998</v>
      </c>
      <c r="X108" s="10">
        <f>V108+tabel1!$G$3</f>
        <v>50.673159499999997</v>
      </c>
      <c r="Y108"/>
      <c r="AA108" s="4"/>
      <c r="AB108" s="10"/>
      <c r="AC108"/>
      <c r="AE108" s="4"/>
      <c r="AF108" s="10"/>
    </row>
    <row r="109" spans="1:32" x14ac:dyDescent="0.45">
      <c r="A109" s="3"/>
      <c r="C109" s="4"/>
      <c r="D109" s="10"/>
      <c r="E109" s="3"/>
      <c r="G109" s="4"/>
      <c r="H109" s="10"/>
      <c r="I109" s="3"/>
      <c r="K109" s="4"/>
      <c r="L109" s="10"/>
      <c r="U109" s="3">
        <v>77.02252</v>
      </c>
      <c r="V109">
        <v>0.67932000000000003</v>
      </c>
      <c r="W109" s="4">
        <f>U109/tabel1!$K$3*4</f>
        <v>3423.2231111111114</v>
      </c>
      <c r="X109" s="10">
        <f>V109+tabel1!$G$3</f>
        <v>50.679319999999997</v>
      </c>
      <c r="Y109"/>
      <c r="AA109" s="4"/>
      <c r="AB109" s="10"/>
      <c r="AC109"/>
      <c r="AE109" s="4"/>
      <c r="AF109" s="10"/>
    </row>
    <row r="110" spans="1:32" x14ac:dyDescent="0.45">
      <c r="A110" s="3"/>
      <c r="C110" s="4"/>
      <c r="D110" s="10"/>
      <c r="E110" s="3"/>
      <c r="G110" s="4"/>
      <c r="H110" s="10"/>
      <c r="I110" s="3"/>
      <c r="K110" s="4"/>
      <c r="L110" s="10"/>
      <c r="U110" s="3">
        <v>77.622600000000006</v>
      </c>
      <c r="V110">
        <v>0.68588009999999999</v>
      </c>
      <c r="W110" s="4">
        <f>U110/tabel1!$K$3*4</f>
        <v>3449.8933333333339</v>
      </c>
      <c r="X110" s="10">
        <f>V110+tabel1!$G$3</f>
        <v>50.685880099999999</v>
      </c>
      <c r="Y110"/>
      <c r="AA110" s="4"/>
      <c r="AB110" s="10"/>
      <c r="AC110"/>
      <c r="AE110" s="4"/>
      <c r="AF110" s="10"/>
    </row>
    <row r="111" spans="1:32" x14ac:dyDescent="0.45">
      <c r="A111" s="3"/>
      <c r="C111" s="4"/>
      <c r="D111" s="10"/>
      <c r="E111" s="3"/>
      <c r="G111" s="4"/>
      <c r="H111" s="10"/>
      <c r="I111" s="3"/>
      <c r="K111" s="4"/>
      <c r="L111" s="10"/>
      <c r="U111" s="3">
        <v>78.286799999999999</v>
      </c>
      <c r="V111">
        <v>0.69283980000000001</v>
      </c>
      <c r="W111" s="4">
        <f>U111/tabel1!$K$3*4</f>
        <v>3479.4133333333334</v>
      </c>
      <c r="X111" s="10">
        <f>V111+tabel1!$G$3</f>
        <v>50.692839800000002</v>
      </c>
      <c r="Y111"/>
      <c r="AA111" s="4"/>
      <c r="AB111" s="10"/>
      <c r="AC111"/>
      <c r="AE111" s="4"/>
      <c r="AF111" s="10"/>
    </row>
    <row r="112" spans="1:32" x14ac:dyDescent="0.45">
      <c r="A112" s="3"/>
      <c r="C112" s="4"/>
      <c r="D112" s="10"/>
      <c r="E112" s="3"/>
      <c r="G112" s="4"/>
      <c r="H112" s="10"/>
      <c r="I112" s="3"/>
      <c r="K112" s="4"/>
      <c r="L112" s="10"/>
      <c r="U112" s="3">
        <v>78.946420000000003</v>
      </c>
      <c r="V112">
        <v>0.70009920000000003</v>
      </c>
      <c r="W112" s="4">
        <f>U112/tabel1!$K$3*4</f>
        <v>3508.7297777777781</v>
      </c>
      <c r="X112" s="10">
        <f>V112+tabel1!$G$3</f>
        <v>50.700099199999997</v>
      </c>
      <c r="Y112"/>
      <c r="AA112" s="4"/>
      <c r="AB112" s="10"/>
      <c r="AC112"/>
      <c r="AE112" s="4"/>
      <c r="AF112" s="10"/>
    </row>
    <row r="113" spans="1:32" x14ac:dyDescent="0.45">
      <c r="A113" s="3"/>
      <c r="C113" s="4"/>
      <c r="D113" s="10"/>
      <c r="E113" s="3"/>
      <c r="G113" s="4"/>
      <c r="H113" s="10"/>
      <c r="I113" s="3"/>
      <c r="K113" s="4"/>
      <c r="L113" s="10"/>
      <c r="U113" s="3">
        <v>79.546490000000006</v>
      </c>
      <c r="V113">
        <v>0.70772489999999999</v>
      </c>
      <c r="W113" s="4">
        <f>U113/tabel1!$K$3*4</f>
        <v>3535.3995555555562</v>
      </c>
      <c r="X113" s="10">
        <f>V113+tabel1!$G$3</f>
        <v>50.707724900000002</v>
      </c>
      <c r="Y113"/>
      <c r="AA113" s="4"/>
      <c r="AB113" s="10"/>
      <c r="AC113"/>
      <c r="AE113" s="4"/>
      <c r="AF113" s="10"/>
    </row>
    <row r="114" spans="1:32" x14ac:dyDescent="0.45">
      <c r="A114" s="3"/>
      <c r="C114" s="4"/>
      <c r="D114" s="10"/>
      <c r="E114" s="3"/>
      <c r="G114" s="4"/>
      <c r="H114" s="10"/>
      <c r="I114" s="3"/>
      <c r="K114" s="4"/>
      <c r="L114" s="10"/>
      <c r="U114" s="3">
        <v>80.284000000000006</v>
      </c>
      <c r="V114">
        <v>0.71535059999999995</v>
      </c>
      <c r="W114" s="4">
        <f>U114/tabel1!$K$3*4</f>
        <v>3568.1777777777784</v>
      </c>
      <c r="X114" s="10">
        <f>V114+tabel1!$G$3</f>
        <v>50.715350600000001</v>
      </c>
      <c r="Y114"/>
      <c r="AA114" s="4"/>
      <c r="AB114" s="10"/>
      <c r="AC114"/>
      <c r="AE114" s="4"/>
      <c r="AF114" s="10"/>
    </row>
    <row r="115" spans="1:32" x14ac:dyDescent="0.45">
      <c r="A115" s="3"/>
      <c r="C115" s="4"/>
      <c r="D115" s="10"/>
      <c r="E115" s="3"/>
      <c r="G115" s="4"/>
      <c r="H115" s="10"/>
      <c r="I115" s="3"/>
      <c r="K115" s="4"/>
      <c r="L115" s="10"/>
      <c r="U115" s="3">
        <v>81.140590000000003</v>
      </c>
      <c r="V115">
        <v>0.72287639999999997</v>
      </c>
      <c r="W115" s="4">
        <f>U115/tabel1!$K$3*4</f>
        <v>3606.2484444444449</v>
      </c>
      <c r="X115" s="10">
        <f>V115+tabel1!$G$3</f>
        <v>50.722876399999997</v>
      </c>
      <c r="Y115"/>
      <c r="AA115" s="4"/>
      <c r="AB115" s="10"/>
      <c r="AC115"/>
      <c r="AE115" s="4"/>
      <c r="AF115" s="10"/>
    </row>
    <row r="116" spans="1:32" x14ac:dyDescent="0.45">
      <c r="A116" s="3"/>
      <c r="C116" s="4"/>
      <c r="D116" s="10"/>
      <c r="E116" s="3"/>
      <c r="G116" s="4"/>
      <c r="H116" s="10"/>
      <c r="I116" s="3"/>
      <c r="K116" s="4"/>
      <c r="L116" s="10"/>
      <c r="U116" s="3">
        <v>81.946789999999993</v>
      </c>
      <c r="V116">
        <v>0.7298694</v>
      </c>
      <c r="W116" s="4">
        <f>U116/tabel1!$K$3*4</f>
        <v>3642.0795555555555</v>
      </c>
      <c r="X116" s="10">
        <f>V116+tabel1!$G$3</f>
        <v>50.729869399999998</v>
      </c>
      <c r="Y116"/>
      <c r="AA116" s="4"/>
      <c r="AB116" s="10"/>
      <c r="AC116"/>
      <c r="AE116" s="4"/>
      <c r="AF116" s="10"/>
    </row>
    <row r="117" spans="1:32" x14ac:dyDescent="0.45">
      <c r="A117" s="3"/>
      <c r="C117" s="4"/>
      <c r="D117" s="10"/>
      <c r="E117" s="3"/>
      <c r="G117" s="4"/>
      <c r="H117" s="10"/>
      <c r="I117" s="3"/>
      <c r="K117" s="4"/>
      <c r="L117" s="10"/>
      <c r="U117" s="3">
        <v>82.693449999999999</v>
      </c>
      <c r="V117">
        <v>0.73606320000000003</v>
      </c>
      <c r="W117" s="4">
        <f>U117/tabel1!$K$3*4</f>
        <v>3675.2644444444445</v>
      </c>
      <c r="X117" s="10">
        <f>V117+tabel1!$G$3</f>
        <v>50.736063199999997</v>
      </c>
      <c r="Y117"/>
      <c r="AA117" s="4"/>
      <c r="AB117" s="10"/>
      <c r="AC117"/>
      <c r="AE117" s="4"/>
      <c r="AF117" s="10"/>
    </row>
    <row r="118" spans="1:32" x14ac:dyDescent="0.45">
      <c r="A118" s="3"/>
      <c r="C118" s="4"/>
      <c r="D118" s="10"/>
      <c r="E118" s="3"/>
      <c r="G118" s="4"/>
      <c r="H118" s="10"/>
      <c r="I118" s="3"/>
      <c r="K118" s="4"/>
      <c r="L118" s="10"/>
      <c r="U118" s="3">
        <v>83.366810000000001</v>
      </c>
      <c r="V118">
        <v>0.74169090000000004</v>
      </c>
      <c r="W118" s="4">
        <f>U118/tabel1!$K$3*4</f>
        <v>3705.1915555555556</v>
      </c>
      <c r="X118" s="10">
        <f>V118+tabel1!$G$3</f>
        <v>50.741690900000002</v>
      </c>
      <c r="Y118"/>
      <c r="AA118" s="4"/>
      <c r="AB118" s="10"/>
      <c r="AC118"/>
      <c r="AE118" s="4"/>
      <c r="AF118" s="10"/>
    </row>
    <row r="119" spans="1:32" x14ac:dyDescent="0.45">
      <c r="A119" s="3"/>
      <c r="C119" s="4"/>
      <c r="D119" s="10"/>
      <c r="E119" s="3"/>
      <c r="G119" s="4"/>
      <c r="H119" s="10"/>
      <c r="I119" s="3"/>
      <c r="K119" s="4"/>
      <c r="L119" s="10"/>
      <c r="U119" s="3">
        <v>83.911929999999998</v>
      </c>
      <c r="V119">
        <v>0.74728519999999998</v>
      </c>
      <c r="W119" s="4">
        <f>U119/tabel1!$K$3*4</f>
        <v>3729.4191111111113</v>
      </c>
      <c r="X119" s="10">
        <f>V119+tabel1!$G$3</f>
        <v>50.7472852</v>
      </c>
      <c r="Y119"/>
      <c r="AA119" s="4"/>
      <c r="AB119" s="10"/>
      <c r="AC119"/>
      <c r="AE119" s="4"/>
      <c r="AF119" s="10"/>
    </row>
    <row r="120" spans="1:32" x14ac:dyDescent="0.45">
      <c r="A120" s="3"/>
      <c r="C120" s="4"/>
      <c r="D120" s="10"/>
      <c r="E120" s="3"/>
      <c r="G120" s="4"/>
      <c r="H120" s="10"/>
      <c r="I120" s="3"/>
      <c r="K120" s="4"/>
      <c r="L120" s="10"/>
      <c r="U120" s="3">
        <v>84.420379999999994</v>
      </c>
      <c r="V120">
        <v>0.75307950000000001</v>
      </c>
      <c r="W120" s="4">
        <f>U120/tabel1!$K$3*4</f>
        <v>3752.0168888888888</v>
      </c>
      <c r="X120" s="10">
        <f>V120+tabel1!$G$3</f>
        <v>50.753079499999998</v>
      </c>
      <c r="Y120"/>
      <c r="AA120" s="4"/>
      <c r="AB120" s="10"/>
      <c r="AC120"/>
      <c r="AE120" s="4"/>
      <c r="AF120" s="10"/>
    </row>
    <row r="121" spans="1:32" x14ac:dyDescent="0.45">
      <c r="A121" s="3"/>
      <c r="C121" s="4"/>
      <c r="D121" s="10"/>
      <c r="E121" s="3"/>
      <c r="G121" s="4"/>
      <c r="H121" s="10"/>
      <c r="I121" s="3"/>
      <c r="K121" s="4"/>
      <c r="L121" s="10"/>
      <c r="U121" s="3">
        <v>84.910520000000005</v>
      </c>
      <c r="V121">
        <v>0.75914009999999998</v>
      </c>
      <c r="W121" s="4">
        <f>U121/tabel1!$K$3*4</f>
        <v>3773.8008888888894</v>
      </c>
      <c r="X121" s="10">
        <f>V121+tabel1!$G$3</f>
        <v>50.759140100000003</v>
      </c>
      <c r="Y121"/>
      <c r="AA121" s="4"/>
      <c r="AB121" s="10"/>
      <c r="AC121"/>
      <c r="AE121" s="4"/>
      <c r="AF121" s="10"/>
    </row>
    <row r="122" spans="1:32" x14ac:dyDescent="0.45">
      <c r="A122" s="3"/>
      <c r="C122" s="4"/>
      <c r="D122" s="10"/>
      <c r="E122" s="3"/>
      <c r="G122" s="4"/>
      <c r="H122" s="10"/>
      <c r="I122" s="3"/>
      <c r="K122" s="4"/>
      <c r="L122" s="10"/>
      <c r="U122" s="3">
        <v>85.405240000000006</v>
      </c>
      <c r="V122">
        <v>0.76566690000000004</v>
      </c>
      <c r="W122" s="4">
        <f>U122/tabel1!$K$3*4</f>
        <v>3795.7884444444448</v>
      </c>
      <c r="X122" s="10">
        <f>V122+tabel1!$G$3</f>
        <v>50.765666899999999</v>
      </c>
      <c r="Y122"/>
      <c r="AA122" s="4"/>
      <c r="AB122" s="10"/>
      <c r="AC122"/>
      <c r="AE122" s="4"/>
      <c r="AF122" s="10"/>
    </row>
    <row r="123" spans="1:32" x14ac:dyDescent="0.45">
      <c r="A123" s="3"/>
      <c r="C123" s="4"/>
      <c r="D123" s="10"/>
      <c r="E123" s="3"/>
      <c r="G123" s="4"/>
      <c r="H123" s="10"/>
      <c r="I123" s="3"/>
      <c r="K123" s="4"/>
      <c r="L123" s="10"/>
      <c r="U123" s="3">
        <v>85.977829999999997</v>
      </c>
      <c r="V123">
        <v>0.77259330000000004</v>
      </c>
      <c r="W123" s="4">
        <f>U123/tabel1!$K$3*4</f>
        <v>3821.2368888888891</v>
      </c>
      <c r="X123" s="10">
        <f>V123+tabel1!$G$3</f>
        <v>50.772593299999997</v>
      </c>
      <c r="Y123"/>
      <c r="AA123" s="4"/>
      <c r="AB123" s="10"/>
      <c r="AC123"/>
      <c r="AE123" s="4"/>
      <c r="AF123" s="10"/>
    </row>
    <row r="124" spans="1:32" x14ac:dyDescent="0.45">
      <c r="A124" s="3"/>
      <c r="C124" s="4"/>
      <c r="D124" s="10"/>
      <c r="E124" s="3"/>
      <c r="G124" s="4"/>
      <c r="H124" s="10"/>
      <c r="I124" s="3"/>
      <c r="K124" s="4"/>
      <c r="L124" s="10"/>
      <c r="U124" s="3">
        <v>86.587059999999994</v>
      </c>
      <c r="V124">
        <v>0.77961959999999997</v>
      </c>
      <c r="W124" s="4">
        <f>U124/tabel1!$K$3*4</f>
        <v>3848.3137777777774</v>
      </c>
      <c r="X124" s="10">
        <f>V124+tabel1!$G$3</f>
        <v>50.779619599999997</v>
      </c>
      <c r="Y124"/>
      <c r="AA124" s="4"/>
      <c r="AB124" s="10"/>
      <c r="AC124"/>
      <c r="AE124" s="4"/>
      <c r="AF124" s="10"/>
    </row>
    <row r="125" spans="1:32" x14ac:dyDescent="0.45">
      <c r="A125" s="3"/>
      <c r="C125" s="4"/>
      <c r="D125" s="10"/>
      <c r="E125" s="3"/>
      <c r="G125" s="4"/>
      <c r="H125" s="10"/>
      <c r="I125" s="3"/>
      <c r="K125" s="4"/>
      <c r="L125" s="10"/>
      <c r="U125" s="3">
        <v>87.287909999999997</v>
      </c>
      <c r="V125">
        <v>0.78704549999999995</v>
      </c>
      <c r="W125" s="4">
        <f>U125/tabel1!$K$3*4</f>
        <v>3879.4626666666668</v>
      </c>
      <c r="X125" s="10">
        <f>V125+tabel1!$G$3</f>
        <v>50.787045499999998</v>
      </c>
      <c r="Y125"/>
      <c r="AA125" s="4"/>
      <c r="AB125" s="10"/>
      <c r="AC125"/>
      <c r="AE125" s="4"/>
      <c r="AF125" s="10"/>
    </row>
    <row r="126" spans="1:32" x14ac:dyDescent="0.45">
      <c r="A126" s="3"/>
      <c r="C126" s="4"/>
      <c r="D126" s="10"/>
      <c r="E126" s="3"/>
      <c r="G126" s="4"/>
      <c r="H126" s="10"/>
      <c r="I126" s="3"/>
      <c r="K126" s="4"/>
      <c r="L126" s="10"/>
      <c r="U126" s="3">
        <v>87.988759999999999</v>
      </c>
      <c r="V126">
        <v>0.79453799999999997</v>
      </c>
      <c r="W126" s="4">
        <f>U126/tabel1!$K$3*4</f>
        <v>3910.6115555555557</v>
      </c>
      <c r="X126" s="10">
        <f>V126+tabel1!$G$3</f>
        <v>50.794538000000003</v>
      </c>
      <c r="Y126"/>
      <c r="AA126" s="4"/>
      <c r="AB126" s="10"/>
      <c r="AC126"/>
      <c r="AE126" s="4"/>
      <c r="AF126" s="10"/>
    </row>
    <row r="127" spans="1:32" x14ac:dyDescent="0.45">
      <c r="A127" s="3"/>
      <c r="C127" s="4"/>
      <c r="D127" s="10"/>
      <c r="E127" s="3"/>
      <c r="G127" s="4"/>
      <c r="H127" s="10"/>
      <c r="I127" s="3"/>
      <c r="K127" s="4"/>
      <c r="L127" s="10"/>
      <c r="U127" s="3">
        <v>88.657550000000001</v>
      </c>
      <c r="V127">
        <v>0.80189730000000004</v>
      </c>
      <c r="W127" s="4">
        <f>U127/tabel1!$K$3*4</f>
        <v>3940.3355555555559</v>
      </c>
      <c r="X127" s="10">
        <f>V127+tabel1!$G$3</f>
        <v>50.8018973</v>
      </c>
      <c r="Y127"/>
      <c r="AA127" s="4"/>
      <c r="AB127" s="10"/>
      <c r="AC127"/>
      <c r="AE127" s="4"/>
      <c r="AF127" s="10"/>
    </row>
    <row r="128" spans="1:32" x14ac:dyDescent="0.45">
      <c r="A128" s="3"/>
      <c r="C128" s="4"/>
      <c r="D128" s="10"/>
      <c r="E128" s="3"/>
      <c r="G128" s="4"/>
      <c r="H128" s="10"/>
      <c r="I128" s="3"/>
      <c r="K128" s="4"/>
      <c r="L128" s="10"/>
      <c r="U128" s="3">
        <v>89.362979999999993</v>
      </c>
      <c r="V128">
        <v>0.80899019999999999</v>
      </c>
      <c r="W128" s="4">
        <f>U128/tabel1!$K$3*4</f>
        <v>3971.6879999999996</v>
      </c>
      <c r="X128" s="10">
        <f>V128+tabel1!$G$3</f>
        <v>50.808990199999997</v>
      </c>
      <c r="Y128"/>
      <c r="AA128" s="4"/>
      <c r="AB128" s="10"/>
      <c r="AC128"/>
      <c r="AE128" s="4"/>
      <c r="AF128" s="10"/>
    </row>
    <row r="129" spans="1:32" x14ac:dyDescent="0.45">
      <c r="A129" s="3"/>
      <c r="C129" s="4"/>
      <c r="D129" s="10"/>
      <c r="E129" s="3"/>
      <c r="G129" s="4"/>
      <c r="H129" s="10"/>
      <c r="I129" s="3"/>
      <c r="K129" s="4"/>
      <c r="L129" s="10"/>
      <c r="U129" s="3">
        <v>90.04092</v>
      </c>
      <c r="V129">
        <v>0.81561680000000003</v>
      </c>
      <c r="W129" s="4">
        <f>U129/tabel1!$K$3*4</f>
        <v>4001.818666666667</v>
      </c>
      <c r="X129" s="10">
        <f>V129+tabel1!$G$3</f>
        <v>50.815616800000001</v>
      </c>
      <c r="Y129"/>
      <c r="AA129" s="4"/>
      <c r="AB129" s="10"/>
      <c r="AC129"/>
      <c r="AE129" s="4"/>
      <c r="AF129" s="10"/>
    </row>
    <row r="130" spans="1:32" x14ac:dyDescent="0.45">
      <c r="A130" s="3"/>
      <c r="C130" s="4"/>
      <c r="D130" s="10"/>
      <c r="E130" s="3"/>
      <c r="G130" s="4"/>
      <c r="H130" s="10"/>
      <c r="I130" s="3"/>
      <c r="K130" s="4"/>
      <c r="L130" s="10"/>
      <c r="U130" s="3">
        <v>90.714290000000005</v>
      </c>
      <c r="V130">
        <v>0.82154430000000001</v>
      </c>
      <c r="W130" s="4">
        <f>U130/tabel1!$K$3*4</f>
        <v>4031.7462222222225</v>
      </c>
      <c r="X130" s="10">
        <f>V130+tabel1!$G$3</f>
        <v>50.821544299999999</v>
      </c>
      <c r="Y130"/>
      <c r="AA130" s="4"/>
      <c r="AB130" s="10"/>
      <c r="AC130"/>
      <c r="AE130" s="4"/>
      <c r="AF130" s="10"/>
    </row>
    <row r="131" spans="1:32" x14ac:dyDescent="0.45">
      <c r="A131" s="3"/>
      <c r="C131" s="4"/>
      <c r="D131" s="10"/>
      <c r="E131" s="3"/>
      <c r="G131" s="4"/>
      <c r="H131" s="10"/>
      <c r="I131" s="3"/>
      <c r="K131" s="4"/>
      <c r="L131" s="10"/>
      <c r="U131" s="3">
        <v>91.282300000000006</v>
      </c>
      <c r="V131">
        <v>0.82720530000000003</v>
      </c>
      <c r="W131" s="4">
        <f>U131/tabel1!$K$3*4</f>
        <v>4056.9911111111114</v>
      </c>
      <c r="X131" s="10">
        <f>V131+tabel1!$G$3</f>
        <v>50.827205300000003</v>
      </c>
      <c r="Y131"/>
      <c r="AA131" s="4"/>
      <c r="AB131" s="10"/>
      <c r="AC131"/>
      <c r="AE131" s="4"/>
      <c r="AF131" s="10"/>
    </row>
    <row r="132" spans="1:32" x14ac:dyDescent="0.45">
      <c r="A132" s="3"/>
      <c r="C132" s="4"/>
      <c r="D132" s="10"/>
      <c r="E132" s="3"/>
      <c r="G132" s="4"/>
      <c r="H132" s="10"/>
      <c r="I132" s="3"/>
      <c r="K132" s="4"/>
      <c r="L132" s="10"/>
      <c r="U132" s="3">
        <v>91.777019999999993</v>
      </c>
      <c r="V132">
        <v>0.83283300000000005</v>
      </c>
      <c r="W132" s="4">
        <f>U132/tabel1!$K$3*4</f>
        <v>4078.9786666666664</v>
      </c>
      <c r="X132" s="10">
        <f>V132+tabel1!$G$3</f>
        <v>50.832833000000001</v>
      </c>
      <c r="Y132"/>
      <c r="AA132" s="4"/>
      <c r="AB132" s="10"/>
      <c r="AC132"/>
      <c r="AE132" s="4"/>
      <c r="AF132" s="10"/>
    </row>
    <row r="133" spans="1:32" x14ac:dyDescent="0.45">
      <c r="A133" s="3"/>
      <c r="C133" s="4"/>
      <c r="D133" s="10"/>
      <c r="E133" s="3"/>
      <c r="G133" s="4"/>
      <c r="H133" s="10"/>
      <c r="I133" s="3"/>
      <c r="K133" s="4"/>
      <c r="L133" s="10"/>
      <c r="U133" s="3">
        <v>92.253410000000002</v>
      </c>
      <c r="V133">
        <v>0.83846069999999995</v>
      </c>
      <c r="W133" s="4">
        <f>U133/tabel1!$K$3*4</f>
        <v>4100.1515555555561</v>
      </c>
      <c r="X133" s="10">
        <f>V133+tabel1!$G$3</f>
        <v>50.838460699999999</v>
      </c>
      <c r="Y133"/>
      <c r="AA133" s="4"/>
      <c r="AB133" s="10"/>
      <c r="AC133"/>
      <c r="AE133" s="4"/>
      <c r="AF133" s="10"/>
    </row>
    <row r="134" spans="1:32" x14ac:dyDescent="0.45">
      <c r="A134" s="3"/>
      <c r="C134" s="4"/>
      <c r="D134" s="10"/>
      <c r="E134" s="3"/>
      <c r="G134" s="4"/>
      <c r="H134" s="10"/>
      <c r="I134" s="3"/>
      <c r="K134" s="4"/>
      <c r="L134" s="10"/>
      <c r="U134" s="3">
        <v>92.711489999999998</v>
      </c>
      <c r="V134">
        <v>0.84455449999999999</v>
      </c>
      <c r="W134" s="4">
        <f>U134/tabel1!$K$3*4</f>
        <v>4120.510666666667</v>
      </c>
      <c r="X134" s="10">
        <f>V134+tabel1!$G$3</f>
        <v>50.844554500000001</v>
      </c>
      <c r="Y134"/>
      <c r="AA134" s="4"/>
      <c r="AB134" s="10"/>
      <c r="AC134"/>
      <c r="AE134" s="4"/>
      <c r="AF134" s="10"/>
    </row>
    <row r="135" spans="1:32" x14ac:dyDescent="0.45">
      <c r="A135" s="3"/>
      <c r="C135" s="4"/>
      <c r="D135" s="10"/>
      <c r="E135" s="3"/>
      <c r="G135" s="4"/>
      <c r="H135" s="10"/>
      <c r="I135" s="3"/>
      <c r="K135" s="4"/>
      <c r="L135" s="10"/>
      <c r="U135" s="3">
        <v>93.201629999999994</v>
      </c>
      <c r="V135">
        <v>0.85098149999999995</v>
      </c>
      <c r="W135" s="4">
        <f>U135/tabel1!$K$3*4</f>
        <v>4142.2946666666667</v>
      </c>
      <c r="X135" s="10">
        <f>V135+tabel1!$G$3</f>
        <v>50.850981500000003</v>
      </c>
      <c r="Y135"/>
      <c r="AA135" s="4"/>
      <c r="AB135" s="10"/>
      <c r="AC135"/>
      <c r="AE135" s="4"/>
      <c r="AF135" s="10"/>
    </row>
    <row r="136" spans="1:32" x14ac:dyDescent="0.45">
      <c r="A136" s="3"/>
      <c r="C136" s="4"/>
      <c r="D136" s="10"/>
      <c r="E136" s="3"/>
      <c r="G136" s="4"/>
      <c r="H136" s="10"/>
      <c r="I136" s="3"/>
      <c r="K136" s="4"/>
      <c r="L136" s="10"/>
      <c r="U136" s="3">
        <v>93.742149999999995</v>
      </c>
      <c r="V136">
        <v>0.85767479999999996</v>
      </c>
      <c r="W136" s="4">
        <f>U136/tabel1!$K$3*4</f>
        <v>4166.3177777777773</v>
      </c>
      <c r="X136" s="10">
        <f>V136+tabel1!$G$3</f>
        <v>50.857674799999998</v>
      </c>
      <c r="Y136"/>
      <c r="AA136" s="4"/>
      <c r="AB136" s="10"/>
      <c r="AC136"/>
      <c r="AE136" s="4"/>
      <c r="AF136" s="10"/>
    </row>
    <row r="137" spans="1:32" x14ac:dyDescent="0.45">
      <c r="A137" s="3"/>
      <c r="C137" s="4"/>
      <c r="D137" s="10"/>
      <c r="E137" s="3"/>
      <c r="G137" s="4"/>
      <c r="H137" s="10"/>
      <c r="I137" s="3"/>
      <c r="K137" s="4"/>
      <c r="L137" s="10"/>
      <c r="U137" s="3">
        <v>94.323899999999995</v>
      </c>
      <c r="V137">
        <v>0.86476770000000003</v>
      </c>
      <c r="W137" s="4">
        <f>U137/tabel1!$K$3*4</f>
        <v>4192.1733333333332</v>
      </c>
      <c r="X137" s="10">
        <f>V137+tabel1!$G$3</f>
        <v>50.864767700000002</v>
      </c>
      <c r="Y137"/>
      <c r="AA137" s="4"/>
      <c r="AB137" s="10"/>
      <c r="AC137"/>
      <c r="AE137" s="4"/>
      <c r="AF137" s="10"/>
    </row>
    <row r="138" spans="1:32" x14ac:dyDescent="0.45">
      <c r="A138" s="3"/>
      <c r="C138" s="4"/>
      <c r="D138" s="10"/>
      <c r="E138" s="3"/>
      <c r="G138" s="4"/>
      <c r="H138" s="10"/>
      <c r="I138" s="3"/>
      <c r="K138" s="4"/>
      <c r="L138" s="10"/>
      <c r="U138" s="3">
        <v>94.974369999999993</v>
      </c>
      <c r="V138">
        <v>0.87236009999999997</v>
      </c>
      <c r="W138" s="4">
        <f>U138/tabel1!$K$3*4</f>
        <v>4221.0831111111111</v>
      </c>
      <c r="X138" s="10">
        <f>V138+tabel1!$G$3</f>
        <v>50.872360100000002</v>
      </c>
      <c r="Y138"/>
      <c r="AA138" s="4"/>
      <c r="AB138" s="10"/>
      <c r="AC138"/>
      <c r="AE138" s="4"/>
      <c r="AF138" s="10"/>
    </row>
    <row r="139" spans="1:32" x14ac:dyDescent="0.45">
      <c r="A139" s="3"/>
      <c r="C139" s="4"/>
      <c r="D139" s="10"/>
      <c r="E139" s="3"/>
      <c r="G139" s="4"/>
      <c r="H139" s="10"/>
      <c r="I139" s="3"/>
      <c r="K139" s="4"/>
      <c r="L139" s="10"/>
      <c r="U139" s="3">
        <v>95.62482</v>
      </c>
      <c r="V139">
        <v>0.87995250000000003</v>
      </c>
      <c r="W139" s="4">
        <f>U139/tabel1!$K$3*4</f>
        <v>4249.9920000000002</v>
      </c>
      <c r="X139" s="10">
        <f>V139+tabel1!$G$3</f>
        <v>50.879952500000002</v>
      </c>
      <c r="Y139"/>
      <c r="AA139" s="4"/>
      <c r="AB139" s="10"/>
      <c r="AC139"/>
      <c r="AE139" s="4"/>
      <c r="AF139" s="10"/>
    </row>
    <row r="140" spans="1:32" x14ac:dyDescent="0.45">
      <c r="A140" s="3"/>
      <c r="C140" s="4"/>
      <c r="D140" s="10"/>
      <c r="E140" s="3"/>
      <c r="G140" s="4"/>
      <c r="H140" s="10"/>
      <c r="I140" s="3"/>
      <c r="K140" s="4"/>
      <c r="L140" s="10"/>
      <c r="U140" s="3">
        <v>96.339420000000004</v>
      </c>
      <c r="V140">
        <v>0.88761140000000005</v>
      </c>
      <c r="W140" s="4">
        <f>U140/tabel1!$K$3*4</f>
        <v>4281.7520000000004</v>
      </c>
      <c r="X140" s="10">
        <f>V140+tabel1!$G$3</f>
        <v>50.887611399999997</v>
      </c>
      <c r="Y140"/>
      <c r="AA140" s="4"/>
      <c r="AB140" s="10"/>
      <c r="AC140"/>
      <c r="AE140" s="4"/>
      <c r="AF140" s="10"/>
    </row>
    <row r="141" spans="1:32" x14ac:dyDescent="0.45">
      <c r="A141" s="3"/>
      <c r="C141" s="4"/>
      <c r="D141" s="10"/>
      <c r="E141" s="3"/>
      <c r="G141" s="4"/>
      <c r="H141" s="10"/>
      <c r="I141" s="3"/>
      <c r="K141" s="4"/>
      <c r="L141" s="10"/>
      <c r="U141" s="3">
        <v>96.999039999999994</v>
      </c>
      <c r="V141">
        <v>0.89487090000000002</v>
      </c>
      <c r="W141" s="4">
        <f>U141/tabel1!$K$3*4</f>
        <v>4311.0684444444441</v>
      </c>
      <c r="X141" s="10">
        <f>V141+tabel1!$G$3</f>
        <v>50.894870900000001</v>
      </c>
      <c r="Y141"/>
      <c r="AA141" s="4"/>
      <c r="AB141" s="10"/>
      <c r="AC141"/>
      <c r="AE141" s="4"/>
      <c r="AF141" s="10"/>
    </row>
    <row r="142" spans="1:32" x14ac:dyDescent="0.45">
      <c r="A142" s="3"/>
      <c r="C142" s="4"/>
      <c r="D142" s="10"/>
      <c r="E142" s="3"/>
      <c r="G142" s="4"/>
      <c r="H142" s="10"/>
      <c r="I142" s="3"/>
      <c r="K142" s="4"/>
      <c r="L142" s="10"/>
      <c r="U142" s="3">
        <v>97.631180000000001</v>
      </c>
      <c r="V142">
        <v>0.90133110000000005</v>
      </c>
      <c r="W142" s="4">
        <f>U142/tabel1!$K$3*4</f>
        <v>4339.1635555555558</v>
      </c>
      <c r="X142" s="10">
        <f>V142+tabel1!$G$3</f>
        <v>50.9013311</v>
      </c>
      <c r="Y142"/>
      <c r="AA142" s="4"/>
      <c r="AB142" s="10"/>
      <c r="AC142"/>
      <c r="AE142" s="4"/>
      <c r="AF142" s="10"/>
    </row>
    <row r="143" spans="1:32" x14ac:dyDescent="0.45">
      <c r="A143" s="3"/>
      <c r="C143" s="4"/>
      <c r="D143" s="10"/>
      <c r="E143" s="3"/>
      <c r="G143" s="4"/>
      <c r="H143" s="10"/>
      <c r="I143" s="3"/>
      <c r="K143" s="4"/>
      <c r="L143" s="10"/>
      <c r="U143" s="3">
        <v>98.277060000000006</v>
      </c>
      <c r="V143">
        <v>0.90719190000000005</v>
      </c>
      <c r="W143" s="4">
        <f>U143/tabel1!$K$3*4</f>
        <v>4367.869333333334</v>
      </c>
      <c r="X143" s="10">
        <f>V143+tabel1!$G$3</f>
        <v>50.907191900000001</v>
      </c>
      <c r="Y143"/>
      <c r="AA143" s="4"/>
      <c r="AB143" s="10"/>
      <c r="AC143"/>
      <c r="AE143" s="4"/>
      <c r="AF143" s="10"/>
    </row>
    <row r="144" spans="1:32" x14ac:dyDescent="0.45">
      <c r="A144" s="3"/>
      <c r="C144" s="4"/>
      <c r="D144" s="10"/>
      <c r="E144" s="3"/>
      <c r="G144" s="4"/>
      <c r="H144" s="10"/>
      <c r="I144" s="3"/>
      <c r="K144" s="4"/>
      <c r="L144" s="10"/>
      <c r="U144" s="3">
        <v>98.803839999999994</v>
      </c>
      <c r="V144">
        <v>0.91288610000000003</v>
      </c>
      <c r="W144" s="4">
        <f>U144/tabel1!$K$3*4</f>
        <v>4391.2817777777773</v>
      </c>
      <c r="X144" s="10">
        <f>V144+tabel1!$G$3</f>
        <v>50.912886100000001</v>
      </c>
      <c r="Y144"/>
      <c r="AA144" s="4"/>
      <c r="AB144" s="10"/>
      <c r="AC144"/>
      <c r="AE144" s="4"/>
      <c r="AF144" s="10"/>
    </row>
    <row r="145" spans="1:32" x14ac:dyDescent="0.45">
      <c r="A145" s="3"/>
      <c r="C145" s="4"/>
      <c r="D145" s="10"/>
      <c r="E145" s="3"/>
      <c r="G145" s="4"/>
      <c r="H145" s="10"/>
      <c r="I145" s="3"/>
      <c r="K145" s="4"/>
      <c r="L145" s="10"/>
      <c r="U145" s="3">
        <v>99.252750000000006</v>
      </c>
      <c r="V145">
        <v>0.91851389999999999</v>
      </c>
      <c r="W145" s="4">
        <f>U145/tabel1!$K$3*4</f>
        <v>4411.2333333333336</v>
      </c>
      <c r="X145" s="10">
        <f>V145+tabel1!$G$3</f>
        <v>50.918513900000001</v>
      </c>
      <c r="Y145"/>
      <c r="AA145" s="4"/>
      <c r="AB145" s="10"/>
      <c r="AC145"/>
      <c r="AE145" s="4"/>
      <c r="AF145" s="10"/>
    </row>
    <row r="146" spans="1:32" x14ac:dyDescent="0.45">
      <c r="A146" s="3"/>
      <c r="C146" s="4"/>
      <c r="D146" s="10"/>
      <c r="E146" s="3"/>
      <c r="G146" s="4"/>
      <c r="H146" s="10"/>
      <c r="I146" s="3"/>
      <c r="K146" s="4"/>
      <c r="L146" s="10"/>
      <c r="U146" s="3">
        <v>99.69708</v>
      </c>
      <c r="V146">
        <v>0.92434139999999998</v>
      </c>
      <c r="W146" s="4">
        <f>U146/tabel1!$K$3*4</f>
        <v>4430.9813333333332</v>
      </c>
      <c r="X146" s="10">
        <f>V146+tabel1!$G$3</f>
        <v>50.924341400000003</v>
      </c>
      <c r="Y146"/>
      <c r="AA146" s="4"/>
      <c r="AB146" s="10"/>
      <c r="AC146"/>
      <c r="AE146" s="4"/>
      <c r="AF146" s="10"/>
    </row>
    <row r="147" spans="1:32" x14ac:dyDescent="0.45">
      <c r="A147" s="3"/>
      <c r="C147" s="4"/>
      <c r="D147" s="10"/>
      <c r="E147" s="3"/>
      <c r="G147" s="4"/>
      <c r="H147" s="10"/>
      <c r="I147" s="3"/>
      <c r="K147" s="4"/>
      <c r="L147" s="10"/>
      <c r="U147" s="3">
        <v>100.18259999999999</v>
      </c>
      <c r="V147">
        <v>0.93060180000000003</v>
      </c>
      <c r="W147" s="4">
        <f>U147/tabel1!$K$3*4</f>
        <v>4452.5599999999995</v>
      </c>
      <c r="X147" s="10">
        <f>V147+tabel1!$G$3</f>
        <v>50.930601799999998</v>
      </c>
      <c r="Y147"/>
      <c r="AA147" s="4"/>
      <c r="AB147" s="10"/>
      <c r="AC147"/>
      <c r="AE147" s="4"/>
      <c r="AF147" s="10"/>
    </row>
    <row r="148" spans="1:32" x14ac:dyDescent="0.45">
      <c r="A148" s="3"/>
      <c r="C148" s="4"/>
      <c r="D148" s="10"/>
      <c r="E148" s="3"/>
      <c r="G148" s="4"/>
      <c r="H148" s="10"/>
      <c r="I148" s="3"/>
      <c r="K148" s="4"/>
      <c r="L148" s="10"/>
      <c r="U148" s="3">
        <v>100.67740000000001</v>
      </c>
      <c r="V148">
        <v>0.93712850000000003</v>
      </c>
      <c r="W148" s="4">
        <f>U148/tabel1!$K$3*4</f>
        <v>4474.5511111111118</v>
      </c>
      <c r="X148" s="10">
        <f>V148+tabel1!$G$3</f>
        <v>50.9371285</v>
      </c>
      <c r="Y148"/>
      <c r="AA148" s="4"/>
      <c r="AB148" s="10"/>
      <c r="AC148"/>
      <c r="AE148" s="4"/>
      <c r="AF148" s="10"/>
    </row>
    <row r="149" spans="1:32" x14ac:dyDescent="0.45">
      <c r="A149" s="3"/>
      <c r="C149" s="4"/>
      <c r="D149" s="10"/>
      <c r="E149" s="3"/>
      <c r="G149" s="4"/>
      <c r="H149" s="10"/>
      <c r="I149" s="3"/>
      <c r="K149" s="4"/>
      <c r="L149" s="10"/>
      <c r="U149" s="3">
        <v>101.19499999999999</v>
      </c>
      <c r="V149">
        <v>0.94392169999999997</v>
      </c>
      <c r="W149" s="4">
        <f>U149/tabel1!$K$3*4</f>
        <v>4497.5555555555557</v>
      </c>
      <c r="X149" s="10">
        <f>V149+tabel1!$G$3</f>
        <v>50.943921699999997</v>
      </c>
      <c r="Y149"/>
      <c r="AA149" s="4"/>
      <c r="AB149" s="10"/>
      <c r="AC149"/>
      <c r="AE149" s="4"/>
      <c r="AF149" s="10"/>
    </row>
    <row r="150" spans="1:32" x14ac:dyDescent="0.45">
      <c r="A150" s="3"/>
      <c r="C150" s="4"/>
      <c r="D150" s="10"/>
      <c r="E150" s="3"/>
      <c r="G150" s="4"/>
      <c r="H150" s="10"/>
      <c r="I150" s="3"/>
      <c r="K150" s="4"/>
      <c r="L150" s="10"/>
      <c r="U150" s="3">
        <v>101.708</v>
      </c>
      <c r="V150">
        <v>0.9513144</v>
      </c>
      <c r="W150" s="4">
        <f>U150/tabel1!$K$3*4</f>
        <v>4520.3555555555558</v>
      </c>
      <c r="X150" s="10">
        <f>V150+tabel1!$G$3</f>
        <v>50.951314400000001</v>
      </c>
      <c r="Y150"/>
      <c r="AA150" s="4"/>
      <c r="AB150" s="10"/>
      <c r="AC150"/>
      <c r="AE150" s="4"/>
      <c r="AF150" s="10"/>
    </row>
    <row r="151" spans="1:32" x14ac:dyDescent="0.45">
      <c r="A151" s="3"/>
      <c r="C151" s="4"/>
      <c r="D151" s="10"/>
      <c r="E151" s="3"/>
      <c r="G151" s="4"/>
      <c r="H151" s="10"/>
      <c r="I151" s="3"/>
      <c r="K151" s="4"/>
      <c r="L151" s="10"/>
      <c r="U151" s="3">
        <v>102.2577</v>
      </c>
      <c r="V151">
        <v>0.95910660000000003</v>
      </c>
      <c r="W151" s="4">
        <f>U151/tabel1!$K$3*4</f>
        <v>4544.7866666666669</v>
      </c>
      <c r="X151" s="10">
        <f>V151+tabel1!$G$3</f>
        <v>50.959106599999998</v>
      </c>
      <c r="Y151"/>
      <c r="AA151" s="4"/>
      <c r="AB151" s="10"/>
      <c r="AC151"/>
      <c r="AE151" s="4"/>
      <c r="AF151" s="10"/>
    </row>
    <row r="152" spans="1:32" x14ac:dyDescent="0.45">
      <c r="A152" s="3"/>
      <c r="C152" s="4"/>
      <c r="D152" s="10"/>
      <c r="E152" s="3"/>
      <c r="G152" s="4"/>
      <c r="H152" s="10"/>
      <c r="I152" s="3"/>
      <c r="K152" s="4"/>
      <c r="L152" s="10"/>
      <c r="U152" s="3">
        <v>102.86239999999999</v>
      </c>
      <c r="V152">
        <v>0.96683220000000003</v>
      </c>
      <c r="W152" s="4">
        <f>U152/tabel1!$K$3*4</f>
        <v>4571.6622222222222</v>
      </c>
      <c r="X152" s="10">
        <f>V152+tabel1!$G$3</f>
        <v>50.966832199999999</v>
      </c>
      <c r="Y152"/>
      <c r="AA152" s="4"/>
      <c r="AB152" s="10"/>
      <c r="AC152"/>
      <c r="AE152" s="4"/>
      <c r="AF152" s="10"/>
    </row>
    <row r="153" spans="1:32" x14ac:dyDescent="0.45">
      <c r="A153" s="3"/>
      <c r="C153" s="4"/>
      <c r="D153" s="10"/>
      <c r="E153" s="3"/>
      <c r="G153" s="4"/>
      <c r="H153" s="10"/>
      <c r="I153" s="3"/>
      <c r="K153" s="4"/>
      <c r="L153" s="10"/>
      <c r="U153" s="3">
        <v>103.54949999999999</v>
      </c>
      <c r="V153">
        <v>0.97439129999999996</v>
      </c>
      <c r="W153" s="4">
        <f>U153/tabel1!$K$3*4</f>
        <v>4602.2</v>
      </c>
      <c r="X153" s="10">
        <f>V153+tabel1!$G$3</f>
        <v>50.974391300000001</v>
      </c>
      <c r="Y153"/>
      <c r="AA153" s="4"/>
      <c r="AB153" s="10"/>
      <c r="AC153"/>
      <c r="AE153" s="4"/>
      <c r="AF153" s="10"/>
    </row>
    <row r="154" spans="1:32" x14ac:dyDescent="0.45">
      <c r="A154" s="3"/>
      <c r="C154" s="4"/>
      <c r="D154" s="10"/>
      <c r="E154" s="3"/>
      <c r="G154" s="4"/>
      <c r="H154" s="10"/>
      <c r="I154" s="3"/>
      <c r="K154" s="4"/>
      <c r="L154" s="10"/>
      <c r="U154" s="3">
        <v>104.3099</v>
      </c>
      <c r="V154">
        <v>0.98125110000000004</v>
      </c>
      <c r="W154" s="4">
        <f>U154/tabel1!$K$3*4</f>
        <v>4635.9955555555553</v>
      </c>
      <c r="X154" s="10">
        <f>V154+tabel1!$G$3</f>
        <v>50.981251100000001</v>
      </c>
      <c r="Y154"/>
      <c r="AA154" s="4"/>
      <c r="AB154" s="10"/>
      <c r="AC154"/>
      <c r="AE154" s="4"/>
      <c r="AF154" s="10"/>
    </row>
    <row r="155" spans="1:32" x14ac:dyDescent="0.45">
      <c r="A155" s="3"/>
      <c r="C155" s="4"/>
      <c r="D155" s="10"/>
      <c r="E155" s="3"/>
      <c r="G155" s="4"/>
      <c r="H155" s="10"/>
      <c r="I155" s="3"/>
      <c r="K155" s="4"/>
      <c r="L155" s="10"/>
      <c r="U155" s="3">
        <v>105.0611</v>
      </c>
      <c r="V155">
        <v>0.98731170000000001</v>
      </c>
      <c r="W155" s="4">
        <f>U155/tabel1!$K$3*4</f>
        <v>4669.3822222222225</v>
      </c>
      <c r="X155" s="10">
        <f>V155+tabel1!$G$3</f>
        <v>50.987311699999999</v>
      </c>
      <c r="Y155"/>
      <c r="AA155" s="4"/>
      <c r="AB155" s="10"/>
      <c r="AC155"/>
      <c r="AE155" s="4"/>
      <c r="AF155" s="10"/>
    </row>
    <row r="156" spans="1:32" x14ac:dyDescent="0.45">
      <c r="A156" s="3"/>
      <c r="C156" s="4"/>
      <c r="D156" s="10"/>
      <c r="E156" s="3"/>
      <c r="G156" s="4"/>
      <c r="H156" s="10"/>
      <c r="I156" s="3"/>
      <c r="K156" s="4"/>
      <c r="L156" s="10"/>
      <c r="U156" s="3">
        <v>105.7161</v>
      </c>
      <c r="V156">
        <v>0.99303929999999996</v>
      </c>
      <c r="W156" s="4">
        <f>U156/tabel1!$K$3*4</f>
        <v>4698.4933333333338</v>
      </c>
      <c r="X156" s="10">
        <f>V156+tabel1!$G$3</f>
        <v>50.9930393</v>
      </c>
      <c r="Y156"/>
      <c r="AA156" s="4"/>
      <c r="AB156" s="10"/>
      <c r="AC156"/>
      <c r="AE156" s="4"/>
      <c r="AF156" s="10"/>
    </row>
    <row r="157" spans="1:32" x14ac:dyDescent="0.45">
      <c r="A157" s="3"/>
      <c r="C157" s="4"/>
      <c r="D157" s="10"/>
      <c r="E157" s="3"/>
      <c r="G157" s="4"/>
      <c r="H157" s="10"/>
      <c r="I157" s="3"/>
      <c r="K157" s="4"/>
      <c r="L157" s="10"/>
      <c r="U157" s="3">
        <v>106.33450000000001</v>
      </c>
      <c r="V157">
        <v>0.99870029999999999</v>
      </c>
      <c r="W157" s="4">
        <f>U157/tabel1!$K$3*4</f>
        <v>4725.9777777777781</v>
      </c>
      <c r="X157" s="10">
        <f>V157+tabel1!$G$3</f>
        <v>50.998700300000003</v>
      </c>
      <c r="Y157"/>
      <c r="AA157" s="4"/>
      <c r="AB157" s="10"/>
      <c r="AC157"/>
      <c r="AE157" s="4"/>
      <c r="AF157" s="10"/>
    </row>
    <row r="158" spans="1:32" x14ac:dyDescent="0.45">
      <c r="A158" s="3"/>
      <c r="C158" s="4"/>
      <c r="D158" s="10"/>
      <c r="E158" s="3"/>
      <c r="G158" s="4"/>
      <c r="H158" s="10"/>
      <c r="I158" s="3"/>
      <c r="K158" s="4"/>
      <c r="L158" s="10"/>
      <c r="U158" s="3">
        <v>106.8659</v>
      </c>
      <c r="V158" s="3">
        <v>1.004494</v>
      </c>
      <c r="W158" s="4">
        <f>U158/tabel1!$K$3*4</f>
        <v>4749.5955555555556</v>
      </c>
      <c r="X158" s="10">
        <f>V158+tabel1!$G$3</f>
        <v>51.004494000000001</v>
      </c>
      <c r="Y158"/>
      <c r="AA158" s="4"/>
      <c r="AB158" s="10"/>
      <c r="AC158"/>
      <c r="AE158" s="4"/>
      <c r="AF158" s="10"/>
    </row>
    <row r="159" spans="1:32" x14ac:dyDescent="0.45">
      <c r="A159" s="3"/>
      <c r="C159" s="4"/>
      <c r="D159" s="10"/>
      <c r="E159" s="3"/>
      <c r="G159" s="4"/>
      <c r="H159" s="10"/>
      <c r="I159" s="3"/>
      <c r="K159" s="4"/>
      <c r="L159" s="10"/>
      <c r="U159" s="3">
        <v>107.3835</v>
      </c>
      <c r="V159" s="3">
        <v>1.0107550000000001</v>
      </c>
      <c r="W159" s="4">
        <f>U159/tabel1!$K$3*4</f>
        <v>4772.6000000000004</v>
      </c>
      <c r="X159" s="10">
        <f>V159+tabel1!$G$3</f>
        <v>51.010755000000003</v>
      </c>
      <c r="Y159"/>
      <c r="AA159" s="4"/>
      <c r="AB159" s="10"/>
      <c r="AC159"/>
      <c r="AE159" s="4"/>
      <c r="AF159" s="10"/>
    </row>
    <row r="160" spans="1:32" x14ac:dyDescent="0.45">
      <c r="A160" s="3"/>
      <c r="C160" s="4"/>
      <c r="D160" s="10"/>
      <c r="E160" s="3"/>
      <c r="G160" s="4"/>
      <c r="H160" s="10"/>
      <c r="I160" s="3"/>
      <c r="K160" s="4"/>
      <c r="L160" s="10"/>
      <c r="U160" s="3">
        <v>107.9241</v>
      </c>
      <c r="V160" s="3">
        <v>1.0173479999999999</v>
      </c>
      <c r="W160" s="4">
        <f>U160/tabel1!$K$3*4</f>
        <v>4796.626666666667</v>
      </c>
      <c r="X160" s="10">
        <f>V160+tabel1!$G$3</f>
        <v>51.017347999999998</v>
      </c>
      <c r="Y160"/>
      <c r="AA160" s="4"/>
      <c r="AB160" s="10"/>
      <c r="AC160"/>
      <c r="AE160" s="4"/>
      <c r="AF160" s="10"/>
    </row>
    <row r="161" spans="1:32" x14ac:dyDescent="0.45">
      <c r="A161" s="3"/>
      <c r="C161" s="4"/>
      <c r="D161" s="10"/>
      <c r="E161" s="3"/>
      <c r="G161" s="4"/>
      <c r="H161" s="10"/>
      <c r="I161" s="3"/>
      <c r="K161" s="4"/>
      <c r="L161" s="10"/>
      <c r="U161" s="3">
        <v>108.4783</v>
      </c>
      <c r="V161" s="3">
        <v>1.024408</v>
      </c>
      <c r="W161" s="4">
        <f>U161/tabel1!$K$3*4</f>
        <v>4821.2577777777778</v>
      </c>
      <c r="X161" s="10">
        <f>V161+tabel1!$G$3</f>
        <v>51.024408000000001</v>
      </c>
      <c r="Y161"/>
      <c r="AA161" s="4"/>
      <c r="AB161" s="10"/>
      <c r="AC161"/>
      <c r="AE161" s="4"/>
      <c r="AF161" s="10"/>
    </row>
    <row r="162" spans="1:32" x14ac:dyDescent="0.45">
      <c r="A162" s="3"/>
      <c r="C162" s="4"/>
      <c r="D162" s="10"/>
      <c r="E162" s="3"/>
      <c r="G162" s="4"/>
      <c r="H162" s="10"/>
      <c r="I162" s="3"/>
      <c r="K162" s="4"/>
      <c r="L162" s="10"/>
      <c r="U162" s="3">
        <v>109.07380000000001</v>
      </c>
      <c r="V162" s="3">
        <v>1.0318339999999999</v>
      </c>
      <c r="W162" s="4">
        <f>U162/tabel1!$K$3*4</f>
        <v>4847.724444444445</v>
      </c>
      <c r="X162" s="10">
        <f>V162+tabel1!$G$3</f>
        <v>51.031834000000003</v>
      </c>
      <c r="Y162"/>
      <c r="AA162" s="4"/>
      <c r="AB162" s="10"/>
      <c r="AC162"/>
      <c r="AE162" s="4"/>
      <c r="AF162" s="10"/>
    </row>
    <row r="163" spans="1:32" x14ac:dyDescent="0.45">
      <c r="A163" s="3"/>
      <c r="C163" s="4"/>
      <c r="D163" s="10"/>
      <c r="E163" s="3"/>
      <c r="G163" s="4"/>
      <c r="H163" s="10"/>
      <c r="I163" s="3"/>
      <c r="K163" s="4"/>
      <c r="L163" s="10"/>
      <c r="U163" s="3">
        <v>109.7701</v>
      </c>
      <c r="V163" s="3">
        <v>1.039693</v>
      </c>
      <c r="W163" s="4">
        <f>U163/tabel1!$K$3*4</f>
        <v>4878.6711111111117</v>
      </c>
      <c r="X163" s="10">
        <f>V163+tabel1!$G$3</f>
        <v>51.039693</v>
      </c>
      <c r="Y163"/>
      <c r="AA163" s="4"/>
      <c r="AB163" s="10"/>
      <c r="AC163"/>
      <c r="AE163" s="4"/>
      <c r="AF163" s="10"/>
    </row>
    <row r="164" spans="1:32" x14ac:dyDescent="0.45">
      <c r="A164" s="3"/>
      <c r="C164" s="4"/>
      <c r="D164" s="10"/>
      <c r="E164" s="3"/>
      <c r="G164" s="4"/>
      <c r="H164" s="10"/>
      <c r="I164" s="3"/>
      <c r="K164" s="4"/>
      <c r="L164" s="10"/>
      <c r="U164" s="3">
        <v>110.5488</v>
      </c>
      <c r="V164" s="3">
        <v>1.0475179999999999</v>
      </c>
      <c r="W164" s="4">
        <f>U164/tabel1!$K$3*4</f>
        <v>4913.28</v>
      </c>
      <c r="X164" s="10">
        <f>V164+tabel1!$G$3</f>
        <v>51.047517999999997</v>
      </c>
      <c r="Y164"/>
      <c r="AA164" s="4"/>
      <c r="AB164" s="10"/>
      <c r="AC164"/>
      <c r="AE164" s="4"/>
      <c r="AF164" s="10"/>
    </row>
    <row r="165" spans="1:32" x14ac:dyDescent="0.45">
      <c r="A165" s="3"/>
      <c r="C165" s="4"/>
      <c r="D165" s="10"/>
      <c r="E165" s="3"/>
      <c r="G165" s="4"/>
      <c r="H165" s="10"/>
      <c r="I165" s="3"/>
      <c r="K165" s="4"/>
      <c r="L165" s="10"/>
      <c r="U165" s="3">
        <v>111.29089999999999</v>
      </c>
      <c r="V165" s="3">
        <v>1.0552440000000001</v>
      </c>
      <c r="W165" s="4">
        <f>U165/tabel1!$K$3*4</f>
        <v>4946.2622222222217</v>
      </c>
      <c r="X165" s="10">
        <f>V165+tabel1!$G$3</f>
        <v>51.055244000000002</v>
      </c>
      <c r="Y165"/>
      <c r="AA165" s="4"/>
      <c r="AB165" s="10"/>
      <c r="AC165"/>
      <c r="AE165" s="4"/>
      <c r="AF165" s="10"/>
    </row>
    <row r="166" spans="1:32" x14ac:dyDescent="0.45">
      <c r="A166" s="3"/>
      <c r="C166" s="4"/>
      <c r="D166" s="10"/>
      <c r="E166" s="3"/>
      <c r="G166" s="4"/>
      <c r="H166" s="10"/>
      <c r="I166" s="3"/>
      <c r="K166" s="4"/>
      <c r="L166" s="10"/>
      <c r="U166" s="3">
        <v>112.0971</v>
      </c>
      <c r="V166" s="3">
        <v>1.062303</v>
      </c>
      <c r="W166" s="4">
        <f>U166/tabel1!$K$3*4</f>
        <v>4982.0933333333332</v>
      </c>
      <c r="X166" s="10">
        <f>V166+tabel1!$G$3</f>
        <v>51.062303</v>
      </c>
      <c r="Y166"/>
      <c r="AA166" s="4"/>
      <c r="AB166" s="10"/>
      <c r="AC166"/>
      <c r="AE166" s="4"/>
      <c r="AF166" s="10"/>
    </row>
    <row r="167" spans="1:32" x14ac:dyDescent="0.45">
      <c r="A167" s="3"/>
      <c r="C167" s="4"/>
      <c r="D167" s="10"/>
      <c r="E167" s="3"/>
      <c r="G167" s="4"/>
      <c r="H167" s="10"/>
      <c r="I167" s="3"/>
      <c r="K167" s="4"/>
      <c r="L167" s="10"/>
      <c r="U167" s="3">
        <v>112.76130000000001</v>
      </c>
      <c r="V167" s="3">
        <v>1.06853</v>
      </c>
      <c r="W167" s="4">
        <f>U167/tabel1!$K$3*4</f>
        <v>5011.6133333333337</v>
      </c>
      <c r="X167" s="10">
        <f>V167+tabel1!$G$3</f>
        <v>51.068530000000003</v>
      </c>
      <c r="Y167"/>
      <c r="AA167" s="4"/>
      <c r="AB167" s="10"/>
      <c r="AC167"/>
      <c r="AE167" s="4"/>
      <c r="AF167" s="10"/>
    </row>
    <row r="168" spans="1:32" x14ac:dyDescent="0.45">
      <c r="A168" s="3"/>
      <c r="C168" s="4"/>
      <c r="D168" s="10"/>
      <c r="E168" s="3"/>
      <c r="G168" s="4"/>
      <c r="H168" s="10"/>
      <c r="I168" s="3"/>
      <c r="K168" s="4"/>
      <c r="L168" s="10"/>
      <c r="U168" s="3">
        <v>113.3202</v>
      </c>
      <c r="V168" s="3">
        <v>1.0742579999999999</v>
      </c>
      <c r="W168" s="4">
        <f>U168/tabel1!$K$3*4</f>
        <v>5036.4533333333338</v>
      </c>
      <c r="X168" s="10">
        <f>V168+tabel1!$G$3</f>
        <v>51.074258</v>
      </c>
      <c r="Y168"/>
      <c r="AA168" s="4"/>
      <c r="AB168" s="10"/>
      <c r="AC168"/>
      <c r="AE168" s="4"/>
      <c r="AF168" s="10"/>
    </row>
    <row r="169" spans="1:32" x14ac:dyDescent="0.45">
      <c r="A169" s="3"/>
      <c r="C169" s="4"/>
      <c r="D169" s="10"/>
      <c r="E169" s="3"/>
      <c r="G169" s="4"/>
      <c r="H169" s="10"/>
      <c r="I169" s="3"/>
      <c r="K169" s="4"/>
      <c r="L169" s="10"/>
      <c r="U169" s="3">
        <v>113.8378</v>
      </c>
      <c r="V169" s="3">
        <v>1.079952</v>
      </c>
      <c r="W169" s="4">
        <f>U169/tabel1!$K$3*4</f>
        <v>5059.4577777777777</v>
      </c>
      <c r="X169" s="10">
        <f>V169+tabel1!$G$3</f>
        <v>51.079951999999999</v>
      </c>
      <c r="Y169"/>
      <c r="AA169" s="4"/>
      <c r="AB169" s="10"/>
      <c r="AC169"/>
      <c r="AE169" s="4"/>
      <c r="AF169" s="10"/>
    </row>
    <row r="170" spans="1:32" x14ac:dyDescent="0.45">
      <c r="A170" s="3"/>
      <c r="C170" s="4"/>
      <c r="D170" s="10"/>
      <c r="E170" s="3"/>
      <c r="G170" s="4"/>
      <c r="H170" s="10"/>
      <c r="I170" s="3"/>
      <c r="K170" s="4"/>
      <c r="L170" s="10"/>
      <c r="U170" s="3">
        <v>114.2684</v>
      </c>
      <c r="V170" s="3">
        <v>1.085647</v>
      </c>
      <c r="W170" s="4">
        <f>U170/tabel1!$K$3*4</f>
        <v>5078.5955555555556</v>
      </c>
      <c r="X170" s="10">
        <f>V170+tabel1!$G$3</f>
        <v>51.085647000000002</v>
      </c>
      <c r="Y170"/>
      <c r="AA170" s="4"/>
      <c r="AB170" s="10"/>
      <c r="AC170"/>
      <c r="AE170" s="4"/>
      <c r="AF170" s="10"/>
    </row>
    <row r="171" spans="1:32" x14ac:dyDescent="0.45">
      <c r="A171" s="3"/>
      <c r="C171" s="4"/>
      <c r="D171" s="10"/>
      <c r="E171" s="3"/>
      <c r="G171" s="4"/>
      <c r="H171" s="10"/>
      <c r="I171" s="3"/>
      <c r="K171" s="4"/>
      <c r="L171" s="10"/>
      <c r="U171" s="3">
        <v>114.6806</v>
      </c>
      <c r="V171" s="3">
        <v>1.0917399999999999</v>
      </c>
      <c r="W171" s="4">
        <f>U171/tabel1!$K$3*4</f>
        <v>5096.9155555555553</v>
      </c>
      <c r="X171" s="10">
        <f>V171+tabel1!$G$3</f>
        <v>51.091740000000001</v>
      </c>
      <c r="Y171"/>
      <c r="AA171" s="4"/>
      <c r="AB171" s="10"/>
      <c r="AC171"/>
      <c r="AE171" s="4"/>
      <c r="AF171" s="10"/>
    </row>
    <row r="172" spans="1:32" x14ac:dyDescent="0.45">
      <c r="A172" s="3"/>
      <c r="C172" s="4"/>
      <c r="D172" s="10"/>
      <c r="E172" s="3"/>
      <c r="G172" s="4"/>
      <c r="H172" s="10"/>
      <c r="I172" s="3"/>
      <c r="K172" s="4"/>
      <c r="L172" s="10"/>
      <c r="U172" s="3">
        <v>115.1204</v>
      </c>
      <c r="V172" s="3">
        <v>1.0982670000000001</v>
      </c>
      <c r="W172" s="4">
        <f>U172/tabel1!$K$3*4</f>
        <v>5116.4622222222224</v>
      </c>
      <c r="X172" s="10">
        <f>V172+tabel1!$G$3</f>
        <v>51.098267</v>
      </c>
      <c r="Y172"/>
      <c r="AA172" s="4"/>
      <c r="AB172" s="10"/>
      <c r="AC172"/>
      <c r="AE172" s="4"/>
      <c r="AF172" s="10"/>
    </row>
    <row r="173" spans="1:32" x14ac:dyDescent="0.45">
      <c r="A173" s="3"/>
      <c r="C173" s="4"/>
      <c r="D173" s="10"/>
      <c r="E173" s="3"/>
      <c r="G173" s="4"/>
      <c r="H173" s="10"/>
      <c r="I173" s="3"/>
      <c r="K173" s="4"/>
      <c r="L173" s="10"/>
      <c r="U173" s="3">
        <v>115.6426</v>
      </c>
      <c r="V173" s="3">
        <v>1.1049610000000001</v>
      </c>
      <c r="W173" s="4">
        <f>U173/tabel1!$K$3*4</f>
        <v>5139.6711111111117</v>
      </c>
      <c r="X173" s="10">
        <f>V173+tabel1!$G$3</f>
        <v>51.104961000000003</v>
      </c>
      <c r="Y173"/>
      <c r="AA173" s="4"/>
      <c r="AB173" s="10"/>
      <c r="AC173"/>
      <c r="AE173" s="4"/>
      <c r="AF173" s="10"/>
    </row>
    <row r="174" spans="1:32" x14ac:dyDescent="0.45">
      <c r="A174" s="3"/>
      <c r="C174" s="4"/>
      <c r="D174" s="10"/>
      <c r="E174" s="3"/>
      <c r="G174" s="4"/>
      <c r="H174" s="10"/>
      <c r="I174" s="3"/>
      <c r="K174" s="4"/>
      <c r="L174" s="10"/>
      <c r="U174" s="3">
        <v>116.1327</v>
      </c>
      <c r="V174" s="3">
        <v>1.1118870000000001</v>
      </c>
      <c r="W174" s="4">
        <f>U174/tabel1!$K$3*4</f>
        <v>5161.4533333333338</v>
      </c>
      <c r="X174" s="10">
        <f>V174+tabel1!$G$3</f>
        <v>51.111887000000003</v>
      </c>
      <c r="Y174"/>
      <c r="AA174" s="4"/>
      <c r="AB174" s="10"/>
      <c r="AC174"/>
      <c r="AE174" s="4"/>
      <c r="AF174" s="10"/>
    </row>
    <row r="175" spans="1:32" x14ac:dyDescent="0.45">
      <c r="A175" s="3"/>
      <c r="C175" s="4"/>
      <c r="D175" s="10"/>
      <c r="E175" s="3"/>
      <c r="G175" s="4"/>
      <c r="H175" s="10"/>
      <c r="I175" s="3"/>
      <c r="K175" s="4"/>
      <c r="L175" s="10"/>
      <c r="U175" s="3">
        <v>116.7786</v>
      </c>
      <c r="V175" s="3">
        <v>1.119346</v>
      </c>
      <c r="W175" s="4">
        <f>U175/tabel1!$K$3*4</f>
        <v>5190.16</v>
      </c>
      <c r="X175" s="10">
        <f>V175+tabel1!$G$3</f>
        <v>51.119346</v>
      </c>
      <c r="Y175"/>
      <c r="AA175" s="4"/>
      <c r="AB175" s="10"/>
      <c r="AC175"/>
      <c r="AE175" s="4"/>
      <c r="AF175" s="10"/>
    </row>
    <row r="176" spans="1:32" x14ac:dyDescent="0.45">
      <c r="A176" s="3"/>
      <c r="C176" s="4"/>
      <c r="D176" s="10"/>
      <c r="E176" s="3"/>
      <c r="G176" s="4"/>
      <c r="H176" s="10"/>
      <c r="I176" s="3"/>
      <c r="K176" s="4"/>
      <c r="L176" s="10"/>
      <c r="U176" s="3">
        <v>117.4336</v>
      </c>
      <c r="V176" s="3">
        <v>1.1269720000000001</v>
      </c>
      <c r="W176" s="4">
        <f>U176/tabel1!$K$3*4</f>
        <v>5219.2711111111112</v>
      </c>
      <c r="X176" s="10">
        <f>V176+tabel1!$G$3</f>
        <v>51.126972000000002</v>
      </c>
      <c r="Y176"/>
      <c r="AA176" s="4"/>
      <c r="AB176" s="10"/>
      <c r="AC176"/>
      <c r="AE176" s="4"/>
      <c r="AF176" s="10"/>
    </row>
    <row r="177" spans="1:32" x14ac:dyDescent="0.45">
      <c r="A177" s="3"/>
      <c r="C177" s="4"/>
      <c r="D177" s="10"/>
      <c r="E177" s="3"/>
      <c r="G177" s="4"/>
      <c r="H177" s="10"/>
      <c r="I177" s="3"/>
      <c r="K177" s="4"/>
      <c r="L177" s="10"/>
      <c r="U177" s="3">
        <v>118.1116</v>
      </c>
      <c r="V177" s="3">
        <v>1.1346309999999999</v>
      </c>
      <c r="W177" s="4">
        <f>U177/tabel1!$K$3*4</f>
        <v>5249.4044444444444</v>
      </c>
      <c r="X177" s="10">
        <f>V177+tabel1!$G$3</f>
        <v>51.134630999999999</v>
      </c>
      <c r="Y177"/>
      <c r="AA177" s="4"/>
      <c r="AB177" s="10"/>
      <c r="AC177"/>
      <c r="AE177" s="4"/>
      <c r="AF177" s="10"/>
    </row>
    <row r="178" spans="1:32" x14ac:dyDescent="0.45">
      <c r="A178" s="3"/>
      <c r="C178" s="4"/>
      <c r="D178" s="10"/>
      <c r="E178" s="3"/>
      <c r="G178" s="4"/>
      <c r="H178" s="10"/>
      <c r="I178" s="3"/>
      <c r="K178" s="4"/>
      <c r="L178" s="10"/>
      <c r="U178" s="3">
        <v>118.7483</v>
      </c>
      <c r="V178" s="3">
        <v>1.1419570000000001</v>
      </c>
      <c r="W178" s="4">
        <f>U178/tabel1!$K$3*4</f>
        <v>5277.7022222222222</v>
      </c>
      <c r="X178" s="10">
        <f>V178+tabel1!$G$3</f>
        <v>51.141956999999998</v>
      </c>
      <c r="Y178"/>
      <c r="AA178" s="4"/>
      <c r="AB178" s="10"/>
      <c r="AC178"/>
      <c r="AE178" s="4"/>
      <c r="AF178" s="10"/>
    </row>
    <row r="179" spans="1:32" x14ac:dyDescent="0.45">
      <c r="A179" s="3"/>
      <c r="C179" s="4"/>
      <c r="D179" s="10"/>
      <c r="E179" s="3"/>
      <c r="G179" s="4"/>
      <c r="H179" s="10"/>
      <c r="I179" s="3"/>
      <c r="K179" s="4"/>
      <c r="L179" s="10"/>
      <c r="U179" s="3">
        <v>119.4995</v>
      </c>
      <c r="V179" s="3">
        <v>1.148584</v>
      </c>
      <c r="W179" s="4">
        <f>U179/tabel1!$K$3*4</f>
        <v>5311.0888888888894</v>
      </c>
      <c r="X179" s="10">
        <f>V179+tabel1!$G$3</f>
        <v>51.148584</v>
      </c>
      <c r="Y179"/>
      <c r="AA179" s="4"/>
      <c r="AB179" s="10"/>
      <c r="AC179"/>
      <c r="AE179" s="4"/>
      <c r="AF179" s="10"/>
    </row>
    <row r="180" spans="1:32" x14ac:dyDescent="0.45">
      <c r="A180" s="3"/>
      <c r="C180" s="4"/>
      <c r="D180" s="10"/>
      <c r="E180" s="3"/>
      <c r="G180" s="4"/>
      <c r="H180" s="10"/>
      <c r="I180" s="3"/>
      <c r="K180" s="4"/>
      <c r="L180" s="10"/>
      <c r="U180" s="3">
        <v>120.20959999999999</v>
      </c>
      <c r="V180" s="3">
        <v>1.154444</v>
      </c>
      <c r="W180" s="4">
        <f>U180/tabel1!$K$3*4</f>
        <v>5342.6488888888889</v>
      </c>
      <c r="X180" s="10">
        <f>V180+tabel1!$G$3</f>
        <v>51.154443999999998</v>
      </c>
      <c r="Y180"/>
      <c r="AA180" s="4"/>
      <c r="AB180" s="10"/>
      <c r="AC180"/>
      <c r="AE180" s="4"/>
      <c r="AF180" s="10"/>
    </row>
    <row r="181" spans="1:32" x14ac:dyDescent="0.45">
      <c r="A181" s="3"/>
      <c r="C181" s="4"/>
      <c r="D181" s="10"/>
      <c r="E181" s="3"/>
      <c r="G181" s="4"/>
      <c r="H181" s="10"/>
      <c r="I181" s="3"/>
      <c r="K181" s="4"/>
      <c r="L181" s="10"/>
      <c r="U181" s="3">
        <v>120.8142</v>
      </c>
      <c r="V181" s="3">
        <v>1.160005</v>
      </c>
      <c r="W181" s="4">
        <f>U181/tabel1!$K$3*4</f>
        <v>5369.52</v>
      </c>
      <c r="X181" s="10">
        <f>V181+tabel1!$G$3</f>
        <v>51.160004999999998</v>
      </c>
      <c r="Y181"/>
      <c r="AA181" s="4"/>
      <c r="AB181" s="10"/>
      <c r="AC181"/>
      <c r="AE181" s="4"/>
      <c r="AF181" s="10"/>
    </row>
    <row r="182" spans="1:32" x14ac:dyDescent="0.45">
      <c r="A182" s="3"/>
      <c r="C182" s="4"/>
      <c r="D182" s="10"/>
      <c r="E182" s="3"/>
      <c r="G182" s="4"/>
      <c r="H182" s="10"/>
      <c r="I182" s="3"/>
      <c r="K182" s="4"/>
      <c r="L182" s="10"/>
      <c r="U182" s="3">
        <v>121.3043</v>
      </c>
      <c r="V182" s="3">
        <v>1.1656329999999999</v>
      </c>
      <c r="W182" s="4">
        <f>U182/tabel1!$K$3*4</f>
        <v>5391.3022222222226</v>
      </c>
      <c r="X182" s="10">
        <f>V182+tabel1!$G$3</f>
        <v>51.165633</v>
      </c>
      <c r="Y182"/>
      <c r="AA182" s="4"/>
      <c r="AB182" s="10"/>
      <c r="AC182"/>
      <c r="AE182" s="4"/>
      <c r="AF182" s="10"/>
    </row>
    <row r="183" spans="1:32" x14ac:dyDescent="0.45">
      <c r="A183" s="3"/>
      <c r="C183" s="4"/>
      <c r="D183" s="10"/>
      <c r="E183" s="3"/>
      <c r="G183" s="4"/>
      <c r="H183" s="10"/>
      <c r="I183" s="3"/>
      <c r="K183" s="4"/>
      <c r="L183" s="10"/>
      <c r="U183" s="3">
        <v>121.86320000000001</v>
      </c>
      <c r="V183" s="3">
        <v>1.1712610000000001</v>
      </c>
      <c r="W183" s="4">
        <f>U183/tabel1!$K$3*4</f>
        <v>5416.1422222222227</v>
      </c>
      <c r="X183" s="10">
        <f>V183+tabel1!$G$3</f>
        <v>51.171261000000001</v>
      </c>
      <c r="Y183"/>
      <c r="AA183" s="4"/>
      <c r="AB183" s="10"/>
      <c r="AC183"/>
      <c r="AE183" s="4"/>
      <c r="AF183" s="10"/>
    </row>
    <row r="184" spans="1:32" x14ac:dyDescent="0.45">
      <c r="A184" s="3"/>
      <c r="C184" s="4"/>
      <c r="D184" s="10"/>
      <c r="E184" s="3"/>
      <c r="G184" s="4"/>
      <c r="H184" s="10"/>
      <c r="I184" s="3"/>
      <c r="K184" s="4"/>
      <c r="L184" s="10"/>
      <c r="U184" s="3">
        <v>122.34869999999999</v>
      </c>
      <c r="V184" s="3">
        <v>1.1774549999999999</v>
      </c>
      <c r="W184" s="4">
        <f>U184/tabel1!$K$3*4</f>
        <v>5437.72</v>
      </c>
      <c r="X184" s="10">
        <f>V184+tabel1!$G$3</f>
        <v>51.177455000000002</v>
      </c>
      <c r="Y184"/>
      <c r="AA184" s="4"/>
      <c r="AB184" s="10"/>
      <c r="AC184"/>
      <c r="AE184" s="4"/>
      <c r="AF184" s="10"/>
    </row>
    <row r="185" spans="1:32" x14ac:dyDescent="0.45">
      <c r="A185" s="3"/>
      <c r="C185" s="4"/>
      <c r="D185" s="10"/>
      <c r="E185" s="3"/>
      <c r="G185" s="4"/>
      <c r="H185" s="10"/>
      <c r="I185" s="3"/>
      <c r="K185" s="4"/>
      <c r="L185" s="10"/>
      <c r="U185" s="3">
        <v>122.88930000000001</v>
      </c>
      <c r="V185" s="3">
        <v>1.184048</v>
      </c>
      <c r="W185" s="4">
        <f>U185/tabel1!$K$3*4</f>
        <v>5461.7466666666669</v>
      </c>
      <c r="X185" s="10">
        <f>V185+tabel1!$G$3</f>
        <v>51.184047999999997</v>
      </c>
      <c r="Y185"/>
      <c r="AA185" s="4"/>
      <c r="AB185" s="10"/>
      <c r="AC185"/>
      <c r="AE185" s="4"/>
      <c r="AF185" s="10"/>
    </row>
    <row r="186" spans="1:32" x14ac:dyDescent="0.45">
      <c r="A186" s="3"/>
      <c r="C186" s="4"/>
      <c r="D186" s="10"/>
      <c r="E186" s="3"/>
      <c r="G186" s="4"/>
      <c r="H186" s="10"/>
      <c r="I186" s="3"/>
      <c r="K186" s="4"/>
      <c r="L186" s="10"/>
      <c r="U186" s="3">
        <v>123.5168</v>
      </c>
      <c r="V186" s="3">
        <v>1.190974</v>
      </c>
      <c r="W186" s="4">
        <f>U186/tabel1!$K$3*4</f>
        <v>5489.6355555555556</v>
      </c>
      <c r="X186" s="10">
        <f>V186+tabel1!$G$3</f>
        <v>51.190973999999997</v>
      </c>
      <c r="Y186"/>
      <c r="AA186" s="4"/>
      <c r="AB186" s="10"/>
      <c r="AC186"/>
      <c r="AE186" s="4"/>
      <c r="AF186" s="10"/>
    </row>
    <row r="187" spans="1:32" x14ac:dyDescent="0.45">
      <c r="A187" s="3"/>
      <c r="C187" s="4"/>
      <c r="D187" s="10"/>
      <c r="E187" s="3"/>
      <c r="G187" s="4"/>
      <c r="H187" s="10"/>
      <c r="I187" s="3"/>
      <c r="K187" s="4"/>
      <c r="L187" s="10"/>
      <c r="U187" s="3">
        <v>124.12609999999999</v>
      </c>
      <c r="V187" s="3">
        <v>1.198267</v>
      </c>
      <c r="W187" s="4">
        <f>U187/tabel1!$K$3*4</f>
        <v>5516.7155555555555</v>
      </c>
      <c r="X187" s="10">
        <f>V187+tabel1!$G$3</f>
        <v>51.198267000000001</v>
      </c>
      <c r="Y187"/>
      <c r="AA187" s="4"/>
      <c r="AB187" s="10"/>
      <c r="AC187"/>
      <c r="AE187" s="4"/>
      <c r="AF187" s="10"/>
    </row>
    <row r="188" spans="1:32" x14ac:dyDescent="0.45">
      <c r="A188" s="3"/>
      <c r="C188" s="4"/>
      <c r="D188" s="10"/>
      <c r="E188" s="3"/>
      <c r="G188" s="4"/>
      <c r="H188" s="10"/>
      <c r="I188" s="3"/>
      <c r="K188" s="4"/>
      <c r="L188" s="10"/>
      <c r="U188" s="3">
        <v>124.804</v>
      </c>
      <c r="V188" s="3">
        <v>1.206059</v>
      </c>
      <c r="W188" s="4">
        <f>U188/tabel1!$K$3*4</f>
        <v>5546.8444444444449</v>
      </c>
      <c r="X188" s="10">
        <f>V188+tabel1!$G$3</f>
        <v>51.206059000000003</v>
      </c>
      <c r="Y188"/>
      <c r="AA188" s="4"/>
      <c r="AB188" s="10"/>
      <c r="AC188"/>
      <c r="AE188" s="4"/>
      <c r="AF188" s="10"/>
    </row>
    <row r="189" spans="1:32" x14ac:dyDescent="0.45">
      <c r="A189" s="3"/>
      <c r="C189" s="4"/>
      <c r="D189" s="10"/>
      <c r="E189" s="3"/>
      <c r="G189" s="4"/>
      <c r="H189" s="10"/>
      <c r="I189" s="3"/>
      <c r="K189" s="4"/>
      <c r="L189" s="10"/>
      <c r="U189" s="3">
        <v>125.5827</v>
      </c>
      <c r="V189" s="3">
        <v>1.2138850000000001</v>
      </c>
      <c r="W189" s="4">
        <f>U189/tabel1!$K$3*4</f>
        <v>5581.4533333333338</v>
      </c>
      <c r="X189" s="10">
        <f>V189+tabel1!$G$3</f>
        <v>51.213884999999998</v>
      </c>
      <c r="Y189"/>
      <c r="AA189" s="4"/>
      <c r="AB189" s="10"/>
      <c r="AC189"/>
      <c r="AE189" s="4"/>
      <c r="AF189" s="10"/>
    </row>
    <row r="190" spans="1:32" x14ac:dyDescent="0.45">
      <c r="A190" s="3"/>
      <c r="C190" s="4"/>
      <c r="D190" s="10"/>
      <c r="E190" s="3"/>
      <c r="G190" s="4"/>
      <c r="H190" s="10"/>
      <c r="I190" s="3"/>
      <c r="K190" s="4"/>
      <c r="L190" s="10"/>
      <c r="U190" s="3">
        <v>126.34310000000001</v>
      </c>
      <c r="V190" s="3">
        <v>1.2215769999999999</v>
      </c>
      <c r="W190" s="4">
        <f>U190/tabel1!$K$3*4</f>
        <v>5615.2488888888893</v>
      </c>
      <c r="X190" s="10">
        <f>V190+tabel1!$G$3</f>
        <v>51.221576999999996</v>
      </c>
      <c r="Y190"/>
      <c r="AA190" s="4"/>
      <c r="AB190" s="10"/>
      <c r="AC190"/>
      <c r="AE190" s="4"/>
      <c r="AF190" s="10"/>
    </row>
    <row r="191" spans="1:32" x14ac:dyDescent="0.45">
      <c r="A191" s="3"/>
      <c r="C191" s="4"/>
      <c r="D191" s="10"/>
      <c r="E191" s="3"/>
      <c r="G191" s="4"/>
      <c r="H191" s="10"/>
      <c r="I191" s="3"/>
      <c r="K191" s="4"/>
      <c r="L191" s="10"/>
      <c r="U191" s="3">
        <v>127.2043</v>
      </c>
      <c r="V191" s="3">
        <v>1.228737</v>
      </c>
      <c r="W191" s="4">
        <f>U191/tabel1!$K$3*4</f>
        <v>5653.5244444444452</v>
      </c>
      <c r="X191" s="10">
        <f>V191+tabel1!$G$3</f>
        <v>51.228737000000002</v>
      </c>
      <c r="Y191"/>
      <c r="AA191" s="4"/>
      <c r="AB191" s="10"/>
      <c r="AC191"/>
      <c r="AE191" s="4"/>
      <c r="AF191" s="10"/>
    </row>
    <row r="192" spans="1:32" x14ac:dyDescent="0.45">
      <c r="A192" s="3"/>
      <c r="C192" s="4"/>
      <c r="D192" s="10"/>
      <c r="E192" s="3"/>
      <c r="G192" s="4"/>
      <c r="H192" s="10"/>
      <c r="I192" s="3"/>
      <c r="K192" s="4"/>
      <c r="L192" s="10"/>
      <c r="U192" s="3">
        <v>127.9418</v>
      </c>
      <c r="V192" s="3">
        <v>1.2349969999999999</v>
      </c>
      <c r="W192" s="4">
        <f>U192/tabel1!$K$3*4</f>
        <v>5686.3022222222226</v>
      </c>
      <c r="X192" s="10">
        <f>V192+tabel1!$G$3</f>
        <v>51.234997</v>
      </c>
      <c r="Y192"/>
      <c r="AA192" s="4"/>
      <c r="AB192" s="10"/>
      <c r="AC192"/>
      <c r="AE192" s="4"/>
      <c r="AF192" s="10"/>
    </row>
    <row r="193" spans="1:32" x14ac:dyDescent="0.45">
      <c r="A193" s="3"/>
      <c r="C193" s="4"/>
      <c r="D193" s="10"/>
      <c r="E193" s="3"/>
      <c r="G193" s="4"/>
      <c r="H193" s="10"/>
      <c r="I193" s="3"/>
      <c r="K193" s="4"/>
      <c r="L193" s="10"/>
      <c r="U193" s="3">
        <v>128.60140000000001</v>
      </c>
      <c r="V193" s="3">
        <v>1.240791</v>
      </c>
      <c r="W193" s="4">
        <f>U193/tabel1!$K$3*4</f>
        <v>5715.6177777777784</v>
      </c>
      <c r="X193" s="10">
        <f>V193+tabel1!$G$3</f>
        <v>51.240791000000002</v>
      </c>
      <c r="Y193"/>
      <c r="AA193" s="4"/>
      <c r="AB193" s="10"/>
      <c r="AC193"/>
      <c r="AE193" s="4"/>
      <c r="AF193" s="10"/>
    </row>
    <row r="194" spans="1:32" x14ac:dyDescent="0.45">
      <c r="A194" s="3"/>
      <c r="C194" s="4"/>
      <c r="D194" s="10"/>
      <c r="E194" s="3"/>
      <c r="G194" s="4"/>
      <c r="H194" s="10"/>
      <c r="I194" s="3"/>
      <c r="K194" s="4"/>
      <c r="L194" s="10"/>
      <c r="U194" s="3">
        <v>129.17859999999999</v>
      </c>
      <c r="V194" s="3">
        <v>1.2464189999999999</v>
      </c>
      <c r="W194" s="4">
        <f>U194/tabel1!$K$3*4</f>
        <v>5741.2711111111112</v>
      </c>
      <c r="X194" s="10">
        <f>V194+tabel1!$G$3</f>
        <v>51.246419000000003</v>
      </c>
      <c r="Y194"/>
      <c r="AA194" s="4"/>
      <c r="AB194" s="10"/>
      <c r="AC194"/>
      <c r="AE194" s="4"/>
      <c r="AF194" s="10"/>
    </row>
    <row r="195" spans="1:32" x14ac:dyDescent="0.45">
      <c r="A195" s="3"/>
      <c r="C195" s="4"/>
      <c r="D195" s="10"/>
      <c r="E195" s="3"/>
      <c r="G195" s="4"/>
      <c r="H195" s="10"/>
      <c r="I195" s="3"/>
      <c r="K195" s="4"/>
      <c r="L195" s="10"/>
      <c r="U195" s="3">
        <v>129.69159999999999</v>
      </c>
      <c r="V195" s="3">
        <v>1.2519469999999999</v>
      </c>
      <c r="W195" s="4">
        <f>U195/tabel1!$K$3*4</f>
        <v>5764.0711111111113</v>
      </c>
      <c r="X195" s="10">
        <f>V195+tabel1!$G$3</f>
        <v>51.251947000000001</v>
      </c>
      <c r="Y195"/>
      <c r="AA195" s="4"/>
      <c r="AB195" s="10"/>
      <c r="AC195"/>
      <c r="AE195" s="4"/>
      <c r="AF195" s="10"/>
    </row>
    <row r="196" spans="1:32" x14ac:dyDescent="0.45">
      <c r="A196" s="3"/>
      <c r="C196" s="4"/>
      <c r="D196" s="10"/>
      <c r="E196" s="3"/>
      <c r="G196" s="4"/>
      <c r="H196" s="10"/>
      <c r="I196" s="3"/>
      <c r="K196" s="4"/>
      <c r="L196" s="10"/>
      <c r="U196" s="3">
        <v>130.09020000000001</v>
      </c>
      <c r="V196" s="3">
        <v>1.2578739999999999</v>
      </c>
      <c r="W196" s="4">
        <f>U196/tabel1!$K$3*4</f>
        <v>5781.7866666666678</v>
      </c>
      <c r="X196" s="10">
        <f>V196+tabel1!$G$3</f>
        <v>51.257874000000001</v>
      </c>
      <c r="Y196"/>
      <c r="AA196" s="4"/>
      <c r="AB196" s="10"/>
      <c r="AC196"/>
      <c r="AE196" s="4"/>
      <c r="AF196" s="10"/>
    </row>
    <row r="197" spans="1:32" x14ac:dyDescent="0.45">
      <c r="A197" s="3"/>
      <c r="C197" s="4"/>
      <c r="D197" s="10"/>
      <c r="E197" s="3"/>
      <c r="G197" s="4"/>
      <c r="H197" s="10"/>
      <c r="I197" s="3"/>
      <c r="K197" s="4"/>
      <c r="L197" s="10"/>
      <c r="U197" s="3">
        <v>130.5437</v>
      </c>
      <c r="V197" s="3">
        <v>1.2641009999999999</v>
      </c>
      <c r="W197" s="4">
        <f>U197/tabel1!$K$3*4</f>
        <v>5801.9422222222229</v>
      </c>
      <c r="X197" s="10">
        <f>V197+tabel1!$G$3</f>
        <v>51.264100999999997</v>
      </c>
      <c r="Y197"/>
      <c r="AA197" s="4"/>
      <c r="AB197" s="10"/>
      <c r="AC197"/>
      <c r="AE197" s="4"/>
      <c r="AF197" s="10"/>
    </row>
    <row r="198" spans="1:32" x14ac:dyDescent="0.45">
      <c r="A198" s="3"/>
      <c r="C198" s="4"/>
      <c r="D198" s="10"/>
      <c r="E198" s="3"/>
      <c r="G198" s="4"/>
      <c r="H198" s="10"/>
      <c r="I198" s="3"/>
      <c r="K198" s="4"/>
      <c r="L198" s="10"/>
      <c r="U198" s="3">
        <v>131.0933</v>
      </c>
      <c r="V198" s="3">
        <v>1.2706949999999999</v>
      </c>
      <c r="W198" s="4">
        <f>U198/tabel1!$K$3*4</f>
        <v>5826.3688888888892</v>
      </c>
      <c r="X198" s="10">
        <f>V198+tabel1!$G$3</f>
        <v>51.270695000000003</v>
      </c>
      <c r="Y198"/>
      <c r="AA198" s="4"/>
      <c r="AB198" s="10"/>
      <c r="AC198"/>
      <c r="AE198" s="4"/>
      <c r="AF198" s="10"/>
    </row>
    <row r="199" spans="1:32" x14ac:dyDescent="0.45">
      <c r="A199" s="3"/>
      <c r="C199" s="4"/>
      <c r="D199" s="10"/>
      <c r="E199" s="3"/>
      <c r="G199" s="4"/>
      <c r="H199" s="10"/>
      <c r="I199" s="3"/>
      <c r="K199" s="4"/>
      <c r="L199" s="10"/>
      <c r="U199" s="3">
        <v>131.6568</v>
      </c>
      <c r="V199" s="3">
        <v>1.277555</v>
      </c>
      <c r="W199" s="4">
        <f>U199/tabel1!$K$3*4</f>
        <v>5851.4133333333339</v>
      </c>
      <c r="X199" s="10">
        <f>V199+tabel1!$G$3</f>
        <v>51.277555</v>
      </c>
      <c r="Y199"/>
      <c r="AA199" s="4"/>
      <c r="AB199" s="10"/>
      <c r="AC199"/>
      <c r="AE199" s="4"/>
      <c r="AF199" s="10"/>
    </row>
    <row r="200" spans="1:32" x14ac:dyDescent="0.45">
      <c r="A200" s="3"/>
      <c r="C200" s="4"/>
      <c r="D200" s="10"/>
      <c r="E200" s="3"/>
      <c r="G200" s="4"/>
      <c r="H200" s="10"/>
      <c r="I200" s="3"/>
      <c r="K200" s="4"/>
      <c r="L200" s="10"/>
      <c r="U200" s="3">
        <v>132.24770000000001</v>
      </c>
      <c r="V200" s="3">
        <v>1.2850140000000001</v>
      </c>
      <c r="W200" s="4">
        <f>U200/tabel1!$K$3*4</f>
        <v>5877.6755555555565</v>
      </c>
      <c r="X200" s="10">
        <f>V200+tabel1!$G$3</f>
        <v>51.285013999999997</v>
      </c>
      <c r="Y200"/>
      <c r="AA200" s="4"/>
      <c r="AB200" s="10"/>
      <c r="AC200"/>
      <c r="AE200" s="4"/>
      <c r="AF200" s="10"/>
    </row>
    <row r="201" spans="1:32" x14ac:dyDescent="0.45">
      <c r="A201" s="3"/>
      <c r="C201" s="4"/>
      <c r="D201" s="10"/>
      <c r="E201" s="3"/>
      <c r="G201" s="4"/>
      <c r="H201" s="10"/>
      <c r="I201" s="3"/>
      <c r="K201" s="4"/>
      <c r="L201" s="10"/>
      <c r="U201" s="3">
        <v>132.9211</v>
      </c>
      <c r="V201" s="3">
        <v>1.292872</v>
      </c>
      <c r="W201" s="4">
        <f>U201/tabel1!$K$3*4</f>
        <v>5907.6044444444442</v>
      </c>
      <c r="X201" s="10">
        <f>V201+tabel1!$G$3</f>
        <v>51.292872000000003</v>
      </c>
      <c r="Y201"/>
      <c r="AA201" s="4"/>
      <c r="AB201" s="10"/>
      <c r="AC201"/>
      <c r="AE201" s="4"/>
      <c r="AF201" s="10"/>
    </row>
    <row r="202" spans="1:32" x14ac:dyDescent="0.45">
      <c r="A202" s="3"/>
      <c r="C202" s="4"/>
      <c r="D202" s="10"/>
      <c r="E202" s="3"/>
      <c r="G202" s="4"/>
      <c r="H202" s="10"/>
      <c r="I202" s="3"/>
      <c r="K202" s="4"/>
      <c r="L202" s="10"/>
      <c r="U202" s="3">
        <v>133.6815</v>
      </c>
      <c r="V202" s="3">
        <v>1.3006979999999999</v>
      </c>
      <c r="W202" s="4">
        <f>U202/tabel1!$K$3*4</f>
        <v>5941.4000000000005</v>
      </c>
      <c r="X202" s="10">
        <f>V202+tabel1!$G$3</f>
        <v>51.300697999999997</v>
      </c>
      <c r="Y202"/>
      <c r="AA202" s="4"/>
      <c r="AB202" s="10"/>
      <c r="AC202"/>
      <c r="AE202" s="4"/>
      <c r="AF202" s="10"/>
    </row>
    <row r="203" spans="1:32" x14ac:dyDescent="0.45">
      <c r="A203" s="3"/>
      <c r="C203" s="4"/>
      <c r="D203" s="10"/>
      <c r="E203" s="3"/>
      <c r="G203" s="4"/>
      <c r="H203" s="10"/>
      <c r="I203" s="3"/>
      <c r="K203" s="4"/>
      <c r="L203" s="10"/>
      <c r="U203" s="3">
        <v>134.45099999999999</v>
      </c>
      <c r="V203" s="3">
        <v>1.30819</v>
      </c>
      <c r="W203" s="4">
        <f>U203/tabel1!$K$3*4</f>
        <v>5975.6</v>
      </c>
      <c r="X203" s="10">
        <f>V203+tabel1!$G$3</f>
        <v>51.308190000000003</v>
      </c>
      <c r="Y203"/>
      <c r="AA203" s="4"/>
      <c r="AB203" s="10"/>
      <c r="AC203"/>
      <c r="AE203" s="4"/>
      <c r="AF203" s="10"/>
    </row>
    <row r="204" spans="1:32" x14ac:dyDescent="0.45">
      <c r="A204" s="3"/>
      <c r="C204" s="4"/>
      <c r="D204" s="10"/>
      <c r="E204" s="3"/>
      <c r="G204" s="4"/>
      <c r="H204" s="10"/>
      <c r="I204" s="3"/>
      <c r="K204" s="4"/>
      <c r="L204" s="10"/>
      <c r="U204" s="3">
        <v>135.2114</v>
      </c>
      <c r="V204" s="3">
        <v>1.3148839999999999</v>
      </c>
      <c r="W204" s="4">
        <f>U204/tabel1!$K$3*4</f>
        <v>6009.3955555555558</v>
      </c>
      <c r="X204" s="10">
        <f>V204+tabel1!$G$3</f>
        <v>51.314883999999999</v>
      </c>
      <c r="Y204"/>
      <c r="AA204" s="4"/>
      <c r="AB204" s="10"/>
      <c r="AC204"/>
      <c r="AE204" s="4"/>
      <c r="AF204" s="10"/>
    </row>
    <row r="205" spans="1:32" x14ac:dyDescent="0.45">
      <c r="A205" s="3"/>
      <c r="C205" s="4"/>
      <c r="D205" s="10"/>
      <c r="E205" s="3"/>
      <c r="G205" s="4"/>
      <c r="H205" s="10"/>
      <c r="I205" s="3"/>
      <c r="K205" s="4"/>
      <c r="L205" s="10"/>
      <c r="U205" s="3">
        <v>135.92599999999999</v>
      </c>
      <c r="V205" s="3">
        <v>1.320711</v>
      </c>
      <c r="W205" s="4">
        <f>U205/tabel1!$K$3*4</f>
        <v>6041.1555555555551</v>
      </c>
      <c r="X205" s="10">
        <f>V205+tabel1!$G$3</f>
        <v>51.320711000000003</v>
      </c>
      <c r="Y205"/>
      <c r="AA205" s="4"/>
      <c r="AB205" s="10"/>
      <c r="AC205"/>
      <c r="AE205" s="4"/>
      <c r="AF205" s="10"/>
    </row>
    <row r="206" spans="1:32" x14ac:dyDescent="0.45">
      <c r="A206" s="3"/>
      <c r="C206" s="4"/>
      <c r="D206" s="10"/>
      <c r="E206" s="3"/>
      <c r="G206" s="4"/>
      <c r="H206" s="10"/>
      <c r="I206" s="3"/>
      <c r="K206" s="4"/>
      <c r="L206" s="10"/>
      <c r="U206" s="3">
        <v>136.49860000000001</v>
      </c>
      <c r="V206" s="3">
        <v>1.3261719999999999</v>
      </c>
      <c r="W206" s="4">
        <f>U206/tabel1!$K$3*4</f>
        <v>6066.6044444444451</v>
      </c>
      <c r="X206" s="10">
        <f>V206+tabel1!$G$3</f>
        <v>51.326172</v>
      </c>
      <c r="Y206"/>
      <c r="AA206" s="4"/>
      <c r="AB206" s="10"/>
      <c r="AC206"/>
      <c r="AE206" s="4"/>
      <c r="AF206" s="10"/>
    </row>
    <row r="207" spans="1:32" x14ac:dyDescent="0.45">
      <c r="A207" s="3"/>
      <c r="C207" s="4"/>
      <c r="D207" s="10"/>
      <c r="E207" s="3"/>
      <c r="G207" s="4"/>
      <c r="H207" s="10"/>
      <c r="I207" s="3"/>
      <c r="K207" s="4"/>
      <c r="L207" s="10"/>
      <c r="U207" s="3">
        <v>136.92920000000001</v>
      </c>
      <c r="V207" s="3">
        <v>1.3317669999999999</v>
      </c>
      <c r="W207" s="4">
        <f>U207/tabel1!$K$3*4</f>
        <v>6085.7422222222231</v>
      </c>
      <c r="X207" s="10">
        <f>V207+tabel1!$G$3</f>
        <v>51.331766999999999</v>
      </c>
      <c r="Y207"/>
      <c r="AA207" s="4"/>
      <c r="AB207" s="10"/>
      <c r="AC207"/>
      <c r="AE207" s="4"/>
      <c r="AF207" s="10"/>
    </row>
    <row r="208" spans="1:32" x14ac:dyDescent="0.45">
      <c r="A208" s="3"/>
      <c r="C208" s="4"/>
      <c r="D208" s="10"/>
      <c r="E208" s="3"/>
      <c r="G208" s="4"/>
      <c r="H208" s="10"/>
      <c r="I208" s="3"/>
      <c r="K208" s="4"/>
      <c r="L208" s="10"/>
      <c r="U208" s="3">
        <v>137.33690000000001</v>
      </c>
      <c r="V208" s="3">
        <v>1.337494</v>
      </c>
      <c r="W208" s="4">
        <f>U208/tabel1!$K$3*4</f>
        <v>6103.862222222223</v>
      </c>
      <c r="X208" s="10">
        <f>V208+tabel1!$G$3</f>
        <v>51.337494</v>
      </c>
      <c r="Y208"/>
      <c r="AA208" s="4"/>
      <c r="AB208" s="10"/>
      <c r="AC208"/>
      <c r="AE208" s="4"/>
      <c r="AF208" s="10"/>
    </row>
    <row r="209" spans="1:32" x14ac:dyDescent="0.45">
      <c r="A209" s="3"/>
      <c r="C209" s="4"/>
      <c r="D209" s="10"/>
      <c r="E209" s="3"/>
      <c r="G209" s="4"/>
      <c r="H209" s="10"/>
      <c r="I209" s="3"/>
      <c r="K209" s="4"/>
      <c r="L209" s="10"/>
      <c r="U209" s="3">
        <v>137.7766</v>
      </c>
      <c r="V209" s="3">
        <v>1.3436220000000001</v>
      </c>
      <c r="W209" s="4">
        <f>U209/tabel1!$K$3*4</f>
        <v>6123.4044444444444</v>
      </c>
      <c r="X209" s="10">
        <f>V209+tabel1!$G$3</f>
        <v>51.343622000000003</v>
      </c>
      <c r="Y209"/>
      <c r="AA209" s="4"/>
      <c r="AB209" s="10"/>
      <c r="AC209"/>
      <c r="AE209" s="4"/>
      <c r="AF209" s="10"/>
    </row>
    <row r="210" spans="1:32" x14ac:dyDescent="0.45">
      <c r="A210" s="3"/>
      <c r="C210" s="4"/>
      <c r="D210" s="10"/>
      <c r="E210" s="3"/>
      <c r="G210" s="4"/>
      <c r="H210" s="10"/>
      <c r="I210" s="3"/>
      <c r="K210" s="4"/>
      <c r="L210" s="10"/>
      <c r="U210" s="3">
        <v>138.17509999999999</v>
      </c>
      <c r="V210" s="3">
        <v>1.3500490000000001</v>
      </c>
      <c r="W210" s="4">
        <f>U210/tabel1!$K$3*4</f>
        <v>6141.1155555555551</v>
      </c>
      <c r="X210" s="10">
        <f>V210+tabel1!$G$3</f>
        <v>51.350048999999999</v>
      </c>
      <c r="Y210"/>
      <c r="AA210" s="4"/>
      <c r="AB210" s="10"/>
      <c r="AC210"/>
      <c r="AE210" s="4"/>
      <c r="AF210" s="10"/>
    </row>
    <row r="211" spans="1:32" x14ac:dyDescent="0.45">
      <c r="A211" s="3"/>
      <c r="C211" s="4"/>
      <c r="D211" s="10"/>
      <c r="E211" s="3"/>
      <c r="G211" s="4"/>
      <c r="H211" s="10"/>
      <c r="I211" s="3"/>
      <c r="K211" s="4"/>
      <c r="L211" s="10"/>
      <c r="U211" s="3">
        <v>138.68360000000001</v>
      </c>
      <c r="V211" s="3">
        <v>1.3568750000000001</v>
      </c>
      <c r="W211" s="4">
        <f>U211/tabel1!$K$3*4</f>
        <v>6163.7155555555564</v>
      </c>
      <c r="X211" s="10">
        <f>V211+tabel1!$G$3</f>
        <v>51.356875000000002</v>
      </c>
      <c r="Y211"/>
      <c r="AA211" s="4"/>
      <c r="AB211" s="10"/>
      <c r="AC211"/>
      <c r="AE211" s="4"/>
      <c r="AF211" s="10"/>
    </row>
    <row r="212" spans="1:32" x14ac:dyDescent="0.45">
      <c r="A212" s="3"/>
      <c r="C212" s="4"/>
      <c r="D212" s="10"/>
      <c r="E212" s="3"/>
      <c r="G212" s="4"/>
      <c r="H212" s="10"/>
      <c r="I212" s="3"/>
      <c r="K212" s="4"/>
      <c r="L212" s="10"/>
      <c r="U212" s="3">
        <v>139.27449999999999</v>
      </c>
      <c r="V212" s="3">
        <v>1.364134</v>
      </c>
      <c r="W212" s="4">
        <f>U212/tabel1!$K$3*4</f>
        <v>6189.9777777777772</v>
      </c>
      <c r="X212" s="10">
        <f>V212+tabel1!$G$3</f>
        <v>51.364134</v>
      </c>
      <c r="Y212"/>
      <c r="AA212" s="4"/>
      <c r="AB212" s="10"/>
      <c r="AC212"/>
      <c r="AE212" s="4"/>
      <c r="AF212" s="10"/>
    </row>
    <row r="213" spans="1:32" x14ac:dyDescent="0.45">
      <c r="A213" s="3"/>
      <c r="C213" s="4"/>
      <c r="D213" s="10"/>
      <c r="E213" s="3"/>
      <c r="G213" s="4"/>
      <c r="H213" s="10"/>
      <c r="I213" s="3"/>
      <c r="K213" s="4"/>
      <c r="L213" s="10"/>
      <c r="U213">
        <v>139.87</v>
      </c>
      <c r="V213" s="3">
        <v>1.371794</v>
      </c>
      <c r="W213" s="4">
        <f>U213/tabel1!$K$3*4</f>
        <v>6216.4444444444453</v>
      </c>
      <c r="X213" s="10">
        <f>V213+tabel1!$G$3</f>
        <v>51.371794000000001</v>
      </c>
      <c r="Y213"/>
      <c r="AA213" s="4"/>
      <c r="AB213" s="10"/>
      <c r="AC213"/>
      <c r="AE213" s="4"/>
      <c r="AF213" s="10"/>
    </row>
    <row r="214" spans="1:32" x14ac:dyDescent="0.45">
      <c r="A214" s="3"/>
      <c r="C214" s="4"/>
      <c r="D214" s="10"/>
      <c r="E214" s="3"/>
      <c r="G214" s="4"/>
      <c r="H214" s="10"/>
      <c r="I214" s="3"/>
      <c r="K214" s="4"/>
      <c r="L214" s="10"/>
      <c r="U214" s="3">
        <v>140.5617</v>
      </c>
      <c r="V214" s="3">
        <v>1.379386</v>
      </c>
      <c r="W214" s="4">
        <f>U214/tabel1!$K$3*4</f>
        <v>6247.1866666666674</v>
      </c>
      <c r="X214" s="10">
        <f>V214+tabel1!$G$3</f>
        <v>51.379385999999997</v>
      </c>
      <c r="Y214"/>
      <c r="AA214" s="4"/>
      <c r="AB214" s="10"/>
      <c r="AC214"/>
      <c r="AE214" s="4"/>
      <c r="AF214" s="10"/>
    </row>
    <row r="215" spans="1:32" x14ac:dyDescent="0.45">
      <c r="A215" s="3"/>
      <c r="C215" s="4"/>
      <c r="D215" s="10"/>
      <c r="E215" s="3"/>
      <c r="G215" s="4"/>
      <c r="H215" s="10"/>
      <c r="I215" s="3"/>
      <c r="K215" s="4"/>
      <c r="L215" s="10"/>
      <c r="U215" s="3">
        <v>141.2671</v>
      </c>
      <c r="V215" s="3">
        <v>1.3868780000000001</v>
      </c>
      <c r="W215" s="4">
        <f>U215/tabel1!$K$3*4</f>
        <v>6278.5377777777776</v>
      </c>
      <c r="X215" s="10">
        <f>V215+tabel1!$G$3</f>
        <v>51.386878000000003</v>
      </c>
      <c r="Y215"/>
      <c r="AA215" s="4"/>
      <c r="AB215" s="10"/>
      <c r="AC215"/>
      <c r="AE215" s="4"/>
      <c r="AF215" s="10"/>
    </row>
    <row r="216" spans="1:32" x14ac:dyDescent="0.45">
      <c r="A216" s="3"/>
      <c r="C216" s="4"/>
      <c r="D216" s="10"/>
      <c r="E216" s="3"/>
      <c r="G216" s="4"/>
      <c r="H216" s="10"/>
      <c r="I216" s="3"/>
      <c r="K216" s="4"/>
      <c r="L216" s="10"/>
      <c r="U216" s="3">
        <v>141.9359</v>
      </c>
      <c r="V216" s="3">
        <v>1.3940049999999999</v>
      </c>
      <c r="W216" s="4">
        <f>U216/tabel1!$K$3*4</f>
        <v>6308.2622222222226</v>
      </c>
      <c r="X216" s="10">
        <f>V216+tabel1!$G$3</f>
        <v>51.394005</v>
      </c>
      <c r="Y216"/>
      <c r="AA216" s="4"/>
      <c r="AB216" s="10"/>
      <c r="AC216"/>
      <c r="AE216" s="4"/>
      <c r="AF216" s="10"/>
    </row>
    <row r="217" spans="1:32" x14ac:dyDescent="0.45">
      <c r="A217" s="3"/>
      <c r="C217" s="4"/>
      <c r="D217" s="10"/>
      <c r="E217" s="3"/>
      <c r="G217" s="4"/>
      <c r="H217" s="10"/>
      <c r="I217" s="3"/>
      <c r="K217" s="4"/>
      <c r="L217" s="10"/>
      <c r="U217" s="3">
        <v>142.58179999999999</v>
      </c>
      <c r="V217" s="3">
        <v>1.4003650000000001</v>
      </c>
      <c r="W217" s="4">
        <f>U217/tabel1!$K$3*4</f>
        <v>6336.9688888888886</v>
      </c>
      <c r="X217" s="10">
        <f>V217+tabel1!$G$3</f>
        <v>51.400365000000001</v>
      </c>
      <c r="Y217"/>
      <c r="AA217" s="4"/>
      <c r="AB217" s="10"/>
      <c r="AC217"/>
      <c r="AE217" s="4"/>
      <c r="AF217" s="10"/>
    </row>
    <row r="218" spans="1:32" x14ac:dyDescent="0.45">
      <c r="A218" s="3"/>
      <c r="C218" s="4"/>
      <c r="D218" s="10"/>
      <c r="E218" s="3"/>
      <c r="G218" s="4"/>
      <c r="H218" s="10"/>
      <c r="I218" s="3"/>
      <c r="K218" s="4"/>
      <c r="L218" s="10"/>
      <c r="U218" s="3">
        <v>143.14519999999999</v>
      </c>
      <c r="V218" s="3">
        <v>1.4060589999999999</v>
      </c>
      <c r="W218" s="4">
        <f>U218/tabel1!$K$3*4</f>
        <v>6362.0088888888886</v>
      </c>
      <c r="X218" s="10">
        <f>V218+tabel1!$G$3</f>
        <v>51.406058999999999</v>
      </c>
      <c r="Y218"/>
      <c r="AA218" s="4"/>
      <c r="AB218" s="10"/>
      <c r="AC218"/>
      <c r="AE218" s="4"/>
      <c r="AF218" s="10"/>
    </row>
    <row r="219" spans="1:32" x14ac:dyDescent="0.45">
      <c r="A219" s="3"/>
      <c r="C219" s="4"/>
      <c r="D219" s="10"/>
      <c r="E219" s="3"/>
      <c r="G219" s="4"/>
      <c r="H219" s="10"/>
      <c r="I219" s="3"/>
      <c r="K219" s="4"/>
      <c r="L219" s="10"/>
      <c r="U219" s="3">
        <v>143.6216</v>
      </c>
      <c r="V219" s="3">
        <v>1.411654</v>
      </c>
      <c r="W219" s="4">
        <f>U219/tabel1!$K$3*4</f>
        <v>6383.1822222222227</v>
      </c>
      <c r="X219" s="10">
        <f>V219+tabel1!$G$3</f>
        <v>51.411653999999999</v>
      </c>
      <c r="Y219"/>
      <c r="AA219" s="4"/>
      <c r="AB219" s="10"/>
      <c r="AC219"/>
      <c r="AE219" s="4"/>
      <c r="AF219" s="10"/>
    </row>
    <row r="220" spans="1:32" x14ac:dyDescent="0.45">
      <c r="A220" s="3"/>
      <c r="C220" s="4"/>
      <c r="D220" s="10"/>
      <c r="E220" s="3"/>
      <c r="G220" s="4"/>
      <c r="H220" s="10"/>
      <c r="I220" s="3"/>
      <c r="K220" s="4"/>
      <c r="L220" s="10"/>
      <c r="U220" s="3">
        <v>144.04759999999999</v>
      </c>
      <c r="V220" s="3">
        <v>1.417414</v>
      </c>
      <c r="W220" s="4">
        <f>U220/tabel1!$K$3*4</f>
        <v>6402.1155555555551</v>
      </c>
      <c r="X220" s="10">
        <f>V220+tabel1!$G$3</f>
        <v>51.417414000000001</v>
      </c>
      <c r="Y220"/>
      <c r="AA220" s="4"/>
      <c r="AB220" s="10"/>
      <c r="AC220"/>
      <c r="AE220" s="4"/>
      <c r="AF220" s="10"/>
    </row>
    <row r="221" spans="1:32" x14ac:dyDescent="0.45">
      <c r="A221" s="3"/>
      <c r="C221" s="4"/>
      <c r="D221" s="10"/>
      <c r="E221" s="3"/>
      <c r="G221" s="4"/>
      <c r="H221" s="10"/>
      <c r="I221" s="3"/>
      <c r="K221" s="4"/>
      <c r="L221" s="10"/>
      <c r="U221" s="3">
        <v>144.3683</v>
      </c>
      <c r="V221" s="3">
        <v>1.4233420000000001</v>
      </c>
      <c r="W221" s="4">
        <f>U221/tabel1!$K$3*4</f>
        <v>6416.3688888888892</v>
      </c>
      <c r="X221" s="10">
        <f>V221+tabel1!$G$3</f>
        <v>51.423341999999998</v>
      </c>
      <c r="Y221"/>
      <c r="AA221" s="4"/>
      <c r="AB221" s="10"/>
      <c r="AC221"/>
      <c r="AE221" s="4"/>
      <c r="AF221" s="10"/>
    </row>
    <row r="222" spans="1:32" x14ac:dyDescent="0.45">
      <c r="A222" s="3"/>
      <c r="C222" s="4"/>
      <c r="D222" s="10"/>
      <c r="E222" s="3"/>
      <c r="G222" s="4"/>
      <c r="H222" s="10"/>
      <c r="I222" s="3"/>
      <c r="K222" s="4"/>
      <c r="L222" s="10"/>
      <c r="U222" s="3">
        <v>144.71180000000001</v>
      </c>
      <c r="V222" s="3">
        <v>1.429702</v>
      </c>
      <c r="W222" s="4">
        <f>U222/tabel1!$K$3*4</f>
        <v>6431.6355555555565</v>
      </c>
      <c r="X222" s="10">
        <f>V222+tabel1!$G$3</f>
        <v>51.429701999999999</v>
      </c>
      <c r="Y222"/>
      <c r="AA222" s="4"/>
      <c r="AB222" s="10"/>
      <c r="AC222"/>
      <c r="AE222" s="4"/>
      <c r="AF222" s="10"/>
    </row>
    <row r="223" spans="1:32" x14ac:dyDescent="0.45">
      <c r="A223" s="3"/>
      <c r="C223" s="4"/>
      <c r="D223" s="10"/>
      <c r="E223" s="3"/>
      <c r="G223" s="4"/>
      <c r="H223" s="10"/>
      <c r="I223" s="3"/>
      <c r="K223" s="4"/>
      <c r="L223" s="10"/>
      <c r="U223" s="3">
        <v>145.16069999999999</v>
      </c>
      <c r="V223" s="3">
        <v>1.4363619999999999</v>
      </c>
      <c r="W223" s="4">
        <f>U223/tabel1!$K$3*4</f>
        <v>6451.5866666666661</v>
      </c>
      <c r="X223" s="10">
        <f>V223+tabel1!$G$3</f>
        <v>51.436362000000003</v>
      </c>
      <c r="Y223"/>
      <c r="AA223" s="4"/>
      <c r="AB223" s="10"/>
      <c r="AC223"/>
      <c r="AE223" s="4"/>
      <c r="AF223" s="10"/>
    </row>
    <row r="224" spans="1:32" x14ac:dyDescent="0.45">
      <c r="A224" s="3"/>
      <c r="C224" s="4"/>
      <c r="D224" s="10"/>
      <c r="E224" s="3"/>
      <c r="G224" s="4"/>
      <c r="H224" s="10"/>
      <c r="I224" s="3"/>
      <c r="K224" s="4"/>
      <c r="L224" s="10"/>
      <c r="U224" s="3">
        <v>145.62799999999999</v>
      </c>
      <c r="V224" s="3">
        <v>1.443322</v>
      </c>
      <c r="W224" s="4">
        <f>U224/tabel1!$K$3*4</f>
        <v>6472.3555555555549</v>
      </c>
      <c r="X224" s="10">
        <f>V224+tabel1!$G$3</f>
        <v>51.443322000000002</v>
      </c>
      <c r="Y224"/>
      <c r="AA224" s="4"/>
      <c r="AB224" s="10"/>
      <c r="AC224"/>
      <c r="AE224" s="4"/>
      <c r="AF224" s="10"/>
    </row>
    <row r="225" spans="1:32" x14ac:dyDescent="0.45">
      <c r="A225" s="3"/>
      <c r="C225" s="4"/>
      <c r="D225" s="10"/>
      <c r="E225" s="3"/>
      <c r="G225" s="4"/>
      <c r="H225" s="10"/>
      <c r="I225" s="3"/>
      <c r="K225" s="4"/>
      <c r="L225" s="10"/>
      <c r="U225" s="3">
        <v>146.09059999999999</v>
      </c>
      <c r="V225" s="3">
        <v>1.450814</v>
      </c>
      <c r="W225" s="4">
        <f>U225/tabel1!$K$3*4</f>
        <v>6492.9155555555553</v>
      </c>
      <c r="X225" s="10">
        <f>V225+tabel1!$G$3</f>
        <v>51.450814000000001</v>
      </c>
      <c r="Y225"/>
      <c r="AA225" s="4"/>
      <c r="AB225" s="10"/>
      <c r="AC225"/>
      <c r="AE225" s="4"/>
      <c r="AF225" s="10"/>
    </row>
    <row r="226" spans="1:32" x14ac:dyDescent="0.45">
      <c r="A226" s="3"/>
      <c r="C226" s="4"/>
      <c r="D226" s="10"/>
      <c r="E226" s="3"/>
      <c r="G226" s="4"/>
      <c r="H226" s="10"/>
      <c r="I226" s="3"/>
      <c r="K226" s="4"/>
      <c r="L226" s="10"/>
      <c r="U226" s="3">
        <v>146.6174</v>
      </c>
      <c r="V226" s="3">
        <v>1.4587060000000001</v>
      </c>
      <c r="W226" s="4">
        <f>U226/tabel1!$K$3*4</f>
        <v>6516.3288888888892</v>
      </c>
      <c r="X226" s="10">
        <f>V226+tabel1!$G$3</f>
        <v>51.458705999999999</v>
      </c>
      <c r="Y226"/>
      <c r="AA226" s="4"/>
      <c r="AB226" s="10"/>
      <c r="AC226"/>
      <c r="AE226" s="4"/>
      <c r="AF226" s="10"/>
    </row>
    <row r="227" spans="1:32" x14ac:dyDescent="0.45">
      <c r="A227" s="3"/>
      <c r="C227" s="4"/>
      <c r="D227" s="10"/>
      <c r="E227" s="3"/>
      <c r="G227" s="4"/>
      <c r="H227" s="10"/>
      <c r="I227" s="3"/>
      <c r="K227" s="4"/>
      <c r="L227" s="10"/>
      <c r="U227" s="3">
        <v>147.20830000000001</v>
      </c>
      <c r="V227" s="3">
        <v>1.4663649999999999</v>
      </c>
      <c r="W227" s="4">
        <f>U227/tabel1!$K$3*4</f>
        <v>6542.5911111111118</v>
      </c>
      <c r="X227" s="10">
        <f>V227+tabel1!$G$3</f>
        <v>51.466365000000003</v>
      </c>
      <c r="Y227"/>
      <c r="AA227" s="4"/>
      <c r="AB227" s="10"/>
      <c r="AC227"/>
      <c r="AE227" s="4"/>
      <c r="AF227" s="10"/>
    </row>
    <row r="228" spans="1:32" x14ac:dyDescent="0.45">
      <c r="A228" s="3"/>
      <c r="C228" s="4"/>
      <c r="D228" s="10"/>
      <c r="E228" s="3"/>
      <c r="G228" s="4"/>
      <c r="H228" s="10"/>
      <c r="I228" s="3"/>
      <c r="K228" s="4"/>
      <c r="L228" s="10"/>
      <c r="U228" s="3">
        <v>147.78550000000001</v>
      </c>
      <c r="V228" s="3">
        <v>1.4738579999999999</v>
      </c>
      <c r="W228" s="4">
        <f>U228/tabel1!$K$3*4</f>
        <v>6568.2444444444454</v>
      </c>
      <c r="X228" s="10">
        <f>V228+tabel1!$G$3</f>
        <v>51.473858</v>
      </c>
      <c r="Y228"/>
      <c r="AA228" s="4"/>
      <c r="AB228" s="10"/>
      <c r="AC228"/>
      <c r="AE228" s="4"/>
      <c r="AF228" s="10"/>
    </row>
    <row r="229" spans="1:32" x14ac:dyDescent="0.45">
      <c r="A229" s="3"/>
      <c r="C229" s="4"/>
      <c r="D229" s="10"/>
      <c r="E229" s="3"/>
      <c r="G229" s="4"/>
      <c r="H229" s="10"/>
      <c r="I229" s="3"/>
      <c r="K229" s="4"/>
      <c r="L229" s="10"/>
      <c r="U229" s="3">
        <v>148.40389999999999</v>
      </c>
      <c r="V229" s="3">
        <v>1.4808509999999999</v>
      </c>
      <c r="W229" s="4">
        <f>U229/tabel1!$K$3*4</f>
        <v>6595.7288888888888</v>
      </c>
      <c r="X229" s="10">
        <f>V229+tabel1!$G$3</f>
        <v>51.480851000000001</v>
      </c>
      <c r="Y229"/>
      <c r="AA229" s="4"/>
      <c r="AB229" s="10"/>
      <c r="AC229"/>
      <c r="AE229" s="4"/>
      <c r="AF229" s="10"/>
    </row>
    <row r="230" spans="1:32" x14ac:dyDescent="0.45">
      <c r="A230" s="3"/>
      <c r="C230" s="4"/>
      <c r="D230" s="10"/>
      <c r="E230" s="3"/>
      <c r="G230" s="4"/>
      <c r="H230" s="10"/>
      <c r="I230" s="3"/>
      <c r="K230" s="4"/>
      <c r="L230" s="10"/>
      <c r="U230" s="3">
        <v>148.9444</v>
      </c>
      <c r="V230" s="3">
        <v>1.4869779999999999</v>
      </c>
      <c r="W230" s="4">
        <f>U230/tabel1!$K$3*4</f>
        <v>6619.7511111111116</v>
      </c>
      <c r="X230" s="10">
        <f>V230+tabel1!$G$3</f>
        <v>51.486978000000001</v>
      </c>
      <c r="Y230"/>
      <c r="AA230" s="4"/>
      <c r="AB230" s="10"/>
      <c r="AC230"/>
      <c r="AE230" s="4"/>
      <c r="AF230" s="10"/>
    </row>
    <row r="231" spans="1:32" x14ac:dyDescent="0.45">
      <c r="A231" s="3"/>
      <c r="C231" s="4"/>
      <c r="D231" s="10"/>
      <c r="E231" s="3"/>
      <c r="G231" s="4"/>
      <c r="H231" s="10"/>
      <c r="I231" s="3"/>
      <c r="K231" s="4"/>
      <c r="L231" s="10"/>
      <c r="U231" s="3">
        <v>149.40710000000001</v>
      </c>
      <c r="V231" s="3">
        <v>1.4928060000000001</v>
      </c>
      <c r="W231" s="4">
        <f>U231/tabel1!$K$3*4</f>
        <v>6640.3155555555568</v>
      </c>
      <c r="X231" s="10">
        <f>V231+tabel1!$G$3</f>
        <v>51.492806000000002</v>
      </c>
      <c r="Y231"/>
      <c r="AA231" s="4"/>
      <c r="AB231" s="10"/>
      <c r="AC231"/>
      <c r="AE231" s="4"/>
      <c r="AF231" s="10"/>
    </row>
    <row r="232" spans="1:32" x14ac:dyDescent="0.45">
      <c r="A232" s="3"/>
      <c r="C232" s="4"/>
      <c r="D232" s="10"/>
      <c r="E232" s="3"/>
      <c r="G232" s="4"/>
      <c r="H232" s="10"/>
      <c r="I232" s="3"/>
      <c r="K232" s="4"/>
      <c r="L232" s="10"/>
      <c r="U232" s="3">
        <v>149.7552</v>
      </c>
      <c r="V232" s="3">
        <v>1.4986330000000001</v>
      </c>
      <c r="W232" s="4">
        <f>U232/tabel1!$K$3*4</f>
        <v>6655.7866666666669</v>
      </c>
      <c r="X232" s="10">
        <f>V232+tabel1!$G$3</f>
        <v>51.498632999999998</v>
      </c>
      <c r="Y232"/>
      <c r="AA232" s="4"/>
      <c r="AB232" s="10"/>
      <c r="AC232"/>
      <c r="AE232" s="4"/>
      <c r="AF232" s="10"/>
    </row>
    <row r="233" spans="1:32" x14ac:dyDescent="0.45">
      <c r="A233" s="3"/>
      <c r="C233" s="4"/>
      <c r="D233" s="10"/>
      <c r="E233" s="3"/>
      <c r="G233" s="4"/>
      <c r="H233" s="10"/>
      <c r="I233" s="3"/>
      <c r="K233" s="4"/>
      <c r="L233" s="10"/>
      <c r="U233" s="3">
        <v>150.0942</v>
      </c>
      <c r="V233" s="3">
        <v>1.504427</v>
      </c>
      <c r="W233" s="4">
        <f>U233/tabel1!$K$3*4</f>
        <v>6670.8533333333335</v>
      </c>
      <c r="X233" s="10">
        <f>V233+tabel1!$G$3</f>
        <v>51.504427</v>
      </c>
      <c r="Y233"/>
      <c r="AA233" s="4"/>
      <c r="AB233" s="10"/>
      <c r="AC233"/>
      <c r="AE233" s="4"/>
      <c r="AF233" s="10"/>
    </row>
    <row r="234" spans="1:32" x14ac:dyDescent="0.45">
      <c r="A234" s="3"/>
      <c r="C234" s="4"/>
      <c r="D234" s="10"/>
      <c r="E234" s="3"/>
      <c r="G234" s="4"/>
      <c r="H234" s="10"/>
      <c r="I234" s="3"/>
      <c r="K234" s="4"/>
      <c r="L234" s="10"/>
      <c r="U234" s="3">
        <v>150.369</v>
      </c>
      <c r="V234" s="3">
        <v>1.5106539999999999</v>
      </c>
      <c r="W234" s="4">
        <f>U234/tabel1!$K$3*4</f>
        <v>6683.0666666666666</v>
      </c>
      <c r="X234" s="10">
        <f>V234+tabel1!$G$3</f>
        <v>51.510654000000002</v>
      </c>
      <c r="Y234"/>
      <c r="AA234" s="4"/>
      <c r="AB234" s="10"/>
      <c r="AC234"/>
      <c r="AE234" s="4"/>
      <c r="AF234" s="10"/>
    </row>
    <row r="235" spans="1:32" x14ac:dyDescent="0.45">
      <c r="A235" s="3"/>
      <c r="C235" s="4"/>
      <c r="D235" s="10"/>
      <c r="E235" s="3"/>
      <c r="G235" s="4"/>
      <c r="H235" s="10"/>
      <c r="I235" s="3"/>
      <c r="K235" s="4"/>
      <c r="L235" s="10"/>
      <c r="U235" s="3">
        <v>150.73089999999999</v>
      </c>
      <c r="V235" s="3">
        <v>1.5171479999999999</v>
      </c>
      <c r="W235" s="4">
        <f>U235/tabel1!$K$3*4</f>
        <v>6699.1511111111113</v>
      </c>
      <c r="X235" s="10">
        <f>V235+tabel1!$G$3</f>
        <v>51.517147999999999</v>
      </c>
      <c r="Y235"/>
      <c r="AA235" s="4"/>
      <c r="AB235" s="10"/>
      <c r="AC235"/>
      <c r="AE235" s="4"/>
      <c r="AF235" s="10"/>
    </row>
    <row r="236" spans="1:32" x14ac:dyDescent="0.45">
      <c r="A236" s="3"/>
      <c r="C236" s="4"/>
      <c r="D236" s="10"/>
      <c r="E236" s="3"/>
      <c r="G236" s="4"/>
      <c r="H236" s="10"/>
      <c r="I236" s="3"/>
      <c r="K236" s="4"/>
      <c r="L236" s="10"/>
      <c r="U236" s="3">
        <v>151.10650000000001</v>
      </c>
      <c r="V236" s="3">
        <v>1.523841</v>
      </c>
      <c r="W236" s="4">
        <f>U236/tabel1!$K$3*4</f>
        <v>6715.8444444444449</v>
      </c>
      <c r="X236" s="10">
        <f>V236+tabel1!$G$3</f>
        <v>51.523840999999997</v>
      </c>
      <c r="Y236"/>
      <c r="AA236" s="4"/>
      <c r="AB236" s="10"/>
      <c r="AC236"/>
      <c r="AE236" s="4"/>
      <c r="AF236" s="10"/>
    </row>
    <row r="237" spans="1:32" x14ac:dyDescent="0.45">
      <c r="A237" s="3"/>
      <c r="C237" s="4"/>
      <c r="D237" s="10"/>
      <c r="E237" s="3"/>
      <c r="G237" s="4"/>
      <c r="H237" s="10"/>
      <c r="I237" s="3"/>
      <c r="K237" s="4"/>
      <c r="L237" s="10"/>
      <c r="U237" s="3">
        <v>151.47300000000001</v>
      </c>
      <c r="V237" s="3">
        <v>1.530967</v>
      </c>
      <c r="W237" s="4">
        <f>U237/tabel1!$K$3*4</f>
        <v>6732.1333333333341</v>
      </c>
      <c r="X237" s="10">
        <f>V237+tabel1!$G$3</f>
        <v>51.530966999999997</v>
      </c>
      <c r="Y237"/>
      <c r="AA237" s="4"/>
      <c r="AB237" s="10"/>
      <c r="AC237"/>
      <c r="AE237" s="4"/>
      <c r="AF237" s="10"/>
    </row>
    <row r="238" spans="1:32" x14ac:dyDescent="0.45">
      <c r="A238" s="3"/>
      <c r="C238" s="4"/>
      <c r="D238" s="10"/>
      <c r="E238" s="3"/>
      <c r="G238" s="4"/>
      <c r="H238" s="10"/>
      <c r="I238" s="3"/>
      <c r="K238" s="4"/>
      <c r="L238" s="10"/>
      <c r="U238" s="3">
        <v>151.95849999999999</v>
      </c>
      <c r="V238" s="3">
        <v>1.538527</v>
      </c>
      <c r="W238" s="4">
        <f>U238/tabel1!$K$3*4</f>
        <v>6753.7111111111108</v>
      </c>
      <c r="X238" s="10">
        <f>V238+tabel1!$G$3</f>
        <v>51.538527000000002</v>
      </c>
      <c r="Y238"/>
      <c r="AA238" s="4"/>
      <c r="AB238" s="10"/>
      <c r="AC238"/>
      <c r="AE238" s="4"/>
      <c r="AF238" s="10"/>
    </row>
    <row r="239" spans="1:32" x14ac:dyDescent="0.45">
      <c r="A239" s="3"/>
      <c r="C239" s="4"/>
      <c r="D239" s="10"/>
      <c r="E239" s="3"/>
      <c r="G239" s="4"/>
      <c r="H239" s="10"/>
      <c r="I239" s="3"/>
      <c r="K239" s="4"/>
      <c r="L239" s="10"/>
      <c r="U239" s="3">
        <v>152.43950000000001</v>
      </c>
      <c r="V239" s="3">
        <v>1.546019</v>
      </c>
      <c r="W239" s="4">
        <f>U239/tabel1!$K$3*4</f>
        <v>6775.0888888888894</v>
      </c>
      <c r="X239" s="10">
        <f>V239+tabel1!$G$3</f>
        <v>51.546019000000001</v>
      </c>
      <c r="Y239"/>
      <c r="AA239" s="4"/>
      <c r="AB239" s="10"/>
      <c r="AC239"/>
      <c r="AE239" s="4"/>
      <c r="AF239" s="10"/>
    </row>
    <row r="240" spans="1:32" x14ac:dyDescent="0.45">
      <c r="A240" s="3"/>
      <c r="C240" s="4"/>
      <c r="D240" s="10"/>
      <c r="E240" s="3"/>
      <c r="G240" s="4"/>
      <c r="H240" s="10"/>
      <c r="I240" s="3"/>
      <c r="K240" s="4"/>
      <c r="L240" s="10"/>
      <c r="U240" s="3">
        <v>152.94800000000001</v>
      </c>
      <c r="V240" s="3">
        <v>1.553412</v>
      </c>
      <c r="W240" s="4">
        <f>U240/tabel1!$K$3*4</f>
        <v>6797.6888888888898</v>
      </c>
      <c r="X240" s="10">
        <f>V240+tabel1!$G$3</f>
        <v>51.553412000000002</v>
      </c>
      <c r="Y240"/>
      <c r="AA240" s="4"/>
      <c r="AB240" s="10"/>
      <c r="AC240"/>
      <c r="AE240" s="4"/>
      <c r="AF240" s="10"/>
    </row>
    <row r="241" spans="1:32" x14ac:dyDescent="0.45">
      <c r="A241" s="3"/>
      <c r="C241" s="4"/>
      <c r="D241" s="10"/>
      <c r="E241" s="3"/>
      <c r="G241" s="4"/>
      <c r="H241" s="10"/>
      <c r="I241" s="3"/>
      <c r="K241" s="4"/>
      <c r="L241" s="10"/>
      <c r="U241" s="3">
        <v>153.46100000000001</v>
      </c>
      <c r="V241" s="3">
        <v>1.560338</v>
      </c>
      <c r="W241" s="4">
        <f>U241/tabel1!$K$3*4</f>
        <v>6820.48888888889</v>
      </c>
      <c r="X241" s="10">
        <f>V241+tabel1!$G$3</f>
        <v>51.560338000000002</v>
      </c>
      <c r="Y241"/>
      <c r="AA241" s="4"/>
      <c r="AB241" s="10"/>
      <c r="AC241"/>
      <c r="AE241" s="4"/>
      <c r="AF241" s="10"/>
    </row>
    <row r="242" spans="1:32" x14ac:dyDescent="0.45">
      <c r="A242" s="3"/>
      <c r="C242" s="4"/>
      <c r="D242" s="10"/>
      <c r="E242" s="3"/>
      <c r="G242" s="4"/>
      <c r="H242" s="10"/>
      <c r="I242" s="3"/>
      <c r="K242" s="4"/>
      <c r="L242" s="10"/>
      <c r="U242" s="3">
        <v>153.94659999999999</v>
      </c>
      <c r="V242" s="3">
        <v>1.5663990000000001</v>
      </c>
      <c r="W242" s="4">
        <f>U242/tabel1!$K$3*4</f>
        <v>6842.0711111111113</v>
      </c>
      <c r="X242" s="10">
        <f>V242+tabel1!$G$3</f>
        <v>51.566398999999997</v>
      </c>
      <c r="Y242"/>
      <c r="AA242" s="4"/>
      <c r="AB242" s="10"/>
      <c r="AC242"/>
      <c r="AE242" s="4"/>
      <c r="AF242" s="10"/>
    </row>
    <row r="243" spans="1:32" x14ac:dyDescent="0.45">
      <c r="A243" s="3"/>
      <c r="C243" s="4"/>
      <c r="D243" s="10"/>
      <c r="E243" s="3"/>
      <c r="G243" s="4"/>
      <c r="H243" s="10"/>
      <c r="I243" s="3"/>
      <c r="K243" s="4"/>
      <c r="L243" s="10"/>
      <c r="U243" s="3">
        <v>154.32679999999999</v>
      </c>
      <c r="V243" s="3">
        <v>1.57186</v>
      </c>
      <c r="W243" s="4">
        <f>U243/tabel1!$K$3*4</f>
        <v>6858.9688888888886</v>
      </c>
      <c r="X243" s="10">
        <f>V243+tabel1!$G$3</f>
        <v>51.571860000000001</v>
      </c>
      <c r="Y243"/>
      <c r="AA243" s="4"/>
      <c r="AB243" s="10"/>
      <c r="AC243"/>
      <c r="AE243" s="4"/>
      <c r="AF243" s="10"/>
    </row>
    <row r="244" spans="1:32" x14ac:dyDescent="0.45">
      <c r="A244" s="3"/>
      <c r="C244" s="4"/>
      <c r="D244" s="10"/>
      <c r="E244" s="3"/>
      <c r="G244" s="4"/>
      <c r="H244" s="10"/>
      <c r="I244" s="3"/>
      <c r="K244" s="4"/>
      <c r="L244" s="10"/>
      <c r="U244" s="3">
        <v>154.64279999999999</v>
      </c>
      <c r="V244" s="3">
        <v>1.577121</v>
      </c>
      <c r="W244" s="4">
        <f>U244/tabel1!$K$3*4</f>
        <v>6873.0133333333333</v>
      </c>
      <c r="X244" s="10">
        <f>V244+tabel1!$G$3</f>
        <v>51.577120999999998</v>
      </c>
      <c r="Y244"/>
      <c r="AA244" s="4"/>
      <c r="AB244" s="10"/>
      <c r="AC244"/>
      <c r="AE244" s="4"/>
      <c r="AF244" s="10"/>
    </row>
    <row r="245" spans="1:32" x14ac:dyDescent="0.45">
      <c r="A245" s="3"/>
      <c r="C245" s="4"/>
      <c r="D245" s="10"/>
      <c r="E245" s="3"/>
      <c r="G245" s="4"/>
      <c r="H245" s="10"/>
      <c r="I245" s="3"/>
      <c r="K245" s="4"/>
      <c r="L245" s="10"/>
      <c r="U245" s="3">
        <v>154.87190000000001</v>
      </c>
      <c r="V245" s="3">
        <v>1.5823830000000001</v>
      </c>
      <c r="W245" s="4">
        <f>U245/tabel1!$K$3*4</f>
        <v>6883.195555555556</v>
      </c>
      <c r="X245" s="10">
        <f>V245+tabel1!$G$3</f>
        <v>51.582383</v>
      </c>
      <c r="Y245"/>
      <c r="AA245" s="4"/>
      <c r="AB245" s="10"/>
      <c r="AC245"/>
      <c r="AE245" s="4"/>
      <c r="AF245" s="10"/>
    </row>
    <row r="246" spans="1:32" x14ac:dyDescent="0.45">
      <c r="A246" s="3"/>
      <c r="C246" s="4"/>
      <c r="D246" s="10"/>
      <c r="E246" s="3"/>
      <c r="G246" s="4"/>
      <c r="H246" s="10"/>
      <c r="I246" s="3"/>
      <c r="K246" s="4"/>
      <c r="L246" s="10"/>
      <c r="U246" s="3">
        <v>155.11009999999999</v>
      </c>
      <c r="V246" s="3">
        <v>1.587777</v>
      </c>
      <c r="W246" s="4">
        <f>U246/tabel1!$K$3*4</f>
        <v>6893.7822222222221</v>
      </c>
      <c r="X246" s="10">
        <f>V246+tabel1!$G$3</f>
        <v>51.587777000000003</v>
      </c>
      <c r="Y246"/>
      <c r="AA246" s="4"/>
      <c r="AB246" s="10"/>
      <c r="AC246"/>
      <c r="AE246" s="4"/>
      <c r="AF246" s="10"/>
    </row>
    <row r="247" spans="1:32" x14ac:dyDescent="0.45">
      <c r="A247" s="3"/>
      <c r="C247" s="4"/>
      <c r="D247" s="10"/>
      <c r="E247" s="3"/>
      <c r="G247" s="4"/>
      <c r="H247" s="10"/>
      <c r="I247" s="3"/>
      <c r="K247" s="4"/>
      <c r="L247" s="10"/>
      <c r="U247" s="3">
        <v>155.31620000000001</v>
      </c>
      <c r="V247" s="3">
        <v>1.5936710000000001</v>
      </c>
      <c r="W247" s="4">
        <f>U247/tabel1!$K$3*4</f>
        <v>6902.9422222222229</v>
      </c>
      <c r="X247" s="10">
        <f>V247+tabel1!$G$3</f>
        <v>51.593671000000001</v>
      </c>
      <c r="Y247"/>
      <c r="AA247" s="4"/>
      <c r="AB247" s="10"/>
      <c r="AC247"/>
      <c r="AE247" s="4"/>
      <c r="AF247" s="10"/>
    </row>
    <row r="248" spans="1:32" x14ac:dyDescent="0.45">
      <c r="A248" s="3"/>
      <c r="C248" s="4"/>
      <c r="D248" s="10"/>
      <c r="E248" s="3"/>
      <c r="G248" s="4"/>
      <c r="H248" s="10"/>
      <c r="I248" s="3"/>
      <c r="K248" s="4"/>
      <c r="L248" s="10"/>
      <c r="U248" s="3">
        <v>155.5727</v>
      </c>
      <c r="V248" s="3">
        <v>1.599898</v>
      </c>
      <c r="W248" s="4">
        <f>U248/tabel1!$K$3*4</f>
        <v>6914.3422222222225</v>
      </c>
      <c r="X248" s="10">
        <f>V248+tabel1!$G$3</f>
        <v>51.599898000000003</v>
      </c>
      <c r="Y248"/>
      <c r="AA248" s="4"/>
      <c r="AB248" s="10"/>
      <c r="AC248"/>
      <c r="AE248" s="4"/>
      <c r="AF248" s="10"/>
    </row>
    <row r="249" spans="1:32" x14ac:dyDescent="0.45">
      <c r="A249" s="3"/>
      <c r="C249" s="4"/>
      <c r="D249" s="10"/>
      <c r="E249" s="3"/>
      <c r="G249" s="4"/>
      <c r="H249" s="10"/>
      <c r="I249" s="3"/>
      <c r="K249" s="4"/>
      <c r="L249" s="10"/>
      <c r="U249" s="3">
        <v>155.88419999999999</v>
      </c>
      <c r="V249" s="3">
        <v>1.6063590000000001</v>
      </c>
      <c r="W249" s="4">
        <f>U249/tabel1!$K$3*4</f>
        <v>6928.1866666666665</v>
      </c>
      <c r="X249" s="10">
        <f>V249+tabel1!$G$3</f>
        <v>51.606358999999998</v>
      </c>
      <c r="Y249"/>
      <c r="AA249" s="4"/>
      <c r="AB249" s="10"/>
      <c r="AC249"/>
      <c r="AE249" s="4"/>
      <c r="AF249" s="10"/>
    </row>
    <row r="250" spans="1:32" x14ac:dyDescent="0.45">
      <c r="A250" s="3"/>
      <c r="C250" s="4"/>
      <c r="D250" s="10"/>
      <c r="E250" s="3"/>
      <c r="G250" s="4"/>
      <c r="H250" s="10"/>
      <c r="I250" s="3"/>
      <c r="K250" s="4"/>
      <c r="L250" s="10"/>
      <c r="U250" s="3">
        <v>156.21860000000001</v>
      </c>
      <c r="V250" s="3">
        <v>1.6133519999999999</v>
      </c>
      <c r="W250" s="4">
        <f>U250/tabel1!$K$3*4</f>
        <v>6943.0488888888895</v>
      </c>
      <c r="X250" s="10">
        <f>V250+tabel1!$G$3</f>
        <v>51.613351999999999</v>
      </c>
      <c r="Y250"/>
      <c r="AA250" s="4"/>
      <c r="AB250" s="10"/>
      <c r="AC250"/>
      <c r="AE250" s="4"/>
      <c r="AF250" s="10"/>
    </row>
    <row r="251" spans="1:32" x14ac:dyDescent="0.45">
      <c r="A251" s="3"/>
      <c r="C251" s="4"/>
      <c r="D251" s="10"/>
      <c r="E251" s="3"/>
      <c r="G251" s="4"/>
      <c r="H251" s="10"/>
      <c r="I251" s="3"/>
      <c r="K251" s="4"/>
      <c r="L251" s="10"/>
      <c r="U251" s="3">
        <v>156.5942</v>
      </c>
      <c r="V251" s="3">
        <v>1.6209769999999999</v>
      </c>
      <c r="W251" s="4">
        <f>U251/tabel1!$K$3*4</f>
        <v>6959.7422222222222</v>
      </c>
      <c r="X251" s="10">
        <f>V251+tabel1!$G$3</f>
        <v>51.620976999999996</v>
      </c>
      <c r="Y251"/>
      <c r="AA251" s="4"/>
      <c r="AB251" s="10"/>
      <c r="AC251"/>
      <c r="AE251" s="4"/>
      <c r="AF251" s="10"/>
    </row>
    <row r="252" spans="1:32" x14ac:dyDescent="0.45">
      <c r="A252" s="3"/>
      <c r="C252" s="4"/>
      <c r="D252" s="10"/>
      <c r="E252" s="3"/>
      <c r="G252" s="4"/>
      <c r="H252" s="10"/>
      <c r="I252" s="3"/>
      <c r="K252" s="4"/>
      <c r="L252" s="10"/>
      <c r="U252" s="3">
        <v>157.03399999999999</v>
      </c>
      <c r="V252" s="3">
        <v>1.628703</v>
      </c>
      <c r="W252" s="4">
        <f>U252/tabel1!$K$3*4</f>
        <v>6979.2888888888892</v>
      </c>
      <c r="X252" s="10">
        <f>V252+tabel1!$G$3</f>
        <v>51.628703000000002</v>
      </c>
      <c r="Y252"/>
      <c r="AA252" s="4"/>
      <c r="AB252" s="10"/>
      <c r="AC252"/>
      <c r="AE252" s="4"/>
      <c r="AF252" s="10"/>
    </row>
    <row r="253" spans="1:32" x14ac:dyDescent="0.45">
      <c r="A253" s="3"/>
      <c r="C253" s="4"/>
      <c r="D253" s="10"/>
      <c r="E253" s="3"/>
      <c r="G253" s="4"/>
      <c r="H253" s="10"/>
      <c r="I253" s="3"/>
      <c r="K253" s="4"/>
      <c r="L253" s="10"/>
      <c r="U253" s="3">
        <v>157.52869999999999</v>
      </c>
      <c r="V253" s="3">
        <v>1.636495</v>
      </c>
      <c r="W253" s="4">
        <f>U253/tabel1!$K$3*4</f>
        <v>7001.275555555555</v>
      </c>
      <c r="X253" s="10">
        <f>V253+tabel1!$G$3</f>
        <v>51.636494999999996</v>
      </c>
      <c r="Y253"/>
      <c r="AA253" s="4"/>
      <c r="AB253" s="10"/>
      <c r="AC253"/>
      <c r="AE253" s="4"/>
      <c r="AF253" s="10"/>
    </row>
    <row r="254" spans="1:32" x14ac:dyDescent="0.45">
      <c r="A254" s="3"/>
      <c r="C254" s="4"/>
      <c r="D254" s="10"/>
      <c r="E254" s="3"/>
      <c r="G254" s="4"/>
      <c r="H254" s="10"/>
      <c r="I254" s="3"/>
      <c r="K254" s="4"/>
      <c r="L254" s="10"/>
      <c r="U254" s="3">
        <v>158.05549999999999</v>
      </c>
      <c r="V254" s="3">
        <v>1.6438539999999999</v>
      </c>
      <c r="W254" s="4">
        <f>U254/tabel1!$K$3*4</f>
        <v>7024.6888888888889</v>
      </c>
      <c r="X254" s="10">
        <f>V254+tabel1!$G$3</f>
        <v>51.643853999999997</v>
      </c>
      <c r="Y254"/>
      <c r="AA254" s="4"/>
      <c r="AB254" s="10"/>
      <c r="AC254"/>
      <c r="AE254" s="4"/>
      <c r="AF254" s="10"/>
    </row>
    <row r="255" spans="1:32" x14ac:dyDescent="0.45">
      <c r="A255" s="3"/>
      <c r="C255" s="4"/>
      <c r="D255" s="10"/>
      <c r="E255" s="3"/>
      <c r="G255" s="4"/>
      <c r="H255" s="10"/>
      <c r="I255" s="3"/>
      <c r="K255" s="4"/>
      <c r="L255" s="10"/>
      <c r="U255" s="3">
        <v>158.59139999999999</v>
      </c>
      <c r="V255" s="3">
        <v>1.650215</v>
      </c>
      <c r="W255" s="4">
        <f>U255/tabel1!$K$3*4</f>
        <v>7048.5066666666662</v>
      </c>
      <c r="X255" s="10">
        <f>V255+tabel1!$G$3</f>
        <v>51.650215000000003</v>
      </c>
      <c r="Y255"/>
      <c r="AA255" s="4"/>
      <c r="AB255" s="10"/>
      <c r="AC255"/>
      <c r="AE255" s="4"/>
      <c r="AF255" s="10"/>
    </row>
    <row r="256" spans="1:32" x14ac:dyDescent="0.45">
      <c r="A256" s="3"/>
      <c r="C256" s="4"/>
      <c r="D256" s="10"/>
      <c r="E256" s="3"/>
      <c r="G256" s="4"/>
      <c r="H256" s="10"/>
      <c r="I256" s="3"/>
      <c r="K256" s="4"/>
      <c r="L256" s="10"/>
      <c r="U256" s="3">
        <v>158.96700000000001</v>
      </c>
      <c r="V256" s="3">
        <v>1.655942</v>
      </c>
      <c r="W256" s="4">
        <f>U256/tabel1!$K$3*4</f>
        <v>7065.2000000000007</v>
      </c>
      <c r="X256" s="10">
        <f>V256+tabel1!$G$3</f>
        <v>51.655942000000003</v>
      </c>
      <c r="Y256"/>
      <c r="AA256" s="4"/>
      <c r="AB256" s="10"/>
      <c r="AC256"/>
      <c r="AE256" s="4"/>
      <c r="AF256" s="10"/>
    </row>
    <row r="257" spans="1:32" x14ac:dyDescent="0.45">
      <c r="A257" s="3"/>
      <c r="C257" s="4"/>
      <c r="D257" s="10"/>
      <c r="E257" s="3"/>
      <c r="G257" s="4"/>
      <c r="H257" s="10"/>
      <c r="I257" s="3"/>
      <c r="K257" s="4"/>
      <c r="L257" s="10"/>
      <c r="U257" s="3">
        <v>159.31059999999999</v>
      </c>
      <c r="V257" s="3">
        <v>1.66147</v>
      </c>
      <c r="W257" s="4">
        <f>U257/tabel1!$K$3*4</f>
        <v>7080.471111111111</v>
      </c>
      <c r="X257" s="10">
        <f>V257+tabel1!$G$3</f>
        <v>51.661470000000001</v>
      </c>
      <c r="Y257"/>
      <c r="AA257" s="4"/>
      <c r="AB257" s="10"/>
      <c r="AC257"/>
      <c r="AE257" s="4"/>
      <c r="AF257" s="10"/>
    </row>
    <row r="258" spans="1:32" x14ac:dyDescent="0.45">
      <c r="A258" s="3"/>
      <c r="C258" s="4"/>
      <c r="D258" s="10"/>
      <c r="E258" s="3"/>
      <c r="G258" s="4"/>
      <c r="H258" s="10"/>
      <c r="I258" s="3"/>
      <c r="K258" s="4"/>
      <c r="L258" s="10"/>
      <c r="U258" s="3">
        <v>159.4984</v>
      </c>
      <c r="V258" s="3">
        <v>1.667065</v>
      </c>
      <c r="W258" s="4">
        <f>U258/tabel1!$K$3*4</f>
        <v>7088.8177777777782</v>
      </c>
      <c r="X258" s="10">
        <f>V258+tabel1!$G$3</f>
        <v>51.667065000000001</v>
      </c>
      <c r="Y258"/>
      <c r="AA258" s="4"/>
      <c r="AB258" s="10"/>
      <c r="AC258"/>
      <c r="AE258" s="4"/>
      <c r="AF258" s="10"/>
    </row>
    <row r="259" spans="1:32" x14ac:dyDescent="0.45">
      <c r="A259" s="3"/>
      <c r="C259" s="4"/>
      <c r="D259" s="10"/>
      <c r="E259" s="3"/>
      <c r="G259" s="4"/>
      <c r="H259" s="10"/>
      <c r="I259" s="3"/>
      <c r="K259" s="4"/>
      <c r="L259" s="10"/>
      <c r="U259" s="3">
        <v>159.69990000000001</v>
      </c>
      <c r="V259" s="3">
        <v>1.673092</v>
      </c>
      <c r="W259" s="4">
        <f>U259/tabel1!$K$3*4</f>
        <v>7097.7733333333344</v>
      </c>
      <c r="X259" s="10">
        <f>V259+tabel1!$G$3</f>
        <v>51.673091999999997</v>
      </c>
      <c r="Y259"/>
      <c r="AA259" s="4"/>
      <c r="AB259" s="10"/>
      <c r="AC259"/>
      <c r="AE259" s="4"/>
      <c r="AF259" s="10"/>
    </row>
    <row r="260" spans="1:32" x14ac:dyDescent="0.45">
      <c r="A260" s="3"/>
      <c r="C260" s="4"/>
      <c r="D260" s="10"/>
      <c r="E260" s="3"/>
      <c r="G260" s="4"/>
      <c r="H260" s="10"/>
      <c r="I260" s="3"/>
      <c r="K260" s="4"/>
      <c r="L260" s="10"/>
      <c r="U260" s="3">
        <v>159.92439999999999</v>
      </c>
      <c r="V260" s="3">
        <v>1.6795519999999999</v>
      </c>
      <c r="W260" s="4">
        <f>U260/tabel1!$K$3*4</f>
        <v>7107.7511111111107</v>
      </c>
      <c r="X260" s="10">
        <f>V260+tabel1!$G$3</f>
        <v>51.679552000000001</v>
      </c>
      <c r="Y260"/>
      <c r="AA260" s="4"/>
      <c r="AB260" s="10"/>
      <c r="AC260"/>
      <c r="AE260" s="4"/>
      <c r="AF260" s="10"/>
    </row>
    <row r="261" spans="1:32" x14ac:dyDescent="0.45">
      <c r="A261" s="3"/>
      <c r="C261" s="4"/>
      <c r="D261" s="10"/>
      <c r="E261" s="3"/>
      <c r="G261" s="4"/>
      <c r="H261" s="10"/>
      <c r="I261" s="3"/>
      <c r="K261" s="4"/>
      <c r="L261" s="10"/>
      <c r="U261" s="3">
        <v>160.1901</v>
      </c>
      <c r="V261" s="3">
        <v>1.686345</v>
      </c>
      <c r="W261" s="4">
        <f>U261/tabel1!$K$3*4</f>
        <v>7119.56</v>
      </c>
      <c r="X261" s="10">
        <f>V261+tabel1!$G$3</f>
        <v>51.686345000000003</v>
      </c>
      <c r="Y261"/>
      <c r="AA261" s="4"/>
      <c r="AB261" s="10"/>
      <c r="AC261"/>
      <c r="AE261" s="4"/>
      <c r="AF261" s="10"/>
    </row>
    <row r="262" spans="1:32" x14ac:dyDescent="0.45">
      <c r="A262" s="3"/>
      <c r="C262" s="4"/>
      <c r="D262" s="10"/>
      <c r="E262" s="3"/>
      <c r="G262" s="4"/>
      <c r="H262" s="10"/>
      <c r="I262" s="3"/>
      <c r="K262" s="4"/>
      <c r="L262" s="10"/>
      <c r="U262" s="3">
        <v>160.52449999999999</v>
      </c>
      <c r="V262" s="3">
        <v>1.6932720000000001</v>
      </c>
      <c r="W262" s="4">
        <f>U262/tabel1!$K$3*4</f>
        <v>7134.4222222222224</v>
      </c>
      <c r="X262" s="10">
        <f>V262+tabel1!$G$3</f>
        <v>51.693272</v>
      </c>
      <c r="Y262"/>
      <c r="AA262" s="4"/>
      <c r="AB262" s="10"/>
      <c r="AC262"/>
      <c r="AE262" s="4"/>
      <c r="AF262" s="10"/>
    </row>
    <row r="263" spans="1:32" x14ac:dyDescent="0.45">
      <c r="A263" s="3"/>
      <c r="C263" s="4"/>
      <c r="D263" s="10"/>
      <c r="E263" s="3"/>
      <c r="G263" s="4"/>
      <c r="H263" s="10"/>
      <c r="I263" s="3"/>
      <c r="K263" s="4"/>
      <c r="L263" s="10"/>
      <c r="U263" s="3">
        <v>160.88640000000001</v>
      </c>
      <c r="V263" s="3">
        <v>1.700664</v>
      </c>
      <c r="W263" s="4">
        <f>U263/tabel1!$K$3*4</f>
        <v>7150.5066666666671</v>
      </c>
      <c r="X263" s="10">
        <f>V263+tabel1!$G$3</f>
        <v>51.700664000000003</v>
      </c>
      <c r="Y263"/>
      <c r="AA263" s="4"/>
      <c r="AB263" s="10"/>
      <c r="AC263"/>
      <c r="AE263" s="4"/>
      <c r="AF263" s="10"/>
    </row>
    <row r="264" spans="1:32" x14ac:dyDescent="0.45">
      <c r="A264" s="3"/>
      <c r="C264" s="4"/>
      <c r="D264" s="10"/>
      <c r="E264" s="3"/>
      <c r="G264" s="4"/>
      <c r="H264" s="10"/>
      <c r="I264" s="3"/>
      <c r="K264" s="4"/>
      <c r="L264" s="10"/>
      <c r="U264" s="3">
        <v>161.29400000000001</v>
      </c>
      <c r="V264" s="3">
        <v>1.7083900000000001</v>
      </c>
      <c r="W264" s="4">
        <f>U264/tabel1!$K$3*4</f>
        <v>7168.6222222222232</v>
      </c>
      <c r="X264" s="10">
        <f>V264+tabel1!$G$3</f>
        <v>51.708390000000001</v>
      </c>
      <c r="Y264"/>
      <c r="AA264" s="4"/>
      <c r="AB264" s="10"/>
      <c r="AC264"/>
      <c r="AE264" s="4"/>
      <c r="AF264" s="10"/>
    </row>
    <row r="265" spans="1:32" x14ac:dyDescent="0.45">
      <c r="A265" s="3"/>
      <c r="C265" s="4"/>
      <c r="D265" s="10"/>
      <c r="E265" s="3"/>
      <c r="G265" s="4"/>
      <c r="H265" s="10"/>
      <c r="I265" s="3"/>
      <c r="K265" s="4"/>
      <c r="L265" s="10"/>
      <c r="U265" s="3">
        <v>161.7475</v>
      </c>
      <c r="V265" s="3">
        <v>1.7160489999999999</v>
      </c>
      <c r="W265" s="4">
        <f>U265/tabel1!$K$3*4</f>
        <v>7188.7777777777783</v>
      </c>
      <c r="X265" s="10">
        <f>V265+tabel1!$G$3</f>
        <v>51.716048999999998</v>
      </c>
      <c r="Y265"/>
      <c r="AA265" s="4"/>
      <c r="AB265" s="10"/>
      <c r="AC265"/>
      <c r="AE265" s="4"/>
      <c r="AF265" s="10"/>
    </row>
    <row r="266" spans="1:32" x14ac:dyDescent="0.45">
      <c r="A266" s="3"/>
      <c r="C266" s="4"/>
      <c r="D266" s="10"/>
      <c r="E266" s="3"/>
      <c r="G266" s="4"/>
      <c r="H266" s="10"/>
      <c r="I266" s="3"/>
      <c r="K266" s="4"/>
      <c r="L266" s="10"/>
      <c r="U266" s="3">
        <v>162.256</v>
      </c>
      <c r="V266" s="3">
        <v>1.723508</v>
      </c>
      <c r="W266" s="4">
        <f>U266/tabel1!$K$3*4</f>
        <v>7211.3777777777777</v>
      </c>
      <c r="X266" s="10">
        <f>V266+tabel1!$G$3</f>
        <v>51.723508000000002</v>
      </c>
      <c r="Y266"/>
      <c r="AA266" s="4"/>
      <c r="AB266" s="10"/>
      <c r="AC266"/>
      <c r="AE266" s="4"/>
      <c r="AF266" s="10"/>
    </row>
    <row r="267" spans="1:32" x14ac:dyDescent="0.45">
      <c r="A267" s="3"/>
      <c r="C267" s="4"/>
      <c r="D267" s="10"/>
      <c r="E267" s="3"/>
      <c r="G267" s="4"/>
      <c r="H267" s="10"/>
      <c r="I267" s="3"/>
      <c r="K267" s="4"/>
      <c r="L267" s="10"/>
      <c r="U267" s="3">
        <v>162.76900000000001</v>
      </c>
      <c r="V267" s="3">
        <v>1.7303010000000001</v>
      </c>
      <c r="W267" s="4">
        <f>U267/tabel1!$K$3*4</f>
        <v>7234.1777777777779</v>
      </c>
      <c r="X267" s="10">
        <f>V267+tabel1!$G$3</f>
        <v>51.730300999999997</v>
      </c>
      <c r="Y267"/>
      <c r="AA267" s="4"/>
      <c r="AB267" s="10"/>
      <c r="AC267"/>
      <c r="AE267" s="4"/>
      <c r="AF267" s="10"/>
    </row>
    <row r="268" spans="1:32" x14ac:dyDescent="0.45">
      <c r="A268" s="3"/>
      <c r="C268" s="4"/>
      <c r="D268" s="10"/>
      <c r="E268" s="3"/>
      <c r="G268" s="4"/>
      <c r="H268" s="10"/>
      <c r="I268" s="3"/>
      <c r="K268" s="4"/>
      <c r="L268" s="10"/>
      <c r="U268" s="3">
        <v>163.13550000000001</v>
      </c>
      <c r="V268" s="3">
        <v>1.736229</v>
      </c>
      <c r="W268" s="4">
        <f>U268/tabel1!$K$3*4</f>
        <v>7250.4666666666672</v>
      </c>
      <c r="X268" s="10">
        <f>V268+tabel1!$G$3</f>
        <v>51.736229000000002</v>
      </c>
      <c r="Y268"/>
      <c r="AA268" s="4"/>
      <c r="AB268" s="10"/>
      <c r="AC268"/>
      <c r="AE268" s="4"/>
      <c r="AF268" s="10"/>
    </row>
    <row r="269" spans="1:32" x14ac:dyDescent="0.45">
      <c r="A269" s="3"/>
      <c r="C269" s="4"/>
      <c r="D269" s="10"/>
      <c r="E269" s="3"/>
      <c r="G269" s="4"/>
      <c r="H269" s="10"/>
      <c r="I269" s="3"/>
      <c r="K269" s="4"/>
      <c r="L269" s="10"/>
      <c r="U269" s="3">
        <v>163.447</v>
      </c>
      <c r="V269" s="3">
        <v>1.7417899999999999</v>
      </c>
      <c r="W269" s="4">
        <f>U269/tabel1!$K$3*4</f>
        <v>7264.3111111111111</v>
      </c>
      <c r="X269" s="10">
        <f>V269+tabel1!$G$3</f>
        <v>51.741790000000002</v>
      </c>
      <c r="Y269"/>
      <c r="AA269" s="4"/>
      <c r="AB269" s="10"/>
      <c r="AC269"/>
      <c r="AE269" s="4"/>
      <c r="AF269" s="10"/>
    </row>
    <row r="270" spans="1:32" x14ac:dyDescent="0.45">
      <c r="A270" s="3"/>
      <c r="C270" s="4"/>
      <c r="D270" s="10"/>
      <c r="E270" s="3"/>
      <c r="G270" s="4"/>
      <c r="H270" s="10"/>
      <c r="I270" s="3"/>
      <c r="K270" s="4"/>
      <c r="L270" s="10"/>
      <c r="U270" s="3">
        <v>163.71260000000001</v>
      </c>
      <c r="V270" s="3">
        <v>1.747484</v>
      </c>
      <c r="W270" s="4">
        <f>U270/tabel1!$K$3*4</f>
        <v>7276.1155555555561</v>
      </c>
      <c r="X270" s="10">
        <f>V270+tabel1!$G$3</f>
        <v>51.747484</v>
      </c>
      <c r="Y270"/>
      <c r="AA270" s="4"/>
      <c r="AB270" s="10"/>
      <c r="AC270"/>
      <c r="AE270" s="4"/>
      <c r="AF270" s="10"/>
    </row>
    <row r="271" spans="1:32" x14ac:dyDescent="0.45">
      <c r="A271" s="3"/>
      <c r="C271" s="4"/>
      <c r="D271" s="10"/>
      <c r="E271" s="3"/>
      <c r="G271" s="4"/>
      <c r="H271" s="10"/>
      <c r="I271" s="3"/>
      <c r="K271" s="4"/>
      <c r="L271" s="10"/>
      <c r="U271" s="3">
        <v>163.8775</v>
      </c>
      <c r="V271" s="3">
        <v>1.7533449999999999</v>
      </c>
      <c r="W271" s="4">
        <f>U271/tabel1!$K$3*4</f>
        <v>7283.4444444444443</v>
      </c>
      <c r="X271" s="10">
        <f>V271+tabel1!$G$3</f>
        <v>51.753345000000003</v>
      </c>
      <c r="Y271"/>
      <c r="AA271" s="4"/>
      <c r="AB271" s="10"/>
      <c r="AC271"/>
      <c r="AE271" s="4"/>
      <c r="AF271" s="10"/>
    </row>
    <row r="272" spans="1:32" x14ac:dyDescent="0.45">
      <c r="A272" s="3"/>
      <c r="C272" s="4"/>
      <c r="D272" s="10"/>
      <c r="E272" s="3"/>
      <c r="G272" s="4"/>
      <c r="H272" s="10"/>
      <c r="I272" s="3"/>
      <c r="K272" s="4"/>
      <c r="L272" s="10"/>
      <c r="U272" s="3">
        <v>164.07910000000001</v>
      </c>
      <c r="V272" s="3">
        <v>1.7596719999999999</v>
      </c>
      <c r="W272" s="4">
        <f>U272/tabel1!$K$3*4</f>
        <v>7292.4044444444453</v>
      </c>
      <c r="X272" s="10">
        <f>V272+tabel1!$G$3</f>
        <v>51.759672000000002</v>
      </c>
      <c r="Y272"/>
      <c r="AA272" s="4"/>
      <c r="AB272" s="10"/>
      <c r="AC272"/>
      <c r="AE272" s="4"/>
      <c r="AF272" s="10"/>
    </row>
    <row r="273" spans="1:32" x14ac:dyDescent="0.45">
      <c r="A273" s="3"/>
      <c r="C273" s="4"/>
      <c r="D273" s="10"/>
      <c r="E273" s="3"/>
      <c r="G273" s="4"/>
      <c r="H273" s="10"/>
      <c r="I273" s="3"/>
      <c r="K273" s="4"/>
      <c r="L273" s="10"/>
      <c r="U273" s="3">
        <v>164.3494</v>
      </c>
      <c r="V273" s="3">
        <v>1.7662990000000001</v>
      </c>
      <c r="W273" s="4">
        <f>U273/tabel1!$K$3*4</f>
        <v>7304.4177777777786</v>
      </c>
      <c r="X273" s="10">
        <f>V273+tabel1!$G$3</f>
        <v>51.766299000000004</v>
      </c>
      <c r="Y273"/>
      <c r="AA273" s="4"/>
      <c r="AB273" s="10"/>
      <c r="AC273"/>
      <c r="AE273" s="4"/>
      <c r="AF273" s="10"/>
    </row>
    <row r="274" spans="1:32" x14ac:dyDescent="0.45">
      <c r="A274" s="3"/>
      <c r="C274" s="4"/>
      <c r="D274" s="10"/>
      <c r="E274" s="3"/>
      <c r="G274" s="4"/>
      <c r="H274" s="10"/>
      <c r="I274" s="3"/>
      <c r="K274" s="4"/>
      <c r="L274" s="10"/>
      <c r="U274" s="3">
        <v>164.64250000000001</v>
      </c>
      <c r="V274" s="3">
        <v>1.7732250000000001</v>
      </c>
      <c r="W274" s="4">
        <f>U274/tabel1!$K$3*4</f>
        <v>7317.4444444444453</v>
      </c>
      <c r="X274" s="10">
        <f>V274+tabel1!$G$3</f>
        <v>51.773224999999996</v>
      </c>
      <c r="Y274"/>
      <c r="AA274" s="4"/>
      <c r="AB274" s="10"/>
      <c r="AC274"/>
      <c r="AE274" s="4"/>
      <c r="AF274" s="10"/>
    </row>
    <row r="275" spans="1:32" x14ac:dyDescent="0.45">
      <c r="A275" s="3"/>
      <c r="C275" s="4"/>
      <c r="D275" s="10"/>
      <c r="E275" s="3"/>
      <c r="G275" s="4"/>
      <c r="H275" s="10"/>
      <c r="I275" s="3"/>
      <c r="K275" s="4"/>
      <c r="L275" s="10"/>
      <c r="U275" s="3">
        <v>164.98150000000001</v>
      </c>
      <c r="V275" s="3">
        <v>1.7807170000000001</v>
      </c>
      <c r="W275" s="4">
        <f>U275/tabel1!$K$3*4</f>
        <v>7332.5111111111119</v>
      </c>
      <c r="X275" s="10">
        <f>V275+tabel1!$G$3</f>
        <v>51.780717000000003</v>
      </c>
      <c r="Y275"/>
      <c r="AA275" s="4"/>
      <c r="AB275" s="10"/>
      <c r="AC275"/>
      <c r="AE275" s="4"/>
      <c r="AF275" s="10"/>
    </row>
    <row r="276" spans="1:32" x14ac:dyDescent="0.45">
      <c r="A276" s="3"/>
      <c r="C276" s="4"/>
      <c r="D276" s="10"/>
      <c r="E276" s="3"/>
      <c r="G276" s="4"/>
      <c r="H276" s="10"/>
      <c r="I276" s="3"/>
      <c r="K276" s="4"/>
      <c r="L276" s="10"/>
      <c r="U276" s="3">
        <v>165.37549999999999</v>
      </c>
      <c r="V276" s="3">
        <v>1.788743</v>
      </c>
      <c r="W276" s="4">
        <f>U276/tabel1!$K$3*4</f>
        <v>7350.0222222222219</v>
      </c>
      <c r="X276" s="10">
        <f>V276+tabel1!$G$3</f>
        <v>51.788742999999997</v>
      </c>
      <c r="Y276"/>
      <c r="AA276" s="4"/>
      <c r="AB276" s="10"/>
      <c r="AC276"/>
      <c r="AE276" s="4"/>
      <c r="AF276" s="10"/>
    </row>
    <row r="277" spans="1:32" x14ac:dyDescent="0.45">
      <c r="A277" s="3"/>
      <c r="C277" s="4"/>
      <c r="D277" s="10"/>
      <c r="E277" s="3"/>
      <c r="G277" s="4"/>
      <c r="H277" s="10"/>
      <c r="I277" s="3"/>
      <c r="K277" s="4"/>
      <c r="L277" s="10"/>
      <c r="U277" s="3">
        <v>165.85640000000001</v>
      </c>
      <c r="V277" s="3">
        <v>1.796602</v>
      </c>
      <c r="W277" s="4">
        <f>U277/tabel1!$K$3*4</f>
        <v>7371.3955555555558</v>
      </c>
      <c r="X277" s="10">
        <f>V277+tabel1!$G$3</f>
        <v>51.796602</v>
      </c>
      <c r="Y277"/>
      <c r="AA277" s="4"/>
      <c r="AB277" s="10"/>
      <c r="AC277"/>
      <c r="AE277" s="4"/>
      <c r="AF277" s="10"/>
    </row>
    <row r="278" spans="1:32" x14ac:dyDescent="0.45">
      <c r="A278" s="3"/>
      <c r="C278" s="4"/>
      <c r="D278" s="10"/>
      <c r="E278" s="3"/>
      <c r="G278" s="4"/>
      <c r="H278" s="10"/>
      <c r="I278" s="3"/>
      <c r="K278" s="4"/>
      <c r="L278" s="10"/>
      <c r="U278" s="3">
        <v>166.30529999999999</v>
      </c>
      <c r="V278" s="3">
        <v>1.8042940000000001</v>
      </c>
      <c r="W278" s="4">
        <f>U278/tabel1!$K$3*4</f>
        <v>7391.3466666666664</v>
      </c>
      <c r="X278" s="10">
        <f>V278+tabel1!$G$3</f>
        <v>51.804293999999999</v>
      </c>
      <c r="Y278"/>
      <c r="AA278" s="4"/>
      <c r="AB278" s="10"/>
      <c r="AC278"/>
      <c r="AE278" s="4"/>
      <c r="AF278" s="10"/>
    </row>
    <row r="279" spans="1:32" x14ac:dyDescent="0.45">
      <c r="A279" s="3"/>
      <c r="C279" s="4"/>
      <c r="D279" s="10"/>
      <c r="E279" s="3"/>
      <c r="G279" s="4"/>
      <c r="H279" s="10"/>
      <c r="I279" s="3"/>
      <c r="K279" s="4"/>
      <c r="L279" s="10"/>
      <c r="U279" s="3">
        <v>166.77260000000001</v>
      </c>
      <c r="V279" s="3">
        <v>1.811553</v>
      </c>
      <c r="W279" s="4">
        <f>U279/tabel1!$K$3*4</f>
        <v>7412.1155555555561</v>
      </c>
      <c r="X279" s="10">
        <f>V279+tabel1!$G$3</f>
        <v>51.811553000000004</v>
      </c>
      <c r="Y279"/>
      <c r="AA279" s="4"/>
      <c r="AB279" s="10"/>
      <c r="AC279"/>
      <c r="AE279" s="4"/>
      <c r="AF279" s="10"/>
    </row>
    <row r="280" spans="1:32" x14ac:dyDescent="0.45">
      <c r="A280" s="3"/>
      <c r="C280" s="4"/>
      <c r="D280" s="10"/>
      <c r="E280" s="3"/>
      <c r="G280" s="4"/>
      <c r="H280" s="10"/>
      <c r="I280" s="3"/>
      <c r="K280" s="4"/>
      <c r="L280" s="10"/>
      <c r="U280" s="3">
        <v>167.20320000000001</v>
      </c>
      <c r="V280" s="3">
        <v>1.817847</v>
      </c>
      <c r="W280" s="4">
        <f>U280/tabel1!$K$3*4</f>
        <v>7431.253333333334</v>
      </c>
      <c r="X280" s="10">
        <f>V280+tabel1!$G$3</f>
        <v>51.817847</v>
      </c>
      <c r="Y280"/>
      <c r="AA280" s="4"/>
      <c r="AB280" s="10"/>
      <c r="AC280"/>
      <c r="AE280" s="4"/>
      <c r="AF280" s="10"/>
    </row>
    <row r="281" spans="1:32" x14ac:dyDescent="0.45">
      <c r="A281" s="3"/>
      <c r="C281" s="4"/>
      <c r="D281" s="10"/>
      <c r="E281" s="3"/>
      <c r="G281" s="4"/>
      <c r="H281" s="10"/>
      <c r="I281" s="3"/>
      <c r="K281" s="4"/>
      <c r="L281" s="10"/>
      <c r="U281" s="3">
        <v>167.50550000000001</v>
      </c>
      <c r="V281" s="3">
        <v>1.8237410000000001</v>
      </c>
      <c r="W281" s="4">
        <f>U281/tabel1!$K$3*4</f>
        <v>7444.6888888888898</v>
      </c>
      <c r="X281" s="10">
        <f>V281+tabel1!$G$3</f>
        <v>51.823740999999998</v>
      </c>
      <c r="Y281"/>
      <c r="AA281" s="4"/>
      <c r="AB281" s="10"/>
      <c r="AC281"/>
      <c r="AE281" s="4"/>
      <c r="AF281" s="10"/>
    </row>
    <row r="282" spans="1:32" x14ac:dyDescent="0.45">
      <c r="A282" s="3"/>
      <c r="C282" s="4"/>
      <c r="D282" s="10"/>
      <c r="E282" s="3"/>
      <c r="G282" s="4"/>
      <c r="H282" s="10"/>
      <c r="I282" s="3"/>
      <c r="K282" s="4"/>
      <c r="L282" s="10"/>
      <c r="U282" s="3">
        <v>167.8399</v>
      </c>
      <c r="V282" s="3">
        <v>1.829569</v>
      </c>
      <c r="W282" s="4">
        <f>U282/tabel1!$K$3*4</f>
        <v>7459.5511111111118</v>
      </c>
      <c r="X282" s="10">
        <f>V282+tabel1!$G$3</f>
        <v>51.829568999999999</v>
      </c>
      <c r="Y282" s="3"/>
      <c r="AC282"/>
      <c r="AE282" s="4"/>
      <c r="AF282" s="10"/>
    </row>
    <row r="283" spans="1:32" x14ac:dyDescent="0.45">
      <c r="A283" s="3"/>
      <c r="C283" s="4"/>
      <c r="D283" s="10"/>
      <c r="E283" s="3"/>
      <c r="G283" s="4"/>
      <c r="H283" s="10"/>
      <c r="I283" s="3"/>
      <c r="K283" s="4"/>
      <c r="L283" s="10"/>
      <c r="U283" s="3">
        <v>168.04140000000001</v>
      </c>
      <c r="V283" s="3">
        <v>1.8353630000000001</v>
      </c>
      <c r="W283" s="4">
        <f>U283/tabel1!$K$3*4</f>
        <v>7468.5066666666671</v>
      </c>
      <c r="X283" s="10">
        <f>V283+tabel1!$G$3</f>
        <v>51.835363000000001</v>
      </c>
      <c r="Y283" s="3"/>
      <c r="AC283"/>
      <c r="AE283" s="4"/>
      <c r="AF283" s="10"/>
    </row>
    <row r="284" spans="1:32" x14ac:dyDescent="0.45">
      <c r="A284" s="3"/>
      <c r="C284" s="4"/>
      <c r="D284" s="10"/>
      <c r="E284" s="3"/>
      <c r="G284" s="4"/>
      <c r="H284" s="10"/>
      <c r="I284" s="3"/>
      <c r="K284" s="4"/>
      <c r="L284" s="10"/>
      <c r="U284" s="3">
        <v>168.11240000000001</v>
      </c>
      <c r="V284" s="3">
        <v>1.841423</v>
      </c>
      <c r="W284" s="4">
        <f>U284/tabel1!$K$3*4</f>
        <v>7471.6622222222231</v>
      </c>
      <c r="X284" s="10">
        <f>V284+tabel1!$G$3</f>
        <v>51.841422999999999</v>
      </c>
      <c r="Y284" s="3"/>
      <c r="AC284"/>
      <c r="AE284" s="4"/>
      <c r="AF284" s="10"/>
    </row>
    <row r="285" spans="1:32" x14ac:dyDescent="0.45">
      <c r="A285" s="3"/>
      <c r="C285" s="4"/>
      <c r="D285" s="10"/>
      <c r="E285" s="3"/>
      <c r="G285" s="4"/>
      <c r="H285" s="10"/>
      <c r="I285" s="3"/>
      <c r="K285" s="4"/>
      <c r="L285" s="10"/>
      <c r="U285" s="3">
        <v>168.34829999999999</v>
      </c>
      <c r="V285" s="3">
        <v>1.84775</v>
      </c>
      <c r="W285" s="4">
        <f>U285/tabel1!$K$3*4</f>
        <v>7482.1466666666665</v>
      </c>
      <c r="X285" s="10">
        <f>V285+tabel1!$G$3</f>
        <v>51.847749999999998</v>
      </c>
      <c r="Y285" s="3"/>
      <c r="AC285"/>
      <c r="AE285" s="4"/>
      <c r="AF285" s="10"/>
    </row>
    <row r="286" spans="1:32" x14ac:dyDescent="0.45">
      <c r="A286" s="3"/>
      <c r="C286" s="4"/>
      <c r="D286" s="10"/>
      <c r="E286" s="3"/>
      <c r="G286" s="4"/>
      <c r="H286" s="10"/>
      <c r="I286" s="3"/>
      <c r="K286" s="4"/>
      <c r="L286" s="10"/>
      <c r="U286" s="3">
        <v>168.59569999999999</v>
      </c>
      <c r="V286" s="3">
        <v>1.8544099999999999</v>
      </c>
      <c r="W286" s="4">
        <f>U286/tabel1!$K$3*4</f>
        <v>7493.1422222222218</v>
      </c>
      <c r="X286" s="10">
        <f>V286+tabel1!$G$3</f>
        <v>51.854410000000001</v>
      </c>
      <c r="Y286" s="3"/>
      <c r="AC286"/>
      <c r="AE286" s="4"/>
      <c r="AF286" s="10"/>
    </row>
    <row r="287" spans="1:32" x14ac:dyDescent="0.45">
      <c r="A287" s="3"/>
      <c r="C287" s="4"/>
      <c r="D287" s="10"/>
      <c r="E287" s="3"/>
      <c r="G287" s="4"/>
      <c r="H287" s="10"/>
      <c r="I287" s="3"/>
      <c r="K287" s="4"/>
      <c r="L287" s="10"/>
      <c r="U287" s="3">
        <v>168.90719999999999</v>
      </c>
      <c r="V287" s="3">
        <v>1.8614029999999999</v>
      </c>
      <c r="W287" s="4">
        <f>U287/tabel1!$K$3*4</f>
        <v>7506.9866666666667</v>
      </c>
      <c r="X287" s="10">
        <f>V287+tabel1!$G$3</f>
        <v>51.861403000000003</v>
      </c>
      <c r="Y287" s="3"/>
      <c r="AC287"/>
      <c r="AE287" s="4"/>
      <c r="AF287" s="10"/>
    </row>
    <row r="288" spans="1:32" x14ac:dyDescent="0.45">
      <c r="A288" s="3"/>
      <c r="C288" s="4"/>
      <c r="D288" s="10"/>
      <c r="E288" s="3"/>
      <c r="G288" s="4"/>
      <c r="H288" s="10"/>
      <c r="I288" s="3"/>
      <c r="K288" s="4"/>
      <c r="L288" s="10"/>
      <c r="U288" s="3">
        <v>169.20490000000001</v>
      </c>
      <c r="V288" s="3">
        <v>1.8689290000000001</v>
      </c>
      <c r="W288" s="4">
        <f>U288/tabel1!$K$3*4</f>
        <v>7520.2177777777788</v>
      </c>
      <c r="X288" s="10">
        <f>V288+tabel1!$G$3</f>
        <v>51.868929000000001</v>
      </c>
      <c r="Y288" s="3"/>
      <c r="AC288"/>
      <c r="AE288" s="4"/>
      <c r="AF288" s="10"/>
    </row>
    <row r="289" spans="1:32" x14ac:dyDescent="0.45">
      <c r="A289" s="3"/>
      <c r="C289" s="4"/>
      <c r="D289" s="10"/>
      <c r="E289" s="3"/>
      <c r="G289" s="4"/>
      <c r="H289" s="10"/>
      <c r="I289" s="3"/>
      <c r="K289" s="4"/>
      <c r="L289" s="10"/>
      <c r="U289" s="3">
        <v>169.5393</v>
      </c>
      <c r="V289" s="3">
        <v>1.8768210000000001</v>
      </c>
      <c r="W289" s="4">
        <f>U289/tabel1!$K$3*4</f>
        <v>7535.08</v>
      </c>
      <c r="X289" s="10">
        <f>V289+tabel1!$G$3</f>
        <v>51.876821</v>
      </c>
      <c r="Y289" s="3"/>
      <c r="AC289"/>
      <c r="AE289" s="4"/>
      <c r="AF289" s="10"/>
    </row>
    <row r="290" spans="1:32" x14ac:dyDescent="0.45">
      <c r="A290" s="3"/>
      <c r="C290" s="4"/>
      <c r="D290" s="10"/>
      <c r="E290" s="3"/>
      <c r="G290" s="4"/>
      <c r="H290" s="10"/>
      <c r="I290" s="3"/>
      <c r="K290" s="4"/>
      <c r="L290" s="10"/>
      <c r="U290" s="3">
        <v>169.92410000000001</v>
      </c>
      <c r="V290" s="3">
        <v>1.884647</v>
      </c>
      <c r="W290" s="4">
        <f>U290/tabel1!$K$3*4</f>
        <v>7552.1822222222227</v>
      </c>
      <c r="X290" s="10">
        <f>V290+tabel1!$G$3</f>
        <v>51.884647000000001</v>
      </c>
      <c r="Y290" s="3"/>
      <c r="AC290"/>
      <c r="AE290" s="4"/>
      <c r="AF290" s="10"/>
    </row>
    <row r="291" spans="1:32" x14ac:dyDescent="0.45">
      <c r="A291" s="3"/>
      <c r="C291" s="4"/>
      <c r="D291" s="10"/>
      <c r="E291" s="3"/>
      <c r="G291" s="4"/>
      <c r="H291" s="10"/>
      <c r="I291" s="3"/>
      <c r="K291" s="4"/>
      <c r="L291" s="10"/>
      <c r="U291" s="3">
        <v>170.31800000000001</v>
      </c>
      <c r="V291" s="3">
        <v>1.892239</v>
      </c>
      <c r="W291" s="4">
        <f>U291/tabel1!$K$3*4</f>
        <v>7569.6888888888898</v>
      </c>
      <c r="X291" s="10">
        <f>V291+tabel1!$G$3</f>
        <v>51.892239000000004</v>
      </c>
      <c r="Y291" s="3"/>
      <c r="AC291"/>
      <c r="AE291" s="4"/>
      <c r="AF291" s="10"/>
    </row>
    <row r="292" spans="1:32" x14ac:dyDescent="0.45">
      <c r="A292" s="3"/>
      <c r="C292" s="4"/>
      <c r="D292" s="10"/>
      <c r="E292" s="3"/>
      <c r="G292" s="4"/>
      <c r="H292" s="10"/>
      <c r="I292" s="3"/>
      <c r="K292" s="4"/>
      <c r="L292" s="10"/>
      <c r="U292" s="3">
        <v>170.76240000000001</v>
      </c>
      <c r="V292" s="3">
        <v>1.8988989999999999</v>
      </c>
      <c r="W292" s="4">
        <f>U292/tabel1!$K$3*4</f>
        <v>7589.4400000000005</v>
      </c>
      <c r="X292" s="10">
        <f>V292+tabel1!$G$3</f>
        <v>51.898899</v>
      </c>
      <c r="Y292" s="3"/>
      <c r="AC292"/>
      <c r="AE292" s="4"/>
      <c r="AF292" s="10"/>
    </row>
    <row r="293" spans="1:32" x14ac:dyDescent="0.45">
      <c r="A293" s="3"/>
      <c r="C293" s="4"/>
      <c r="D293" s="10"/>
      <c r="E293" s="3"/>
      <c r="G293" s="4"/>
      <c r="H293" s="10"/>
      <c r="I293" s="3"/>
      <c r="K293" s="4"/>
      <c r="L293" s="10"/>
      <c r="U293" s="3">
        <v>171.1472</v>
      </c>
      <c r="V293" s="3">
        <v>1.904793</v>
      </c>
      <c r="W293" s="4">
        <f>U293/tabel1!$K$3*4</f>
        <v>7606.5422222222223</v>
      </c>
      <c r="X293" s="10">
        <f>V293+tabel1!$G$3</f>
        <v>51.904792999999998</v>
      </c>
      <c r="Y293" s="3"/>
      <c r="AC293"/>
      <c r="AE293" s="4"/>
      <c r="AF293" s="10"/>
    </row>
    <row r="294" spans="1:32" x14ac:dyDescent="0.45">
      <c r="A294" s="3"/>
      <c r="C294" s="4"/>
      <c r="D294" s="10"/>
      <c r="E294" s="3"/>
      <c r="G294" s="4"/>
      <c r="H294" s="10"/>
      <c r="I294" s="3"/>
      <c r="K294" s="4"/>
      <c r="L294" s="10"/>
      <c r="U294" s="3">
        <v>171.37620000000001</v>
      </c>
      <c r="V294" s="3">
        <v>1.9104209999999999</v>
      </c>
      <c r="W294" s="4">
        <f>U294/tabel1!$K$3*4</f>
        <v>7616.7200000000012</v>
      </c>
      <c r="X294" s="10">
        <f>V294+tabel1!$G$3</f>
        <v>51.910420999999999</v>
      </c>
      <c r="Y294" s="3"/>
      <c r="AC294"/>
      <c r="AE294" s="4"/>
      <c r="AF294" s="10"/>
    </row>
    <row r="295" spans="1:32" x14ac:dyDescent="0.45">
      <c r="A295" s="3"/>
      <c r="C295" s="4"/>
      <c r="D295" s="10"/>
      <c r="E295" s="3"/>
      <c r="G295" s="4"/>
      <c r="H295" s="10"/>
      <c r="I295" s="3"/>
      <c r="K295" s="4"/>
      <c r="L295" s="10"/>
      <c r="U295" s="3">
        <v>171.53649999999999</v>
      </c>
      <c r="V295" s="3">
        <v>1.9159820000000001</v>
      </c>
      <c r="W295" s="4">
        <f>U295/tabel1!$K$3*4</f>
        <v>7623.844444444444</v>
      </c>
      <c r="X295" s="10">
        <f>V295+tabel1!$G$3</f>
        <v>51.915982</v>
      </c>
      <c r="Y295" s="3"/>
      <c r="AC295"/>
      <c r="AE295" s="4"/>
      <c r="AF295" s="10"/>
    </row>
    <row r="296" spans="1:32" x14ac:dyDescent="0.45">
      <c r="A296" s="3"/>
      <c r="C296" s="4"/>
      <c r="D296" s="10"/>
      <c r="E296" s="3"/>
      <c r="G296" s="4"/>
      <c r="H296" s="10"/>
      <c r="I296" s="3"/>
      <c r="K296" s="4"/>
      <c r="L296" s="10"/>
      <c r="U296" s="3">
        <v>171.59610000000001</v>
      </c>
      <c r="V296" s="3">
        <v>1.921543</v>
      </c>
      <c r="W296" s="4">
        <f>U296/tabel1!$K$3*4</f>
        <v>7626.4933333333338</v>
      </c>
      <c r="X296" s="10">
        <f>V296+tabel1!$G$3</f>
        <v>51.921543</v>
      </c>
      <c r="Y296" s="3"/>
      <c r="AC296"/>
      <c r="AE296" s="4"/>
      <c r="AF296" s="10"/>
    </row>
    <row r="297" spans="1:32" x14ac:dyDescent="0.45">
      <c r="A297" s="3"/>
      <c r="C297" s="4"/>
      <c r="D297" s="10"/>
      <c r="E297" s="3"/>
      <c r="G297" s="4"/>
      <c r="H297" s="10"/>
      <c r="I297" s="3"/>
      <c r="K297" s="4"/>
      <c r="L297" s="10"/>
      <c r="U297" s="3">
        <v>171.71969999999999</v>
      </c>
      <c r="V297" s="3">
        <v>1.9277040000000001</v>
      </c>
      <c r="W297" s="4">
        <f>U297/tabel1!$K$3*4</f>
        <v>7631.9866666666667</v>
      </c>
      <c r="X297" s="10">
        <f>V297+tabel1!$G$3</f>
        <v>51.927703999999999</v>
      </c>
      <c r="Y297" s="3"/>
      <c r="AC297"/>
      <c r="AE297" s="4"/>
      <c r="AF297" s="10"/>
    </row>
    <row r="298" spans="1:32" x14ac:dyDescent="0.45">
      <c r="A298" s="3"/>
      <c r="C298" s="4"/>
      <c r="D298" s="10"/>
      <c r="E298" s="3"/>
      <c r="G298" s="4"/>
      <c r="H298" s="10"/>
      <c r="I298" s="3"/>
      <c r="K298" s="4"/>
      <c r="L298" s="10"/>
      <c r="U298" s="3">
        <v>171.97630000000001</v>
      </c>
      <c r="V298" s="3">
        <v>1.934164</v>
      </c>
      <c r="W298" s="4">
        <f>U298/tabel1!$K$3*4</f>
        <v>7643.391111111112</v>
      </c>
      <c r="X298" s="10">
        <f>V298+tabel1!$G$3</f>
        <v>51.934164000000003</v>
      </c>
      <c r="Y298" s="3"/>
      <c r="AC298"/>
      <c r="AE298" s="4"/>
      <c r="AF298" s="10"/>
    </row>
    <row r="299" spans="1:32" x14ac:dyDescent="0.45">
      <c r="A299" s="3"/>
      <c r="C299" s="4"/>
      <c r="D299" s="10"/>
      <c r="E299" s="3"/>
      <c r="G299" s="4"/>
      <c r="H299" s="10"/>
      <c r="I299" s="3"/>
      <c r="K299" s="4"/>
      <c r="L299" s="10"/>
      <c r="U299" s="3">
        <v>172.1412</v>
      </c>
      <c r="V299" s="3">
        <v>1.940957</v>
      </c>
      <c r="W299" s="4">
        <f>U299/tabel1!$K$3*4</f>
        <v>7650.72</v>
      </c>
      <c r="X299" s="10">
        <f>V299+tabel1!$G$3</f>
        <v>51.940956999999997</v>
      </c>
      <c r="Y299" s="3"/>
      <c r="AC299"/>
      <c r="AE299" s="4"/>
      <c r="AF299" s="10"/>
    </row>
    <row r="300" spans="1:32" x14ac:dyDescent="0.45">
      <c r="A300" s="3"/>
      <c r="C300" s="4"/>
      <c r="D300" s="10"/>
      <c r="E300" s="3"/>
      <c r="G300" s="4"/>
      <c r="H300" s="10"/>
      <c r="I300" s="3"/>
      <c r="K300" s="4"/>
      <c r="L300" s="10"/>
      <c r="U300" s="3">
        <v>172.40690000000001</v>
      </c>
      <c r="V300" s="3">
        <v>1.9482159999999999</v>
      </c>
      <c r="W300" s="4">
        <f>U300/tabel1!$K$3*4</f>
        <v>7662.5288888888899</v>
      </c>
      <c r="X300" s="10">
        <f>V300+tabel1!$G$3</f>
        <v>51.948216000000002</v>
      </c>
      <c r="Y300" s="3"/>
      <c r="AC300"/>
      <c r="AE300" s="4"/>
      <c r="AF300" s="10"/>
    </row>
    <row r="301" spans="1:32" x14ac:dyDescent="0.45">
      <c r="A301" s="3"/>
      <c r="C301" s="4"/>
      <c r="D301" s="10"/>
      <c r="E301" s="3"/>
      <c r="G301" s="4"/>
      <c r="H301" s="10"/>
      <c r="I301" s="3"/>
      <c r="K301" s="4"/>
      <c r="L301" s="10"/>
      <c r="U301" s="3">
        <v>172.71379999999999</v>
      </c>
      <c r="V301" s="3">
        <v>1.956075</v>
      </c>
      <c r="W301" s="4">
        <f>U301/tabel1!$K$3*4</f>
        <v>7676.1688888888884</v>
      </c>
      <c r="X301" s="10">
        <f>V301+tabel1!$G$3</f>
        <v>51.956074999999998</v>
      </c>
      <c r="Y301" s="3"/>
      <c r="AC301"/>
      <c r="AE301" s="4"/>
      <c r="AF301" s="10"/>
    </row>
    <row r="302" spans="1:32" x14ac:dyDescent="0.45">
      <c r="A302" s="3"/>
      <c r="C302" s="4"/>
      <c r="D302" s="10"/>
      <c r="E302" s="3"/>
      <c r="G302" s="4"/>
      <c r="H302" s="10"/>
      <c r="I302" s="3"/>
      <c r="K302" s="4"/>
      <c r="L302" s="10"/>
      <c r="U302" s="3">
        <v>173.01150000000001</v>
      </c>
      <c r="V302" s="3">
        <v>1.9638009999999999</v>
      </c>
      <c r="W302" s="4">
        <f>U302/tabel1!$K$3*4</f>
        <v>7689.4000000000005</v>
      </c>
      <c r="X302" s="10">
        <f>V302+tabel1!$G$3</f>
        <v>51.963800999999997</v>
      </c>
      <c r="Y302" s="3"/>
      <c r="AC302"/>
      <c r="AE302" s="4"/>
      <c r="AF302" s="10"/>
    </row>
    <row r="303" spans="1:32" x14ac:dyDescent="0.45">
      <c r="A303" s="3"/>
      <c r="C303" s="4"/>
      <c r="D303" s="10"/>
      <c r="E303" s="3"/>
      <c r="G303" s="4"/>
      <c r="H303" s="10"/>
      <c r="I303" s="3"/>
      <c r="K303" s="4"/>
      <c r="L303" s="10"/>
      <c r="U303" s="3">
        <v>173.3963</v>
      </c>
      <c r="V303" s="3">
        <v>1.9714259999999999</v>
      </c>
      <c r="W303" s="4">
        <f>U303/tabel1!$K$3*4</f>
        <v>7706.5022222222224</v>
      </c>
      <c r="X303" s="10">
        <f>V303+tabel1!$G$3</f>
        <v>51.971426000000001</v>
      </c>
      <c r="Y303" s="3"/>
      <c r="AC303"/>
      <c r="AE303" s="4"/>
      <c r="AF303" s="10"/>
    </row>
    <row r="304" spans="1:32" x14ac:dyDescent="0.45">
      <c r="A304" s="3"/>
      <c r="C304" s="4"/>
      <c r="D304" s="10"/>
      <c r="E304" s="3"/>
      <c r="G304" s="4"/>
      <c r="H304" s="10"/>
      <c r="I304" s="3"/>
      <c r="K304" s="4"/>
      <c r="L304" s="10"/>
      <c r="U304" s="3">
        <v>173.7627</v>
      </c>
      <c r="V304" s="3">
        <v>1.978586</v>
      </c>
      <c r="W304" s="4">
        <f>U304/tabel1!$K$3*4</f>
        <v>7722.7866666666669</v>
      </c>
      <c r="X304" s="10">
        <f>V304+tabel1!$G$3</f>
        <v>51.978586</v>
      </c>
      <c r="Y304" s="3"/>
      <c r="AC304"/>
      <c r="AE304" s="4"/>
      <c r="AF304" s="10"/>
    </row>
    <row r="305" spans="1:32" x14ac:dyDescent="0.45">
      <c r="A305" s="3"/>
      <c r="C305" s="4"/>
      <c r="D305" s="10"/>
      <c r="E305" s="3"/>
      <c r="G305" s="4"/>
      <c r="H305" s="10"/>
      <c r="I305" s="3"/>
      <c r="K305" s="4"/>
      <c r="L305" s="10"/>
      <c r="U305" s="3">
        <v>174.0926</v>
      </c>
      <c r="V305" s="3">
        <v>1.9847129999999999</v>
      </c>
      <c r="W305" s="4">
        <f>U305/tabel1!$K$3*4</f>
        <v>7737.4488888888891</v>
      </c>
      <c r="X305" s="10">
        <f>V305+tabel1!$G$3</f>
        <v>51.984712999999999</v>
      </c>
      <c r="Y305" s="3"/>
      <c r="AC305"/>
      <c r="AE305" s="4"/>
      <c r="AF305" s="10"/>
    </row>
    <row r="306" spans="1:32" x14ac:dyDescent="0.45">
      <c r="A306" s="3"/>
      <c r="C306" s="4"/>
      <c r="D306" s="10"/>
      <c r="E306" s="3"/>
      <c r="G306" s="4"/>
      <c r="H306" s="10"/>
      <c r="I306" s="3"/>
      <c r="K306" s="4"/>
      <c r="L306" s="10"/>
      <c r="U306" s="3">
        <v>174.33070000000001</v>
      </c>
      <c r="V306" s="3">
        <v>1.9904740000000001</v>
      </c>
      <c r="W306" s="4">
        <f>U306/tabel1!$K$3*4</f>
        <v>7748.0311111111114</v>
      </c>
      <c r="X306" s="10">
        <f>V306+tabel1!$G$3</f>
        <v>51.990473999999999</v>
      </c>
      <c r="Y306" s="3"/>
      <c r="AC306"/>
      <c r="AE306" s="4"/>
      <c r="AF306" s="10"/>
    </row>
    <row r="307" spans="1:32" x14ac:dyDescent="0.45">
      <c r="A307" s="3"/>
      <c r="C307" s="4"/>
      <c r="D307" s="10"/>
      <c r="E307" s="3"/>
      <c r="G307" s="4"/>
      <c r="H307" s="10"/>
      <c r="I307" s="3"/>
      <c r="K307" s="4"/>
      <c r="L307" s="10"/>
      <c r="U307" s="3">
        <v>174.51400000000001</v>
      </c>
      <c r="V307" s="3">
        <v>1.996235</v>
      </c>
      <c r="W307" s="4">
        <f>U307/tabel1!$K$3*4</f>
        <v>7756.1777777777788</v>
      </c>
      <c r="X307" s="10">
        <f>V307+tabel1!$G$3</f>
        <v>51.996234999999999</v>
      </c>
      <c r="Y307" s="3"/>
      <c r="AC307"/>
      <c r="AE307" s="4"/>
      <c r="AF307" s="10"/>
    </row>
    <row r="308" spans="1:32" x14ac:dyDescent="0.45">
      <c r="A308" s="3"/>
      <c r="C308" s="4"/>
      <c r="D308" s="10"/>
      <c r="E308" s="3"/>
      <c r="G308" s="4"/>
      <c r="H308" s="10"/>
      <c r="I308" s="3"/>
      <c r="K308" s="4"/>
      <c r="L308" s="10"/>
      <c r="U308" s="3">
        <v>174.56209999999999</v>
      </c>
      <c r="V308" s="3">
        <v>2.0019629999999999</v>
      </c>
      <c r="W308" s="4">
        <f>U308/tabel1!$K$3*4</f>
        <v>7758.315555555555</v>
      </c>
      <c r="X308" s="10">
        <f>V308+tabel1!$G$3</f>
        <v>52.001963000000003</v>
      </c>
      <c r="Y308" s="3"/>
      <c r="AC308"/>
      <c r="AE308" s="4"/>
      <c r="AF308" s="10"/>
    </row>
    <row r="309" spans="1:32" x14ac:dyDescent="0.45">
      <c r="A309" s="3"/>
      <c r="B309" s="3"/>
      <c r="C309" s="4"/>
      <c r="D309" s="10"/>
      <c r="E309" s="3"/>
      <c r="F309" s="3"/>
      <c r="G309" s="4"/>
      <c r="H309" s="10"/>
      <c r="I309" s="3"/>
      <c r="J309" s="3"/>
      <c r="K309" s="4"/>
      <c r="L309" s="10"/>
      <c r="U309" s="3">
        <v>174.66059999999999</v>
      </c>
      <c r="V309" s="3">
        <v>2.0078900000000002</v>
      </c>
      <c r="W309" s="4">
        <f>U309/tabel1!$K$3*4</f>
        <v>7762.6933333333327</v>
      </c>
      <c r="X309" s="10">
        <f>V309+tabel1!$G$3</f>
        <v>52.007890000000003</v>
      </c>
      <c r="Y309" s="3"/>
      <c r="Z309" s="3"/>
      <c r="AC309"/>
      <c r="AE309" s="4"/>
      <c r="AF309" s="10"/>
    </row>
    <row r="310" spans="1:32" x14ac:dyDescent="0.45">
      <c r="A310" s="3"/>
      <c r="B310" s="3"/>
      <c r="C310" s="4"/>
      <c r="D310" s="10"/>
      <c r="E310" s="3"/>
      <c r="F310" s="3"/>
      <c r="G310" s="4"/>
      <c r="H310" s="10"/>
      <c r="I310" s="3"/>
      <c r="J310" s="3"/>
      <c r="K310" s="4"/>
      <c r="L310" s="10"/>
      <c r="U310" s="3">
        <v>174.74760000000001</v>
      </c>
      <c r="V310" s="3">
        <v>2.0142500000000001</v>
      </c>
      <c r="W310" s="4">
        <f>U310/tabel1!$K$3*4</f>
        <v>7766.56</v>
      </c>
      <c r="X310" s="10">
        <f>V310+tabel1!$G$3</f>
        <v>52.014249999999997</v>
      </c>
      <c r="Y310" s="3"/>
      <c r="Z310" s="3"/>
      <c r="AC310" s="3"/>
      <c r="AD310" s="3"/>
    </row>
    <row r="311" spans="1:32" x14ac:dyDescent="0.45">
      <c r="A311" s="3"/>
      <c r="B311" s="3"/>
      <c r="C311" s="4"/>
      <c r="D311" s="10"/>
      <c r="E311" s="3"/>
      <c r="F311" s="3"/>
      <c r="G311" s="4"/>
      <c r="H311" s="10"/>
      <c r="I311" s="3"/>
      <c r="J311" s="3"/>
      <c r="K311" s="4"/>
      <c r="L311" s="10"/>
      <c r="U311" s="3">
        <v>174.9537</v>
      </c>
      <c r="V311" s="3">
        <v>2.0209769999999998</v>
      </c>
      <c r="W311" s="4">
        <f>U311/tabel1!$K$3*4</f>
        <v>7775.72</v>
      </c>
      <c r="X311" s="10">
        <f>V311+tabel1!$G$3</f>
        <v>52.020977000000002</v>
      </c>
      <c r="Y311" s="3"/>
      <c r="Z311" s="3"/>
      <c r="AC311" s="3"/>
      <c r="AD311" s="3"/>
    </row>
    <row r="312" spans="1:32" x14ac:dyDescent="0.45">
      <c r="A312" s="3"/>
      <c r="B312" s="3"/>
      <c r="C312" s="4"/>
      <c r="D312" s="10"/>
      <c r="E312" s="3"/>
      <c r="F312" s="3"/>
      <c r="G312" s="4"/>
      <c r="H312" s="10"/>
      <c r="I312" s="3"/>
      <c r="J312" s="3"/>
      <c r="K312" s="4"/>
      <c r="L312" s="10"/>
      <c r="U312" s="3">
        <v>175.1644</v>
      </c>
      <c r="V312" s="3">
        <v>2.0279699999999998</v>
      </c>
      <c r="W312" s="4">
        <f>U312/tabel1!$K$3*4</f>
        <v>7785.0844444444447</v>
      </c>
      <c r="X312" s="10">
        <f>V312+tabel1!$G$3</f>
        <v>52.027969999999996</v>
      </c>
      <c r="Y312" s="3"/>
      <c r="Z312" s="3"/>
      <c r="AC312" s="3"/>
      <c r="AD312" s="3"/>
    </row>
    <row r="313" spans="1:32" x14ac:dyDescent="0.45">
      <c r="A313" s="3"/>
      <c r="B313" s="3"/>
      <c r="C313" s="4"/>
      <c r="D313" s="10"/>
      <c r="E313" s="3"/>
      <c r="F313" s="3"/>
      <c r="G313" s="4"/>
      <c r="H313" s="10"/>
      <c r="I313" s="3"/>
      <c r="J313" s="3"/>
      <c r="K313" s="4"/>
      <c r="L313" s="10"/>
      <c r="U313" s="3">
        <v>175.3614</v>
      </c>
      <c r="V313" s="3">
        <v>2.0356290000000001</v>
      </c>
      <c r="W313" s="4">
        <f>U313/tabel1!$K$3*4</f>
        <v>7793.84</v>
      </c>
      <c r="X313" s="10">
        <f>V313+tabel1!$G$3</f>
        <v>52.035629</v>
      </c>
      <c r="Y313" s="3"/>
      <c r="Z313" s="3"/>
      <c r="AC313" s="3"/>
      <c r="AD313" s="3"/>
    </row>
    <row r="314" spans="1:32" x14ac:dyDescent="0.45">
      <c r="A314" s="3"/>
      <c r="B314" s="3"/>
      <c r="C314" s="4"/>
      <c r="D314" s="10"/>
      <c r="E314" s="3"/>
      <c r="F314" s="3"/>
      <c r="G314" s="4"/>
      <c r="H314" s="10"/>
      <c r="I314" s="3"/>
      <c r="J314" s="3"/>
      <c r="K314" s="4"/>
      <c r="L314" s="10"/>
      <c r="U314" s="3">
        <v>175.66829999999999</v>
      </c>
      <c r="V314" s="3">
        <v>2.0436540000000001</v>
      </c>
      <c r="W314" s="4">
        <f>U314/tabel1!$K$3*4</f>
        <v>7807.48</v>
      </c>
      <c r="X314" s="10">
        <f>V314+tabel1!$G$3</f>
        <v>52.043654000000004</v>
      </c>
      <c r="Y314" s="3"/>
      <c r="Z314" s="3"/>
      <c r="AC314" s="3"/>
      <c r="AD314" s="3"/>
    </row>
    <row r="315" spans="1:32" x14ac:dyDescent="0.45">
      <c r="A315" s="3"/>
      <c r="B315" s="3"/>
      <c r="C315" s="4"/>
      <c r="D315" s="10"/>
      <c r="E315" s="3"/>
      <c r="F315" s="3"/>
      <c r="G315" s="4"/>
      <c r="H315" s="10"/>
      <c r="I315" s="3"/>
      <c r="J315" s="3"/>
      <c r="K315" s="4"/>
      <c r="L315" s="10"/>
      <c r="U315" s="3">
        <v>176.00729999999999</v>
      </c>
      <c r="V315" s="3">
        <v>2.0514800000000002</v>
      </c>
      <c r="W315" s="4">
        <f>U315/tabel1!$K$3*4</f>
        <v>7822.5466666666662</v>
      </c>
      <c r="X315" s="10">
        <f>V315+tabel1!$G$3</f>
        <v>52.051479999999998</v>
      </c>
      <c r="Y315" s="3"/>
      <c r="Z315" s="3"/>
      <c r="AC315" s="3"/>
      <c r="AD315" s="3"/>
    </row>
    <row r="316" spans="1:32" x14ac:dyDescent="0.45">
      <c r="A316" s="3"/>
      <c r="B316" s="3"/>
      <c r="C316" s="4"/>
      <c r="D316" s="10"/>
      <c r="E316" s="3"/>
      <c r="F316" s="3"/>
      <c r="G316" s="4"/>
      <c r="H316" s="10"/>
      <c r="I316" s="3"/>
      <c r="J316" s="3"/>
      <c r="K316" s="4"/>
      <c r="L316" s="10"/>
      <c r="U316" s="3">
        <v>176.34630000000001</v>
      </c>
      <c r="V316" s="3">
        <v>2.0589059999999999</v>
      </c>
      <c r="W316" s="4">
        <f>U316/tabel1!$K$3*4</f>
        <v>7837.6133333333346</v>
      </c>
      <c r="X316" s="10">
        <f>V316+tabel1!$G$3</f>
        <v>52.058906</v>
      </c>
      <c r="Y316" s="3"/>
      <c r="Z316" s="3"/>
      <c r="AC316" s="3"/>
      <c r="AD316" s="3"/>
    </row>
    <row r="317" spans="1:32" x14ac:dyDescent="0.45">
      <c r="A317" s="3"/>
      <c r="B317" s="3"/>
      <c r="C317" s="4"/>
      <c r="D317" s="10"/>
      <c r="E317" s="3"/>
      <c r="F317" s="3"/>
      <c r="G317" s="4"/>
      <c r="H317" s="10"/>
      <c r="I317" s="3"/>
      <c r="J317" s="3"/>
      <c r="K317" s="4"/>
      <c r="L317" s="10"/>
      <c r="U317" s="3">
        <v>176.6395</v>
      </c>
      <c r="V317" s="3">
        <v>2.065699</v>
      </c>
      <c r="W317" s="4">
        <f>U317/tabel1!$K$3*4</f>
        <v>7850.6444444444451</v>
      </c>
      <c r="X317" s="10">
        <f>V317+tabel1!$G$3</f>
        <v>52.065699000000002</v>
      </c>
      <c r="Y317" s="3"/>
      <c r="Z317" s="3"/>
      <c r="AC317" s="3"/>
      <c r="AD317" s="3"/>
    </row>
    <row r="318" spans="1:32" x14ac:dyDescent="0.45">
      <c r="A318" s="3"/>
      <c r="B318" s="3"/>
      <c r="C318" s="4"/>
      <c r="D318" s="10"/>
      <c r="E318" s="3"/>
      <c r="F318" s="3"/>
      <c r="G318" s="4"/>
      <c r="H318" s="10"/>
      <c r="I318" s="3"/>
      <c r="J318" s="3"/>
      <c r="K318" s="4"/>
      <c r="L318" s="10"/>
      <c r="U318" s="3">
        <v>176.85929999999999</v>
      </c>
      <c r="V318" s="3">
        <v>2.0716929999999998</v>
      </c>
      <c r="W318" s="4">
        <f>U318/tabel1!$K$3*4</f>
        <v>7860.413333333333</v>
      </c>
      <c r="X318" s="10">
        <f>V318+tabel1!$G$3</f>
        <v>52.071692999999996</v>
      </c>
      <c r="Y318" s="3"/>
      <c r="Z318" s="3"/>
      <c r="AC318" s="3"/>
      <c r="AD318" s="3"/>
    </row>
    <row r="319" spans="1:32" x14ac:dyDescent="0.45">
      <c r="A319" s="3"/>
      <c r="B319" s="3"/>
      <c r="C319" s="4"/>
      <c r="D319" s="10"/>
      <c r="E319" s="3"/>
      <c r="F319" s="3"/>
      <c r="G319" s="4"/>
      <c r="H319" s="10"/>
      <c r="I319" s="3"/>
      <c r="J319" s="3"/>
      <c r="K319" s="4"/>
      <c r="L319" s="10"/>
      <c r="U319" s="3">
        <v>176.91659999999999</v>
      </c>
      <c r="V319" s="3">
        <v>2.07742</v>
      </c>
      <c r="W319" s="4">
        <f>U319/tabel1!$K$3*4</f>
        <v>7862.96</v>
      </c>
      <c r="X319" s="10">
        <f>V319+tabel1!$G$3</f>
        <v>52.077420000000004</v>
      </c>
      <c r="Y319" s="3"/>
      <c r="Z319" s="3"/>
      <c r="AC319" s="3"/>
      <c r="AD319" s="3"/>
    </row>
    <row r="320" spans="1:32" x14ac:dyDescent="0.45">
      <c r="A320" s="3"/>
      <c r="B320" s="3"/>
      <c r="C320" s="4"/>
      <c r="D320" s="10"/>
      <c r="E320" s="3"/>
      <c r="F320" s="3"/>
      <c r="G320" s="4"/>
      <c r="H320" s="10"/>
      <c r="I320" s="3"/>
      <c r="J320" s="3"/>
      <c r="K320" s="4"/>
      <c r="L320" s="10"/>
      <c r="U320" s="3">
        <v>177.01730000000001</v>
      </c>
      <c r="V320" s="3">
        <v>2.0832480000000002</v>
      </c>
      <c r="W320" s="4">
        <f>U320/tabel1!$K$3*4</f>
        <v>7867.4355555555558</v>
      </c>
      <c r="X320" s="10">
        <f>V320+tabel1!$G$3</f>
        <v>52.083247999999998</v>
      </c>
      <c r="Y320" s="3"/>
      <c r="Z320" s="3"/>
      <c r="AC320" s="3"/>
      <c r="AD320" s="3"/>
    </row>
    <row r="321" spans="1:30" x14ac:dyDescent="0.45">
      <c r="A321" s="3"/>
      <c r="B321" s="3"/>
      <c r="C321" s="4"/>
      <c r="D321" s="10"/>
      <c r="E321" s="3"/>
      <c r="F321" s="3"/>
      <c r="G321" s="4"/>
      <c r="H321" s="10"/>
      <c r="I321" s="3"/>
      <c r="J321" s="3"/>
      <c r="K321" s="4"/>
      <c r="L321" s="10"/>
      <c r="U321" s="3">
        <v>177.0907</v>
      </c>
      <c r="V321" s="3">
        <v>2.0892089999999999</v>
      </c>
      <c r="W321" s="4">
        <f>U321/tabel1!$K$3*4</f>
        <v>7870.6977777777784</v>
      </c>
      <c r="X321" s="10">
        <f>V321+tabel1!$G$3</f>
        <v>52.089208999999997</v>
      </c>
      <c r="Y321" s="3"/>
      <c r="Z321" s="3"/>
      <c r="AC321" s="3"/>
      <c r="AD321" s="3"/>
    </row>
    <row r="322" spans="1:30" x14ac:dyDescent="0.45">
      <c r="A322" s="3"/>
      <c r="B322" s="3"/>
      <c r="C322" s="4"/>
      <c r="D322" s="10"/>
      <c r="E322" s="3"/>
      <c r="F322" s="3"/>
      <c r="G322" s="4"/>
      <c r="H322" s="10"/>
      <c r="I322" s="3"/>
      <c r="J322" s="3"/>
      <c r="K322" s="4"/>
      <c r="L322" s="10"/>
      <c r="U322" s="3">
        <v>177.15940000000001</v>
      </c>
      <c r="V322" s="3">
        <v>2.095602</v>
      </c>
      <c r="W322" s="4">
        <f>U322/tabel1!$K$3*4</f>
        <v>7873.7511111111116</v>
      </c>
      <c r="X322" s="10">
        <f>V322+tabel1!$G$3</f>
        <v>52.095602</v>
      </c>
      <c r="Y322" s="3"/>
      <c r="Z322" s="3"/>
      <c r="AC322" s="3"/>
      <c r="AD322" s="3"/>
    </row>
    <row r="323" spans="1:30" x14ac:dyDescent="0.45">
      <c r="A323" s="3"/>
      <c r="B323" s="3"/>
      <c r="C323" s="4"/>
      <c r="D323" s="10"/>
      <c r="E323" s="3"/>
      <c r="F323" s="3"/>
      <c r="G323" s="4"/>
      <c r="H323" s="10"/>
      <c r="I323" s="3"/>
      <c r="J323" s="3"/>
      <c r="K323" s="4"/>
      <c r="L323" s="10"/>
      <c r="U323" s="3">
        <v>177.251</v>
      </c>
      <c r="V323" s="3">
        <v>2.1023619999999998</v>
      </c>
      <c r="W323" s="4">
        <f>U323/tabel1!$K$3*4</f>
        <v>7877.822222222223</v>
      </c>
      <c r="X323" s="10">
        <f>V323+tabel1!$G$3</f>
        <v>52.102361999999999</v>
      </c>
      <c r="Y323" s="3"/>
      <c r="Z323" s="3"/>
      <c r="AC323" s="3"/>
      <c r="AD323" s="3"/>
    </row>
    <row r="324" spans="1:30" x14ac:dyDescent="0.45">
      <c r="A324" s="3"/>
      <c r="B324" s="3"/>
      <c r="C324" s="4"/>
      <c r="D324" s="10"/>
      <c r="E324" s="3"/>
      <c r="F324" s="3"/>
      <c r="G324" s="4"/>
      <c r="H324" s="10"/>
      <c r="I324" s="3"/>
      <c r="J324" s="3"/>
      <c r="K324" s="4"/>
      <c r="L324" s="10"/>
      <c r="U324" s="3">
        <v>177.3563</v>
      </c>
      <c r="V324" s="3">
        <v>2.109388</v>
      </c>
      <c r="W324" s="4">
        <f>U324/tabel1!$K$3*4</f>
        <v>7882.5022222222224</v>
      </c>
      <c r="X324" s="10">
        <f>V324+tabel1!$G$3</f>
        <v>52.109388000000003</v>
      </c>
      <c r="Y324" s="3"/>
      <c r="Z324" s="3"/>
      <c r="AC324" s="3"/>
      <c r="AD324" s="3"/>
    </row>
    <row r="325" spans="1:30" x14ac:dyDescent="0.45">
      <c r="A325" s="3"/>
      <c r="B325" s="3"/>
      <c r="C325" s="4"/>
      <c r="D325" s="10"/>
      <c r="E325" s="3"/>
      <c r="F325" s="3"/>
      <c r="G325" s="4"/>
      <c r="H325" s="10"/>
      <c r="I325" s="3"/>
      <c r="J325" s="3"/>
      <c r="K325" s="4"/>
      <c r="L325" s="10"/>
      <c r="U325" s="3">
        <v>177.58760000000001</v>
      </c>
      <c r="V325" s="3">
        <v>2.1168809999999998</v>
      </c>
      <c r="W325" s="4">
        <f>U325/tabel1!$K$3*4</f>
        <v>7892.782222222223</v>
      </c>
      <c r="X325" s="10">
        <f>V325+tabel1!$G$3</f>
        <v>52.116880999999999</v>
      </c>
      <c r="Y325" s="3"/>
      <c r="Z325" s="3"/>
      <c r="AC325" s="3"/>
      <c r="AD325" s="3"/>
    </row>
    <row r="326" spans="1:30" x14ac:dyDescent="0.45">
      <c r="A326" s="3"/>
      <c r="B326" s="3"/>
      <c r="C326" s="4"/>
      <c r="D326" s="10"/>
      <c r="E326" s="3"/>
      <c r="F326" s="3"/>
      <c r="G326" s="4"/>
      <c r="H326" s="10"/>
      <c r="I326" s="3"/>
      <c r="J326" s="3"/>
      <c r="K326" s="4"/>
      <c r="L326" s="10"/>
      <c r="U326" s="3">
        <v>177.8075</v>
      </c>
      <c r="V326" s="3">
        <v>2.1247400000000001</v>
      </c>
      <c r="W326" s="4">
        <f>U326/tabel1!$K$3*4</f>
        <v>7902.5555555555557</v>
      </c>
      <c r="X326" s="10">
        <f>V326+tabel1!$G$3</f>
        <v>52.124740000000003</v>
      </c>
      <c r="Y326" s="3"/>
      <c r="Z326" s="3"/>
      <c r="AC326" s="3"/>
      <c r="AD326" s="3"/>
    </row>
    <row r="327" spans="1:30" x14ac:dyDescent="0.45">
      <c r="A327" s="3"/>
      <c r="B327" s="3"/>
      <c r="C327" s="4"/>
      <c r="D327" s="10"/>
      <c r="E327" s="3"/>
      <c r="F327" s="3"/>
      <c r="G327" s="4"/>
      <c r="H327" s="10"/>
      <c r="I327" s="3"/>
      <c r="J327" s="3"/>
      <c r="K327" s="4"/>
      <c r="L327" s="10"/>
      <c r="U327" s="3">
        <v>178.03200000000001</v>
      </c>
      <c r="V327" s="3">
        <v>2.1324990000000001</v>
      </c>
      <c r="W327" s="4">
        <f>U327/tabel1!$K$3*4</f>
        <v>7912.5333333333338</v>
      </c>
      <c r="X327" s="10">
        <f>V327+tabel1!$G$3</f>
        <v>52.132499000000003</v>
      </c>
      <c r="Y327" s="3"/>
      <c r="Z327" s="3"/>
      <c r="AC327" s="3"/>
      <c r="AD327" s="3"/>
    </row>
    <row r="328" spans="1:30" x14ac:dyDescent="0.45">
      <c r="A328" s="3"/>
      <c r="B328" s="3"/>
      <c r="C328" s="4"/>
      <c r="D328" s="10"/>
      <c r="E328" s="3"/>
      <c r="F328" s="3"/>
      <c r="G328" s="4"/>
      <c r="H328" s="10"/>
      <c r="I328" s="3"/>
      <c r="J328" s="3"/>
      <c r="K328" s="4"/>
      <c r="L328" s="10"/>
      <c r="U328" s="3">
        <v>178.2885</v>
      </c>
      <c r="V328" s="3">
        <v>2.139958</v>
      </c>
      <c r="W328" s="4">
        <f>U328/tabel1!$K$3*4</f>
        <v>7923.9333333333334</v>
      </c>
      <c r="X328" s="10">
        <f>V328+tabel1!$G$3</f>
        <v>52.139958</v>
      </c>
      <c r="Y328" s="3"/>
      <c r="Z328" s="3"/>
      <c r="AC328" s="3"/>
      <c r="AD328" s="3"/>
    </row>
    <row r="329" spans="1:30" x14ac:dyDescent="0.45">
      <c r="A329" s="3"/>
      <c r="B329" s="3"/>
      <c r="C329" s="4"/>
      <c r="D329" s="10"/>
      <c r="E329" s="3"/>
      <c r="F329" s="3"/>
      <c r="G329" s="4"/>
      <c r="H329" s="10"/>
      <c r="I329" s="3"/>
      <c r="J329" s="3"/>
      <c r="K329" s="4"/>
      <c r="L329" s="10"/>
      <c r="U329" s="3">
        <v>178.53129999999999</v>
      </c>
      <c r="V329" s="3">
        <v>2.1469179999999999</v>
      </c>
      <c r="W329" s="4">
        <f>U329/tabel1!$K$3*4</f>
        <v>7934.7244444444441</v>
      </c>
      <c r="X329" s="10">
        <f>V329+tabel1!$G$3</f>
        <v>52.146917999999999</v>
      </c>
      <c r="Y329" s="3"/>
      <c r="Z329" s="3"/>
      <c r="AC329" s="3"/>
      <c r="AD329" s="3"/>
    </row>
    <row r="330" spans="1:30" x14ac:dyDescent="0.45">
      <c r="A330" s="3"/>
      <c r="B330" s="3"/>
      <c r="C330" s="4"/>
      <c r="D330" s="10"/>
      <c r="E330" s="3"/>
      <c r="F330" s="3"/>
      <c r="G330" s="4"/>
      <c r="H330" s="10"/>
      <c r="I330" s="3"/>
      <c r="J330" s="3"/>
      <c r="K330" s="4"/>
      <c r="L330" s="10"/>
      <c r="U330" s="3">
        <v>178.7466</v>
      </c>
      <c r="V330" s="3">
        <v>2.152911</v>
      </c>
      <c r="W330" s="4">
        <f>U330/tabel1!$K$3*4</f>
        <v>7944.293333333334</v>
      </c>
      <c r="X330" s="10">
        <f>V330+tabel1!$G$3</f>
        <v>52.152911000000003</v>
      </c>
      <c r="Y330" s="3"/>
      <c r="Z330" s="3"/>
      <c r="AC330" s="3"/>
      <c r="AD330" s="3"/>
    </row>
    <row r="331" spans="1:30" x14ac:dyDescent="0.45">
      <c r="A331" s="3"/>
      <c r="B331" s="3"/>
      <c r="C331" s="4"/>
      <c r="D331" s="10"/>
      <c r="E331" s="3"/>
      <c r="F331" s="3"/>
      <c r="G331" s="4"/>
      <c r="H331" s="10"/>
      <c r="I331" s="3"/>
      <c r="J331" s="3"/>
      <c r="K331" s="4"/>
      <c r="L331" s="10"/>
      <c r="U331" s="3">
        <v>178.79239999999999</v>
      </c>
      <c r="V331" s="3">
        <v>2.1587390000000002</v>
      </c>
      <c r="W331" s="4">
        <f>U331/tabel1!$K$3*4</f>
        <v>7946.3288888888883</v>
      </c>
      <c r="X331" s="10">
        <f>V331+tabel1!$G$3</f>
        <v>52.158738999999997</v>
      </c>
      <c r="Y331" s="3"/>
      <c r="Z331" s="3"/>
      <c r="AC331" s="3"/>
      <c r="AD331" s="3"/>
    </row>
    <row r="332" spans="1:30" x14ac:dyDescent="0.45">
      <c r="A332" s="3"/>
      <c r="B332" s="3"/>
      <c r="C332" s="4"/>
      <c r="D332" s="10"/>
      <c r="E332" s="3"/>
      <c r="F332" s="3"/>
      <c r="G332" s="4"/>
      <c r="H332" s="10"/>
      <c r="I332" s="3"/>
      <c r="J332" s="3"/>
      <c r="K332" s="4"/>
      <c r="L332" s="10"/>
      <c r="U332" s="3">
        <v>178.845</v>
      </c>
      <c r="V332" s="3">
        <v>2.1644999999999999</v>
      </c>
      <c r="W332" s="4">
        <f>U332/tabel1!$K$3*4</f>
        <v>7948.666666666667</v>
      </c>
      <c r="X332" s="10">
        <f>V332+tabel1!$G$3</f>
        <v>52.164499999999997</v>
      </c>
      <c r="Y332" s="3"/>
      <c r="Z332" s="3"/>
      <c r="AC332" s="3"/>
      <c r="AD332" s="3"/>
    </row>
    <row r="333" spans="1:30" x14ac:dyDescent="0.45">
      <c r="A333" s="3"/>
      <c r="B333" s="3"/>
      <c r="C333" s="4"/>
      <c r="D333" s="10"/>
      <c r="E333" s="3"/>
      <c r="F333" s="3"/>
      <c r="G333" s="4"/>
      <c r="H333" s="10"/>
      <c r="I333" s="3"/>
      <c r="J333" s="3"/>
      <c r="K333" s="4"/>
      <c r="L333" s="10"/>
      <c r="U333" s="3">
        <v>178.8107</v>
      </c>
      <c r="V333" s="3">
        <v>2.1702940000000002</v>
      </c>
      <c r="W333" s="4">
        <f>U333/tabel1!$K$3*4</f>
        <v>7947.1422222222227</v>
      </c>
      <c r="X333" s="10">
        <f>V333+tabel1!$G$3</f>
        <v>52.170293999999998</v>
      </c>
      <c r="Y333" s="3"/>
      <c r="Z333" s="3"/>
      <c r="AC333" s="3"/>
      <c r="AD333" s="3"/>
    </row>
    <row r="334" spans="1:30" x14ac:dyDescent="0.45">
      <c r="A334" s="3"/>
      <c r="B334" s="3"/>
      <c r="C334" s="4"/>
      <c r="D334" s="10"/>
      <c r="E334" s="3"/>
      <c r="F334" s="3"/>
      <c r="G334" s="4"/>
      <c r="H334" s="10"/>
      <c r="I334" s="3"/>
      <c r="J334" s="3"/>
      <c r="K334" s="4"/>
      <c r="L334" s="10"/>
      <c r="U334" s="3">
        <v>178.81530000000001</v>
      </c>
      <c r="V334" s="3">
        <v>2.1764549999999998</v>
      </c>
      <c r="W334" s="4">
        <f>U334/tabel1!$K$3*4</f>
        <v>7947.3466666666673</v>
      </c>
      <c r="X334" s="10">
        <f>V334+tabel1!$G$3</f>
        <v>52.176454999999997</v>
      </c>
      <c r="Y334" s="3"/>
      <c r="Z334" s="3"/>
      <c r="AC334" s="3"/>
      <c r="AD334" s="3"/>
    </row>
    <row r="335" spans="1:30" x14ac:dyDescent="0.45">
      <c r="A335" s="3"/>
      <c r="B335" s="3"/>
      <c r="C335" s="4"/>
      <c r="D335" s="10"/>
      <c r="E335" s="3"/>
      <c r="F335" s="3"/>
      <c r="G335" s="4"/>
      <c r="H335" s="10"/>
      <c r="I335" s="3"/>
      <c r="J335" s="3"/>
      <c r="K335" s="4"/>
      <c r="L335" s="10"/>
      <c r="U335" s="3">
        <v>178.80269999999999</v>
      </c>
      <c r="V335" s="3">
        <v>2.1828820000000002</v>
      </c>
      <c r="W335" s="4">
        <f>U335/tabel1!$K$3*4</f>
        <v>7946.786666666666</v>
      </c>
      <c r="X335" s="10">
        <f>V335+tabel1!$G$3</f>
        <v>52.182881999999999</v>
      </c>
      <c r="Y335" s="3"/>
      <c r="Z335" s="3"/>
      <c r="AC335" s="3"/>
      <c r="AD335" s="3"/>
    </row>
    <row r="336" spans="1:30" x14ac:dyDescent="0.45">
      <c r="A336" s="3"/>
      <c r="B336" s="3"/>
      <c r="C336" s="4"/>
      <c r="D336" s="10"/>
      <c r="E336" s="3"/>
      <c r="F336" s="3"/>
      <c r="G336" s="4"/>
      <c r="H336" s="10"/>
      <c r="I336" s="3"/>
      <c r="J336" s="3"/>
      <c r="K336" s="4"/>
      <c r="L336" s="10"/>
      <c r="U336" s="3">
        <v>178.79929999999999</v>
      </c>
      <c r="V336" s="3">
        <v>2.189508</v>
      </c>
      <c r="W336" s="4">
        <f>U336/tabel1!$K$3*4</f>
        <v>7946.6355555555556</v>
      </c>
      <c r="X336" s="10">
        <f>V336+tabel1!$G$3</f>
        <v>52.189508000000004</v>
      </c>
      <c r="Y336" s="3"/>
      <c r="Z336" s="3"/>
      <c r="AC336" s="3"/>
      <c r="AD336" s="3"/>
    </row>
    <row r="337" spans="1:30" x14ac:dyDescent="0.45">
      <c r="A337" s="3"/>
      <c r="B337" s="3"/>
      <c r="C337" s="4"/>
      <c r="D337" s="10"/>
      <c r="E337" s="3"/>
      <c r="F337" s="3"/>
      <c r="G337" s="4"/>
      <c r="H337" s="10"/>
      <c r="I337" s="3"/>
      <c r="J337" s="3"/>
      <c r="K337" s="4"/>
      <c r="L337" s="10"/>
      <c r="U337" s="3">
        <v>178.8124</v>
      </c>
      <c r="V337" s="3">
        <v>2.1965349999999999</v>
      </c>
      <c r="W337" s="4">
        <f>U337/tabel1!$K$3*4</f>
        <v>7947.2177777777779</v>
      </c>
      <c r="X337" s="10">
        <f>V337+tabel1!$G$3</f>
        <v>52.196534999999997</v>
      </c>
      <c r="Y337" s="3"/>
      <c r="Z337" s="3"/>
      <c r="AC337" s="3"/>
      <c r="AD337" s="3"/>
    </row>
    <row r="338" spans="1:30" x14ac:dyDescent="0.45">
      <c r="A338" s="3"/>
      <c r="B338" s="3"/>
      <c r="C338" s="4"/>
      <c r="D338" s="10"/>
      <c r="E338" s="3"/>
      <c r="F338" s="3"/>
      <c r="G338" s="4"/>
      <c r="H338" s="10"/>
      <c r="I338" s="3"/>
      <c r="J338" s="3"/>
      <c r="K338" s="4"/>
      <c r="L338" s="10"/>
      <c r="U338" s="3">
        <v>178.89769999999999</v>
      </c>
      <c r="V338" s="3">
        <v>2.2039939999999998</v>
      </c>
      <c r="W338" s="4">
        <f>U338/tabel1!$K$3*4</f>
        <v>7951.0088888888886</v>
      </c>
      <c r="X338" s="10">
        <f>V338+tabel1!$G$3</f>
        <v>52.203994000000002</v>
      </c>
      <c r="Y338" s="3"/>
      <c r="Z338" s="3"/>
      <c r="AC338" s="3"/>
      <c r="AD338" s="3"/>
    </row>
    <row r="339" spans="1:30" x14ac:dyDescent="0.45">
      <c r="A339" s="3"/>
      <c r="B339" s="3"/>
      <c r="C339" s="4"/>
      <c r="D339" s="10"/>
      <c r="E339" s="3"/>
      <c r="F339" s="3"/>
      <c r="G339" s="4"/>
      <c r="H339" s="10"/>
      <c r="I339" s="3"/>
      <c r="J339" s="3"/>
      <c r="K339" s="4"/>
      <c r="L339" s="10"/>
      <c r="U339" s="3">
        <v>178.99850000000001</v>
      </c>
      <c r="V339" s="3">
        <v>2.2114199999999999</v>
      </c>
      <c r="W339" s="4">
        <f>U339/tabel1!$K$3*4</f>
        <v>7955.4888888888891</v>
      </c>
      <c r="X339" s="10">
        <f>V339+tabel1!$G$3</f>
        <v>52.211419999999997</v>
      </c>
      <c r="Y339" s="3"/>
      <c r="Z339" s="3"/>
      <c r="AC339" s="3"/>
      <c r="AD339" s="3"/>
    </row>
    <row r="340" spans="1:30" x14ac:dyDescent="0.45">
      <c r="A340" s="3"/>
      <c r="B340" s="3"/>
      <c r="C340" s="4"/>
      <c r="D340" s="10"/>
      <c r="E340" s="3"/>
      <c r="F340" s="3"/>
      <c r="G340" s="4"/>
      <c r="H340" s="10"/>
      <c r="I340" s="3"/>
      <c r="J340" s="3"/>
      <c r="K340" s="4"/>
      <c r="L340" s="10"/>
      <c r="U340" s="3">
        <v>179.14510000000001</v>
      </c>
      <c r="V340" s="3">
        <v>2.2188789999999998</v>
      </c>
      <c r="W340" s="4">
        <f>U340/tabel1!$K$3*4</f>
        <v>7962.0044444444457</v>
      </c>
      <c r="X340" s="10">
        <f>V340+tabel1!$G$3</f>
        <v>52.218879000000001</v>
      </c>
      <c r="Y340" s="3"/>
      <c r="Z340" s="3"/>
      <c r="AC340" s="3"/>
      <c r="AD340" s="3"/>
    </row>
    <row r="341" spans="1:30" x14ac:dyDescent="0.45">
      <c r="A341" s="3"/>
      <c r="B341" s="3"/>
      <c r="C341" s="4"/>
      <c r="D341" s="10"/>
      <c r="E341" s="3"/>
      <c r="F341" s="3"/>
      <c r="G341" s="4"/>
      <c r="H341" s="10"/>
      <c r="I341" s="3"/>
      <c r="J341" s="3"/>
      <c r="K341" s="4"/>
      <c r="L341" s="10"/>
      <c r="U341" s="3">
        <v>179.2894</v>
      </c>
      <c r="V341" s="3">
        <v>2.2258719999999999</v>
      </c>
      <c r="W341" s="4">
        <f>U341/tabel1!$K$3*4</f>
        <v>7968.4177777777777</v>
      </c>
      <c r="X341" s="10">
        <f>V341+tabel1!$G$3</f>
        <v>52.225872000000003</v>
      </c>
      <c r="Y341" s="3"/>
      <c r="Z341" s="3"/>
      <c r="AC341" s="3"/>
      <c r="AD341" s="3"/>
    </row>
    <row r="342" spans="1:30" x14ac:dyDescent="0.45">
      <c r="A342" s="3"/>
      <c r="B342" s="3"/>
      <c r="C342" s="4"/>
      <c r="D342" s="10"/>
      <c r="E342" s="3"/>
      <c r="F342" s="3"/>
      <c r="G342" s="4"/>
      <c r="H342" s="10"/>
      <c r="I342" s="3"/>
      <c r="J342" s="3"/>
      <c r="K342" s="4"/>
      <c r="L342" s="10"/>
      <c r="U342" s="3">
        <v>179.42910000000001</v>
      </c>
      <c r="V342" s="3">
        <v>2.2320989999999998</v>
      </c>
      <c r="W342" s="4">
        <f>U342/tabel1!$K$3*4</f>
        <v>7974.626666666667</v>
      </c>
      <c r="X342" s="10">
        <f>V342+tabel1!$G$3</f>
        <v>52.232098999999998</v>
      </c>
      <c r="Y342" s="3"/>
      <c r="Z342" s="3"/>
      <c r="AC342" s="3"/>
      <c r="AD342" s="3"/>
    </row>
    <row r="343" spans="1:30" x14ac:dyDescent="0.45">
      <c r="A343" s="3"/>
      <c r="B343" s="3"/>
      <c r="C343" s="4"/>
      <c r="D343" s="10"/>
      <c r="E343" s="3"/>
      <c r="F343" s="3"/>
      <c r="G343" s="4"/>
      <c r="H343" s="10"/>
      <c r="I343" s="3"/>
      <c r="J343" s="3"/>
      <c r="K343" s="4"/>
      <c r="L343" s="10"/>
      <c r="U343" s="3">
        <v>179.5138</v>
      </c>
      <c r="V343" s="3">
        <v>2.2376930000000002</v>
      </c>
      <c r="W343" s="4">
        <f>U343/tabel1!$K$3*4</f>
        <v>7978.391111111112</v>
      </c>
      <c r="X343" s="10">
        <f>V343+tabel1!$G$3</f>
        <v>52.237693</v>
      </c>
      <c r="Y343" s="3"/>
      <c r="Z343" s="3"/>
      <c r="AC343" s="3"/>
      <c r="AD343" s="3"/>
    </row>
    <row r="344" spans="1:30" x14ac:dyDescent="0.45">
      <c r="A344" s="3"/>
      <c r="B344" s="3"/>
      <c r="C344" s="4"/>
      <c r="D344" s="10"/>
      <c r="E344" s="3"/>
      <c r="F344" s="3"/>
      <c r="G344" s="4"/>
      <c r="H344" s="10"/>
      <c r="I344" s="3"/>
      <c r="J344" s="3"/>
      <c r="K344" s="4"/>
      <c r="L344" s="10"/>
      <c r="U344" s="3">
        <v>179.452</v>
      </c>
      <c r="V344" s="3">
        <v>2.2431209999999999</v>
      </c>
      <c r="W344" s="4">
        <f>U344/tabel1!$K$3*4</f>
        <v>7975.6444444444451</v>
      </c>
      <c r="X344" s="10">
        <f>V344+tabel1!$G$3</f>
        <v>52.243121000000002</v>
      </c>
      <c r="Y344" s="3"/>
      <c r="Z344" s="3"/>
      <c r="AC344" s="3"/>
      <c r="AD344" s="3"/>
    </row>
    <row r="345" spans="1:30" x14ac:dyDescent="0.45">
      <c r="A345" s="3"/>
      <c r="B345" s="3"/>
      <c r="C345" s="4"/>
      <c r="D345" s="10"/>
      <c r="E345" s="3"/>
      <c r="F345" s="3"/>
      <c r="G345" s="4"/>
      <c r="H345" s="10"/>
      <c r="I345" s="3"/>
      <c r="J345" s="3"/>
      <c r="K345" s="4"/>
      <c r="L345" s="10"/>
      <c r="U345" s="3">
        <v>179.3604</v>
      </c>
      <c r="V345" s="3">
        <v>2.2486820000000001</v>
      </c>
      <c r="W345" s="4">
        <f>U345/tabel1!$K$3*4</f>
        <v>7971.5733333333337</v>
      </c>
      <c r="X345" s="10">
        <f>V345+tabel1!$G$3</f>
        <v>52.248682000000002</v>
      </c>
      <c r="Y345" s="3"/>
      <c r="Z345" s="3"/>
      <c r="AC345" s="3"/>
      <c r="AD345" s="3"/>
    </row>
    <row r="346" spans="1:30" x14ac:dyDescent="0.45">
      <c r="A346" s="3"/>
      <c r="B346" s="3"/>
      <c r="C346" s="4"/>
      <c r="D346" s="10"/>
      <c r="E346" s="3"/>
      <c r="F346" s="3"/>
      <c r="G346" s="4"/>
      <c r="H346" s="10"/>
      <c r="I346" s="3"/>
      <c r="J346" s="3"/>
      <c r="K346" s="4"/>
      <c r="L346" s="10"/>
      <c r="U346" s="3">
        <v>179.22290000000001</v>
      </c>
      <c r="V346" s="3">
        <v>2.2542770000000001</v>
      </c>
      <c r="W346" s="4">
        <f>U346/tabel1!$K$3*4</f>
        <v>7965.4622222222233</v>
      </c>
      <c r="X346" s="10">
        <f>V346+tabel1!$G$3</f>
        <v>52.254277000000002</v>
      </c>
      <c r="Y346" s="3"/>
      <c r="Z346" s="3"/>
      <c r="AC346" s="3"/>
      <c r="AD346" s="3"/>
    </row>
    <row r="347" spans="1:30" x14ac:dyDescent="0.45">
      <c r="A347" s="3"/>
      <c r="B347" s="3"/>
      <c r="C347" s="4"/>
      <c r="D347" s="10"/>
      <c r="E347" s="3"/>
      <c r="F347" s="3"/>
      <c r="G347" s="4"/>
      <c r="H347" s="10"/>
      <c r="I347" s="3"/>
      <c r="J347" s="3"/>
      <c r="K347" s="4"/>
      <c r="L347" s="10"/>
      <c r="U347" s="3">
        <v>178.97559999999999</v>
      </c>
      <c r="V347" s="3">
        <v>2.2603040000000001</v>
      </c>
      <c r="W347" s="4">
        <f>U347/tabel1!$K$3*4</f>
        <v>7954.471111111111</v>
      </c>
      <c r="X347" s="10">
        <f>V347+tabel1!$G$3</f>
        <v>52.260303999999998</v>
      </c>
      <c r="Y347" s="3"/>
      <c r="Z347" s="3"/>
      <c r="AC347" s="3"/>
      <c r="AD347" s="3"/>
    </row>
    <row r="348" spans="1:30" x14ac:dyDescent="0.45">
      <c r="A348" s="3"/>
      <c r="B348" s="3"/>
      <c r="C348" s="4"/>
      <c r="D348" s="10"/>
      <c r="E348" s="3"/>
      <c r="F348" s="3"/>
      <c r="G348" s="4"/>
      <c r="H348" s="10"/>
      <c r="I348" s="3"/>
      <c r="J348" s="3"/>
      <c r="K348" s="4"/>
      <c r="L348" s="10"/>
      <c r="U348" s="3">
        <v>178.9367</v>
      </c>
      <c r="V348" s="3">
        <v>2.2668309999999998</v>
      </c>
      <c r="W348" s="4">
        <f>U348/tabel1!$K$3*4</f>
        <v>7952.7422222222222</v>
      </c>
      <c r="X348" s="10">
        <f>V348+tabel1!$G$3</f>
        <v>52.266830999999996</v>
      </c>
      <c r="Y348" s="3"/>
      <c r="Z348" s="3"/>
      <c r="AC348" s="3"/>
      <c r="AD348" s="3"/>
    </row>
    <row r="349" spans="1:30" x14ac:dyDescent="0.45">
      <c r="A349" s="3"/>
      <c r="B349" s="3"/>
      <c r="C349" s="4"/>
      <c r="D349" s="10"/>
      <c r="E349" s="3"/>
      <c r="F349" s="3"/>
      <c r="G349" s="4"/>
      <c r="H349" s="10"/>
      <c r="I349" s="3"/>
      <c r="J349" s="3"/>
      <c r="K349" s="4"/>
      <c r="L349" s="10"/>
      <c r="U349" s="3">
        <v>178.84739999999999</v>
      </c>
      <c r="V349" s="3">
        <v>2.2734909999999999</v>
      </c>
      <c r="W349" s="4">
        <f>U349/tabel1!$K$3*4</f>
        <v>7948.7733333333335</v>
      </c>
      <c r="X349" s="10">
        <f>V349+tabel1!$G$3</f>
        <v>52.273491</v>
      </c>
      <c r="Y349" s="3"/>
      <c r="Z349" s="3"/>
      <c r="AC349" s="3"/>
      <c r="AD349" s="3"/>
    </row>
    <row r="350" spans="1:30" x14ac:dyDescent="0.45">
      <c r="A350" s="3"/>
      <c r="B350" s="3"/>
      <c r="C350" s="4"/>
      <c r="D350" s="10"/>
      <c r="E350" s="3"/>
      <c r="F350" s="3"/>
      <c r="G350" s="4"/>
      <c r="H350" s="10"/>
      <c r="I350" s="3"/>
      <c r="J350" s="3"/>
      <c r="K350" s="4"/>
      <c r="L350" s="10"/>
      <c r="U350" s="3">
        <v>178.76949999999999</v>
      </c>
      <c r="V350" s="3">
        <v>2.2805840000000002</v>
      </c>
      <c r="W350" s="4">
        <f>U350/tabel1!$K$3*4</f>
        <v>7945.3111111111111</v>
      </c>
      <c r="X350" s="10">
        <f>V350+tabel1!$G$3</f>
        <v>52.280583999999998</v>
      </c>
      <c r="Y350" s="3"/>
      <c r="Z350" s="3"/>
      <c r="AC350" s="3"/>
      <c r="AD350" s="3"/>
    </row>
    <row r="351" spans="1:30" x14ac:dyDescent="0.45">
      <c r="A351" s="3"/>
      <c r="B351" s="3"/>
      <c r="C351" s="4"/>
      <c r="D351" s="10"/>
      <c r="E351" s="3"/>
      <c r="F351" s="3"/>
      <c r="G351" s="4"/>
      <c r="H351" s="10"/>
      <c r="I351" s="3"/>
      <c r="J351" s="3"/>
      <c r="K351" s="4"/>
      <c r="L351" s="10"/>
      <c r="U351" s="3">
        <v>178.7397</v>
      </c>
      <c r="V351" s="3">
        <v>2.288243</v>
      </c>
      <c r="W351" s="4">
        <f>U351/tabel1!$K$3*4</f>
        <v>7943.9866666666667</v>
      </c>
      <c r="X351" s="10">
        <f>V351+tabel1!$G$3</f>
        <v>52.288243000000001</v>
      </c>
      <c r="Y351" s="3"/>
      <c r="Z351" s="3"/>
      <c r="AC351" s="3"/>
      <c r="AD351" s="3"/>
    </row>
    <row r="352" spans="1:30" x14ac:dyDescent="0.45">
      <c r="A352" s="3"/>
      <c r="B352" s="3"/>
      <c r="C352" s="4"/>
      <c r="D352" s="10"/>
      <c r="E352" s="3"/>
      <c r="F352" s="3"/>
      <c r="G352" s="4"/>
      <c r="H352" s="10"/>
      <c r="I352" s="3"/>
      <c r="J352" s="3"/>
      <c r="K352" s="4"/>
      <c r="L352" s="10"/>
      <c r="U352" s="3">
        <v>178.7637</v>
      </c>
      <c r="V352" s="3">
        <v>2.295868</v>
      </c>
      <c r="W352" s="4">
        <f>U352/tabel1!$K$3*4</f>
        <v>7945.0533333333333</v>
      </c>
      <c r="X352" s="10">
        <f>V352+tabel1!$G$3</f>
        <v>52.295867999999999</v>
      </c>
      <c r="Y352" s="3"/>
      <c r="Z352" s="3"/>
      <c r="AC352" s="3"/>
      <c r="AD352" s="3"/>
    </row>
    <row r="353" spans="1:30" x14ac:dyDescent="0.45">
      <c r="A353" s="3"/>
      <c r="B353" s="3"/>
      <c r="C353" s="4"/>
      <c r="D353" s="10"/>
      <c r="E353" s="3"/>
      <c r="F353" s="3"/>
      <c r="G353" s="4"/>
      <c r="H353" s="10"/>
      <c r="I353" s="3"/>
      <c r="J353" s="3"/>
      <c r="K353" s="4"/>
      <c r="L353" s="10"/>
      <c r="U353" s="3">
        <v>178.82210000000001</v>
      </c>
      <c r="V353" s="3">
        <v>2.303461</v>
      </c>
      <c r="W353" s="4">
        <f>U353/tabel1!$K$3*4</f>
        <v>7947.6488888888898</v>
      </c>
      <c r="X353" s="10">
        <f>V353+tabel1!$G$3</f>
        <v>52.303460999999999</v>
      </c>
      <c r="Y353" s="3"/>
      <c r="Z353" s="3"/>
      <c r="AC353" s="3"/>
      <c r="AD353" s="3"/>
    </row>
    <row r="354" spans="1:30" x14ac:dyDescent="0.45">
      <c r="A354" s="3"/>
      <c r="B354" s="3"/>
      <c r="C354" s="4"/>
      <c r="D354" s="10"/>
      <c r="E354" s="3"/>
      <c r="F354" s="3"/>
      <c r="G354" s="4"/>
      <c r="H354" s="10"/>
      <c r="I354" s="3"/>
      <c r="J354" s="3"/>
      <c r="K354" s="4"/>
      <c r="L354" s="10"/>
      <c r="U354" s="3">
        <v>178.88630000000001</v>
      </c>
      <c r="V354" s="3">
        <v>2.3106870000000002</v>
      </c>
      <c r="W354" s="4">
        <f>U354/tabel1!$K$3*4</f>
        <v>7950.5022222222224</v>
      </c>
      <c r="X354" s="10">
        <f>V354+tabel1!$G$3</f>
        <v>52.310687000000001</v>
      </c>
      <c r="Y354" s="3"/>
      <c r="Z354" s="3"/>
      <c r="AC354" s="3"/>
      <c r="AD354" s="3"/>
    </row>
    <row r="355" spans="1:30" x14ac:dyDescent="0.45">
      <c r="A355" s="3"/>
      <c r="B355" s="3"/>
      <c r="C355" s="4"/>
      <c r="D355" s="10"/>
      <c r="E355" s="3"/>
      <c r="F355" s="3"/>
      <c r="G355" s="4"/>
      <c r="H355" s="10"/>
      <c r="I355" s="3"/>
      <c r="J355" s="3"/>
      <c r="K355" s="4"/>
      <c r="L355" s="10"/>
      <c r="U355" s="3">
        <v>178.94130000000001</v>
      </c>
      <c r="V355" s="3">
        <v>2.3170470000000001</v>
      </c>
      <c r="W355" s="4">
        <f>U355/tabel1!$K$3*4</f>
        <v>7952.9466666666676</v>
      </c>
      <c r="X355" s="10">
        <f>V355+tabel1!$G$3</f>
        <v>52.317047000000002</v>
      </c>
      <c r="Y355" s="3"/>
      <c r="Z355" s="3"/>
      <c r="AC355" s="3"/>
      <c r="AD355" s="3"/>
    </row>
    <row r="356" spans="1:30" x14ac:dyDescent="0.45">
      <c r="A356" s="3"/>
      <c r="B356" s="3"/>
      <c r="C356" s="4"/>
      <c r="D356" s="10"/>
      <c r="E356" s="3"/>
      <c r="F356" s="3"/>
      <c r="G356" s="4"/>
      <c r="H356" s="10"/>
      <c r="I356" s="3"/>
      <c r="J356" s="3"/>
      <c r="K356" s="4"/>
      <c r="L356" s="10"/>
      <c r="U356" s="3">
        <v>178.91839999999999</v>
      </c>
      <c r="V356" s="3">
        <v>2.3228749999999998</v>
      </c>
      <c r="W356" s="4">
        <f>U356/tabel1!$K$3*4</f>
        <v>7951.9288888888887</v>
      </c>
      <c r="X356" s="10">
        <f>V356+tabel1!$G$3</f>
        <v>52.322874999999996</v>
      </c>
      <c r="Y356" s="3"/>
      <c r="Z356" s="3"/>
      <c r="AC356" s="3"/>
      <c r="AD356" s="3"/>
    </row>
    <row r="357" spans="1:30" x14ac:dyDescent="0.45">
      <c r="A357" s="3"/>
      <c r="B357" s="3"/>
      <c r="C357" s="4"/>
      <c r="D357" s="10"/>
      <c r="E357" s="3"/>
      <c r="F357" s="3"/>
      <c r="G357" s="4"/>
      <c r="H357" s="10"/>
      <c r="I357" s="3"/>
      <c r="J357" s="3"/>
      <c r="K357" s="4"/>
      <c r="L357" s="10"/>
      <c r="U357" s="3">
        <v>178.8519</v>
      </c>
      <c r="V357" s="3">
        <v>2.3286359999999999</v>
      </c>
      <c r="W357" s="4">
        <f>U357/tabel1!$K$3*4</f>
        <v>7948.9733333333334</v>
      </c>
      <c r="X357" s="10">
        <f>V357+tabel1!$G$3</f>
        <v>52.328636000000003</v>
      </c>
      <c r="Y357" s="3"/>
      <c r="Z357" s="3"/>
      <c r="AC357" s="3"/>
      <c r="AD357" s="3"/>
    </row>
    <row r="358" spans="1:30" x14ac:dyDescent="0.45">
      <c r="A358" s="3"/>
      <c r="B358" s="3"/>
      <c r="C358" s="4"/>
      <c r="D358" s="10"/>
      <c r="E358" s="3"/>
      <c r="F358" s="3"/>
      <c r="G358" s="4"/>
      <c r="H358" s="10"/>
      <c r="I358" s="3"/>
      <c r="J358" s="3"/>
      <c r="K358" s="4"/>
      <c r="L358" s="10"/>
      <c r="U358" s="3">
        <v>178.5496</v>
      </c>
      <c r="V358" s="3">
        <v>2.3343970000000001</v>
      </c>
      <c r="W358" s="4">
        <f>U358/tabel1!$K$3*4</f>
        <v>7935.5377777777776</v>
      </c>
      <c r="X358" s="10">
        <f>V358+tabel1!$G$3</f>
        <v>52.334397000000003</v>
      </c>
      <c r="Y358" s="3"/>
      <c r="Z358" s="3"/>
      <c r="AC358" s="3"/>
      <c r="AD358" s="3"/>
    </row>
    <row r="359" spans="1:30" x14ac:dyDescent="0.45">
      <c r="A359" s="3"/>
      <c r="B359" s="3"/>
      <c r="C359" s="4"/>
      <c r="D359" s="10"/>
      <c r="E359" s="3"/>
      <c r="F359" s="3"/>
      <c r="G359" s="4"/>
      <c r="H359" s="10"/>
      <c r="I359" s="3"/>
      <c r="J359" s="3"/>
      <c r="K359" s="4"/>
      <c r="L359" s="10"/>
      <c r="U359" s="3">
        <v>178.34350000000001</v>
      </c>
      <c r="V359" s="3">
        <v>2.34049</v>
      </c>
      <c r="W359" s="4">
        <f>U359/tabel1!$K$3*4</f>
        <v>7926.3777777777786</v>
      </c>
      <c r="X359" s="10">
        <f>V359+tabel1!$G$3</f>
        <v>52.340490000000003</v>
      </c>
      <c r="Y359" s="3"/>
      <c r="Z359" s="3"/>
      <c r="AC359" s="3"/>
      <c r="AD359" s="3"/>
    </row>
    <row r="360" spans="1:30" x14ac:dyDescent="0.45">
      <c r="A360" s="3"/>
      <c r="B360" s="3"/>
      <c r="C360" s="4"/>
      <c r="D360" s="10"/>
      <c r="E360" s="3"/>
      <c r="F360" s="3"/>
      <c r="G360" s="4"/>
      <c r="H360" s="10"/>
      <c r="I360" s="3"/>
      <c r="J360" s="3"/>
      <c r="K360" s="4"/>
      <c r="L360" s="10"/>
      <c r="U360" s="3">
        <v>178.1465</v>
      </c>
      <c r="V360" s="3">
        <v>2.3469169999999999</v>
      </c>
      <c r="W360" s="4">
        <f>U360/tabel1!$K$3*4</f>
        <v>7917.6222222222223</v>
      </c>
      <c r="X360" s="10">
        <f>V360+tabel1!$G$3</f>
        <v>52.346916999999998</v>
      </c>
      <c r="Y360" s="3"/>
      <c r="Z360" s="3"/>
      <c r="AC360" s="3"/>
      <c r="AD360" s="3"/>
    </row>
    <row r="361" spans="1:30" x14ac:dyDescent="0.45">
      <c r="A361" s="3"/>
      <c r="B361" s="3"/>
      <c r="C361" s="4"/>
      <c r="D361" s="10"/>
      <c r="E361" s="3"/>
      <c r="F361" s="3"/>
      <c r="G361" s="4"/>
      <c r="H361" s="10"/>
      <c r="I361" s="3"/>
      <c r="J361" s="3"/>
      <c r="K361" s="4"/>
      <c r="L361" s="10"/>
      <c r="U361" s="3">
        <v>178.08920000000001</v>
      </c>
      <c r="V361" s="3">
        <v>2.3536769999999998</v>
      </c>
      <c r="W361" s="4">
        <f>U361/tabel1!$K$3*4</f>
        <v>7915.0755555555561</v>
      </c>
      <c r="X361" s="10">
        <f>V361+tabel1!$G$3</f>
        <v>52.353676999999998</v>
      </c>
      <c r="Y361" s="3"/>
      <c r="Z361" s="3"/>
      <c r="AC361" s="3"/>
      <c r="AD361" s="3"/>
    </row>
    <row r="362" spans="1:30" x14ac:dyDescent="0.45">
      <c r="A362" s="3"/>
      <c r="B362" s="3"/>
      <c r="C362" s="4"/>
      <c r="D362" s="10"/>
      <c r="E362" s="3"/>
      <c r="F362" s="3"/>
      <c r="G362" s="4"/>
      <c r="H362" s="10"/>
      <c r="I362" s="3"/>
      <c r="J362" s="3"/>
      <c r="K362" s="4"/>
      <c r="L362" s="10"/>
      <c r="U362" s="3">
        <v>177.83500000000001</v>
      </c>
      <c r="V362" s="3">
        <v>2.360703</v>
      </c>
      <c r="W362" s="4">
        <f>U362/tabel1!$K$3*4</f>
        <v>7903.7777777777783</v>
      </c>
      <c r="X362" s="10">
        <f>V362+tabel1!$G$3</f>
        <v>52.360703000000001</v>
      </c>
      <c r="Y362" s="3"/>
      <c r="Z362" s="3"/>
      <c r="AC362" s="3"/>
      <c r="AD362" s="3"/>
    </row>
    <row r="363" spans="1:30" x14ac:dyDescent="0.45">
      <c r="A363" s="3"/>
      <c r="B363" s="3"/>
      <c r="C363" s="4"/>
      <c r="D363" s="10"/>
      <c r="E363" s="3"/>
      <c r="F363" s="3"/>
      <c r="G363" s="4"/>
      <c r="H363" s="10"/>
      <c r="I363" s="3"/>
      <c r="J363" s="3"/>
      <c r="K363" s="4"/>
      <c r="L363" s="10"/>
      <c r="U363">
        <v>177.78</v>
      </c>
      <c r="V363" s="3">
        <v>2.368296</v>
      </c>
      <c r="W363" s="4">
        <f>U363/tabel1!$K$3*4</f>
        <v>7901.3333333333339</v>
      </c>
      <c r="X363" s="10">
        <f>V363+tabel1!$G$3</f>
        <v>52.368296000000001</v>
      </c>
      <c r="Y363" s="3"/>
      <c r="Z363" s="3"/>
      <c r="AC363" s="3"/>
      <c r="AD363" s="3"/>
    </row>
    <row r="364" spans="1:30" x14ac:dyDescent="0.45">
      <c r="A364" s="3"/>
      <c r="B364" s="3"/>
      <c r="C364" s="4"/>
      <c r="D364" s="10"/>
      <c r="E364" s="3"/>
      <c r="F364" s="3"/>
      <c r="G364" s="4"/>
      <c r="H364" s="10"/>
      <c r="I364" s="3"/>
      <c r="J364" s="3"/>
      <c r="K364" s="4"/>
      <c r="L364" s="10"/>
      <c r="U364" s="3">
        <v>177.69759999999999</v>
      </c>
      <c r="V364" s="3">
        <v>2.3760880000000002</v>
      </c>
      <c r="W364" s="4">
        <f>U364/tabel1!$K$3*4</f>
        <v>7897.6711111111108</v>
      </c>
      <c r="X364" s="10">
        <f>V364+tabel1!$G$3</f>
        <v>52.376088000000003</v>
      </c>
      <c r="Y364" s="3"/>
      <c r="Z364" s="3"/>
      <c r="AC364" s="3"/>
      <c r="AD364" s="3"/>
    </row>
    <row r="365" spans="1:30" x14ac:dyDescent="0.45">
      <c r="A365" s="3"/>
      <c r="B365" s="3"/>
      <c r="C365" s="4"/>
      <c r="D365" s="10"/>
      <c r="E365" s="3"/>
      <c r="F365" s="3"/>
      <c r="G365" s="4"/>
      <c r="H365" s="10"/>
      <c r="I365" s="3"/>
      <c r="J365" s="3"/>
      <c r="K365" s="4"/>
      <c r="L365" s="10"/>
      <c r="U365" s="3">
        <v>177.61969999999999</v>
      </c>
      <c r="V365" s="3">
        <v>2.3839139999999999</v>
      </c>
      <c r="W365" s="4">
        <f>U365/tabel1!$K$3*4</f>
        <v>7894.2088888888893</v>
      </c>
      <c r="X365" s="10">
        <f>V365+tabel1!$G$3</f>
        <v>52.383913999999997</v>
      </c>
      <c r="Y365" s="3"/>
      <c r="Z365" s="3"/>
      <c r="AC365" s="3"/>
      <c r="AD365" s="3"/>
    </row>
    <row r="366" spans="1:30" x14ac:dyDescent="0.45">
      <c r="A366" s="3"/>
      <c r="B366" s="3"/>
      <c r="C366" s="4"/>
      <c r="D366" s="10"/>
      <c r="E366" s="3"/>
      <c r="F366" s="3"/>
      <c r="G366" s="4"/>
      <c r="H366" s="10"/>
      <c r="I366" s="3"/>
      <c r="J366" s="3"/>
      <c r="K366" s="4"/>
      <c r="L366" s="10"/>
      <c r="U366" s="3">
        <v>177.52809999999999</v>
      </c>
      <c r="V366" s="3">
        <v>2.3913730000000002</v>
      </c>
      <c r="W366" s="4">
        <f>U366/tabel1!$K$3*4</f>
        <v>7890.137777777778</v>
      </c>
      <c r="X366" s="10">
        <f>V366+tabel1!$G$3</f>
        <v>52.391373000000002</v>
      </c>
      <c r="Y366" s="3"/>
      <c r="Z366" s="3"/>
      <c r="AC366" s="3"/>
      <c r="AD366" s="3"/>
    </row>
    <row r="367" spans="1:30" x14ac:dyDescent="0.45">
      <c r="A367" s="3"/>
      <c r="B367" s="3"/>
      <c r="C367" s="4"/>
      <c r="D367" s="10"/>
      <c r="E367" s="3"/>
      <c r="F367" s="3"/>
      <c r="G367" s="4"/>
      <c r="H367" s="10"/>
      <c r="I367" s="3"/>
      <c r="J367" s="3"/>
      <c r="K367" s="4"/>
      <c r="L367" s="10"/>
      <c r="U367" s="3">
        <v>177.42269999999999</v>
      </c>
      <c r="V367" s="3">
        <v>2.398066</v>
      </c>
      <c r="W367" s="4">
        <f>U367/tabel1!$K$3*4</f>
        <v>7885.4533333333329</v>
      </c>
      <c r="X367" s="10">
        <f>V367+tabel1!$G$3</f>
        <v>52.398066</v>
      </c>
      <c r="Y367" s="3"/>
      <c r="Z367" s="3"/>
      <c r="AC367" s="3"/>
      <c r="AD367" s="3"/>
    </row>
    <row r="368" spans="1:30" x14ac:dyDescent="0.45">
      <c r="A368" s="3"/>
      <c r="B368" s="3"/>
      <c r="C368" s="4"/>
      <c r="D368" s="10"/>
      <c r="E368" s="3"/>
      <c r="F368" s="3"/>
      <c r="G368" s="4"/>
      <c r="H368" s="10"/>
      <c r="I368" s="3"/>
      <c r="J368" s="3"/>
      <c r="K368" s="4"/>
      <c r="L368" s="10"/>
      <c r="U368" s="3">
        <v>176.88679999999999</v>
      </c>
      <c r="V368" s="3">
        <v>2.403994</v>
      </c>
      <c r="W368" s="4">
        <f>U368/tabel1!$K$3*4</f>
        <v>7861.6355555555556</v>
      </c>
      <c r="X368" s="10">
        <f>V368+tabel1!$G$3</f>
        <v>52.403993999999997</v>
      </c>
      <c r="Y368" s="3"/>
      <c r="Z368" s="3"/>
      <c r="AC368" s="3"/>
      <c r="AD368" s="3"/>
    </row>
    <row r="369" spans="1:30" x14ac:dyDescent="0.45">
      <c r="A369" s="3"/>
      <c r="B369" s="3"/>
      <c r="C369" s="4"/>
      <c r="D369" s="10"/>
      <c r="I369" s="3"/>
      <c r="J369" s="3"/>
      <c r="K369" s="4"/>
      <c r="L369" s="10"/>
      <c r="U369" s="3">
        <v>176.21340000000001</v>
      </c>
      <c r="V369" s="3">
        <v>2.4096880000000001</v>
      </c>
      <c r="W369" s="4">
        <f>U369/tabel1!$K$3*4</f>
        <v>7831.7066666666669</v>
      </c>
      <c r="X369" s="10">
        <f>V369+tabel1!$G$3</f>
        <v>52.409688000000003</v>
      </c>
      <c r="AC369" s="3"/>
      <c r="AD369" s="3"/>
    </row>
    <row r="370" spans="1:30" x14ac:dyDescent="0.45">
      <c r="A370" s="3"/>
      <c r="B370" s="3"/>
      <c r="C370" s="4"/>
      <c r="D370" s="10"/>
      <c r="I370" s="3"/>
      <c r="J370" s="3"/>
      <c r="K370" s="4"/>
      <c r="L370" s="10"/>
      <c r="U370" s="3">
        <v>175.51259999999999</v>
      </c>
      <c r="V370" s="3">
        <v>2.4152819999999999</v>
      </c>
      <c r="W370" s="4">
        <f>U370/tabel1!$K$3*4</f>
        <v>7800.5599999999995</v>
      </c>
      <c r="X370" s="10">
        <f>V370+tabel1!$G$3</f>
        <v>52.415281999999998</v>
      </c>
      <c r="AC370" s="3"/>
      <c r="AD370" s="3"/>
    </row>
    <row r="371" spans="1:30" x14ac:dyDescent="0.45">
      <c r="A371" s="3"/>
      <c r="B371" s="3"/>
      <c r="C371" s="4"/>
      <c r="D371" s="10"/>
      <c r="I371" s="3"/>
      <c r="J371" s="3"/>
      <c r="K371" s="4"/>
      <c r="L371" s="10"/>
      <c r="U371" s="3">
        <v>174.6652</v>
      </c>
      <c r="V371" s="3">
        <v>2.4209429999999998</v>
      </c>
      <c r="W371" s="4">
        <f>U371/tabel1!$K$3*4</f>
        <v>7762.8977777777782</v>
      </c>
      <c r="X371" s="10">
        <f>V371+tabel1!$G$3</f>
        <v>52.420943000000001</v>
      </c>
      <c r="AC371" s="3"/>
      <c r="AD371" s="3"/>
    </row>
    <row r="372" spans="1:30" x14ac:dyDescent="0.45">
      <c r="A372" s="3"/>
      <c r="B372" s="3"/>
      <c r="C372" s="4"/>
      <c r="D372" s="10"/>
      <c r="I372" s="3"/>
      <c r="J372" s="3"/>
      <c r="K372" s="4"/>
      <c r="L372" s="10"/>
      <c r="U372" s="3">
        <v>173.8819</v>
      </c>
      <c r="V372" s="3">
        <v>2.4271039999999999</v>
      </c>
      <c r="W372" s="4">
        <f>U372/tabel1!$K$3*4</f>
        <v>7728.0844444444447</v>
      </c>
      <c r="X372" s="10">
        <f>V372+tabel1!$G$3</f>
        <v>52.427104</v>
      </c>
      <c r="AC372" s="3"/>
      <c r="AD372" s="3"/>
    </row>
    <row r="373" spans="1:30" x14ac:dyDescent="0.45">
      <c r="A373" s="3"/>
      <c r="B373" s="3"/>
      <c r="C373" s="4"/>
      <c r="D373" s="10"/>
      <c r="I373" s="3"/>
      <c r="J373" s="3"/>
      <c r="K373" s="4"/>
      <c r="L373" s="10"/>
      <c r="U373" s="3">
        <v>173.05269999999999</v>
      </c>
      <c r="V373" s="3">
        <v>2.4334310000000001</v>
      </c>
      <c r="W373" s="4">
        <f>U373/tabel1!$K$3*4</f>
        <v>7691.2311111111112</v>
      </c>
      <c r="X373" s="10">
        <f>V373+tabel1!$G$3</f>
        <v>52.433430999999999</v>
      </c>
      <c r="AC373" s="3"/>
      <c r="AD373" s="3"/>
    </row>
    <row r="374" spans="1:30" x14ac:dyDescent="0.45">
      <c r="A374" s="3"/>
      <c r="B374" s="3"/>
      <c r="C374" s="4"/>
      <c r="D374" s="10"/>
      <c r="I374" s="3"/>
      <c r="J374" s="3"/>
      <c r="K374" s="4"/>
      <c r="L374" s="10"/>
      <c r="U374" s="3">
        <v>172.15950000000001</v>
      </c>
      <c r="V374" s="3">
        <v>2.4399579999999998</v>
      </c>
      <c r="W374" s="4">
        <f>U374/tabel1!$K$3*4</f>
        <v>7651.5333333333338</v>
      </c>
      <c r="X374" s="10">
        <f>V374+tabel1!$G$3</f>
        <v>52.439957999999997</v>
      </c>
      <c r="AC374" s="3"/>
      <c r="AD374" s="3"/>
    </row>
    <row r="375" spans="1:30" x14ac:dyDescent="0.45">
      <c r="A375" s="3"/>
      <c r="B375" s="3"/>
      <c r="C375" s="4"/>
      <c r="D375" s="10"/>
      <c r="I375" s="3"/>
      <c r="J375" s="3"/>
      <c r="K375" s="4"/>
      <c r="L375" s="10"/>
      <c r="U375" s="3">
        <v>171.1884</v>
      </c>
      <c r="V375" s="3">
        <v>2.446917</v>
      </c>
      <c r="W375" s="4">
        <f>U375/tabel1!$K$3*4</f>
        <v>7608.3733333333339</v>
      </c>
      <c r="X375" s="10">
        <f>V375+tabel1!$G$3</f>
        <v>52.446916999999999</v>
      </c>
      <c r="AC375" s="3"/>
      <c r="AD375" s="3"/>
    </row>
    <row r="376" spans="1:30" x14ac:dyDescent="0.45">
      <c r="A376" s="3"/>
      <c r="B376" s="3"/>
      <c r="C376" s="4"/>
      <c r="D376" s="10"/>
      <c r="I376" s="3"/>
      <c r="J376" s="3"/>
      <c r="K376" s="4"/>
      <c r="L376" s="10"/>
      <c r="U376" s="3">
        <v>170.1806</v>
      </c>
      <c r="V376" s="3">
        <v>2.4544100000000002</v>
      </c>
      <c r="W376" s="4">
        <f>U376/tabel1!$K$3*4</f>
        <v>7563.5822222222223</v>
      </c>
      <c r="X376" s="10">
        <f>V376+tabel1!$G$3</f>
        <v>52.454410000000003</v>
      </c>
      <c r="AC376" s="3"/>
      <c r="AD376" s="3"/>
    </row>
    <row r="377" spans="1:30" x14ac:dyDescent="0.45">
      <c r="A377" s="3"/>
      <c r="B377" s="3"/>
      <c r="C377" s="4"/>
      <c r="D377" s="10"/>
      <c r="I377" s="3"/>
      <c r="J377" s="3"/>
      <c r="K377" s="4"/>
      <c r="L377" s="10"/>
      <c r="U377">
        <v>169.15</v>
      </c>
      <c r="V377" s="3">
        <v>2.4618690000000001</v>
      </c>
      <c r="W377" s="4">
        <f>U377/tabel1!$K$3*4</f>
        <v>7517.7777777777783</v>
      </c>
      <c r="X377" s="10">
        <f>V377+tabel1!$G$3</f>
        <v>52.461869</v>
      </c>
      <c r="AC377" s="3"/>
      <c r="AD377" s="3"/>
    </row>
    <row r="378" spans="1:30" x14ac:dyDescent="0.45">
      <c r="A378" s="3"/>
      <c r="B378" s="3"/>
      <c r="C378" s="4"/>
      <c r="D378" s="10"/>
      <c r="I378" s="3"/>
      <c r="J378" s="3"/>
      <c r="K378" s="4"/>
      <c r="L378" s="10"/>
      <c r="U378" s="3">
        <v>168.101</v>
      </c>
      <c r="V378" s="3">
        <v>2.4693610000000001</v>
      </c>
      <c r="W378" s="4">
        <f>U378/tabel1!$K$3*4</f>
        <v>7471.155555555556</v>
      </c>
      <c r="X378" s="10">
        <f>V378+tabel1!$G$3</f>
        <v>52.469360999999999</v>
      </c>
      <c r="AC378" s="3"/>
      <c r="AD378" s="3"/>
    </row>
    <row r="379" spans="1:30" x14ac:dyDescent="0.45">
      <c r="A379" s="3"/>
      <c r="B379" s="3"/>
      <c r="C379" s="4"/>
      <c r="D379" s="10"/>
      <c r="I379" s="3"/>
      <c r="J379" s="3"/>
      <c r="K379" s="4"/>
      <c r="L379" s="10"/>
      <c r="U379" s="3">
        <v>167.01079999999999</v>
      </c>
      <c r="V379" s="3">
        <v>2.4764879999999998</v>
      </c>
      <c r="W379" s="4">
        <f>U379/tabel1!$K$3*4</f>
        <v>7422.7022222222222</v>
      </c>
      <c r="X379" s="10">
        <f>V379+tabel1!$G$3</f>
        <v>52.476488000000003</v>
      </c>
      <c r="AC379" s="3"/>
      <c r="AD379" s="3"/>
    </row>
    <row r="380" spans="1:30" x14ac:dyDescent="0.45">
      <c r="A380" s="3"/>
      <c r="B380" s="3"/>
      <c r="C380" s="4"/>
      <c r="D380" s="10"/>
      <c r="I380" s="3"/>
      <c r="J380" s="3"/>
      <c r="K380" s="4"/>
      <c r="L380" s="10"/>
      <c r="U380" s="3">
        <v>165.83349999999999</v>
      </c>
      <c r="V380" s="3">
        <v>2.4828480000000002</v>
      </c>
      <c r="W380" s="4">
        <f>U380/tabel1!$K$3*4</f>
        <v>7370.3777777777777</v>
      </c>
      <c r="X380" s="10">
        <f>V380+tabel1!$G$3</f>
        <v>52.482847999999997</v>
      </c>
      <c r="AC380" s="3"/>
      <c r="AD380" s="3"/>
    </row>
    <row r="381" spans="1:30" x14ac:dyDescent="0.45">
      <c r="A381" s="3"/>
      <c r="B381" s="3"/>
      <c r="C381" s="4"/>
      <c r="D381" s="10"/>
      <c r="I381" s="3"/>
      <c r="J381" s="3"/>
      <c r="K381" s="4"/>
      <c r="L381" s="10"/>
      <c r="U381" s="3">
        <v>164.61959999999999</v>
      </c>
      <c r="V381" s="3">
        <v>2.488909</v>
      </c>
      <c r="W381" s="4">
        <f>U381/tabel1!$K$3*4</f>
        <v>7316.4266666666663</v>
      </c>
      <c r="X381" s="10">
        <f>V381+tabel1!$G$3</f>
        <v>52.488909</v>
      </c>
      <c r="AC381" s="3"/>
      <c r="AD381" s="3"/>
    </row>
    <row r="382" spans="1:30" x14ac:dyDescent="0.45">
      <c r="A382" s="3"/>
      <c r="B382" s="3"/>
      <c r="C382" s="4"/>
      <c r="D382" s="10"/>
      <c r="I382" s="3"/>
      <c r="J382" s="3"/>
      <c r="K382" s="4"/>
      <c r="L382" s="10"/>
      <c r="U382" s="3">
        <v>163.36449999999999</v>
      </c>
      <c r="V382" s="3">
        <v>2.4948030000000001</v>
      </c>
      <c r="W382" s="4">
        <f>U382/tabel1!$K$3*4</f>
        <v>7260.6444444444442</v>
      </c>
      <c r="X382" s="10">
        <f>V382+tabel1!$G$3</f>
        <v>52.494802999999997</v>
      </c>
      <c r="AC382" s="3"/>
      <c r="AD382" s="3"/>
    </row>
    <row r="383" spans="1:30" x14ac:dyDescent="0.45">
      <c r="A383" s="3"/>
      <c r="B383" s="3"/>
      <c r="C383" s="4"/>
      <c r="D383" s="10"/>
      <c r="I383" s="3"/>
      <c r="J383" s="3"/>
      <c r="K383" s="4"/>
      <c r="L383" s="10"/>
      <c r="U383" s="3">
        <v>162.0224</v>
      </c>
      <c r="V383" s="3">
        <v>2.5004970000000002</v>
      </c>
      <c r="W383" s="4">
        <f>U383/tabel1!$K$3*4</f>
        <v>7200.9955555555562</v>
      </c>
      <c r="X383" s="10">
        <f>V383+tabel1!$G$3</f>
        <v>52.500497000000003</v>
      </c>
      <c r="AC383" s="3"/>
      <c r="AD383" s="3"/>
    </row>
    <row r="384" spans="1:30" x14ac:dyDescent="0.45">
      <c r="A384" s="3"/>
      <c r="B384" s="3"/>
      <c r="C384" s="4"/>
      <c r="D384" s="10"/>
      <c r="I384" s="3"/>
      <c r="J384" s="3"/>
      <c r="K384" s="4"/>
      <c r="L384" s="10"/>
      <c r="U384" s="3">
        <v>160.63900000000001</v>
      </c>
      <c r="V384" s="3">
        <v>2.5063249999999999</v>
      </c>
      <c r="W384" s="4">
        <f>U384/tabel1!$K$3*4</f>
        <v>7139.5111111111119</v>
      </c>
      <c r="X384" s="10">
        <f>V384+tabel1!$G$3</f>
        <v>52.506324999999997</v>
      </c>
      <c r="AC384" s="3"/>
      <c r="AD384" s="3"/>
    </row>
    <row r="385" spans="1:30" x14ac:dyDescent="0.45">
      <c r="A385" s="3"/>
      <c r="B385" s="3"/>
      <c r="C385" s="4"/>
      <c r="D385" s="10"/>
      <c r="I385" s="3"/>
      <c r="J385" s="3"/>
      <c r="K385" s="4"/>
      <c r="L385" s="10"/>
      <c r="U385" s="3">
        <v>159.34719999999999</v>
      </c>
      <c r="V385" s="3">
        <v>2.5123850000000001</v>
      </c>
      <c r="W385" s="4">
        <f>U385/tabel1!$K$3*4</f>
        <v>7082.0977777777771</v>
      </c>
      <c r="X385" s="10">
        <f>V385+tabel1!$G$3</f>
        <v>52.512385000000002</v>
      </c>
      <c r="AC385" s="3"/>
      <c r="AD385" s="3"/>
    </row>
    <row r="386" spans="1:30" x14ac:dyDescent="0.45">
      <c r="A386" s="3"/>
      <c r="B386" s="3"/>
      <c r="C386" s="4"/>
      <c r="D386" s="10"/>
      <c r="I386" s="3"/>
      <c r="J386" s="3"/>
      <c r="K386" s="4"/>
      <c r="L386" s="10"/>
      <c r="U386" s="3">
        <v>158.09209999999999</v>
      </c>
      <c r="V386" s="3">
        <v>2.5188449999999998</v>
      </c>
      <c r="W386" s="4">
        <f>U386/tabel1!$K$3*4</f>
        <v>7026.315555555555</v>
      </c>
      <c r="X386" s="10">
        <f>V386+tabel1!$G$3</f>
        <v>52.518844999999999</v>
      </c>
      <c r="AC386" s="3"/>
      <c r="AD386" s="3"/>
    </row>
    <row r="387" spans="1:30" x14ac:dyDescent="0.45">
      <c r="A387" s="3"/>
      <c r="B387" s="3"/>
      <c r="C387" s="4"/>
      <c r="D387" s="10"/>
      <c r="I387" s="3"/>
      <c r="J387" s="3"/>
      <c r="K387" s="4"/>
      <c r="L387" s="10"/>
      <c r="U387" s="3">
        <v>156.84610000000001</v>
      </c>
      <c r="V387" s="3">
        <v>2.5258050000000001</v>
      </c>
      <c r="W387" s="4">
        <f>U387/tabel1!$K$3*4</f>
        <v>6970.9377777777781</v>
      </c>
      <c r="X387" s="10">
        <f>V387+tabel1!$G$3</f>
        <v>52.525804999999998</v>
      </c>
      <c r="AC387" s="3"/>
      <c r="AD387" s="3"/>
    </row>
    <row r="388" spans="1:30" x14ac:dyDescent="0.45">
      <c r="A388" s="3"/>
      <c r="B388" s="3"/>
      <c r="C388" s="4"/>
      <c r="D388" s="10"/>
      <c r="I388" s="3"/>
      <c r="J388" s="3"/>
      <c r="K388" s="4"/>
      <c r="L388" s="10"/>
      <c r="U388" s="3">
        <v>155.71469999999999</v>
      </c>
      <c r="V388" s="3">
        <v>2.5334639999999999</v>
      </c>
      <c r="W388" s="4">
        <f>U388/tabel1!$K$3*4</f>
        <v>6920.6533333333336</v>
      </c>
      <c r="X388" s="10">
        <f>V388+tabel1!$G$3</f>
        <v>52.533464000000002</v>
      </c>
      <c r="AC388" s="3"/>
      <c r="AD388" s="3"/>
    </row>
    <row r="389" spans="1:30" x14ac:dyDescent="0.45">
      <c r="A389" s="3"/>
      <c r="B389" s="3"/>
      <c r="C389" s="4"/>
      <c r="D389" s="10"/>
      <c r="I389" s="3"/>
      <c r="J389" s="3"/>
      <c r="K389" s="4"/>
      <c r="L389" s="10"/>
      <c r="U389" s="3">
        <v>154.56950000000001</v>
      </c>
      <c r="V389" s="3">
        <v>2.541423</v>
      </c>
      <c r="W389" s="4">
        <f>U389/tabel1!$K$3*4</f>
        <v>6869.7555555555564</v>
      </c>
      <c r="X389" s="10">
        <f>V389+tabel1!$G$3</f>
        <v>52.541423000000002</v>
      </c>
      <c r="AC389" s="3"/>
      <c r="AD389" s="3"/>
    </row>
    <row r="390" spans="1:30" x14ac:dyDescent="0.45">
      <c r="A390" s="3"/>
      <c r="B390" s="3"/>
      <c r="C390" s="4"/>
      <c r="D390" s="10"/>
      <c r="I390" s="3"/>
      <c r="J390" s="3"/>
      <c r="K390" s="4"/>
      <c r="L390" s="10"/>
      <c r="U390" s="3">
        <v>153.4427</v>
      </c>
      <c r="V390" s="3">
        <v>2.5491480000000002</v>
      </c>
      <c r="W390" s="4">
        <f>U390/tabel1!$K$3*4</f>
        <v>6819.6755555555555</v>
      </c>
      <c r="X390" s="10">
        <f>V390+tabel1!$G$3</f>
        <v>52.549148000000002</v>
      </c>
      <c r="AC390" s="3"/>
      <c r="AD390" s="3"/>
    </row>
    <row r="391" spans="1:30" x14ac:dyDescent="0.45">
      <c r="A391" s="3"/>
      <c r="B391" s="3"/>
      <c r="C391" s="4"/>
      <c r="D391" s="10"/>
      <c r="I391" s="3"/>
      <c r="J391" s="3"/>
      <c r="K391" s="4"/>
      <c r="L391" s="10"/>
      <c r="U391" s="3">
        <v>152.27459999999999</v>
      </c>
      <c r="V391" s="3">
        <v>2.5566409999999999</v>
      </c>
      <c r="W391" s="4">
        <f>U391/tabel1!$K$3*4</f>
        <v>6767.76</v>
      </c>
      <c r="X391" s="10">
        <f>V391+tabel1!$G$3</f>
        <v>52.556640999999999</v>
      </c>
      <c r="AC391" s="3"/>
      <c r="AD391" s="3"/>
    </row>
    <row r="392" spans="1:30" x14ac:dyDescent="0.45">
      <c r="A392" s="3"/>
      <c r="B392" s="3"/>
      <c r="C392" s="4"/>
      <c r="D392" s="10"/>
      <c r="I392" s="3"/>
      <c r="J392" s="3"/>
      <c r="K392" s="4"/>
      <c r="L392" s="10"/>
      <c r="U392" s="3">
        <v>151.0515</v>
      </c>
      <c r="V392" s="3">
        <v>2.5634999999999999</v>
      </c>
      <c r="W392" s="4">
        <f>U392/tabel1!$K$3*4</f>
        <v>6713.4000000000005</v>
      </c>
      <c r="X392" s="10">
        <f>V392+tabel1!$G$3</f>
        <v>52.563499999999998</v>
      </c>
      <c r="AC392" s="3"/>
      <c r="AD392" s="3"/>
    </row>
    <row r="393" spans="1:30" x14ac:dyDescent="0.45">
      <c r="A393" s="3"/>
      <c r="B393" s="3"/>
      <c r="C393" s="4"/>
      <c r="D393" s="10"/>
      <c r="I393" s="3"/>
      <c r="J393" s="3"/>
      <c r="K393" s="4"/>
      <c r="L393" s="10"/>
      <c r="U393" s="3">
        <v>149.73230000000001</v>
      </c>
      <c r="V393" s="3">
        <v>2.569661</v>
      </c>
      <c r="W393" s="4">
        <f>U393/tabel1!$K$3*4</f>
        <v>6654.7688888888897</v>
      </c>
      <c r="X393" s="10">
        <f>V393+tabel1!$G$3</f>
        <v>52.569660999999996</v>
      </c>
      <c r="AC393" s="3"/>
      <c r="AD393" s="3"/>
    </row>
    <row r="394" spans="1:30" x14ac:dyDescent="0.45">
      <c r="A394" s="3"/>
      <c r="B394" s="3"/>
      <c r="C394" s="4"/>
      <c r="D394" s="10"/>
      <c r="I394" s="3"/>
      <c r="J394" s="3"/>
      <c r="K394" s="4"/>
      <c r="L394" s="10"/>
      <c r="U394" s="3">
        <v>148.41759999999999</v>
      </c>
      <c r="V394" s="3">
        <v>2.5754549999999998</v>
      </c>
      <c r="W394" s="4">
        <f>U394/tabel1!$K$3*4</f>
        <v>6596.3377777777778</v>
      </c>
      <c r="X394" s="10">
        <f>V394+tabel1!$G$3</f>
        <v>52.575454999999998</v>
      </c>
      <c r="AC394" s="3"/>
      <c r="AD394" s="3"/>
    </row>
    <row r="395" spans="1:30" x14ac:dyDescent="0.45">
      <c r="A395" s="3"/>
      <c r="B395" s="3"/>
      <c r="C395" s="4"/>
      <c r="D395" s="10"/>
      <c r="I395" s="3"/>
      <c r="J395" s="3"/>
      <c r="K395" s="4"/>
      <c r="L395" s="10"/>
      <c r="U395" s="3">
        <v>147.00219999999999</v>
      </c>
      <c r="V395" s="3">
        <v>2.5811500000000001</v>
      </c>
      <c r="W395" s="4">
        <f>U395/tabel1!$K$3*4</f>
        <v>6533.431111111111</v>
      </c>
      <c r="X395" s="10">
        <f>V395+tabel1!$G$3</f>
        <v>52.581150000000001</v>
      </c>
      <c r="AC395" s="3"/>
      <c r="AD395" s="3"/>
    </row>
    <row r="396" spans="1:30" x14ac:dyDescent="0.45">
      <c r="A396" s="3"/>
      <c r="B396" s="3"/>
      <c r="C396" s="4"/>
      <c r="D396" s="10"/>
      <c r="I396" s="3"/>
      <c r="J396" s="3"/>
      <c r="K396" s="4"/>
      <c r="L396" s="10"/>
      <c r="U396" s="3">
        <v>145.60509999999999</v>
      </c>
      <c r="V396" s="3">
        <v>2.5868440000000001</v>
      </c>
      <c r="W396" s="4">
        <f>U396/tabel1!$K$3*4</f>
        <v>6471.3377777777778</v>
      </c>
      <c r="X396" s="10">
        <f>V396+tabel1!$G$3</f>
        <v>52.586843999999999</v>
      </c>
      <c r="AC396" s="3"/>
      <c r="AD396" s="3"/>
    </row>
    <row r="397" spans="1:30" x14ac:dyDescent="0.45">
      <c r="A397" s="3"/>
      <c r="B397" s="3"/>
      <c r="C397" s="4"/>
      <c r="D397" s="10"/>
      <c r="I397" s="3"/>
      <c r="J397" s="3"/>
      <c r="K397" s="4"/>
      <c r="L397" s="10"/>
      <c r="U397" s="3">
        <v>144.2354</v>
      </c>
      <c r="V397" s="3">
        <v>2.5930710000000001</v>
      </c>
      <c r="W397" s="4">
        <f>U397/tabel1!$K$3*4</f>
        <v>6410.4622222222224</v>
      </c>
      <c r="X397" s="10">
        <f>V397+tabel1!$G$3</f>
        <v>52.593071000000002</v>
      </c>
      <c r="AC397" s="3"/>
      <c r="AD397" s="3"/>
    </row>
    <row r="398" spans="1:30" x14ac:dyDescent="0.45">
      <c r="A398" s="3"/>
      <c r="B398" s="3"/>
      <c r="C398" s="4"/>
      <c r="D398" s="10"/>
      <c r="I398" s="3"/>
      <c r="J398" s="3"/>
      <c r="K398" s="4"/>
      <c r="L398" s="10"/>
      <c r="U398" s="3">
        <v>142.9528</v>
      </c>
      <c r="V398" s="3">
        <v>2.5996640000000002</v>
      </c>
      <c r="W398" s="4">
        <f>U398/tabel1!$K$3*4</f>
        <v>6353.4577777777777</v>
      </c>
      <c r="X398" s="10">
        <f>V398+tabel1!$G$3</f>
        <v>52.599663999999997</v>
      </c>
      <c r="AC398" s="3"/>
      <c r="AD398" s="3"/>
    </row>
    <row r="399" spans="1:30" x14ac:dyDescent="0.45">
      <c r="A399" s="3"/>
      <c r="B399" s="3"/>
      <c r="C399" s="4"/>
      <c r="D399" s="10"/>
      <c r="I399" s="3"/>
      <c r="J399" s="3"/>
      <c r="K399" s="4"/>
      <c r="L399" s="10"/>
      <c r="U399" s="3">
        <v>141.75720000000001</v>
      </c>
      <c r="V399" s="3">
        <v>2.6064910000000001</v>
      </c>
      <c r="W399" s="4">
        <f>U399/tabel1!$K$3*4</f>
        <v>6300.3200000000006</v>
      </c>
      <c r="X399" s="10">
        <f>V399+tabel1!$G$3</f>
        <v>52.606490999999998</v>
      </c>
      <c r="AC399" s="3"/>
      <c r="AD399" s="3"/>
    </row>
    <row r="400" spans="1:30" x14ac:dyDescent="0.45">
      <c r="A400" s="3"/>
      <c r="B400" s="3"/>
      <c r="C400" s="4"/>
      <c r="D400" s="10"/>
      <c r="I400" s="3"/>
      <c r="J400" s="3"/>
      <c r="K400" s="4"/>
      <c r="L400" s="10"/>
      <c r="U400" s="3">
        <v>140.64410000000001</v>
      </c>
      <c r="V400" s="3">
        <v>2.61375</v>
      </c>
      <c r="W400" s="4">
        <f>U400/tabel1!$K$3*4</f>
        <v>6250.8488888888896</v>
      </c>
      <c r="X400" s="10">
        <f>V400+tabel1!$G$3</f>
        <v>52.613750000000003</v>
      </c>
      <c r="AC400" s="3"/>
      <c r="AD400" s="3"/>
    </row>
    <row r="401" spans="1:30" x14ac:dyDescent="0.45">
      <c r="A401" s="3"/>
      <c r="B401" s="3"/>
      <c r="C401" s="4"/>
      <c r="D401" s="10"/>
      <c r="I401" s="3"/>
      <c r="J401" s="3"/>
      <c r="K401" s="4"/>
      <c r="L401" s="10"/>
      <c r="U401" s="3">
        <v>139.70509999999999</v>
      </c>
      <c r="V401" s="3">
        <v>2.6215090000000001</v>
      </c>
      <c r="W401" s="4">
        <f>U401/tabel1!$K$3*4</f>
        <v>6209.1155555555551</v>
      </c>
      <c r="X401" s="10">
        <f>V401+tabel1!$G$3</f>
        <v>52.621509000000003</v>
      </c>
      <c r="AC401" s="3"/>
      <c r="AD401" s="3"/>
    </row>
    <row r="402" spans="1:30" x14ac:dyDescent="0.45">
      <c r="A402" s="3"/>
      <c r="B402" s="3"/>
      <c r="C402" s="4"/>
      <c r="D402" s="10"/>
      <c r="I402" s="3"/>
      <c r="J402" s="3"/>
      <c r="K402" s="4"/>
      <c r="L402" s="10"/>
      <c r="U402" s="3">
        <v>138.83019999999999</v>
      </c>
      <c r="V402" s="3">
        <v>2.6293009999999999</v>
      </c>
      <c r="W402" s="4">
        <f>U402/tabel1!$K$3*4</f>
        <v>6170.2311111111112</v>
      </c>
      <c r="X402" s="10">
        <f>V402+tabel1!$G$3</f>
        <v>52.629300999999998</v>
      </c>
      <c r="AC402" s="3"/>
      <c r="AD402" s="3"/>
    </row>
    <row r="403" spans="1:30" x14ac:dyDescent="0.45">
      <c r="A403" s="3"/>
      <c r="B403" s="3"/>
      <c r="C403" s="4"/>
      <c r="D403" s="10"/>
      <c r="I403" s="3"/>
      <c r="J403" s="3"/>
      <c r="K403" s="4"/>
      <c r="L403" s="10"/>
      <c r="U403" s="3">
        <v>137.9873</v>
      </c>
      <c r="V403" s="3">
        <v>2.63706</v>
      </c>
      <c r="W403" s="4">
        <f>U403/tabel1!$K$3*4</f>
        <v>6132.7688888888897</v>
      </c>
      <c r="X403" s="10">
        <f>V403+tabel1!$G$3</f>
        <v>52.637059999999998</v>
      </c>
      <c r="AC403" s="3"/>
      <c r="AD403" s="3"/>
    </row>
    <row r="404" spans="1:30" x14ac:dyDescent="0.45">
      <c r="A404" s="3"/>
      <c r="B404" s="3"/>
      <c r="C404" s="4"/>
      <c r="D404" s="10"/>
      <c r="I404" s="3"/>
      <c r="J404" s="3"/>
      <c r="K404" s="4"/>
      <c r="L404" s="10"/>
      <c r="U404" s="3">
        <v>137.1353</v>
      </c>
      <c r="V404" s="3">
        <v>2.6442860000000001</v>
      </c>
      <c r="W404" s="4">
        <f>U404/tabel1!$K$3*4</f>
        <v>6094.9022222222229</v>
      </c>
      <c r="X404" s="10">
        <f>V404+tabel1!$G$3</f>
        <v>52.644286000000001</v>
      </c>
      <c r="AC404" s="3"/>
      <c r="AD404" s="3"/>
    </row>
    <row r="405" spans="1:30" x14ac:dyDescent="0.45">
      <c r="A405" s="3"/>
      <c r="B405" s="3"/>
      <c r="C405" s="4"/>
      <c r="D405" s="10"/>
      <c r="I405" s="3"/>
      <c r="J405" s="3"/>
      <c r="K405" s="4"/>
      <c r="L405" s="10"/>
      <c r="U405" s="3">
        <v>136.22829999999999</v>
      </c>
      <c r="V405" s="3">
        <v>2.6505800000000002</v>
      </c>
      <c r="W405" s="4">
        <f>U405/tabel1!$K$3*4</f>
        <v>6054.5911111111109</v>
      </c>
      <c r="X405" s="10">
        <f>V405+tabel1!$G$3</f>
        <v>52.650579999999998</v>
      </c>
      <c r="AC405" s="3"/>
      <c r="AD405" s="3"/>
    </row>
    <row r="406" spans="1:30" x14ac:dyDescent="0.45">
      <c r="A406" s="3"/>
      <c r="B406" s="3"/>
      <c r="C406" s="4"/>
      <c r="D406" s="10"/>
      <c r="I406" s="3"/>
      <c r="J406" s="3"/>
      <c r="K406" s="4"/>
      <c r="L406" s="10"/>
      <c r="U406" s="3">
        <v>135.28469999999999</v>
      </c>
      <c r="V406" s="3">
        <v>2.6563409999999998</v>
      </c>
      <c r="W406" s="4">
        <f>U406/tabel1!$K$3*4</f>
        <v>6012.6533333333327</v>
      </c>
      <c r="X406" s="10">
        <f>V406+tabel1!$G$3</f>
        <v>52.656340999999998</v>
      </c>
      <c r="AC406" s="3"/>
      <c r="AD406" s="3"/>
    </row>
    <row r="407" spans="1:30" x14ac:dyDescent="0.45">
      <c r="A407" s="3"/>
      <c r="B407" s="3"/>
      <c r="C407" s="4"/>
      <c r="D407" s="10"/>
      <c r="I407" s="3"/>
      <c r="J407" s="3"/>
      <c r="K407" s="4"/>
      <c r="L407" s="10"/>
      <c r="U407" s="3">
        <v>134.2953</v>
      </c>
      <c r="V407" s="3">
        <v>2.662102</v>
      </c>
      <c r="W407" s="4">
        <f>U407/tabel1!$K$3*4</f>
        <v>5968.68</v>
      </c>
      <c r="X407" s="10">
        <f>V407+tabel1!$G$3</f>
        <v>52.662101999999997</v>
      </c>
      <c r="AC407" s="3"/>
      <c r="AD407" s="3"/>
    </row>
    <row r="408" spans="1:30" x14ac:dyDescent="0.45">
      <c r="A408" s="3"/>
      <c r="B408" s="3"/>
      <c r="C408" s="4"/>
      <c r="D408" s="10"/>
      <c r="I408" s="3"/>
      <c r="J408" s="3"/>
      <c r="K408" s="4"/>
      <c r="L408" s="10"/>
      <c r="U408" s="3">
        <v>133.17760000000001</v>
      </c>
      <c r="V408" s="3">
        <v>2.6677300000000002</v>
      </c>
      <c r="W408" s="4">
        <f>U408/tabel1!$K$3*4</f>
        <v>5919.0044444444457</v>
      </c>
      <c r="X408" s="10">
        <f>V408+tabel1!$G$3</f>
        <v>52.667729999999999</v>
      </c>
      <c r="AC408" s="3"/>
      <c r="AD408" s="3"/>
    </row>
    <row r="409" spans="1:30" x14ac:dyDescent="0.45">
      <c r="A409" s="3"/>
      <c r="B409" s="3"/>
      <c r="C409" s="4"/>
      <c r="D409" s="10"/>
      <c r="I409" s="3"/>
      <c r="J409" s="3"/>
      <c r="K409" s="4"/>
      <c r="L409" s="10"/>
      <c r="U409" s="3">
        <v>132.06450000000001</v>
      </c>
      <c r="V409" s="3">
        <v>2.673657</v>
      </c>
      <c r="W409" s="4">
        <f>U409/tabel1!$K$3*4</f>
        <v>5869.5333333333338</v>
      </c>
      <c r="X409" s="10">
        <f>V409+tabel1!$G$3</f>
        <v>52.673656999999999</v>
      </c>
      <c r="AC409" s="3"/>
      <c r="AD409" s="3"/>
    </row>
    <row r="410" spans="1:30" x14ac:dyDescent="0.45">
      <c r="A410" s="3"/>
      <c r="B410" s="3"/>
      <c r="C410" s="4"/>
      <c r="D410" s="10"/>
      <c r="I410" s="3"/>
      <c r="J410" s="3"/>
      <c r="K410" s="4"/>
      <c r="L410" s="10"/>
      <c r="U410" s="3">
        <v>131.0292</v>
      </c>
      <c r="V410" s="3">
        <v>2.6799170000000001</v>
      </c>
      <c r="W410" s="4">
        <f>U410/tabel1!$K$3*4</f>
        <v>5823.52</v>
      </c>
      <c r="X410" s="10">
        <f>V410+tabel1!$G$3</f>
        <v>52.679917000000003</v>
      </c>
      <c r="AC410" s="3"/>
      <c r="AD410" s="3"/>
    </row>
    <row r="411" spans="1:30" x14ac:dyDescent="0.45">
      <c r="A411" s="3"/>
      <c r="B411" s="3"/>
      <c r="C411" s="4"/>
      <c r="D411" s="10"/>
      <c r="I411" s="3"/>
      <c r="J411" s="3"/>
      <c r="K411" s="4"/>
      <c r="L411" s="10"/>
      <c r="U411" s="3">
        <v>129.98939999999999</v>
      </c>
      <c r="V411" s="3">
        <v>2.686477</v>
      </c>
      <c r="W411" s="4">
        <f>U411/tabel1!$K$3*4</f>
        <v>5777.3066666666664</v>
      </c>
      <c r="X411" s="10">
        <f>V411+tabel1!$G$3</f>
        <v>52.686476999999996</v>
      </c>
      <c r="AC411" s="3"/>
      <c r="AD411" s="3"/>
    </row>
    <row r="412" spans="1:30" x14ac:dyDescent="0.45">
      <c r="A412" s="3"/>
      <c r="B412" s="3"/>
      <c r="C412" s="4"/>
      <c r="D412" s="10"/>
      <c r="I412" s="3"/>
      <c r="J412" s="3"/>
      <c r="K412" s="4"/>
      <c r="L412" s="10"/>
      <c r="U412" s="3">
        <v>129.03200000000001</v>
      </c>
      <c r="V412" s="3">
        <v>2.6934040000000001</v>
      </c>
      <c r="W412" s="4">
        <f>U412/tabel1!$K$3*4</f>
        <v>5734.7555555555564</v>
      </c>
      <c r="X412" s="10">
        <f>V412+tabel1!$G$3</f>
        <v>52.693404000000001</v>
      </c>
      <c r="AC412" s="3"/>
      <c r="AD412" s="3"/>
    </row>
    <row r="413" spans="1:30" x14ac:dyDescent="0.45">
      <c r="A413" s="3"/>
      <c r="B413" s="3"/>
      <c r="C413" s="4"/>
      <c r="D413" s="10"/>
      <c r="I413" s="3"/>
      <c r="J413" s="3"/>
      <c r="K413" s="4"/>
      <c r="L413" s="10"/>
      <c r="U413" s="3">
        <v>128.11590000000001</v>
      </c>
      <c r="V413" s="3">
        <v>2.7009300000000001</v>
      </c>
      <c r="W413" s="4">
        <f>U413/tabel1!$K$3*4</f>
        <v>5694.0400000000009</v>
      </c>
      <c r="X413" s="10">
        <f>V413+tabel1!$G$3</f>
        <v>52.70093</v>
      </c>
      <c r="AC413" s="3"/>
      <c r="AD413" s="3"/>
    </row>
    <row r="414" spans="1:30" x14ac:dyDescent="0.45">
      <c r="A414" s="3"/>
      <c r="B414" s="3"/>
      <c r="C414" s="4"/>
      <c r="D414" s="10"/>
      <c r="I414" s="3"/>
      <c r="J414" s="3"/>
      <c r="K414" s="4"/>
      <c r="L414" s="10"/>
      <c r="U414" s="3">
        <v>127.2684</v>
      </c>
      <c r="V414" s="3">
        <v>2.7086549999999998</v>
      </c>
      <c r="W414" s="4">
        <f>U414/tabel1!$K$3*4</f>
        <v>5656.3733333333339</v>
      </c>
      <c r="X414" s="10">
        <f>V414+tabel1!$G$3</f>
        <v>52.708655</v>
      </c>
      <c r="AC414" s="3"/>
      <c r="AD414" s="3"/>
    </row>
    <row r="415" spans="1:30" x14ac:dyDescent="0.45">
      <c r="A415" s="3"/>
      <c r="B415" s="3"/>
      <c r="C415" s="4"/>
      <c r="D415" s="10"/>
      <c r="I415" s="3"/>
      <c r="J415" s="3"/>
      <c r="K415" s="4"/>
      <c r="L415" s="10"/>
      <c r="U415" s="3">
        <v>126.4897</v>
      </c>
      <c r="V415" s="3">
        <v>2.7163810000000002</v>
      </c>
      <c r="W415" s="4">
        <f>U415/tabel1!$K$3*4</f>
        <v>5621.764444444445</v>
      </c>
      <c r="X415" s="10">
        <f>V415+tabel1!$G$3</f>
        <v>52.716380999999998</v>
      </c>
      <c r="AC415" s="3"/>
      <c r="AD415" s="3"/>
    </row>
    <row r="416" spans="1:30" x14ac:dyDescent="0.45">
      <c r="A416" s="3"/>
      <c r="B416" s="3"/>
      <c r="C416" s="4"/>
      <c r="D416" s="10"/>
      <c r="I416" s="3"/>
      <c r="J416" s="3"/>
      <c r="K416" s="4"/>
      <c r="L416" s="10"/>
      <c r="U416" s="3">
        <v>125.67440000000001</v>
      </c>
      <c r="V416" s="3">
        <v>2.7237399999999998</v>
      </c>
      <c r="W416" s="4">
        <f>U416/tabel1!$K$3*4</f>
        <v>5585.528888888889</v>
      </c>
      <c r="X416" s="10">
        <f>V416+tabel1!$G$3</f>
        <v>52.723739999999999</v>
      </c>
      <c r="AC416" s="3"/>
      <c r="AD416" s="3"/>
    </row>
    <row r="417" spans="1:30" x14ac:dyDescent="0.45">
      <c r="A417" s="3"/>
      <c r="B417" s="3"/>
      <c r="C417" s="4"/>
      <c r="D417" s="10"/>
      <c r="I417" s="3"/>
      <c r="J417" s="3"/>
      <c r="K417" s="4"/>
      <c r="L417" s="10"/>
      <c r="U417" s="3">
        <v>124.82689999999999</v>
      </c>
      <c r="V417" s="3">
        <v>2.7303670000000002</v>
      </c>
      <c r="W417" s="4">
        <f>U417/tabel1!$K$3*4</f>
        <v>5547.862222222222</v>
      </c>
      <c r="X417" s="10">
        <f>V417+tabel1!$G$3</f>
        <v>52.730367000000001</v>
      </c>
      <c r="AC417" s="3"/>
      <c r="AD417" s="3"/>
    </row>
    <row r="418" spans="1:30" x14ac:dyDescent="0.45">
      <c r="A418" s="3"/>
      <c r="B418" s="3"/>
      <c r="C418" s="4"/>
      <c r="D418" s="10"/>
      <c r="I418" s="3"/>
      <c r="J418" s="3"/>
      <c r="K418" s="4"/>
      <c r="L418" s="10"/>
      <c r="U418" s="3">
        <v>123.9062</v>
      </c>
      <c r="V418" s="3">
        <v>2.7361939999999998</v>
      </c>
      <c r="W418" s="4">
        <f>U418/tabel1!$K$3*4</f>
        <v>5506.942222222222</v>
      </c>
      <c r="X418" s="10">
        <f>V418+tabel1!$G$3</f>
        <v>52.736193999999998</v>
      </c>
      <c r="AC418" s="3"/>
      <c r="AD418" s="3"/>
    </row>
    <row r="419" spans="1:30" x14ac:dyDescent="0.45">
      <c r="A419" s="3"/>
      <c r="B419" s="3"/>
      <c r="C419" s="4"/>
      <c r="D419" s="10"/>
      <c r="I419" s="3"/>
      <c r="J419" s="3"/>
      <c r="K419" s="4"/>
      <c r="L419" s="10"/>
      <c r="U419" s="3">
        <v>122.94880000000001</v>
      </c>
      <c r="V419" s="3">
        <v>2.7417549999999999</v>
      </c>
      <c r="W419" s="4">
        <f>U419/tabel1!$K$3*4</f>
        <v>5464.391111111112</v>
      </c>
      <c r="X419" s="10">
        <f>V419+tabel1!$G$3</f>
        <v>52.741754999999998</v>
      </c>
      <c r="AC419" s="3"/>
      <c r="AD419" s="3"/>
    </row>
    <row r="420" spans="1:30" x14ac:dyDescent="0.45">
      <c r="A420" s="3"/>
      <c r="B420" s="3"/>
      <c r="C420" s="4"/>
      <c r="D420" s="10"/>
      <c r="I420" s="3"/>
      <c r="J420" s="3"/>
      <c r="K420" s="4"/>
      <c r="L420" s="10"/>
      <c r="U420" s="3">
        <v>121.87690000000001</v>
      </c>
      <c r="V420" s="3">
        <v>2.7473830000000001</v>
      </c>
      <c r="W420" s="4">
        <f>U420/tabel1!$K$3*4</f>
        <v>5416.7511111111116</v>
      </c>
      <c r="X420" s="10">
        <f>V420+tabel1!$G$3</f>
        <v>52.747382999999999</v>
      </c>
      <c r="AC420" s="3"/>
      <c r="AD420" s="3"/>
    </row>
    <row r="421" spans="1:30" x14ac:dyDescent="0.45">
      <c r="A421" s="3"/>
      <c r="B421" s="3"/>
      <c r="C421" s="4"/>
      <c r="D421" s="10"/>
      <c r="I421" s="3"/>
      <c r="J421" s="3"/>
      <c r="K421" s="4"/>
      <c r="L421" s="10"/>
      <c r="U421" s="3">
        <v>120.9012</v>
      </c>
      <c r="V421" s="3">
        <v>2.7530109999999999</v>
      </c>
      <c r="W421" s="4">
        <f>U421/tabel1!$K$3*4</f>
        <v>5373.3866666666672</v>
      </c>
      <c r="X421" s="10">
        <f>V421+tabel1!$G$3</f>
        <v>52.753011000000001</v>
      </c>
      <c r="AC421" s="3"/>
      <c r="AD421" s="3"/>
    </row>
    <row r="422" spans="1:30" x14ac:dyDescent="0.45">
      <c r="A422" s="3"/>
      <c r="B422" s="3"/>
      <c r="C422" s="4"/>
      <c r="D422" s="10"/>
      <c r="I422" s="3"/>
      <c r="J422" s="3"/>
      <c r="K422" s="4"/>
      <c r="L422" s="10"/>
      <c r="U422" s="3">
        <v>119.9256</v>
      </c>
      <c r="V422" s="3">
        <v>2.7590710000000001</v>
      </c>
      <c r="W422" s="4">
        <f>U422/tabel1!$K$3*4</f>
        <v>5330.0266666666666</v>
      </c>
      <c r="X422" s="10">
        <f>V422+tabel1!$G$3</f>
        <v>52.759070999999999</v>
      </c>
      <c r="AC422" s="3"/>
      <c r="AD422" s="3"/>
    </row>
    <row r="423" spans="1:30" x14ac:dyDescent="0.45">
      <c r="A423" s="3"/>
      <c r="B423" s="3"/>
      <c r="C423" s="4"/>
      <c r="D423" s="10"/>
      <c r="I423" s="3"/>
      <c r="J423" s="3"/>
      <c r="K423" s="4"/>
      <c r="L423" s="10"/>
      <c r="U423" s="3">
        <v>119.0231</v>
      </c>
      <c r="V423" s="3">
        <v>2.7655979999999998</v>
      </c>
      <c r="W423" s="4">
        <f>U423/tabel1!$K$3*4</f>
        <v>5289.9155555555553</v>
      </c>
      <c r="X423" s="10">
        <f>V423+tabel1!$G$3</f>
        <v>52.765597999999997</v>
      </c>
      <c r="AC423" s="3"/>
      <c r="AD423" s="3"/>
    </row>
    <row r="424" spans="1:30" x14ac:dyDescent="0.45">
      <c r="A424" s="3"/>
      <c r="B424" s="3"/>
      <c r="C424" s="4"/>
      <c r="D424" s="10"/>
      <c r="I424" s="3"/>
      <c r="J424" s="3"/>
      <c r="K424" s="4"/>
      <c r="L424" s="10"/>
      <c r="U424" s="3">
        <v>118.2169</v>
      </c>
      <c r="V424" s="3">
        <v>2.7724250000000001</v>
      </c>
      <c r="W424" s="4">
        <f>U424/tabel1!$K$3*4</f>
        <v>5254.0844444444447</v>
      </c>
      <c r="X424" s="10">
        <f>V424+tabel1!$G$3</f>
        <v>52.772424999999998</v>
      </c>
      <c r="AC424" s="3"/>
      <c r="AD424" s="3"/>
    </row>
    <row r="425" spans="1:30" x14ac:dyDescent="0.45">
      <c r="A425" s="3"/>
      <c r="B425" s="3"/>
      <c r="C425" s="4"/>
      <c r="D425" s="10"/>
      <c r="I425" s="3"/>
      <c r="J425" s="3"/>
      <c r="K425" s="4"/>
      <c r="L425" s="10"/>
      <c r="U425" s="3">
        <v>117.5115</v>
      </c>
      <c r="V425" s="3">
        <v>2.7797510000000001</v>
      </c>
      <c r="W425" s="4">
        <f>U425/tabel1!$K$3*4</f>
        <v>5222.7333333333336</v>
      </c>
      <c r="X425" s="10">
        <f>V425+tabel1!$G$3</f>
        <v>52.779750999999997</v>
      </c>
      <c r="AC425" s="3"/>
      <c r="AD425" s="3"/>
    </row>
    <row r="426" spans="1:30" x14ac:dyDescent="0.45">
      <c r="A426" s="3"/>
      <c r="B426" s="3"/>
      <c r="C426" s="4"/>
      <c r="D426" s="10"/>
      <c r="I426" s="3"/>
      <c r="J426" s="3"/>
      <c r="K426" s="4"/>
      <c r="L426" s="10"/>
      <c r="U426" s="3">
        <v>116.8794</v>
      </c>
      <c r="V426" s="3">
        <v>2.7875760000000001</v>
      </c>
      <c r="W426" s="4">
        <f>U426/tabel1!$K$3*4</f>
        <v>5194.6400000000003</v>
      </c>
      <c r="X426" s="10">
        <f>V426+tabel1!$G$3</f>
        <v>52.787576000000001</v>
      </c>
      <c r="AC426" s="3"/>
      <c r="AD426" s="3"/>
    </row>
    <row r="427" spans="1:30" x14ac:dyDescent="0.45">
      <c r="A427" s="3"/>
      <c r="B427" s="3"/>
      <c r="C427" s="4"/>
      <c r="D427" s="10"/>
      <c r="I427" s="3"/>
      <c r="J427" s="3"/>
      <c r="K427" s="4"/>
      <c r="L427" s="10"/>
      <c r="U427" s="3">
        <v>116.2839</v>
      </c>
      <c r="V427" s="3">
        <v>2.7953350000000001</v>
      </c>
      <c r="W427" s="4">
        <f>U427/tabel1!$K$3*4</f>
        <v>5168.1733333333341</v>
      </c>
      <c r="X427" s="10">
        <f>V427+tabel1!$G$3</f>
        <v>52.795335000000001</v>
      </c>
      <c r="AC427" s="3"/>
      <c r="AD427" s="3"/>
    </row>
    <row r="428" spans="1:30" x14ac:dyDescent="0.45">
      <c r="A428" s="3"/>
      <c r="B428" s="3"/>
      <c r="C428" s="4"/>
      <c r="D428" s="10"/>
      <c r="I428" s="3"/>
      <c r="J428" s="3"/>
      <c r="K428" s="4"/>
      <c r="L428" s="10"/>
      <c r="U428" s="3">
        <v>115.7433</v>
      </c>
      <c r="V428" s="3">
        <v>2.8029609999999998</v>
      </c>
      <c r="W428" s="4">
        <f>U428/tabel1!$K$3*4</f>
        <v>5144.1466666666674</v>
      </c>
      <c r="X428" s="10">
        <f>V428+tabel1!$G$3</f>
        <v>52.802960999999996</v>
      </c>
      <c r="AC428" s="3"/>
      <c r="AD428" s="3"/>
    </row>
    <row r="429" spans="1:30" x14ac:dyDescent="0.45">
      <c r="A429" s="3"/>
      <c r="B429" s="3"/>
      <c r="C429" s="4"/>
      <c r="D429" s="10"/>
      <c r="I429" s="3"/>
      <c r="J429" s="3"/>
      <c r="K429" s="4"/>
      <c r="L429" s="10"/>
      <c r="U429" s="3">
        <v>115.157</v>
      </c>
      <c r="V429" s="3">
        <v>2.81012</v>
      </c>
      <c r="W429" s="4">
        <f>U429/tabel1!$K$3*4</f>
        <v>5118.0888888888885</v>
      </c>
      <c r="X429" s="10">
        <f>V429+tabel1!$G$3</f>
        <v>52.810119999999998</v>
      </c>
      <c r="AC429" s="3"/>
      <c r="AD429" s="3"/>
    </row>
    <row r="430" spans="1:30" x14ac:dyDescent="0.45">
      <c r="A430" s="3"/>
      <c r="B430" s="3"/>
      <c r="C430" s="4"/>
      <c r="D430" s="10"/>
      <c r="I430" s="3"/>
      <c r="J430" s="3"/>
      <c r="K430" s="4"/>
      <c r="L430" s="10"/>
      <c r="U430" s="3">
        <v>114.6028</v>
      </c>
      <c r="V430" s="3">
        <v>2.8163809999999998</v>
      </c>
      <c r="W430" s="4">
        <f>U430/tabel1!$K$3*4</f>
        <v>5093.4577777777777</v>
      </c>
      <c r="X430" s="10">
        <f>V430+tabel1!$G$3</f>
        <v>52.816381</v>
      </c>
      <c r="AC430" s="3"/>
      <c r="AD430" s="3"/>
    </row>
    <row r="431" spans="1:30" x14ac:dyDescent="0.45">
      <c r="A431" s="3"/>
      <c r="B431" s="3"/>
      <c r="C431" s="4"/>
      <c r="D431" s="10"/>
      <c r="I431" s="3"/>
      <c r="J431" s="3"/>
      <c r="K431" s="4"/>
      <c r="L431" s="10"/>
      <c r="U431" s="3">
        <v>113.9431</v>
      </c>
      <c r="V431" s="3">
        <v>2.8221419999999999</v>
      </c>
      <c r="W431" s="4">
        <f>U431/tabel1!$K$3*4</f>
        <v>5064.137777777778</v>
      </c>
      <c r="X431" s="10">
        <f>V431+tabel1!$G$3</f>
        <v>52.822141999999999</v>
      </c>
      <c r="AC431" s="3"/>
      <c r="AD431" s="3"/>
    </row>
    <row r="432" spans="1:30" x14ac:dyDescent="0.45">
      <c r="A432" s="3"/>
      <c r="B432" s="3"/>
      <c r="C432" s="4"/>
      <c r="D432" s="10"/>
      <c r="I432" s="3"/>
      <c r="J432" s="3"/>
      <c r="K432" s="4"/>
      <c r="L432" s="10"/>
      <c r="U432" s="3">
        <v>113.1369</v>
      </c>
      <c r="V432" s="3">
        <v>2.8278029999999998</v>
      </c>
      <c r="W432" s="4">
        <f>U432/tabel1!$K$3*4</f>
        <v>5028.3066666666664</v>
      </c>
      <c r="X432" s="10">
        <f>V432+tabel1!$G$3</f>
        <v>52.827803000000003</v>
      </c>
      <c r="AC432" s="3"/>
      <c r="AD432" s="3"/>
    </row>
    <row r="433" spans="1:30" x14ac:dyDescent="0.45">
      <c r="A433" s="3"/>
      <c r="B433" s="3"/>
      <c r="C433" s="4"/>
      <c r="D433" s="10"/>
      <c r="I433" s="3"/>
      <c r="J433" s="3"/>
      <c r="K433" s="4"/>
      <c r="L433" s="10"/>
      <c r="U433" s="3">
        <v>112.3353</v>
      </c>
      <c r="V433" s="3">
        <v>2.8334640000000002</v>
      </c>
      <c r="W433" s="4">
        <f>U433/tabel1!$K$3*4</f>
        <v>4992.68</v>
      </c>
      <c r="X433" s="10">
        <f>V433+tabel1!$G$3</f>
        <v>52.833463999999999</v>
      </c>
      <c r="AC433" s="3"/>
      <c r="AD433" s="3"/>
    </row>
    <row r="434" spans="1:30" x14ac:dyDescent="0.45">
      <c r="A434" s="3"/>
      <c r="B434" s="3"/>
      <c r="C434" s="4"/>
      <c r="D434" s="10"/>
      <c r="I434" s="3"/>
      <c r="J434" s="3"/>
      <c r="K434" s="4"/>
      <c r="L434" s="10"/>
      <c r="U434" s="3">
        <v>111.5474</v>
      </c>
      <c r="V434" s="3">
        <v>2.839458</v>
      </c>
      <c r="W434" s="4">
        <f>U434/tabel1!$K$3*4</f>
        <v>4957.6622222222222</v>
      </c>
      <c r="X434" s="10">
        <f>V434+tabel1!$G$3</f>
        <v>52.839458</v>
      </c>
      <c r="AC434" s="3"/>
      <c r="AD434" s="3"/>
    </row>
    <row r="435" spans="1:30" x14ac:dyDescent="0.45">
      <c r="A435" s="3"/>
      <c r="B435" s="3"/>
      <c r="C435" s="4"/>
      <c r="D435" s="10"/>
      <c r="I435" s="3"/>
      <c r="J435" s="3"/>
      <c r="K435" s="4"/>
      <c r="L435" s="10"/>
      <c r="U435" s="3">
        <v>110.7229</v>
      </c>
      <c r="V435" s="3">
        <v>2.845818</v>
      </c>
      <c r="W435" s="4">
        <f>U435/tabel1!$K$3*4</f>
        <v>4921.0177777777781</v>
      </c>
      <c r="X435" s="10">
        <f>V435+tabel1!$G$3</f>
        <v>52.845818000000001</v>
      </c>
      <c r="AC435" s="3"/>
      <c r="AD435" s="3"/>
    </row>
    <row r="436" spans="1:30" x14ac:dyDescent="0.45">
      <c r="A436" s="3"/>
      <c r="B436" s="3"/>
      <c r="C436" s="4"/>
      <c r="D436" s="10"/>
      <c r="I436" s="3"/>
      <c r="J436" s="3"/>
      <c r="K436" s="4"/>
      <c r="L436" s="10"/>
      <c r="U436" s="3">
        <v>110.00369999999999</v>
      </c>
      <c r="V436" s="3">
        <v>2.8525779999999998</v>
      </c>
      <c r="W436" s="4">
        <f>U436/tabel1!$K$3*4</f>
        <v>4889.0533333333333</v>
      </c>
      <c r="X436" s="10">
        <f>V436+tabel1!$G$3</f>
        <v>52.852578000000001</v>
      </c>
      <c r="AC436" s="3"/>
      <c r="AD436" s="3"/>
    </row>
    <row r="437" spans="1:30" x14ac:dyDescent="0.45">
      <c r="A437" s="3"/>
      <c r="B437" s="3"/>
      <c r="C437" s="4"/>
      <c r="D437" s="10"/>
      <c r="I437" s="3"/>
      <c r="J437" s="3"/>
      <c r="K437" s="4"/>
      <c r="L437" s="10"/>
      <c r="U437" s="3">
        <v>109.3349</v>
      </c>
      <c r="V437" s="3">
        <v>2.8595380000000001</v>
      </c>
      <c r="W437" s="4">
        <f>U437/tabel1!$K$3*4</f>
        <v>4859.3288888888892</v>
      </c>
      <c r="X437" s="10">
        <f>V437+tabel1!$G$3</f>
        <v>52.859538000000001</v>
      </c>
      <c r="AC437" s="3"/>
      <c r="AD437" s="3"/>
    </row>
    <row r="438" spans="1:30" x14ac:dyDescent="0.45">
      <c r="A438" s="3"/>
      <c r="B438" s="3"/>
      <c r="C438" s="4"/>
      <c r="D438" s="10"/>
      <c r="I438" s="3"/>
      <c r="J438" s="3"/>
      <c r="K438" s="4"/>
      <c r="L438" s="10"/>
      <c r="U438" s="3">
        <v>108.6799</v>
      </c>
      <c r="V438" s="3">
        <v>2.8670300000000002</v>
      </c>
      <c r="W438" s="4">
        <f>U438/tabel1!$K$3*4</f>
        <v>4830.2177777777779</v>
      </c>
      <c r="X438" s="10">
        <f>V438+tabel1!$G$3</f>
        <v>52.86703</v>
      </c>
      <c r="AC438" s="3"/>
      <c r="AD438" s="3"/>
    </row>
    <row r="439" spans="1:30" x14ac:dyDescent="0.45">
      <c r="A439" s="3"/>
      <c r="B439" s="3"/>
      <c r="C439" s="4"/>
      <c r="D439" s="10"/>
      <c r="I439" s="3"/>
      <c r="J439" s="3"/>
      <c r="K439" s="4"/>
      <c r="L439" s="10"/>
      <c r="U439" s="3">
        <v>107.9836</v>
      </c>
      <c r="V439" s="3">
        <v>2.8746559999999999</v>
      </c>
      <c r="W439" s="4">
        <f>U439/tabel1!$K$3*4</f>
        <v>4799.2711111111112</v>
      </c>
      <c r="X439" s="10">
        <f>V439+tabel1!$G$3</f>
        <v>52.874656000000002</v>
      </c>
      <c r="AC439" s="3"/>
      <c r="AD439" s="3"/>
    </row>
    <row r="440" spans="1:30" x14ac:dyDescent="0.45">
      <c r="A440" s="3"/>
      <c r="B440" s="3"/>
      <c r="C440" s="4"/>
      <c r="D440" s="10"/>
      <c r="I440" s="3"/>
      <c r="J440" s="3"/>
      <c r="K440" s="4"/>
      <c r="L440" s="10"/>
      <c r="U440" s="3">
        <v>107.32859999999999</v>
      </c>
      <c r="V440" s="3">
        <v>2.8823150000000002</v>
      </c>
      <c r="W440" s="4">
        <f>U440/tabel1!$K$3*4</f>
        <v>4770.16</v>
      </c>
      <c r="X440" s="10">
        <f>V440+tabel1!$G$3</f>
        <v>52.882314999999998</v>
      </c>
      <c r="AC440" s="3"/>
      <c r="AD440" s="3"/>
    </row>
    <row r="441" spans="1:30" x14ac:dyDescent="0.45">
      <c r="A441" s="3"/>
      <c r="B441" s="3"/>
      <c r="C441" s="4"/>
      <c r="D441" s="10"/>
      <c r="I441" s="3"/>
      <c r="J441" s="3"/>
      <c r="K441" s="4"/>
      <c r="L441" s="10"/>
      <c r="U441" s="3">
        <v>106.6277</v>
      </c>
      <c r="V441" s="3">
        <v>2.8897740000000001</v>
      </c>
      <c r="W441" s="4">
        <f>U441/tabel1!$K$3*4</f>
        <v>4739.0088888888895</v>
      </c>
      <c r="X441" s="10">
        <f>V441+tabel1!$G$3</f>
        <v>52.889774000000003</v>
      </c>
      <c r="AC441" s="3"/>
      <c r="AD441" s="3"/>
    </row>
    <row r="442" spans="1:30" x14ac:dyDescent="0.45">
      <c r="A442" s="3"/>
      <c r="B442" s="3"/>
      <c r="C442" s="4"/>
      <c r="D442" s="10"/>
      <c r="I442" s="3"/>
      <c r="J442" s="3"/>
      <c r="K442" s="4"/>
      <c r="L442" s="10"/>
      <c r="U442" s="3">
        <v>105.904</v>
      </c>
      <c r="V442" s="3">
        <v>2.8965339999999999</v>
      </c>
      <c r="W442" s="4">
        <f>U442/tabel1!$K$3*4</f>
        <v>4706.8444444444449</v>
      </c>
      <c r="X442" s="10">
        <f>V442+tabel1!$G$3</f>
        <v>52.896534000000003</v>
      </c>
      <c r="AC442" s="3"/>
      <c r="AD442" s="3"/>
    </row>
    <row r="443" spans="1:30" x14ac:dyDescent="0.45">
      <c r="A443" s="3"/>
      <c r="B443" s="3"/>
      <c r="C443" s="4"/>
      <c r="D443" s="10"/>
      <c r="I443" s="3"/>
      <c r="J443" s="3"/>
      <c r="K443" s="4"/>
      <c r="L443" s="10"/>
      <c r="U443" s="3">
        <v>105.084</v>
      </c>
      <c r="V443" s="3">
        <v>2.9024939999999999</v>
      </c>
      <c r="W443" s="4">
        <f>U443/tabel1!$K$3*4</f>
        <v>4670.4000000000005</v>
      </c>
      <c r="X443" s="10">
        <f>V443+tabel1!$G$3</f>
        <v>52.902493999999997</v>
      </c>
      <c r="AC443" s="3"/>
      <c r="AD443" s="3"/>
    </row>
    <row r="444" spans="1:30" x14ac:dyDescent="0.45">
      <c r="A444" s="3"/>
      <c r="B444" s="3"/>
      <c r="C444" s="4"/>
      <c r="D444" s="10"/>
      <c r="I444" s="3"/>
      <c r="J444" s="3"/>
      <c r="K444" s="4"/>
      <c r="L444" s="10"/>
      <c r="U444" s="3">
        <v>104.16330000000001</v>
      </c>
      <c r="V444" s="3">
        <v>2.9081890000000001</v>
      </c>
      <c r="W444" s="4">
        <f>U444/tabel1!$K$3*4</f>
        <v>4629.4800000000005</v>
      </c>
      <c r="X444" s="10">
        <f>V444+tabel1!$G$3</f>
        <v>52.908189</v>
      </c>
      <c r="AC444" s="3"/>
      <c r="AD444" s="3"/>
    </row>
    <row r="445" spans="1:30" x14ac:dyDescent="0.45">
      <c r="A445" s="3"/>
      <c r="B445" s="3"/>
      <c r="C445" s="4"/>
      <c r="D445" s="10"/>
      <c r="I445" s="3"/>
      <c r="J445" s="3"/>
      <c r="K445" s="4"/>
      <c r="L445" s="10"/>
      <c r="U445" s="3">
        <v>103.1418</v>
      </c>
      <c r="V445" s="3">
        <v>2.913983</v>
      </c>
      <c r="W445" s="4">
        <f>U445/tabel1!$K$3*4</f>
        <v>4584.08</v>
      </c>
      <c r="X445" s="10">
        <f>V445+tabel1!$G$3</f>
        <v>52.913983000000002</v>
      </c>
      <c r="AC445" s="3"/>
      <c r="AD445" s="3"/>
    </row>
    <row r="446" spans="1:30" x14ac:dyDescent="0.45">
      <c r="A446" s="3"/>
      <c r="B446" s="3"/>
      <c r="C446" s="4"/>
      <c r="D446" s="10"/>
      <c r="I446" s="3"/>
      <c r="J446" s="3"/>
      <c r="K446" s="4"/>
      <c r="L446" s="10"/>
      <c r="U446" s="3">
        <v>102.1203</v>
      </c>
      <c r="V446" s="3">
        <v>2.9197440000000001</v>
      </c>
      <c r="W446" s="4">
        <f>U446/tabel1!$K$3*4</f>
        <v>4538.68</v>
      </c>
      <c r="X446" s="10">
        <f>V446+tabel1!$G$3</f>
        <v>52.919744000000001</v>
      </c>
      <c r="AC446" s="3"/>
      <c r="AD446" s="3"/>
    </row>
    <row r="447" spans="1:30" x14ac:dyDescent="0.45">
      <c r="A447" s="3"/>
      <c r="B447" s="3"/>
      <c r="C447" s="4"/>
      <c r="D447" s="10"/>
      <c r="I447" s="3"/>
      <c r="J447" s="3"/>
      <c r="K447" s="4"/>
      <c r="L447" s="10"/>
      <c r="U447" s="3">
        <v>101.1354</v>
      </c>
      <c r="V447" s="3">
        <v>2.9259710000000001</v>
      </c>
      <c r="W447" s="4">
        <f>U447/tabel1!$K$3*4</f>
        <v>4494.9066666666668</v>
      </c>
      <c r="X447" s="10">
        <f>V447+tabel1!$G$3</f>
        <v>52.925970999999997</v>
      </c>
      <c r="AC447" s="3"/>
      <c r="AD447" s="3"/>
    </row>
    <row r="448" spans="1:30" x14ac:dyDescent="0.45">
      <c r="A448" s="3"/>
      <c r="B448" s="3"/>
      <c r="C448" s="4"/>
      <c r="D448" s="10"/>
      <c r="I448" s="3"/>
      <c r="J448" s="3"/>
      <c r="K448" s="4"/>
      <c r="L448" s="10"/>
      <c r="U448" s="3">
        <v>100.26049999999999</v>
      </c>
      <c r="V448" s="3">
        <v>2.9324650000000001</v>
      </c>
      <c r="W448" s="4">
        <f>U448/tabel1!$K$3*4</f>
        <v>4456.0222222222219</v>
      </c>
      <c r="X448" s="10">
        <f>V448+tabel1!$G$3</f>
        <v>52.932465000000001</v>
      </c>
      <c r="AC448" s="3"/>
      <c r="AD448" s="3"/>
    </row>
    <row r="449" spans="1:30" x14ac:dyDescent="0.45">
      <c r="A449" s="3"/>
      <c r="B449" s="3"/>
      <c r="C449" s="4"/>
      <c r="D449" s="10"/>
      <c r="I449" s="3"/>
      <c r="J449" s="3"/>
      <c r="K449" s="4"/>
      <c r="L449" s="10"/>
      <c r="U449" s="3">
        <v>99.385599999999997</v>
      </c>
      <c r="V449" s="3">
        <v>2.9391910000000001</v>
      </c>
      <c r="W449" s="4">
        <f>U449/tabel1!$K$3*4</f>
        <v>4417.137777777778</v>
      </c>
      <c r="X449" s="10">
        <f>V449+tabel1!$G$3</f>
        <v>52.939191000000001</v>
      </c>
      <c r="AC449" s="3"/>
      <c r="AD449" s="3"/>
    </row>
    <row r="450" spans="1:30" x14ac:dyDescent="0.45">
      <c r="A450" s="3"/>
      <c r="B450" s="3"/>
      <c r="C450" s="4"/>
      <c r="D450" s="10"/>
      <c r="I450" s="3"/>
      <c r="J450" s="3"/>
      <c r="K450" s="4"/>
      <c r="L450" s="10"/>
      <c r="U450" s="3">
        <v>98.565650000000005</v>
      </c>
      <c r="V450" s="3">
        <v>2.9463170000000001</v>
      </c>
      <c r="W450" s="4">
        <f>U450/tabel1!$K$3*4</f>
        <v>4380.695555555556</v>
      </c>
      <c r="X450" s="10">
        <f>V450+tabel1!$G$3</f>
        <v>52.946317000000001</v>
      </c>
      <c r="AC450" s="3"/>
      <c r="AD450" s="3"/>
    </row>
    <row r="451" spans="1:30" x14ac:dyDescent="0.45">
      <c r="A451" s="3"/>
      <c r="B451" s="3"/>
      <c r="C451" s="4"/>
      <c r="D451" s="10"/>
      <c r="I451" s="3"/>
      <c r="J451" s="3"/>
      <c r="K451" s="4"/>
      <c r="L451" s="10"/>
      <c r="U451" s="3">
        <v>97.860209999999995</v>
      </c>
      <c r="V451" s="3">
        <v>2.9539759999999999</v>
      </c>
      <c r="W451" s="4">
        <f>U451/tabel1!$K$3*4</f>
        <v>4349.3426666666664</v>
      </c>
      <c r="X451" s="10">
        <f>V451+tabel1!$G$3</f>
        <v>52.953975999999997</v>
      </c>
      <c r="AC451" s="3"/>
      <c r="AD451" s="3"/>
    </row>
    <row r="452" spans="1:30" x14ac:dyDescent="0.45">
      <c r="A452" s="3"/>
      <c r="B452" s="3"/>
      <c r="C452" s="4"/>
      <c r="D452" s="10"/>
      <c r="I452" s="3"/>
      <c r="J452" s="3"/>
      <c r="K452" s="4"/>
      <c r="L452" s="10"/>
      <c r="U452" s="3">
        <v>97.141040000000004</v>
      </c>
      <c r="V452" s="3">
        <v>2.961735</v>
      </c>
      <c r="W452" s="4">
        <f>U452/tabel1!$K$3*4</f>
        <v>4317.3795555555562</v>
      </c>
      <c r="X452" s="10">
        <f>V452+tabel1!$G$3</f>
        <v>52.961734999999997</v>
      </c>
      <c r="AC452" s="3"/>
      <c r="AD452" s="3"/>
    </row>
    <row r="453" spans="1:30" x14ac:dyDescent="0.45">
      <c r="A453" s="3"/>
      <c r="B453" s="3"/>
      <c r="C453" s="4"/>
      <c r="D453" s="10"/>
      <c r="I453" s="3"/>
      <c r="J453" s="3"/>
      <c r="K453" s="4"/>
      <c r="L453" s="10"/>
      <c r="U453" s="3">
        <v>96.440190000000001</v>
      </c>
      <c r="V453" s="3">
        <v>2.9695269999999998</v>
      </c>
      <c r="W453" s="4">
        <f>U453/tabel1!$K$3*4</f>
        <v>4286.2306666666673</v>
      </c>
      <c r="X453" s="10">
        <f>V453+tabel1!$G$3</f>
        <v>52.969526999999999</v>
      </c>
      <c r="AC453" s="3"/>
      <c r="AD453" s="3"/>
    </row>
    <row r="454" spans="1:30" x14ac:dyDescent="0.45">
      <c r="A454" s="3"/>
      <c r="B454" s="3"/>
      <c r="C454" s="4"/>
      <c r="D454" s="10"/>
      <c r="I454" s="3"/>
      <c r="J454" s="3"/>
      <c r="K454" s="4"/>
      <c r="L454" s="10"/>
      <c r="U454" s="3">
        <v>95.789730000000006</v>
      </c>
      <c r="V454" s="3">
        <v>2.9768530000000002</v>
      </c>
      <c r="W454" s="4">
        <f>U454/tabel1!$K$3*4</f>
        <v>4257.3213333333333</v>
      </c>
      <c r="X454" s="10">
        <f>V454+tabel1!$G$3</f>
        <v>52.976852999999998</v>
      </c>
      <c r="AC454" s="3"/>
      <c r="AD454" s="3"/>
    </row>
    <row r="455" spans="1:30" x14ac:dyDescent="0.45">
      <c r="A455" s="3"/>
      <c r="B455" s="3"/>
      <c r="C455" s="4"/>
      <c r="D455" s="10"/>
      <c r="I455" s="3"/>
      <c r="J455" s="3"/>
      <c r="K455" s="4"/>
      <c r="L455" s="10"/>
      <c r="U455" s="3">
        <v>95.038489999999996</v>
      </c>
      <c r="V455" s="3">
        <v>2.9832139999999998</v>
      </c>
      <c r="W455" s="4">
        <f>U455/tabel1!$K$3*4</f>
        <v>4223.9328888888886</v>
      </c>
      <c r="X455" s="10">
        <f>V455+tabel1!$G$3</f>
        <v>52.983213999999997</v>
      </c>
      <c r="AC455" s="3"/>
      <c r="AD455" s="3"/>
    </row>
    <row r="456" spans="1:30" x14ac:dyDescent="0.45">
      <c r="A456" s="3"/>
      <c r="B456" s="3"/>
      <c r="C456" s="4"/>
      <c r="D456" s="10"/>
      <c r="I456" s="3"/>
      <c r="J456" s="3"/>
      <c r="K456" s="4"/>
      <c r="L456" s="10"/>
      <c r="U456" s="3">
        <v>94.172740000000005</v>
      </c>
      <c r="V456" s="3">
        <v>2.9890409999999998</v>
      </c>
      <c r="W456" s="4">
        <f>U456/tabel1!$K$3*4</f>
        <v>4185.4551111111114</v>
      </c>
      <c r="X456" s="10">
        <f>V456+tabel1!$G$3</f>
        <v>52.989041</v>
      </c>
      <c r="AC456" s="3"/>
      <c r="AD456" s="3"/>
    </row>
    <row r="457" spans="1:30" x14ac:dyDescent="0.45">
      <c r="A457" s="3"/>
      <c r="B457" s="3"/>
      <c r="C457" s="4"/>
      <c r="D457" s="10"/>
      <c r="I457" s="3"/>
      <c r="J457" s="3"/>
      <c r="K457" s="4"/>
      <c r="L457" s="10"/>
      <c r="U457" s="3">
        <v>93.229110000000006</v>
      </c>
      <c r="V457" s="3">
        <v>2.9948350000000001</v>
      </c>
      <c r="W457" s="4">
        <f>U457/tabel1!$K$3*4</f>
        <v>4143.5160000000005</v>
      </c>
      <c r="X457" s="10">
        <f>V457+tabel1!$G$3</f>
        <v>52.994835000000002</v>
      </c>
      <c r="AC457" s="3"/>
      <c r="AD457" s="3"/>
    </row>
    <row r="458" spans="1:30" x14ac:dyDescent="0.45">
      <c r="A458" s="3"/>
      <c r="B458" s="3"/>
      <c r="C458" s="4"/>
      <c r="D458" s="10"/>
      <c r="I458" s="3"/>
      <c r="J458" s="3"/>
      <c r="K458" s="4"/>
      <c r="L458" s="10"/>
      <c r="U458" s="3">
        <v>92.239670000000004</v>
      </c>
      <c r="V458" s="3">
        <v>3.0004960000000001</v>
      </c>
      <c r="W458" s="4">
        <f>U458/tabel1!$K$3*4</f>
        <v>4099.5408888888896</v>
      </c>
      <c r="X458" s="10">
        <f>V458+tabel1!$G$3</f>
        <v>53.000495999999998</v>
      </c>
      <c r="AC458" s="3"/>
      <c r="AD458" s="3"/>
    </row>
    <row r="459" spans="1:30" x14ac:dyDescent="0.45">
      <c r="A459" s="3"/>
      <c r="B459" s="3"/>
      <c r="C459" s="4"/>
      <c r="D459" s="10"/>
      <c r="I459" s="3"/>
      <c r="J459" s="3"/>
      <c r="K459" s="4"/>
      <c r="L459" s="10"/>
      <c r="U459" s="3">
        <v>91.186109999999999</v>
      </c>
      <c r="V459" s="3">
        <v>3.006624</v>
      </c>
      <c r="W459" s="4">
        <f>U459/tabel1!$K$3*4</f>
        <v>4052.7159999999999</v>
      </c>
      <c r="X459" s="10">
        <f>V459+tabel1!$G$3</f>
        <v>53.006624000000002</v>
      </c>
      <c r="AC459" s="3"/>
      <c r="AD459" s="3"/>
    </row>
    <row r="460" spans="1:30" x14ac:dyDescent="0.45">
      <c r="A460" s="3"/>
      <c r="B460" s="3"/>
      <c r="C460" s="4"/>
      <c r="D460" s="10"/>
      <c r="I460" s="3"/>
      <c r="J460" s="3"/>
      <c r="K460" s="4"/>
      <c r="L460" s="10"/>
      <c r="U460" s="3">
        <v>90.095889999999997</v>
      </c>
      <c r="V460" s="3">
        <v>3.0130170000000001</v>
      </c>
      <c r="W460" s="4">
        <f>U460/tabel1!$K$3*4</f>
        <v>4004.2617777777778</v>
      </c>
      <c r="X460" s="10">
        <f>V460+tabel1!$G$3</f>
        <v>53.013016999999998</v>
      </c>
      <c r="AC460" s="3"/>
      <c r="AD460" s="3"/>
    </row>
    <row r="461" spans="1:30" x14ac:dyDescent="0.45">
      <c r="A461" s="3"/>
      <c r="B461" s="3"/>
      <c r="C461" s="4"/>
      <c r="D461" s="10"/>
      <c r="I461" s="3"/>
      <c r="J461" s="3"/>
      <c r="K461" s="4"/>
      <c r="L461" s="10"/>
      <c r="U461" s="3">
        <v>89.056070000000005</v>
      </c>
      <c r="V461" s="3">
        <v>3.019711</v>
      </c>
      <c r="W461" s="4">
        <f>U461/tabel1!$K$3*4</f>
        <v>3958.0475555555558</v>
      </c>
      <c r="X461" s="10">
        <f>V461+tabel1!$G$3</f>
        <v>53.019711000000001</v>
      </c>
      <c r="AC461" s="3"/>
      <c r="AD461" s="3"/>
    </row>
    <row r="462" spans="1:30" x14ac:dyDescent="0.45">
      <c r="A462" s="3"/>
      <c r="B462" s="3"/>
      <c r="C462" s="4"/>
      <c r="D462" s="10"/>
      <c r="I462" s="3"/>
      <c r="J462" s="3"/>
      <c r="K462" s="4"/>
      <c r="L462" s="10"/>
      <c r="U462" s="3">
        <v>87.915469999999999</v>
      </c>
      <c r="V462" s="3">
        <v>3.0267040000000001</v>
      </c>
      <c r="W462" s="4">
        <f>U462/tabel1!$K$3*4</f>
        <v>3907.3542222222222</v>
      </c>
      <c r="X462" s="10">
        <f>V462+tabel1!$G$3</f>
        <v>53.026704000000002</v>
      </c>
      <c r="AC462" s="3"/>
      <c r="AD462" s="3"/>
    </row>
    <row r="463" spans="1:30" x14ac:dyDescent="0.45">
      <c r="A463" s="3"/>
      <c r="B463" s="3"/>
      <c r="C463" s="4"/>
      <c r="D463" s="10"/>
      <c r="I463" s="3"/>
      <c r="J463" s="3"/>
      <c r="K463" s="4"/>
      <c r="L463" s="10"/>
      <c r="U463" s="3">
        <v>86.252669999999995</v>
      </c>
      <c r="V463" s="3">
        <v>3.0343290000000001</v>
      </c>
      <c r="W463" s="4">
        <f>U463/tabel1!$K$3*4</f>
        <v>3833.4519999999998</v>
      </c>
      <c r="X463" s="10">
        <f>V463+tabel1!$G$3</f>
        <v>53.034329</v>
      </c>
      <c r="AC463" s="3"/>
      <c r="AD463" s="3"/>
    </row>
    <row r="464" spans="1:30" x14ac:dyDescent="0.45">
      <c r="A464" s="3"/>
      <c r="B464" s="3"/>
      <c r="C464" s="4"/>
      <c r="D464" s="10"/>
      <c r="I464" s="3"/>
      <c r="J464" s="3"/>
      <c r="K464" s="4"/>
      <c r="L464" s="10"/>
      <c r="U464" s="3">
        <v>84.347089999999994</v>
      </c>
      <c r="V464" s="3">
        <v>3.0420880000000001</v>
      </c>
      <c r="W464" s="4">
        <f>U464/tabel1!$K$3*4</f>
        <v>3748.7595555555554</v>
      </c>
      <c r="X464" s="10">
        <f>V464+tabel1!$G$3</f>
        <v>53.042088</v>
      </c>
      <c r="AC464" s="3"/>
      <c r="AD464" s="3"/>
    </row>
    <row r="465" spans="1:30" x14ac:dyDescent="0.45">
      <c r="A465" s="3"/>
      <c r="B465" s="3"/>
      <c r="C465" s="4"/>
      <c r="D465" s="10"/>
      <c r="I465" s="3"/>
      <c r="J465" s="3"/>
      <c r="K465" s="4"/>
      <c r="L465" s="10"/>
      <c r="U465" s="3">
        <v>82.959140000000005</v>
      </c>
      <c r="V465" s="3">
        <v>3.0497139999999998</v>
      </c>
      <c r="W465" s="4">
        <f>U465/tabel1!$K$3*4</f>
        <v>3687.0728888888893</v>
      </c>
      <c r="X465" s="10">
        <f>V465+tabel1!$G$3</f>
        <v>53.049714000000002</v>
      </c>
      <c r="AC465" s="3"/>
      <c r="AD465" s="3"/>
    </row>
    <row r="466" spans="1:30" x14ac:dyDescent="0.45">
      <c r="A466" s="3"/>
      <c r="B466" s="3"/>
      <c r="C466" s="4"/>
      <c r="D466" s="10"/>
      <c r="I466" s="3"/>
      <c r="J466" s="3"/>
      <c r="K466" s="4"/>
      <c r="L466" s="10"/>
      <c r="U466" s="3">
        <v>81.649050000000003</v>
      </c>
      <c r="V466" s="3">
        <v>3.0570400000000002</v>
      </c>
      <c r="W466" s="4">
        <f>U466/tabel1!$K$3*4</f>
        <v>3628.8466666666668</v>
      </c>
      <c r="X466" s="10">
        <f>V466+tabel1!$G$3</f>
        <v>53.057040000000001</v>
      </c>
      <c r="AC466" s="3"/>
      <c r="AD466" s="3"/>
    </row>
    <row r="467" spans="1:30" x14ac:dyDescent="0.45">
      <c r="A467" s="3"/>
      <c r="B467" s="3"/>
      <c r="C467" s="4"/>
      <c r="D467" s="10"/>
      <c r="I467" s="3"/>
      <c r="J467" s="3"/>
      <c r="K467" s="4"/>
      <c r="L467" s="10"/>
      <c r="U467" s="3">
        <v>80.490129999999994</v>
      </c>
      <c r="V467" s="3">
        <v>3.0636999999999999</v>
      </c>
      <c r="W467" s="4">
        <f>U467/tabel1!$K$3*4</f>
        <v>3577.3391111111109</v>
      </c>
      <c r="X467" s="10">
        <f>V467+tabel1!$G$3</f>
        <v>53.063699999999997</v>
      </c>
      <c r="AC467" s="3"/>
      <c r="AD467" s="3"/>
    </row>
    <row r="468" spans="1:30" x14ac:dyDescent="0.45">
      <c r="A468" s="3"/>
      <c r="B468" s="3"/>
      <c r="C468" s="4"/>
      <c r="D468" s="10"/>
      <c r="I468" s="3"/>
      <c r="J468" s="3"/>
      <c r="K468" s="4"/>
      <c r="L468" s="10"/>
      <c r="U468" s="3">
        <v>79.36327</v>
      </c>
      <c r="V468" s="3">
        <v>3.0695939999999999</v>
      </c>
      <c r="W468" s="4">
        <f>U468/tabel1!$K$3*4</f>
        <v>3527.2564444444447</v>
      </c>
      <c r="X468" s="10">
        <f>V468+tabel1!$G$3</f>
        <v>53.069594000000002</v>
      </c>
      <c r="AC468" s="3"/>
      <c r="AD468" s="3"/>
    </row>
    <row r="469" spans="1:30" x14ac:dyDescent="0.45">
      <c r="A469" s="3"/>
      <c r="B469" s="3"/>
      <c r="C469" s="4"/>
      <c r="D469" s="10"/>
      <c r="I469" s="3"/>
      <c r="J469" s="3"/>
      <c r="K469" s="4"/>
      <c r="L469" s="10"/>
      <c r="U469" s="3">
        <v>78.254729999999995</v>
      </c>
      <c r="V469" s="3">
        <v>3.075288</v>
      </c>
      <c r="W469" s="4">
        <f>U469/tabel1!$K$3*4</f>
        <v>3477.9879999999998</v>
      </c>
      <c r="X469" s="10">
        <f>V469+tabel1!$G$3</f>
        <v>53.075288</v>
      </c>
      <c r="AC469" s="3"/>
      <c r="AD469" s="3"/>
    </row>
    <row r="470" spans="1:30" x14ac:dyDescent="0.45">
      <c r="A470" s="3"/>
      <c r="B470" s="3"/>
      <c r="C470" s="4"/>
      <c r="D470" s="10"/>
      <c r="I470" s="3"/>
      <c r="J470" s="3"/>
      <c r="K470" s="4"/>
      <c r="L470" s="10"/>
      <c r="U470" s="3">
        <v>77.251559999999998</v>
      </c>
      <c r="V470" s="3">
        <v>3.0809489999999999</v>
      </c>
      <c r="W470" s="4">
        <f>U470/tabel1!$K$3*4</f>
        <v>3433.4026666666668</v>
      </c>
      <c r="X470" s="10">
        <f>V470+tabel1!$G$3</f>
        <v>53.080948999999997</v>
      </c>
      <c r="AC470" s="3"/>
      <c r="AD470" s="3"/>
    </row>
    <row r="471" spans="1:30" x14ac:dyDescent="0.45">
      <c r="A471" s="3"/>
      <c r="B471" s="3"/>
      <c r="C471" s="4"/>
      <c r="D471" s="10"/>
      <c r="I471" s="3"/>
      <c r="J471" s="3"/>
      <c r="K471" s="4"/>
      <c r="L471" s="10"/>
      <c r="U471" s="3">
        <v>76.23921</v>
      </c>
      <c r="V471" s="3">
        <v>3.0866099999999999</v>
      </c>
      <c r="W471" s="4">
        <f>U471/tabel1!$K$3*4</f>
        <v>3388.4093333333335</v>
      </c>
      <c r="X471" s="10">
        <f>V471+tabel1!$G$3</f>
        <v>53.08661</v>
      </c>
      <c r="AC471" s="3"/>
      <c r="AD471" s="3"/>
    </row>
    <row r="472" spans="1:30" x14ac:dyDescent="0.45">
      <c r="A472" s="3"/>
      <c r="B472" s="3"/>
      <c r="C472" s="4"/>
      <c r="D472" s="10"/>
      <c r="I472" s="3"/>
      <c r="J472" s="3"/>
      <c r="K472" s="4"/>
      <c r="L472" s="10"/>
      <c r="U472" s="3">
        <v>75.231449999999995</v>
      </c>
      <c r="V472" s="3">
        <v>3.0927709999999999</v>
      </c>
      <c r="W472" s="4">
        <f>U472/tabel1!$K$3*4</f>
        <v>3343.62</v>
      </c>
      <c r="X472" s="10">
        <f>V472+tabel1!$G$3</f>
        <v>53.092770999999999</v>
      </c>
      <c r="AC472" s="3"/>
      <c r="AD472" s="3"/>
    </row>
    <row r="473" spans="1:30" x14ac:dyDescent="0.45">
      <c r="A473" s="3"/>
      <c r="B473" s="3"/>
      <c r="C473" s="4"/>
      <c r="D473" s="10"/>
      <c r="I473" s="3"/>
      <c r="J473" s="3"/>
      <c r="K473" s="4"/>
      <c r="L473" s="10"/>
      <c r="U473" s="3">
        <v>74.347380000000001</v>
      </c>
      <c r="V473" s="3">
        <v>3.0992639999999998</v>
      </c>
      <c r="W473" s="4">
        <f>U473/tabel1!$K$3*4</f>
        <v>3304.328</v>
      </c>
      <c r="X473" s="10">
        <f>V473+tabel1!$G$3</f>
        <v>53.099263999999998</v>
      </c>
      <c r="AC473" s="3"/>
      <c r="AD473" s="3"/>
    </row>
    <row r="474" spans="1:30" x14ac:dyDescent="0.45">
      <c r="A474" s="3"/>
      <c r="B474" s="3"/>
      <c r="C474" s="4"/>
      <c r="D474" s="10"/>
      <c r="I474" s="3"/>
      <c r="J474" s="3"/>
      <c r="K474" s="4"/>
      <c r="L474" s="10"/>
      <c r="U474" s="3">
        <v>73.600719999999995</v>
      </c>
      <c r="V474" s="3">
        <v>3.1059909999999999</v>
      </c>
      <c r="W474" s="4">
        <f>U474/tabel1!$K$3*4</f>
        <v>3271.143111111111</v>
      </c>
      <c r="X474" s="10">
        <f>V474+tabel1!$G$3</f>
        <v>53.105991000000003</v>
      </c>
      <c r="AC474" s="3"/>
      <c r="AD474" s="3"/>
    </row>
    <row r="475" spans="1:30" x14ac:dyDescent="0.45">
      <c r="A475" s="3"/>
      <c r="B475" s="3"/>
      <c r="C475" s="4"/>
      <c r="D475" s="10"/>
      <c r="I475" s="3"/>
      <c r="J475" s="3"/>
      <c r="K475" s="4"/>
      <c r="L475" s="10"/>
      <c r="U475" s="3">
        <v>72.87697</v>
      </c>
      <c r="V475" s="3">
        <v>3.1130840000000002</v>
      </c>
      <c r="W475" s="4">
        <f>U475/tabel1!$K$3*4</f>
        <v>3238.9764444444445</v>
      </c>
      <c r="X475" s="10">
        <f>V475+tabel1!$G$3</f>
        <v>53.113084000000001</v>
      </c>
      <c r="AC475" s="3"/>
      <c r="AD475" s="3"/>
    </row>
    <row r="476" spans="1:30" x14ac:dyDescent="0.45">
      <c r="A476" s="3"/>
      <c r="B476" s="3"/>
      <c r="C476" s="4"/>
      <c r="D476" s="10"/>
      <c r="I476" s="3"/>
      <c r="J476" s="3"/>
      <c r="K476" s="4"/>
      <c r="L476" s="10"/>
      <c r="U476" s="3">
        <v>72.226500000000001</v>
      </c>
      <c r="V476" s="3">
        <v>3.1206429999999998</v>
      </c>
      <c r="W476" s="4">
        <f>U476/tabel1!$K$3*4</f>
        <v>3210.0666666666671</v>
      </c>
      <c r="X476" s="10">
        <f>V476+tabel1!$G$3</f>
        <v>53.120643000000001</v>
      </c>
      <c r="AC476" s="3"/>
      <c r="AD476" s="3"/>
    </row>
    <row r="477" spans="1:30" x14ac:dyDescent="0.45">
      <c r="A477" s="3"/>
      <c r="B477" s="3"/>
      <c r="C477" s="4"/>
      <c r="D477" s="10"/>
      <c r="I477" s="3"/>
      <c r="J477" s="3"/>
      <c r="K477" s="4"/>
      <c r="L477" s="10"/>
      <c r="U477" s="3">
        <v>71.644750000000002</v>
      </c>
      <c r="V477" s="3">
        <v>3.1282679999999998</v>
      </c>
      <c r="W477" s="4">
        <f>U477/tabel1!$K$3*4</f>
        <v>3184.2111111111112</v>
      </c>
      <c r="X477" s="10">
        <f>V477+tabel1!$G$3</f>
        <v>53.128267999999998</v>
      </c>
      <c r="AC477" s="3"/>
      <c r="AD477" s="3"/>
    </row>
    <row r="478" spans="1:30" x14ac:dyDescent="0.45">
      <c r="A478" s="3"/>
      <c r="B478" s="3"/>
      <c r="C478" s="4"/>
      <c r="D478" s="10"/>
      <c r="I478" s="3"/>
      <c r="J478" s="3"/>
      <c r="K478" s="4"/>
      <c r="L478" s="10"/>
      <c r="U478" s="3">
        <v>71.053839999999994</v>
      </c>
      <c r="V478" s="3">
        <v>3.1358609999999998</v>
      </c>
      <c r="W478" s="4">
        <f>U478/tabel1!$K$3*4</f>
        <v>3157.9484444444442</v>
      </c>
      <c r="X478" s="10">
        <f>V478+tabel1!$G$3</f>
        <v>53.135860999999998</v>
      </c>
      <c r="AC478" s="3"/>
      <c r="AD478" s="3"/>
    </row>
    <row r="479" spans="1:30" x14ac:dyDescent="0.45">
      <c r="A479" s="3"/>
      <c r="B479" s="3"/>
      <c r="C479" s="4"/>
      <c r="D479" s="10"/>
      <c r="I479" s="3"/>
      <c r="J479" s="3"/>
      <c r="K479" s="4"/>
      <c r="L479" s="10"/>
      <c r="U479" s="3">
        <v>70.38964</v>
      </c>
      <c r="V479" s="3">
        <v>3.1430539999999998</v>
      </c>
      <c r="W479" s="4">
        <f>U479/tabel1!$K$3*4</f>
        <v>3128.4284444444447</v>
      </c>
      <c r="X479" s="10">
        <f>V479+tabel1!$G$3</f>
        <v>53.143053999999999</v>
      </c>
      <c r="AC479" s="3"/>
      <c r="AD479" s="3"/>
    </row>
    <row r="480" spans="1:30" x14ac:dyDescent="0.45">
      <c r="A480" s="3"/>
      <c r="B480" s="3"/>
      <c r="C480" s="4"/>
      <c r="D480" s="10"/>
      <c r="I480" s="3"/>
      <c r="J480" s="3"/>
      <c r="K480" s="4"/>
      <c r="L480" s="10"/>
      <c r="U480" s="3">
        <v>69.711690000000004</v>
      </c>
      <c r="V480" s="3">
        <v>3.1493139999999999</v>
      </c>
      <c r="W480" s="4">
        <f>U480/tabel1!$K$3*4</f>
        <v>3098.2973333333334</v>
      </c>
      <c r="X480" s="10">
        <f>V480+tabel1!$G$3</f>
        <v>53.149313999999997</v>
      </c>
      <c r="AC480" s="3"/>
      <c r="AD480" s="3"/>
    </row>
    <row r="481" spans="1:30" x14ac:dyDescent="0.45">
      <c r="A481" s="3"/>
      <c r="B481" s="3"/>
      <c r="C481" s="4"/>
      <c r="D481" s="10"/>
      <c r="I481" s="3"/>
      <c r="J481" s="3"/>
      <c r="K481" s="4"/>
      <c r="L481" s="10"/>
      <c r="U481" s="3">
        <v>68.95129</v>
      </c>
      <c r="V481" s="3">
        <v>3.1550419999999999</v>
      </c>
      <c r="W481" s="4">
        <f>U481/tabel1!$K$3*4</f>
        <v>3064.501777777778</v>
      </c>
      <c r="X481" s="10">
        <f>V481+tabel1!$G$3</f>
        <v>53.155042000000002</v>
      </c>
      <c r="AC481" s="3"/>
      <c r="AD481" s="3"/>
    </row>
    <row r="482" spans="1:30" x14ac:dyDescent="0.45">
      <c r="A482" s="3"/>
      <c r="B482" s="3"/>
      <c r="C482" s="4"/>
      <c r="D482" s="10"/>
      <c r="I482" s="3"/>
      <c r="J482" s="3"/>
      <c r="K482" s="4"/>
      <c r="L482" s="10"/>
      <c r="U482" s="3">
        <v>68.12218</v>
      </c>
      <c r="V482" s="3">
        <v>3.1607690000000002</v>
      </c>
      <c r="W482" s="4">
        <f>U482/tabel1!$K$3*4</f>
        <v>3027.6524444444444</v>
      </c>
      <c r="X482" s="10">
        <f>V482+tabel1!$G$3</f>
        <v>53.160769000000002</v>
      </c>
      <c r="AC482" s="3"/>
      <c r="AD482" s="3"/>
    </row>
    <row r="483" spans="1:30" x14ac:dyDescent="0.45">
      <c r="A483" s="3"/>
      <c r="B483" s="3"/>
      <c r="C483" s="4"/>
      <c r="D483" s="10"/>
      <c r="I483" s="3"/>
      <c r="J483" s="3"/>
      <c r="K483" s="4"/>
      <c r="L483" s="10"/>
      <c r="U483" s="3">
        <v>67.224360000000004</v>
      </c>
      <c r="V483" s="3">
        <v>3.1665299999999998</v>
      </c>
      <c r="W483" s="4">
        <f>U483/tabel1!$K$3*4</f>
        <v>2987.7493333333337</v>
      </c>
      <c r="X483" s="10">
        <f>V483+tabel1!$G$3</f>
        <v>53.166530000000002</v>
      </c>
      <c r="AC483" s="3"/>
      <c r="AD483" s="3"/>
    </row>
    <row r="484" spans="1:30" x14ac:dyDescent="0.45">
      <c r="A484" s="3"/>
      <c r="B484" s="3"/>
      <c r="C484" s="4"/>
      <c r="D484" s="10"/>
      <c r="I484" s="3"/>
      <c r="J484" s="3"/>
      <c r="K484" s="4"/>
      <c r="L484" s="10"/>
      <c r="U484" s="3">
        <v>66.257829999999998</v>
      </c>
      <c r="V484" s="3">
        <v>3.1724909999999999</v>
      </c>
      <c r="W484" s="4">
        <f>U484/tabel1!$K$3*4</f>
        <v>2944.7924444444443</v>
      </c>
      <c r="X484" s="10">
        <f>V484+tabel1!$G$3</f>
        <v>53.172491000000001</v>
      </c>
      <c r="AC484" s="3"/>
      <c r="AD484" s="3"/>
    </row>
    <row r="485" spans="1:30" x14ac:dyDescent="0.45">
      <c r="A485" s="3"/>
      <c r="B485" s="3"/>
      <c r="C485" s="4"/>
      <c r="D485" s="10"/>
      <c r="I485" s="3"/>
      <c r="J485" s="3"/>
      <c r="K485" s="4"/>
      <c r="L485" s="10"/>
      <c r="U485" s="3">
        <v>65.172200000000004</v>
      </c>
      <c r="V485" s="3">
        <v>3.1788180000000001</v>
      </c>
      <c r="W485" s="4">
        <f>U485/tabel1!$K$3*4</f>
        <v>2896.5422222222223</v>
      </c>
      <c r="X485" s="10">
        <f>V485+tabel1!$G$3</f>
        <v>53.178818</v>
      </c>
      <c r="AC485" s="3"/>
      <c r="AD485" s="3"/>
    </row>
    <row r="486" spans="1:30" x14ac:dyDescent="0.45">
      <c r="A486" s="3"/>
      <c r="B486" s="3"/>
      <c r="C486" s="4"/>
      <c r="D486" s="10"/>
      <c r="I486" s="3"/>
      <c r="J486" s="3"/>
      <c r="K486" s="4"/>
      <c r="L486" s="10"/>
      <c r="U486" s="3">
        <v>64.141530000000003</v>
      </c>
      <c r="V486" s="3">
        <v>3.185511</v>
      </c>
      <c r="W486" s="4">
        <f>U486/tabel1!$K$3*4</f>
        <v>2850.7346666666667</v>
      </c>
      <c r="X486" s="10">
        <f>V486+tabel1!$G$3</f>
        <v>53.185510999999998</v>
      </c>
      <c r="AC486" s="3"/>
      <c r="AD486" s="3"/>
    </row>
    <row r="487" spans="1:30" x14ac:dyDescent="0.45">
      <c r="A487" s="3"/>
      <c r="B487" s="3"/>
      <c r="C487" s="4"/>
      <c r="D487" s="10"/>
      <c r="I487" s="3"/>
      <c r="J487" s="3"/>
      <c r="K487" s="4"/>
      <c r="L487" s="10"/>
      <c r="U487" s="3">
        <v>63.04674</v>
      </c>
      <c r="V487" s="3">
        <v>3.1924380000000001</v>
      </c>
      <c r="W487" s="4">
        <f>U487/tabel1!$K$3*4</f>
        <v>2802.0773333333336</v>
      </c>
      <c r="X487" s="10">
        <f>V487+tabel1!$G$3</f>
        <v>53.192438000000003</v>
      </c>
      <c r="AC487" s="3"/>
      <c r="AD487" s="3"/>
    </row>
    <row r="488" spans="1:30" x14ac:dyDescent="0.45">
      <c r="A488" s="3"/>
      <c r="B488" s="3"/>
      <c r="C488" s="4"/>
      <c r="D488" s="10"/>
      <c r="I488" s="3"/>
      <c r="J488" s="3"/>
      <c r="K488" s="4"/>
      <c r="L488" s="10"/>
      <c r="U488" s="3">
        <v>62.011499999999998</v>
      </c>
      <c r="V488" s="3">
        <v>3.1999970000000002</v>
      </c>
      <c r="W488" s="4">
        <f>U488/tabel1!$K$3*4</f>
        <v>2756.0666666666666</v>
      </c>
      <c r="X488" s="10">
        <f>V488+tabel1!$G$3</f>
        <v>53.199997000000003</v>
      </c>
      <c r="AC488" s="3"/>
      <c r="AD488" s="3"/>
    </row>
    <row r="489" spans="1:30" x14ac:dyDescent="0.45">
      <c r="A489" s="3"/>
      <c r="B489" s="3"/>
      <c r="C489" s="4"/>
      <c r="D489" s="10"/>
      <c r="I489" s="3"/>
      <c r="J489" s="3"/>
      <c r="K489" s="4"/>
      <c r="L489" s="10"/>
      <c r="U489" s="3">
        <v>61.118259999999999</v>
      </c>
      <c r="V489" s="3">
        <v>3.2078220000000002</v>
      </c>
      <c r="W489" s="4">
        <f>U489/tabel1!$K$3*4</f>
        <v>2716.3671111111112</v>
      </c>
      <c r="X489" s="10">
        <f>V489+tabel1!$G$3</f>
        <v>53.207822</v>
      </c>
      <c r="AC489" s="3"/>
      <c r="AD489" s="3"/>
    </row>
    <row r="490" spans="1:30" x14ac:dyDescent="0.45">
      <c r="A490" s="3"/>
      <c r="B490" s="3"/>
      <c r="C490" s="4"/>
      <c r="D490" s="10"/>
      <c r="I490" s="3"/>
      <c r="J490" s="3"/>
      <c r="K490" s="4"/>
      <c r="L490" s="10"/>
      <c r="U490" s="3">
        <v>60.371600000000001</v>
      </c>
      <c r="V490" s="3">
        <v>3.2155140000000002</v>
      </c>
      <c r="W490" s="4">
        <f>U490/tabel1!$K$3*4</f>
        <v>2683.1822222222222</v>
      </c>
      <c r="X490" s="10">
        <f>V490+tabel1!$G$3</f>
        <v>53.215513999999999</v>
      </c>
      <c r="AC490" s="3"/>
      <c r="AD490" s="3"/>
    </row>
    <row r="491" spans="1:30" x14ac:dyDescent="0.45">
      <c r="A491" s="3"/>
      <c r="B491" s="3"/>
      <c r="C491" s="4"/>
      <c r="D491" s="10"/>
      <c r="I491" s="3"/>
      <c r="J491" s="3"/>
      <c r="K491" s="4"/>
      <c r="L491" s="10"/>
      <c r="U491" s="3">
        <v>59.606619999999999</v>
      </c>
      <c r="V491" s="3">
        <v>3.2229739999999998</v>
      </c>
      <c r="W491" s="4">
        <f>U491/tabel1!$K$3*4</f>
        <v>2649.183111111111</v>
      </c>
      <c r="X491" s="10">
        <f>V491+tabel1!$G$3</f>
        <v>53.222974000000001</v>
      </c>
      <c r="AC491" s="3"/>
      <c r="AD491" s="3"/>
    </row>
    <row r="492" spans="1:30" x14ac:dyDescent="0.45">
      <c r="A492" s="3"/>
      <c r="B492" s="3"/>
      <c r="C492" s="4"/>
      <c r="D492" s="10"/>
      <c r="I492" s="3"/>
      <c r="J492" s="3"/>
      <c r="K492" s="4"/>
      <c r="L492" s="10"/>
      <c r="U492" s="3">
        <v>58.873699999999999</v>
      </c>
      <c r="V492" s="3">
        <v>3.2299000000000002</v>
      </c>
      <c r="W492" s="4">
        <f>U492/tabel1!$K$3*4</f>
        <v>2616.6088888888889</v>
      </c>
      <c r="X492" s="10">
        <f>V492+tabel1!$G$3</f>
        <v>53.229900000000001</v>
      </c>
      <c r="AC492" s="3"/>
      <c r="AD492" s="3"/>
    </row>
    <row r="493" spans="1:30" x14ac:dyDescent="0.45">
      <c r="A493" s="3"/>
      <c r="B493" s="3"/>
      <c r="C493" s="4"/>
      <c r="D493" s="10"/>
      <c r="I493" s="3"/>
      <c r="J493" s="3"/>
      <c r="K493" s="4"/>
      <c r="L493" s="10"/>
      <c r="U493" s="3">
        <v>58.127049999999997</v>
      </c>
      <c r="V493" s="3">
        <v>3.2359610000000001</v>
      </c>
      <c r="W493" s="4">
        <f>U493/tabel1!$K$3*4</f>
        <v>2583.4244444444444</v>
      </c>
      <c r="X493" s="10">
        <f>V493+tabel1!$G$3</f>
        <v>53.235961000000003</v>
      </c>
      <c r="AC493" s="3"/>
      <c r="AD493" s="3"/>
    </row>
    <row r="494" spans="1:30" x14ac:dyDescent="0.45">
      <c r="A494" s="3"/>
      <c r="B494" s="3"/>
      <c r="C494" s="4"/>
      <c r="D494" s="10"/>
      <c r="I494" s="3"/>
      <c r="J494" s="3"/>
      <c r="K494" s="4"/>
      <c r="L494" s="10"/>
      <c r="U494" s="3">
        <v>57.183419999999998</v>
      </c>
      <c r="V494" s="3">
        <v>3.2416879999999999</v>
      </c>
      <c r="W494" s="4">
        <f>U494/tabel1!$K$3*4</f>
        <v>2541.4853333333335</v>
      </c>
      <c r="X494" s="10">
        <f>V494+tabel1!$G$3</f>
        <v>53.241687999999996</v>
      </c>
      <c r="AC494" s="3"/>
      <c r="AD494" s="3"/>
    </row>
    <row r="495" spans="1:30" x14ac:dyDescent="0.45">
      <c r="A495" s="3"/>
      <c r="B495" s="3"/>
      <c r="C495" s="4"/>
      <c r="D495" s="10"/>
      <c r="I495" s="3"/>
      <c r="J495" s="3"/>
      <c r="K495" s="4"/>
      <c r="L495" s="10"/>
      <c r="U495" s="3">
        <v>56.079470000000001</v>
      </c>
      <c r="V495" s="3">
        <v>3.2475160000000001</v>
      </c>
      <c r="W495" s="4">
        <f>U495/tabel1!$K$3*4</f>
        <v>2492.4208888888888</v>
      </c>
      <c r="X495" s="10">
        <f>V495+tabel1!$G$3</f>
        <v>53.247515999999997</v>
      </c>
      <c r="AC495" s="3"/>
      <c r="AD495" s="3"/>
    </row>
    <row r="496" spans="1:30" x14ac:dyDescent="0.45">
      <c r="A496" s="3"/>
      <c r="B496" s="3"/>
      <c r="C496" s="4"/>
      <c r="D496" s="10"/>
      <c r="I496" s="3"/>
      <c r="J496" s="3"/>
      <c r="K496" s="4"/>
      <c r="L496" s="10"/>
      <c r="U496" s="3">
        <v>54.27008</v>
      </c>
      <c r="V496" s="3">
        <v>3.253476</v>
      </c>
      <c r="W496" s="4">
        <f>U496/tabel1!$K$3*4</f>
        <v>2412.0035555555555</v>
      </c>
      <c r="X496" s="10">
        <f>V496+tabel1!$G$3</f>
        <v>53.253475999999999</v>
      </c>
      <c r="AC496" s="3"/>
      <c r="AD496" s="3"/>
    </row>
    <row r="497" spans="1:30" x14ac:dyDescent="0.45">
      <c r="A497" s="3"/>
      <c r="B497" s="3"/>
      <c r="C497" s="4"/>
      <c r="D497" s="10"/>
      <c r="I497" s="3"/>
      <c r="J497" s="3"/>
      <c r="K497" s="4"/>
      <c r="L497" s="10"/>
      <c r="U497" s="3">
        <v>51.63617</v>
      </c>
      <c r="V497" s="3">
        <v>3.25997</v>
      </c>
      <c r="W497" s="4">
        <f>U497/tabel1!$K$3*4</f>
        <v>2294.9408888888888</v>
      </c>
      <c r="X497" s="10">
        <f>V497+tabel1!$G$3</f>
        <v>53.259970000000003</v>
      </c>
      <c r="AC497" s="3"/>
      <c r="AD497" s="3"/>
    </row>
    <row r="498" spans="1:30" x14ac:dyDescent="0.45">
      <c r="A498" s="3"/>
      <c r="B498" s="3"/>
      <c r="C498" s="4"/>
      <c r="D498" s="10"/>
      <c r="I498" s="3"/>
      <c r="J498" s="3"/>
      <c r="K498" s="4"/>
      <c r="L498" s="10"/>
      <c r="U498" s="3">
        <v>50.064979999999998</v>
      </c>
      <c r="V498" s="3">
        <v>3.2668300000000001</v>
      </c>
      <c r="W498" s="4">
        <f>U498/tabel1!$K$3*4</f>
        <v>2225.1102222222221</v>
      </c>
      <c r="X498" s="10">
        <f>V498+tabel1!$G$3</f>
        <v>53.266829999999999</v>
      </c>
      <c r="AC498" s="3"/>
      <c r="AD498" s="3"/>
    </row>
    <row r="499" spans="1:30" x14ac:dyDescent="0.45">
      <c r="A499" s="3"/>
      <c r="B499" s="3"/>
      <c r="C499" s="4"/>
      <c r="D499" s="10"/>
      <c r="I499" s="3"/>
      <c r="J499" s="3"/>
      <c r="K499" s="4"/>
      <c r="L499" s="10"/>
      <c r="U499" s="3">
        <v>49.501550000000002</v>
      </c>
      <c r="V499" s="3">
        <v>3.2738230000000001</v>
      </c>
      <c r="W499" s="4">
        <f>U499/tabel1!$K$3*4</f>
        <v>2200.068888888889</v>
      </c>
      <c r="X499" s="10">
        <f>V499+tabel1!$G$3</f>
        <v>53.273823</v>
      </c>
      <c r="AC499" s="3"/>
      <c r="AD499" s="3"/>
    </row>
    <row r="500" spans="1:30" x14ac:dyDescent="0.45">
      <c r="A500" s="3"/>
      <c r="B500" s="3"/>
      <c r="C500" s="4"/>
      <c r="D500" s="10"/>
      <c r="I500" s="3"/>
      <c r="J500" s="3"/>
      <c r="K500" s="4"/>
      <c r="L500" s="10"/>
      <c r="U500" s="3">
        <v>49.19923</v>
      </c>
      <c r="V500" s="3">
        <v>3.281282</v>
      </c>
      <c r="W500" s="4">
        <f>U500/tabel1!$K$3*4</f>
        <v>2186.6324444444444</v>
      </c>
      <c r="X500" s="10">
        <f>V500+tabel1!$G$3</f>
        <v>53.281281999999997</v>
      </c>
      <c r="AC500" s="3"/>
      <c r="AD500" s="3"/>
    </row>
    <row r="501" spans="1:30" x14ac:dyDescent="0.45">
      <c r="A501" s="3"/>
      <c r="B501" s="3"/>
      <c r="C501" s="4"/>
      <c r="D501" s="10"/>
      <c r="I501" s="3"/>
      <c r="J501" s="3"/>
      <c r="K501" s="4"/>
      <c r="L501" s="10"/>
      <c r="U501" s="3">
        <v>48.988509999999998</v>
      </c>
      <c r="V501" s="3">
        <v>3.289174</v>
      </c>
      <c r="W501" s="4">
        <f>U501/tabel1!$K$3*4</f>
        <v>2177.2671111111113</v>
      </c>
      <c r="X501" s="10">
        <f>V501+tabel1!$G$3</f>
        <v>53.289174000000003</v>
      </c>
      <c r="AC501" s="3"/>
      <c r="AD501" s="3"/>
    </row>
    <row r="502" spans="1:30" x14ac:dyDescent="0.45">
      <c r="A502" s="3"/>
      <c r="B502" s="3"/>
      <c r="C502" s="4"/>
      <c r="D502" s="10"/>
      <c r="I502" s="3"/>
      <c r="J502" s="3"/>
      <c r="K502" s="4"/>
      <c r="L502" s="10"/>
      <c r="U502" s="3">
        <v>48.782380000000003</v>
      </c>
      <c r="V502" s="3">
        <v>3.2969659999999998</v>
      </c>
      <c r="W502" s="4">
        <f>U502/tabel1!$K$3*4</f>
        <v>2168.1057777777778</v>
      </c>
      <c r="X502" s="10">
        <f>V502+tabel1!$G$3</f>
        <v>53.296965999999998</v>
      </c>
      <c r="AC502" s="3"/>
      <c r="AD502" s="3"/>
    </row>
    <row r="503" spans="1:30" x14ac:dyDescent="0.45">
      <c r="A503" s="3"/>
      <c r="B503" s="3"/>
      <c r="C503" s="4"/>
      <c r="D503" s="10"/>
      <c r="I503" s="3"/>
      <c r="J503" s="3"/>
      <c r="K503" s="4"/>
      <c r="L503" s="10"/>
      <c r="U503" s="3">
        <v>48.718249999999998</v>
      </c>
      <c r="V503" s="3">
        <v>3.3045589999999998</v>
      </c>
      <c r="W503" s="4">
        <f>U503/tabel1!$K$3*4</f>
        <v>2165.2555555555555</v>
      </c>
      <c r="X503" s="10">
        <f>V503+tabel1!$G$3</f>
        <v>53.304558999999998</v>
      </c>
      <c r="AC503" s="3"/>
      <c r="AD503" s="3"/>
    </row>
    <row r="504" spans="1:30" x14ac:dyDescent="0.45">
      <c r="A504" s="3"/>
      <c r="B504" s="3"/>
      <c r="C504" s="4"/>
      <c r="D504" s="10"/>
      <c r="I504" s="3"/>
      <c r="J504" s="3"/>
      <c r="K504" s="4"/>
      <c r="L504" s="10"/>
      <c r="U504" s="3">
        <v>48.603729999999999</v>
      </c>
      <c r="V504" s="3">
        <v>3.3116180000000002</v>
      </c>
      <c r="W504" s="4">
        <f>U504/tabel1!$K$3*4</f>
        <v>2160.1657777777777</v>
      </c>
      <c r="X504" s="10">
        <f>V504+tabel1!$G$3</f>
        <v>53.311618000000003</v>
      </c>
      <c r="AC504" s="3"/>
      <c r="AD504" s="3"/>
    </row>
    <row r="505" spans="1:30" x14ac:dyDescent="0.45">
      <c r="A505" s="3"/>
      <c r="B505" s="3"/>
      <c r="C505" s="4"/>
      <c r="D505" s="10"/>
      <c r="I505" s="3"/>
      <c r="J505" s="3"/>
      <c r="K505" s="4"/>
      <c r="L505" s="10"/>
      <c r="U505" s="3">
        <v>48.39302</v>
      </c>
      <c r="V505" s="3">
        <v>3.3177449999999999</v>
      </c>
      <c r="W505" s="4">
        <f>U505/tabel1!$K$3*4</f>
        <v>2150.8008888888889</v>
      </c>
      <c r="X505" s="10">
        <f>V505+tabel1!$G$3</f>
        <v>53.317745000000002</v>
      </c>
      <c r="AC505" s="3"/>
      <c r="AD505" s="3"/>
    </row>
    <row r="506" spans="1:30" x14ac:dyDescent="0.45">
      <c r="A506" s="3"/>
      <c r="B506" s="3"/>
      <c r="C506" s="4"/>
      <c r="D506" s="10"/>
      <c r="I506" s="3"/>
      <c r="J506" s="3"/>
      <c r="K506" s="4"/>
      <c r="L506" s="10"/>
      <c r="U506" s="3">
        <v>48.150239999999997</v>
      </c>
      <c r="V506" s="3">
        <v>3.3235060000000001</v>
      </c>
      <c r="W506" s="4">
        <f>U506/tabel1!$K$3*4</f>
        <v>2140.0106666666666</v>
      </c>
      <c r="X506" s="10">
        <f>V506+tabel1!$G$3</f>
        <v>53.323506000000002</v>
      </c>
      <c r="AC506" s="3"/>
      <c r="AD506" s="3"/>
    </row>
    <row r="507" spans="1:30" x14ac:dyDescent="0.45">
      <c r="A507" s="3"/>
      <c r="B507" s="3"/>
      <c r="C507" s="4"/>
      <c r="D507" s="10"/>
      <c r="I507" s="3"/>
      <c r="J507" s="3"/>
      <c r="K507" s="4"/>
      <c r="L507" s="10"/>
      <c r="U507" s="3">
        <v>47.879980000000003</v>
      </c>
      <c r="V507" s="3">
        <v>3.3292009999999999</v>
      </c>
      <c r="W507" s="4">
        <f>U507/tabel1!$K$3*4</f>
        <v>2127.9991111111112</v>
      </c>
      <c r="X507" s="10">
        <f>V507+tabel1!$G$3</f>
        <v>53.329200999999998</v>
      </c>
      <c r="AC507" s="3"/>
      <c r="AD507" s="3"/>
    </row>
    <row r="508" spans="1:30" x14ac:dyDescent="0.45">
      <c r="A508" s="3"/>
      <c r="B508" s="3"/>
      <c r="C508" s="4"/>
      <c r="D508" s="10"/>
      <c r="I508" s="3"/>
      <c r="J508" s="3"/>
      <c r="K508" s="4"/>
      <c r="L508" s="10"/>
      <c r="U508" s="3">
        <v>47.600560000000002</v>
      </c>
      <c r="V508" s="3">
        <v>3.334962</v>
      </c>
      <c r="W508" s="4">
        <f>U508/tabel1!$K$3*4</f>
        <v>2115.5804444444448</v>
      </c>
      <c r="X508" s="10">
        <f>V508+tabel1!$G$3</f>
        <v>53.334961999999997</v>
      </c>
      <c r="AC508" s="3"/>
      <c r="AD508" s="3"/>
    </row>
    <row r="509" spans="1:30" x14ac:dyDescent="0.45">
      <c r="A509" s="3"/>
      <c r="B509" s="3"/>
      <c r="C509" s="4"/>
      <c r="D509" s="10"/>
      <c r="I509" s="3"/>
      <c r="J509" s="3"/>
      <c r="K509" s="4"/>
      <c r="L509" s="10"/>
      <c r="U509" s="3">
        <v>47.348610000000001</v>
      </c>
      <c r="V509" s="3">
        <v>3.3410549999999999</v>
      </c>
      <c r="W509" s="4">
        <f>U509/tabel1!$K$3*4</f>
        <v>2104.3826666666669</v>
      </c>
      <c r="X509" s="10">
        <f>V509+tabel1!$G$3</f>
        <v>53.341054999999997</v>
      </c>
      <c r="AC509" s="3"/>
      <c r="AD509" s="3"/>
    </row>
    <row r="510" spans="1:30" x14ac:dyDescent="0.45">
      <c r="A510" s="3"/>
      <c r="B510" s="3"/>
      <c r="C510" s="4"/>
      <c r="D510" s="10"/>
      <c r="I510" s="3"/>
      <c r="J510" s="3"/>
      <c r="K510" s="4"/>
      <c r="L510" s="10"/>
      <c r="U510" s="3">
        <v>47.147060000000003</v>
      </c>
      <c r="V510" s="3">
        <v>3.3475160000000002</v>
      </c>
      <c r="W510" s="4">
        <f>U510/tabel1!$K$3*4</f>
        <v>2095.4248888888892</v>
      </c>
      <c r="X510" s="10">
        <f>V510+tabel1!$G$3</f>
        <v>53.347515999999999</v>
      </c>
      <c r="AC510" s="3"/>
      <c r="AD510" s="3"/>
    </row>
    <row r="511" spans="1:30" x14ac:dyDescent="0.45">
      <c r="A511" s="3"/>
      <c r="B511" s="3"/>
      <c r="C511" s="4"/>
      <c r="D511" s="10"/>
      <c r="I511" s="3"/>
      <c r="J511" s="3"/>
      <c r="K511" s="4"/>
      <c r="L511" s="10"/>
      <c r="U511" s="3">
        <v>46.972999999999999</v>
      </c>
      <c r="V511" s="3">
        <v>3.354409</v>
      </c>
      <c r="W511" s="4">
        <f>U511/tabel1!$K$3*4</f>
        <v>2087.6888888888889</v>
      </c>
      <c r="X511" s="10">
        <f>V511+tabel1!$G$3</f>
        <v>53.354408999999997</v>
      </c>
      <c r="AC511" s="3"/>
      <c r="AD511" s="3"/>
    </row>
    <row r="512" spans="1:30" x14ac:dyDescent="0.45">
      <c r="A512" s="3"/>
      <c r="B512" s="3"/>
      <c r="C512" s="4"/>
      <c r="D512" s="10"/>
      <c r="I512" s="3"/>
      <c r="J512" s="3"/>
      <c r="K512" s="4"/>
      <c r="L512" s="10"/>
      <c r="U512" s="3">
        <v>46.899700000000003</v>
      </c>
      <c r="V512" s="3">
        <v>3.3615349999999999</v>
      </c>
      <c r="W512" s="4">
        <f>U512/tabel1!$K$3*4</f>
        <v>2084.4311111111115</v>
      </c>
      <c r="X512" s="10">
        <f>V512+tabel1!$G$3</f>
        <v>53.361535000000003</v>
      </c>
      <c r="AC512" s="3"/>
      <c r="AD512" s="3"/>
    </row>
    <row r="513" spans="1:30" x14ac:dyDescent="0.45">
      <c r="A513" s="3"/>
      <c r="B513" s="3"/>
      <c r="C513" s="4"/>
      <c r="D513" s="10"/>
      <c r="I513" s="3"/>
      <c r="J513" s="3"/>
      <c r="K513" s="4"/>
      <c r="L513" s="10"/>
      <c r="U513" s="3">
        <v>46.7577</v>
      </c>
      <c r="V513" s="3">
        <v>3.3691610000000001</v>
      </c>
      <c r="W513" s="4">
        <f>U513/tabel1!$K$3*4</f>
        <v>2078.12</v>
      </c>
      <c r="X513" s="10">
        <f>V513+tabel1!$G$3</f>
        <v>53.369160999999998</v>
      </c>
      <c r="AC513" s="3"/>
      <c r="AD513" s="3"/>
    </row>
    <row r="514" spans="1:30" x14ac:dyDescent="0.45">
      <c r="A514" s="3"/>
      <c r="B514" s="3"/>
      <c r="C514" s="4"/>
      <c r="D514" s="10"/>
      <c r="I514" s="3"/>
      <c r="J514" s="3"/>
      <c r="K514" s="4"/>
      <c r="L514" s="10"/>
      <c r="U514" s="3">
        <v>46.652340000000002</v>
      </c>
      <c r="V514" s="3">
        <v>3.3769200000000001</v>
      </c>
      <c r="W514" s="4">
        <f>U514/tabel1!$K$3*4</f>
        <v>2073.4373333333333</v>
      </c>
      <c r="X514" s="10">
        <f>V514+tabel1!$G$3</f>
        <v>53.376919999999998</v>
      </c>
      <c r="AC514" s="3"/>
      <c r="AD514" s="3"/>
    </row>
    <row r="515" spans="1:30" x14ac:dyDescent="0.45">
      <c r="A515" s="3"/>
      <c r="B515" s="3"/>
      <c r="C515" s="4"/>
      <c r="D515" s="10"/>
      <c r="I515" s="3"/>
      <c r="J515" s="3"/>
      <c r="K515" s="4"/>
      <c r="L515" s="10"/>
      <c r="U515" s="3">
        <v>46.585929999999998</v>
      </c>
      <c r="V515" s="3">
        <v>3.384512</v>
      </c>
      <c r="W515" s="4">
        <f>U515/tabel1!$K$3*4</f>
        <v>2070.4857777777779</v>
      </c>
      <c r="X515" s="10">
        <f>V515+tabel1!$G$3</f>
        <v>53.384512000000001</v>
      </c>
      <c r="AC515" s="3"/>
      <c r="AD515" s="3"/>
    </row>
    <row r="516" spans="1:30" x14ac:dyDescent="0.45">
      <c r="A516" s="3"/>
      <c r="B516" s="3"/>
      <c r="C516" s="4"/>
      <c r="D516" s="10"/>
      <c r="I516" s="3"/>
      <c r="J516" s="3"/>
      <c r="K516" s="4"/>
      <c r="L516" s="10"/>
      <c r="U516" s="3">
        <v>46.501179999999998</v>
      </c>
      <c r="V516" s="3">
        <v>3.3917709999999999</v>
      </c>
      <c r="W516" s="4">
        <f>U516/tabel1!$K$3*4</f>
        <v>2066.719111111111</v>
      </c>
      <c r="X516" s="10">
        <f>V516+tabel1!$G$3</f>
        <v>53.391770999999999</v>
      </c>
      <c r="AC516" s="3"/>
      <c r="AD516" s="3"/>
    </row>
    <row r="517" spans="1:30" x14ac:dyDescent="0.45">
      <c r="A517" s="3"/>
      <c r="B517" s="3"/>
      <c r="C517" s="4"/>
      <c r="D517" s="10"/>
      <c r="I517" s="3"/>
      <c r="J517" s="3"/>
      <c r="K517" s="4"/>
      <c r="L517" s="10"/>
      <c r="U517" s="3">
        <v>46.377510000000001</v>
      </c>
      <c r="V517" s="3">
        <v>3.3983979999999998</v>
      </c>
      <c r="W517" s="4">
        <f>U517/tabel1!$K$3*4</f>
        <v>2061.222666666667</v>
      </c>
      <c r="X517" s="10">
        <f>V517+tabel1!$G$3</f>
        <v>53.398398</v>
      </c>
      <c r="AC517" s="3"/>
      <c r="AD517" s="3"/>
    </row>
    <row r="518" spans="1:30" x14ac:dyDescent="0.45">
      <c r="A518" s="3"/>
      <c r="B518" s="3"/>
      <c r="C518" s="4"/>
      <c r="D518" s="10"/>
      <c r="I518" s="3"/>
      <c r="J518" s="3"/>
      <c r="K518" s="4"/>
      <c r="L518" s="10"/>
      <c r="U518" s="3">
        <v>46.120980000000003</v>
      </c>
      <c r="V518" s="3">
        <v>3.4043589999999999</v>
      </c>
      <c r="W518" s="4">
        <f>U518/tabel1!$K$3*4</f>
        <v>2049.8213333333333</v>
      </c>
      <c r="X518" s="10">
        <f>V518+tabel1!$G$3</f>
        <v>53.404358999999999</v>
      </c>
      <c r="AC518" s="3"/>
      <c r="AD518" s="3"/>
    </row>
    <row r="519" spans="1:30" x14ac:dyDescent="0.45">
      <c r="A519" s="3"/>
      <c r="B519" s="3"/>
      <c r="C519" s="4"/>
      <c r="D519" s="10"/>
      <c r="I519" s="3"/>
      <c r="J519" s="3"/>
      <c r="K519" s="4"/>
      <c r="L519" s="10"/>
      <c r="U519" s="3">
        <v>45.910269999999997</v>
      </c>
      <c r="V519" s="3">
        <v>3.4100199999999998</v>
      </c>
      <c r="W519" s="4">
        <f>U519/tabel1!$K$3*4</f>
        <v>2040.4564444444443</v>
      </c>
      <c r="X519" s="10">
        <f>V519+tabel1!$G$3</f>
        <v>53.410020000000003</v>
      </c>
      <c r="AC519" s="3"/>
      <c r="AD519" s="3"/>
    </row>
    <row r="520" spans="1:30" x14ac:dyDescent="0.45">
      <c r="A520" s="3"/>
      <c r="B520" s="3"/>
      <c r="C520" s="4"/>
      <c r="D520" s="10"/>
      <c r="I520" s="3"/>
      <c r="J520" s="3"/>
      <c r="K520" s="4"/>
      <c r="L520" s="10"/>
      <c r="U520" s="3">
        <v>45.621679999999998</v>
      </c>
      <c r="V520" s="3">
        <v>3.415781</v>
      </c>
      <c r="W520" s="4">
        <f>U520/tabel1!$K$3*4</f>
        <v>2027.6302222222223</v>
      </c>
      <c r="X520" s="10">
        <f>V520+tabel1!$G$3</f>
        <v>53.415781000000003</v>
      </c>
      <c r="AC520" s="3"/>
      <c r="AD520" s="3"/>
    </row>
    <row r="521" spans="1:30" x14ac:dyDescent="0.45">
      <c r="A521" s="3"/>
      <c r="B521" s="3"/>
      <c r="C521" s="4"/>
      <c r="D521" s="10"/>
      <c r="I521" s="3"/>
      <c r="J521" s="3"/>
      <c r="K521" s="4"/>
      <c r="L521" s="10"/>
      <c r="U521" s="3">
        <v>45.29645</v>
      </c>
      <c r="V521" s="3">
        <v>3.4217749999999998</v>
      </c>
      <c r="W521" s="4">
        <f>U521/tabel1!$K$3*4</f>
        <v>2013.1755555555555</v>
      </c>
      <c r="X521" s="10">
        <f>V521+tabel1!$G$3</f>
        <v>53.421774999999997</v>
      </c>
      <c r="AC521" s="3"/>
      <c r="AD521" s="3"/>
    </row>
    <row r="522" spans="1:30" x14ac:dyDescent="0.45">
      <c r="A522" s="3"/>
      <c r="B522" s="3"/>
      <c r="C522" s="4"/>
      <c r="D522" s="10"/>
      <c r="I522" s="3"/>
      <c r="J522" s="3"/>
      <c r="K522" s="4"/>
      <c r="L522" s="10"/>
      <c r="U522" s="3">
        <v>45.007869999999997</v>
      </c>
      <c r="V522" s="3">
        <v>3.4282020000000002</v>
      </c>
      <c r="W522" s="4">
        <f>U522/tabel1!$K$3*4</f>
        <v>2000.3497777777777</v>
      </c>
      <c r="X522" s="10">
        <f>V522+tabel1!$G$3</f>
        <v>53.428201999999999</v>
      </c>
      <c r="AC522" s="3"/>
      <c r="AD522" s="3"/>
    </row>
    <row r="523" spans="1:30" x14ac:dyDescent="0.45">
      <c r="A523" s="3"/>
      <c r="B523" s="3"/>
      <c r="C523" s="4"/>
      <c r="D523" s="10"/>
      <c r="I523" s="3"/>
      <c r="J523" s="3"/>
      <c r="K523" s="4"/>
      <c r="L523" s="10"/>
      <c r="U523" s="3">
        <v>44.829219999999999</v>
      </c>
      <c r="V523" s="3">
        <v>3.4349949999999998</v>
      </c>
      <c r="W523" s="4">
        <f>U523/tabel1!$K$3*4</f>
        <v>1992.4097777777779</v>
      </c>
      <c r="X523" s="10">
        <f>V523+tabel1!$G$3</f>
        <v>53.434995000000001</v>
      </c>
      <c r="AC523" s="3"/>
      <c r="AD523" s="3"/>
    </row>
    <row r="524" spans="1:30" x14ac:dyDescent="0.45">
      <c r="A524" s="3"/>
      <c r="B524" s="3"/>
      <c r="C524" s="4"/>
      <c r="D524" s="10"/>
      <c r="I524" s="3"/>
      <c r="J524" s="3"/>
      <c r="K524" s="4"/>
      <c r="L524" s="10"/>
      <c r="U524" s="3">
        <v>44.586440000000003</v>
      </c>
      <c r="V524" s="3">
        <v>3.4418540000000002</v>
      </c>
      <c r="W524" s="4">
        <f>U524/tabel1!$K$3*4</f>
        <v>1981.6195555555557</v>
      </c>
      <c r="X524" s="10">
        <f>V524+tabel1!$G$3</f>
        <v>53.441853999999999</v>
      </c>
      <c r="AC524" s="3"/>
      <c r="AD524" s="3"/>
    </row>
    <row r="525" spans="1:30" x14ac:dyDescent="0.45">
      <c r="A525" s="3"/>
      <c r="B525" s="3"/>
      <c r="C525" s="4"/>
      <c r="D525" s="10"/>
      <c r="I525" s="3"/>
      <c r="J525" s="3"/>
      <c r="K525" s="4"/>
      <c r="L525" s="10"/>
      <c r="U525" s="3">
        <v>44.17418</v>
      </c>
      <c r="V525" s="3">
        <v>3.449281</v>
      </c>
      <c r="W525" s="4">
        <f>U525/tabel1!$K$3*4</f>
        <v>1963.296888888889</v>
      </c>
      <c r="X525" s="10">
        <f>V525+tabel1!$G$3</f>
        <v>53.449280999999999</v>
      </c>
      <c r="AC525" s="3"/>
      <c r="AD525" s="3"/>
    </row>
    <row r="526" spans="1:30" x14ac:dyDescent="0.45">
      <c r="A526" s="3"/>
      <c r="B526" s="3"/>
      <c r="C526" s="4"/>
      <c r="D526" s="10"/>
      <c r="I526" s="3"/>
      <c r="J526" s="3"/>
      <c r="K526" s="4"/>
      <c r="L526" s="10"/>
      <c r="U526" s="3">
        <v>43.106870000000001</v>
      </c>
      <c r="V526" s="3">
        <v>3.4572059999999998</v>
      </c>
      <c r="W526" s="4">
        <f>U526/tabel1!$K$3*4</f>
        <v>1915.8608888888889</v>
      </c>
      <c r="X526" s="10">
        <f>V526+tabel1!$G$3</f>
        <v>53.457205999999999</v>
      </c>
      <c r="AC526" s="3"/>
      <c r="AD526" s="3"/>
    </row>
    <row r="527" spans="1:30" x14ac:dyDescent="0.45">
      <c r="A527" s="3"/>
      <c r="B527" s="3"/>
      <c r="C527" s="4"/>
      <c r="D527" s="10"/>
      <c r="I527" s="3"/>
      <c r="J527" s="3"/>
      <c r="K527" s="4"/>
      <c r="L527" s="10"/>
      <c r="U527" s="3">
        <v>42.378540000000001</v>
      </c>
      <c r="V527" s="3">
        <v>3.4648650000000001</v>
      </c>
      <c r="W527" s="4">
        <f>U527/tabel1!$K$3*4</f>
        <v>1883.4906666666668</v>
      </c>
      <c r="X527" s="10">
        <f>V527+tabel1!$G$3</f>
        <v>53.464865000000003</v>
      </c>
      <c r="AC527" s="3"/>
      <c r="AD527" s="3"/>
    </row>
    <row r="528" spans="1:30" x14ac:dyDescent="0.45">
      <c r="A528" s="3"/>
      <c r="B528" s="3"/>
      <c r="C528" s="4"/>
      <c r="D528" s="10"/>
      <c r="I528" s="3"/>
      <c r="J528" s="3"/>
      <c r="K528" s="4"/>
      <c r="L528" s="10"/>
      <c r="U528" s="3">
        <v>42.213630000000002</v>
      </c>
      <c r="V528" s="3">
        <v>3.4722240000000002</v>
      </c>
      <c r="W528" s="4">
        <f>U528/tabel1!$K$3*4</f>
        <v>1876.1613333333335</v>
      </c>
      <c r="X528" s="10">
        <f>V528+tabel1!$G$3</f>
        <v>53.472223999999997</v>
      </c>
      <c r="AC528" s="3"/>
      <c r="AD528" s="3"/>
    </row>
    <row r="529" spans="1:30" x14ac:dyDescent="0.45">
      <c r="A529" s="3"/>
      <c r="B529" s="3"/>
      <c r="C529" s="4"/>
      <c r="D529" s="10"/>
      <c r="I529" s="3"/>
      <c r="J529" s="3"/>
      <c r="K529" s="4"/>
      <c r="L529" s="10"/>
      <c r="U529" s="3">
        <v>42.044139999999999</v>
      </c>
      <c r="V529" s="3">
        <v>3.4790839999999998</v>
      </c>
      <c r="W529" s="4">
        <f>U529/tabel1!$K$3*4</f>
        <v>1868.6284444444445</v>
      </c>
      <c r="X529" s="10">
        <f>V529+tabel1!$G$3</f>
        <v>53.479084</v>
      </c>
      <c r="AC529" s="3"/>
      <c r="AD529" s="3"/>
    </row>
    <row r="530" spans="1:30" x14ac:dyDescent="0.45">
      <c r="A530" s="3"/>
      <c r="B530" s="3"/>
      <c r="C530" s="4"/>
      <c r="D530" s="10"/>
      <c r="I530" s="3"/>
      <c r="J530" s="3"/>
      <c r="K530" s="4"/>
      <c r="L530" s="10"/>
      <c r="U530" s="3">
        <v>41.819690000000001</v>
      </c>
      <c r="V530" s="3">
        <v>3.4850780000000001</v>
      </c>
      <c r="W530" s="4">
        <f>U530/tabel1!$K$3*4</f>
        <v>1858.652888888889</v>
      </c>
      <c r="X530" s="10">
        <f>V530+tabel1!$G$3</f>
        <v>53.485078000000001</v>
      </c>
      <c r="AC530" s="3"/>
      <c r="AD530" s="3"/>
    </row>
    <row r="531" spans="1:30" x14ac:dyDescent="0.45">
      <c r="A531" s="3"/>
      <c r="B531" s="3"/>
      <c r="C531" s="4"/>
      <c r="D531" s="10"/>
      <c r="I531" s="3"/>
      <c r="J531" s="3"/>
      <c r="K531" s="4"/>
      <c r="L531" s="10"/>
      <c r="U531" s="3">
        <v>41.535679999999999</v>
      </c>
      <c r="V531" s="3">
        <v>3.4908060000000001</v>
      </c>
      <c r="W531" s="4">
        <f>U531/tabel1!$K$3*4</f>
        <v>1846.0302222222222</v>
      </c>
      <c r="X531" s="10">
        <f>V531+tabel1!$G$3</f>
        <v>53.490805999999999</v>
      </c>
      <c r="AC531" s="3"/>
      <c r="AD531" s="3"/>
    </row>
    <row r="532" spans="1:30" x14ac:dyDescent="0.45">
      <c r="A532" s="3"/>
      <c r="B532" s="3"/>
      <c r="C532" s="4"/>
      <c r="D532" s="10"/>
      <c r="I532" s="3"/>
      <c r="J532" s="3"/>
      <c r="K532" s="4"/>
      <c r="L532" s="10"/>
      <c r="U532" s="3">
        <v>41.283740000000002</v>
      </c>
      <c r="V532" s="3">
        <v>3.4965670000000002</v>
      </c>
      <c r="W532" s="4">
        <f>U532/tabel1!$K$3*4</f>
        <v>1834.8328888888891</v>
      </c>
      <c r="X532" s="10">
        <f>V532+tabel1!$G$3</f>
        <v>53.496566999999999</v>
      </c>
      <c r="AC532" s="3"/>
      <c r="AD532" s="3"/>
    </row>
    <row r="533" spans="1:30" x14ac:dyDescent="0.45">
      <c r="A533" s="3"/>
      <c r="B533" s="3"/>
      <c r="C533" s="4"/>
      <c r="D533" s="10"/>
      <c r="I533" s="3"/>
      <c r="J533" s="3"/>
      <c r="K533" s="4"/>
      <c r="L533" s="10"/>
      <c r="U533" s="3">
        <v>40.981409999999997</v>
      </c>
      <c r="V533" s="3">
        <v>3.5023270000000002</v>
      </c>
      <c r="W533" s="4">
        <f>U533/tabel1!$K$3*4</f>
        <v>1821.396</v>
      </c>
      <c r="X533" s="10">
        <f>V533+tabel1!$G$3</f>
        <v>53.502327000000001</v>
      </c>
      <c r="AC533" s="3"/>
      <c r="AD533" s="3"/>
    </row>
    <row r="534" spans="1:30" x14ac:dyDescent="0.45">
      <c r="A534" s="3"/>
      <c r="B534" s="3"/>
      <c r="C534" s="4"/>
      <c r="D534" s="10"/>
      <c r="I534" s="3"/>
      <c r="J534" s="3"/>
      <c r="K534" s="4"/>
      <c r="L534" s="10"/>
      <c r="U534" s="3">
        <v>40.679079999999999</v>
      </c>
      <c r="V534" s="3">
        <v>3.5084550000000001</v>
      </c>
      <c r="W534" s="4">
        <f>U534/tabel1!$K$3*4</f>
        <v>1807.959111111111</v>
      </c>
      <c r="X534" s="10">
        <f>V534+tabel1!$G$3</f>
        <v>53.508454999999998</v>
      </c>
      <c r="AC534" s="3"/>
      <c r="AD534" s="3"/>
    </row>
    <row r="535" spans="1:30" x14ac:dyDescent="0.45">
      <c r="A535" s="3"/>
      <c r="B535" s="3"/>
      <c r="C535" s="4"/>
      <c r="D535" s="10"/>
      <c r="I535" s="3"/>
      <c r="J535" s="3"/>
      <c r="K535" s="4"/>
      <c r="L535" s="10"/>
      <c r="U535" s="3">
        <v>40.440890000000003</v>
      </c>
      <c r="V535" s="3">
        <v>3.5148809999999999</v>
      </c>
      <c r="W535" s="4">
        <f>U535/tabel1!$K$3*4</f>
        <v>1797.3728888888891</v>
      </c>
      <c r="X535" s="10">
        <f>V535+tabel1!$G$3</f>
        <v>53.514881000000003</v>
      </c>
      <c r="AC535" s="3"/>
      <c r="AD535" s="3"/>
    </row>
    <row r="536" spans="1:30" x14ac:dyDescent="0.45">
      <c r="A536" s="3"/>
      <c r="B536" s="3"/>
      <c r="C536" s="4"/>
      <c r="D536" s="10"/>
      <c r="I536" s="3"/>
      <c r="J536" s="3"/>
      <c r="K536" s="4"/>
      <c r="L536" s="10"/>
      <c r="U536" s="3">
        <v>40.239330000000002</v>
      </c>
      <c r="V536" s="3">
        <v>3.5216409999999998</v>
      </c>
      <c r="W536" s="4">
        <f>U536/tabel1!$K$3*4</f>
        <v>1788.4146666666668</v>
      </c>
      <c r="X536" s="10">
        <f>V536+tabel1!$G$3</f>
        <v>53.521641000000002</v>
      </c>
      <c r="AC536" s="3"/>
      <c r="AD536" s="3"/>
    </row>
    <row r="537" spans="1:30" x14ac:dyDescent="0.45">
      <c r="A537" s="3"/>
      <c r="B537" s="3"/>
      <c r="C537" s="4"/>
      <c r="D537" s="10"/>
      <c r="I537" s="3"/>
      <c r="J537" s="3"/>
      <c r="K537" s="4"/>
      <c r="L537" s="10"/>
      <c r="U537" s="3">
        <v>40.05153</v>
      </c>
      <c r="V537" s="3">
        <v>3.5286680000000001</v>
      </c>
      <c r="W537" s="4">
        <f>U537/tabel1!$K$3*4</f>
        <v>1780.068</v>
      </c>
      <c r="X537" s="10">
        <f>V537+tabel1!$G$3</f>
        <v>53.528668000000003</v>
      </c>
      <c r="AC537" s="3"/>
      <c r="AD537" s="3"/>
    </row>
    <row r="538" spans="1:30" x14ac:dyDescent="0.45">
      <c r="A538" s="3"/>
      <c r="B538" s="3"/>
      <c r="C538" s="4"/>
      <c r="D538" s="10"/>
      <c r="I538" s="3"/>
      <c r="J538" s="3"/>
      <c r="K538" s="4"/>
      <c r="L538" s="10"/>
      <c r="U538" s="3">
        <v>39.868299999999998</v>
      </c>
      <c r="V538" s="3">
        <v>3.5362930000000001</v>
      </c>
      <c r="W538" s="4">
        <f>U538/tabel1!$K$3*4</f>
        <v>1771.9244444444444</v>
      </c>
      <c r="X538" s="10">
        <f>V538+tabel1!$G$3</f>
        <v>53.536293000000001</v>
      </c>
      <c r="AC538" s="3"/>
      <c r="AD538" s="3"/>
    </row>
    <row r="539" spans="1:30" x14ac:dyDescent="0.45">
      <c r="A539" s="3"/>
      <c r="B539" s="3"/>
      <c r="C539" s="4"/>
      <c r="D539" s="10"/>
      <c r="I539" s="3"/>
      <c r="J539" s="3"/>
      <c r="K539" s="4"/>
      <c r="L539" s="10"/>
      <c r="U539" s="3">
        <v>39.657589999999999</v>
      </c>
      <c r="V539" s="3">
        <v>3.544019</v>
      </c>
      <c r="W539" s="4">
        <f>U539/tabel1!$K$3*4</f>
        <v>1762.5595555555556</v>
      </c>
      <c r="X539" s="10">
        <f>V539+tabel1!$G$3</f>
        <v>53.544018999999999</v>
      </c>
      <c r="AC539" s="3"/>
      <c r="AD539" s="3"/>
    </row>
    <row r="540" spans="1:30" x14ac:dyDescent="0.45">
      <c r="A540" s="3"/>
      <c r="B540" s="3"/>
      <c r="C540" s="4"/>
      <c r="D540" s="10"/>
      <c r="I540" s="3"/>
      <c r="J540" s="3"/>
      <c r="K540" s="4"/>
      <c r="L540" s="10"/>
      <c r="U540" s="3">
        <v>39.579709999999999</v>
      </c>
      <c r="V540" s="3">
        <v>3.5516109999999999</v>
      </c>
      <c r="W540" s="4">
        <f>U540/tabel1!$K$3*4</f>
        <v>1759.0982222222221</v>
      </c>
      <c r="X540" s="10">
        <f>V540+tabel1!$G$3</f>
        <v>53.551611000000001</v>
      </c>
      <c r="AC540" s="3"/>
      <c r="AD540" s="3"/>
    </row>
    <row r="541" spans="1:30" x14ac:dyDescent="0.45">
      <c r="A541" s="3"/>
      <c r="B541" s="3"/>
      <c r="C541" s="4"/>
      <c r="D541" s="10"/>
      <c r="I541" s="3"/>
      <c r="J541" s="3"/>
      <c r="K541" s="4"/>
      <c r="L541" s="10"/>
      <c r="U541" s="3">
        <v>39.423969999999997</v>
      </c>
      <c r="V541" s="3">
        <v>3.5589040000000001</v>
      </c>
      <c r="W541" s="4">
        <f>U541/tabel1!$K$3*4</f>
        <v>1752.1764444444443</v>
      </c>
      <c r="X541" s="10">
        <f>V541+tabel1!$G$3</f>
        <v>53.558903999999998</v>
      </c>
      <c r="AC541" s="3"/>
      <c r="AD541" s="3"/>
    </row>
    <row r="542" spans="1:30" x14ac:dyDescent="0.45">
      <c r="A542" s="3"/>
      <c r="B542" s="3"/>
      <c r="C542" s="4"/>
      <c r="D542" s="10"/>
      <c r="I542" s="3"/>
      <c r="J542" s="3"/>
      <c r="K542" s="4"/>
      <c r="L542" s="10"/>
      <c r="U542" s="3">
        <v>39.130809999999997</v>
      </c>
      <c r="V542" s="3">
        <v>3.5653980000000001</v>
      </c>
      <c r="W542" s="4">
        <f>U542/tabel1!$K$3*4</f>
        <v>1739.1471111111111</v>
      </c>
      <c r="X542" s="10">
        <f>V542+tabel1!$G$3</f>
        <v>53.565398000000002</v>
      </c>
      <c r="AC542" s="3"/>
      <c r="AD542" s="3"/>
    </row>
    <row r="543" spans="1:30" x14ac:dyDescent="0.45">
      <c r="A543" s="3"/>
      <c r="B543" s="3"/>
      <c r="C543" s="4"/>
      <c r="D543" s="10"/>
      <c r="I543" s="3"/>
      <c r="J543" s="3"/>
      <c r="K543" s="4"/>
      <c r="L543" s="10"/>
      <c r="U543" s="3">
        <v>38.883450000000003</v>
      </c>
      <c r="V543" s="3">
        <v>3.5712579999999998</v>
      </c>
      <c r="W543" s="4">
        <f>U543/tabel1!$K$3*4</f>
        <v>1728.1533333333336</v>
      </c>
      <c r="X543" s="10">
        <f>V543+tabel1!$G$3</f>
        <v>53.571258</v>
      </c>
      <c r="AC543" s="3"/>
      <c r="AD543" s="3"/>
    </row>
    <row r="544" spans="1:30" x14ac:dyDescent="0.45">
      <c r="A544" s="3"/>
      <c r="B544" s="3"/>
      <c r="C544" s="4"/>
      <c r="D544" s="10"/>
      <c r="I544" s="3"/>
      <c r="J544" s="3"/>
      <c r="K544" s="4"/>
      <c r="L544" s="10"/>
      <c r="U544" s="3">
        <v>38.567369999999997</v>
      </c>
      <c r="V544" s="3">
        <v>3.576886</v>
      </c>
      <c r="W544" s="4">
        <f>U544/tabel1!$K$3*4</f>
        <v>1714.1053333333332</v>
      </c>
      <c r="X544" s="10">
        <f>V544+tabel1!$G$3</f>
        <v>53.576886000000002</v>
      </c>
      <c r="AC544" s="3"/>
      <c r="AD544" s="3"/>
    </row>
    <row r="545" spans="1:30" x14ac:dyDescent="0.45">
      <c r="A545" s="3"/>
      <c r="B545" s="3"/>
      <c r="C545" s="4"/>
      <c r="D545" s="10"/>
      <c r="I545" s="3"/>
      <c r="J545" s="3"/>
      <c r="K545" s="4"/>
      <c r="L545" s="10"/>
      <c r="U545" s="3">
        <v>38.251300000000001</v>
      </c>
      <c r="V545" s="3">
        <v>3.5825469999999999</v>
      </c>
      <c r="W545" s="4">
        <f>U545/tabel1!$K$3*4</f>
        <v>1700.0577777777778</v>
      </c>
      <c r="X545" s="10">
        <f>V545+tabel1!$G$3</f>
        <v>53.582546999999998</v>
      </c>
      <c r="AC545" s="3"/>
      <c r="AD545" s="3"/>
    </row>
    <row r="546" spans="1:30" x14ac:dyDescent="0.45">
      <c r="A546" s="3"/>
      <c r="B546" s="3"/>
      <c r="C546" s="4"/>
      <c r="D546" s="10"/>
      <c r="I546" s="3"/>
      <c r="J546" s="3"/>
      <c r="K546" s="4"/>
      <c r="L546" s="10"/>
      <c r="U546" s="3">
        <v>37.875689999999999</v>
      </c>
      <c r="V546" s="3">
        <v>3.588441</v>
      </c>
      <c r="W546" s="4">
        <f>U546/tabel1!$K$3*4</f>
        <v>1683.364</v>
      </c>
      <c r="X546" s="10">
        <f>V546+tabel1!$G$3</f>
        <v>53.588441000000003</v>
      </c>
      <c r="AC546" s="3"/>
      <c r="AD546" s="3"/>
    </row>
    <row r="547" spans="1:30" x14ac:dyDescent="0.45">
      <c r="A547" s="3"/>
      <c r="B547" s="3"/>
      <c r="C547" s="4"/>
      <c r="D547" s="10"/>
      <c r="I547" s="3"/>
      <c r="J547" s="3"/>
      <c r="K547" s="4"/>
      <c r="L547" s="10"/>
      <c r="U547" s="3">
        <v>37.568779999999997</v>
      </c>
      <c r="V547" s="3">
        <v>3.5948349999999998</v>
      </c>
      <c r="W547" s="4">
        <f>U547/tabel1!$K$3*4</f>
        <v>1669.7235555555555</v>
      </c>
      <c r="X547" s="10">
        <f>V547+tabel1!$G$3</f>
        <v>53.594835000000003</v>
      </c>
      <c r="AC547" s="3"/>
      <c r="AD547" s="3"/>
    </row>
    <row r="548" spans="1:30" x14ac:dyDescent="0.45">
      <c r="A548" s="3"/>
      <c r="B548" s="3"/>
      <c r="C548" s="4"/>
      <c r="D548" s="10"/>
      <c r="I548" s="3"/>
      <c r="J548" s="3"/>
      <c r="K548" s="4"/>
      <c r="L548" s="10"/>
      <c r="U548" s="3">
        <v>37.321420000000003</v>
      </c>
      <c r="V548" s="3">
        <v>3.601661</v>
      </c>
      <c r="W548" s="4">
        <f>U548/tabel1!$K$3*4</f>
        <v>1658.7297777777781</v>
      </c>
      <c r="X548" s="10">
        <f>V548+tabel1!$G$3</f>
        <v>53.601661</v>
      </c>
      <c r="AC548" s="3"/>
      <c r="AD548" s="3"/>
    </row>
    <row r="549" spans="1:30" x14ac:dyDescent="0.45">
      <c r="A549" s="3"/>
      <c r="B549" s="3"/>
      <c r="C549" s="4"/>
      <c r="D549" s="10"/>
      <c r="I549" s="3"/>
      <c r="J549" s="3"/>
      <c r="K549" s="4"/>
      <c r="L549" s="10"/>
      <c r="U549" s="3">
        <v>37.115279999999998</v>
      </c>
      <c r="V549" s="3">
        <v>3.6086209999999999</v>
      </c>
      <c r="W549" s="4">
        <f>U549/tabel1!$K$3*4</f>
        <v>1649.568</v>
      </c>
      <c r="X549" s="10">
        <f>V549+tabel1!$G$3</f>
        <v>53.608620999999999</v>
      </c>
      <c r="AC549" s="3"/>
      <c r="AD549" s="3"/>
    </row>
    <row r="550" spans="1:30" x14ac:dyDescent="0.45">
      <c r="A550" s="3"/>
      <c r="B550" s="3"/>
      <c r="C550" s="4"/>
      <c r="D550" s="10"/>
      <c r="I550" s="3"/>
      <c r="J550" s="3"/>
      <c r="K550" s="4"/>
      <c r="L550" s="10"/>
      <c r="U550" s="3">
        <v>36.835859999999997</v>
      </c>
      <c r="V550" s="3">
        <v>3.6162130000000001</v>
      </c>
      <c r="W550" s="4">
        <f>U550/tabel1!$K$3*4</f>
        <v>1637.1493333333333</v>
      </c>
      <c r="X550" s="10">
        <f>V550+tabel1!$G$3</f>
        <v>53.616213000000002</v>
      </c>
      <c r="AC550" s="3"/>
      <c r="AD550" s="3"/>
    </row>
    <row r="551" spans="1:30" x14ac:dyDescent="0.45">
      <c r="A551" s="3"/>
      <c r="B551" s="3"/>
      <c r="C551" s="4"/>
      <c r="D551" s="10"/>
      <c r="I551" s="3"/>
      <c r="J551" s="3"/>
      <c r="K551" s="4"/>
      <c r="L551" s="10"/>
      <c r="U551" s="3">
        <v>36.611400000000003</v>
      </c>
      <c r="V551" s="3">
        <v>3.6242390000000002</v>
      </c>
      <c r="W551" s="4">
        <f>U551/tabel1!$K$3*4</f>
        <v>1627.1733333333336</v>
      </c>
      <c r="X551" s="10">
        <f>V551+tabel1!$G$3</f>
        <v>53.624239000000003</v>
      </c>
      <c r="AC551" s="3"/>
      <c r="AD551" s="3"/>
    </row>
    <row r="552" spans="1:30" x14ac:dyDescent="0.45">
      <c r="A552" s="3"/>
      <c r="B552" s="3"/>
      <c r="C552" s="4"/>
      <c r="D552" s="10"/>
      <c r="I552" s="3"/>
      <c r="J552" s="3"/>
      <c r="K552" s="4"/>
      <c r="L552" s="10"/>
      <c r="U552" s="3">
        <v>36.414439999999999</v>
      </c>
      <c r="V552" s="3">
        <v>3.632031</v>
      </c>
      <c r="W552" s="4">
        <f>U552/tabel1!$K$3*4</f>
        <v>1618.4195555555555</v>
      </c>
      <c r="X552" s="10">
        <f>V552+tabel1!$G$3</f>
        <v>53.632030999999998</v>
      </c>
      <c r="AC552" s="3"/>
      <c r="AD552" s="3"/>
    </row>
    <row r="553" spans="1:30" x14ac:dyDescent="0.45">
      <c r="A553" s="3"/>
      <c r="B553" s="3"/>
      <c r="C553" s="4"/>
      <c r="D553" s="10"/>
      <c r="I553" s="3"/>
      <c r="J553" s="3"/>
      <c r="K553" s="4"/>
      <c r="L553" s="10"/>
      <c r="U553" s="3">
        <v>36.235790000000001</v>
      </c>
      <c r="V553" s="3">
        <v>3.6394899999999999</v>
      </c>
      <c r="W553" s="4">
        <f>U553/tabel1!$K$3*4</f>
        <v>1610.4795555555556</v>
      </c>
      <c r="X553" s="10">
        <f>V553+tabel1!$G$3</f>
        <v>53.639490000000002</v>
      </c>
      <c r="AC553" s="3"/>
      <c r="AD553" s="3"/>
    </row>
    <row r="554" spans="1:30" x14ac:dyDescent="0.45">
      <c r="A554" s="3"/>
      <c r="B554" s="3"/>
      <c r="C554" s="4"/>
      <c r="D554" s="10"/>
      <c r="I554" s="3"/>
      <c r="J554" s="3"/>
      <c r="K554" s="4"/>
      <c r="L554" s="10"/>
      <c r="U554" s="3">
        <v>36.061720000000001</v>
      </c>
      <c r="V554" s="3">
        <v>3.6462829999999999</v>
      </c>
      <c r="W554" s="4">
        <f>U554/tabel1!$K$3*4</f>
        <v>1602.7431111111111</v>
      </c>
      <c r="X554" s="10">
        <f>V554+tabel1!$G$3</f>
        <v>53.646282999999997</v>
      </c>
      <c r="AC554" s="3"/>
      <c r="AD554" s="3"/>
    </row>
    <row r="555" spans="1:30" x14ac:dyDescent="0.45">
      <c r="A555" s="3"/>
      <c r="B555" s="3"/>
      <c r="C555" s="4"/>
      <c r="D555" s="10"/>
      <c r="I555" s="3"/>
      <c r="J555" s="3"/>
      <c r="K555" s="4"/>
      <c r="L555" s="10"/>
      <c r="U555" s="3">
        <v>35.800620000000002</v>
      </c>
      <c r="V555" s="3">
        <v>3.652244</v>
      </c>
      <c r="W555" s="4">
        <f>U555/tabel1!$K$3*4</f>
        <v>1591.1386666666667</v>
      </c>
      <c r="X555" s="10">
        <f>V555+tabel1!$G$3</f>
        <v>53.652244000000003</v>
      </c>
      <c r="AC555" s="3"/>
      <c r="AD555" s="3"/>
    </row>
    <row r="556" spans="1:30" x14ac:dyDescent="0.45">
      <c r="A556" s="3"/>
      <c r="B556" s="3"/>
      <c r="C556" s="4"/>
      <c r="D556" s="10"/>
      <c r="I556" s="3"/>
      <c r="J556" s="3"/>
      <c r="K556" s="4"/>
      <c r="L556" s="10"/>
      <c r="U556" s="3">
        <v>35.434159999999999</v>
      </c>
      <c r="V556" s="3">
        <v>3.6578379999999999</v>
      </c>
      <c r="W556" s="4">
        <f>U556/tabel1!$K$3*4</f>
        <v>1574.8515555555555</v>
      </c>
      <c r="X556" s="10">
        <f>V556+tabel1!$G$3</f>
        <v>53.657837999999998</v>
      </c>
      <c r="AC556" s="3"/>
      <c r="AD556" s="3"/>
    </row>
    <row r="557" spans="1:30" x14ac:dyDescent="0.45">
      <c r="A557" s="3"/>
      <c r="B557" s="3"/>
      <c r="C557" s="4"/>
      <c r="D557" s="10"/>
      <c r="I557" s="3"/>
      <c r="J557" s="3"/>
      <c r="K557" s="4"/>
      <c r="L557" s="10"/>
      <c r="U557" s="3">
        <v>35.113509999999998</v>
      </c>
      <c r="V557" s="3">
        <v>3.6634660000000001</v>
      </c>
      <c r="W557" s="4">
        <f>U557/tabel1!$K$3*4</f>
        <v>1560.6004444444445</v>
      </c>
      <c r="X557" s="10">
        <f>V557+tabel1!$G$3</f>
        <v>53.663466</v>
      </c>
      <c r="AC557" s="3"/>
      <c r="AD557" s="3"/>
    </row>
    <row r="558" spans="1:30" x14ac:dyDescent="0.45">
      <c r="A558" s="3"/>
      <c r="B558" s="3"/>
      <c r="C558" s="4"/>
      <c r="D558" s="10"/>
      <c r="I558" s="3"/>
      <c r="J558" s="3"/>
      <c r="K558" s="4"/>
      <c r="L558" s="10"/>
      <c r="U558" s="3">
        <v>34.843249999999998</v>
      </c>
      <c r="V558" s="3">
        <v>3.6694270000000002</v>
      </c>
      <c r="W558" s="4">
        <f>U558/tabel1!$K$3*4</f>
        <v>1548.5888888888887</v>
      </c>
      <c r="X558" s="10">
        <f>V558+tabel1!$G$3</f>
        <v>53.669426999999999</v>
      </c>
      <c r="AC558" s="3"/>
      <c r="AD558" s="3"/>
    </row>
    <row r="559" spans="1:30" x14ac:dyDescent="0.45">
      <c r="A559" s="3"/>
      <c r="B559" s="3"/>
      <c r="C559" s="4"/>
      <c r="D559" s="10"/>
      <c r="I559" s="3"/>
      <c r="J559" s="3"/>
      <c r="K559" s="4"/>
      <c r="L559" s="10"/>
      <c r="U559" s="3">
        <v>34.485950000000003</v>
      </c>
      <c r="V559" s="3">
        <v>3.675754</v>
      </c>
      <c r="W559" s="4">
        <f>U559/tabel1!$K$3*4</f>
        <v>1532.7088888888891</v>
      </c>
      <c r="X559" s="10">
        <f>V559+tabel1!$G$3</f>
        <v>53.675753999999998</v>
      </c>
      <c r="AC559" s="3"/>
      <c r="AD559" s="3"/>
    </row>
    <row r="560" spans="1:30" x14ac:dyDescent="0.45">
      <c r="A560" s="3"/>
      <c r="B560" s="3"/>
      <c r="C560" s="4"/>
      <c r="D560" s="10"/>
      <c r="I560" s="3"/>
      <c r="J560" s="3"/>
      <c r="K560" s="4"/>
      <c r="L560" s="10"/>
      <c r="U560" s="3">
        <v>34.201949999999997</v>
      </c>
      <c r="V560" s="3">
        <v>3.6824140000000001</v>
      </c>
      <c r="W560" s="4">
        <f>U560/tabel1!$K$3*4</f>
        <v>1520.0866666666666</v>
      </c>
      <c r="X560" s="10">
        <f>V560+tabel1!$G$3</f>
        <v>53.682414000000001</v>
      </c>
      <c r="AC560" s="3"/>
      <c r="AD560" s="3"/>
    </row>
    <row r="561" spans="1:30" x14ac:dyDescent="0.45">
      <c r="A561" s="3"/>
      <c r="B561" s="3"/>
      <c r="C561" s="4"/>
      <c r="D561" s="10"/>
      <c r="I561" s="3"/>
      <c r="J561" s="3"/>
      <c r="K561" s="4"/>
      <c r="L561" s="10"/>
      <c r="U561" s="3">
        <v>33.872140000000002</v>
      </c>
      <c r="V561" s="3">
        <v>3.68954</v>
      </c>
      <c r="W561" s="4">
        <f>U561/tabel1!$K$3*4</f>
        <v>1505.4284444444445</v>
      </c>
      <c r="X561" s="10">
        <f>V561+tabel1!$G$3</f>
        <v>53.689540000000001</v>
      </c>
      <c r="AC561" s="3"/>
      <c r="AD561" s="3"/>
    </row>
    <row r="562" spans="1:30" x14ac:dyDescent="0.45">
      <c r="A562" s="3"/>
      <c r="B562" s="3"/>
      <c r="C562" s="4"/>
      <c r="D562" s="10"/>
      <c r="I562" s="3"/>
      <c r="J562" s="3"/>
      <c r="K562" s="4"/>
      <c r="L562" s="10"/>
      <c r="U562" s="3">
        <v>33.629359999999998</v>
      </c>
      <c r="V562" s="3">
        <v>3.697066</v>
      </c>
      <c r="W562" s="4">
        <f>U562/tabel1!$K$3*4</f>
        <v>1494.6382222222221</v>
      </c>
      <c r="X562" s="10">
        <f>V562+tabel1!$G$3</f>
        <v>53.697066</v>
      </c>
      <c r="AC562" s="3"/>
      <c r="AD562" s="3"/>
    </row>
    <row r="563" spans="1:30" x14ac:dyDescent="0.45">
      <c r="A563" s="3"/>
      <c r="B563" s="3"/>
      <c r="C563" s="4"/>
      <c r="D563" s="10"/>
      <c r="I563" s="3"/>
      <c r="J563" s="3"/>
      <c r="K563" s="4"/>
      <c r="L563" s="10"/>
      <c r="U563" s="3">
        <v>33.418640000000003</v>
      </c>
      <c r="V563" s="3">
        <v>3.7050909999999999</v>
      </c>
      <c r="W563" s="4">
        <f>U563/tabel1!$K$3*4</f>
        <v>1485.2728888888892</v>
      </c>
      <c r="X563" s="10">
        <f>V563+tabel1!$G$3</f>
        <v>53.705091000000003</v>
      </c>
      <c r="AC563" s="3"/>
      <c r="AD563" s="3"/>
    </row>
    <row r="564" spans="1:30" x14ac:dyDescent="0.45">
      <c r="A564" s="3"/>
      <c r="B564" s="3"/>
      <c r="C564" s="4"/>
      <c r="D564" s="10"/>
      <c r="I564" s="3"/>
      <c r="J564" s="3"/>
      <c r="K564" s="4"/>
      <c r="L564" s="10"/>
      <c r="U564" s="3">
        <v>33.207929999999998</v>
      </c>
      <c r="V564" s="3">
        <v>3.7129829999999999</v>
      </c>
      <c r="W564" s="4">
        <f>U564/tabel1!$K$3*4</f>
        <v>1475.9079999999999</v>
      </c>
      <c r="X564" s="10">
        <f>V564+tabel1!$G$3</f>
        <v>53.712983000000001</v>
      </c>
      <c r="AC564" s="3"/>
      <c r="AD564" s="3"/>
    </row>
    <row r="565" spans="1:30" x14ac:dyDescent="0.45">
      <c r="A565" s="3"/>
      <c r="B565" s="3"/>
      <c r="C565" s="4"/>
      <c r="D565" s="10"/>
      <c r="I565" s="3"/>
      <c r="J565" s="3"/>
      <c r="K565" s="4"/>
      <c r="L565" s="10"/>
      <c r="U565" s="3">
        <v>33.015540000000001</v>
      </c>
      <c r="V565" s="3">
        <v>3.7205759999999999</v>
      </c>
      <c r="W565" s="4">
        <f>U565/tabel1!$K$3*4</f>
        <v>1467.3573333333334</v>
      </c>
      <c r="X565" s="10">
        <f>V565+tabel1!$G$3</f>
        <v>53.720576000000001</v>
      </c>
      <c r="AC565" s="3"/>
      <c r="AD565" s="3"/>
    </row>
    <row r="566" spans="1:30" x14ac:dyDescent="0.45">
      <c r="A566" s="3"/>
      <c r="B566" s="3"/>
      <c r="C566" s="4"/>
      <c r="D566" s="10"/>
      <c r="I566" s="3"/>
      <c r="J566" s="3"/>
      <c r="K566" s="4"/>
      <c r="L566" s="10"/>
      <c r="U566" s="3">
        <v>32.937669999999997</v>
      </c>
      <c r="V566" s="3">
        <v>3.7275019999999999</v>
      </c>
      <c r="W566" s="4">
        <f>U566/tabel1!$K$3*4</f>
        <v>1463.8964444444443</v>
      </c>
      <c r="X566" s="10">
        <f>V566+tabel1!$G$3</f>
        <v>53.727502000000001</v>
      </c>
      <c r="AC566" s="3"/>
      <c r="AD566" s="3"/>
    </row>
    <row r="567" spans="1:30" x14ac:dyDescent="0.45">
      <c r="A567" s="3"/>
      <c r="B567" s="3"/>
      <c r="C567" s="4"/>
      <c r="D567" s="10"/>
      <c r="I567" s="3"/>
      <c r="J567" s="3"/>
      <c r="K567" s="4"/>
      <c r="L567" s="10"/>
      <c r="U567" s="3">
        <v>32.681150000000002</v>
      </c>
      <c r="V567" s="3">
        <v>3.7334960000000001</v>
      </c>
      <c r="W567" s="4">
        <f>U567/tabel1!$K$3*4</f>
        <v>1452.4955555555557</v>
      </c>
      <c r="X567" s="10">
        <f>V567+tabel1!$G$3</f>
        <v>53.733496000000002</v>
      </c>
      <c r="AC567" s="3"/>
      <c r="AD567" s="3"/>
    </row>
    <row r="568" spans="1:30" x14ac:dyDescent="0.45">
      <c r="A568" s="3"/>
      <c r="B568" s="3"/>
      <c r="C568" s="4"/>
      <c r="D568" s="10"/>
      <c r="I568" s="3"/>
      <c r="J568" s="3"/>
      <c r="K568" s="4"/>
      <c r="L568" s="10"/>
      <c r="U568" s="3">
        <v>32.35134</v>
      </c>
      <c r="V568" s="3">
        <v>3.7391239999999999</v>
      </c>
      <c r="W568" s="4">
        <f>U568/tabel1!$K$3*4</f>
        <v>1437.8373333333334</v>
      </c>
      <c r="X568" s="10">
        <f>V568+tabel1!$G$3</f>
        <v>53.739123999999997</v>
      </c>
      <c r="AC568" s="3"/>
      <c r="AD568" s="3"/>
    </row>
    <row r="569" spans="1:30" x14ac:dyDescent="0.45">
      <c r="A569" s="3"/>
      <c r="B569" s="3"/>
      <c r="C569" s="4"/>
      <c r="D569" s="10"/>
      <c r="I569" s="3"/>
      <c r="J569" s="3"/>
      <c r="K569" s="4"/>
      <c r="L569" s="10"/>
      <c r="U569" s="3">
        <v>32.094819999999999</v>
      </c>
      <c r="V569" s="3">
        <v>3.7447180000000002</v>
      </c>
      <c r="W569" s="4">
        <f>U569/tabel1!$K$3*4</f>
        <v>1426.4364444444445</v>
      </c>
      <c r="X569" s="10">
        <f>V569+tabel1!$G$3</f>
        <v>53.744717999999999</v>
      </c>
      <c r="AC569" s="3"/>
      <c r="AD569" s="3"/>
    </row>
    <row r="570" spans="1:30" x14ac:dyDescent="0.45">
      <c r="A570" s="3"/>
      <c r="B570" s="3"/>
      <c r="C570" s="4"/>
      <c r="D570" s="10"/>
      <c r="I570" s="3"/>
      <c r="J570" s="3"/>
      <c r="K570" s="4"/>
      <c r="L570" s="10"/>
      <c r="U570" s="3">
        <v>31.792490000000001</v>
      </c>
      <c r="V570" s="3">
        <v>3.7503129999999998</v>
      </c>
      <c r="W570" s="4">
        <f>U570/tabel1!$K$3*4</f>
        <v>1412.9995555555556</v>
      </c>
      <c r="X570" s="10">
        <f>V570+tabel1!$G$3</f>
        <v>53.750312999999998</v>
      </c>
      <c r="AC570" s="3"/>
      <c r="AD570" s="3"/>
    </row>
    <row r="571" spans="1:30" x14ac:dyDescent="0.45">
      <c r="A571" s="3"/>
      <c r="B571" s="3"/>
      <c r="C571" s="4"/>
      <c r="D571" s="10"/>
      <c r="I571" s="3"/>
      <c r="J571" s="3"/>
      <c r="K571" s="4"/>
      <c r="L571" s="10"/>
      <c r="U571" s="3">
        <v>31.503900000000002</v>
      </c>
      <c r="V571" s="3">
        <v>3.7562069999999999</v>
      </c>
      <c r="W571" s="4">
        <f>U571/tabel1!$K$3*4</f>
        <v>1400.1733333333334</v>
      </c>
      <c r="X571" s="10">
        <f>V571+tabel1!$G$3</f>
        <v>53.756207000000003</v>
      </c>
      <c r="AC571" s="3"/>
      <c r="AD571" s="3"/>
    </row>
    <row r="572" spans="1:30" x14ac:dyDescent="0.45">
      <c r="A572" s="3"/>
      <c r="B572" s="3"/>
      <c r="C572" s="4"/>
      <c r="D572" s="10"/>
      <c r="I572" s="3"/>
      <c r="J572" s="3"/>
      <c r="K572" s="4"/>
      <c r="L572" s="10"/>
      <c r="U572" s="3">
        <v>31.22906</v>
      </c>
      <c r="V572" s="3">
        <v>3.762467</v>
      </c>
      <c r="W572" s="4">
        <f>U572/tabel1!$K$3*4</f>
        <v>1387.9582222222223</v>
      </c>
      <c r="X572" s="10">
        <f>V572+tabel1!$G$3</f>
        <v>53.762467000000001</v>
      </c>
      <c r="AC572" s="3"/>
      <c r="AD572" s="3"/>
    </row>
    <row r="573" spans="1:30" x14ac:dyDescent="0.45">
      <c r="A573" s="3"/>
      <c r="B573" s="3"/>
      <c r="C573" s="4"/>
      <c r="D573" s="10"/>
      <c r="I573" s="3"/>
      <c r="J573" s="3"/>
      <c r="K573" s="4"/>
      <c r="L573" s="10"/>
      <c r="U573" s="3">
        <v>31.018350000000002</v>
      </c>
      <c r="V573" s="3">
        <v>3.7690939999999999</v>
      </c>
      <c r="W573" s="4">
        <f>U573/tabel1!$K$3*4</f>
        <v>1378.5933333333335</v>
      </c>
      <c r="X573" s="10">
        <f>V573+tabel1!$G$3</f>
        <v>53.769094000000003</v>
      </c>
      <c r="AC573" s="3"/>
      <c r="AD573" s="3"/>
    </row>
    <row r="574" spans="1:30" x14ac:dyDescent="0.45">
      <c r="A574" s="3"/>
      <c r="B574" s="3"/>
      <c r="C574" s="4"/>
      <c r="D574" s="10"/>
      <c r="I574" s="3"/>
      <c r="J574" s="3"/>
      <c r="K574" s="4"/>
      <c r="L574" s="10"/>
      <c r="U574" s="3">
        <v>30.748090000000001</v>
      </c>
      <c r="V574" s="3">
        <v>3.775954</v>
      </c>
      <c r="W574" s="4">
        <f>U574/tabel1!$K$3*4</f>
        <v>1366.5817777777779</v>
      </c>
      <c r="X574" s="10">
        <f>V574+tabel1!$G$3</f>
        <v>53.775953999999999</v>
      </c>
      <c r="AC574" s="3"/>
      <c r="AD574" s="3"/>
    </row>
    <row r="575" spans="1:30" x14ac:dyDescent="0.45">
      <c r="A575" s="3"/>
      <c r="B575" s="3"/>
      <c r="C575" s="4"/>
      <c r="D575" s="10"/>
      <c r="I575" s="3"/>
      <c r="J575" s="3"/>
      <c r="U575" s="3">
        <v>30.555689999999998</v>
      </c>
      <c r="V575" s="3">
        <v>3.7831800000000002</v>
      </c>
      <c r="W575" s="4">
        <f>U575/tabel1!$K$3*4</f>
        <v>1358.0306666666665</v>
      </c>
      <c r="X575" s="10">
        <f>V575+tabel1!$G$3</f>
        <v>53.783180000000002</v>
      </c>
      <c r="AC575" s="3"/>
      <c r="AD575" s="3"/>
    </row>
    <row r="576" spans="1:30" x14ac:dyDescent="0.45">
      <c r="A576" s="3"/>
      <c r="B576" s="3"/>
      <c r="C576" s="4"/>
      <c r="D576" s="10"/>
      <c r="I576" s="3"/>
      <c r="J576" s="3"/>
      <c r="U576" s="3">
        <v>30.36788</v>
      </c>
      <c r="V576" s="3">
        <v>3.7905060000000002</v>
      </c>
      <c r="W576" s="4">
        <f>U576/tabel1!$K$3*4</f>
        <v>1349.6835555555556</v>
      </c>
      <c r="X576" s="10">
        <f>V576+tabel1!$G$3</f>
        <v>53.790506000000001</v>
      </c>
      <c r="AC576" s="3"/>
      <c r="AD576" s="3"/>
    </row>
    <row r="577" spans="1:30" x14ac:dyDescent="0.45">
      <c r="A577" s="3"/>
      <c r="B577" s="3"/>
      <c r="C577" s="4"/>
      <c r="D577" s="10"/>
      <c r="I577" s="3"/>
      <c r="J577" s="3"/>
      <c r="U577" s="3">
        <v>30.148009999999999</v>
      </c>
      <c r="V577" s="3">
        <v>3.7977979999999998</v>
      </c>
      <c r="W577" s="4">
        <f>U577/tabel1!$K$3*4</f>
        <v>1339.9115555555557</v>
      </c>
      <c r="X577" s="10">
        <f>V577+tabel1!$G$3</f>
        <v>53.797798</v>
      </c>
      <c r="AC577" s="3"/>
      <c r="AD577" s="3"/>
    </row>
    <row r="578" spans="1:30" x14ac:dyDescent="0.45">
      <c r="A578" s="3"/>
      <c r="B578" s="3"/>
      <c r="C578" s="4"/>
      <c r="D578" s="10"/>
      <c r="I578" s="3"/>
      <c r="J578" s="3"/>
      <c r="U578" s="3">
        <v>29.941880000000001</v>
      </c>
      <c r="V578" s="3">
        <v>3.804891</v>
      </c>
      <c r="W578" s="4">
        <f>U578/tabel1!$K$3*4</f>
        <v>1330.7502222222224</v>
      </c>
      <c r="X578" s="10">
        <f>V578+tabel1!$G$3</f>
        <v>53.804890999999998</v>
      </c>
      <c r="AC578" s="3"/>
      <c r="AD578" s="3"/>
    </row>
    <row r="579" spans="1:30" x14ac:dyDescent="0.45">
      <c r="A579" s="3"/>
      <c r="B579" s="3"/>
      <c r="C579" s="4"/>
      <c r="D579" s="10"/>
      <c r="I579" s="3"/>
      <c r="J579" s="3"/>
      <c r="U579" s="3">
        <v>29.680779999999999</v>
      </c>
      <c r="V579" s="3">
        <v>3.8115510000000001</v>
      </c>
      <c r="W579" s="4">
        <f>U579/tabel1!$K$3*4</f>
        <v>1319.1457777777778</v>
      </c>
      <c r="X579" s="10">
        <f>V579+tabel1!$G$3</f>
        <v>53.811551000000001</v>
      </c>
      <c r="AC579" s="3"/>
      <c r="AD579" s="3"/>
    </row>
    <row r="580" spans="1:30" x14ac:dyDescent="0.45">
      <c r="A580" s="3"/>
      <c r="B580" s="3"/>
      <c r="C580" s="4"/>
      <c r="D580" s="10"/>
      <c r="I580" s="3"/>
      <c r="J580" s="3"/>
      <c r="U580" s="3">
        <v>29.378450000000001</v>
      </c>
      <c r="V580" s="3">
        <v>3.8173789999999999</v>
      </c>
      <c r="W580" s="4">
        <f>U580/tabel1!$K$3*4</f>
        <v>1305.7088888888891</v>
      </c>
      <c r="X580" s="10">
        <f>V580+tabel1!$G$3</f>
        <v>53.817379000000003</v>
      </c>
      <c r="AC580" s="3"/>
      <c r="AD580" s="3"/>
    </row>
    <row r="581" spans="1:30" x14ac:dyDescent="0.45">
      <c r="A581" s="3"/>
      <c r="B581" s="3"/>
      <c r="C581" s="4"/>
      <c r="D581" s="10"/>
      <c r="I581" s="3"/>
      <c r="J581" s="3"/>
      <c r="U581" s="3">
        <v>29.099029999999999</v>
      </c>
      <c r="V581" s="3">
        <v>3.82294</v>
      </c>
      <c r="W581" s="4">
        <f>U581/tabel1!$K$3*4</f>
        <v>1293.2902222222222</v>
      </c>
      <c r="X581" s="10">
        <f>V581+tabel1!$G$3</f>
        <v>53.822940000000003</v>
      </c>
      <c r="AC581" s="3"/>
      <c r="AD581" s="3"/>
    </row>
    <row r="582" spans="1:30" x14ac:dyDescent="0.45">
      <c r="A582" s="3"/>
      <c r="B582" s="3"/>
      <c r="C582" s="4"/>
      <c r="D582" s="10"/>
      <c r="I582" s="3"/>
      <c r="J582" s="3"/>
      <c r="U582" s="3">
        <v>28.70966</v>
      </c>
      <c r="V582" s="3">
        <v>3.8285339999999999</v>
      </c>
      <c r="W582" s="4">
        <f>U582/tabel1!$K$3*4</f>
        <v>1275.9848888888889</v>
      </c>
      <c r="X582" s="10">
        <f>V582+tabel1!$G$3</f>
        <v>53.828533999999998</v>
      </c>
      <c r="AC582" s="3"/>
      <c r="AD582" s="3"/>
    </row>
    <row r="583" spans="1:30" x14ac:dyDescent="0.45">
      <c r="A583" s="3"/>
      <c r="B583" s="3"/>
      <c r="C583" s="4"/>
      <c r="D583" s="10"/>
      <c r="I583" s="3"/>
      <c r="J583" s="3"/>
      <c r="U583" s="3">
        <v>28.34779</v>
      </c>
      <c r="V583" s="3">
        <v>3.8341289999999999</v>
      </c>
      <c r="W583" s="4">
        <f>U583/tabel1!$K$3*4</f>
        <v>1259.9017777777779</v>
      </c>
      <c r="X583" s="10">
        <f>V583+tabel1!$G$3</f>
        <v>53.834128999999997</v>
      </c>
      <c r="AC583" s="3"/>
      <c r="AD583" s="3"/>
    </row>
    <row r="584" spans="1:30" x14ac:dyDescent="0.45">
      <c r="A584" s="3"/>
      <c r="B584" s="3"/>
      <c r="C584" s="4"/>
      <c r="D584" s="10"/>
      <c r="I584" s="3"/>
      <c r="J584" s="3"/>
      <c r="U584" s="3">
        <v>27.95384</v>
      </c>
      <c r="V584" s="3">
        <v>3.840122</v>
      </c>
      <c r="W584" s="4">
        <f>U584/tabel1!$K$3*4</f>
        <v>1242.3928888888888</v>
      </c>
      <c r="X584" s="10">
        <f>V584+tabel1!$G$3</f>
        <v>53.840122000000001</v>
      </c>
      <c r="AC584" s="3"/>
      <c r="AD584" s="3"/>
    </row>
    <row r="585" spans="1:30" x14ac:dyDescent="0.45">
      <c r="A585" s="3"/>
      <c r="B585" s="3"/>
      <c r="C585" s="4"/>
      <c r="D585" s="10"/>
      <c r="I585" s="3"/>
      <c r="J585" s="3"/>
      <c r="U585" s="3">
        <v>27.610289999999999</v>
      </c>
      <c r="V585" s="3">
        <v>3.8465159999999998</v>
      </c>
      <c r="W585" s="4">
        <f>U585/tabel1!$K$3*4</f>
        <v>1227.124</v>
      </c>
      <c r="X585" s="10">
        <f>V585+tabel1!$G$3</f>
        <v>53.846516000000001</v>
      </c>
      <c r="AC585" s="3"/>
      <c r="AD585" s="3"/>
    </row>
    <row r="586" spans="1:30" x14ac:dyDescent="0.45">
      <c r="A586" s="3"/>
      <c r="B586" s="3"/>
      <c r="C586" s="4"/>
      <c r="D586" s="10"/>
      <c r="I586" s="3"/>
      <c r="J586" s="3"/>
      <c r="U586" s="3">
        <v>27.307960000000001</v>
      </c>
      <c r="V586" s="3">
        <v>3.853243</v>
      </c>
      <c r="W586" s="4">
        <f>U586/tabel1!$K$3*4</f>
        <v>1213.6871111111111</v>
      </c>
      <c r="X586" s="10">
        <f>V586+tabel1!$G$3</f>
        <v>53.853242999999999</v>
      </c>
      <c r="AC586" s="3"/>
      <c r="AD586" s="3"/>
    </row>
    <row r="587" spans="1:30" x14ac:dyDescent="0.45">
      <c r="A587" s="3"/>
      <c r="B587" s="3"/>
      <c r="C587" s="4"/>
      <c r="D587" s="10"/>
      <c r="I587" s="3"/>
      <c r="J587" s="3"/>
      <c r="U587" s="3">
        <v>27.001049999999999</v>
      </c>
      <c r="V587" s="3">
        <v>3.8603019999999999</v>
      </c>
      <c r="W587" s="4">
        <f>U587/tabel1!$K$3*4</f>
        <v>1200.0466666666666</v>
      </c>
      <c r="X587" s="10">
        <f>V587+tabel1!$G$3</f>
        <v>53.860301999999997</v>
      </c>
      <c r="AC587" s="3"/>
      <c r="AD587" s="3"/>
    </row>
    <row r="588" spans="1:30" x14ac:dyDescent="0.45">
      <c r="A588" s="3"/>
      <c r="B588" s="3"/>
      <c r="C588" s="4"/>
      <c r="D588" s="10"/>
      <c r="I588" s="3"/>
      <c r="J588" s="3"/>
      <c r="U588" s="3">
        <v>26.730789999999999</v>
      </c>
      <c r="V588" s="3">
        <v>3.8679610000000002</v>
      </c>
      <c r="W588" s="4">
        <f>U588/tabel1!$K$3*4</f>
        <v>1188.0351111111111</v>
      </c>
      <c r="X588" s="10">
        <f>V588+tabel1!$G$3</f>
        <v>53.867961000000001</v>
      </c>
      <c r="AC588" s="3"/>
      <c r="AD588" s="3"/>
    </row>
    <row r="589" spans="1:30" x14ac:dyDescent="0.45">
      <c r="A589" s="3"/>
      <c r="B589" s="3"/>
      <c r="C589" s="4"/>
      <c r="D589" s="10"/>
      <c r="I589" s="3"/>
      <c r="J589" s="3"/>
      <c r="U589" s="3">
        <v>26.400980000000001</v>
      </c>
      <c r="V589" s="3">
        <v>3.8758539999999999</v>
      </c>
      <c r="W589" s="4">
        <f>U589/tabel1!$K$3*4</f>
        <v>1173.376888888889</v>
      </c>
      <c r="X589" s="10">
        <f>V589+tabel1!$G$3</f>
        <v>53.875853999999997</v>
      </c>
      <c r="AC589" s="3"/>
      <c r="AD589" s="3"/>
    </row>
    <row r="590" spans="1:30" x14ac:dyDescent="0.45">
      <c r="A590" s="3"/>
      <c r="B590" s="3"/>
      <c r="C590" s="4"/>
      <c r="D590" s="10"/>
      <c r="I590" s="3"/>
      <c r="J590" s="3"/>
      <c r="U590" s="3">
        <v>26.10323</v>
      </c>
      <c r="V590" s="3">
        <v>3.8837790000000001</v>
      </c>
      <c r="W590" s="4">
        <f>U590/tabel1!$K$3*4</f>
        <v>1160.1435555555556</v>
      </c>
      <c r="X590" s="10">
        <f>V590+tabel1!$G$3</f>
        <v>53.883778999999997</v>
      </c>
      <c r="AC590" s="3"/>
      <c r="AD590" s="3"/>
    </row>
    <row r="591" spans="1:30" x14ac:dyDescent="0.45">
      <c r="A591" s="3"/>
      <c r="B591" s="3"/>
      <c r="C591" s="4"/>
      <c r="D591" s="10"/>
      <c r="I591" s="3"/>
      <c r="J591" s="3"/>
      <c r="U591" s="3">
        <v>25.842130000000001</v>
      </c>
      <c r="V591" s="3">
        <v>3.8911709999999999</v>
      </c>
      <c r="W591" s="4">
        <f>U591/tabel1!$K$3*4</f>
        <v>1148.5391111111112</v>
      </c>
      <c r="X591" s="10">
        <f>V591+tabel1!$G$3</f>
        <v>53.891171</v>
      </c>
      <c r="AC591" s="3"/>
      <c r="AD591" s="3"/>
    </row>
    <row r="592" spans="1:30" x14ac:dyDescent="0.45">
      <c r="A592" s="3"/>
      <c r="B592" s="3"/>
      <c r="C592" s="4"/>
      <c r="D592" s="10"/>
      <c r="I592" s="3"/>
      <c r="J592" s="3"/>
      <c r="U592" s="3">
        <v>25.526060000000001</v>
      </c>
      <c r="V592" s="3">
        <v>3.8976320000000002</v>
      </c>
      <c r="W592" s="4">
        <f>U592/tabel1!$K$3*4</f>
        <v>1134.4915555555556</v>
      </c>
      <c r="X592" s="10">
        <f>V592+tabel1!$G$3</f>
        <v>53.897632000000002</v>
      </c>
      <c r="AC592" s="3"/>
      <c r="AD592" s="3"/>
    </row>
    <row r="593" spans="1:30" x14ac:dyDescent="0.45">
      <c r="A593" s="3"/>
      <c r="B593" s="3"/>
      <c r="C593" s="4"/>
      <c r="D593" s="10"/>
      <c r="I593" s="3"/>
      <c r="J593" s="3"/>
      <c r="U593" s="3">
        <v>25.15502</v>
      </c>
      <c r="V593" s="3">
        <v>3.9035259999999998</v>
      </c>
      <c r="W593" s="4">
        <f>U593/tabel1!$K$3*4</f>
        <v>1118.000888888889</v>
      </c>
      <c r="X593" s="10">
        <f>V593+tabel1!$G$3</f>
        <v>53.903525999999999</v>
      </c>
      <c r="AC593" s="3"/>
      <c r="AD593" s="3"/>
    </row>
    <row r="594" spans="1:30" x14ac:dyDescent="0.45">
      <c r="A594" s="3"/>
      <c r="B594" s="3"/>
      <c r="C594" s="4"/>
      <c r="D594" s="10"/>
      <c r="I594" s="3"/>
      <c r="J594" s="3"/>
      <c r="U594" s="3">
        <v>24.729019999999998</v>
      </c>
      <c r="V594" s="3">
        <v>3.9092530000000001</v>
      </c>
      <c r="W594" s="4">
        <f>U594/tabel1!$K$3*4</f>
        <v>1099.0675555555556</v>
      </c>
      <c r="X594" s="10">
        <f>V594+tabel1!$G$3</f>
        <v>53.909253</v>
      </c>
      <c r="AC594" s="3"/>
      <c r="AD594" s="3"/>
    </row>
    <row r="595" spans="1:30" x14ac:dyDescent="0.45">
      <c r="A595" s="3"/>
      <c r="B595" s="3"/>
      <c r="C595" s="4"/>
      <c r="D595" s="10"/>
      <c r="I595" s="3"/>
      <c r="J595" s="3"/>
      <c r="U595" s="3">
        <v>24.266369999999998</v>
      </c>
      <c r="V595" s="3">
        <v>3.9148809999999998</v>
      </c>
      <c r="W595" s="4">
        <f>U595/tabel1!$K$3*4</f>
        <v>1078.5053333333333</v>
      </c>
      <c r="X595" s="10">
        <f>V595+tabel1!$G$3</f>
        <v>53.914881000000001</v>
      </c>
      <c r="AC595" s="3"/>
      <c r="AD595" s="3"/>
    </row>
    <row r="596" spans="1:30" x14ac:dyDescent="0.45">
      <c r="A596" s="3"/>
      <c r="B596" s="3"/>
      <c r="C596" s="4"/>
      <c r="D596" s="10"/>
      <c r="I596" s="3"/>
      <c r="J596" s="3"/>
      <c r="U596" s="3">
        <v>23.867840000000001</v>
      </c>
      <c r="V596" s="3">
        <v>3.9206750000000001</v>
      </c>
      <c r="W596" s="4">
        <f>U596/tabel1!$K$3*4</f>
        <v>1060.7928888888889</v>
      </c>
      <c r="X596" s="10">
        <f>V596+tabel1!$G$3</f>
        <v>53.920675000000003</v>
      </c>
      <c r="AC596" s="3"/>
      <c r="AD596" s="3"/>
    </row>
    <row r="597" spans="1:30" x14ac:dyDescent="0.45">
      <c r="A597" s="3"/>
      <c r="B597" s="3"/>
      <c r="C597" s="4"/>
      <c r="D597" s="10"/>
      <c r="I597" s="3"/>
      <c r="J597" s="3"/>
      <c r="U597" s="3">
        <v>23.432670000000002</v>
      </c>
      <c r="V597" s="3">
        <v>3.9269020000000001</v>
      </c>
      <c r="W597" s="4">
        <f>U597/tabel1!$K$3*4</f>
        <v>1041.4520000000002</v>
      </c>
      <c r="X597" s="10">
        <f>V597+tabel1!$G$3</f>
        <v>53.926901999999998</v>
      </c>
      <c r="AC597" s="3"/>
      <c r="AD597" s="3"/>
    </row>
    <row r="598" spans="1:30" x14ac:dyDescent="0.45">
      <c r="A598" s="3"/>
      <c r="B598" s="3"/>
      <c r="C598" s="4"/>
      <c r="D598" s="10"/>
      <c r="I598" s="3"/>
      <c r="J598" s="3"/>
      <c r="U598" s="3">
        <v>22.988340000000001</v>
      </c>
      <c r="V598" s="3">
        <v>3.9335290000000001</v>
      </c>
      <c r="W598" s="4">
        <f>U598/tabel1!$K$3*4</f>
        <v>1021.7040000000001</v>
      </c>
      <c r="X598" s="10">
        <f>V598+tabel1!$G$3</f>
        <v>53.933529</v>
      </c>
      <c r="AC598" s="3"/>
      <c r="AD598" s="3"/>
    </row>
    <row r="599" spans="1:30" x14ac:dyDescent="0.45">
      <c r="A599" s="3"/>
      <c r="B599" s="3"/>
      <c r="C599" s="4"/>
      <c r="D599" s="10"/>
      <c r="I599" s="3"/>
      <c r="J599" s="3"/>
      <c r="U599" s="3">
        <v>22.626470000000001</v>
      </c>
      <c r="V599" s="3">
        <v>3.9403220000000001</v>
      </c>
      <c r="W599" s="4">
        <f>U599/tabel1!$K$3*4</f>
        <v>1005.620888888889</v>
      </c>
      <c r="X599" s="10">
        <f>V599+tabel1!$G$3</f>
        <v>53.940322000000002</v>
      </c>
      <c r="AC599" s="3"/>
      <c r="AD599" s="3"/>
    </row>
    <row r="600" spans="1:30" x14ac:dyDescent="0.45">
      <c r="A600" s="3"/>
      <c r="B600" s="3"/>
      <c r="C600" s="4"/>
      <c r="D600" s="10"/>
      <c r="I600" s="3"/>
      <c r="J600" s="3"/>
      <c r="U600" s="3">
        <v>22.22794</v>
      </c>
      <c r="V600" s="3">
        <v>3.9475479999999998</v>
      </c>
      <c r="W600" s="4">
        <f>U600/tabel1!$K$3*4</f>
        <v>987.90844444444451</v>
      </c>
      <c r="X600" s="10">
        <f>V600+tabel1!$G$3</f>
        <v>53.947547999999998</v>
      </c>
      <c r="AC600" s="3"/>
      <c r="AD600" s="3"/>
    </row>
    <row r="601" spans="1:30" x14ac:dyDescent="0.45">
      <c r="A601" s="3"/>
      <c r="B601" s="3"/>
      <c r="C601" s="4"/>
      <c r="D601" s="10"/>
      <c r="I601" s="3"/>
      <c r="J601" s="3"/>
      <c r="U601" s="3">
        <v>21.81568</v>
      </c>
      <c r="V601" s="3">
        <v>3.955041</v>
      </c>
      <c r="W601" s="4">
        <f>U601/tabel1!$K$3*4</f>
        <v>969.58577777777782</v>
      </c>
      <c r="X601" s="10">
        <f>V601+tabel1!$G$3</f>
        <v>53.955041000000001</v>
      </c>
      <c r="AC601" s="3"/>
      <c r="AD601" s="3"/>
    </row>
    <row r="602" spans="1:30" x14ac:dyDescent="0.45">
      <c r="A602" s="3"/>
      <c r="B602" s="3"/>
      <c r="C602" s="4"/>
      <c r="D602" s="10"/>
      <c r="I602" s="3"/>
      <c r="J602" s="3"/>
      <c r="U602" s="3">
        <v>21.389669999999999</v>
      </c>
      <c r="V602" s="3">
        <v>3.9624999999999999</v>
      </c>
      <c r="W602" s="4">
        <f>U602/tabel1!$K$3*4</f>
        <v>950.65199999999993</v>
      </c>
      <c r="X602" s="10">
        <f>V602+tabel1!$G$3</f>
        <v>53.962499999999999</v>
      </c>
      <c r="AC602" s="3"/>
      <c r="AD602" s="3"/>
    </row>
    <row r="603" spans="1:30" x14ac:dyDescent="0.45">
      <c r="A603" s="3"/>
      <c r="B603" s="3"/>
      <c r="C603" s="4"/>
      <c r="D603" s="10"/>
      <c r="I603" s="3"/>
      <c r="J603" s="3"/>
      <c r="U603" s="3">
        <v>20.991150000000001</v>
      </c>
      <c r="V603" s="3">
        <v>3.969859</v>
      </c>
      <c r="W603" s="4">
        <f>U603/tabel1!$K$3*4</f>
        <v>932.94</v>
      </c>
      <c r="X603" s="10">
        <f>V603+tabel1!$G$3</f>
        <v>53.969859</v>
      </c>
      <c r="AC603" s="3"/>
      <c r="AD603" s="3"/>
    </row>
    <row r="604" spans="1:30" x14ac:dyDescent="0.45">
      <c r="A604" s="3"/>
      <c r="B604" s="3"/>
      <c r="C604" s="4"/>
      <c r="D604" s="10"/>
      <c r="I604" s="3"/>
      <c r="J604" s="3"/>
      <c r="U604" s="3">
        <v>20.59721</v>
      </c>
      <c r="V604" s="3">
        <v>3.9768189999999999</v>
      </c>
      <c r="W604" s="4">
        <f>U604/tabel1!$K$3*4</f>
        <v>915.43155555555563</v>
      </c>
      <c r="X604" s="10">
        <f>V604+tabel1!$G$3</f>
        <v>53.976818999999999</v>
      </c>
      <c r="AC604" s="3"/>
      <c r="AD604" s="3"/>
    </row>
    <row r="605" spans="1:30" x14ac:dyDescent="0.45">
      <c r="A605" s="3"/>
      <c r="B605" s="3"/>
      <c r="C605" s="4"/>
      <c r="D605" s="10"/>
      <c r="I605" s="3"/>
      <c r="J605" s="3"/>
      <c r="U605" s="3">
        <v>20.212430000000001</v>
      </c>
      <c r="V605" s="3">
        <v>3.98298</v>
      </c>
      <c r="W605" s="4">
        <f>U605/tabel1!$K$3*4</f>
        <v>898.33022222222235</v>
      </c>
      <c r="X605" s="10">
        <f>V605+tabel1!$G$3</f>
        <v>53.982979999999998</v>
      </c>
      <c r="AC605" s="3"/>
      <c r="AD605" s="3"/>
    </row>
    <row r="606" spans="1:30" x14ac:dyDescent="0.45">
      <c r="A606" s="3"/>
      <c r="B606" s="3"/>
      <c r="C606" s="4"/>
      <c r="D606" s="10"/>
      <c r="I606" s="3"/>
      <c r="J606" s="3"/>
      <c r="U606" s="3">
        <v>19.754359999999998</v>
      </c>
      <c r="V606" s="3">
        <v>3.9886740000000001</v>
      </c>
      <c r="W606" s="4">
        <f>U606/tabel1!$K$3*4</f>
        <v>877.97155555555548</v>
      </c>
      <c r="X606" s="10">
        <f>V606+tabel1!$G$3</f>
        <v>53.988674000000003</v>
      </c>
      <c r="AC606" s="3"/>
      <c r="AD606" s="3"/>
    </row>
    <row r="607" spans="1:30" x14ac:dyDescent="0.45">
      <c r="A607" s="3"/>
      <c r="B607" s="3"/>
      <c r="C607" s="4"/>
      <c r="D607" s="10"/>
      <c r="I607" s="3"/>
      <c r="J607" s="3"/>
      <c r="U607" s="3">
        <v>19.236740000000001</v>
      </c>
      <c r="V607" s="3">
        <v>3.994335</v>
      </c>
      <c r="W607" s="4">
        <f>U607/tabel1!$K$3*4</f>
        <v>854.96622222222231</v>
      </c>
      <c r="X607" s="10">
        <f>V607+tabel1!$G$3</f>
        <v>53.994335</v>
      </c>
      <c r="AC607" s="3"/>
      <c r="AD607" s="3"/>
    </row>
    <row r="608" spans="1:30" x14ac:dyDescent="0.45">
      <c r="A608" s="3"/>
      <c r="B608" s="3"/>
      <c r="C608" s="4"/>
      <c r="D608" s="10"/>
      <c r="I608" s="3"/>
      <c r="J608" s="3"/>
      <c r="U608" s="3">
        <v>18.728280000000002</v>
      </c>
      <c r="V608" s="3">
        <v>4.0000289999999996</v>
      </c>
      <c r="W608" s="4">
        <f>U608/tabel1!$K$3*4</f>
        <v>832.36800000000005</v>
      </c>
      <c r="X608" s="10">
        <f>V608+tabel1!$G$3</f>
        <v>54.000028999999998</v>
      </c>
      <c r="AC608" s="3"/>
      <c r="AD608" s="3"/>
    </row>
    <row r="609" spans="1:30" x14ac:dyDescent="0.45">
      <c r="A609" s="3"/>
      <c r="B609" s="3"/>
      <c r="C609" s="4"/>
      <c r="D609" s="10"/>
      <c r="I609" s="3"/>
      <c r="J609" s="3"/>
      <c r="U609" s="3">
        <v>18.256460000000001</v>
      </c>
      <c r="V609" s="3">
        <v>4.0060900000000004</v>
      </c>
      <c r="W609" s="4">
        <f>U609/tabel1!$K$3*4</f>
        <v>811.39822222222233</v>
      </c>
      <c r="X609" s="10">
        <f>V609+tabel1!$G$3</f>
        <v>54.00609</v>
      </c>
      <c r="AC609" s="3"/>
      <c r="AD609" s="3"/>
    </row>
    <row r="610" spans="1:30" x14ac:dyDescent="0.45">
      <c r="A610" s="3"/>
      <c r="B610" s="3"/>
      <c r="C610" s="4"/>
      <c r="D610" s="10"/>
      <c r="I610" s="3"/>
      <c r="J610" s="3"/>
      <c r="U610" s="3">
        <v>17.78923</v>
      </c>
      <c r="V610" s="3">
        <v>4.0125500000000001</v>
      </c>
      <c r="W610" s="4">
        <f>U610/tabel1!$K$3*4</f>
        <v>790.63244444444445</v>
      </c>
      <c r="X610" s="10">
        <f>V610+tabel1!$G$3</f>
        <v>54.012549999999997</v>
      </c>
      <c r="AC610" s="3"/>
      <c r="AD610" s="3"/>
    </row>
    <row r="611" spans="1:30" x14ac:dyDescent="0.45">
      <c r="A611" s="3"/>
      <c r="B611" s="3"/>
      <c r="C611" s="4"/>
      <c r="D611" s="10"/>
      <c r="I611" s="3"/>
      <c r="J611" s="3"/>
      <c r="U611" s="3">
        <v>17.35406</v>
      </c>
      <c r="V611" s="3">
        <v>4.0192769999999998</v>
      </c>
      <c r="W611" s="4">
        <f>U611/tabel1!$K$3*4</f>
        <v>771.29155555555565</v>
      </c>
      <c r="X611" s="10">
        <f>V611+tabel1!$G$3</f>
        <v>54.019277000000002</v>
      </c>
      <c r="AC611" s="3"/>
      <c r="AD611" s="3"/>
    </row>
    <row r="612" spans="1:30" x14ac:dyDescent="0.45">
      <c r="A612" s="3"/>
      <c r="B612" s="3"/>
      <c r="C612" s="4"/>
      <c r="D612" s="10"/>
      <c r="I612" s="3"/>
      <c r="J612" s="3"/>
      <c r="U612" s="3">
        <v>16.973859999999998</v>
      </c>
      <c r="V612" s="3">
        <v>4.0262690000000001</v>
      </c>
      <c r="W612" s="4">
        <f>U612/tabel1!$K$3*4</f>
        <v>754.3937777777777</v>
      </c>
      <c r="X612" s="10">
        <f>V612+tabel1!$G$3</f>
        <v>54.026268999999999</v>
      </c>
      <c r="AC612" s="3"/>
      <c r="AD612" s="3"/>
    </row>
    <row r="613" spans="1:30" x14ac:dyDescent="0.45">
      <c r="A613" s="3"/>
      <c r="B613" s="3"/>
      <c r="C613" s="4"/>
      <c r="D613" s="10"/>
      <c r="I613" s="3"/>
      <c r="J613" s="3"/>
      <c r="U613" s="3">
        <v>16.575340000000001</v>
      </c>
      <c r="V613" s="3">
        <v>4.0337949999999996</v>
      </c>
      <c r="W613" s="4">
        <f>U613/tabel1!$K$3*4</f>
        <v>736.68177777777782</v>
      </c>
      <c r="X613" s="10">
        <f>V613+tabel1!$G$3</f>
        <v>54.033794999999998</v>
      </c>
      <c r="AC613" s="3"/>
      <c r="AD613" s="3"/>
    </row>
    <row r="614" spans="1:30" x14ac:dyDescent="0.45">
      <c r="A614" s="3"/>
      <c r="B614" s="3"/>
      <c r="C614" s="4"/>
      <c r="D614" s="10"/>
      <c r="I614" s="3"/>
      <c r="J614" s="3"/>
      <c r="U614" s="3">
        <v>16.13101</v>
      </c>
      <c r="V614" s="3">
        <v>4.0416210000000001</v>
      </c>
      <c r="W614" s="4">
        <f>U614/tabel1!$K$3*4</f>
        <v>716.93377777777778</v>
      </c>
      <c r="X614" s="10">
        <f>V614+tabel1!$G$3</f>
        <v>54.041620999999999</v>
      </c>
      <c r="AC614" s="3"/>
      <c r="AD614" s="3"/>
    </row>
    <row r="615" spans="1:30" x14ac:dyDescent="0.45">
      <c r="A615" s="3"/>
      <c r="B615" s="3"/>
      <c r="C615" s="4"/>
      <c r="D615" s="10"/>
      <c r="I615" s="3"/>
      <c r="J615" s="3"/>
      <c r="U615" s="3">
        <v>15.796609999999999</v>
      </c>
      <c r="V615" s="3">
        <v>4.0494469999999998</v>
      </c>
      <c r="W615" s="4">
        <f>U615/tabel1!$K$3*4</f>
        <v>702.07155555555551</v>
      </c>
      <c r="X615" s="10">
        <f>V615+tabel1!$G$3</f>
        <v>54.049447000000001</v>
      </c>
      <c r="AC615" s="3"/>
      <c r="AD615" s="3"/>
    </row>
    <row r="616" spans="1:30" x14ac:dyDescent="0.45">
      <c r="A616" s="3"/>
      <c r="B616" s="3"/>
      <c r="C616" s="4"/>
      <c r="D616" s="10"/>
      <c r="I616" s="3"/>
      <c r="J616" s="3"/>
      <c r="U616" s="3">
        <v>15.43474</v>
      </c>
      <c r="V616" s="3">
        <v>4.0568390000000001</v>
      </c>
      <c r="W616" s="4">
        <f>U616/tabel1!$K$3*4</f>
        <v>685.98844444444444</v>
      </c>
      <c r="X616" s="10">
        <f>V616+tabel1!$G$3</f>
        <v>54.056838999999997</v>
      </c>
      <c r="AC616" s="3"/>
      <c r="AD616" s="3"/>
    </row>
    <row r="617" spans="1:30" x14ac:dyDescent="0.45">
      <c r="A617" s="3"/>
      <c r="B617" s="3"/>
      <c r="C617" s="4"/>
      <c r="D617" s="10"/>
      <c r="I617" s="3"/>
      <c r="J617" s="3"/>
      <c r="U617" s="3">
        <v>15.063700000000001</v>
      </c>
      <c r="V617" s="3">
        <v>4.0632989999999998</v>
      </c>
      <c r="W617" s="4">
        <f>U617/tabel1!$K$3*4</f>
        <v>669.49777777777786</v>
      </c>
      <c r="X617" s="10">
        <f>V617+tabel1!$G$3</f>
        <v>54.063299000000001</v>
      </c>
      <c r="AC617" s="3"/>
      <c r="AD617" s="3"/>
    </row>
    <row r="618" spans="1:30" x14ac:dyDescent="0.45">
      <c r="A618" s="3"/>
      <c r="B618" s="3"/>
      <c r="C618" s="4"/>
      <c r="D618" s="10"/>
      <c r="I618" s="3"/>
      <c r="J618" s="3"/>
      <c r="U618" s="3">
        <v>14.601050000000001</v>
      </c>
      <c r="V618" s="3">
        <v>4.0691600000000001</v>
      </c>
      <c r="W618" s="4">
        <f>U618/tabel1!$K$3*4</f>
        <v>648.93555555555565</v>
      </c>
      <c r="X618" s="10">
        <f>V618+tabel1!$G$3</f>
        <v>54.069159999999997</v>
      </c>
      <c r="AC618" s="3"/>
      <c r="AD618" s="3"/>
    </row>
    <row r="619" spans="1:30" x14ac:dyDescent="0.45">
      <c r="A619" s="3"/>
      <c r="B619" s="3"/>
      <c r="C619" s="4"/>
      <c r="D619" s="10"/>
      <c r="I619" s="3"/>
      <c r="J619" s="3"/>
      <c r="U619" s="3">
        <v>14.138389999999999</v>
      </c>
      <c r="V619" s="3">
        <v>4.0747879999999999</v>
      </c>
      <c r="W619" s="4">
        <f>U619/tabel1!$K$3*4</f>
        <v>628.37288888888884</v>
      </c>
      <c r="X619" s="10">
        <f>V619+tabel1!$G$3</f>
        <v>54.074787999999998</v>
      </c>
      <c r="AC619" s="3"/>
      <c r="AD619" s="3"/>
    </row>
    <row r="620" spans="1:30" x14ac:dyDescent="0.45">
      <c r="A620" s="3"/>
      <c r="B620" s="3"/>
      <c r="C620" s="4"/>
      <c r="D620" s="10"/>
      <c r="I620" s="3"/>
      <c r="J620" s="3"/>
      <c r="U620" s="3">
        <v>13.70781</v>
      </c>
      <c r="V620" s="3">
        <v>4.0804819999999999</v>
      </c>
      <c r="W620" s="4">
        <f>U620/tabel1!$K$3*4</f>
        <v>609.23599999999999</v>
      </c>
      <c r="X620" s="10">
        <f>V620+tabel1!$G$3</f>
        <v>54.080482000000003</v>
      </c>
      <c r="AC620" s="3"/>
      <c r="AD620" s="3"/>
    </row>
    <row r="621" spans="1:30" x14ac:dyDescent="0.45">
      <c r="A621" s="3"/>
      <c r="B621" s="3"/>
      <c r="C621" s="4"/>
      <c r="D621" s="10"/>
      <c r="I621" s="3"/>
      <c r="J621" s="3"/>
      <c r="U621" s="3">
        <v>13.24057</v>
      </c>
      <c r="V621" s="3">
        <v>4.0864099999999999</v>
      </c>
      <c r="W621" s="4">
        <f>U621/tabel1!$K$3*4</f>
        <v>588.46977777777784</v>
      </c>
      <c r="X621" s="10">
        <f>V621+tabel1!$G$3</f>
        <v>54.086410000000001</v>
      </c>
      <c r="AC621" s="3"/>
      <c r="AD621" s="3"/>
    </row>
    <row r="622" spans="1:30" x14ac:dyDescent="0.45">
      <c r="A622" s="3"/>
      <c r="B622" s="3"/>
      <c r="C622" s="4"/>
      <c r="D622" s="10"/>
      <c r="I622" s="3"/>
      <c r="J622" s="3"/>
      <c r="U622" s="3">
        <v>12.78708</v>
      </c>
      <c r="V622" s="3">
        <v>4.0928360000000001</v>
      </c>
      <c r="W622" s="4">
        <f>U622/tabel1!$K$3*4</f>
        <v>568.31466666666665</v>
      </c>
      <c r="X622" s="10">
        <f>V622+tabel1!$G$3</f>
        <v>54.092835999999998</v>
      </c>
      <c r="AC622" s="3"/>
      <c r="AD622" s="3"/>
    </row>
    <row r="623" spans="1:30" x14ac:dyDescent="0.45">
      <c r="A623" s="3"/>
      <c r="B623" s="3"/>
      <c r="C623" s="4"/>
      <c r="D623" s="10"/>
      <c r="I623" s="3"/>
      <c r="J623" s="3"/>
      <c r="U623" s="3">
        <v>12.36107</v>
      </c>
      <c r="V623" s="3">
        <v>4.0996290000000002</v>
      </c>
      <c r="W623" s="4">
        <f>U623/tabel1!$K$3*4</f>
        <v>549.38088888888888</v>
      </c>
      <c r="X623" s="10">
        <f>V623+tabel1!$G$3</f>
        <v>54.099629</v>
      </c>
      <c r="AC623" s="3"/>
      <c r="AD623" s="3"/>
    </row>
    <row r="624" spans="1:30" x14ac:dyDescent="0.45">
      <c r="A624" s="3"/>
      <c r="B624" s="3"/>
      <c r="C624" s="4"/>
      <c r="D624" s="10"/>
      <c r="I624" s="3"/>
      <c r="J624" s="3"/>
      <c r="U624" s="3">
        <v>11.96255</v>
      </c>
      <c r="V624" s="3">
        <v>4.1066560000000001</v>
      </c>
      <c r="W624" s="4">
        <f>U624/tabel1!$K$3*4</f>
        <v>531.66888888888889</v>
      </c>
      <c r="X624" s="10">
        <f>V624+tabel1!$G$3</f>
        <v>54.106656000000001</v>
      </c>
      <c r="AC624" s="3"/>
      <c r="AD624" s="3"/>
    </row>
    <row r="625" spans="1:30" x14ac:dyDescent="0.45">
      <c r="A625" s="3"/>
      <c r="B625" s="3"/>
      <c r="C625" s="4"/>
      <c r="D625" s="10"/>
      <c r="I625" s="3"/>
      <c r="J625" s="3"/>
      <c r="U625" s="3">
        <v>11.59609</v>
      </c>
      <c r="V625" s="3">
        <v>4.1141819999999996</v>
      </c>
      <c r="W625" s="4">
        <f>U625/tabel1!$K$3*4</f>
        <v>515.38177777777776</v>
      </c>
      <c r="X625" s="10">
        <f>V625+tabel1!$G$3</f>
        <v>54.114182</v>
      </c>
      <c r="AC625" s="3"/>
      <c r="AD625" s="3"/>
    </row>
    <row r="626" spans="1:30" x14ac:dyDescent="0.45">
      <c r="A626" s="3"/>
      <c r="B626" s="3"/>
      <c r="C626" s="4"/>
      <c r="D626" s="10"/>
      <c r="I626" s="3"/>
      <c r="J626" s="3"/>
      <c r="U626" s="3">
        <v>11.247960000000001</v>
      </c>
      <c r="V626" s="3">
        <v>4.1219409999999996</v>
      </c>
      <c r="W626" s="4">
        <f>U626/tabel1!$K$3*4</f>
        <v>499.90933333333339</v>
      </c>
      <c r="X626" s="10">
        <f>V626+tabel1!$G$3</f>
        <v>54.121941</v>
      </c>
      <c r="AC626" s="3"/>
      <c r="AD626" s="3"/>
    </row>
    <row r="627" spans="1:30" x14ac:dyDescent="0.45">
      <c r="A627" s="3"/>
      <c r="B627" s="3"/>
      <c r="C627" s="4"/>
      <c r="D627" s="10"/>
      <c r="I627" s="3"/>
      <c r="J627" s="3"/>
      <c r="U627" s="3">
        <v>10.831110000000001</v>
      </c>
      <c r="V627" s="3">
        <v>4.129499</v>
      </c>
      <c r="W627" s="4">
        <f>U627/tabel1!$K$3*4</f>
        <v>481.38266666666669</v>
      </c>
      <c r="X627" s="10">
        <f>V627+tabel1!$G$3</f>
        <v>54.129499000000003</v>
      </c>
      <c r="AC627" s="3"/>
      <c r="AD627" s="3"/>
    </row>
    <row r="628" spans="1:30" x14ac:dyDescent="0.45">
      <c r="A628" s="3"/>
      <c r="B628" s="3"/>
      <c r="C628" s="4"/>
      <c r="D628" s="10"/>
      <c r="I628" s="3"/>
      <c r="J628" s="3"/>
      <c r="U628" s="3">
        <v>10.441750000000001</v>
      </c>
      <c r="V628" s="3">
        <v>4.1369920000000002</v>
      </c>
      <c r="W628" s="4">
        <f>U628/tabel1!$K$3*4</f>
        <v>464.07777777777784</v>
      </c>
      <c r="X628" s="10">
        <f>V628+tabel1!$G$3</f>
        <v>54.136991999999999</v>
      </c>
      <c r="AC628" s="3"/>
      <c r="AD628" s="3"/>
    </row>
    <row r="629" spans="1:30" x14ac:dyDescent="0.45">
      <c r="A629" s="3"/>
      <c r="B629" s="3"/>
      <c r="C629" s="4"/>
      <c r="D629" s="10"/>
      <c r="I629" s="3"/>
      <c r="J629" s="3"/>
      <c r="U629" s="3">
        <v>10.02033</v>
      </c>
      <c r="V629" s="3">
        <v>4.1439849999999998</v>
      </c>
      <c r="W629" s="4">
        <f>U629/tabel1!$K$3*4</f>
        <v>445.34800000000001</v>
      </c>
      <c r="X629" s="10">
        <f>V629+tabel1!$G$3</f>
        <v>54.143985000000001</v>
      </c>
      <c r="AC629" s="3"/>
      <c r="AD629" s="3"/>
    </row>
    <row r="630" spans="1:30" x14ac:dyDescent="0.45">
      <c r="A630" s="3"/>
      <c r="B630" s="3"/>
      <c r="C630" s="4"/>
      <c r="D630" s="10"/>
      <c r="I630" s="3"/>
      <c r="J630" s="3"/>
      <c r="U630" s="3">
        <v>9.5668330000000008</v>
      </c>
      <c r="V630" s="3">
        <v>4.1500120000000003</v>
      </c>
      <c r="W630" s="4">
        <f>U630/tabel1!$K$3*4</f>
        <v>425.19257777777784</v>
      </c>
      <c r="X630" s="10">
        <f>V630+tabel1!$G$3</f>
        <v>54.150012000000004</v>
      </c>
      <c r="AC630" s="3"/>
      <c r="AD630" s="3"/>
    </row>
    <row r="631" spans="1:30" x14ac:dyDescent="0.45">
      <c r="A631" s="3"/>
      <c r="B631" s="3"/>
      <c r="C631" s="4"/>
      <c r="D631" s="10"/>
      <c r="I631" s="3"/>
      <c r="J631" s="3"/>
      <c r="U631" s="3">
        <v>9.0629550000000005</v>
      </c>
      <c r="V631" s="3">
        <v>4.15564</v>
      </c>
      <c r="W631" s="4">
        <f>U631/tabel1!$K$3*4</f>
        <v>402.79800000000006</v>
      </c>
      <c r="X631" s="10">
        <f>V631+tabel1!$G$3</f>
        <v>54.155639999999998</v>
      </c>
      <c r="AC631" s="3"/>
      <c r="AD631" s="3"/>
    </row>
    <row r="632" spans="1:30" x14ac:dyDescent="0.45">
      <c r="A632" s="3"/>
      <c r="B632" s="3"/>
      <c r="C632" s="4"/>
      <c r="D632" s="10"/>
      <c r="I632" s="3"/>
      <c r="J632" s="3"/>
      <c r="U632" s="3">
        <v>8.5728179999999998</v>
      </c>
      <c r="V632" s="3">
        <v>4.1612010000000001</v>
      </c>
      <c r="W632" s="4">
        <f>U632/tabel1!$K$3*4</f>
        <v>381.01413333333335</v>
      </c>
      <c r="X632" s="10">
        <f>V632+tabel1!$G$3</f>
        <v>54.161200999999998</v>
      </c>
      <c r="AC632" s="3"/>
      <c r="AD632" s="3"/>
    </row>
    <row r="633" spans="1:30" x14ac:dyDescent="0.45">
      <c r="A633" s="3"/>
      <c r="B633" s="3"/>
      <c r="C633" s="4"/>
      <c r="D633" s="10"/>
      <c r="I633" s="3"/>
      <c r="J633" s="3"/>
      <c r="U633" s="3">
        <v>8.1101650000000003</v>
      </c>
      <c r="V633" s="3">
        <v>4.166696</v>
      </c>
      <c r="W633" s="4">
        <f>U633/tabel1!$K$3*4</f>
        <v>360.45177777777781</v>
      </c>
      <c r="X633" s="10">
        <f>V633+tabel1!$G$3</f>
        <v>54.166696000000002</v>
      </c>
      <c r="AC633" s="3"/>
      <c r="AD633" s="3"/>
    </row>
    <row r="634" spans="1:30" x14ac:dyDescent="0.45">
      <c r="A634" s="3"/>
      <c r="B634" s="3"/>
      <c r="C634" s="4"/>
      <c r="D634" s="10"/>
      <c r="I634" s="3"/>
      <c r="J634" s="3"/>
      <c r="U634" s="3">
        <v>7.6612539999999996</v>
      </c>
      <c r="V634" s="3">
        <v>4.1725899999999996</v>
      </c>
      <c r="W634" s="4">
        <f>U634/tabel1!$K$3*4</f>
        <v>340.50017777777776</v>
      </c>
      <c r="X634" s="10">
        <f>V634+tabel1!$G$3</f>
        <v>54.17259</v>
      </c>
      <c r="AC634" s="3"/>
      <c r="AD634" s="3"/>
    </row>
    <row r="635" spans="1:30" x14ac:dyDescent="0.45">
      <c r="A635" s="3"/>
      <c r="B635" s="3"/>
      <c r="C635" s="4"/>
      <c r="D635" s="10"/>
      <c r="I635" s="3"/>
      <c r="J635" s="3"/>
      <c r="U635" s="3">
        <v>7.161956</v>
      </c>
      <c r="V635" s="3">
        <v>4.1788169999999996</v>
      </c>
      <c r="W635" s="4">
        <f>U635/tabel1!$K$3*4</f>
        <v>318.30915555555555</v>
      </c>
      <c r="X635" s="10">
        <f>V635+tabel1!$G$3</f>
        <v>54.178817000000002</v>
      </c>
      <c r="AC635" s="3"/>
      <c r="AD635" s="3"/>
    </row>
    <row r="636" spans="1:30" x14ac:dyDescent="0.45">
      <c r="A636" s="3"/>
      <c r="B636" s="3"/>
      <c r="C636" s="4"/>
      <c r="D636" s="10"/>
      <c r="I636" s="3"/>
      <c r="J636" s="3"/>
      <c r="U636" s="3">
        <v>6.7038840000000004</v>
      </c>
      <c r="V636" s="3">
        <v>4.1855099999999998</v>
      </c>
      <c r="W636" s="4">
        <f>U636/tabel1!$K$3*4</f>
        <v>297.9504</v>
      </c>
      <c r="X636" s="10">
        <f>V636+tabel1!$G$3</f>
        <v>54.185510000000001</v>
      </c>
      <c r="AC636" s="3"/>
      <c r="AD636" s="3"/>
    </row>
    <row r="637" spans="1:30" x14ac:dyDescent="0.45">
      <c r="A637" s="3"/>
      <c r="B637" s="3"/>
      <c r="C637" s="4"/>
      <c r="D637" s="10"/>
      <c r="I637" s="3"/>
      <c r="J637" s="3"/>
      <c r="U637" s="3">
        <v>6.2778770000000002</v>
      </c>
      <c r="V637" s="3">
        <v>4.1926030000000001</v>
      </c>
      <c r="W637" s="4">
        <f>U637/tabel1!$K$3*4</f>
        <v>279.01675555555556</v>
      </c>
      <c r="X637" s="10">
        <f>V637+tabel1!$G$3</f>
        <v>54.192602999999998</v>
      </c>
      <c r="AC637" s="3"/>
      <c r="AD637" s="3"/>
    </row>
    <row r="638" spans="1:30" x14ac:dyDescent="0.45">
      <c r="A638" s="3"/>
      <c r="B638" s="3"/>
      <c r="C638" s="4"/>
      <c r="D638" s="10"/>
      <c r="I638" s="3"/>
      <c r="J638" s="3"/>
      <c r="U638" s="3">
        <v>5.806063</v>
      </c>
      <c r="V638" s="3">
        <v>4.200329</v>
      </c>
      <c r="W638" s="4">
        <f>U638/tabel1!$K$3*4</f>
        <v>258.04724444444446</v>
      </c>
      <c r="X638" s="10">
        <f>V638+tabel1!$G$3</f>
        <v>54.200328999999996</v>
      </c>
      <c r="AC638" s="3"/>
      <c r="AD638" s="3"/>
    </row>
    <row r="639" spans="1:30" x14ac:dyDescent="0.45">
      <c r="A639" s="3"/>
      <c r="B639" s="3"/>
      <c r="C639" s="4"/>
      <c r="D639" s="10"/>
      <c r="I639" s="3"/>
      <c r="J639" s="3"/>
      <c r="U639" s="3">
        <v>5.3434100000000004</v>
      </c>
      <c r="V639" s="3">
        <v>4.2082870000000003</v>
      </c>
      <c r="W639" s="4">
        <f>U639/tabel1!$K$3*4</f>
        <v>237.48488888888892</v>
      </c>
      <c r="X639" s="10">
        <f>V639+tabel1!$G$3</f>
        <v>54.208286999999999</v>
      </c>
      <c r="AC639" s="3"/>
      <c r="AD639" s="3"/>
    </row>
    <row r="640" spans="1:30" x14ac:dyDescent="0.45">
      <c r="A640" s="3"/>
      <c r="B640" s="3"/>
      <c r="C640" s="4"/>
      <c r="D640" s="10"/>
      <c r="I640" s="3"/>
      <c r="J640" s="3"/>
      <c r="U640" s="3">
        <v>4.9082420000000004</v>
      </c>
      <c r="V640" s="3">
        <v>4.2162129999999998</v>
      </c>
      <c r="W640" s="4">
        <f>U640/tabel1!$K$3*4</f>
        <v>218.14408888888892</v>
      </c>
      <c r="X640" s="10">
        <f>V640+tabel1!$G$3</f>
        <v>54.216212999999996</v>
      </c>
      <c r="AC640" s="3"/>
      <c r="AD640" s="3"/>
    </row>
    <row r="641" spans="1:30" x14ac:dyDescent="0.45">
      <c r="A641" s="3"/>
      <c r="B641" s="3"/>
      <c r="C641" s="4"/>
      <c r="D641" s="10"/>
      <c r="I641" s="3"/>
      <c r="J641" s="3"/>
      <c r="U641" s="3">
        <v>4.5280420000000001</v>
      </c>
      <c r="V641" s="3">
        <v>4.2238720000000001</v>
      </c>
      <c r="W641" s="4">
        <f>U641/tabel1!$K$3*4</f>
        <v>201.24631111111111</v>
      </c>
      <c r="X641" s="10">
        <f>V641+tabel1!$G$3</f>
        <v>54.223872</v>
      </c>
      <c r="AC641" s="3"/>
      <c r="AD641" s="3"/>
    </row>
    <row r="642" spans="1:30" x14ac:dyDescent="0.45">
      <c r="A642" s="3"/>
      <c r="B642" s="3"/>
      <c r="C642" s="4"/>
      <c r="D642" s="10"/>
      <c r="I642" s="3"/>
      <c r="J642" s="3"/>
      <c r="U642" s="3">
        <v>4.0745509999999996</v>
      </c>
      <c r="V642" s="3">
        <v>4.2307649999999999</v>
      </c>
      <c r="W642" s="4">
        <f>U642/tabel1!$K$3*4</f>
        <v>181.09115555555553</v>
      </c>
      <c r="X642" s="10">
        <f>V642+tabel1!$G$3</f>
        <v>54.230764999999998</v>
      </c>
      <c r="AC642" s="3"/>
      <c r="AD642" s="3"/>
    </row>
    <row r="643" spans="1:30" x14ac:dyDescent="0.45">
      <c r="A643" s="3"/>
      <c r="B643" s="3"/>
      <c r="C643" s="4"/>
      <c r="D643" s="10"/>
      <c r="I643" s="3"/>
      <c r="J643" s="3"/>
      <c r="U643" s="3">
        <v>3.7080929999999999</v>
      </c>
      <c r="V643" s="3">
        <v>4.2369250000000003</v>
      </c>
      <c r="W643" s="4">
        <f>U643/tabel1!$K$3*4</f>
        <v>164.80413333333334</v>
      </c>
      <c r="X643" s="10">
        <f>V643+tabel1!$G$3</f>
        <v>54.236924999999999</v>
      </c>
      <c r="AC643" s="3"/>
      <c r="AD643" s="3"/>
    </row>
    <row r="644" spans="1:30" x14ac:dyDescent="0.45">
      <c r="A644" s="3"/>
      <c r="B644" s="3"/>
      <c r="C644" s="4"/>
      <c r="D644" s="10"/>
      <c r="I644" s="3"/>
      <c r="J644" s="3"/>
      <c r="U644" s="3">
        <v>3.4103460000000001</v>
      </c>
      <c r="V644" s="3">
        <v>4.2428860000000004</v>
      </c>
      <c r="W644" s="4">
        <f>U644/tabel1!$K$3*4</f>
        <v>151.57093333333336</v>
      </c>
      <c r="X644" s="10">
        <f>V644+tabel1!$G$3</f>
        <v>54.242885999999999</v>
      </c>
      <c r="AC644" s="3"/>
      <c r="AD644" s="3"/>
    </row>
    <row r="645" spans="1:30" x14ac:dyDescent="0.45">
      <c r="A645" s="3"/>
      <c r="B645" s="3"/>
      <c r="C645" s="4"/>
      <c r="D645" s="10"/>
      <c r="I645" s="3"/>
      <c r="J645" s="3"/>
      <c r="U645" s="3">
        <v>3.1171799999999998</v>
      </c>
      <c r="V645" s="3">
        <v>4.2488799999999998</v>
      </c>
      <c r="W645" s="4">
        <f>U645/tabel1!$K$3*4</f>
        <v>138.54133333333334</v>
      </c>
      <c r="X645" s="10">
        <f>V645+tabel1!$G$3</f>
        <v>54.24888</v>
      </c>
      <c r="AC645" s="3"/>
      <c r="AD645" s="3"/>
    </row>
    <row r="646" spans="1:30" x14ac:dyDescent="0.45">
      <c r="A646" s="3"/>
      <c r="B646" s="3"/>
      <c r="C646" s="4"/>
      <c r="D646" s="10"/>
      <c r="I646" s="3"/>
      <c r="J646" s="3"/>
      <c r="U646" s="3">
        <v>2.9385319999999999</v>
      </c>
      <c r="V646" s="3">
        <v>4.2549739999999998</v>
      </c>
      <c r="W646" s="4">
        <f>U646/tabel1!$K$3*4</f>
        <v>130.60142222222223</v>
      </c>
      <c r="X646" s="10">
        <f>V646+tabel1!$G$3</f>
        <v>54.254973999999997</v>
      </c>
      <c r="AC646" s="3"/>
      <c r="AD646" s="3"/>
    </row>
    <row r="647" spans="1:30" x14ac:dyDescent="0.45">
      <c r="A647" s="3"/>
      <c r="B647" s="3"/>
      <c r="C647" s="4"/>
      <c r="D647" s="10"/>
      <c r="I647" s="3"/>
      <c r="J647" s="3"/>
      <c r="U647" s="3">
        <v>2.8744019999999999</v>
      </c>
      <c r="V647" s="3">
        <v>4.261368</v>
      </c>
      <c r="W647" s="4">
        <f>U647/tabel1!$K$3*4</f>
        <v>127.7512</v>
      </c>
      <c r="X647" s="10">
        <f>V647+tabel1!$G$3</f>
        <v>54.261367999999997</v>
      </c>
      <c r="AC647" s="3"/>
      <c r="AD647" s="3"/>
    </row>
    <row r="648" spans="1:30" x14ac:dyDescent="0.45">
      <c r="A648" s="3"/>
      <c r="B648" s="3"/>
      <c r="C648" s="4"/>
      <c r="D648" s="10"/>
      <c r="I648" s="3"/>
      <c r="J648" s="3"/>
      <c r="U648" s="3">
        <v>2.73698</v>
      </c>
      <c r="V648" s="3">
        <v>4.2681269999999998</v>
      </c>
      <c r="W648" s="4">
        <f>U648/tabel1!$K$3*4</f>
        <v>121.64355555555557</v>
      </c>
      <c r="X648" s="10">
        <f>V648+tabel1!$G$3</f>
        <v>54.268127</v>
      </c>
      <c r="AC648" s="3"/>
      <c r="AD648" s="3"/>
    </row>
    <row r="649" spans="1:30" x14ac:dyDescent="0.45">
      <c r="A649" s="3"/>
      <c r="B649" s="3"/>
      <c r="C649" s="4"/>
      <c r="D649" s="10"/>
      <c r="I649" s="3"/>
      <c r="J649" s="3"/>
      <c r="U649" s="3">
        <v>2.6201720000000002</v>
      </c>
      <c r="V649" s="3">
        <v>4.27522</v>
      </c>
      <c r="W649" s="4">
        <f>U649/tabel1!$K$3*4</f>
        <v>116.45208888888889</v>
      </c>
      <c r="X649" s="10">
        <f>V649+tabel1!$G$3</f>
        <v>54.275219999999997</v>
      </c>
      <c r="AC649" s="3"/>
      <c r="AD649" s="3"/>
    </row>
    <row r="650" spans="1:30" x14ac:dyDescent="0.45">
      <c r="A650" s="3"/>
      <c r="B650" s="3"/>
      <c r="C650" s="4"/>
      <c r="D650" s="10"/>
      <c r="I650" s="3"/>
      <c r="J650" s="3"/>
      <c r="U650" s="3">
        <v>2.5308480000000002</v>
      </c>
      <c r="V650" s="3">
        <v>4.2828790000000003</v>
      </c>
      <c r="W650" s="4">
        <f>U650/tabel1!$K$3*4</f>
        <v>112.48213333333335</v>
      </c>
      <c r="X650" s="10">
        <f>V650+tabel1!$G$3</f>
        <v>54.282879000000001</v>
      </c>
      <c r="AC650" s="3"/>
      <c r="AD650" s="3"/>
    </row>
    <row r="651" spans="1:30" x14ac:dyDescent="0.45">
      <c r="A651" s="3"/>
      <c r="B651" s="3"/>
      <c r="C651" s="4"/>
      <c r="D651" s="10"/>
      <c r="I651" s="3"/>
      <c r="J651" s="3"/>
      <c r="U651" s="3">
        <v>2.4552659999999999</v>
      </c>
      <c r="V651" s="3">
        <v>4.2908379999999999</v>
      </c>
      <c r="W651" s="4">
        <f>U651/tabel1!$K$3*4</f>
        <v>109.12293333333334</v>
      </c>
      <c r="X651" s="10">
        <f>V651+tabel1!$G$3</f>
        <v>54.290838000000001</v>
      </c>
      <c r="AC651" s="3"/>
      <c r="AD651" s="3"/>
    </row>
    <row r="652" spans="1:30" x14ac:dyDescent="0.45">
      <c r="A652" s="3"/>
      <c r="B652" s="3"/>
      <c r="C652" s="4"/>
      <c r="D652" s="10"/>
      <c r="I652" s="3"/>
      <c r="J652" s="3"/>
      <c r="U652" s="3">
        <v>2.3911359999999999</v>
      </c>
      <c r="V652" s="3">
        <v>4.2986969999999998</v>
      </c>
      <c r="W652" s="4">
        <f>U652/tabel1!$K$3*4</f>
        <v>106.27271111111111</v>
      </c>
      <c r="X652" s="10">
        <f>V652+tabel1!$G$3</f>
        <v>54.298696999999997</v>
      </c>
      <c r="AC652" s="3"/>
      <c r="AD652" s="3"/>
    </row>
    <row r="653" spans="1:30" x14ac:dyDescent="0.45">
      <c r="A653" s="3"/>
      <c r="B653" s="3"/>
      <c r="C653" s="4"/>
      <c r="D653" s="10"/>
      <c r="I653" s="3"/>
      <c r="J653" s="3"/>
      <c r="U653" s="3">
        <v>2.3521999999999998</v>
      </c>
      <c r="V653" s="3">
        <v>4.3060890000000001</v>
      </c>
      <c r="W653" s="4">
        <f>U653/tabel1!$K$3*4</f>
        <v>104.54222222222222</v>
      </c>
      <c r="X653" s="10">
        <f>V653+tabel1!$G$3</f>
        <v>54.306089</v>
      </c>
      <c r="AC653" s="3"/>
      <c r="AD653" s="3"/>
    </row>
    <row r="654" spans="1:30" x14ac:dyDescent="0.45">
      <c r="A654" s="3"/>
      <c r="B654" s="3"/>
      <c r="C654" s="4"/>
      <c r="D654" s="10"/>
      <c r="I654" s="3"/>
      <c r="J654" s="3"/>
      <c r="U654" s="3">
        <v>2.353345</v>
      </c>
      <c r="V654" s="3">
        <v>4.3127490000000002</v>
      </c>
      <c r="W654" s="4">
        <f>U654/tabel1!$K$3*4</f>
        <v>104.59311111111111</v>
      </c>
      <c r="X654" s="10">
        <f>V654+tabel1!$G$3</f>
        <v>54.312748999999997</v>
      </c>
      <c r="AC654" s="3"/>
      <c r="AD654" s="3"/>
    </row>
    <row r="655" spans="1:30" x14ac:dyDescent="0.45">
      <c r="A655" s="3"/>
      <c r="B655" s="3"/>
      <c r="C655" s="4"/>
      <c r="D655" s="10"/>
      <c r="I655" s="3"/>
      <c r="J655" s="3"/>
      <c r="U655" s="3">
        <v>2.2651659999999998</v>
      </c>
      <c r="V655" s="3">
        <v>4.3187100000000003</v>
      </c>
      <c r="W655" s="4">
        <f>U655/tabel1!$K$3*4</f>
        <v>100.67404444444443</v>
      </c>
      <c r="X655" s="10">
        <f>V655+tabel1!$G$3</f>
        <v>54.318710000000003</v>
      </c>
      <c r="AC655" s="3"/>
      <c r="AD655" s="3"/>
    </row>
    <row r="656" spans="1:30" x14ac:dyDescent="0.45">
      <c r="A656" s="3"/>
      <c r="B656" s="3"/>
      <c r="C656" s="4"/>
      <c r="D656" s="10"/>
      <c r="I656" s="3"/>
      <c r="J656" s="3"/>
      <c r="U656" s="3">
        <v>2.2216490000000002</v>
      </c>
      <c r="V656" s="3">
        <v>4.3243710000000002</v>
      </c>
      <c r="W656" s="4">
        <f>U656/tabel1!$K$3*4</f>
        <v>98.739955555555568</v>
      </c>
      <c r="X656" s="10">
        <f>V656+tabel1!$G$3</f>
        <v>54.324370999999999</v>
      </c>
      <c r="AC656" s="3"/>
      <c r="AD656" s="3"/>
    </row>
    <row r="657" spans="1:30" x14ac:dyDescent="0.45">
      <c r="A657" s="3"/>
      <c r="B657" s="3"/>
      <c r="C657" s="4"/>
      <c r="D657" s="10"/>
      <c r="I657" s="3"/>
      <c r="J657" s="3"/>
      <c r="U657" s="3">
        <v>2.1758419999999998</v>
      </c>
      <c r="V657" s="3">
        <v>4.3300650000000003</v>
      </c>
      <c r="W657" s="4">
        <f>U657/tabel1!$K$3*4</f>
        <v>96.70408888888889</v>
      </c>
      <c r="X657" s="10">
        <f>V657+tabel1!$G$3</f>
        <v>54.330064999999998</v>
      </c>
      <c r="AC657" s="3"/>
      <c r="AD657" s="3"/>
    </row>
    <row r="658" spans="1:30" x14ac:dyDescent="0.45">
      <c r="A658" s="3"/>
      <c r="B658" s="3"/>
      <c r="C658" s="4"/>
      <c r="D658" s="10"/>
      <c r="I658" s="3"/>
      <c r="J658" s="3"/>
      <c r="U658" s="3">
        <v>2.1094219999999999</v>
      </c>
      <c r="V658" s="3">
        <v>4.3359259999999997</v>
      </c>
      <c r="W658" s="4">
        <f>U658/tabel1!$K$3*4</f>
        <v>93.752088888888892</v>
      </c>
      <c r="X658" s="10">
        <f>V658+tabel1!$G$3</f>
        <v>54.335926000000001</v>
      </c>
      <c r="AC658" s="3"/>
      <c r="AD658" s="3"/>
    </row>
    <row r="659" spans="1:30" x14ac:dyDescent="0.45">
      <c r="A659" s="3"/>
      <c r="B659" s="3"/>
      <c r="C659" s="4"/>
      <c r="D659" s="10"/>
      <c r="I659" s="3"/>
      <c r="J659" s="3"/>
      <c r="U659" s="3">
        <v>2.031549</v>
      </c>
      <c r="V659" s="3">
        <v>4.3423530000000001</v>
      </c>
      <c r="W659" s="4">
        <f>U659/tabel1!$K$3*4</f>
        <v>90.291066666666666</v>
      </c>
      <c r="X659" s="10">
        <f>V659+tabel1!$G$3</f>
        <v>54.342353000000003</v>
      </c>
      <c r="AC659" s="3"/>
      <c r="AD659" s="3"/>
    </row>
    <row r="660" spans="1:30" x14ac:dyDescent="0.45">
      <c r="A660" s="3"/>
      <c r="B660" s="3"/>
      <c r="C660" s="4"/>
      <c r="D660" s="10"/>
      <c r="I660" s="3"/>
      <c r="J660" s="3"/>
      <c r="U660" s="3">
        <v>2.0017749999999999</v>
      </c>
      <c r="V660" s="3">
        <v>4.3491799999999996</v>
      </c>
      <c r="W660" s="4">
        <f>U660/tabel1!$K$3*4</f>
        <v>88.967777777777769</v>
      </c>
      <c r="X660" s="10">
        <f>V660+tabel1!$G$3</f>
        <v>54.349179999999997</v>
      </c>
      <c r="AC660" s="3"/>
      <c r="AD660" s="3"/>
    </row>
    <row r="661" spans="1:30" x14ac:dyDescent="0.45">
      <c r="A661" s="3"/>
      <c r="B661" s="3"/>
      <c r="C661" s="4"/>
      <c r="D661" s="10"/>
      <c r="I661" s="3"/>
      <c r="J661" s="3"/>
      <c r="U661" s="3">
        <v>2.007501</v>
      </c>
      <c r="V661" s="3">
        <v>4.3563390000000002</v>
      </c>
      <c r="W661" s="4">
        <f>U661/tabel1!$K$3*4</f>
        <v>89.22226666666667</v>
      </c>
      <c r="X661" s="10">
        <f>V661+tabel1!$G$3</f>
        <v>54.356338999999998</v>
      </c>
      <c r="AC661" s="3"/>
      <c r="AD661" s="3"/>
    </row>
    <row r="662" spans="1:30" x14ac:dyDescent="0.45">
      <c r="A662" s="3"/>
      <c r="B662" s="3"/>
      <c r="C662" s="4"/>
      <c r="D662" s="10"/>
      <c r="I662" s="3"/>
      <c r="J662" s="3"/>
      <c r="U662" s="3">
        <v>1.9777260000000001</v>
      </c>
      <c r="V662" s="3">
        <v>4.3638979999999998</v>
      </c>
      <c r="W662" s="4">
        <f>U662/tabel1!$K$3*4</f>
        <v>87.898933333333346</v>
      </c>
      <c r="X662" s="10">
        <f>V662+tabel1!$G$3</f>
        <v>54.363897999999999</v>
      </c>
      <c r="AC662" s="3"/>
      <c r="AD662" s="3"/>
    </row>
    <row r="663" spans="1:30" x14ac:dyDescent="0.45">
      <c r="A663" s="3"/>
      <c r="B663" s="3"/>
      <c r="C663" s="4"/>
      <c r="D663" s="10"/>
      <c r="I663" s="3"/>
      <c r="J663" s="3"/>
      <c r="U663" s="3">
        <v>1.959403</v>
      </c>
      <c r="V663" s="3">
        <v>4.3717569999999997</v>
      </c>
      <c r="W663" s="4">
        <f>U663/tabel1!$K$3*4</f>
        <v>87.084577777777781</v>
      </c>
      <c r="X663" s="10">
        <f>V663+tabel1!$G$3</f>
        <v>54.371757000000002</v>
      </c>
      <c r="AC663" s="3"/>
      <c r="AD663" s="3"/>
    </row>
    <row r="664" spans="1:30" x14ac:dyDescent="0.45">
      <c r="A664" s="3"/>
      <c r="B664" s="3"/>
      <c r="C664" s="4"/>
      <c r="D664" s="10"/>
      <c r="I664" s="3"/>
      <c r="J664" s="3"/>
      <c r="U664" s="3">
        <v>1.9445159999999999</v>
      </c>
      <c r="V664" s="3">
        <v>4.3793829999999998</v>
      </c>
      <c r="W664" s="4">
        <f>U664/tabel1!$K$3*4</f>
        <v>86.422933333333333</v>
      </c>
      <c r="X664" s="10">
        <f>V664+tabel1!$G$3</f>
        <v>54.379382999999997</v>
      </c>
      <c r="AC664" s="3"/>
      <c r="AD664" s="3"/>
    </row>
    <row r="665" spans="1:30" x14ac:dyDescent="0.45">
      <c r="A665" s="3"/>
      <c r="B665" s="3"/>
      <c r="C665" s="4"/>
      <c r="D665" s="10"/>
      <c r="I665" s="3"/>
      <c r="J665" s="3"/>
      <c r="U665" s="3">
        <v>1.9410799999999999</v>
      </c>
      <c r="V665" s="3">
        <v>4.3865420000000004</v>
      </c>
      <c r="W665" s="4">
        <f>U665/tabel1!$K$3*4</f>
        <v>86.270222222222216</v>
      </c>
      <c r="X665" s="10">
        <f>V665+tabel1!$G$3</f>
        <v>54.386541999999999</v>
      </c>
      <c r="AC665" s="3"/>
      <c r="AD665" s="3"/>
    </row>
    <row r="666" spans="1:30" x14ac:dyDescent="0.45">
      <c r="A666" s="3"/>
      <c r="B666" s="3"/>
      <c r="C666" s="4"/>
      <c r="D666" s="10"/>
      <c r="I666" s="3"/>
      <c r="J666" s="3"/>
      <c r="U666" s="3">
        <v>1.960548</v>
      </c>
      <c r="V666" s="3">
        <v>4.3930360000000004</v>
      </c>
      <c r="W666" s="4">
        <f>U666/tabel1!$K$3*4</f>
        <v>87.135466666666673</v>
      </c>
      <c r="X666" s="10">
        <f>V666+tabel1!$G$3</f>
        <v>54.393036000000002</v>
      </c>
      <c r="AC666" s="3"/>
      <c r="AD666" s="3"/>
    </row>
    <row r="667" spans="1:30" x14ac:dyDescent="0.45">
      <c r="A667" s="3"/>
      <c r="B667" s="3"/>
      <c r="C667" s="4"/>
      <c r="D667" s="10"/>
      <c r="I667" s="3"/>
      <c r="J667" s="3"/>
      <c r="U667" s="3">
        <v>1.9485239999999999</v>
      </c>
      <c r="V667" s="3">
        <v>4.3987629999999998</v>
      </c>
      <c r="W667" s="4">
        <f>U667/tabel1!$K$3*4</f>
        <v>86.601066666666668</v>
      </c>
      <c r="X667" s="10">
        <f>V667+tabel1!$G$3</f>
        <v>54.398763000000002</v>
      </c>
      <c r="AC667" s="3"/>
      <c r="AD667" s="3"/>
    </row>
    <row r="668" spans="1:30" x14ac:dyDescent="0.45">
      <c r="A668" s="3"/>
      <c r="B668" s="3"/>
      <c r="C668" s="4"/>
      <c r="D668" s="10"/>
      <c r="I668" s="3"/>
      <c r="J668" s="3"/>
      <c r="U668" s="3">
        <v>1.871224</v>
      </c>
      <c r="V668" s="3">
        <v>4.4041579999999998</v>
      </c>
      <c r="W668" s="4">
        <f>U668/tabel1!$K$3*4</f>
        <v>83.165511111111115</v>
      </c>
      <c r="X668" s="10">
        <f>V668+tabel1!$G$3</f>
        <v>54.404158000000002</v>
      </c>
      <c r="AC668" s="3"/>
      <c r="AD668" s="3"/>
    </row>
    <row r="669" spans="1:30" x14ac:dyDescent="0.45">
      <c r="A669" s="3"/>
      <c r="B669" s="3"/>
      <c r="C669" s="4"/>
      <c r="D669" s="10"/>
      <c r="I669" s="3"/>
      <c r="J669" s="3"/>
      <c r="U669" s="3">
        <v>1.834578</v>
      </c>
      <c r="V669" s="3">
        <v>4.4097189999999999</v>
      </c>
      <c r="W669" s="4">
        <f>U669/tabel1!$K$3*4</f>
        <v>81.536799999999999</v>
      </c>
      <c r="X669" s="10">
        <f>V669+tabel1!$G$3</f>
        <v>54.409719000000003</v>
      </c>
      <c r="AC669" s="3"/>
      <c r="AD669" s="3"/>
    </row>
    <row r="670" spans="1:30" x14ac:dyDescent="0.45">
      <c r="A670" s="3"/>
      <c r="B670" s="3"/>
      <c r="C670" s="4"/>
      <c r="D670" s="10"/>
      <c r="I670" s="3"/>
      <c r="J670" s="3"/>
      <c r="U670" s="3">
        <v>1.8448850000000001</v>
      </c>
      <c r="V670" s="3">
        <v>4.4151800000000003</v>
      </c>
      <c r="W670" s="4">
        <f>U670/tabel1!$K$3*4</f>
        <v>81.994888888888894</v>
      </c>
      <c r="X670" s="10">
        <f>V670+tabel1!$G$3</f>
        <v>54.415179999999999</v>
      </c>
      <c r="AC670" s="3"/>
      <c r="AD670" s="3"/>
    </row>
    <row r="671" spans="1:30" x14ac:dyDescent="0.45">
      <c r="A671" s="3"/>
      <c r="B671" s="3"/>
      <c r="C671" s="4"/>
      <c r="D671" s="10"/>
      <c r="I671" s="3"/>
      <c r="J671" s="3"/>
      <c r="U671" s="3">
        <v>1.821982</v>
      </c>
      <c r="V671" s="3">
        <v>4.4208749999999997</v>
      </c>
      <c r="W671" s="4">
        <f>U671/tabel1!$K$3*4</f>
        <v>80.976977777777776</v>
      </c>
      <c r="X671" s="10">
        <f>V671+tabel1!$G$3</f>
        <v>54.420875000000002</v>
      </c>
      <c r="AC671" s="3"/>
      <c r="AD671" s="3"/>
    </row>
    <row r="672" spans="1:30" x14ac:dyDescent="0.45">
      <c r="A672" s="3"/>
      <c r="B672" s="3"/>
      <c r="C672" s="4"/>
      <c r="D672" s="10"/>
      <c r="I672" s="3"/>
      <c r="J672" s="3"/>
      <c r="U672" s="3">
        <v>1.802513</v>
      </c>
      <c r="V672" s="3">
        <v>4.4268020000000003</v>
      </c>
      <c r="W672" s="4">
        <f>U672/tabel1!$K$3*4</f>
        <v>80.111688888888892</v>
      </c>
      <c r="X672" s="10">
        <f>V672+tabel1!$G$3</f>
        <v>54.426802000000002</v>
      </c>
      <c r="AC672" s="3"/>
      <c r="AD672" s="3"/>
    </row>
    <row r="673" spans="1:30" x14ac:dyDescent="0.45">
      <c r="A673" s="3"/>
      <c r="B673" s="3"/>
      <c r="C673" s="4"/>
      <c r="D673" s="10"/>
      <c r="I673" s="3"/>
      <c r="J673" s="3"/>
      <c r="U673" s="3">
        <v>1.786481</v>
      </c>
      <c r="V673" s="3">
        <v>4.4331290000000001</v>
      </c>
      <c r="W673" s="4">
        <f>U673/tabel1!$K$3*4</f>
        <v>79.399155555555552</v>
      </c>
      <c r="X673" s="10">
        <f>V673+tabel1!$G$3</f>
        <v>54.433129000000001</v>
      </c>
      <c r="AC673" s="3"/>
      <c r="AD673" s="3"/>
    </row>
    <row r="674" spans="1:30" x14ac:dyDescent="0.45">
      <c r="A674" s="3"/>
      <c r="B674" s="3"/>
      <c r="C674" s="4"/>
      <c r="D674" s="10"/>
      <c r="I674" s="3"/>
      <c r="J674" s="3"/>
      <c r="U674" s="3">
        <v>1.7715939999999999</v>
      </c>
      <c r="V674" s="3">
        <v>4.4397549999999999</v>
      </c>
      <c r="W674" s="4">
        <f>U674/tabel1!$K$3*4</f>
        <v>78.737511111111104</v>
      </c>
      <c r="X674" s="10">
        <f>V674+tabel1!$G$3</f>
        <v>54.439754999999998</v>
      </c>
      <c r="AC674" s="3"/>
      <c r="AD674" s="3"/>
    </row>
    <row r="675" spans="1:30" x14ac:dyDescent="0.45">
      <c r="A675" s="3"/>
      <c r="B675" s="3"/>
      <c r="C675" s="4"/>
      <c r="D675" s="10"/>
      <c r="I675" s="3"/>
      <c r="J675" s="3"/>
      <c r="U675" s="3">
        <v>1.7578510000000001</v>
      </c>
      <c r="V675" s="3">
        <v>4.4468819999999996</v>
      </c>
      <c r="W675" s="4">
        <f>U675/tabel1!$K$3*4</f>
        <v>78.126711111111121</v>
      </c>
      <c r="X675" s="10">
        <f>V675+tabel1!$G$3</f>
        <v>54.446882000000002</v>
      </c>
      <c r="AC675" s="3"/>
      <c r="AD675" s="3"/>
    </row>
    <row r="676" spans="1:30" x14ac:dyDescent="0.45">
      <c r="A676" s="3"/>
      <c r="B676" s="3"/>
      <c r="C676" s="4"/>
      <c r="D676" s="10"/>
      <c r="I676" s="3"/>
      <c r="J676" s="3"/>
      <c r="U676" s="3">
        <v>1.785336</v>
      </c>
      <c r="V676" s="3">
        <v>4.4545070000000004</v>
      </c>
      <c r="W676" s="4">
        <f>U676/tabel1!$K$3*4</f>
        <v>79.348266666666674</v>
      </c>
      <c r="X676" s="10">
        <f>V676+tabel1!$G$3</f>
        <v>54.454507</v>
      </c>
      <c r="AC676" s="3"/>
      <c r="AD676" s="3"/>
    </row>
    <row r="677" spans="1:30" x14ac:dyDescent="0.45">
      <c r="A677" s="3"/>
      <c r="B677" s="3"/>
      <c r="C677" s="4"/>
      <c r="D677" s="10"/>
      <c r="I677" s="3"/>
      <c r="J677" s="3"/>
      <c r="U677" s="3">
        <v>1.777892</v>
      </c>
      <c r="V677" s="3">
        <v>4.4620670000000002</v>
      </c>
      <c r="W677" s="4">
        <f>U677/tabel1!$K$3*4</f>
        <v>79.017422222222223</v>
      </c>
      <c r="X677" s="10">
        <f>V677+tabel1!$G$3</f>
        <v>54.462066999999998</v>
      </c>
      <c r="AC677" s="3"/>
      <c r="AD677" s="3"/>
    </row>
    <row r="678" spans="1:30" x14ac:dyDescent="0.45">
      <c r="A678" s="3"/>
      <c r="B678" s="3"/>
      <c r="C678" s="4"/>
      <c r="D678" s="10"/>
      <c r="I678" s="3"/>
      <c r="J678" s="3"/>
      <c r="U678" s="3">
        <v>1.775029</v>
      </c>
      <c r="V678" s="3">
        <v>4.4694260000000003</v>
      </c>
      <c r="W678" s="4">
        <f>U678/tabel1!$K$3*4</f>
        <v>78.89017777777778</v>
      </c>
      <c r="X678" s="10">
        <f>V678+tabel1!$G$3</f>
        <v>54.469425999999999</v>
      </c>
      <c r="AC678" s="3"/>
      <c r="AD678" s="3"/>
    </row>
    <row r="679" spans="1:30" x14ac:dyDescent="0.45">
      <c r="A679" s="3"/>
      <c r="B679" s="3"/>
      <c r="C679" s="4"/>
      <c r="D679" s="10"/>
      <c r="I679" s="3"/>
      <c r="J679" s="3"/>
      <c r="U679" s="3">
        <v>1.770448</v>
      </c>
      <c r="V679" s="3">
        <v>4.4762190000000004</v>
      </c>
      <c r="W679" s="4">
        <f>U679/tabel1!$K$3*4</f>
        <v>78.686577777777785</v>
      </c>
      <c r="X679" s="10">
        <f>V679+tabel1!$G$3</f>
        <v>54.476219</v>
      </c>
      <c r="AC679" s="3"/>
      <c r="AD679" s="3"/>
    </row>
    <row r="680" spans="1:30" x14ac:dyDescent="0.45">
      <c r="A680" s="3"/>
      <c r="B680" s="3"/>
      <c r="C680" s="4"/>
      <c r="D680" s="10"/>
      <c r="I680" s="3"/>
      <c r="J680" s="3"/>
      <c r="U680" s="3">
        <v>1.769876</v>
      </c>
      <c r="V680" s="3">
        <v>4.4821799999999996</v>
      </c>
      <c r="W680" s="4">
        <f>U680/tabel1!$K$3*4</f>
        <v>78.661155555555553</v>
      </c>
      <c r="X680" s="10">
        <f>V680+tabel1!$G$3</f>
        <v>54.48218</v>
      </c>
      <c r="AC680" s="3"/>
      <c r="AD680" s="3"/>
    </row>
    <row r="681" spans="1:30" x14ac:dyDescent="0.45">
      <c r="B681" s="3"/>
      <c r="C681" s="4"/>
      <c r="D681" s="10"/>
      <c r="I681"/>
      <c r="J681" s="3"/>
      <c r="U681" s="3">
        <v>1.769876</v>
      </c>
      <c r="V681" s="3">
        <v>4.4877079999999996</v>
      </c>
      <c r="W681" s="4">
        <f>U681/tabel1!$K$3*4</f>
        <v>78.661155555555553</v>
      </c>
      <c r="X681" s="10">
        <f>V681+tabel1!$G$3</f>
        <v>54.487707999999998</v>
      </c>
      <c r="AC681"/>
      <c r="AD681" s="3"/>
    </row>
    <row r="682" spans="1:30" x14ac:dyDescent="0.45">
      <c r="B682" s="3"/>
      <c r="C682" s="4"/>
      <c r="D682" s="10"/>
      <c r="I682"/>
      <c r="J682" s="3"/>
      <c r="U682" s="3">
        <v>1.7681579999999999</v>
      </c>
      <c r="V682" s="3">
        <v>4.4933690000000004</v>
      </c>
      <c r="W682" s="4">
        <f>U682/tabel1!$K$3*4</f>
        <v>78.584800000000001</v>
      </c>
      <c r="X682" s="10">
        <f>V682+tabel1!$G$3</f>
        <v>54.493369000000001</v>
      </c>
      <c r="AC682"/>
      <c r="AD682" s="3"/>
    </row>
    <row r="683" spans="1:30" x14ac:dyDescent="0.45">
      <c r="B683" s="3"/>
      <c r="C683" s="4"/>
      <c r="D683" s="10"/>
      <c r="I683"/>
      <c r="J683" s="3"/>
      <c r="U683" s="3">
        <v>1.7349479999999999</v>
      </c>
      <c r="V683" s="3">
        <v>4.499263</v>
      </c>
      <c r="W683" s="4">
        <f>U683/tabel1!$K$3*4</f>
        <v>77.108800000000002</v>
      </c>
      <c r="X683" s="10">
        <f>V683+tabel1!$G$3</f>
        <v>54.499262999999999</v>
      </c>
      <c r="AC683"/>
      <c r="AD683" s="3"/>
    </row>
    <row r="684" spans="1:30" x14ac:dyDescent="0.45">
      <c r="B684" s="3"/>
      <c r="C684" s="4"/>
      <c r="D684" s="10"/>
      <c r="I684"/>
      <c r="J684" s="3"/>
      <c r="U684" s="3">
        <v>1.71777</v>
      </c>
      <c r="V684" s="3">
        <v>4.5057900000000002</v>
      </c>
      <c r="W684" s="4">
        <f>U684/tabel1!$K$3*4</f>
        <v>76.345333333333343</v>
      </c>
      <c r="X684" s="10">
        <f>V684+tabel1!$G$3</f>
        <v>54.505789999999998</v>
      </c>
      <c r="AC684"/>
      <c r="AD684" s="3"/>
    </row>
    <row r="685" spans="1:30" x14ac:dyDescent="0.45">
      <c r="B685" s="3"/>
      <c r="C685" s="4"/>
      <c r="D685" s="10"/>
      <c r="I685"/>
      <c r="J685" s="3"/>
      <c r="U685" s="3">
        <v>1.6925760000000001</v>
      </c>
      <c r="V685" s="3">
        <v>4.5126160000000004</v>
      </c>
      <c r="W685" s="4">
        <f>U685/tabel1!$K$3*4</f>
        <v>75.2256</v>
      </c>
      <c r="X685" s="10">
        <f>V685+tabel1!$G$3</f>
        <v>54.512616000000001</v>
      </c>
      <c r="AC685"/>
      <c r="AD685" s="3"/>
    </row>
    <row r="686" spans="1:30" x14ac:dyDescent="0.45">
      <c r="B686" s="3"/>
      <c r="C686" s="4"/>
      <c r="D686" s="10"/>
      <c r="I686"/>
      <c r="J686" s="3"/>
      <c r="U686" s="3">
        <v>1.673108</v>
      </c>
      <c r="V686" s="3">
        <v>4.5197419999999999</v>
      </c>
      <c r="W686" s="4">
        <f>U686/tabel1!$K$3*4</f>
        <v>74.360355555555557</v>
      </c>
      <c r="X686" s="10">
        <f>V686+tabel1!$G$3</f>
        <v>54.519742000000001</v>
      </c>
      <c r="AC686"/>
      <c r="AD686" s="3"/>
    </row>
    <row r="687" spans="1:30" x14ac:dyDescent="0.45">
      <c r="B687" s="3"/>
      <c r="C687" s="4"/>
      <c r="D687" s="10"/>
      <c r="I687"/>
      <c r="J687" s="3"/>
      <c r="U687" s="3">
        <v>1.6628019999999999</v>
      </c>
      <c r="V687" s="3">
        <v>4.5271350000000004</v>
      </c>
      <c r="W687" s="4">
        <f>U687/tabel1!$K$3*4</f>
        <v>73.902311111111104</v>
      </c>
      <c r="X687" s="10">
        <f>V687+tabel1!$G$3</f>
        <v>54.527135000000001</v>
      </c>
      <c r="AC687"/>
      <c r="AD687" s="3"/>
    </row>
    <row r="688" spans="1:30" x14ac:dyDescent="0.45">
      <c r="B688" s="3"/>
      <c r="C688" s="4"/>
      <c r="D688" s="10"/>
      <c r="I688"/>
      <c r="J688" s="3"/>
      <c r="U688" s="3">
        <v>1.6559299999999999</v>
      </c>
      <c r="V688" s="3">
        <v>4.5349940000000002</v>
      </c>
      <c r="W688" s="4">
        <f>U688/tabel1!$K$3*4</f>
        <v>73.596888888888884</v>
      </c>
      <c r="X688" s="10">
        <f>V688+tabel1!$G$3</f>
        <v>54.534993999999998</v>
      </c>
      <c r="AC688"/>
      <c r="AD688" s="3"/>
    </row>
    <row r="689" spans="2:30" x14ac:dyDescent="0.45">
      <c r="B689" s="3"/>
      <c r="C689" s="4"/>
      <c r="D689" s="10"/>
      <c r="I689"/>
      <c r="J689" s="3"/>
      <c r="U689" s="3">
        <v>1.673108</v>
      </c>
      <c r="V689" s="3">
        <v>4.5429529999999998</v>
      </c>
      <c r="W689" s="4">
        <f>U689/tabel1!$K$3*4</f>
        <v>74.360355555555557</v>
      </c>
      <c r="X689" s="10">
        <f>V689+tabel1!$G$3</f>
        <v>54.542952999999997</v>
      </c>
      <c r="AC689"/>
      <c r="AD689" s="3"/>
    </row>
    <row r="690" spans="2:30" x14ac:dyDescent="0.45">
      <c r="B690" s="3"/>
      <c r="C690" s="4"/>
      <c r="D690" s="10"/>
      <c r="I690"/>
      <c r="J690" s="3"/>
      <c r="U690" s="3">
        <v>1.6679550000000001</v>
      </c>
      <c r="V690" s="3">
        <v>4.550878</v>
      </c>
      <c r="W690" s="4">
        <f>U690/tabel1!$K$3*4</f>
        <v>74.131333333333345</v>
      </c>
      <c r="X690" s="10">
        <f>V690+tabel1!$G$3</f>
        <v>54.550877999999997</v>
      </c>
      <c r="AC690"/>
      <c r="AD690" s="3"/>
    </row>
    <row r="691" spans="2:30" x14ac:dyDescent="0.45">
      <c r="B691" s="3"/>
      <c r="C691" s="4"/>
      <c r="D691" s="10"/>
      <c r="I691"/>
      <c r="J691" s="3"/>
      <c r="U691" s="3">
        <v>1.672536</v>
      </c>
      <c r="V691" s="3">
        <v>4.5582039999999999</v>
      </c>
      <c r="W691" s="4">
        <f>U691/tabel1!$K$3*4</f>
        <v>74.334933333333339</v>
      </c>
      <c r="X691" s="10">
        <f>V691+tabel1!$G$3</f>
        <v>54.558204000000003</v>
      </c>
      <c r="AC691"/>
      <c r="AD691" s="3"/>
    </row>
    <row r="692" spans="2:30" x14ac:dyDescent="0.45">
      <c r="B692" s="3"/>
      <c r="C692" s="4"/>
      <c r="D692" s="10"/>
      <c r="I692"/>
      <c r="J692" s="3"/>
      <c r="U692" s="3">
        <v>1.673108</v>
      </c>
      <c r="V692" s="3">
        <v>4.5646310000000003</v>
      </c>
      <c r="W692" s="4">
        <f>U692/tabel1!$K$3*4</f>
        <v>74.360355555555557</v>
      </c>
      <c r="X692" s="10">
        <f>V692+tabel1!$G$3</f>
        <v>54.564630999999999</v>
      </c>
      <c r="AC692"/>
      <c r="AD692" s="3"/>
    </row>
    <row r="693" spans="2:30" x14ac:dyDescent="0.45">
      <c r="B693" s="3"/>
      <c r="C693" s="4"/>
      <c r="D693" s="10"/>
      <c r="I693"/>
      <c r="J693" s="3"/>
      <c r="U693" s="3">
        <v>1.6713899999999999</v>
      </c>
      <c r="V693" s="3">
        <v>4.5706249999999997</v>
      </c>
      <c r="W693" s="4">
        <f>U693/tabel1!$K$3*4</f>
        <v>74.284000000000006</v>
      </c>
      <c r="X693" s="10">
        <f>V693+tabel1!$G$3</f>
        <v>54.570625</v>
      </c>
      <c r="AC693"/>
      <c r="AD693" s="3"/>
    </row>
    <row r="694" spans="2:30" x14ac:dyDescent="0.45">
      <c r="B694" s="3"/>
      <c r="C694" s="4"/>
      <c r="D694" s="10"/>
      <c r="I694"/>
      <c r="J694" s="3"/>
      <c r="U694" s="3">
        <v>1.666237</v>
      </c>
      <c r="V694" s="3">
        <v>4.5763850000000001</v>
      </c>
      <c r="W694" s="4">
        <f>U694/tabel1!$K$3*4</f>
        <v>74.054977777777779</v>
      </c>
      <c r="X694" s="10">
        <f>V694+tabel1!$G$3</f>
        <v>54.576385000000002</v>
      </c>
      <c r="AC694"/>
      <c r="AD694" s="3"/>
    </row>
    <row r="695" spans="2:30" x14ac:dyDescent="0.45">
      <c r="B695" s="3"/>
      <c r="C695" s="4"/>
      <c r="D695" s="10"/>
      <c r="I695"/>
      <c r="J695" s="3"/>
      <c r="U695" s="3">
        <v>1.6353169999999999</v>
      </c>
      <c r="V695" s="3">
        <v>4.582147</v>
      </c>
      <c r="W695" s="4">
        <f>U695/tabel1!$K$3*4</f>
        <v>72.68075555555555</v>
      </c>
      <c r="X695" s="10">
        <f>V695+tabel1!$G$3</f>
        <v>54.582146999999999</v>
      </c>
      <c r="AC695"/>
      <c r="AD695" s="3"/>
    </row>
    <row r="696" spans="2:30" x14ac:dyDescent="0.45">
      <c r="B696" s="3"/>
      <c r="C696" s="4"/>
      <c r="D696" s="10"/>
      <c r="I696"/>
      <c r="J696" s="3"/>
      <c r="U696" s="3">
        <v>1.6021069999999999</v>
      </c>
      <c r="V696" s="3">
        <v>4.5881740000000004</v>
      </c>
      <c r="W696" s="4">
        <f>U696/tabel1!$K$3*4</f>
        <v>71.20475555555555</v>
      </c>
      <c r="X696" s="10">
        <f>V696+tabel1!$G$3</f>
        <v>54.588174000000002</v>
      </c>
      <c r="AC696"/>
      <c r="AD696" s="3"/>
    </row>
    <row r="697" spans="2:30" x14ac:dyDescent="0.45">
      <c r="B697" s="3"/>
      <c r="C697" s="4"/>
      <c r="D697" s="10"/>
      <c r="I697"/>
      <c r="J697" s="3"/>
      <c r="U697" s="3">
        <v>1.578058</v>
      </c>
      <c r="V697" s="3">
        <v>4.5945010000000002</v>
      </c>
      <c r="W697" s="4">
        <f>U697/tabel1!$K$3*4</f>
        <v>70.135911111111113</v>
      </c>
      <c r="X697" s="10">
        <f>V697+tabel1!$G$3</f>
        <v>54.594501000000001</v>
      </c>
      <c r="AC697"/>
      <c r="AD697" s="3"/>
    </row>
    <row r="698" spans="2:30" x14ac:dyDescent="0.45">
      <c r="B698" s="3"/>
      <c r="C698" s="4"/>
      <c r="D698" s="10"/>
      <c r="I698"/>
      <c r="J698" s="3"/>
      <c r="U698" s="3">
        <v>1.568897</v>
      </c>
      <c r="V698" s="3">
        <v>4.601261</v>
      </c>
      <c r="W698" s="4">
        <f>U698/tabel1!$K$3*4</f>
        <v>69.728755555555551</v>
      </c>
      <c r="X698" s="10">
        <f>V698+tabel1!$G$3</f>
        <v>54.601261000000001</v>
      </c>
      <c r="AC698"/>
      <c r="AD698" s="3"/>
    </row>
    <row r="699" spans="2:30" x14ac:dyDescent="0.45">
      <c r="B699" s="3"/>
      <c r="C699" s="4"/>
      <c r="D699" s="10"/>
      <c r="I699"/>
      <c r="J699" s="3"/>
      <c r="U699" s="3">
        <v>1.564316</v>
      </c>
      <c r="V699" s="3">
        <v>4.6082530000000004</v>
      </c>
      <c r="W699" s="4">
        <f>U699/tabel1!$K$3*4</f>
        <v>69.525155555555557</v>
      </c>
      <c r="X699" s="10">
        <f>V699+tabel1!$G$3</f>
        <v>54.608252999999998</v>
      </c>
      <c r="AC699"/>
      <c r="AD699" s="3"/>
    </row>
    <row r="700" spans="2:30" x14ac:dyDescent="0.45">
      <c r="B700" s="3"/>
      <c r="C700" s="4"/>
      <c r="D700" s="10"/>
      <c r="I700"/>
      <c r="J700" s="3"/>
      <c r="U700" s="3">
        <v>1.5597350000000001</v>
      </c>
      <c r="V700" s="3">
        <v>4.6158460000000003</v>
      </c>
      <c r="W700" s="4">
        <f>U700/tabel1!$K$3*4</f>
        <v>69.321555555555562</v>
      </c>
      <c r="X700" s="10">
        <f>V700+tabel1!$G$3</f>
        <v>54.615845999999998</v>
      </c>
      <c r="AC700"/>
      <c r="AD700" s="3"/>
    </row>
    <row r="701" spans="2:30" x14ac:dyDescent="0.45">
      <c r="B701" s="3"/>
      <c r="C701" s="4"/>
      <c r="D701" s="10"/>
      <c r="I701"/>
      <c r="J701" s="3"/>
      <c r="U701" s="3">
        <v>1.567752</v>
      </c>
      <c r="V701" s="3">
        <v>4.6237380000000003</v>
      </c>
      <c r="W701" s="4">
        <f>U701/tabel1!$K$3*4</f>
        <v>69.677866666666674</v>
      </c>
      <c r="X701" s="10">
        <f>V701+tabel1!$G$3</f>
        <v>54.623738000000003</v>
      </c>
      <c r="AC701"/>
      <c r="AD701" s="3"/>
    </row>
    <row r="702" spans="2:30" x14ac:dyDescent="0.45">
      <c r="B702" s="3"/>
      <c r="C702" s="4"/>
      <c r="D702" s="10"/>
      <c r="I702"/>
      <c r="J702" s="3"/>
      <c r="U702" s="3">
        <v>1.558017</v>
      </c>
      <c r="V702" s="3">
        <v>4.631564</v>
      </c>
      <c r="W702" s="4">
        <f>U702/tabel1!$K$3*4</f>
        <v>69.245199999999997</v>
      </c>
      <c r="X702" s="10">
        <f>V702+tabel1!$G$3</f>
        <v>54.631563999999997</v>
      </c>
      <c r="AC702"/>
      <c r="AD702" s="3"/>
    </row>
    <row r="703" spans="2:30" x14ac:dyDescent="0.45">
      <c r="B703" s="3"/>
      <c r="C703" s="4"/>
      <c r="D703" s="10"/>
      <c r="I703"/>
      <c r="J703" s="3"/>
      <c r="U703" s="3">
        <v>1.552864</v>
      </c>
      <c r="V703" s="3">
        <v>4.6389889999999996</v>
      </c>
      <c r="W703" s="4">
        <f>U703/tabel1!$K$3*4</f>
        <v>69.016177777777784</v>
      </c>
      <c r="X703" s="10">
        <f>V703+tabel1!$G$3</f>
        <v>54.638989000000002</v>
      </c>
      <c r="AC703"/>
      <c r="AD703" s="3"/>
    </row>
    <row r="704" spans="2:30" x14ac:dyDescent="0.45">
      <c r="B704" s="3"/>
      <c r="C704" s="4"/>
      <c r="D704" s="10"/>
      <c r="I704"/>
      <c r="J704" s="3"/>
      <c r="U704" s="3">
        <v>1.554009</v>
      </c>
      <c r="V704" s="3">
        <v>4.6456489999999997</v>
      </c>
      <c r="W704" s="4">
        <f>U704/tabel1!$K$3*4</f>
        <v>69.067066666666662</v>
      </c>
      <c r="X704" s="10">
        <f>V704+tabel1!$G$3</f>
        <v>54.645648999999999</v>
      </c>
      <c r="AC704"/>
      <c r="AD704" s="3"/>
    </row>
    <row r="705" spans="2:30" x14ac:dyDescent="0.45">
      <c r="B705" s="3"/>
      <c r="C705" s="4"/>
      <c r="D705" s="10"/>
      <c r="I705"/>
      <c r="J705" s="3"/>
      <c r="U705" s="3">
        <v>1.5545819999999999</v>
      </c>
      <c r="V705" s="3">
        <v>4.6514769999999999</v>
      </c>
      <c r="W705" s="4">
        <f>U705/tabel1!$K$3*4</f>
        <v>69.092533333333336</v>
      </c>
      <c r="X705" s="10">
        <f>V705+tabel1!$G$3</f>
        <v>54.651477</v>
      </c>
      <c r="AC705"/>
      <c r="AD705" s="3"/>
    </row>
    <row r="706" spans="2:30" x14ac:dyDescent="0.45">
      <c r="B706" s="3"/>
      <c r="C706" s="4"/>
      <c r="D706" s="10"/>
      <c r="I706"/>
      <c r="J706" s="3"/>
      <c r="U706" s="3">
        <v>1.548856</v>
      </c>
      <c r="V706" s="3">
        <v>4.6570720000000003</v>
      </c>
      <c r="W706" s="4">
        <f>U706/tabel1!$K$3*4</f>
        <v>68.838044444444449</v>
      </c>
      <c r="X706" s="10">
        <f>V706+tabel1!$G$3</f>
        <v>54.657071999999999</v>
      </c>
      <c r="AC706"/>
      <c r="AD706" s="3"/>
    </row>
    <row r="707" spans="2:30" x14ac:dyDescent="0.45">
      <c r="B707" s="3"/>
      <c r="C707" s="4"/>
      <c r="D707" s="10"/>
      <c r="I707"/>
      <c r="J707" s="3"/>
      <c r="U707" s="3">
        <v>1.5442750000000001</v>
      </c>
      <c r="V707" s="3">
        <v>4.6626320000000003</v>
      </c>
      <c r="W707" s="4">
        <f>U707/tabel1!$K$3*4</f>
        <v>68.634444444444455</v>
      </c>
      <c r="X707" s="10">
        <f>V707+tabel1!$G$3</f>
        <v>54.662632000000002</v>
      </c>
      <c r="AC707"/>
      <c r="AD707" s="3"/>
    </row>
    <row r="708" spans="2:30" x14ac:dyDescent="0.45">
      <c r="B708" s="3"/>
      <c r="C708" s="4"/>
      <c r="D708" s="10"/>
      <c r="I708"/>
      <c r="J708" s="3"/>
      <c r="U708" s="3">
        <v>1.539695</v>
      </c>
      <c r="V708" s="3">
        <v>4.6682600000000001</v>
      </c>
      <c r="W708" s="4">
        <f>U708/tabel1!$K$3*4</f>
        <v>68.430888888888887</v>
      </c>
      <c r="X708" s="10">
        <f>V708+tabel1!$G$3</f>
        <v>54.668260000000004</v>
      </c>
      <c r="AC708"/>
      <c r="AD708" s="3"/>
    </row>
    <row r="709" spans="2:30" x14ac:dyDescent="0.45">
      <c r="B709" s="3"/>
      <c r="C709" s="4"/>
      <c r="D709" s="10"/>
      <c r="I709"/>
      <c r="J709" s="3"/>
      <c r="U709" s="3">
        <v>1.532823</v>
      </c>
      <c r="V709" s="3">
        <v>4.6744539999999999</v>
      </c>
      <c r="W709" s="4">
        <f>U709/tabel1!$K$3*4</f>
        <v>68.125466666666668</v>
      </c>
      <c r="X709" s="10">
        <f>V709+tabel1!$G$3</f>
        <v>54.674453999999997</v>
      </c>
      <c r="AC709"/>
      <c r="AD709" s="3"/>
    </row>
    <row r="710" spans="2:30" x14ac:dyDescent="0.45">
      <c r="B710" s="3"/>
      <c r="C710" s="4"/>
      <c r="D710" s="10"/>
      <c r="I710"/>
      <c r="J710" s="3"/>
      <c r="U710" s="3">
        <v>1.5036210000000001</v>
      </c>
      <c r="V710" s="3">
        <v>4.6809810000000001</v>
      </c>
      <c r="W710" s="4">
        <f>U710/tabel1!$K$3*4</f>
        <v>66.827600000000004</v>
      </c>
      <c r="X710" s="10">
        <f>V710+tabel1!$G$3</f>
        <v>54.680981000000003</v>
      </c>
      <c r="AC710"/>
      <c r="AD710" s="3"/>
    </row>
    <row r="711" spans="2:30" x14ac:dyDescent="0.45">
      <c r="B711" s="3"/>
      <c r="C711" s="4"/>
      <c r="D711" s="10"/>
      <c r="I711"/>
      <c r="J711" s="3"/>
      <c r="U711" s="3">
        <v>1.4864440000000001</v>
      </c>
      <c r="V711" s="3">
        <v>4.6879410000000004</v>
      </c>
      <c r="W711" s="4">
        <f>U711/tabel1!$K$3*4</f>
        <v>66.064177777777786</v>
      </c>
      <c r="X711" s="10">
        <f>V711+tabel1!$G$3</f>
        <v>54.687941000000002</v>
      </c>
      <c r="AC711"/>
      <c r="AD711" s="3"/>
    </row>
    <row r="712" spans="2:30" x14ac:dyDescent="0.45">
      <c r="B712" s="3"/>
      <c r="C712" s="4"/>
      <c r="D712" s="10"/>
      <c r="I712"/>
      <c r="J712" s="3"/>
      <c r="U712" s="3">
        <v>1.479573</v>
      </c>
      <c r="V712" s="3">
        <v>4.6952670000000003</v>
      </c>
      <c r="W712" s="4">
        <f>U712/tabel1!$K$3*4</f>
        <v>65.758800000000008</v>
      </c>
      <c r="X712" s="10">
        <f>V712+tabel1!$G$3</f>
        <v>54.695267000000001</v>
      </c>
      <c r="AC712"/>
      <c r="AD712" s="3"/>
    </row>
    <row r="713" spans="2:30" x14ac:dyDescent="0.45">
      <c r="B713" s="3"/>
      <c r="C713" s="4"/>
      <c r="D713" s="10"/>
      <c r="I713"/>
      <c r="J713" s="3"/>
      <c r="U713" s="3">
        <v>1.4944599999999999</v>
      </c>
      <c r="V713" s="3">
        <v>4.7029920000000001</v>
      </c>
      <c r="W713" s="4">
        <f>U713/tabel1!$K$3*4</f>
        <v>66.420444444444442</v>
      </c>
      <c r="X713" s="10">
        <f>V713+tabel1!$G$3</f>
        <v>54.702992000000002</v>
      </c>
      <c r="AC713"/>
      <c r="AD713" s="3"/>
    </row>
    <row r="714" spans="2:30" x14ac:dyDescent="0.45">
      <c r="B714" s="3"/>
      <c r="C714" s="4"/>
      <c r="D714" s="10"/>
      <c r="I714"/>
      <c r="J714" s="3"/>
      <c r="U714" s="3">
        <v>1.4915970000000001</v>
      </c>
      <c r="V714" s="3">
        <v>4.7107510000000001</v>
      </c>
      <c r="W714" s="4">
        <f>U714/tabel1!$K$3*4</f>
        <v>66.293199999999999</v>
      </c>
      <c r="X714" s="10">
        <f>V714+tabel1!$G$3</f>
        <v>54.710751000000002</v>
      </c>
      <c r="AC714"/>
      <c r="AD714" s="3"/>
    </row>
    <row r="715" spans="2:30" x14ac:dyDescent="0.45">
      <c r="B715" s="3"/>
      <c r="C715" s="4"/>
      <c r="D715" s="10"/>
      <c r="I715"/>
      <c r="J715" s="3"/>
      <c r="U715" s="3">
        <v>1.4870159999999999</v>
      </c>
      <c r="V715" s="3">
        <v>4.7183099999999998</v>
      </c>
      <c r="W715" s="4">
        <f>U715/tabel1!$K$3*4</f>
        <v>66.089600000000004</v>
      </c>
      <c r="X715" s="10">
        <f>V715+tabel1!$G$3</f>
        <v>54.718310000000002</v>
      </c>
      <c r="AC715"/>
      <c r="AD715" s="3"/>
    </row>
    <row r="716" spans="2:30" x14ac:dyDescent="0.45">
      <c r="B716" s="3"/>
      <c r="C716" s="4"/>
      <c r="D716" s="10"/>
      <c r="I716"/>
      <c r="J716" s="3"/>
      <c r="U716" s="3">
        <v>1.4824360000000001</v>
      </c>
      <c r="V716" s="3">
        <v>4.7253699999999998</v>
      </c>
      <c r="W716" s="4">
        <f>U716/tabel1!$K$3*4</f>
        <v>65.886044444444451</v>
      </c>
      <c r="X716" s="10">
        <f>V716+tabel1!$G$3</f>
        <v>54.725369999999998</v>
      </c>
      <c r="AC716"/>
      <c r="AD716" s="3"/>
    </row>
    <row r="717" spans="2:30" x14ac:dyDescent="0.45">
      <c r="B717" s="3"/>
      <c r="C717" s="4"/>
      <c r="D717" s="10"/>
      <c r="I717"/>
      <c r="J717" s="3"/>
      <c r="U717" s="3">
        <v>1.4749920000000001</v>
      </c>
      <c r="V717" s="3">
        <v>4.7315639999999997</v>
      </c>
      <c r="W717" s="4">
        <f>U717/tabel1!$K$3*4</f>
        <v>65.555199999999999</v>
      </c>
      <c r="X717" s="10">
        <f>V717+tabel1!$G$3</f>
        <v>54.731563999999999</v>
      </c>
      <c r="AC717"/>
      <c r="AD717" s="3"/>
    </row>
    <row r="718" spans="2:30" x14ac:dyDescent="0.45">
      <c r="B718" s="3"/>
      <c r="C718" s="4"/>
      <c r="D718" s="10"/>
      <c r="I718"/>
      <c r="J718" s="3"/>
      <c r="U718" s="3">
        <v>1.4709840000000001</v>
      </c>
      <c r="V718" s="3">
        <v>4.7372579999999997</v>
      </c>
      <c r="W718" s="4">
        <f>U718/tabel1!$K$3*4</f>
        <v>65.377066666666678</v>
      </c>
      <c r="X718" s="10">
        <f>V718+tabel1!$G$3</f>
        <v>54.737257999999997</v>
      </c>
      <c r="AC718"/>
      <c r="AD718" s="3"/>
    </row>
    <row r="719" spans="2:30" x14ac:dyDescent="0.45">
      <c r="B719" s="3"/>
      <c r="C719" s="4"/>
      <c r="D719" s="10"/>
      <c r="I719"/>
      <c r="J719" s="3"/>
      <c r="U719" s="3">
        <v>1.444072</v>
      </c>
      <c r="V719" s="3">
        <v>4.7429519999999998</v>
      </c>
      <c r="W719" s="4">
        <f>U719/tabel1!$K$3*4</f>
        <v>64.180977777777784</v>
      </c>
      <c r="X719" s="10">
        <f>V719+tabel1!$G$3</f>
        <v>54.742952000000002</v>
      </c>
      <c r="AC719"/>
      <c r="AD719" s="3"/>
    </row>
    <row r="720" spans="2:30" x14ac:dyDescent="0.45">
      <c r="B720" s="3"/>
      <c r="C720" s="4"/>
      <c r="D720" s="10"/>
      <c r="I720"/>
      <c r="J720" s="3"/>
      <c r="U720" s="3">
        <v>1.43262</v>
      </c>
      <c r="V720" s="3">
        <v>4.7487130000000004</v>
      </c>
      <c r="W720" s="4">
        <f>U720/tabel1!$K$3*4</f>
        <v>63.672000000000004</v>
      </c>
      <c r="X720" s="10">
        <f>V720+tabel1!$G$3</f>
        <v>54.748713000000002</v>
      </c>
      <c r="AC720"/>
      <c r="AD720" s="3"/>
    </row>
    <row r="721" spans="9:30" x14ac:dyDescent="0.45">
      <c r="I721"/>
      <c r="J721" s="3"/>
      <c r="U721" s="3">
        <v>1.433765</v>
      </c>
      <c r="V721" s="3">
        <v>4.7544740000000001</v>
      </c>
      <c r="W721" s="4">
        <f>U721/tabel1!$K$3*4</f>
        <v>63.722888888888889</v>
      </c>
      <c r="X721" s="10">
        <f>V721+tabel1!$G$3</f>
        <v>54.754474000000002</v>
      </c>
      <c r="AC721"/>
      <c r="AD721" s="3"/>
    </row>
    <row r="722" spans="9:30" x14ac:dyDescent="0.45">
      <c r="I722"/>
      <c r="J722" s="3"/>
      <c r="U722" s="3">
        <v>1.4154420000000001</v>
      </c>
      <c r="V722" s="3">
        <v>4.760535</v>
      </c>
      <c r="W722" s="4">
        <f>U722/tabel1!$K$3*4</f>
        <v>62.908533333333338</v>
      </c>
      <c r="X722" s="10">
        <f>V722+tabel1!$G$3</f>
        <v>54.760534999999997</v>
      </c>
      <c r="AC722"/>
      <c r="AD722" s="3"/>
    </row>
    <row r="723" spans="9:30" x14ac:dyDescent="0.45">
      <c r="I723"/>
      <c r="J723" s="3"/>
      <c r="U723" s="3">
        <v>1.4263220000000001</v>
      </c>
      <c r="V723" s="3">
        <v>4.7667279999999996</v>
      </c>
      <c r="W723" s="4">
        <f>U723/tabel1!$K$3*4</f>
        <v>63.392088888888892</v>
      </c>
      <c r="X723" s="10">
        <f>V723+tabel1!$G$3</f>
        <v>54.766728000000001</v>
      </c>
      <c r="AC723"/>
      <c r="AD723" s="3"/>
    </row>
    <row r="724" spans="9:30" x14ac:dyDescent="0.45">
      <c r="I724"/>
      <c r="J724" s="3"/>
      <c r="U724" s="3">
        <v>1.413152</v>
      </c>
      <c r="V724" s="3">
        <v>4.7729549999999996</v>
      </c>
      <c r="W724" s="4">
        <f>U724/tabel1!$K$3*4</f>
        <v>62.806755555555554</v>
      </c>
      <c r="X724" s="10">
        <f>V724+tabel1!$G$3</f>
        <v>54.772954999999996</v>
      </c>
      <c r="AC724"/>
      <c r="AD724" s="3"/>
    </row>
    <row r="725" spans="9:30" x14ac:dyDescent="0.45">
      <c r="I725"/>
      <c r="J725" s="3"/>
      <c r="U725" s="3">
        <v>1.3730709999999999</v>
      </c>
      <c r="V725" s="3">
        <v>4.7795490000000003</v>
      </c>
      <c r="W725" s="4">
        <f>U725/tabel1!$K$3*4</f>
        <v>61.025377777777777</v>
      </c>
      <c r="X725" s="10">
        <f>V725+tabel1!$G$3</f>
        <v>54.779549000000003</v>
      </c>
      <c r="AC725"/>
      <c r="AD725" s="3"/>
    </row>
    <row r="726" spans="9:30" x14ac:dyDescent="0.45">
      <c r="I726"/>
      <c r="J726" s="3"/>
      <c r="U726" s="3">
        <v>1.3976919999999999</v>
      </c>
      <c r="V726" s="3">
        <v>4.7863759999999997</v>
      </c>
      <c r="W726" s="4">
        <f>U726/tabel1!$K$3*4</f>
        <v>62.119644444444447</v>
      </c>
      <c r="X726" s="10">
        <f>V726+tabel1!$G$3</f>
        <v>54.786375999999997</v>
      </c>
      <c r="AC726"/>
      <c r="AD726" s="3"/>
    </row>
    <row r="727" spans="9:30" x14ac:dyDescent="0.45">
      <c r="I727"/>
      <c r="J727" s="3"/>
      <c r="U727" s="3">
        <v>1.395402</v>
      </c>
      <c r="V727" s="3">
        <v>4.7931350000000004</v>
      </c>
      <c r="W727" s="4">
        <f>U727/tabel1!$K$3*4</f>
        <v>62.01786666666667</v>
      </c>
      <c r="X727" s="10">
        <f>V727+tabel1!$G$3</f>
        <v>54.793134999999999</v>
      </c>
      <c r="AC727"/>
      <c r="AD727" s="3"/>
    </row>
    <row r="728" spans="9:30" x14ac:dyDescent="0.45">
      <c r="I728"/>
      <c r="J728" s="3"/>
      <c r="U728" s="3">
        <v>1.3902490000000001</v>
      </c>
      <c r="V728" s="3">
        <v>4.800128</v>
      </c>
      <c r="W728" s="4">
        <f>U728/tabel1!$K$3*4</f>
        <v>61.78884444444445</v>
      </c>
      <c r="X728" s="10">
        <f>V728+tabel1!$G$3</f>
        <v>54.800128000000001</v>
      </c>
      <c r="AC728"/>
      <c r="AD728" s="3"/>
    </row>
    <row r="729" spans="9:30" x14ac:dyDescent="0.45">
      <c r="I729"/>
      <c r="J729" s="3"/>
      <c r="U729" s="3">
        <v>1.3816600000000001</v>
      </c>
      <c r="V729" s="3">
        <v>4.8070880000000002</v>
      </c>
      <c r="W729" s="4">
        <f>U729/tabel1!$K$3*4</f>
        <v>61.407111111111121</v>
      </c>
      <c r="X729" s="10">
        <f>V729+tabel1!$G$3</f>
        <v>54.807088</v>
      </c>
      <c r="AC729"/>
      <c r="AD729" s="3"/>
    </row>
    <row r="730" spans="9:30" x14ac:dyDescent="0.45">
      <c r="I730"/>
      <c r="J730" s="3"/>
      <c r="U730" s="3">
        <v>1.3730709999999999</v>
      </c>
      <c r="V730" s="3">
        <v>4.8136479999999997</v>
      </c>
      <c r="W730" s="4">
        <f>U730/tabel1!$K$3*4</f>
        <v>61.025377777777777</v>
      </c>
      <c r="X730" s="10">
        <f>V730+tabel1!$G$3</f>
        <v>54.813648000000001</v>
      </c>
      <c r="AC730"/>
      <c r="AD730" s="3"/>
    </row>
    <row r="731" spans="9:30" x14ac:dyDescent="0.45">
      <c r="I731"/>
      <c r="J731" s="3"/>
      <c r="U731" s="3">
        <v>1.371353</v>
      </c>
      <c r="V731" s="3">
        <v>4.8197749999999999</v>
      </c>
      <c r="W731" s="4">
        <f>U731/tabel1!$K$3*4</f>
        <v>60.949022222222226</v>
      </c>
      <c r="X731" s="10">
        <f>V731+tabel1!$G$3</f>
        <v>54.819775</v>
      </c>
      <c r="AC731"/>
      <c r="AD731" s="3"/>
    </row>
    <row r="732" spans="9:30" x14ac:dyDescent="0.45">
      <c r="I732"/>
      <c r="J732" s="3"/>
      <c r="U732" s="3">
        <v>1.3702080000000001</v>
      </c>
      <c r="V732" s="3">
        <v>4.8258020000000004</v>
      </c>
      <c r="W732" s="4">
        <f>U732/tabel1!$K$3*4</f>
        <v>60.898133333333341</v>
      </c>
      <c r="X732" s="10">
        <f>V732+tabel1!$G$3</f>
        <v>54.825802000000003</v>
      </c>
      <c r="AC732"/>
      <c r="AD732" s="3"/>
    </row>
    <row r="733" spans="9:30" x14ac:dyDescent="0.45">
      <c r="I733"/>
      <c r="J733" s="3"/>
      <c r="U733" s="3">
        <v>1.346732</v>
      </c>
      <c r="V733" s="3">
        <v>4.8317300000000003</v>
      </c>
      <c r="W733" s="4">
        <f>U733/tabel1!$K$3*4</f>
        <v>59.854755555555556</v>
      </c>
      <c r="X733" s="10">
        <f>V733+tabel1!$G$3</f>
        <v>54.83173</v>
      </c>
      <c r="AC733"/>
      <c r="AD733" s="3"/>
    </row>
    <row r="734" spans="9:30" x14ac:dyDescent="0.45">
      <c r="I734"/>
      <c r="J734" s="3"/>
      <c r="U734" s="3">
        <v>1.3581840000000001</v>
      </c>
      <c r="V734" s="3">
        <v>4.8379570000000003</v>
      </c>
      <c r="W734" s="4">
        <f>U734/tabel1!$K$3*4</f>
        <v>60.363733333333336</v>
      </c>
      <c r="X734" s="10">
        <f>V734+tabel1!$G$3</f>
        <v>54.837957000000003</v>
      </c>
      <c r="AC734"/>
      <c r="AD734" s="3"/>
    </row>
    <row r="735" spans="9:30" x14ac:dyDescent="0.45">
      <c r="I735"/>
      <c r="J735" s="3"/>
      <c r="U735" s="3">
        <v>1.3421510000000001</v>
      </c>
      <c r="V735" s="3">
        <v>4.8444500000000001</v>
      </c>
      <c r="W735" s="4">
        <f>U735/tabel1!$K$3*4</f>
        <v>59.651155555555562</v>
      </c>
      <c r="X735" s="10">
        <f>V735+tabel1!$G$3</f>
        <v>54.844450000000002</v>
      </c>
      <c r="AC735"/>
      <c r="AD735" s="3"/>
    </row>
    <row r="736" spans="9:30" x14ac:dyDescent="0.45">
      <c r="I736"/>
      <c r="J736" s="3"/>
      <c r="U736" s="3">
        <v>1.303215</v>
      </c>
      <c r="V736" s="3">
        <v>4.8512769999999996</v>
      </c>
      <c r="W736" s="4">
        <f>U736/tabel1!$K$3*4</f>
        <v>57.920666666666669</v>
      </c>
      <c r="X736" s="10">
        <f>V736+tabel1!$G$3</f>
        <v>54.851276999999996</v>
      </c>
      <c r="AC736"/>
      <c r="AD736" s="3"/>
    </row>
    <row r="737" spans="9:30" x14ac:dyDescent="0.45">
      <c r="I737"/>
      <c r="J737" s="3"/>
      <c r="U737" s="3">
        <v>1.291763</v>
      </c>
      <c r="V737" s="3">
        <v>4.8582029999999996</v>
      </c>
      <c r="W737" s="4">
        <f>U737/tabel1!$K$3*4</f>
        <v>57.411688888888889</v>
      </c>
      <c r="X737" s="10">
        <f>V737+tabel1!$G$3</f>
        <v>54.858203000000003</v>
      </c>
      <c r="AC737"/>
      <c r="AD737" s="3"/>
    </row>
    <row r="738" spans="9:30" x14ac:dyDescent="0.45">
      <c r="I738"/>
      <c r="J738" s="3"/>
      <c r="U738" s="3">
        <v>1.295199</v>
      </c>
      <c r="V738" s="3">
        <v>4.8656290000000002</v>
      </c>
      <c r="W738" s="4">
        <f>U738/tabel1!$K$3*4</f>
        <v>57.564399999999999</v>
      </c>
      <c r="X738" s="10">
        <f>V738+tabel1!$G$3</f>
        <v>54.865628999999998</v>
      </c>
      <c r="AC738"/>
      <c r="AD738" s="3"/>
    </row>
    <row r="739" spans="9:30" x14ac:dyDescent="0.45">
      <c r="I739"/>
      <c r="J739" s="3"/>
      <c r="U739" s="3">
        <v>1.318675</v>
      </c>
      <c r="V739" s="3">
        <v>4.8732879999999996</v>
      </c>
      <c r="W739" s="4">
        <f>U739/tabel1!$K$3*4</f>
        <v>58.607777777777784</v>
      </c>
      <c r="X739" s="10">
        <f>V739+tabel1!$G$3</f>
        <v>54.873288000000002</v>
      </c>
      <c r="AC739"/>
      <c r="AD739" s="3"/>
    </row>
    <row r="740" spans="9:30" x14ac:dyDescent="0.45">
      <c r="I740"/>
      <c r="J740" s="3"/>
      <c r="U740" s="3">
        <v>1.3140940000000001</v>
      </c>
      <c r="V740" s="3">
        <v>4.8809469999999999</v>
      </c>
      <c r="W740" s="4">
        <f>U740/tabel1!$K$3*4</f>
        <v>58.404177777777782</v>
      </c>
      <c r="X740" s="10">
        <f>V740+tabel1!$G$3</f>
        <v>54.880946999999999</v>
      </c>
      <c r="AC740"/>
      <c r="AD740" s="3"/>
    </row>
    <row r="741" spans="9:30" x14ac:dyDescent="0.45">
      <c r="I741"/>
      <c r="J741" s="3"/>
      <c r="U741" s="3">
        <v>1.311231</v>
      </c>
      <c r="V741" s="3">
        <v>4.8882729999999999</v>
      </c>
      <c r="W741" s="4">
        <f>U741/tabel1!$K$3*4</f>
        <v>58.276933333333339</v>
      </c>
      <c r="X741" s="10">
        <f>V741+tabel1!$G$3</f>
        <v>54.888272999999998</v>
      </c>
      <c r="AC741"/>
      <c r="AD741" s="3"/>
    </row>
    <row r="742" spans="9:30" x14ac:dyDescent="0.45">
      <c r="I742"/>
      <c r="J742" s="3"/>
      <c r="U742" s="3">
        <v>1.307223</v>
      </c>
      <c r="V742" s="3">
        <v>4.894933</v>
      </c>
      <c r="W742" s="4">
        <f>U742/tabel1!$K$3*4</f>
        <v>58.098800000000004</v>
      </c>
      <c r="X742" s="10">
        <f>V742+tabel1!$G$3</f>
        <v>54.894933000000002</v>
      </c>
      <c r="AC742"/>
      <c r="AD742" s="3"/>
    </row>
    <row r="743" spans="9:30" x14ac:dyDescent="0.45">
      <c r="I743"/>
      <c r="J743" s="3"/>
      <c r="U743" s="3">
        <v>1.3100860000000001</v>
      </c>
      <c r="V743" s="3">
        <v>4.9008269999999996</v>
      </c>
      <c r="W743" s="4">
        <f>U743/tabel1!$K$3*4</f>
        <v>58.226044444444447</v>
      </c>
      <c r="X743" s="10">
        <f>V743+tabel1!$G$3</f>
        <v>54.900827</v>
      </c>
      <c r="AC743"/>
      <c r="AD743" s="3"/>
    </row>
    <row r="744" spans="9:30" x14ac:dyDescent="0.45">
      <c r="I744"/>
      <c r="J744" s="3"/>
      <c r="U744" s="3">
        <v>1.3140940000000001</v>
      </c>
      <c r="V744" s="3">
        <v>4.9064550000000002</v>
      </c>
      <c r="W744" s="4">
        <f>U744/tabel1!$K$3*4</f>
        <v>58.404177777777782</v>
      </c>
      <c r="X744" s="10">
        <f>V744+tabel1!$G$3</f>
        <v>54.906455000000001</v>
      </c>
      <c r="AC744"/>
      <c r="AD744" s="3"/>
    </row>
    <row r="745" spans="9:30" x14ac:dyDescent="0.45">
      <c r="I745"/>
      <c r="J745" s="3"/>
      <c r="U745" s="3">
        <v>1.3135220000000001</v>
      </c>
      <c r="V745" s="3">
        <v>4.9119830000000002</v>
      </c>
      <c r="W745" s="4">
        <f>U745/tabel1!$K$3*4</f>
        <v>58.378755555555564</v>
      </c>
      <c r="X745" s="10">
        <f>V745+tabel1!$G$3</f>
        <v>54.911982999999999</v>
      </c>
      <c r="AC745"/>
      <c r="AD745" s="3"/>
    </row>
    <row r="746" spans="9:30" x14ac:dyDescent="0.45">
      <c r="I746"/>
      <c r="J746" s="3"/>
      <c r="U746" s="3">
        <v>1.3055049999999999</v>
      </c>
      <c r="V746" s="3">
        <v>4.917611</v>
      </c>
      <c r="W746" s="4">
        <f>U746/tabel1!$K$3*4</f>
        <v>58.022444444444446</v>
      </c>
      <c r="X746" s="10">
        <f>V746+tabel1!$G$3</f>
        <v>54.917611000000001</v>
      </c>
      <c r="AC746"/>
      <c r="AD746" s="3"/>
    </row>
    <row r="747" spans="9:30" x14ac:dyDescent="0.45">
      <c r="I747"/>
      <c r="J747" s="3"/>
      <c r="U747" s="3">
        <v>1.2963439999999999</v>
      </c>
      <c r="V747" s="3">
        <v>4.9237380000000002</v>
      </c>
      <c r="W747" s="4">
        <f>U747/tabel1!$K$3*4</f>
        <v>57.615288888888891</v>
      </c>
      <c r="X747" s="10">
        <f>V747+tabel1!$G$3</f>
        <v>54.923738</v>
      </c>
      <c r="AC747"/>
      <c r="AD747" s="3"/>
    </row>
    <row r="748" spans="9:30" x14ac:dyDescent="0.45">
      <c r="I748"/>
      <c r="J748" s="3"/>
      <c r="U748" s="3">
        <v>1.2848919999999999</v>
      </c>
      <c r="V748" s="3">
        <v>4.9302640000000002</v>
      </c>
      <c r="W748" s="4">
        <f>U748/tabel1!$K$3*4</f>
        <v>57.106311111111111</v>
      </c>
      <c r="X748" s="10">
        <f>V748+tabel1!$G$3</f>
        <v>54.930264000000001</v>
      </c>
      <c r="AC748"/>
      <c r="AD748" s="3"/>
    </row>
    <row r="749" spans="9:30" x14ac:dyDescent="0.45">
      <c r="I749"/>
      <c r="J749" s="3"/>
      <c r="U749" s="3">
        <v>1.2768759999999999</v>
      </c>
      <c r="V749" s="3">
        <v>4.9373240000000003</v>
      </c>
      <c r="W749" s="4">
        <f>U749/tabel1!$K$3*4</f>
        <v>56.750044444444441</v>
      </c>
      <c r="X749" s="10">
        <f>V749+tabel1!$G$3</f>
        <v>54.937324000000004</v>
      </c>
      <c r="AC749"/>
      <c r="AD749" s="3"/>
    </row>
    <row r="750" spans="9:30" x14ac:dyDescent="0.45">
      <c r="I750"/>
      <c r="J750" s="3"/>
      <c r="U750" s="3">
        <v>1.2740130000000001</v>
      </c>
      <c r="V750" s="3">
        <v>4.9446500000000002</v>
      </c>
      <c r="W750" s="4">
        <f>U750/tabel1!$K$3*4</f>
        <v>56.622800000000005</v>
      </c>
      <c r="X750" s="10">
        <f>V750+tabel1!$G$3</f>
        <v>54.944650000000003</v>
      </c>
      <c r="AC750"/>
      <c r="AD750" s="3"/>
    </row>
    <row r="751" spans="9:30" x14ac:dyDescent="0.45">
      <c r="I751"/>
      <c r="J751" s="3"/>
      <c r="U751" s="3">
        <v>1.2425200000000001</v>
      </c>
      <c r="V751" s="3">
        <v>4.9523760000000001</v>
      </c>
      <c r="W751" s="4">
        <f>U751/tabel1!$K$3*4</f>
        <v>55.223111111111116</v>
      </c>
      <c r="X751" s="10">
        <f>V751+tabel1!$G$3</f>
        <v>54.952376000000001</v>
      </c>
      <c r="AC751"/>
      <c r="AD751" s="3"/>
    </row>
    <row r="752" spans="9:30" x14ac:dyDescent="0.45">
      <c r="I752"/>
      <c r="J752" s="3"/>
      <c r="U752" s="3">
        <v>1.2574080000000001</v>
      </c>
      <c r="V752" s="3">
        <v>4.9601680000000004</v>
      </c>
      <c r="W752" s="4">
        <f>U752/tabel1!$K$3*4</f>
        <v>55.884800000000006</v>
      </c>
      <c r="X752" s="10">
        <f>V752+tabel1!$G$3</f>
        <v>54.960168000000003</v>
      </c>
      <c r="AC752"/>
      <c r="AD752" s="3"/>
    </row>
    <row r="753" spans="9:30" x14ac:dyDescent="0.45">
      <c r="I753"/>
      <c r="J753" s="3"/>
      <c r="U753" s="3">
        <v>1.254545</v>
      </c>
      <c r="V753" s="3">
        <v>4.9678940000000003</v>
      </c>
      <c r="W753" s="4">
        <f>U753/tabel1!$K$3*4</f>
        <v>55.757555555555555</v>
      </c>
      <c r="X753" s="10">
        <f>V753+tabel1!$G$3</f>
        <v>54.967894000000001</v>
      </c>
      <c r="AC753"/>
      <c r="AD753" s="3"/>
    </row>
    <row r="754" spans="9:30" x14ac:dyDescent="0.45">
      <c r="I754"/>
      <c r="J754" s="3"/>
      <c r="U754" s="3">
        <v>1.2499640000000001</v>
      </c>
      <c r="V754" s="3">
        <v>4.9750860000000001</v>
      </c>
      <c r="W754" s="4">
        <f>U754/tabel1!$K$3*4</f>
        <v>55.553955555555561</v>
      </c>
      <c r="X754" s="10">
        <f>V754+tabel1!$G$3</f>
        <v>54.975085999999997</v>
      </c>
      <c r="AC754"/>
      <c r="AD754" s="3"/>
    </row>
    <row r="755" spans="9:30" x14ac:dyDescent="0.45">
      <c r="I755"/>
      <c r="J755" s="3"/>
      <c r="U755" s="3">
        <v>1.248246</v>
      </c>
      <c r="V755" s="3">
        <v>4.9814129999999999</v>
      </c>
      <c r="W755" s="4">
        <f>U755/tabel1!$K$3*4</f>
        <v>55.477600000000002</v>
      </c>
      <c r="X755" s="10">
        <f>V755+tabel1!$G$3</f>
        <v>54.981413000000003</v>
      </c>
      <c r="AC755"/>
      <c r="AD755" s="3"/>
    </row>
    <row r="756" spans="9:30" x14ac:dyDescent="0.45">
      <c r="I756"/>
      <c r="J756" s="3"/>
      <c r="U756" s="3">
        <v>1.252254</v>
      </c>
      <c r="V756" s="3">
        <v>4.9869079999999997</v>
      </c>
      <c r="W756" s="4">
        <f>U756/tabel1!$K$3*4</f>
        <v>55.655733333333337</v>
      </c>
      <c r="X756" s="10">
        <f>V756+tabel1!$G$3</f>
        <v>54.986908</v>
      </c>
      <c r="AC756"/>
      <c r="AD756" s="3"/>
    </row>
    <row r="757" spans="9:30" x14ac:dyDescent="0.45">
      <c r="I757"/>
      <c r="J757" s="3"/>
      <c r="U757" s="3">
        <v>1.2459560000000001</v>
      </c>
      <c r="V757" s="3">
        <v>4.9922029999999999</v>
      </c>
      <c r="W757" s="4">
        <f>U757/tabel1!$K$3*4</f>
        <v>55.375822222222226</v>
      </c>
      <c r="X757" s="10">
        <f>V757+tabel1!$G$3</f>
        <v>54.992203000000003</v>
      </c>
      <c r="AC757"/>
      <c r="AD757" s="3"/>
    </row>
    <row r="758" spans="9:30" x14ac:dyDescent="0.45">
      <c r="I758"/>
      <c r="J758" s="3"/>
      <c r="U758" s="3">
        <v>1.231069</v>
      </c>
      <c r="V758" s="3">
        <v>4.9975969999999998</v>
      </c>
      <c r="W758" s="4">
        <f>U758/tabel1!$K$3*4</f>
        <v>54.714177777777778</v>
      </c>
      <c r="X758" s="10">
        <f>V758+tabel1!$G$3</f>
        <v>54.997596999999999</v>
      </c>
      <c r="AC758"/>
      <c r="AD758" s="3"/>
    </row>
    <row r="759" spans="9:30" x14ac:dyDescent="0.45">
      <c r="I759"/>
      <c r="J759" s="3"/>
      <c r="U759" s="3">
        <v>1.149761</v>
      </c>
      <c r="V759" s="3">
        <v>5.0032920000000001</v>
      </c>
      <c r="W759" s="4">
        <f>U759/tabel1!$K$3*4</f>
        <v>51.10048888888889</v>
      </c>
      <c r="X759" s="10">
        <f>V759+tabel1!$G$3</f>
        <v>55.003292000000002</v>
      </c>
      <c r="AC759"/>
      <c r="AD759" s="3"/>
    </row>
    <row r="760" spans="9:30" x14ac:dyDescent="0.45">
      <c r="I760"/>
      <c r="J760" s="3"/>
      <c r="U760" s="3">
        <v>1.1680839999999999</v>
      </c>
      <c r="V760" s="3">
        <v>5.0095520000000002</v>
      </c>
      <c r="W760" s="4">
        <f>U760/tabel1!$K$3*4</f>
        <v>51.914844444444441</v>
      </c>
      <c r="X760" s="10">
        <f>V760+tabel1!$G$3</f>
        <v>55.009551999999999</v>
      </c>
      <c r="AC760"/>
      <c r="AD760" s="3"/>
    </row>
    <row r="761" spans="9:30" x14ac:dyDescent="0.45">
      <c r="I761"/>
      <c r="J761" s="3"/>
      <c r="U761" s="3">
        <v>1.1554869999999999</v>
      </c>
      <c r="V761" s="3">
        <v>5.0163450000000003</v>
      </c>
      <c r="W761" s="4">
        <f>U761/tabel1!$K$3*4</f>
        <v>51.354977777777776</v>
      </c>
      <c r="X761" s="10">
        <f>V761+tabel1!$G$3</f>
        <v>55.016345000000001</v>
      </c>
      <c r="AC761"/>
      <c r="AD761" s="3"/>
    </row>
    <row r="762" spans="9:30" x14ac:dyDescent="0.45">
      <c r="I762"/>
      <c r="J762" s="3"/>
      <c r="U762" s="3">
        <v>1.1486160000000001</v>
      </c>
      <c r="V762" s="3">
        <v>5.023371</v>
      </c>
      <c r="W762" s="4">
        <f>U762/tabel1!$K$3*4</f>
        <v>51.049600000000005</v>
      </c>
      <c r="X762" s="10">
        <f>V762+tabel1!$G$3</f>
        <v>55.023370999999997</v>
      </c>
      <c r="AC762"/>
      <c r="AD762" s="3"/>
    </row>
    <row r="763" spans="9:30" x14ac:dyDescent="0.45">
      <c r="I763"/>
      <c r="J763" s="3"/>
      <c r="U763" s="3">
        <v>1.14289</v>
      </c>
      <c r="V763" s="3">
        <v>5.030697</v>
      </c>
      <c r="W763" s="4">
        <f>U763/tabel1!$K$3*4</f>
        <v>50.795111111111112</v>
      </c>
      <c r="X763" s="10">
        <f>V763+tabel1!$G$3</f>
        <v>55.030697000000004</v>
      </c>
      <c r="AC763"/>
      <c r="AD763" s="3"/>
    </row>
    <row r="764" spans="9:30" x14ac:dyDescent="0.45">
      <c r="I764"/>
      <c r="J764" s="3"/>
      <c r="U764" s="3">
        <v>1.1566320000000001</v>
      </c>
      <c r="V764" s="3">
        <v>5.0383230000000001</v>
      </c>
      <c r="W764" s="4">
        <f>U764/tabel1!$K$3*4</f>
        <v>51.405866666666675</v>
      </c>
      <c r="X764" s="10">
        <f>V764+tabel1!$G$3</f>
        <v>55.038322999999998</v>
      </c>
      <c r="AC764"/>
      <c r="AD764" s="3"/>
    </row>
    <row r="765" spans="9:30" x14ac:dyDescent="0.45">
      <c r="I765"/>
      <c r="J765" s="3"/>
      <c r="U765" s="3">
        <v>1.1491880000000001</v>
      </c>
      <c r="V765" s="3">
        <v>5.0457830000000001</v>
      </c>
      <c r="W765" s="4">
        <f>U765/tabel1!$K$3*4</f>
        <v>51.075022222222231</v>
      </c>
      <c r="X765" s="10">
        <f>V765+tabel1!$G$3</f>
        <v>55.045783</v>
      </c>
      <c r="AC765"/>
      <c r="AD765" s="3"/>
    </row>
    <row r="766" spans="9:30" x14ac:dyDescent="0.45">
      <c r="I766"/>
      <c r="J766" s="3"/>
      <c r="U766" s="3">
        <v>1.1531960000000001</v>
      </c>
      <c r="V766" s="3">
        <v>5.0532079999999997</v>
      </c>
      <c r="W766" s="4">
        <f>U766/tabel1!$K$3*4</f>
        <v>51.253155555555566</v>
      </c>
      <c r="X766" s="10">
        <f>V766+tabel1!$G$3</f>
        <v>55.053207999999998</v>
      </c>
      <c r="AC766"/>
      <c r="AD766" s="3"/>
    </row>
    <row r="767" spans="9:30" x14ac:dyDescent="0.45">
      <c r="I767"/>
      <c r="J767" s="3"/>
      <c r="U767" s="3">
        <v>1.1612130000000001</v>
      </c>
      <c r="V767" s="3">
        <v>5.0602349999999996</v>
      </c>
      <c r="W767" s="4">
        <f>U767/tabel1!$K$3*4</f>
        <v>51.60946666666667</v>
      </c>
      <c r="X767" s="10">
        <f>V767+tabel1!$G$3</f>
        <v>55.060234999999999</v>
      </c>
      <c r="AC767"/>
      <c r="AD767" s="3"/>
    </row>
    <row r="768" spans="9:30" x14ac:dyDescent="0.45">
      <c r="I768"/>
      <c r="J768" s="3"/>
      <c r="U768" s="3">
        <v>1.163503</v>
      </c>
      <c r="V768" s="3">
        <v>5.0663289999999996</v>
      </c>
      <c r="W768" s="4">
        <f>U768/tabel1!$K$3*4</f>
        <v>51.711244444444446</v>
      </c>
      <c r="X768" s="10">
        <f>V768+tabel1!$G$3</f>
        <v>55.066328999999996</v>
      </c>
      <c r="AC768"/>
      <c r="AD768" s="3"/>
    </row>
    <row r="769" spans="9:30" x14ac:dyDescent="0.45">
      <c r="I769"/>
      <c r="J769" s="3"/>
      <c r="U769" s="3">
        <v>1.1932780000000001</v>
      </c>
      <c r="V769" s="3">
        <v>5.0719900000000004</v>
      </c>
      <c r="W769" s="4">
        <f>U769/tabel1!$K$3*4</f>
        <v>53.034577777777784</v>
      </c>
      <c r="X769" s="10">
        <f>V769+tabel1!$G$3</f>
        <v>55.07199</v>
      </c>
      <c r="AC769"/>
      <c r="AD769" s="3"/>
    </row>
    <row r="770" spans="9:30" x14ac:dyDescent="0.45">
      <c r="I770"/>
      <c r="J770" s="3"/>
      <c r="U770" s="3">
        <v>1.170374</v>
      </c>
      <c r="V770" s="3">
        <v>5.0775499999999996</v>
      </c>
      <c r="W770" s="4">
        <f>U770/tabel1!$K$3*4</f>
        <v>52.016622222222225</v>
      </c>
      <c r="X770" s="10">
        <f>V770+tabel1!$G$3</f>
        <v>55.077550000000002</v>
      </c>
      <c r="AC770"/>
      <c r="AD770" s="3"/>
    </row>
    <row r="771" spans="9:30" x14ac:dyDescent="0.45">
      <c r="I771"/>
      <c r="J771" s="3"/>
      <c r="U771" s="3">
        <v>1.1680839999999999</v>
      </c>
      <c r="V771" s="3">
        <v>5.083145</v>
      </c>
      <c r="W771" s="4">
        <f>U771/tabel1!$K$3*4</f>
        <v>51.914844444444441</v>
      </c>
      <c r="X771" s="10">
        <f>V771+tabel1!$G$3</f>
        <v>55.083145000000002</v>
      </c>
      <c r="AC771"/>
      <c r="AD771" s="3"/>
    </row>
    <row r="772" spans="9:30" x14ac:dyDescent="0.45">
      <c r="I772"/>
      <c r="J772" s="3"/>
      <c r="U772" s="3">
        <v>1.062727</v>
      </c>
      <c r="V772" s="3">
        <v>5.0892390000000001</v>
      </c>
      <c r="W772" s="4">
        <f>U772/tabel1!$K$3*4</f>
        <v>47.232311111111109</v>
      </c>
      <c r="X772" s="10">
        <f>V772+tabel1!$G$3</f>
        <v>55.089238999999999</v>
      </c>
      <c r="AC772"/>
      <c r="AD772" s="3"/>
    </row>
    <row r="773" spans="9:30" x14ac:dyDescent="0.45">
      <c r="I773"/>
      <c r="J773" s="3"/>
      <c r="U773" s="3">
        <v>1.042114</v>
      </c>
      <c r="V773" s="3">
        <v>5.0956989999999998</v>
      </c>
      <c r="W773" s="4">
        <f>U773/tabel1!$K$3*4</f>
        <v>46.316177777777781</v>
      </c>
      <c r="X773" s="10">
        <f>V773+tabel1!$G$3</f>
        <v>55.095698999999996</v>
      </c>
      <c r="AC773"/>
      <c r="AD773" s="3"/>
    </row>
    <row r="774" spans="9:30" x14ac:dyDescent="0.45">
      <c r="I774"/>
      <c r="J774" s="3"/>
      <c r="U774" s="3">
        <v>1.066163</v>
      </c>
      <c r="V774" s="3">
        <v>5.1025590000000003</v>
      </c>
      <c r="W774" s="4">
        <f>U774/tabel1!$K$3*4</f>
        <v>47.385022222222226</v>
      </c>
      <c r="X774" s="10">
        <f>V774+tabel1!$G$3</f>
        <v>55.102558999999999</v>
      </c>
      <c r="AC774"/>
      <c r="AD774" s="3"/>
    </row>
    <row r="775" spans="9:30" x14ac:dyDescent="0.45">
      <c r="I775"/>
      <c r="J775" s="3"/>
      <c r="U775" s="3">
        <v>1.070743</v>
      </c>
      <c r="V775" s="3">
        <v>5.1096190000000004</v>
      </c>
      <c r="W775" s="4">
        <f>U775/tabel1!$K$3*4</f>
        <v>47.588577777777779</v>
      </c>
      <c r="X775" s="10">
        <f>V775+tabel1!$G$3</f>
        <v>55.109619000000002</v>
      </c>
      <c r="AC775"/>
      <c r="AD775" s="3"/>
    </row>
    <row r="776" spans="9:30" x14ac:dyDescent="0.45">
      <c r="I776"/>
      <c r="J776" s="3"/>
      <c r="U776" s="3">
        <v>1.1045259999999999</v>
      </c>
      <c r="V776" s="3">
        <v>5.1170109999999998</v>
      </c>
      <c r="W776" s="4">
        <f>U776/tabel1!$K$3*4</f>
        <v>49.090044444444445</v>
      </c>
      <c r="X776" s="10">
        <f>V776+tabel1!$G$3</f>
        <v>55.117010999999998</v>
      </c>
      <c r="AC776"/>
      <c r="AD776" s="3"/>
    </row>
    <row r="777" spans="9:30" x14ac:dyDescent="0.45">
      <c r="I777"/>
      <c r="J777" s="3"/>
      <c r="U777" s="3">
        <v>1.098228</v>
      </c>
      <c r="V777" s="3">
        <v>5.1244699999999996</v>
      </c>
      <c r="W777" s="4">
        <f>U777/tabel1!$K$3*4</f>
        <v>48.810133333333333</v>
      </c>
      <c r="X777" s="10">
        <f>V777+tabel1!$G$3</f>
        <v>55.124470000000002</v>
      </c>
      <c r="AC777"/>
      <c r="AD777" s="3"/>
    </row>
    <row r="778" spans="9:30" x14ac:dyDescent="0.45">
      <c r="I778"/>
      <c r="J778" s="3"/>
      <c r="U778" s="3">
        <v>1.1245670000000001</v>
      </c>
      <c r="V778" s="3">
        <v>5.1319629999999998</v>
      </c>
      <c r="W778" s="4">
        <f>U778/tabel1!$K$3*4</f>
        <v>49.980755555555561</v>
      </c>
      <c r="X778" s="10">
        <f>V778+tabel1!$G$3</f>
        <v>55.131962999999999</v>
      </c>
      <c r="AC778"/>
      <c r="AD778" s="3"/>
    </row>
    <row r="779" spans="9:30" x14ac:dyDescent="0.45">
      <c r="I779"/>
      <c r="J779" s="3"/>
      <c r="U779" s="3">
        <v>1.1119699999999999</v>
      </c>
      <c r="V779" s="3">
        <v>5.1390890000000002</v>
      </c>
      <c r="W779" s="4">
        <f>U779/tabel1!$K$3*4</f>
        <v>49.420888888888889</v>
      </c>
      <c r="X779" s="10">
        <f>V779+tabel1!$G$3</f>
        <v>55.139088999999998</v>
      </c>
      <c r="AC779"/>
      <c r="AD779" s="3"/>
    </row>
    <row r="780" spans="9:30" x14ac:dyDescent="0.45">
      <c r="I780"/>
      <c r="J780" s="3"/>
      <c r="U780" s="3">
        <v>1.1005180000000001</v>
      </c>
      <c r="V780" s="3">
        <v>5.1455489999999999</v>
      </c>
      <c r="W780" s="4">
        <f>U780/tabel1!$K$3*4</f>
        <v>48.911911111111117</v>
      </c>
      <c r="X780" s="10">
        <f>V780+tabel1!$G$3</f>
        <v>55.145549000000003</v>
      </c>
      <c r="AC780"/>
      <c r="AD780" s="3"/>
    </row>
    <row r="781" spans="9:30" x14ac:dyDescent="0.45">
      <c r="I781"/>
      <c r="J781" s="3"/>
      <c r="U781" s="3">
        <v>1.1045259999999999</v>
      </c>
      <c r="V781" s="3">
        <v>5.1514100000000003</v>
      </c>
      <c r="W781" s="4">
        <f>U781/tabel1!$K$3*4</f>
        <v>49.090044444444445</v>
      </c>
      <c r="X781" s="10">
        <f>V781+tabel1!$G$3</f>
        <v>55.151409999999998</v>
      </c>
      <c r="AC781"/>
      <c r="AD781" s="3"/>
    </row>
    <row r="782" spans="9:30" x14ac:dyDescent="0.45">
      <c r="I782"/>
      <c r="J782" s="3"/>
      <c r="U782" s="3">
        <v>1.106244</v>
      </c>
      <c r="V782" s="3">
        <v>5.1571040000000004</v>
      </c>
      <c r="W782" s="4">
        <f>U782/tabel1!$K$3*4</f>
        <v>49.166400000000003</v>
      </c>
      <c r="X782" s="10">
        <f>V782+tabel1!$G$3</f>
        <v>55.157104000000004</v>
      </c>
      <c r="AC782"/>
      <c r="AD782" s="3"/>
    </row>
    <row r="783" spans="9:30" x14ac:dyDescent="0.45">
      <c r="I783"/>
      <c r="J783" s="3"/>
      <c r="U783" s="3">
        <v>1.099945</v>
      </c>
      <c r="V783" s="3">
        <v>5.1627650000000003</v>
      </c>
      <c r="W783" s="4">
        <f>U783/tabel1!$K$3*4</f>
        <v>48.886444444444443</v>
      </c>
      <c r="X783" s="10">
        <f>V783+tabel1!$G$3</f>
        <v>55.162765</v>
      </c>
      <c r="AC783"/>
      <c r="AD783" s="3"/>
    </row>
    <row r="784" spans="9:30" x14ac:dyDescent="0.45">
      <c r="I784"/>
      <c r="J784" s="3"/>
      <c r="U784" s="3">
        <v>1.061582</v>
      </c>
      <c r="V784" s="3">
        <v>5.1686930000000002</v>
      </c>
      <c r="W784" s="4">
        <f>U784/tabel1!$K$3*4</f>
        <v>47.181422222222224</v>
      </c>
      <c r="X784" s="10">
        <f>V784+tabel1!$G$3</f>
        <v>55.168692999999998</v>
      </c>
      <c r="AC784"/>
      <c r="AD784" s="3"/>
    </row>
    <row r="785" spans="9:30" x14ac:dyDescent="0.45">
      <c r="I785"/>
      <c r="J785" s="3"/>
      <c r="U785">
        <v>0.99172590000000005</v>
      </c>
      <c r="V785" s="3">
        <v>5.1749859999999996</v>
      </c>
      <c r="W785" s="4">
        <f>U785/tabel1!$K$3*4</f>
        <v>44.076706666666674</v>
      </c>
      <c r="X785" s="10">
        <f>V785+tabel1!$G$3</f>
        <v>55.174985999999997</v>
      </c>
      <c r="AC785"/>
      <c r="AD785" s="3"/>
    </row>
    <row r="786" spans="9:30" x14ac:dyDescent="0.45">
      <c r="I786"/>
      <c r="J786" s="3"/>
      <c r="U786" s="3">
        <v>1.0237909999999999</v>
      </c>
      <c r="V786" s="3">
        <v>5.1816459999999998</v>
      </c>
      <c r="W786" s="4">
        <f>U786/tabel1!$K$3*4</f>
        <v>45.501822222222216</v>
      </c>
      <c r="X786" s="10">
        <f>V786+tabel1!$G$3</f>
        <v>55.181646000000001</v>
      </c>
      <c r="AC786"/>
      <c r="AD786" s="3"/>
    </row>
    <row r="787" spans="9:30" x14ac:dyDescent="0.45">
      <c r="I787"/>
      <c r="J787" s="3"/>
      <c r="U787" s="3">
        <v>1.01692</v>
      </c>
      <c r="V787" s="3">
        <v>5.1884730000000001</v>
      </c>
      <c r="W787" s="4">
        <f>U787/tabel1!$K$3*4</f>
        <v>45.196444444444445</v>
      </c>
      <c r="X787" s="10">
        <f>V787+tabel1!$G$3</f>
        <v>55.188473000000002</v>
      </c>
      <c r="AC787"/>
      <c r="AD787" s="3"/>
    </row>
    <row r="788" spans="9:30" x14ac:dyDescent="0.45">
      <c r="I788"/>
      <c r="J788" s="3"/>
      <c r="U788" s="3">
        <v>1.0472669999999999</v>
      </c>
      <c r="V788" s="3">
        <v>5.195932</v>
      </c>
      <c r="W788" s="4">
        <f>U788/tabel1!$K$3*4</f>
        <v>46.545200000000001</v>
      </c>
      <c r="X788" s="10">
        <f>V788+tabel1!$G$3</f>
        <v>55.195931999999999</v>
      </c>
      <c r="AC788"/>
      <c r="AD788" s="3"/>
    </row>
    <row r="789" spans="9:30" x14ac:dyDescent="0.45">
      <c r="I789"/>
      <c r="J789" s="3"/>
      <c r="U789" s="3">
        <v>1.038106</v>
      </c>
      <c r="V789" s="3">
        <v>5.2039580000000001</v>
      </c>
      <c r="W789" s="4">
        <f>U789/tabel1!$K$3*4</f>
        <v>46.138044444444446</v>
      </c>
      <c r="X789" s="10">
        <f>V789+tabel1!$G$3</f>
        <v>55.203958</v>
      </c>
      <c r="AC789"/>
      <c r="AD789" s="3"/>
    </row>
    <row r="790" spans="9:30" x14ac:dyDescent="0.45">
      <c r="I790"/>
      <c r="J790" s="3"/>
      <c r="U790" s="3">
        <v>1.0277989999999999</v>
      </c>
      <c r="V790" s="3">
        <v>5.2116829999999998</v>
      </c>
      <c r="W790" s="4">
        <f>U790/tabel1!$K$3*4</f>
        <v>45.679955555555551</v>
      </c>
      <c r="X790" s="10">
        <f>V790+tabel1!$G$3</f>
        <v>55.211683000000001</v>
      </c>
      <c r="AC790"/>
      <c r="AD790" s="3"/>
    </row>
    <row r="791" spans="9:30" x14ac:dyDescent="0.45">
      <c r="I791"/>
      <c r="J791" s="3"/>
      <c r="U791" s="3">
        <v>1.0226459999999999</v>
      </c>
      <c r="V791" s="3">
        <v>5.2194750000000001</v>
      </c>
      <c r="W791" s="4">
        <f>U791/tabel1!$K$3*4</f>
        <v>45.450933333333332</v>
      </c>
      <c r="X791" s="10">
        <f>V791+tabel1!$G$3</f>
        <v>55.219475000000003</v>
      </c>
      <c r="AC791"/>
      <c r="AD791" s="3"/>
    </row>
    <row r="792" spans="9:30" x14ac:dyDescent="0.45">
      <c r="I792"/>
      <c r="J792" s="3"/>
      <c r="U792" s="3">
        <v>1.0277989999999999</v>
      </c>
      <c r="V792" s="3">
        <v>5.2268340000000002</v>
      </c>
      <c r="W792" s="4">
        <f>U792/tabel1!$K$3*4</f>
        <v>45.679955555555551</v>
      </c>
      <c r="X792" s="10">
        <f>V792+tabel1!$G$3</f>
        <v>55.226833999999997</v>
      </c>
      <c r="AC792"/>
      <c r="AD792" s="3"/>
    </row>
    <row r="793" spans="9:30" x14ac:dyDescent="0.45">
      <c r="I793"/>
      <c r="J793" s="3"/>
      <c r="U793" s="3">
        <v>1.0318069999999999</v>
      </c>
      <c r="V793" s="3">
        <v>5.2332609999999997</v>
      </c>
      <c r="W793" s="4">
        <f>U793/tabel1!$K$3*4</f>
        <v>45.858088888888886</v>
      </c>
      <c r="X793" s="10">
        <f>V793+tabel1!$G$3</f>
        <v>55.233260999999999</v>
      </c>
      <c r="AC793"/>
      <c r="AD793" s="3"/>
    </row>
    <row r="794" spans="9:30" x14ac:dyDescent="0.45">
      <c r="I794"/>
      <c r="J794" s="3"/>
      <c r="U794" s="3">
        <v>1.0323800000000001</v>
      </c>
      <c r="V794" s="3">
        <v>5.2392890000000003</v>
      </c>
      <c r="W794" s="4">
        <f>U794/tabel1!$K$3*4</f>
        <v>45.88355555555556</v>
      </c>
      <c r="X794" s="10">
        <f>V794+tabel1!$G$3</f>
        <v>55.239288999999999</v>
      </c>
      <c r="AC794"/>
      <c r="AD794" s="3"/>
    </row>
    <row r="795" spans="9:30" x14ac:dyDescent="0.45">
      <c r="I795"/>
      <c r="J795" s="3"/>
      <c r="U795" s="3">
        <v>1.026081</v>
      </c>
      <c r="V795" s="3">
        <v>5.2451829999999999</v>
      </c>
      <c r="W795" s="4">
        <f>U795/tabel1!$K$3*4</f>
        <v>45.6036</v>
      </c>
      <c r="X795" s="10">
        <f>V795+tabel1!$G$3</f>
        <v>55.245182999999997</v>
      </c>
      <c r="AC795"/>
      <c r="AD795" s="3"/>
    </row>
    <row r="796" spans="9:30" x14ac:dyDescent="0.45">
      <c r="I796"/>
      <c r="J796" s="3"/>
      <c r="U796" s="3">
        <v>1.0186379999999999</v>
      </c>
      <c r="V796" s="3">
        <v>5.2510430000000001</v>
      </c>
      <c r="W796" s="4">
        <f>U796/tabel1!$K$3*4</f>
        <v>45.272799999999997</v>
      </c>
      <c r="X796" s="10">
        <f>V796+tabel1!$G$3</f>
        <v>55.251043000000003</v>
      </c>
      <c r="AC796"/>
      <c r="AD796" s="3"/>
    </row>
    <row r="797" spans="9:30" x14ac:dyDescent="0.45">
      <c r="I797"/>
      <c r="J797" s="3"/>
      <c r="U797" s="3">
        <v>1.0192099999999999</v>
      </c>
      <c r="V797" s="3">
        <v>5.2573369999999997</v>
      </c>
      <c r="W797" s="4">
        <f>U797/tabel1!$K$3*4</f>
        <v>45.298222222222222</v>
      </c>
      <c r="X797" s="10">
        <f>V797+tabel1!$G$3</f>
        <v>55.257337</v>
      </c>
      <c r="AC797"/>
      <c r="AD797" s="3"/>
    </row>
    <row r="798" spans="9:30" x14ac:dyDescent="0.45">
      <c r="I798"/>
      <c r="J798" s="3"/>
      <c r="U798" s="3">
        <v>1.018065</v>
      </c>
      <c r="V798" s="3">
        <v>5.263897</v>
      </c>
      <c r="W798" s="4">
        <f>U798/tabel1!$K$3*4</f>
        <v>45.247333333333337</v>
      </c>
      <c r="X798" s="10">
        <f>V798+tabel1!$G$3</f>
        <v>55.263897</v>
      </c>
      <c r="AC798"/>
      <c r="AD798" s="3"/>
    </row>
    <row r="799" spans="9:30" x14ac:dyDescent="0.45">
      <c r="I799"/>
      <c r="J799" s="3"/>
      <c r="U799" s="3">
        <v>1.0134840000000001</v>
      </c>
      <c r="V799" s="3">
        <v>5.2709570000000001</v>
      </c>
      <c r="W799" s="4">
        <f>U799/tabel1!$K$3*4</f>
        <v>45.043733333333336</v>
      </c>
      <c r="X799" s="10">
        <f>V799+tabel1!$G$3</f>
        <v>55.270957000000003</v>
      </c>
      <c r="AC799"/>
      <c r="AD799" s="3"/>
    </row>
    <row r="800" spans="9:30" x14ac:dyDescent="0.45">
      <c r="I800"/>
      <c r="J800" s="3"/>
      <c r="U800" s="3">
        <v>1.0043230000000001</v>
      </c>
      <c r="V800" s="3">
        <v>5.2785830000000002</v>
      </c>
      <c r="W800" s="4">
        <f>U800/tabel1!$K$3*4</f>
        <v>44.636577777777781</v>
      </c>
      <c r="X800" s="10">
        <f>V800+tabel1!$G$3</f>
        <v>55.278582999999998</v>
      </c>
      <c r="AC800"/>
      <c r="AD800" s="3"/>
    </row>
    <row r="801" spans="9:30" x14ac:dyDescent="0.45">
      <c r="I801"/>
      <c r="J801" s="3"/>
      <c r="U801">
        <v>0.99802440000000003</v>
      </c>
      <c r="V801" s="3">
        <v>5.2871410000000001</v>
      </c>
      <c r="W801" s="4">
        <f>U801/tabel1!$K$3*4</f>
        <v>44.356640000000006</v>
      </c>
      <c r="X801" s="10">
        <f>V801+tabel1!$G$3</f>
        <v>55.287140999999998</v>
      </c>
      <c r="AC801"/>
      <c r="AD801" s="3"/>
    </row>
    <row r="802" spans="9:30" x14ac:dyDescent="0.45">
      <c r="I802"/>
      <c r="J802" s="3"/>
      <c r="U802">
        <v>0.99058080000000004</v>
      </c>
      <c r="V802" s="3">
        <v>5.2957650000000003</v>
      </c>
      <c r="W802" s="4">
        <f>U802/tabel1!$K$3*4</f>
        <v>44.025813333333339</v>
      </c>
      <c r="X802" s="10">
        <f>V802+tabel1!$G$3</f>
        <v>55.295765000000003</v>
      </c>
      <c r="AC802"/>
      <c r="AD802" s="3"/>
    </row>
    <row r="803" spans="9:30" x14ac:dyDescent="0.45">
      <c r="I803"/>
      <c r="J803" s="3"/>
      <c r="U803">
        <v>0.98886300000000005</v>
      </c>
      <c r="V803" s="3">
        <v>5.3039569999999996</v>
      </c>
      <c r="W803" s="4">
        <f>U803/tabel1!$K$3*4</f>
        <v>43.949466666666673</v>
      </c>
      <c r="X803" s="10">
        <f>V803+tabel1!$G$3</f>
        <v>55.303956999999997</v>
      </c>
      <c r="AC803"/>
      <c r="AD803" s="3"/>
    </row>
    <row r="804" spans="9:30" x14ac:dyDescent="0.45">
      <c r="I804"/>
      <c r="J804" s="3"/>
      <c r="U804">
        <v>0.99229849999999997</v>
      </c>
      <c r="V804" s="3">
        <v>5.31135</v>
      </c>
      <c r="W804" s="4">
        <f>U804/tabel1!$K$3*4</f>
        <v>44.102155555555555</v>
      </c>
      <c r="X804" s="10">
        <f>V804+tabel1!$G$3</f>
        <v>55.311349999999997</v>
      </c>
      <c r="AC804"/>
      <c r="AD804" s="3"/>
    </row>
    <row r="805" spans="9:30" x14ac:dyDescent="0.45">
      <c r="I805"/>
      <c r="J805" s="3"/>
      <c r="U805">
        <v>0.98943559999999997</v>
      </c>
      <c r="V805" s="3">
        <v>5.3176439999999996</v>
      </c>
      <c r="W805" s="4">
        <f>U805/tabel1!$K$3*4</f>
        <v>43.974915555555555</v>
      </c>
      <c r="X805" s="10">
        <f>V805+tabel1!$G$3</f>
        <v>55.317644000000001</v>
      </c>
      <c r="AC805"/>
      <c r="AD805" s="3"/>
    </row>
    <row r="806" spans="9:30" x14ac:dyDescent="0.45">
      <c r="I806"/>
      <c r="J806" s="3"/>
      <c r="U806">
        <v>0.98886300000000005</v>
      </c>
      <c r="V806" s="3">
        <v>5.323404</v>
      </c>
      <c r="W806" s="4">
        <f>U806/tabel1!$K$3*4</f>
        <v>43.949466666666673</v>
      </c>
      <c r="X806" s="10">
        <f>V806+tabel1!$G$3</f>
        <v>55.323403999999996</v>
      </c>
      <c r="AC806"/>
      <c r="AD806" s="3"/>
    </row>
    <row r="807" spans="9:30" x14ac:dyDescent="0.45">
      <c r="I807"/>
      <c r="J807" s="3"/>
      <c r="U807">
        <v>0.98943559999999997</v>
      </c>
      <c r="V807" s="3">
        <v>5.3290649999999999</v>
      </c>
      <c r="W807" s="4">
        <f>U807/tabel1!$K$3*4</f>
        <v>43.974915555555555</v>
      </c>
      <c r="X807" s="10">
        <f>V807+tabel1!$G$3</f>
        <v>55.329065</v>
      </c>
      <c r="AC807"/>
      <c r="AD807" s="3"/>
    </row>
    <row r="808" spans="9:30" x14ac:dyDescent="0.45">
      <c r="I808"/>
      <c r="J808" s="3"/>
      <c r="U808">
        <v>0.99000809999999995</v>
      </c>
      <c r="V808" s="3">
        <v>5.3349599999999997</v>
      </c>
      <c r="W808" s="4">
        <f>U808/tabel1!$K$3*4</f>
        <v>44.000360000000001</v>
      </c>
      <c r="X808" s="10">
        <f>V808+tabel1!$G$3</f>
        <v>55.334960000000002</v>
      </c>
      <c r="AC808"/>
      <c r="AD808" s="3"/>
    </row>
    <row r="809" spans="9:30" x14ac:dyDescent="0.45">
      <c r="I809"/>
      <c r="J809" s="3"/>
      <c r="U809">
        <v>0.98599999999999999</v>
      </c>
      <c r="V809" s="3">
        <v>5.3413529999999998</v>
      </c>
      <c r="W809" s="4">
        <f>U809/tabel1!$K$3*4</f>
        <v>43.822222222222223</v>
      </c>
      <c r="X809" s="10">
        <f>V809+tabel1!$G$3</f>
        <v>55.341352999999998</v>
      </c>
      <c r="AC809"/>
      <c r="AD809" s="3"/>
    </row>
    <row r="810" spans="9:30" x14ac:dyDescent="0.45">
      <c r="I810"/>
      <c r="J810" s="3"/>
      <c r="U810">
        <v>0.95966090000000004</v>
      </c>
      <c r="V810" s="3">
        <v>5.3480460000000001</v>
      </c>
      <c r="W810" s="4">
        <f>U810/tabel1!$K$3*4</f>
        <v>42.651595555555559</v>
      </c>
      <c r="X810" s="10">
        <f>V810+tabel1!$G$3</f>
        <v>55.348045999999997</v>
      </c>
      <c r="AC810"/>
      <c r="AD810" s="3"/>
    </row>
    <row r="811" spans="9:30" x14ac:dyDescent="0.45">
      <c r="I811"/>
      <c r="J811" s="3"/>
      <c r="U811">
        <v>0.94019280000000005</v>
      </c>
      <c r="V811" s="3">
        <v>5.3549059999999997</v>
      </c>
      <c r="W811" s="4">
        <f>U811/tabel1!$K$3*4</f>
        <v>41.786346666666674</v>
      </c>
      <c r="X811" s="10">
        <f>V811+tabel1!$G$3</f>
        <v>55.354906</v>
      </c>
      <c r="AC811"/>
      <c r="AD811" s="3"/>
    </row>
    <row r="812" spans="9:30" x14ac:dyDescent="0.45">
      <c r="I812"/>
      <c r="J812" s="3"/>
      <c r="U812">
        <v>0.92874100000000004</v>
      </c>
      <c r="V812" s="3">
        <v>5.3621990000000004</v>
      </c>
      <c r="W812" s="4">
        <f>U812/tabel1!$K$3*4</f>
        <v>41.277377777777779</v>
      </c>
      <c r="X812" s="10">
        <f>V812+tabel1!$G$3</f>
        <v>55.362199000000004</v>
      </c>
      <c r="AC812"/>
      <c r="AD812" s="3"/>
    </row>
    <row r="813" spans="9:30" x14ac:dyDescent="0.45">
      <c r="I813"/>
      <c r="J813" s="3"/>
      <c r="U813">
        <v>0.92645069999999996</v>
      </c>
      <c r="V813" s="3">
        <v>5.3699250000000003</v>
      </c>
      <c r="W813" s="4">
        <f>U813/tabel1!$K$3*4</f>
        <v>41.175586666666668</v>
      </c>
      <c r="X813" s="10">
        <f>V813+tabel1!$G$3</f>
        <v>55.369925000000002</v>
      </c>
      <c r="AC813"/>
      <c r="AD813" s="3"/>
    </row>
    <row r="814" spans="9:30" x14ac:dyDescent="0.45">
      <c r="I814"/>
      <c r="J814" s="3"/>
      <c r="U814">
        <v>0.9430558</v>
      </c>
      <c r="V814" s="3">
        <v>5.3776840000000004</v>
      </c>
      <c r="W814" s="4">
        <f>U814/tabel1!$K$3*4</f>
        <v>41.91359111111111</v>
      </c>
      <c r="X814" s="10">
        <f>V814+tabel1!$G$3</f>
        <v>55.377684000000002</v>
      </c>
      <c r="AC814"/>
      <c r="AD814" s="3"/>
    </row>
    <row r="815" spans="9:30" x14ac:dyDescent="0.45">
      <c r="I815"/>
      <c r="J815" s="3"/>
      <c r="U815">
        <v>0.93332179999999998</v>
      </c>
      <c r="V815" s="3">
        <v>5.3851760000000004</v>
      </c>
      <c r="W815" s="4">
        <f>U815/tabel1!$K$3*4</f>
        <v>41.480968888888889</v>
      </c>
      <c r="X815" s="10">
        <f>V815+tabel1!$G$3</f>
        <v>55.385176000000001</v>
      </c>
      <c r="AC815"/>
      <c r="AD815" s="3"/>
    </row>
    <row r="816" spans="9:30" x14ac:dyDescent="0.45">
      <c r="I816"/>
      <c r="J816" s="3"/>
      <c r="U816">
        <v>0.92416030000000005</v>
      </c>
      <c r="V816" s="3">
        <v>5.3922020000000002</v>
      </c>
      <c r="W816" s="4">
        <f>U816/tabel1!$K$3*4</f>
        <v>41.073791111111113</v>
      </c>
      <c r="X816" s="10">
        <f>V816+tabel1!$G$3</f>
        <v>55.392201999999997</v>
      </c>
      <c r="AC816"/>
      <c r="AD816" s="3"/>
    </row>
    <row r="817" spans="9:30" x14ac:dyDescent="0.45">
      <c r="I817"/>
      <c r="J817" s="3"/>
      <c r="U817">
        <v>0.91499889999999995</v>
      </c>
      <c r="V817" s="3">
        <v>5.3984290000000001</v>
      </c>
      <c r="W817" s="4">
        <f>U817/tabel1!$K$3*4</f>
        <v>40.66661777777778</v>
      </c>
      <c r="X817" s="10">
        <f>V817+tabel1!$G$3</f>
        <v>55.398429</v>
      </c>
      <c r="AC817"/>
      <c r="AD817" s="3"/>
    </row>
    <row r="818" spans="9:30" x14ac:dyDescent="0.45">
      <c r="I818"/>
      <c r="J818" s="3"/>
      <c r="U818">
        <v>0.90870030000000002</v>
      </c>
      <c r="V818" s="3">
        <v>5.404223</v>
      </c>
      <c r="W818" s="4">
        <f>U818/tabel1!$K$3*4</f>
        <v>40.386680000000005</v>
      </c>
      <c r="X818" s="10">
        <f>V818+tabel1!$G$3</f>
        <v>55.404223000000002</v>
      </c>
      <c r="AC818"/>
      <c r="AD818" s="3"/>
    </row>
    <row r="819" spans="9:30" x14ac:dyDescent="0.45">
      <c r="I819"/>
      <c r="J819" s="3"/>
      <c r="U819">
        <v>0.90870030000000002</v>
      </c>
      <c r="V819" s="3">
        <v>5.4100169999999999</v>
      </c>
      <c r="W819" s="4">
        <f>U819/tabel1!$K$3*4</f>
        <v>40.386680000000005</v>
      </c>
      <c r="X819" s="10">
        <f>V819+tabel1!$G$3</f>
        <v>55.410016999999996</v>
      </c>
      <c r="AC819"/>
      <c r="AD819" s="3"/>
    </row>
    <row r="820" spans="9:30" x14ac:dyDescent="0.45">
      <c r="I820"/>
      <c r="J820" s="3"/>
      <c r="U820">
        <v>0.90297439999999995</v>
      </c>
      <c r="V820" s="3">
        <v>5.4159119999999996</v>
      </c>
      <c r="W820" s="4">
        <f>U820/tabel1!$K$3*4</f>
        <v>40.132195555555555</v>
      </c>
      <c r="X820" s="10">
        <f>V820+tabel1!$G$3</f>
        <v>55.415911999999999</v>
      </c>
      <c r="AC820"/>
      <c r="AD820" s="3"/>
    </row>
    <row r="821" spans="9:30" x14ac:dyDescent="0.45">
      <c r="I821"/>
      <c r="J821" s="3"/>
      <c r="U821">
        <v>0.88923229999999998</v>
      </c>
      <c r="V821" s="3">
        <v>5.422072</v>
      </c>
      <c r="W821" s="4">
        <f>U821/tabel1!$K$3*4</f>
        <v>39.521435555555556</v>
      </c>
      <c r="X821" s="10">
        <f>V821+tabel1!$G$3</f>
        <v>55.422072</v>
      </c>
      <c r="AC821"/>
      <c r="AD821" s="3"/>
    </row>
    <row r="822" spans="9:30" x14ac:dyDescent="0.45">
      <c r="I822"/>
      <c r="J822" s="3"/>
      <c r="U822">
        <v>0.8783531</v>
      </c>
      <c r="V822" s="3">
        <v>5.4284990000000004</v>
      </c>
      <c r="W822" s="4">
        <f>U822/tabel1!$K$3*4</f>
        <v>39.037915555555557</v>
      </c>
      <c r="X822" s="10">
        <f>V822+tabel1!$G$3</f>
        <v>55.428499000000002</v>
      </c>
      <c r="AC822"/>
      <c r="AD822" s="3"/>
    </row>
    <row r="823" spans="9:30" x14ac:dyDescent="0.45">
      <c r="I823"/>
      <c r="J823" s="3"/>
      <c r="U823">
        <v>0.87262720000000005</v>
      </c>
      <c r="V823" s="3">
        <v>5.4353590000000001</v>
      </c>
      <c r="W823" s="4">
        <f>U823/tabel1!$K$3*4</f>
        <v>38.783431111111113</v>
      </c>
      <c r="X823" s="10">
        <f>V823+tabel1!$G$3</f>
        <v>55.435358999999998</v>
      </c>
      <c r="AC823"/>
      <c r="AD823" s="3"/>
    </row>
    <row r="824" spans="9:30" x14ac:dyDescent="0.45">
      <c r="I824"/>
      <c r="J824" s="3"/>
      <c r="U824">
        <v>0.8709095</v>
      </c>
      <c r="V824" s="3">
        <v>5.4423849999999998</v>
      </c>
      <c r="W824" s="4">
        <f>U824/tabel1!$K$3*4</f>
        <v>38.70708888888889</v>
      </c>
      <c r="X824" s="10">
        <f>V824+tabel1!$G$3</f>
        <v>55.442385000000002</v>
      </c>
      <c r="AC824"/>
      <c r="AD824" s="3"/>
    </row>
    <row r="825" spans="9:30" x14ac:dyDescent="0.45">
      <c r="I825"/>
      <c r="J825" s="3"/>
      <c r="U825">
        <v>0.86976430000000005</v>
      </c>
      <c r="V825" s="3">
        <v>5.4499779999999998</v>
      </c>
      <c r="W825" s="4">
        <f>U825/tabel1!$K$3*4</f>
        <v>38.656191111111113</v>
      </c>
      <c r="X825" s="10">
        <f>V825+tabel1!$G$3</f>
        <v>55.449978000000002</v>
      </c>
      <c r="AC825"/>
      <c r="AD825" s="3"/>
    </row>
    <row r="826" spans="9:30" x14ac:dyDescent="0.45">
      <c r="I826"/>
      <c r="J826" s="3"/>
      <c r="U826">
        <v>0.86747390000000002</v>
      </c>
      <c r="V826" s="3">
        <v>5.4577359999999997</v>
      </c>
      <c r="W826" s="4">
        <f>U826/tabel1!$K$3*4</f>
        <v>38.554395555555558</v>
      </c>
      <c r="X826" s="10">
        <f>V826+tabel1!$G$3</f>
        <v>55.457735999999997</v>
      </c>
      <c r="AC826"/>
      <c r="AD826" s="3"/>
    </row>
    <row r="827" spans="9:30" x14ac:dyDescent="0.45">
      <c r="I827"/>
      <c r="J827" s="3"/>
      <c r="U827">
        <v>0.86403830000000004</v>
      </c>
      <c r="V827" s="3">
        <v>5.4652960000000004</v>
      </c>
      <c r="W827" s="4">
        <f>U827/tabel1!$K$3*4</f>
        <v>38.401702222222227</v>
      </c>
      <c r="X827" s="10">
        <f>V827+tabel1!$G$3</f>
        <v>55.465296000000002</v>
      </c>
      <c r="AC827"/>
      <c r="AD827" s="3"/>
    </row>
    <row r="828" spans="9:30" x14ac:dyDescent="0.45">
      <c r="I828"/>
      <c r="J828" s="3"/>
      <c r="U828">
        <v>0.86690129999999999</v>
      </c>
      <c r="V828" s="3">
        <v>5.4725549999999998</v>
      </c>
      <c r="W828" s="4">
        <f>U828/tabel1!$K$3*4</f>
        <v>38.52894666666667</v>
      </c>
      <c r="X828" s="10">
        <f>V828+tabel1!$G$3</f>
        <v>55.472555</v>
      </c>
      <c r="AC828"/>
      <c r="AD828" s="3"/>
    </row>
    <row r="829" spans="9:30" x14ac:dyDescent="0.45">
      <c r="I829"/>
      <c r="J829" s="3"/>
      <c r="U829">
        <v>0.87434500000000004</v>
      </c>
      <c r="V829" s="3">
        <v>5.4791480000000004</v>
      </c>
      <c r="W829" s="4">
        <f>U829/tabel1!$K$3*4</f>
        <v>38.859777777777779</v>
      </c>
      <c r="X829" s="10">
        <f>V829+tabel1!$G$3</f>
        <v>55.479148000000002</v>
      </c>
      <c r="AC829"/>
      <c r="AD829" s="3"/>
    </row>
    <row r="830" spans="9:30" x14ac:dyDescent="0.45">
      <c r="I830"/>
      <c r="J830" s="3"/>
      <c r="U830">
        <v>0.88064339999999997</v>
      </c>
      <c r="V830" s="3">
        <v>5.4851089999999996</v>
      </c>
      <c r="W830" s="4">
        <f>U830/tabel1!$K$3*4</f>
        <v>39.139706666666669</v>
      </c>
      <c r="X830" s="10">
        <f>V830+tabel1!$G$3</f>
        <v>55.485109000000001</v>
      </c>
      <c r="AC830"/>
      <c r="AD830" s="3"/>
    </row>
    <row r="831" spans="9:30" x14ac:dyDescent="0.45">
      <c r="I831"/>
      <c r="J831" s="3"/>
      <c r="U831">
        <v>0.88350640000000003</v>
      </c>
      <c r="V831" s="3">
        <v>5.4909030000000003</v>
      </c>
      <c r="W831" s="4">
        <f>U831/tabel1!$K$3*4</f>
        <v>39.266951111111112</v>
      </c>
      <c r="X831" s="10">
        <f>V831+tabel1!$G$3</f>
        <v>55.490903000000003</v>
      </c>
      <c r="AC831"/>
      <c r="AD831" s="3"/>
    </row>
    <row r="832" spans="9:30" x14ac:dyDescent="0.45">
      <c r="I832"/>
      <c r="J832" s="3"/>
      <c r="U832">
        <v>0.88407899999999995</v>
      </c>
      <c r="V832" s="3">
        <v>5.4967639999999998</v>
      </c>
      <c r="W832" s="4">
        <f>U832/tabel1!$K$3*4</f>
        <v>39.292400000000001</v>
      </c>
      <c r="X832" s="10">
        <f>V832+tabel1!$G$3</f>
        <v>55.496763999999999</v>
      </c>
      <c r="AC832"/>
      <c r="AD832" s="3"/>
    </row>
    <row r="833" spans="9:30" x14ac:dyDescent="0.45">
      <c r="I833"/>
      <c r="J833" s="3"/>
      <c r="U833">
        <v>0.88236119999999996</v>
      </c>
      <c r="V833" s="3">
        <v>5.502758</v>
      </c>
      <c r="W833" s="4">
        <f>U833/tabel1!$K$3*4</f>
        <v>39.216053333333335</v>
      </c>
      <c r="X833" s="10">
        <f>V833+tabel1!$G$3</f>
        <v>55.502758</v>
      </c>
      <c r="AC833"/>
      <c r="AD833" s="3"/>
    </row>
    <row r="834" spans="9:30" x14ac:dyDescent="0.45">
      <c r="I834"/>
      <c r="J834" s="3"/>
      <c r="U834">
        <v>0.87778060000000002</v>
      </c>
      <c r="V834" s="3">
        <v>5.5091850000000004</v>
      </c>
      <c r="W834" s="4">
        <f>U834/tabel1!$K$3*4</f>
        <v>39.012471111111111</v>
      </c>
      <c r="X834" s="10">
        <f>V834+tabel1!$G$3</f>
        <v>55.509185000000002</v>
      </c>
      <c r="AC834"/>
      <c r="AD834" s="3"/>
    </row>
    <row r="835" spans="9:30" x14ac:dyDescent="0.45">
      <c r="I835"/>
      <c r="J835" s="3"/>
      <c r="U835">
        <v>0.85315920000000001</v>
      </c>
      <c r="V835" s="3">
        <v>5.5158120000000004</v>
      </c>
      <c r="W835" s="4">
        <f>U835/tabel1!$K$3*4</f>
        <v>37.918186666666671</v>
      </c>
      <c r="X835" s="10">
        <f>V835+tabel1!$G$3</f>
        <v>55.515811999999997</v>
      </c>
      <c r="AC835"/>
      <c r="AD835" s="3"/>
    </row>
    <row r="836" spans="9:30" x14ac:dyDescent="0.45">
      <c r="I836"/>
      <c r="J836" s="3"/>
      <c r="U836">
        <v>0.84399769999999996</v>
      </c>
      <c r="V836" s="3">
        <v>5.5225720000000003</v>
      </c>
      <c r="W836" s="4">
        <f>U836/tabel1!$K$3*4</f>
        <v>37.511008888888888</v>
      </c>
      <c r="X836" s="10">
        <f>V836+tabel1!$G$3</f>
        <v>55.522571999999997</v>
      </c>
      <c r="AC836"/>
      <c r="AD836" s="3"/>
    </row>
    <row r="837" spans="9:30" x14ac:dyDescent="0.45">
      <c r="I837"/>
      <c r="J837" s="3"/>
      <c r="U837">
        <v>0.86232050000000005</v>
      </c>
      <c r="V837" s="3">
        <v>5.5298639999999999</v>
      </c>
      <c r="W837" s="4">
        <f>U837/tabel1!$K$3*4</f>
        <v>38.325355555555561</v>
      </c>
      <c r="X837" s="10">
        <f>V837+tabel1!$G$3</f>
        <v>55.529864000000003</v>
      </c>
      <c r="AC837"/>
      <c r="AD837" s="3"/>
    </row>
    <row r="838" spans="9:30" x14ac:dyDescent="0.45">
      <c r="I838"/>
      <c r="J838" s="3"/>
      <c r="U838">
        <v>0.85373180000000004</v>
      </c>
      <c r="V838" s="3">
        <v>5.5375899999999998</v>
      </c>
      <c r="W838" s="4">
        <f>U838/tabel1!$K$3*4</f>
        <v>37.943635555555559</v>
      </c>
      <c r="X838" s="10">
        <f>V838+tabel1!$G$3</f>
        <v>55.537590000000002</v>
      </c>
      <c r="AC838"/>
      <c r="AD838" s="3"/>
    </row>
    <row r="839" spans="9:30" x14ac:dyDescent="0.45">
      <c r="I839"/>
      <c r="J839" s="3"/>
      <c r="U839">
        <v>0.85487690000000005</v>
      </c>
      <c r="V839" s="3">
        <v>5.5452490000000001</v>
      </c>
      <c r="W839" s="4">
        <f>U839/tabel1!$K$3*4</f>
        <v>37.994528888888894</v>
      </c>
      <c r="X839" s="10">
        <f>V839+tabel1!$G$3</f>
        <v>55.545248999999998</v>
      </c>
      <c r="AC839"/>
      <c r="AD839" s="3"/>
    </row>
    <row r="840" spans="9:30" x14ac:dyDescent="0.45">
      <c r="I840"/>
      <c r="J840" s="3"/>
      <c r="U840">
        <v>0.85258650000000002</v>
      </c>
      <c r="V840" s="3">
        <v>5.5527420000000003</v>
      </c>
      <c r="W840" s="4">
        <f>U840/tabel1!$K$3*4</f>
        <v>37.892733333333339</v>
      </c>
      <c r="X840" s="10">
        <f>V840+tabel1!$G$3</f>
        <v>55.552742000000002</v>
      </c>
      <c r="AC840"/>
      <c r="AD840" s="3"/>
    </row>
    <row r="841" spans="9:30" x14ac:dyDescent="0.45">
      <c r="I841"/>
      <c r="J841" s="3"/>
      <c r="U841">
        <v>0.85258650000000002</v>
      </c>
      <c r="V841" s="3">
        <v>5.5597009999999996</v>
      </c>
      <c r="W841" s="4">
        <f>U841/tabel1!$K$3*4</f>
        <v>37.892733333333339</v>
      </c>
      <c r="X841" s="10">
        <f>V841+tabel1!$G$3</f>
        <v>55.559700999999997</v>
      </c>
      <c r="AC841"/>
      <c r="AD841" s="3"/>
    </row>
    <row r="842" spans="9:30" x14ac:dyDescent="0.45">
      <c r="I842"/>
      <c r="J842" s="3"/>
      <c r="U842">
        <v>0.85945760000000004</v>
      </c>
      <c r="V842" s="3">
        <v>5.5658279999999998</v>
      </c>
      <c r="W842" s="4">
        <f>U842/tabel1!$K$3*4</f>
        <v>38.19811555555556</v>
      </c>
      <c r="X842" s="10">
        <f>V842+tabel1!$G$3</f>
        <v>55.565827999999996</v>
      </c>
      <c r="AC842"/>
      <c r="AD842" s="3"/>
    </row>
    <row r="843" spans="9:30" x14ac:dyDescent="0.45">
      <c r="I843"/>
      <c r="J843" s="3"/>
      <c r="U843">
        <v>0.86232050000000005</v>
      </c>
      <c r="V843" s="3">
        <v>5.5716229999999998</v>
      </c>
      <c r="W843" s="4">
        <f>U843/tabel1!$K$3*4</f>
        <v>38.325355555555561</v>
      </c>
      <c r="X843" s="10">
        <f>V843+tabel1!$G$3</f>
        <v>55.571623000000002</v>
      </c>
      <c r="AC843"/>
      <c r="AD843" s="3"/>
    </row>
    <row r="844" spans="9:30" x14ac:dyDescent="0.45">
      <c r="I844"/>
      <c r="J844" s="3"/>
      <c r="U844">
        <v>0.86117540000000004</v>
      </c>
      <c r="V844" s="3">
        <v>5.5772500000000003</v>
      </c>
      <c r="W844" s="4">
        <f>U844/tabel1!$K$3*4</f>
        <v>38.274462222222226</v>
      </c>
      <c r="X844" s="10">
        <f>V844+tabel1!$G$3</f>
        <v>55.577249999999999</v>
      </c>
      <c r="AC844"/>
      <c r="AD844" s="3"/>
    </row>
    <row r="845" spans="9:30" x14ac:dyDescent="0.45">
      <c r="I845"/>
      <c r="J845" s="3"/>
      <c r="U845">
        <v>0.85945760000000004</v>
      </c>
      <c r="V845" s="3">
        <v>5.5829440000000004</v>
      </c>
      <c r="W845" s="4">
        <f>U845/tabel1!$K$3*4</f>
        <v>38.19811555555556</v>
      </c>
      <c r="X845" s="10">
        <f>V845+tabel1!$G$3</f>
        <v>55.582943999999998</v>
      </c>
      <c r="AC845"/>
      <c r="AD845" s="3"/>
    </row>
    <row r="846" spans="9:30" x14ac:dyDescent="0.45">
      <c r="I846"/>
      <c r="J846" s="3"/>
      <c r="U846">
        <v>0.8606028</v>
      </c>
      <c r="V846" s="3">
        <v>5.5889389999999999</v>
      </c>
      <c r="W846" s="4">
        <f>U846/tabel1!$K$3*4</f>
        <v>38.249013333333338</v>
      </c>
      <c r="X846" s="10">
        <f>V846+tabel1!$G$3</f>
        <v>55.588938999999996</v>
      </c>
      <c r="AC846"/>
      <c r="AD846" s="3"/>
    </row>
    <row r="847" spans="9:30" x14ac:dyDescent="0.45">
      <c r="I847"/>
      <c r="J847" s="3"/>
      <c r="U847">
        <v>0.85430430000000002</v>
      </c>
      <c r="V847" s="3">
        <v>5.5952320000000002</v>
      </c>
      <c r="W847" s="4">
        <f>U847/tabel1!$K$3*4</f>
        <v>37.969080000000005</v>
      </c>
      <c r="X847" s="10">
        <f>V847+tabel1!$G$3</f>
        <v>55.595232000000003</v>
      </c>
      <c r="AC847"/>
      <c r="AD847" s="3"/>
    </row>
    <row r="848" spans="9:30" x14ac:dyDescent="0.45">
      <c r="I848"/>
      <c r="J848" s="3"/>
      <c r="U848">
        <v>0.84972360000000002</v>
      </c>
      <c r="V848" s="3">
        <v>5.6019589999999999</v>
      </c>
      <c r="W848" s="4">
        <f>U848/tabel1!$K$3*4</f>
        <v>37.765493333333339</v>
      </c>
      <c r="X848" s="10">
        <f>V848+tabel1!$G$3</f>
        <v>55.601959000000001</v>
      </c>
      <c r="AC848"/>
      <c r="AD848" s="3"/>
    </row>
    <row r="849" spans="9:30" x14ac:dyDescent="0.45">
      <c r="I849"/>
      <c r="J849" s="3"/>
      <c r="U849">
        <v>0.84170730000000005</v>
      </c>
      <c r="V849" s="3">
        <v>5.6090520000000001</v>
      </c>
      <c r="W849" s="4">
        <f>U849/tabel1!$K$3*4</f>
        <v>37.409213333333334</v>
      </c>
      <c r="X849" s="10">
        <f>V849+tabel1!$G$3</f>
        <v>55.609051999999998</v>
      </c>
      <c r="AC849"/>
      <c r="AD849" s="3"/>
    </row>
    <row r="850" spans="9:30" x14ac:dyDescent="0.45">
      <c r="I850"/>
      <c r="J850" s="3"/>
      <c r="U850">
        <v>0.83369110000000002</v>
      </c>
      <c r="V850" s="3">
        <v>5.6167439999999997</v>
      </c>
      <c r="W850" s="4">
        <f>U850/tabel1!$K$3*4</f>
        <v>37.052937777777778</v>
      </c>
      <c r="X850" s="10">
        <f>V850+tabel1!$G$3</f>
        <v>55.616743999999997</v>
      </c>
      <c r="AC850"/>
      <c r="AD850" s="3"/>
    </row>
    <row r="851" spans="9:30" x14ac:dyDescent="0.45">
      <c r="I851"/>
      <c r="J851" s="3"/>
      <c r="U851">
        <v>0.83082809999999996</v>
      </c>
      <c r="V851" s="3">
        <v>5.6246359999999997</v>
      </c>
      <c r="W851" s="4">
        <f>U851/tabel1!$K$3*4</f>
        <v>36.925693333333335</v>
      </c>
      <c r="X851" s="10">
        <f>V851+tabel1!$G$3</f>
        <v>55.624636000000002</v>
      </c>
      <c r="AC851"/>
      <c r="AD851" s="3"/>
    </row>
    <row r="852" spans="9:30" x14ac:dyDescent="0.45">
      <c r="I852"/>
      <c r="J852" s="3"/>
      <c r="U852">
        <v>0.8296829</v>
      </c>
      <c r="V852" s="3">
        <v>5.6323290000000004</v>
      </c>
      <c r="W852" s="4">
        <f>U852/tabel1!$K$3*4</f>
        <v>36.874795555555558</v>
      </c>
      <c r="X852" s="10">
        <f>V852+tabel1!$G$3</f>
        <v>55.632328999999999</v>
      </c>
      <c r="AC852"/>
      <c r="AD852" s="3"/>
    </row>
    <row r="853" spans="9:30" x14ac:dyDescent="0.45">
      <c r="I853"/>
      <c r="J853" s="3"/>
      <c r="U853">
        <v>0.82452959999999997</v>
      </c>
      <c r="V853" s="3">
        <v>5.6395879999999998</v>
      </c>
      <c r="W853" s="4">
        <f>U853/tabel1!$K$3*4</f>
        <v>36.645760000000003</v>
      </c>
      <c r="X853" s="10">
        <f>V853+tabel1!$G$3</f>
        <v>55.639588000000003</v>
      </c>
      <c r="AC853"/>
      <c r="AD853" s="3"/>
    </row>
    <row r="854" spans="9:30" x14ac:dyDescent="0.45">
      <c r="I854"/>
      <c r="J854" s="3"/>
      <c r="U854">
        <v>0.82338449999999996</v>
      </c>
      <c r="V854" s="3">
        <v>5.646115</v>
      </c>
      <c r="W854" s="4">
        <f>U854/tabel1!$K$3*4</f>
        <v>36.594866666666668</v>
      </c>
      <c r="X854" s="10">
        <f>V854+tabel1!$G$3</f>
        <v>55.646115000000002</v>
      </c>
      <c r="AC854"/>
      <c r="AD854" s="3"/>
    </row>
    <row r="855" spans="9:30" x14ac:dyDescent="0.45">
      <c r="I855"/>
      <c r="J855" s="3"/>
      <c r="U855">
        <v>0.82567480000000004</v>
      </c>
      <c r="V855" s="3">
        <v>5.651942</v>
      </c>
      <c r="W855" s="4">
        <f>U855/tabel1!$K$3*4</f>
        <v>36.69665777777778</v>
      </c>
      <c r="X855" s="10">
        <f>V855+tabel1!$G$3</f>
        <v>55.651941999999998</v>
      </c>
      <c r="AC855"/>
      <c r="AD855" s="3"/>
    </row>
    <row r="856" spans="9:30" x14ac:dyDescent="0.45">
      <c r="I856"/>
      <c r="J856" s="3"/>
      <c r="U856">
        <v>0.83082809999999996</v>
      </c>
      <c r="V856" s="3">
        <v>5.6575699999999998</v>
      </c>
      <c r="W856" s="4">
        <f>U856/tabel1!$K$3*4</f>
        <v>36.925693333333335</v>
      </c>
      <c r="X856" s="10">
        <f>V856+tabel1!$G$3</f>
        <v>55.65757</v>
      </c>
      <c r="AC856"/>
      <c r="AD856" s="3"/>
    </row>
    <row r="857" spans="9:30" x14ac:dyDescent="0.45">
      <c r="I857"/>
      <c r="J857" s="3"/>
      <c r="U857">
        <v>0.83598139999999999</v>
      </c>
      <c r="V857" s="3">
        <v>5.6632639999999999</v>
      </c>
      <c r="W857" s="4">
        <f>U857/tabel1!$K$3*4</f>
        <v>37.15472888888889</v>
      </c>
      <c r="X857" s="10">
        <f>V857+tabel1!$G$3</f>
        <v>55.663263999999998</v>
      </c>
      <c r="AC857"/>
      <c r="AD857" s="3"/>
    </row>
    <row r="858" spans="9:30" x14ac:dyDescent="0.45">
      <c r="I858"/>
      <c r="J858" s="3"/>
      <c r="U858">
        <v>0.83197330000000003</v>
      </c>
      <c r="V858" s="3">
        <v>5.6691250000000002</v>
      </c>
      <c r="W858" s="4">
        <f>U858/tabel1!$K$3*4</f>
        <v>36.976591111111112</v>
      </c>
      <c r="X858" s="10">
        <f>V858+tabel1!$G$3</f>
        <v>55.669125000000001</v>
      </c>
      <c r="AC858"/>
      <c r="AD858" s="3"/>
    </row>
    <row r="859" spans="9:30" x14ac:dyDescent="0.45">
      <c r="I859"/>
      <c r="J859" s="3"/>
      <c r="U859">
        <v>0.82452959999999997</v>
      </c>
      <c r="V859" s="3">
        <v>5.6753520000000002</v>
      </c>
      <c r="W859" s="4">
        <f>U859/tabel1!$K$3*4</f>
        <v>36.645760000000003</v>
      </c>
      <c r="X859" s="10">
        <f>V859+tabel1!$G$3</f>
        <v>55.675352000000004</v>
      </c>
      <c r="AC859"/>
      <c r="AD859" s="3"/>
    </row>
    <row r="860" spans="9:30" x14ac:dyDescent="0.45">
      <c r="I860"/>
      <c r="J860" s="3"/>
      <c r="U860">
        <v>0.8239571</v>
      </c>
      <c r="V860" s="3">
        <v>5.6819790000000001</v>
      </c>
      <c r="W860" s="4">
        <f>U860/tabel1!$K$3*4</f>
        <v>36.620315555555557</v>
      </c>
      <c r="X860" s="10">
        <f>V860+tabel1!$G$3</f>
        <v>55.681978999999998</v>
      </c>
      <c r="AC860"/>
      <c r="AD860" s="3"/>
    </row>
    <row r="861" spans="9:30" x14ac:dyDescent="0.45">
      <c r="I861"/>
      <c r="J861" s="3"/>
      <c r="U861">
        <v>0.79819050000000002</v>
      </c>
      <c r="V861" s="3">
        <v>5.6889050000000001</v>
      </c>
      <c r="W861" s="4">
        <f>U861/tabel1!$K$3*4</f>
        <v>35.475133333333339</v>
      </c>
      <c r="X861" s="10">
        <f>V861+tabel1!$G$3</f>
        <v>55.688904999999998</v>
      </c>
      <c r="AC861"/>
      <c r="AD861" s="3"/>
    </row>
    <row r="862" spans="9:30" x14ac:dyDescent="0.45">
      <c r="I862"/>
      <c r="J862" s="3"/>
      <c r="U862">
        <v>0.79360980000000003</v>
      </c>
      <c r="V862" s="3">
        <v>5.6963309999999998</v>
      </c>
      <c r="W862" s="4">
        <f>U862/tabel1!$K$3*4</f>
        <v>35.271546666666673</v>
      </c>
      <c r="X862" s="10">
        <f>V862+tabel1!$G$3</f>
        <v>55.696331000000001</v>
      </c>
      <c r="AC862"/>
      <c r="AD862" s="3"/>
    </row>
    <row r="863" spans="9:30" x14ac:dyDescent="0.45">
      <c r="I863"/>
      <c r="J863" s="3"/>
      <c r="U863">
        <v>0.80563419999999997</v>
      </c>
      <c r="V863" s="3">
        <v>5.7041560000000002</v>
      </c>
      <c r="W863" s="4">
        <f>U863/tabel1!$K$3*4</f>
        <v>35.805964444444442</v>
      </c>
      <c r="X863" s="10">
        <f>V863+tabel1!$G$3</f>
        <v>55.704155999999998</v>
      </c>
      <c r="AC863"/>
      <c r="AD863" s="3"/>
    </row>
    <row r="864" spans="9:30" x14ac:dyDescent="0.45">
      <c r="I864"/>
      <c r="J864" s="3"/>
      <c r="U864">
        <v>0.79704529999999996</v>
      </c>
      <c r="V864" s="3">
        <v>5.711849</v>
      </c>
      <c r="W864" s="4">
        <f>U864/tabel1!$K$3*4</f>
        <v>35.424235555555555</v>
      </c>
      <c r="X864" s="10">
        <f>V864+tabel1!$G$3</f>
        <v>55.711849000000001</v>
      </c>
      <c r="AC864"/>
      <c r="AD864" s="3"/>
    </row>
    <row r="865" spans="9:30" x14ac:dyDescent="0.45">
      <c r="I865"/>
      <c r="J865" s="3"/>
      <c r="U865">
        <v>0.79532749999999997</v>
      </c>
      <c r="V865" s="3">
        <v>5.7193079999999998</v>
      </c>
      <c r="W865" s="4">
        <f>U865/tabel1!$K$3*4</f>
        <v>35.347888888888889</v>
      </c>
      <c r="X865" s="10">
        <f>V865+tabel1!$G$3</f>
        <v>55.719307999999998</v>
      </c>
      <c r="AC865"/>
      <c r="AD865" s="3"/>
    </row>
    <row r="866" spans="9:30" x14ac:dyDescent="0.45">
      <c r="I866"/>
      <c r="J866" s="3"/>
      <c r="U866">
        <v>0.79761789999999999</v>
      </c>
      <c r="V866" s="3">
        <v>5.7262680000000001</v>
      </c>
      <c r="W866" s="4">
        <f>U866/tabel1!$K$3*4</f>
        <v>35.449684444444443</v>
      </c>
      <c r="X866" s="10">
        <f>V866+tabel1!$G$3</f>
        <v>55.726267999999997</v>
      </c>
      <c r="AC866"/>
      <c r="AD866" s="3"/>
    </row>
    <row r="867" spans="9:30" x14ac:dyDescent="0.45">
      <c r="I867"/>
      <c r="J867" s="3"/>
      <c r="U867">
        <v>0.79876309999999995</v>
      </c>
      <c r="V867" s="3">
        <v>5.7322620000000004</v>
      </c>
      <c r="W867" s="4">
        <f>U867/tabel1!$K$3*4</f>
        <v>35.500582222222221</v>
      </c>
      <c r="X867" s="10">
        <f>V867+tabel1!$G$3</f>
        <v>55.732261999999999</v>
      </c>
      <c r="AC867"/>
      <c r="AD867" s="3"/>
    </row>
    <row r="868" spans="9:30" x14ac:dyDescent="0.45">
      <c r="I868"/>
      <c r="J868" s="3"/>
      <c r="U868">
        <v>0.79876309999999995</v>
      </c>
      <c r="V868" s="3">
        <v>5.7379230000000003</v>
      </c>
      <c r="W868" s="4">
        <f>U868/tabel1!$K$3*4</f>
        <v>35.500582222222221</v>
      </c>
      <c r="X868" s="10">
        <f>V868+tabel1!$G$3</f>
        <v>55.737923000000002</v>
      </c>
      <c r="AC868"/>
      <c r="AD868" s="3"/>
    </row>
    <row r="869" spans="9:30" x14ac:dyDescent="0.45">
      <c r="I869"/>
      <c r="J869" s="3"/>
      <c r="U869">
        <v>0.80105340000000003</v>
      </c>
      <c r="V869" s="3">
        <v>5.7436170000000004</v>
      </c>
      <c r="W869" s="4">
        <f>U869/tabel1!$K$3*4</f>
        <v>35.602373333333333</v>
      </c>
      <c r="X869" s="10">
        <f>V869+tabel1!$G$3</f>
        <v>55.743617</v>
      </c>
      <c r="AC869"/>
      <c r="AD869" s="3"/>
    </row>
    <row r="870" spans="9:30" x14ac:dyDescent="0.45">
      <c r="I870"/>
      <c r="J870" s="3"/>
      <c r="U870">
        <v>0.80334380000000005</v>
      </c>
      <c r="V870" s="3">
        <v>5.7493780000000001</v>
      </c>
      <c r="W870" s="4">
        <f>U870/tabel1!$K$3*4</f>
        <v>35.704168888888894</v>
      </c>
      <c r="X870" s="10">
        <f>V870+tabel1!$G$3</f>
        <v>55.749378</v>
      </c>
      <c r="AC870"/>
      <c r="AD870" s="3"/>
    </row>
    <row r="871" spans="9:30" x14ac:dyDescent="0.45">
      <c r="I871"/>
      <c r="J871" s="3"/>
      <c r="U871">
        <v>0.80391639999999998</v>
      </c>
      <c r="V871" s="3">
        <v>5.7555379999999996</v>
      </c>
      <c r="W871" s="4">
        <f>U871/tabel1!$K$3*4</f>
        <v>35.729617777777776</v>
      </c>
      <c r="X871" s="10">
        <f>V871+tabel1!$G$3</f>
        <v>55.755538000000001</v>
      </c>
      <c r="AC871"/>
      <c r="AD871" s="3"/>
    </row>
    <row r="872" spans="9:30" x14ac:dyDescent="0.45">
      <c r="I872"/>
      <c r="J872" s="3"/>
      <c r="U872">
        <v>0.7930372</v>
      </c>
      <c r="V872" s="3">
        <v>5.7619990000000003</v>
      </c>
      <c r="W872" s="4">
        <f>U872/tabel1!$K$3*4</f>
        <v>35.246097777777777</v>
      </c>
      <c r="X872" s="10">
        <f>V872+tabel1!$G$3</f>
        <v>55.761999000000003</v>
      </c>
      <c r="AC872"/>
      <c r="AD872" s="3"/>
    </row>
    <row r="873" spans="9:30" x14ac:dyDescent="0.45">
      <c r="I873"/>
      <c r="J873" s="3"/>
      <c r="U873">
        <v>0.75696399999999997</v>
      </c>
      <c r="V873" s="3">
        <v>5.7688579999999998</v>
      </c>
      <c r="W873" s="4">
        <f>U873/tabel1!$K$3*4</f>
        <v>33.642844444444442</v>
      </c>
      <c r="X873" s="10">
        <f>V873+tabel1!$G$3</f>
        <v>55.768858000000002</v>
      </c>
      <c r="AC873"/>
      <c r="AD873" s="3"/>
    </row>
    <row r="874" spans="9:30" x14ac:dyDescent="0.45">
      <c r="I874"/>
      <c r="J874" s="3"/>
      <c r="U874">
        <v>0.74665740000000003</v>
      </c>
      <c r="V874" s="3">
        <v>5.776084</v>
      </c>
      <c r="W874" s="4">
        <f>U874/tabel1!$K$3*4</f>
        <v>33.184773333333332</v>
      </c>
      <c r="X874" s="10">
        <f>V874+tabel1!$G$3</f>
        <v>55.776083999999997</v>
      </c>
      <c r="AC874"/>
      <c r="AD874" s="3"/>
    </row>
    <row r="875" spans="9:30" x14ac:dyDescent="0.45">
      <c r="I875"/>
      <c r="J875" s="3"/>
      <c r="U875">
        <v>0.73978630000000001</v>
      </c>
      <c r="V875" s="3">
        <v>5.7837430000000003</v>
      </c>
      <c r="W875" s="4">
        <f>U875/tabel1!$K$3*4</f>
        <v>32.879391111111111</v>
      </c>
      <c r="X875" s="10">
        <f>V875+tabel1!$G$3</f>
        <v>55.783743000000001</v>
      </c>
      <c r="AC875"/>
      <c r="AD875" s="3"/>
    </row>
    <row r="876" spans="9:30" x14ac:dyDescent="0.45">
      <c r="I876"/>
      <c r="J876" s="3"/>
      <c r="U876">
        <v>0.76612550000000001</v>
      </c>
      <c r="V876" s="3">
        <v>5.791436</v>
      </c>
      <c r="W876" s="4">
        <f>U876/tabel1!$K$3*4</f>
        <v>34.050022222222225</v>
      </c>
      <c r="X876" s="10">
        <f>V876+tabel1!$G$3</f>
        <v>55.791435999999997</v>
      </c>
      <c r="AC876"/>
      <c r="AD876" s="3"/>
    </row>
    <row r="877" spans="9:30" x14ac:dyDescent="0.45">
      <c r="I877"/>
      <c r="J877" s="3"/>
      <c r="U877">
        <v>0.75982700000000003</v>
      </c>
      <c r="V877" s="3">
        <v>5.7990279999999998</v>
      </c>
      <c r="W877" s="4">
        <f>U877/tabel1!$K$3*4</f>
        <v>33.770088888888893</v>
      </c>
      <c r="X877" s="10">
        <f>V877+tabel1!$G$3</f>
        <v>55.799028</v>
      </c>
      <c r="AC877"/>
      <c r="AD877" s="3"/>
    </row>
    <row r="878" spans="9:30" x14ac:dyDescent="0.45">
      <c r="I878"/>
      <c r="J878" s="3"/>
      <c r="U878">
        <v>0.75810920000000004</v>
      </c>
      <c r="V878" s="3">
        <v>5.8061550000000004</v>
      </c>
      <c r="W878" s="4">
        <f>U878/tabel1!$K$3*4</f>
        <v>33.693742222222227</v>
      </c>
      <c r="X878" s="10">
        <f>V878+tabel1!$G$3</f>
        <v>55.806155000000004</v>
      </c>
      <c r="AC878"/>
      <c r="AD878" s="3"/>
    </row>
    <row r="879" spans="9:30" x14ac:dyDescent="0.45">
      <c r="I879"/>
      <c r="J879" s="3"/>
      <c r="U879">
        <v>0.75524630000000004</v>
      </c>
      <c r="V879" s="3">
        <v>5.8126150000000001</v>
      </c>
      <c r="W879" s="4">
        <f>U879/tabel1!$K$3*4</f>
        <v>33.566502222222226</v>
      </c>
      <c r="X879" s="10">
        <f>V879+tabel1!$G$3</f>
        <v>55.812615000000001</v>
      </c>
      <c r="AC879"/>
      <c r="AD879" s="3"/>
    </row>
    <row r="880" spans="9:30" x14ac:dyDescent="0.45">
      <c r="I880"/>
      <c r="J880" s="3"/>
      <c r="U880">
        <v>0.76612539999999996</v>
      </c>
      <c r="V880" s="3">
        <v>5.8184420000000001</v>
      </c>
      <c r="W880" s="4">
        <f>U880/tabel1!$K$3*4</f>
        <v>34.050017777777775</v>
      </c>
      <c r="X880" s="10">
        <f>V880+tabel1!$G$3</f>
        <v>55.818441999999997</v>
      </c>
      <c r="AC880"/>
      <c r="AD880" s="3"/>
    </row>
    <row r="881" spans="9:30" x14ac:dyDescent="0.45">
      <c r="I881"/>
      <c r="J881" s="3"/>
      <c r="U881">
        <v>0.77242390000000005</v>
      </c>
      <c r="V881" s="3">
        <v>5.824103</v>
      </c>
      <c r="W881" s="4">
        <f>U881/tabel1!$K$3*4</f>
        <v>34.329951111111114</v>
      </c>
      <c r="X881" s="10">
        <f>V881+tabel1!$G$3</f>
        <v>55.824103000000001</v>
      </c>
      <c r="AC881"/>
      <c r="AD881" s="3"/>
    </row>
    <row r="882" spans="9:30" x14ac:dyDescent="0.45">
      <c r="I882"/>
      <c r="J882" s="3"/>
      <c r="U882">
        <v>0.77299649999999998</v>
      </c>
      <c r="V882" s="3">
        <v>5.8298310000000004</v>
      </c>
      <c r="W882" s="4">
        <f>U882/tabel1!$K$3*4</f>
        <v>34.355400000000003</v>
      </c>
      <c r="X882" s="10">
        <f>V882+tabel1!$G$3</f>
        <v>55.829830999999999</v>
      </c>
      <c r="AC882"/>
      <c r="AD882" s="3"/>
    </row>
    <row r="883" spans="9:30" x14ac:dyDescent="0.45">
      <c r="I883"/>
      <c r="J883" s="3"/>
      <c r="U883">
        <v>0.77242390000000005</v>
      </c>
      <c r="V883" s="3">
        <v>5.8357580000000002</v>
      </c>
      <c r="W883" s="4">
        <f>U883/tabel1!$K$3*4</f>
        <v>34.329951111111114</v>
      </c>
      <c r="X883" s="10">
        <f>V883+tabel1!$G$3</f>
        <v>55.835757999999998</v>
      </c>
      <c r="AC883"/>
      <c r="AD883" s="3"/>
    </row>
    <row r="884" spans="9:30" x14ac:dyDescent="0.45">
      <c r="I884"/>
      <c r="J884" s="3"/>
      <c r="U884">
        <v>0.76727060000000002</v>
      </c>
      <c r="V884" s="3">
        <v>5.842085</v>
      </c>
      <c r="W884" s="4">
        <f>U884/tabel1!$K$3*4</f>
        <v>34.100915555555559</v>
      </c>
      <c r="X884" s="10">
        <f>V884+tabel1!$G$3</f>
        <v>55.842084999999997</v>
      </c>
      <c r="AC884"/>
      <c r="AD884" s="3"/>
    </row>
    <row r="885" spans="9:30" x14ac:dyDescent="0.45">
      <c r="I885"/>
      <c r="J885" s="3"/>
      <c r="U885">
        <v>0.76669810000000005</v>
      </c>
      <c r="V885" s="3">
        <v>5.8487790000000004</v>
      </c>
      <c r="W885" s="4">
        <f>U885/tabel1!$K$3*4</f>
        <v>34.075471111111113</v>
      </c>
      <c r="X885" s="10">
        <f>V885+tabel1!$G$3</f>
        <v>55.848779</v>
      </c>
      <c r="AC885"/>
      <c r="AD885" s="3"/>
    </row>
    <row r="886" spans="9:30" x14ac:dyDescent="0.45">
      <c r="I886"/>
      <c r="J886" s="3"/>
      <c r="U886">
        <v>0.76154469999999996</v>
      </c>
      <c r="V886" s="3">
        <v>5.855772</v>
      </c>
      <c r="W886" s="4">
        <f>U886/tabel1!$K$3*4</f>
        <v>33.846431111111109</v>
      </c>
      <c r="X886" s="10">
        <f>V886+tabel1!$G$3</f>
        <v>55.855772000000002</v>
      </c>
      <c r="AC886"/>
      <c r="AD886" s="3"/>
    </row>
    <row r="887" spans="9:30" x14ac:dyDescent="0.45">
      <c r="I887"/>
      <c r="J887" s="3"/>
      <c r="U887">
        <v>0.7575366</v>
      </c>
      <c r="V887" s="3">
        <v>5.8633309999999996</v>
      </c>
      <c r="W887" s="4">
        <f>U887/tabel1!$K$3*4</f>
        <v>33.668293333333338</v>
      </c>
      <c r="X887" s="10">
        <f>V887+tabel1!$G$3</f>
        <v>55.863331000000002</v>
      </c>
      <c r="AC887"/>
      <c r="AD887" s="3"/>
    </row>
    <row r="888" spans="9:30" x14ac:dyDescent="0.45">
      <c r="I888"/>
      <c r="J888" s="3"/>
      <c r="U888">
        <v>0.75467360000000006</v>
      </c>
      <c r="V888" s="3">
        <v>5.8712559999999998</v>
      </c>
      <c r="W888" s="4">
        <f>U888/tabel1!$K$3*4</f>
        <v>33.541048888888895</v>
      </c>
      <c r="X888" s="10">
        <f>V888+tabel1!$G$3</f>
        <v>55.871256000000002</v>
      </c>
      <c r="AC888"/>
      <c r="AD888" s="3"/>
    </row>
    <row r="889" spans="9:30" x14ac:dyDescent="0.45">
      <c r="I889"/>
      <c r="J889" s="3"/>
      <c r="U889">
        <v>0.75410100000000002</v>
      </c>
      <c r="V889" s="3">
        <v>5.879181</v>
      </c>
      <c r="W889" s="4">
        <f>U889/tabel1!$K$3*4</f>
        <v>33.515599999999999</v>
      </c>
      <c r="X889" s="10">
        <f>V889+tabel1!$G$3</f>
        <v>55.879181000000003</v>
      </c>
      <c r="AC889"/>
      <c r="AD889" s="3"/>
    </row>
    <row r="890" spans="9:30" x14ac:dyDescent="0.45">
      <c r="I890"/>
      <c r="J890" s="3"/>
      <c r="U890">
        <v>0.75352850000000005</v>
      </c>
      <c r="V890" s="3">
        <v>5.886774</v>
      </c>
      <c r="W890" s="4">
        <f>U890/tabel1!$K$3*4</f>
        <v>33.49015555555556</v>
      </c>
      <c r="X890" s="10">
        <f>V890+tabel1!$G$3</f>
        <v>55.886774000000003</v>
      </c>
      <c r="AC890"/>
      <c r="AD890" s="3"/>
    </row>
    <row r="891" spans="9:30" x14ac:dyDescent="0.45">
      <c r="I891"/>
      <c r="J891" s="3"/>
      <c r="U891">
        <v>0.75352850000000005</v>
      </c>
      <c r="V891" s="3">
        <v>5.8936669999999998</v>
      </c>
      <c r="W891" s="4">
        <f>U891/tabel1!$K$3*4</f>
        <v>33.49015555555556</v>
      </c>
      <c r="X891" s="10">
        <f>V891+tabel1!$G$3</f>
        <v>55.893667000000001</v>
      </c>
      <c r="AC891"/>
      <c r="AD891" s="3"/>
    </row>
    <row r="892" spans="9:30" x14ac:dyDescent="0.45">
      <c r="I892"/>
      <c r="J892" s="3"/>
      <c r="U892">
        <v>0.75181070000000005</v>
      </c>
      <c r="V892" s="3">
        <v>5.8997609999999998</v>
      </c>
      <c r="W892" s="4">
        <f>U892/tabel1!$K$3*4</f>
        <v>33.413808888888894</v>
      </c>
      <c r="X892" s="10">
        <f>V892+tabel1!$G$3</f>
        <v>55.899760999999998</v>
      </c>
      <c r="AC892"/>
      <c r="AD892" s="3"/>
    </row>
    <row r="893" spans="9:30" x14ac:dyDescent="0.45">
      <c r="I893"/>
      <c r="J893" s="3"/>
      <c r="U893">
        <v>0.74894769999999999</v>
      </c>
      <c r="V893" s="3">
        <v>5.9054549999999999</v>
      </c>
      <c r="W893" s="4">
        <f>U893/tabel1!$K$3*4</f>
        <v>33.286564444444444</v>
      </c>
      <c r="X893" s="10">
        <f>V893+tabel1!$G$3</f>
        <v>55.905455000000003</v>
      </c>
      <c r="AC893"/>
      <c r="AD893" s="3"/>
    </row>
    <row r="894" spans="9:30" x14ac:dyDescent="0.45">
      <c r="I894"/>
      <c r="J894" s="3"/>
      <c r="U894">
        <v>0.7472299</v>
      </c>
      <c r="V894" s="3">
        <v>5.9110490000000002</v>
      </c>
      <c r="W894" s="4">
        <f>U894/tabel1!$K$3*4</f>
        <v>33.210217777777778</v>
      </c>
      <c r="X894" s="10">
        <f>V894+tabel1!$G$3</f>
        <v>55.911048999999998</v>
      </c>
      <c r="AC894"/>
      <c r="AD894" s="3"/>
    </row>
    <row r="895" spans="9:30" x14ac:dyDescent="0.45">
      <c r="I895"/>
      <c r="J895" s="3"/>
      <c r="U895">
        <v>0.72146339999999998</v>
      </c>
      <c r="V895" s="3">
        <v>5.9167100000000001</v>
      </c>
      <c r="W895" s="4">
        <f>U895/tabel1!$K$3*4</f>
        <v>32.065040000000003</v>
      </c>
      <c r="X895" s="10">
        <f>V895+tabel1!$G$3</f>
        <v>55.916710000000002</v>
      </c>
      <c r="AC895"/>
      <c r="AD895" s="3"/>
    </row>
    <row r="896" spans="9:30" x14ac:dyDescent="0.45">
      <c r="I896"/>
      <c r="J896" s="3"/>
      <c r="U896">
        <v>0.73978630000000001</v>
      </c>
      <c r="V896" s="3">
        <v>5.9229039999999999</v>
      </c>
      <c r="W896" s="4">
        <f>U896/tabel1!$K$3*4</f>
        <v>32.879391111111111</v>
      </c>
      <c r="X896" s="10">
        <f>V896+tabel1!$G$3</f>
        <v>55.922904000000003</v>
      </c>
      <c r="AC896"/>
      <c r="AD896" s="3"/>
    </row>
    <row r="897" spans="9:30" x14ac:dyDescent="0.45">
      <c r="I897"/>
      <c r="J897" s="3"/>
      <c r="U897">
        <v>0.73520560000000001</v>
      </c>
      <c r="V897" s="3">
        <v>5.9294310000000001</v>
      </c>
      <c r="W897" s="4">
        <f>U897/tabel1!$K$3*4</f>
        <v>32.675804444444445</v>
      </c>
      <c r="X897" s="10">
        <f>V897+tabel1!$G$3</f>
        <v>55.929431000000001</v>
      </c>
      <c r="AC897"/>
      <c r="AD897" s="3"/>
    </row>
    <row r="898" spans="9:30" x14ac:dyDescent="0.45">
      <c r="I898"/>
      <c r="J898" s="3"/>
      <c r="U898">
        <v>0.7283345</v>
      </c>
      <c r="V898" s="3">
        <v>5.9362240000000002</v>
      </c>
      <c r="W898" s="4">
        <f>U898/tabel1!$K$3*4</f>
        <v>32.370422222222224</v>
      </c>
      <c r="X898" s="10">
        <f>V898+tabel1!$G$3</f>
        <v>55.936224000000003</v>
      </c>
      <c r="AC898"/>
      <c r="AD898" s="3"/>
    </row>
    <row r="899" spans="9:30" x14ac:dyDescent="0.45">
      <c r="I899"/>
      <c r="J899" s="3"/>
      <c r="U899">
        <v>0.71401979999999998</v>
      </c>
      <c r="V899" s="3">
        <v>5.9433499999999997</v>
      </c>
      <c r="W899" s="4">
        <f>U899/tabel1!$K$3*4</f>
        <v>31.734213333333333</v>
      </c>
      <c r="X899" s="10">
        <f>V899+tabel1!$G$3</f>
        <v>55.943350000000002</v>
      </c>
      <c r="AC899"/>
      <c r="AD899" s="3"/>
    </row>
    <row r="900" spans="9:30" x14ac:dyDescent="0.45">
      <c r="I900"/>
      <c r="J900" s="3"/>
      <c r="U900">
        <v>0.70943900000000004</v>
      </c>
      <c r="V900" s="3">
        <v>5.9507770000000004</v>
      </c>
      <c r="W900" s="4">
        <f>U900/tabel1!$K$3*4</f>
        <v>31.530622222222224</v>
      </c>
      <c r="X900" s="10">
        <f>V900+tabel1!$G$3</f>
        <v>55.950777000000002</v>
      </c>
      <c r="AC900"/>
      <c r="AD900" s="3"/>
    </row>
    <row r="901" spans="9:30" x14ac:dyDescent="0.45">
      <c r="I901"/>
      <c r="J901" s="3"/>
      <c r="U901">
        <v>0.68252740000000001</v>
      </c>
      <c r="V901" s="3">
        <v>5.9582689999999996</v>
      </c>
      <c r="W901" s="4">
        <f>U901/tabel1!$K$3*4</f>
        <v>30.334551111111111</v>
      </c>
      <c r="X901" s="10">
        <f>V901+tabel1!$G$3</f>
        <v>55.958269000000001</v>
      </c>
      <c r="AC901"/>
      <c r="AD901" s="3"/>
    </row>
    <row r="902" spans="9:30" x14ac:dyDescent="0.45">
      <c r="I902"/>
      <c r="J902" s="3"/>
      <c r="U902">
        <v>0.70543089999999997</v>
      </c>
      <c r="V902" s="3">
        <v>5.9654619999999996</v>
      </c>
      <c r="W902" s="4">
        <f>U902/tabel1!$K$3*4</f>
        <v>31.352484444444443</v>
      </c>
      <c r="X902" s="10">
        <f>V902+tabel1!$G$3</f>
        <v>55.965462000000002</v>
      </c>
      <c r="AC902"/>
      <c r="AD902" s="3"/>
    </row>
    <row r="903" spans="9:30" x14ac:dyDescent="0.45">
      <c r="I903"/>
      <c r="J903" s="3"/>
      <c r="U903">
        <v>0.70543089999999997</v>
      </c>
      <c r="V903" s="3">
        <v>5.9719220000000002</v>
      </c>
      <c r="W903" s="4">
        <f>U903/tabel1!$K$3*4</f>
        <v>31.352484444444443</v>
      </c>
      <c r="X903" s="10">
        <f>V903+tabel1!$G$3</f>
        <v>55.971921999999999</v>
      </c>
      <c r="AC903"/>
      <c r="AD903" s="3"/>
    </row>
    <row r="904" spans="9:30" x14ac:dyDescent="0.45">
      <c r="I904"/>
      <c r="J904" s="3"/>
      <c r="U904">
        <v>0.69913239999999999</v>
      </c>
      <c r="V904" s="3">
        <v>5.9775830000000001</v>
      </c>
      <c r="W904" s="4">
        <f>U904/tabel1!$K$3*4</f>
        <v>31.07255111111111</v>
      </c>
      <c r="X904" s="10">
        <f>V904+tabel1!$G$3</f>
        <v>55.977583000000003</v>
      </c>
      <c r="AC904"/>
      <c r="AD904" s="3"/>
    </row>
    <row r="905" spans="9:30" x14ac:dyDescent="0.45">
      <c r="I905"/>
      <c r="J905" s="3"/>
      <c r="U905">
        <v>0.689971</v>
      </c>
      <c r="V905" s="3">
        <v>5.9826449999999998</v>
      </c>
      <c r="W905" s="4">
        <f>U905/tabel1!$K$3*4</f>
        <v>30.665377777777778</v>
      </c>
      <c r="X905" s="10">
        <f>V905+tabel1!$G$3</f>
        <v>55.982644999999998</v>
      </c>
      <c r="AC905"/>
      <c r="AD905" s="3"/>
    </row>
    <row r="906" spans="9:30" x14ac:dyDescent="0.45">
      <c r="I906"/>
      <c r="J906" s="3"/>
      <c r="U906">
        <v>0.68481769999999997</v>
      </c>
      <c r="V906" s="3">
        <v>5.9876060000000004</v>
      </c>
      <c r="W906" s="4">
        <f>U906/tabel1!$K$3*4</f>
        <v>30.436342222222223</v>
      </c>
      <c r="X906" s="10">
        <f>V906+tabel1!$G$3</f>
        <v>55.987606</v>
      </c>
      <c r="AC906"/>
      <c r="AD906" s="3"/>
    </row>
    <row r="907" spans="9:30" x14ac:dyDescent="0.45">
      <c r="I907"/>
      <c r="J907" s="3"/>
      <c r="U907">
        <v>0.69168879999999999</v>
      </c>
      <c r="V907" s="3">
        <v>5.9927339999999996</v>
      </c>
      <c r="W907" s="4">
        <f>U907/tabel1!$K$3*4</f>
        <v>30.741724444444444</v>
      </c>
      <c r="X907" s="10">
        <f>V907+tabel1!$G$3</f>
        <v>55.992733999999999</v>
      </c>
      <c r="AC907"/>
      <c r="AD907" s="3"/>
    </row>
    <row r="908" spans="9:30" x14ac:dyDescent="0.45">
      <c r="I908"/>
      <c r="J908" s="3"/>
      <c r="U908">
        <v>0.68882580000000004</v>
      </c>
      <c r="V908" s="3">
        <v>5.9979290000000001</v>
      </c>
      <c r="W908" s="4">
        <f>U908/tabel1!$K$3*4</f>
        <v>30.614480000000004</v>
      </c>
      <c r="X908" s="10">
        <f>V908+tabel1!$G$3</f>
        <v>55.997928999999999</v>
      </c>
      <c r="AC908"/>
      <c r="AD908" s="3"/>
    </row>
    <row r="909" spans="9:30" x14ac:dyDescent="0.45">
      <c r="I909"/>
      <c r="J909" s="3"/>
      <c r="U909">
        <v>0.68138209999999999</v>
      </c>
      <c r="V909" s="3">
        <v>6.0036569999999996</v>
      </c>
      <c r="W909" s="4">
        <f>U909/tabel1!$K$3*4</f>
        <v>30.283648888888891</v>
      </c>
      <c r="X909" s="10">
        <f>V909+tabel1!$G$3</f>
        <v>56.003656999999997</v>
      </c>
      <c r="AC909"/>
      <c r="AD909" s="3"/>
    </row>
    <row r="910" spans="9:30" x14ac:dyDescent="0.45">
      <c r="I910"/>
      <c r="J910" s="3"/>
      <c r="U910">
        <v>0.66649480000000005</v>
      </c>
      <c r="V910" s="3">
        <v>6.0097839999999998</v>
      </c>
      <c r="W910" s="4">
        <f>U910/tabel1!$K$3*4</f>
        <v>29.621991111111114</v>
      </c>
      <c r="X910" s="10">
        <f>V910+tabel1!$G$3</f>
        <v>56.009783999999996</v>
      </c>
      <c r="AC910"/>
      <c r="AD910" s="3"/>
    </row>
    <row r="911" spans="9:30" x14ac:dyDescent="0.45">
      <c r="I911"/>
      <c r="J911" s="3"/>
      <c r="U911">
        <v>0.63442980000000004</v>
      </c>
      <c r="V911" s="3">
        <v>6.0162440000000004</v>
      </c>
      <c r="W911" s="4">
        <f>U911/tabel1!$K$3*4</f>
        <v>28.196880000000004</v>
      </c>
      <c r="X911" s="10">
        <f>V911+tabel1!$G$3</f>
        <v>56.016244</v>
      </c>
      <c r="AC911"/>
      <c r="AD911" s="3"/>
    </row>
    <row r="912" spans="9:30" x14ac:dyDescent="0.45">
      <c r="I912"/>
      <c r="J912" s="3"/>
      <c r="U912">
        <v>0.6561882</v>
      </c>
      <c r="V912" s="3">
        <v>6.0231370000000002</v>
      </c>
      <c r="W912" s="4">
        <f>U912/tabel1!$K$3*4</f>
        <v>29.163920000000001</v>
      </c>
      <c r="X912" s="10">
        <f>V912+tabel1!$G$3</f>
        <v>56.023136999999998</v>
      </c>
      <c r="AC912"/>
      <c r="AD912" s="3"/>
    </row>
    <row r="913" spans="9:30" x14ac:dyDescent="0.45">
      <c r="I913"/>
      <c r="J913" s="3"/>
      <c r="U913">
        <v>0.65790590000000004</v>
      </c>
      <c r="V913" s="3">
        <v>6.0305970000000002</v>
      </c>
      <c r="W913" s="4">
        <f>U913/tabel1!$K$3*4</f>
        <v>29.240262222222224</v>
      </c>
      <c r="X913" s="10">
        <f>V913+tabel1!$G$3</f>
        <v>56.030597</v>
      </c>
      <c r="AC913"/>
      <c r="AD913" s="3"/>
    </row>
    <row r="914" spans="9:30" x14ac:dyDescent="0.45">
      <c r="I914"/>
      <c r="J914" s="3"/>
      <c r="U914">
        <v>0.66305919999999996</v>
      </c>
      <c r="V914" s="3">
        <v>6.0387550000000001</v>
      </c>
      <c r="W914" s="4">
        <f>U914/tabel1!$K$3*4</f>
        <v>29.469297777777776</v>
      </c>
      <c r="X914" s="10">
        <f>V914+tabel1!$G$3</f>
        <v>56.038755000000002</v>
      </c>
      <c r="AC914"/>
      <c r="AD914" s="3"/>
    </row>
    <row r="915" spans="9:30" x14ac:dyDescent="0.45">
      <c r="I915"/>
      <c r="J915" s="3"/>
      <c r="U915">
        <v>0.69397909999999996</v>
      </c>
      <c r="V915" s="3">
        <v>6.0471469999999998</v>
      </c>
      <c r="W915" s="4">
        <f>U915/tabel1!$K$3*4</f>
        <v>30.843515555555555</v>
      </c>
      <c r="X915" s="10">
        <f>V915+tabel1!$G$3</f>
        <v>56.047147000000002</v>
      </c>
      <c r="AC915"/>
      <c r="AD915" s="3"/>
    </row>
    <row r="916" spans="9:30" x14ac:dyDescent="0.45">
      <c r="I916"/>
      <c r="J916" s="3"/>
      <c r="U916">
        <v>0.70085019999999998</v>
      </c>
      <c r="V916" s="3">
        <v>6.0550389999999998</v>
      </c>
      <c r="W916" s="4">
        <f>U916/tabel1!$K$3*4</f>
        <v>31.148897777777776</v>
      </c>
      <c r="X916" s="10">
        <f>V916+tabel1!$G$3</f>
        <v>56.055039000000001</v>
      </c>
      <c r="AC916"/>
      <c r="AD916" s="3"/>
    </row>
    <row r="917" spans="9:30" x14ac:dyDescent="0.45">
      <c r="I917"/>
      <c r="J917" s="3"/>
      <c r="U917">
        <v>0.70543089999999997</v>
      </c>
      <c r="V917" s="3">
        <v>6.0620989999999999</v>
      </c>
      <c r="W917" s="4">
        <f>U917/tabel1!$K$3*4</f>
        <v>31.352484444444443</v>
      </c>
      <c r="X917" s="10">
        <f>V917+tabel1!$G$3</f>
        <v>56.062099000000003</v>
      </c>
      <c r="AC917"/>
      <c r="AD917" s="3"/>
    </row>
    <row r="918" spans="9:30" x14ac:dyDescent="0.45">
      <c r="I918"/>
      <c r="J918" s="3"/>
      <c r="U918">
        <v>0.68939830000000002</v>
      </c>
      <c r="V918" s="3">
        <v>6.0683590000000001</v>
      </c>
      <c r="W918" s="4">
        <f>U918/tabel1!$K$3*4</f>
        <v>30.639924444444446</v>
      </c>
      <c r="X918" s="10">
        <f>V918+tabel1!$G$3</f>
        <v>56.068359000000001</v>
      </c>
      <c r="AC918"/>
      <c r="AD918" s="3"/>
    </row>
    <row r="919" spans="9:30" x14ac:dyDescent="0.45">
      <c r="I919"/>
      <c r="J919" s="3"/>
      <c r="U919">
        <v>0.69855979999999995</v>
      </c>
      <c r="V919" s="3">
        <v>6.0743859999999996</v>
      </c>
      <c r="W919" s="4">
        <f>U919/tabel1!$K$3*4</f>
        <v>31.047102222222222</v>
      </c>
      <c r="X919" s="10">
        <f>V919+tabel1!$G$3</f>
        <v>56.074385999999997</v>
      </c>
      <c r="AC919"/>
      <c r="AD919" s="3"/>
    </row>
    <row r="920" spans="9:30" x14ac:dyDescent="0.45">
      <c r="I920"/>
      <c r="J920" s="3"/>
      <c r="U920">
        <v>0.70085019999999998</v>
      </c>
      <c r="V920" s="3">
        <v>6.0802800000000001</v>
      </c>
      <c r="W920" s="4">
        <f>U920/tabel1!$K$3*4</f>
        <v>31.148897777777776</v>
      </c>
      <c r="X920" s="10">
        <f>V920+tabel1!$G$3</f>
        <v>56.080280000000002</v>
      </c>
      <c r="AC920"/>
      <c r="AD920" s="3"/>
    </row>
    <row r="921" spans="9:30" x14ac:dyDescent="0.45">
      <c r="I921"/>
      <c r="J921" s="3"/>
      <c r="U921">
        <v>0.69855979999999995</v>
      </c>
      <c r="V921" s="3">
        <v>6.0864070000000003</v>
      </c>
      <c r="W921" s="4">
        <f>U921/tabel1!$K$3*4</f>
        <v>31.047102222222222</v>
      </c>
      <c r="X921" s="10">
        <f>V921+tabel1!$G$3</f>
        <v>56.086407000000001</v>
      </c>
      <c r="AC921"/>
      <c r="AD921" s="3"/>
    </row>
    <row r="922" spans="9:30" x14ac:dyDescent="0.45">
      <c r="I922"/>
      <c r="J922" s="3"/>
      <c r="U922">
        <v>0.69397909999999996</v>
      </c>
      <c r="V922" s="3">
        <v>6.0928339999999999</v>
      </c>
      <c r="W922" s="4">
        <f>U922/tabel1!$K$3*4</f>
        <v>30.843515555555555</v>
      </c>
      <c r="X922" s="10">
        <f>V922+tabel1!$G$3</f>
        <v>56.092833999999996</v>
      </c>
      <c r="AC922"/>
      <c r="AD922" s="3"/>
    </row>
    <row r="923" spans="9:30" x14ac:dyDescent="0.45">
      <c r="I923"/>
      <c r="J923" s="3"/>
      <c r="U923">
        <v>0.68539019999999995</v>
      </c>
      <c r="V923" s="3">
        <v>6.0995609999999996</v>
      </c>
      <c r="W923" s="4">
        <f>U923/tabel1!$K$3*4</f>
        <v>30.461786666666665</v>
      </c>
      <c r="X923" s="10">
        <f>V923+tabel1!$G$3</f>
        <v>56.099561000000001</v>
      </c>
      <c r="AC923"/>
      <c r="AD923" s="3"/>
    </row>
    <row r="924" spans="9:30" x14ac:dyDescent="0.45">
      <c r="I924"/>
      <c r="J924" s="3"/>
      <c r="U924">
        <v>0.6458815</v>
      </c>
      <c r="V924" s="3">
        <v>6.1065870000000002</v>
      </c>
      <c r="W924" s="4">
        <f>U924/tabel1!$K$3*4</f>
        <v>28.705844444444445</v>
      </c>
      <c r="X924" s="10">
        <f>V924+tabel1!$G$3</f>
        <v>56.106586999999998</v>
      </c>
      <c r="AC924"/>
      <c r="AD924" s="3"/>
    </row>
    <row r="925" spans="9:30" x14ac:dyDescent="0.45">
      <c r="I925"/>
      <c r="J925" s="3"/>
      <c r="U925">
        <v>0.64817190000000002</v>
      </c>
      <c r="V925" s="3">
        <v>6.1141129999999997</v>
      </c>
      <c r="W925" s="4">
        <f>U925/tabel1!$K$3*4</f>
        <v>28.807640000000003</v>
      </c>
      <c r="X925" s="10">
        <f>V925+tabel1!$G$3</f>
        <v>56.114113000000003</v>
      </c>
      <c r="AC925"/>
      <c r="AD925" s="3"/>
    </row>
    <row r="926" spans="9:30" x14ac:dyDescent="0.45">
      <c r="I926"/>
      <c r="J926" s="3"/>
      <c r="U926">
        <v>0.66993029999999998</v>
      </c>
      <c r="V926" s="3">
        <v>6.1218719999999998</v>
      </c>
      <c r="W926" s="4">
        <f>U926/tabel1!$K$3*4</f>
        <v>29.77468</v>
      </c>
      <c r="X926" s="10">
        <f>V926+tabel1!$G$3</f>
        <v>56.121871999999996</v>
      </c>
      <c r="AC926"/>
      <c r="AD926" s="3"/>
    </row>
    <row r="927" spans="9:30" x14ac:dyDescent="0.45">
      <c r="I927"/>
      <c r="J927" s="3"/>
      <c r="U927">
        <v>0.66763989999999995</v>
      </c>
      <c r="V927" s="3">
        <v>6.1295640000000002</v>
      </c>
      <c r="W927" s="4">
        <f>U927/tabel1!$K$3*4</f>
        <v>29.672884444444442</v>
      </c>
      <c r="X927" s="10">
        <f>V927+tabel1!$G$3</f>
        <v>56.129564000000002</v>
      </c>
      <c r="AC927"/>
      <c r="AD927" s="3"/>
    </row>
    <row r="928" spans="9:30" x14ac:dyDescent="0.45">
      <c r="I928"/>
      <c r="J928" s="3"/>
      <c r="U928">
        <v>0.66305919999999996</v>
      </c>
      <c r="V928" s="3">
        <v>6.136857</v>
      </c>
      <c r="W928" s="4">
        <f>U928/tabel1!$K$3*4</f>
        <v>29.469297777777776</v>
      </c>
      <c r="X928" s="10">
        <f>V928+tabel1!$G$3</f>
        <v>56.136856999999999</v>
      </c>
      <c r="AC928"/>
      <c r="AD928" s="3"/>
    </row>
    <row r="929" spans="9:30" x14ac:dyDescent="0.45">
      <c r="I929"/>
      <c r="J929" s="3"/>
      <c r="U929">
        <v>0.66248669999999998</v>
      </c>
      <c r="V929" s="3">
        <v>6.1434839999999999</v>
      </c>
      <c r="W929" s="4">
        <f>U929/tabel1!$K$3*4</f>
        <v>29.443853333333333</v>
      </c>
      <c r="X929" s="10">
        <f>V929+tabel1!$G$3</f>
        <v>56.143484000000001</v>
      </c>
      <c r="AC929"/>
      <c r="AD929" s="3"/>
    </row>
    <row r="930" spans="9:30" x14ac:dyDescent="0.45">
      <c r="I930"/>
      <c r="J930" s="3"/>
      <c r="U930">
        <v>0.66363179999999999</v>
      </c>
      <c r="V930" s="3">
        <v>6.1493779999999996</v>
      </c>
      <c r="W930" s="4">
        <f>U930/tabel1!$K$3*4</f>
        <v>29.494746666666668</v>
      </c>
      <c r="X930" s="10">
        <f>V930+tabel1!$G$3</f>
        <v>56.149377999999999</v>
      </c>
      <c r="AC930"/>
      <c r="AD930" s="3"/>
    </row>
    <row r="931" spans="9:30" x14ac:dyDescent="0.45">
      <c r="I931"/>
      <c r="J931" s="3"/>
      <c r="U931">
        <v>0.66477699999999995</v>
      </c>
      <c r="V931" s="3">
        <v>6.1550050000000001</v>
      </c>
      <c r="W931" s="4">
        <f>U931/tabel1!$K$3*4</f>
        <v>29.545644444444445</v>
      </c>
      <c r="X931" s="10">
        <f>V931+tabel1!$G$3</f>
        <v>56.155005000000003</v>
      </c>
      <c r="AC931"/>
      <c r="AD931" s="3"/>
    </row>
    <row r="932" spans="9:30" x14ac:dyDescent="0.45">
      <c r="I932"/>
      <c r="J932" s="3"/>
      <c r="U932">
        <v>0.66248669999999998</v>
      </c>
      <c r="V932" s="3">
        <v>6.160666</v>
      </c>
      <c r="W932" s="4">
        <f>U932/tabel1!$K$3*4</f>
        <v>29.443853333333333</v>
      </c>
      <c r="X932" s="10">
        <f>V932+tabel1!$G$3</f>
        <v>56.160665999999999</v>
      </c>
      <c r="AC932"/>
      <c r="AD932" s="3"/>
    </row>
    <row r="933" spans="9:30" x14ac:dyDescent="0.45">
      <c r="I933"/>
      <c r="J933" s="3"/>
      <c r="U933">
        <v>0.62068749999999995</v>
      </c>
      <c r="V933" s="3">
        <v>6.1665270000000003</v>
      </c>
      <c r="W933" s="4">
        <f>U933/tabel1!$K$3*4</f>
        <v>27.586111111111109</v>
      </c>
      <c r="X933" s="10">
        <f>V933+tabel1!$G$3</f>
        <v>56.166527000000002</v>
      </c>
      <c r="AC933"/>
      <c r="AD933" s="3"/>
    </row>
    <row r="934" spans="9:30" x14ac:dyDescent="0.45">
      <c r="I934"/>
      <c r="J934" s="3"/>
      <c r="U934">
        <v>0.59549359999999996</v>
      </c>
      <c r="V934" s="3">
        <v>6.1727540000000003</v>
      </c>
      <c r="W934" s="4">
        <f>U934/tabel1!$K$3*4</f>
        <v>26.466382222222222</v>
      </c>
      <c r="X934" s="10">
        <f>V934+tabel1!$G$3</f>
        <v>56.172753999999998</v>
      </c>
      <c r="AC934"/>
      <c r="AD934" s="3"/>
    </row>
    <row r="935" spans="9:30" x14ac:dyDescent="0.45">
      <c r="I935"/>
      <c r="J935" s="3"/>
      <c r="U935">
        <v>0.57717070000000004</v>
      </c>
      <c r="V935" s="3">
        <v>6.1792809999999996</v>
      </c>
      <c r="W935" s="4">
        <f>U935/tabel1!$K$3*4</f>
        <v>25.652031111111114</v>
      </c>
      <c r="X935" s="10">
        <f>V935+tabel1!$G$3</f>
        <v>56.179281000000003</v>
      </c>
      <c r="AC935"/>
      <c r="AD935" s="3"/>
    </row>
    <row r="936" spans="9:30" x14ac:dyDescent="0.45">
      <c r="I936"/>
      <c r="J936" s="3"/>
      <c r="U936">
        <v>0.57029969999999996</v>
      </c>
      <c r="V936" s="3">
        <v>6.1860410000000003</v>
      </c>
      <c r="W936" s="4">
        <f>U936/tabel1!$K$3*4</f>
        <v>25.346653333333332</v>
      </c>
      <c r="X936" s="10">
        <f>V936+tabel1!$G$3</f>
        <v>56.186041000000003</v>
      </c>
      <c r="AC936"/>
      <c r="AD936" s="3"/>
    </row>
    <row r="937" spans="9:30" x14ac:dyDescent="0.45">
      <c r="I937"/>
      <c r="J937" s="3"/>
      <c r="U937">
        <v>0.60179210000000005</v>
      </c>
      <c r="V937" s="3">
        <v>6.1932010000000002</v>
      </c>
      <c r="W937" s="4">
        <f>U937/tabel1!$K$3*4</f>
        <v>26.746315555555558</v>
      </c>
      <c r="X937" s="10">
        <f>V937+tabel1!$G$3</f>
        <v>56.193201000000002</v>
      </c>
      <c r="AC937"/>
      <c r="AD937" s="3"/>
    </row>
    <row r="938" spans="9:30" x14ac:dyDescent="0.45">
      <c r="I938"/>
      <c r="J938" s="3"/>
      <c r="U938">
        <v>0.59721139999999995</v>
      </c>
      <c r="V938" s="3">
        <v>6.2009259999999999</v>
      </c>
      <c r="W938" s="4">
        <f>U938/tabel1!$K$3*4</f>
        <v>26.542728888888888</v>
      </c>
      <c r="X938" s="10">
        <f>V938+tabel1!$G$3</f>
        <v>56.200926000000003</v>
      </c>
      <c r="AC938"/>
      <c r="AD938" s="3"/>
    </row>
    <row r="939" spans="9:30" x14ac:dyDescent="0.45">
      <c r="I939"/>
      <c r="J939" s="3"/>
      <c r="U939">
        <v>0.59320320000000004</v>
      </c>
      <c r="V939" s="3">
        <v>6.2086519999999998</v>
      </c>
      <c r="W939" s="4">
        <f>U939/tabel1!$K$3*4</f>
        <v>26.364586666666668</v>
      </c>
      <c r="X939" s="10">
        <f>V939+tabel1!$G$3</f>
        <v>56.208652000000001</v>
      </c>
      <c r="AC939"/>
      <c r="AD939" s="3"/>
    </row>
    <row r="940" spans="9:30" x14ac:dyDescent="0.45">
      <c r="I940"/>
      <c r="J940" s="3"/>
      <c r="U940">
        <v>0.63099419999999995</v>
      </c>
      <c r="V940" s="3">
        <v>6.2163440000000003</v>
      </c>
      <c r="W940" s="4">
        <f>U940/tabel1!$K$3*4</f>
        <v>28.044186666666665</v>
      </c>
      <c r="X940" s="10">
        <f>V940+tabel1!$G$3</f>
        <v>56.216343999999999</v>
      </c>
      <c r="AC940"/>
      <c r="AD940" s="3"/>
    </row>
    <row r="941" spans="9:30" x14ac:dyDescent="0.45">
      <c r="I941"/>
      <c r="J941" s="3"/>
      <c r="U941">
        <v>0.63442980000000004</v>
      </c>
      <c r="V941" s="3">
        <v>6.2235040000000001</v>
      </c>
      <c r="W941" s="4">
        <f>U941/tabel1!$K$3*4</f>
        <v>28.196880000000004</v>
      </c>
      <c r="X941" s="10">
        <f>V941+tabel1!$G$3</f>
        <v>56.223503999999998</v>
      </c>
      <c r="AC941"/>
      <c r="AD941" s="3"/>
    </row>
    <row r="942" spans="9:30" x14ac:dyDescent="0.45">
      <c r="I942"/>
      <c r="J942" s="3"/>
      <c r="U942">
        <v>0.607518</v>
      </c>
      <c r="V942" s="3">
        <v>6.2298970000000002</v>
      </c>
      <c r="W942" s="4">
        <f>U942/tabel1!$K$3*4</f>
        <v>27.000800000000002</v>
      </c>
      <c r="X942" s="10">
        <f>V942+tabel1!$G$3</f>
        <v>56.229897000000001</v>
      </c>
      <c r="AC942"/>
      <c r="AD942" s="3"/>
    </row>
    <row r="943" spans="9:30" x14ac:dyDescent="0.45">
      <c r="I943"/>
      <c r="J943" s="3"/>
      <c r="U943">
        <v>0.60923579999999999</v>
      </c>
      <c r="V943" s="3">
        <v>6.2357909999999999</v>
      </c>
      <c r="W943" s="4">
        <f>U943/tabel1!$K$3*4</f>
        <v>27.077146666666668</v>
      </c>
      <c r="X943" s="10">
        <f>V943+tabel1!$G$3</f>
        <v>56.235790999999999</v>
      </c>
      <c r="AC943"/>
      <c r="AD943" s="3"/>
    </row>
    <row r="944" spans="9:30" x14ac:dyDescent="0.45">
      <c r="I944"/>
      <c r="J944" s="3"/>
      <c r="U944">
        <v>0.61553420000000003</v>
      </c>
      <c r="V944" s="3">
        <v>6.2415180000000001</v>
      </c>
      <c r="W944" s="4">
        <f>U944/tabel1!$K$3*4</f>
        <v>27.357075555555557</v>
      </c>
      <c r="X944" s="10">
        <f>V944+tabel1!$G$3</f>
        <v>56.241517999999999</v>
      </c>
      <c r="AC944"/>
      <c r="AD944" s="3"/>
    </row>
    <row r="945" spans="9:30" x14ac:dyDescent="0.45">
      <c r="I945"/>
      <c r="J945" s="3"/>
      <c r="U945">
        <v>0.61553420000000003</v>
      </c>
      <c r="V945" s="3">
        <v>6.2472459999999996</v>
      </c>
      <c r="W945" s="4">
        <f>U945/tabel1!$K$3*4</f>
        <v>27.357075555555557</v>
      </c>
      <c r="X945" s="10">
        <f>V945+tabel1!$G$3</f>
        <v>56.247245999999997</v>
      </c>
      <c r="AC945"/>
      <c r="AD945" s="3"/>
    </row>
    <row r="946" spans="9:30" x14ac:dyDescent="0.45">
      <c r="I946"/>
      <c r="J946" s="3"/>
      <c r="U946">
        <v>0.61038099999999995</v>
      </c>
      <c r="V946" s="3">
        <v>6.2533070000000004</v>
      </c>
      <c r="W946" s="4">
        <f>U946/tabel1!$K$3*4</f>
        <v>27.128044444444445</v>
      </c>
      <c r="X946" s="10">
        <f>V946+tabel1!$G$3</f>
        <v>56.253307</v>
      </c>
      <c r="AC946"/>
      <c r="AD946" s="3"/>
    </row>
    <row r="947" spans="9:30" x14ac:dyDescent="0.45">
      <c r="I947"/>
      <c r="J947" s="3"/>
      <c r="U947">
        <v>0.59892909999999999</v>
      </c>
      <c r="V947" s="3">
        <v>6.2597670000000001</v>
      </c>
      <c r="W947" s="4">
        <f>U947/tabel1!$K$3*4</f>
        <v>26.619071111111111</v>
      </c>
      <c r="X947" s="10">
        <f>V947+tabel1!$G$3</f>
        <v>56.259766999999997</v>
      </c>
      <c r="AC947"/>
      <c r="AD947" s="3"/>
    </row>
    <row r="948" spans="9:30" x14ac:dyDescent="0.45">
      <c r="I948"/>
      <c r="J948" s="3"/>
      <c r="U948">
        <v>0.58404180000000006</v>
      </c>
      <c r="V948" s="3">
        <v>6.266394</v>
      </c>
      <c r="W948" s="4">
        <f>U948/tabel1!$K$3*4</f>
        <v>25.957413333333335</v>
      </c>
      <c r="X948" s="10">
        <f>V948+tabel1!$G$3</f>
        <v>56.266393999999998</v>
      </c>
      <c r="AC948"/>
      <c r="AD948" s="3"/>
    </row>
    <row r="949" spans="9:30" x14ac:dyDescent="0.45">
      <c r="I949"/>
      <c r="J949" s="3"/>
      <c r="U949">
        <v>0.55083159999999998</v>
      </c>
      <c r="V949" s="3">
        <v>6.2733869999999996</v>
      </c>
      <c r="W949" s="4">
        <f>U949/tabel1!$K$3*4</f>
        <v>24.481404444444443</v>
      </c>
      <c r="X949" s="10">
        <f>V949+tabel1!$G$3</f>
        <v>56.273387</v>
      </c>
      <c r="AC949"/>
      <c r="AD949" s="3"/>
    </row>
    <row r="950" spans="9:30" x14ac:dyDescent="0.45">
      <c r="I950"/>
      <c r="J950" s="3"/>
      <c r="U950">
        <v>0.53479909999999997</v>
      </c>
      <c r="V950" s="3">
        <v>6.2809119999999998</v>
      </c>
      <c r="W950" s="4">
        <f>U950/tabel1!$K$3*4</f>
        <v>23.76884888888889</v>
      </c>
      <c r="X950" s="10">
        <f>V950+tabel1!$G$3</f>
        <v>56.280912000000001</v>
      </c>
      <c r="AC950"/>
      <c r="AD950" s="3"/>
    </row>
    <row r="951" spans="9:30" x14ac:dyDescent="0.45">
      <c r="I951"/>
      <c r="J951" s="3"/>
      <c r="U951">
        <v>0.5370895</v>
      </c>
      <c r="V951" s="3">
        <v>6.2888380000000002</v>
      </c>
      <c r="W951" s="4">
        <f>U951/tabel1!$K$3*4</f>
        <v>23.870644444444444</v>
      </c>
      <c r="X951" s="10">
        <f>V951+tabel1!$G$3</f>
        <v>56.288837999999998</v>
      </c>
      <c r="AC951"/>
      <c r="AD951" s="3"/>
    </row>
    <row r="952" spans="9:30" x14ac:dyDescent="0.45">
      <c r="I952"/>
      <c r="J952" s="3"/>
      <c r="U952">
        <v>0.5502591</v>
      </c>
      <c r="V952" s="3">
        <v>6.2967300000000002</v>
      </c>
      <c r="W952" s="4">
        <f>U952/tabel1!$K$3*4</f>
        <v>24.455960000000001</v>
      </c>
      <c r="X952" s="10">
        <f>V952+tabel1!$G$3</f>
        <v>56.296729999999997</v>
      </c>
      <c r="AC952"/>
      <c r="AD952" s="3"/>
    </row>
    <row r="953" spans="9:30" x14ac:dyDescent="0.45">
      <c r="I953"/>
      <c r="J953" s="3"/>
      <c r="U953">
        <v>0.53651680000000002</v>
      </c>
      <c r="V953" s="3">
        <v>6.3042230000000004</v>
      </c>
      <c r="W953" s="4">
        <f>U953/tabel1!$K$3*4</f>
        <v>23.845191111111113</v>
      </c>
      <c r="X953" s="10">
        <f>V953+tabel1!$G$3</f>
        <v>56.304223</v>
      </c>
      <c r="AC953"/>
      <c r="AD953" s="3"/>
    </row>
    <row r="954" spans="9:30" x14ac:dyDescent="0.45">
      <c r="I954"/>
      <c r="J954" s="3"/>
      <c r="U954">
        <v>0.52449239999999997</v>
      </c>
      <c r="V954" s="3">
        <v>6.3108490000000002</v>
      </c>
      <c r="W954" s="4">
        <f>U954/tabel1!$K$3*4</f>
        <v>23.310773333333334</v>
      </c>
      <c r="X954" s="10">
        <f>V954+tabel1!$G$3</f>
        <v>56.310848999999997</v>
      </c>
      <c r="AC954"/>
      <c r="AD954" s="3"/>
    </row>
    <row r="955" spans="9:30" x14ac:dyDescent="0.45">
      <c r="I955"/>
      <c r="J955" s="3"/>
      <c r="U955">
        <v>0.52277470000000004</v>
      </c>
      <c r="V955" s="3">
        <v>6.3167770000000001</v>
      </c>
      <c r="W955" s="4">
        <f>U955/tabel1!$K$3*4</f>
        <v>23.234431111111114</v>
      </c>
      <c r="X955" s="10">
        <f>V955+tabel1!$G$3</f>
        <v>56.316777000000002</v>
      </c>
      <c r="AC955"/>
      <c r="AD955" s="3"/>
    </row>
    <row r="956" spans="9:30" x14ac:dyDescent="0.45">
      <c r="I956"/>
      <c r="J956" s="3"/>
      <c r="U956">
        <v>0.51304070000000002</v>
      </c>
      <c r="V956" s="3">
        <v>6.3223380000000002</v>
      </c>
      <c r="W956" s="4">
        <f>U956/tabel1!$K$3*4</f>
        <v>22.801808888888889</v>
      </c>
      <c r="X956" s="10">
        <f>V956+tabel1!$G$3</f>
        <v>56.322338000000002</v>
      </c>
      <c r="AC956"/>
      <c r="AD956" s="3"/>
    </row>
    <row r="957" spans="9:30" x14ac:dyDescent="0.45">
      <c r="I957"/>
      <c r="J957" s="3"/>
      <c r="U957">
        <v>0.50273409999999996</v>
      </c>
      <c r="V957" s="3">
        <v>6.3278319999999999</v>
      </c>
      <c r="W957" s="4">
        <f>U957/tabel1!$K$3*4</f>
        <v>22.343737777777775</v>
      </c>
      <c r="X957" s="10">
        <f>V957+tabel1!$G$3</f>
        <v>56.327832000000001</v>
      </c>
      <c r="AC957"/>
      <c r="AD957" s="3"/>
    </row>
    <row r="958" spans="9:30" x14ac:dyDescent="0.45">
      <c r="I958"/>
      <c r="J958" s="3"/>
      <c r="U958">
        <v>0.47410459999999999</v>
      </c>
      <c r="V958" s="3">
        <v>6.3334929999999998</v>
      </c>
      <c r="W958" s="4">
        <f>U958/tabel1!$K$3*4</f>
        <v>21.071315555555557</v>
      </c>
      <c r="X958" s="10">
        <f>V958+tabel1!$G$3</f>
        <v>56.333492999999997</v>
      </c>
      <c r="AC958"/>
      <c r="AD958" s="3"/>
    </row>
    <row r="959" spans="9:30" x14ac:dyDescent="0.45">
      <c r="I959"/>
      <c r="J959" s="3"/>
      <c r="U959">
        <v>0.45349129999999999</v>
      </c>
      <c r="V959" s="3">
        <v>6.3396210000000002</v>
      </c>
      <c r="W959" s="4">
        <f>U959/tabel1!$K$3*4</f>
        <v>20.155168888888888</v>
      </c>
      <c r="X959" s="10">
        <f>V959+tabel1!$G$3</f>
        <v>56.339621000000001</v>
      </c>
      <c r="AC959"/>
      <c r="AD959" s="3"/>
    </row>
    <row r="960" spans="9:30" x14ac:dyDescent="0.45">
      <c r="I960"/>
      <c r="J960" s="3"/>
      <c r="U960">
        <v>0.44089430000000002</v>
      </c>
      <c r="V960" s="3">
        <v>6.3460809999999999</v>
      </c>
      <c r="W960" s="4">
        <f>U960/tabel1!$K$3*4</f>
        <v>19.595302222222223</v>
      </c>
      <c r="X960" s="10">
        <f>V960+tabel1!$G$3</f>
        <v>56.346080999999998</v>
      </c>
      <c r="AC960"/>
      <c r="AD960" s="3"/>
    </row>
    <row r="961" spans="9:30" x14ac:dyDescent="0.45">
      <c r="I961"/>
      <c r="J961" s="3"/>
      <c r="U961">
        <v>0.42829729999999999</v>
      </c>
      <c r="V961" s="3">
        <v>6.3528399999999996</v>
      </c>
      <c r="W961" s="4">
        <f>U961/tabel1!$K$3*4</f>
        <v>19.035435555555555</v>
      </c>
      <c r="X961" s="10">
        <f>V961+tabel1!$G$3</f>
        <v>56.35284</v>
      </c>
      <c r="AC961"/>
      <c r="AD961" s="3"/>
    </row>
    <row r="962" spans="9:30" x14ac:dyDescent="0.45">
      <c r="I962"/>
      <c r="J962" s="3"/>
      <c r="U962">
        <v>0.42486180000000001</v>
      </c>
      <c r="V962" s="3">
        <v>6.3600339999999997</v>
      </c>
      <c r="W962" s="4">
        <f>U962/tabel1!$K$3*4</f>
        <v>18.882746666666669</v>
      </c>
      <c r="X962" s="10">
        <f>V962+tabel1!$G$3</f>
        <v>56.360033999999999</v>
      </c>
      <c r="AC962"/>
      <c r="AD962" s="3"/>
    </row>
    <row r="963" spans="9:30" x14ac:dyDescent="0.45">
      <c r="I963"/>
      <c r="J963" s="3"/>
      <c r="U963">
        <v>0.43860389999999999</v>
      </c>
      <c r="V963" s="3">
        <v>6.3676919999999999</v>
      </c>
      <c r="W963" s="4">
        <f>U963/tabel1!$K$3*4</f>
        <v>19.493506666666669</v>
      </c>
      <c r="X963" s="10">
        <f>V963+tabel1!$G$3</f>
        <v>56.367691999999998</v>
      </c>
      <c r="AC963"/>
      <c r="AD963" s="3"/>
    </row>
    <row r="964" spans="9:30" x14ac:dyDescent="0.45">
      <c r="I964"/>
      <c r="J964" s="3"/>
      <c r="U964">
        <v>0.43001509999999998</v>
      </c>
      <c r="V964" s="3">
        <v>6.3752180000000003</v>
      </c>
      <c r="W964" s="4">
        <f>U964/tabel1!$K$3*4</f>
        <v>19.111782222222221</v>
      </c>
      <c r="X964" s="10">
        <f>V964+tabel1!$G$3</f>
        <v>56.375218000000004</v>
      </c>
      <c r="AC964"/>
      <c r="AD964" s="3"/>
    </row>
    <row r="965" spans="9:30" x14ac:dyDescent="0.45">
      <c r="I965"/>
      <c r="J965" s="3"/>
      <c r="U965">
        <v>0.42028110000000002</v>
      </c>
      <c r="V965" s="3">
        <v>6.3827100000000003</v>
      </c>
      <c r="W965" s="4">
        <f>U965/tabel1!$K$3*4</f>
        <v>18.679160000000003</v>
      </c>
      <c r="X965" s="10">
        <f>V965+tabel1!$G$3</f>
        <v>56.382710000000003</v>
      </c>
      <c r="AC965"/>
      <c r="AD965" s="3"/>
    </row>
    <row r="966" spans="9:30" x14ac:dyDescent="0.45">
      <c r="I966"/>
      <c r="J966" s="3"/>
      <c r="U966">
        <v>0.41169220000000001</v>
      </c>
      <c r="V966" s="3">
        <v>6.3897709999999996</v>
      </c>
      <c r="W966" s="4">
        <f>U966/tabel1!$K$3*4</f>
        <v>18.297431111111113</v>
      </c>
      <c r="X966" s="10">
        <f>V966+tabel1!$G$3</f>
        <v>56.389770999999996</v>
      </c>
      <c r="AC966"/>
      <c r="AD966" s="3"/>
    </row>
    <row r="967" spans="9:30" x14ac:dyDescent="0.45">
      <c r="I967"/>
      <c r="J967" s="3"/>
      <c r="U967">
        <v>0.40768409999999999</v>
      </c>
      <c r="V967" s="3">
        <v>6.3960309999999998</v>
      </c>
      <c r="W967" s="4">
        <f>U967/tabel1!$K$3*4</f>
        <v>18.119293333333335</v>
      </c>
      <c r="X967" s="10">
        <f>V967+tabel1!$G$3</f>
        <v>56.396031000000001</v>
      </c>
      <c r="AC967"/>
      <c r="AD967" s="3"/>
    </row>
    <row r="968" spans="9:30" x14ac:dyDescent="0.45">
      <c r="I968"/>
      <c r="J968" s="3"/>
      <c r="U968">
        <v>0.4059663</v>
      </c>
      <c r="V968" s="3">
        <v>6.4017580000000001</v>
      </c>
      <c r="W968" s="4">
        <f>U968/tabel1!$K$3*4</f>
        <v>18.042946666666669</v>
      </c>
      <c r="X968" s="10">
        <f>V968+tabel1!$G$3</f>
        <v>56.401758000000001</v>
      </c>
      <c r="AC968"/>
      <c r="AD968" s="3"/>
    </row>
    <row r="969" spans="9:30" x14ac:dyDescent="0.45">
      <c r="I969"/>
      <c r="J969" s="3"/>
      <c r="U969">
        <v>0.4002404</v>
      </c>
      <c r="V969" s="3">
        <v>6.407419</v>
      </c>
      <c r="W969" s="4">
        <f>U969/tabel1!$K$3*4</f>
        <v>17.788462222222222</v>
      </c>
      <c r="X969" s="10">
        <f>V969+tabel1!$G$3</f>
        <v>56.407418999999997</v>
      </c>
      <c r="AC969"/>
      <c r="AD969" s="3"/>
    </row>
    <row r="970" spans="9:30" x14ac:dyDescent="0.45">
      <c r="I970"/>
      <c r="J970" s="3"/>
      <c r="U970">
        <v>0.38821600000000001</v>
      </c>
      <c r="V970" s="3">
        <v>6.4132470000000001</v>
      </c>
      <c r="W970" s="4">
        <f>U970/tabel1!$K$3*4</f>
        <v>17.254044444444446</v>
      </c>
      <c r="X970" s="10">
        <f>V970+tabel1!$G$3</f>
        <v>56.413246999999998</v>
      </c>
      <c r="AC970"/>
      <c r="AD970" s="3"/>
    </row>
    <row r="971" spans="9:30" x14ac:dyDescent="0.45">
      <c r="I971"/>
      <c r="J971" s="3"/>
      <c r="U971">
        <v>0.37905460000000002</v>
      </c>
      <c r="V971" s="3">
        <v>6.4192080000000002</v>
      </c>
      <c r="W971" s="4">
        <f>U971/tabel1!$K$3*4</f>
        <v>16.846871111111113</v>
      </c>
      <c r="X971" s="10">
        <f>V971+tabel1!$G$3</f>
        <v>56.419207999999998</v>
      </c>
      <c r="AC971"/>
      <c r="AD971" s="3"/>
    </row>
    <row r="972" spans="9:30" x14ac:dyDescent="0.45">
      <c r="I972"/>
      <c r="J972" s="3"/>
      <c r="U972">
        <v>0.37561899999999998</v>
      </c>
      <c r="V972" s="3">
        <v>6.4256010000000003</v>
      </c>
      <c r="W972" s="4">
        <f>U972/tabel1!$K$3*4</f>
        <v>16.694177777777778</v>
      </c>
      <c r="X972" s="10">
        <f>V972+tabel1!$G$3</f>
        <v>56.425601</v>
      </c>
      <c r="AC972"/>
      <c r="AD972" s="3"/>
    </row>
    <row r="973" spans="9:30" x14ac:dyDescent="0.45">
      <c r="I973"/>
      <c r="J973" s="3"/>
      <c r="U973">
        <v>0.37275609999999998</v>
      </c>
      <c r="V973" s="3">
        <v>6.432328</v>
      </c>
      <c r="W973" s="4">
        <f>U973/tabel1!$K$3*4</f>
        <v>16.566937777777778</v>
      </c>
      <c r="X973" s="10">
        <f>V973+tabel1!$G$3</f>
        <v>56.432327999999998</v>
      </c>
      <c r="AC973"/>
      <c r="AD973" s="3"/>
    </row>
    <row r="974" spans="9:30" x14ac:dyDescent="0.45">
      <c r="I974"/>
      <c r="J974" s="3"/>
      <c r="U974">
        <v>0.36989309999999997</v>
      </c>
      <c r="V974" s="3">
        <v>6.4391210000000001</v>
      </c>
      <c r="W974" s="4">
        <f>U974/tabel1!$K$3*4</f>
        <v>16.439693333333334</v>
      </c>
      <c r="X974" s="10">
        <f>V974+tabel1!$G$3</f>
        <v>56.439121</v>
      </c>
      <c r="AC974"/>
      <c r="AD974" s="3"/>
    </row>
    <row r="975" spans="9:30" x14ac:dyDescent="0.45">
      <c r="I975"/>
      <c r="J975" s="3"/>
      <c r="U975">
        <v>0.36073169999999999</v>
      </c>
      <c r="V975" s="3">
        <v>6.446447</v>
      </c>
      <c r="W975" s="4">
        <f>U975/tabel1!$K$3*4</f>
        <v>16.032520000000002</v>
      </c>
      <c r="X975" s="10">
        <f>V975+tabel1!$G$3</f>
        <v>56.446446999999999</v>
      </c>
      <c r="AC975"/>
      <c r="AD975" s="3"/>
    </row>
    <row r="976" spans="9:30" x14ac:dyDescent="0.45">
      <c r="I976"/>
      <c r="J976" s="3"/>
      <c r="U976">
        <v>0.3515702</v>
      </c>
      <c r="V976" s="3">
        <v>6.4542390000000003</v>
      </c>
      <c r="W976" s="4">
        <f>U976/tabel1!$K$3*4</f>
        <v>15.625342222222223</v>
      </c>
      <c r="X976" s="10">
        <f>V976+tabel1!$G$3</f>
        <v>56.454239000000001</v>
      </c>
      <c r="AC976"/>
      <c r="AD976" s="3"/>
    </row>
    <row r="977" spans="9:30" x14ac:dyDescent="0.45">
      <c r="I977"/>
      <c r="J977" s="3"/>
      <c r="U977">
        <v>0.35271550000000002</v>
      </c>
      <c r="V977" s="3">
        <v>6.4619650000000002</v>
      </c>
      <c r="W977" s="4">
        <f>U977/tabel1!$K$3*4</f>
        <v>15.676244444444446</v>
      </c>
      <c r="X977" s="10">
        <f>V977+tabel1!$G$3</f>
        <v>56.461964999999999</v>
      </c>
      <c r="AC977"/>
      <c r="AD977" s="3"/>
    </row>
    <row r="978" spans="9:30" x14ac:dyDescent="0.45">
      <c r="I978"/>
      <c r="J978" s="3"/>
      <c r="U978">
        <v>0.35500579999999998</v>
      </c>
      <c r="V978" s="3">
        <v>6.4693899999999998</v>
      </c>
      <c r="W978" s="4">
        <f>U978/tabel1!$K$3*4</f>
        <v>15.778035555555554</v>
      </c>
      <c r="X978" s="10">
        <f>V978+tabel1!$G$3</f>
        <v>56.469389999999997</v>
      </c>
      <c r="AC978"/>
      <c r="AD978" s="3"/>
    </row>
    <row r="979" spans="9:30" x14ac:dyDescent="0.45">
      <c r="I979"/>
      <c r="J979" s="3"/>
      <c r="U979">
        <v>0.356151</v>
      </c>
      <c r="V979" s="3">
        <v>6.4763169999999999</v>
      </c>
      <c r="W979" s="4">
        <f>U979/tabel1!$K$3*4</f>
        <v>15.828933333333334</v>
      </c>
      <c r="X979" s="10">
        <f>V979+tabel1!$G$3</f>
        <v>56.476317000000002</v>
      </c>
      <c r="AC979"/>
      <c r="AD979" s="3"/>
    </row>
    <row r="980" spans="9:30" x14ac:dyDescent="0.45">
      <c r="I980"/>
      <c r="J980" s="3"/>
      <c r="U980">
        <v>0.35500579999999998</v>
      </c>
      <c r="V980" s="3">
        <v>6.4823779999999998</v>
      </c>
      <c r="W980" s="4">
        <f>U980/tabel1!$K$3*4</f>
        <v>15.778035555555554</v>
      </c>
      <c r="X980" s="10">
        <f>V980+tabel1!$G$3</f>
        <v>56.482377999999997</v>
      </c>
      <c r="AC980"/>
      <c r="AD980" s="3"/>
    </row>
    <row r="981" spans="9:30" x14ac:dyDescent="0.45">
      <c r="I981"/>
      <c r="J981" s="3"/>
      <c r="U981">
        <v>0.35214279999999998</v>
      </c>
      <c r="V981" s="3">
        <v>6.4881719999999996</v>
      </c>
      <c r="W981" s="4">
        <f>U981/tabel1!$K$3*4</f>
        <v>15.650791111111111</v>
      </c>
      <c r="X981" s="10">
        <f>V981+tabel1!$G$3</f>
        <v>56.488171999999999</v>
      </c>
      <c r="AC981"/>
      <c r="AD981" s="3"/>
    </row>
    <row r="982" spans="9:30" x14ac:dyDescent="0.45">
      <c r="I982"/>
      <c r="J982" s="3"/>
      <c r="U982">
        <v>0.34469919999999998</v>
      </c>
      <c r="V982" s="3">
        <v>6.4940319999999998</v>
      </c>
      <c r="W982" s="4">
        <f>U982/tabel1!$K$3*4</f>
        <v>15.319964444444444</v>
      </c>
      <c r="X982" s="10">
        <f>V982+tabel1!$G$3</f>
        <v>56.494031999999997</v>
      </c>
      <c r="AC982"/>
      <c r="AD982" s="3"/>
    </row>
    <row r="983" spans="9:30" x14ac:dyDescent="0.45">
      <c r="I983"/>
      <c r="J983" s="3"/>
      <c r="U983">
        <v>0.34183619999999998</v>
      </c>
      <c r="V983" s="3">
        <v>6.5000600000000004</v>
      </c>
      <c r="W983" s="4">
        <f>U983/tabel1!$K$3*4</f>
        <v>15.19272</v>
      </c>
      <c r="X983" s="10">
        <f>V983+tabel1!$G$3</f>
        <v>56.500059999999998</v>
      </c>
      <c r="AC983"/>
      <c r="AD983" s="3"/>
    </row>
    <row r="984" spans="9:30" x14ac:dyDescent="0.45">
      <c r="I984"/>
      <c r="J984" s="3"/>
      <c r="U984">
        <v>0.31721490000000002</v>
      </c>
      <c r="V984" s="3">
        <v>6.5064200000000003</v>
      </c>
      <c r="W984" s="4">
        <f>U984/tabel1!$K$3*4</f>
        <v>14.098440000000002</v>
      </c>
      <c r="X984" s="10">
        <f>V984+tabel1!$G$3</f>
        <v>56.506419999999999</v>
      </c>
      <c r="AC984"/>
      <c r="AD984" s="3"/>
    </row>
    <row r="985" spans="9:30" x14ac:dyDescent="0.45">
      <c r="I985"/>
      <c r="J985" s="3"/>
      <c r="U985">
        <v>0.30118230000000001</v>
      </c>
      <c r="V985" s="3">
        <v>6.5130470000000003</v>
      </c>
      <c r="W985" s="4">
        <f>U985/tabel1!$K$3*4</f>
        <v>13.385880000000002</v>
      </c>
      <c r="X985" s="10">
        <f>V985+tabel1!$G$3</f>
        <v>56.513047</v>
      </c>
      <c r="AC985"/>
      <c r="AD985" s="3"/>
    </row>
    <row r="986" spans="9:30" x14ac:dyDescent="0.45">
      <c r="I986"/>
      <c r="J986" s="3"/>
      <c r="U986">
        <v>0.29889199999999999</v>
      </c>
      <c r="V986" s="3">
        <v>6.5199400000000001</v>
      </c>
      <c r="W986" s="4">
        <f>U986/tabel1!$K$3*4</f>
        <v>13.284088888888888</v>
      </c>
      <c r="X986" s="10">
        <f>V986+tabel1!$G$3</f>
        <v>56.519939999999998</v>
      </c>
      <c r="AC986"/>
      <c r="AD986" s="3"/>
    </row>
    <row r="987" spans="9:30" x14ac:dyDescent="0.45">
      <c r="I987"/>
      <c r="J987" s="3"/>
      <c r="U987">
        <v>0.30862600000000001</v>
      </c>
      <c r="V987" s="3">
        <v>6.5272329999999998</v>
      </c>
      <c r="W987" s="4">
        <f>U987/tabel1!$K$3*4</f>
        <v>13.716711111111112</v>
      </c>
      <c r="X987" s="10">
        <f>V987+tabel1!$G$3</f>
        <v>56.527233000000003</v>
      </c>
      <c r="AC987"/>
      <c r="AD987" s="3"/>
    </row>
    <row r="988" spans="9:30" x14ac:dyDescent="0.45">
      <c r="I988"/>
      <c r="J988" s="3"/>
      <c r="U988">
        <v>0.30633569999999999</v>
      </c>
      <c r="V988" s="3">
        <v>6.5350580000000003</v>
      </c>
      <c r="W988" s="4">
        <f>U988/tabel1!$K$3*4</f>
        <v>13.61492</v>
      </c>
      <c r="X988" s="10">
        <f>V988+tabel1!$G$3</f>
        <v>56.535057999999999</v>
      </c>
      <c r="AC988"/>
      <c r="AD988" s="3"/>
    </row>
    <row r="989" spans="9:30" x14ac:dyDescent="0.45">
      <c r="I989"/>
      <c r="J989" s="3"/>
      <c r="U989">
        <v>0.3046179</v>
      </c>
      <c r="V989" s="3">
        <v>6.5428499999999996</v>
      </c>
      <c r="W989" s="4">
        <f>U989/tabel1!$K$3*4</f>
        <v>13.538573333333334</v>
      </c>
      <c r="X989" s="10">
        <f>V989+tabel1!$G$3</f>
        <v>56.542850000000001</v>
      </c>
      <c r="AC989"/>
      <c r="AD989" s="3"/>
    </row>
    <row r="990" spans="9:30" x14ac:dyDescent="0.45">
      <c r="I990"/>
      <c r="J990" s="3"/>
      <c r="U990">
        <v>0.3046179</v>
      </c>
      <c r="V990" s="3">
        <v>6.5504759999999997</v>
      </c>
      <c r="W990" s="4">
        <f>U990/tabel1!$K$3*4</f>
        <v>13.538573333333334</v>
      </c>
      <c r="X990" s="10">
        <f>V990+tabel1!$G$3</f>
        <v>56.550476000000003</v>
      </c>
      <c r="AC990"/>
      <c r="AD990" s="3"/>
    </row>
    <row r="991" spans="9:30" x14ac:dyDescent="0.45">
      <c r="I991"/>
      <c r="J991" s="3"/>
      <c r="U991">
        <v>0.3074808</v>
      </c>
      <c r="V991" s="3">
        <v>6.5576359999999996</v>
      </c>
      <c r="W991" s="4">
        <f>U991/tabel1!$K$3*4</f>
        <v>13.665813333333334</v>
      </c>
      <c r="X991" s="10">
        <f>V991+tabel1!$G$3</f>
        <v>56.557636000000002</v>
      </c>
      <c r="AC991"/>
      <c r="AD991" s="3"/>
    </row>
    <row r="992" spans="9:30" x14ac:dyDescent="0.45">
      <c r="I992"/>
      <c r="J992" s="3"/>
      <c r="U992">
        <v>0.30576310000000001</v>
      </c>
      <c r="V992" s="3">
        <v>6.5639620000000001</v>
      </c>
      <c r="W992" s="4">
        <f>U992/tabel1!$K$3*4</f>
        <v>13.589471111111113</v>
      </c>
      <c r="X992" s="10">
        <f>V992+tabel1!$G$3</f>
        <v>56.563962000000004</v>
      </c>
      <c r="AC992"/>
      <c r="AD992" s="3"/>
    </row>
    <row r="993" spans="9:30" x14ac:dyDescent="0.45">
      <c r="I993"/>
      <c r="J993" s="3"/>
      <c r="U993">
        <v>0.30633569999999999</v>
      </c>
      <c r="V993" s="3">
        <v>6.5697900000000002</v>
      </c>
      <c r="W993" s="4">
        <f>U993/tabel1!$K$3*4</f>
        <v>13.61492</v>
      </c>
      <c r="X993" s="10">
        <f>V993+tabel1!$G$3</f>
        <v>56.569789999999998</v>
      </c>
      <c r="AC993"/>
      <c r="AD993" s="3"/>
    </row>
    <row r="994" spans="9:30" x14ac:dyDescent="0.45">
      <c r="I994"/>
      <c r="J994" s="3"/>
      <c r="U994">
        <v>0.30118230000000001</v>
      </c>
      <c r="V994" s="3">
        <v>6.5755179999999998</v>
      </c>
      <c r="W994" s="4">
        <f>U994/tabel1!$K$3*4</f>
        <v>13.385880000000002</v>
      </c>
      <c r="X994" s="10">
        <f>V994+tabel1!$G$3</f>
        <v>56.575518000000002</v>
      </c>
      <c r="AC994"/>
      <c r="AD994" s="3"/>
    </row>
    <row r="995" spans="9:30" x14ac:dyDescent="0.45">
      <c r="I995"/>
      <c r="J995" s="3"/>
      <c r="U995">
        <v>0.27484320000000001</v>
      </c>
      <c r="V995" s="3">
        <v>6.5811450000000002</v>
      </c>
      <c r="W995" s="4">
        <f>U995/tabel1!$K$3*4</f>
        <v>12.215253333333335</v>
      </c>
      <c r="X995" s="10">
        <f>V995+tabel1!$G$3</f>
        <v>56.581144999999999</v>
      </c>
      <c r="AC995"/>
      <c r="AD995" s="3"/>
    </row>
    <row r="996" spans="9:30" x14ac:dyDescent="0.45">
      <c r="I996"/>
      <c r="J996" s="3"/>
      <c r="U996">
        <v>0.25995590000000002</v>
      </c>
      <c r="V996" s="3">
        <v>6.5870059999999997</v>
      </c>
      <c r="W996" s="4">
        <f>U996/tabel1!$K$3*4</f>
        <v>11.553595555555557</v>
      </c>
      <c r="X996" s="10">
        <f>V996+tabel1!$G$3</f>
        <v>56.587006000000002</v>
      </c>
      <c r="AC996"/>
      <c r="AD996" s="3"/>
    </row>
    <row r="997" spans="9:30" x14ac:dyDescent="0.45">
      <c r="I997"/>
      <c r="J997" s="3"/>
      <c r="U997">
        <v>0.2530848</v>
      </c>
      <c r="V997" s="3">
        <v>6.5931670000000002</v>
      </c>
      <c r="W997" s="4">
        <f>U997/tabel1!$K$3*4</f>
        <v>11.248213333333334</v>
      </c>
      <c r="X997" s="10">
        <f>V997+tabel1!$G$3</f>
        <v>56.593167000000001</v>
      </c>
      <c r="AC997"/>
      <c r="AD997" s="3"/>
    </row>
    <row r="998" spans="9:30" x14ac:dyDescent="0.45">
      <c r="I998"/>
      <c r="J998" s="3"/>
      <c r="U998">
        <v>0.25193959999999999</v>
      </c>
      <c r="V998" s="3">
        <v>6.5996600000000001</v>
      </c>
      <c r="W998" s="4">
        <f>U998/tabel1!$K$3*4</f>
        <v>11.197315555555555</v>
      </c>
      <c r="X998" s="10">
        <f>V998+tabel1!$G$3</f>
        <v>56.59966</v>
      </c>
      <c r="AC998"/>
      <c r="AD998" s="3"/>
    </row>
    <row r="999" spans="9:30" x14ac:dyDescent="0.45">
      <c r="I999"/>
      <c r="J999" s="3"/>
      <c r="U999">
        <v>0.26224619999999998</v>
      </c>
      <c r="V999" s="3">
        <v>6.6064530000000001</v>
      </c>
      <c r="W999" s="4">
        <f>U999/tabel1!$K$3*4</f>
        <v>11.655386666666667</v>
      </c>
      <c r="X999" s="10">
        <f>V999+tabel1!$G$3</f>
        <v>56.606453000000002</v>
      </c>
      <c r="AC999"/>
      <c r="AD999" s="3"/>
    </row>
    <row r="1000" spans="9:30" x14ac:dyDescent="0.45">
      <c r="I1000"/>
      <c r="J1000" s="3"/>
      <c r="U1000">
        <v>0.25652029999999998</v>
      </c>
      <c r="V1000" s="3">
        <v>6.6139789999999996</v>
      </c>
      <c r="W1000" s="4">
        <f>U1000/tabel1!$K$3*4</f>
        <v>11.400902222222221</v>
      </c>
      <c r="X1000" s="10">
        <f>V1000+tabel1!$G$3</f>
        <v>56.613979</v>
      </c>
      <c r="AC1000"/>
      <c r="AD1000" s="3"/>
    </row>
    <row r="1001" spans="9:30" x14ac:dyDescent="0.45">
      <c r="I1001"/>
      <c r="J1001" s="3"/>
      <c r="U1001">
        <v>0.25251220000000002</v>
      </c>
      <c r="V1001" s="3">
        <v>6.6217379999999997</v>
      </c>
      <c r="W1001" s="4">
        <f>U1001/tabel1!$K$3*4</f>
        <v>11.222764444444445</v>
      </c>
      <c r="X1001" s="10">
        <f>V1001+tabel1!$G$3</f>
        <v>56.621738000000001</v>
      </c>
      <c r="AC1001"/>
      <c r="AD1001" s="3"/>
    </row>
    <row r="1002" spans="9:30" x14ac:dyDescent="0.45">
      <c r="I1002"/>
      <c r="J1002" s="3"/>
      <c r="U1002">
        <v>0.24850410000000001</v>
      </c>
      <c r="V1002" s="3">
        <v>6.6293639999999998</v>
      </c>
      <c r="W1002" s="4">
        <f>U1002/tabel1!$K$3*4</f>
        <v>11.044626666666668</v>
      </c>
      <c r="X1002" s="10">
        <f>V1002+tabel1!$G$3</f>
        <v>56.629364000000002</v>
      </c>
      <c r="AC1002"/>
      <c r="AD1002" s="3"/>
    </row>
    <row r="1003" spans="9:30" x14ac:dyDescent="0.45">
      <c r="I1003"/>
      <c r="J1003" s="3"/>
      <c r="U1003">
        <v>0.24106040000000001</v>
      </c>
      <c r="V1003" s="3">
        <v>6.6365569999999998</v>
      </c>
      <c r="W1003" s="4">
        <f>U1003/tabel1!$K$3*4</f>
        <v>10.713795555555556</v>
      </c>
      <c r="X1003" s="10">
        <f>V1003+tabel1!$G$3</f>
        <v>56.636556999999996</v>
      </c>
      <c r="AC1003"/>
      <c r="AD1003" s="3"/>
    </row>
    <row r="1004" spans="9:30" x14ac:dyDescent="0.45">
      <c r="I1004"/>
      <c r="J1004" s="3"/>
      <c r="U1004">
        <v>0.24106040000000001</v>
      </c>
      <c r="V1004" s="3">
        <v>6.6431829999999996</v>
      </c>
      <c r="W1004" s="4">
        <f>U1004/tabel1!$K$3*4</f>
        <v>10.713795555555556</v>
      </c>
      <c r="X1004" s="10">
        <f>V1004+tabel1!$G$3</f>
        <v>56.643183000000001</v>
      </c>
      <c r="AC1004"/>
      <c r="AD1004" s="3"/>
    </row>
    <row r="1005" spans="9:30" x14ac:dyDescent="0.45">
      <c r="I1005"/>
      <c r="J1005" s="3"/>
      <c r="U1005">
        <v>0.23934259999999999</v>
      </c>
      <c r="V1005" s="3">
        <v>6.6489770000000004</v>
      </c>
      <c r="W1005" s="4">
        <f>U1005/tabel1!$K$3*4</f>
        <v>10.637448888888889</v>
      </c>
      <c r="X1005" s="10">
        <f>V1005+tabel1!$G$3</f>
        <v>56.648977000000002</v>
      </c>
      <c r="AC1005"/>
      <c r="AD1005" s="3"/>
    </row>
    <row r="1006" spans="9:30" x14ac:dyDescent="0.45">
      <c r="I1006"/>
      <c r="J1006" s="3"/>
      <c r="U1006">
        <v>0.23418929999999999</v>
      </c>
      <c r="V1006" s="3">
        <v>6.6545389999999998</v>
      </c>
      <c r="W1006" s="4">
        <f>U1006/tabel1!$K$3*4</f>
        <v>10.408413333333334</v>
      </c>
      <c r="X1006" s="10">
        <f>V1006+tabel1!$G$3</f>
        <v>56.654539</v>
      </c>
      <c r="AC1006"/>
      <c r="AD1006" s="3"/>
    </row>
    <row r="1007" spans="9:30" x14ac:dyDescent="0.45">
      <c r="I1007"/>
      <c r="J1007" s="3"/>
      <c r="U1007">
        <v>0.22388269999999999</v>
      </c>
      <c r="V1007" s="3">
        <v>6.6600330000000003</v>
      </c>
      <c r="W1007" s="4">
        <f>U1007/tabel1!$K$3*4</f>
        <v>9.950342222222222</v>
      </c>
      <c r="X1007" s="10">
        <f>V1007+tabel1!$G$3</f>
        <v>56.660032999999999</v>
      </c>
      <c r="AC1007"/>
      <c r="AD1007" s="3"/>
    </row>
    <row r="1008" spans="9:30" x14ac:dyDescent="0.45">
      <c r="I1008"/>
      <c r="J1008" s="3"/>
      <c r="U1008">
        <v>0.21071309999999999</v>
      </c>
      <c r="V1008" s="3">
        <v>6.6656610000000001</v>
      </c>
      <c r="W1008" s="4">
        <f>U1008/tabel1!$K$3*4</f>
        <v>9.3650266666666671</v>
      </c>
      <c r="X1008" s="10">
        <f>V1008+tabel1!$G$3</f>
        <v>56.665661</v>
      </c>
      <c r="AC1008"/>
      <c r="AD1008" s="3"/>
    </row>
    <row r="1009" spans="9:30" x14ac:dyDescent="0.45">
      <c r="I1009"/>
      <c r="J1009" s="3"/>
      <c r="U1009">
        <v>0.17635770000000001</v>
      </c>
      <c r="V1009" s="3">
        <v>6.6717209999999998</v>
      </c>
      <c r="W1009" s="4">
        <f>U1009/tabel1!$K$3*4</f>
        <v>7.8381200000000009</v>
      </c>
      <c r="X1009" s="10">
        <f>V1009+tabel1!$G$3</f>
        <v>56.671720999999998</v>
      </c>
      <c r="AC1009"/>
      <c r="AD1009" s="3"/>
    </row>
    <row r="1010" spans="9:30" x14ac:dyDescent="0.45">
      <c r="I1010"/>
      <c r="J1010" s="3"/>
      <c r="U1010">
        <v>0.1706318</v>
      </c>
      <c r="V1010" s="3">
        <v>6.6783149999999996</v>
      </c>
      <c r="W1010" s="4">
        <f>U1010/tabel1!$K$3*4</f>
        <v>7.5836355555555555</v>
      </c>
      <c r="X1010" s="10">
        <f>V1010+tabel1!$G$3</f>
        <v>56.678314999999998</v>
      </c>
      <c r="AC1010"/>
      <c r="AD1010" s="3"/>
    </row>
    <row r="1011" spans="9:30" x14ac:dyDescent="0.45">
      <c r="I1011"/>
      <c r="J1011" s="3"/>
      <c r="U1011">
        <v>0.19754360000000001</v>
      </c>
      <c r="V1011" s="3">
        <v>6.6852080000000003</v>
      </c>
      <c r="W1011" s="4">
        <f>U1011/tabel1!$K$3*4</f>
        <v>8.7797155555555566</v>
      </c>
      <c r="X1011" s="10">
        <f>V1011+tabel1!$G$3</f>
        <v>56.685208000000003</v>
      </c>
      <c r="AC1011"/>
      <c r="AD1011" s="3"/>
    </row>
    <row r="1012" spans="9:30" x14ac:dyDescent="0.45">
      <c r="I1012"/>
      <c r="J1012" s="3"/>
      <c r="U1012">
        <v>0.19009989999999999</v>
      </c>
      <c r="V1012" s="3">
        <v>6.692501</v>
      </c>
      <c r="W1012" s="4">
        <f>U1012/tabel1!$K$3*4</f>
        <v>8.4488844444444435</v>
      </c>
      <c r="X1012" s="10">
        <f>V1012+tabel1!$G$3</f>
        <v>56.692501</v>
      </c>
      <c r="AC1012"/>
      <c r="AD1012" s="3"/>
    </row>
    <row r="1013" spans="9:30" x14ac:dyDescent="0.45">
      <c r="I1013"/>
      <c r="J1013" s="3"/>
      <c r="U1013">
        <v>0.18723690000000001</v>
      </c>
      <c r="V1013" s="3">
        <v>6.7003259999999996</v>
      </c>
      <c r="W1013" s="4">
        <f>U1013/tabel1!$K$3*4</f>
        <v>8.3216400000000004</v>
      </c>
      <c r="X1013" s="10">
        <f>V1013+tabel1!$G$3</f>
        <v>56.700325999999997</v>
      </c>
      <c r="AC1013"/>
      <c r="AD1013" s="3"/>
    </row>
    <row r="1014" spans="9:30" x14ac:dyDescent="0.45">
      <c r="I1014"/>
      <c r="J1014" s="3"/>
      <c r="U1014">
        <v>0.18208360000000001</v>
      </c>
      <c r="V1014" s="3">
        <v>6.7080520000000003</v>
      </c>
      <c r="W1014" s="4">
        <f>U1014/tabel1!$K$3*4</f>
        <v>8.0926044444444454</v>
      </c>
      <c r="X1014" s="10">
        <f>V1014+tabel1!$G$3</f>
        <v>56.708052000000002</v>
      </c>
      <c r="AC1014"/>
      <c r="AD1014" s="3"/>
    </row>
    <row r="1015" spans="9:30" x14ac:dyDescent="0.45">
      <c r="I1015"/>
      <c r="J1015" s="3"/>
      <c r="U1015">
        <v>0.1809385</v>
      </c>
      <c r="V1015" s="3">
        <v>6.7154769999999999</v>
      </c>
      <c r="W1015" s="4">
        <f>U1015/tabel1!$K$3*4</f>
        <v>8.0417111111111108</v>
      </c>
      <c r="X1015" s="10">
        <f>V1015+tabel1!$G$3</f>
        <v>56.715477</v>
      </c>
      <c r="AC1015"/>
      <c r="AD1015" s="3"/>
    </row>
    <row r="1016" spans="9:30" x14ac:dyDescent="0.45">
      <c r="I1016"/>
      <c r="J1016" s="3"/>
      <c r="U1016">
        <v>0.1809385</v>
      </c>
      <c r="V1016" s="3">
        <v>6.7223709999999999</v>
      </c>
      <c r="W1016" s="4">
        <f>U1016/tabel1!$K$3*4</f>
        <v>8.0417111111111108</v>
      </c>
      <c r="X1016" s="10">
        <f>V1016+tabel1!$G$3</f>
        <v>56.722371000000003</v>
      </c>
      <c r="AC1016"/>
      <c r="AD1016" s="3"/>
    </row>
    <row r="1017" spans="9:30" x14ac:dyDescent="0.45">
      <c r="I1017"/>
      <c r="J1017" s="3"/>
      <c r="U1017">
        <v>0.18208360000000001</v>
      </c>
      <c r="V1017" s="3">
        <v>6.7284309999999996</v>
      </c>
      <c r="W1017" s="4">
        <f>U1017/tabel1!$K$3*4</f>
        <v>8.0926044444444454</v>
      </c>
      <c r="X1017" s="10">
        <f>V1017+tabel1!$G$3</f>
        <v>56.728431</v>
      </c>
      <c r="AC1017"/>
      <c r="AD1017" s="3"/>
    </row>
    <row r="1018" spans="9:30" x14ac:dyDescent="0.45">
      <c r="I1018"/>
      <c r="J1018" s="3"/>
      <c r="U1018">
        <v>0.1832288</v>
      </c>
      <c r="V1018" s="3">
        <v>6.7339589999999996</v>
      </c>
      <c r="W1018" s="4">
        <f>U1018/tabel1!$K$3*4</f>
        <v>8.1435022222222226</v>
      </c>
      <c r="X1018" s="10">
        <f>V1018+tabel1!$G$3</f>
        <v>56.733958999999999</v>
      </c>
      <c r="AC1018"/>
      <c r="AD1018" s="3"/>
    </row>
    <row r="1019" spans="9:30" x14ac:dyDescent="0.45">
      <c r="I1019"/>
      <c r="J1019" s="3"/>
      <c r="U1019">
        <v>0.1786481</v>
      </c>
      <c r="V1019" s="3">
        <v>6.7395199999999997</v>
      </c>
      <c r="W1019" s="4">
        <f>U1019/tabel1!$K$3*4</f>
        <v>7.9399155555555563</v>
      </c>
      <c r="X1019" s="10">
        <f>V1019+tabel1!$G$3</f>
        <v>56.739519999999999</v>
      </c>
      <c r="AC1019"/>
      <c r="AD1019" s="3"/>
    </row>
    <row r="1020" spans="9:30" x14ac:dyDescent="0.45">
      <c r="I1020"/>
      <c r="J1020" s="3"/>
      <c r="U1020">
        <v>0.17693030000000001</v>
      </c>
      <c r="V1020" s="3">
        <v>6.7453469999999998</v>
      </c>
      <c r="W1020" s="4">
        <f>U1020/tabel1!$K$3*4</f>
        <v>7.8635688888888895</v>
      </c>
      <c r="X1020" s="10">
        <f>V1020+tabel1!$G$3</f>
        <v>56.745347000000002</v>
      </c>
      <c r="AC1020"/>
      <c r="AD1020" s="3"/>
    </row>
    <row r="1021" spans="9:30" x14ac:dyDescent="0.45">
      <c r="I1021"/>
      <c r="J1021" s="3"/>
      <c r="U1021">
        <v>0.16834150000000001</v>
      </c>
      <c r="V1021" s="3">
        <v>6.7512749999999997</v>
      </c>
      <c r="W1021" s="4">
        <f>U1021/tabel1!$K$3*4</f>
        <v>7.4818444444444445</v>
      </c>
      <c r="X1021" s="10">
        <f>V1021+tabel1!$G$3</f>
        <v>56.751275</v>
      </c>
      <c r="AC1021"/>
      <c r="AD1021" s="3"/>
    </row>
    <row r="1022" spans="9:30" x14ac:dyDescent="0.45">
      <c r="I1022"/>
      <c r="J1022" s="3"/>
      <c r="U1022">
        <v>0.16719629999999999</v>
      </c>
      <c r="V1022" s="3">
        <v>6.7577020000000001</v>
      </c>
      <c r="W1022" s="4">
        <f>U1022/tabel1!$K$3*4</f>
        <v>7.4309466666666664</v>
      </c>
      <c r="X1022" s="10">
        <f>V1022+tabel1!$G$3</f>
        <v>56.757702000000002</v>
      </c>
      <c r="AC1022"/>
      <c r="AD1022" s="3"/>
    </row>
    <row r="1023" spans="9:30" x14ac:dyDescent="0.45">
      <c r="I1023"/>
      <c r="J1023" s="3"/>
      <c r="U1023">
        <v>0.16376080000000001</v>
      </c>
      <c r="V1023" s="3">
        <v>6.7645619999999997</v>
      </c>
      <c r="W1023" s="4">
        <f>U1023/tabel1!$K$3*4</f>
        <v>7.2782577777777782</v>
      </c>
      <c r="X1023" s="10">
        <f>V1023+tabel1!$G$3</f>
        <v>56.764561999999998</v>
      </c>
      <c r="AC1023"/>
      <c r="AD1023" s="3"/>
    </row>
    <row r="1024" spans="9:30" x14ac:dyDescent="0.45">
      <c r="I1024"/>
      <c r="J1024" s="3"/>
      <c r="U1024">
        <v>0.13513120000000001</v>
      </c>
      <c r="V1024" s="3">
        <v>6.7715880000000004</v>
      </c>
      <c r="W1024" s="4">
        <f>U1024/tabel1!$K$3*4</f>
        <v>6.005831111111112</v>
      </c>
      <c r="X1024" s="10">
        <f>V1024+tabel1!$G$3</f>
        <v>56.771588000000001</v>
      </c>
      <c r="AC1024"/>
      <c r="AD1024" s="3"/>
    </row>
    <row r="1025" spans="9:30" x14ac:dyDescent="0.45">
      <c r="I1025"/>
      <c r="J1025" s="3"/>
      <c r="U1025">
        <v>0.1523089</v>
      </c>
      <c r="V1025" s="3">
        <v>6.7791139999999999</v>
      </c>
      <c r="W1025" s="4">
        <f>U1025/tabel1!$K$3*4</f>
        <v>6.7692844444444447</v>
      </c>
      <c r="X1025" s="10">
        <f>V1025+tabel1!$G$3</f>
        <v>56.779114</v>
      </c>
      <c r="AC1025"/>
      <c r="AD1025" s="3"/>
    </row>
    <row r="1026" spans="9:30" x14ac:dyDescent="0.45">
      <c r="I1026"/>
      <c r="J1026" s="3"/>
      <c r="U1026">
        <v>0.1420023</v>
      </c>
      <c r="V1026" s="3">
        <v>6.7870730000000004</v>
      </c>
      <c r="W1026" s="4">
        <f>U1026/tabel1!$K$3*4</f>
        <v>6.3112133333333338</v>
      </c>
      <c r="X1026" s="10">
        <f>V1026+tabel1!$G$3</f>
        <v>56.787072999999999</v>
      </c>
      <c r="AC1026"/>
      <c r="AD1026" s="3"/>
    </row>
    <row r="1027" spans="9:30" x14ac:dyDescent="0.45">
      <c r="I1027"/>
      <c r="J1027" s="3"/>
      <c r="U1027">
        <v>0.14085710000000001</v>
      </c>
      <c r="V1027" s="3">
        <v>6.7947319999999998</v>
      </c>
      <c r="W1027" s="4">
        <f>U1027/tabel1!$K$3*4</f>
        <v>6.2603155555555565</v>
      </c>
      <c r="X1027" s="10">
        <f>V1027+tabel1!$G$3</f>
        <v>56.794731999999996</v>
      </c>
      <c r="AC1027"/>
      <c r="AD1027" s="3"/>
    </row>
    <row r="1028" spans="9:30" x14ac:dyDescent="0.45">
      <c r="I1028"/>
      <c r="J1028" s="3"/>
      <c r="U1028">
        <v>0.14142969999999999</v>
      </c>
      <c r="V1028" s="3">
        <v>6.8022239999999998</v>
      </c>
      <c r="W1028" s="4">
        <f>U1028/tabel1!$K$3*4</f>
        <v>6.2857644444444443</v>
      </c>
      <c r="X1028" s="10">
        <f>V1028+tabel1!$G$3</f>
        <v>56.802224000000002</v>
      </c>
      <c r="AC1028"/>
      <c r="AD1028" s="3"/>
    </row>
    <row r="1029" spans="9:30" x14ac:dyDescent="0.45">
      <c r="I1029"/>
      <c r="J1029" s="3"/>
      <c r="U1029">
        <v>0.1420023</v>
      </c>
      <c r="V1029" s="3">
        <v>6.8092170000000003</v>
      </c>
      <c r="W1029" s="4">
        <f>U1029/tabel1!$K$3*4</f>
        <v>6.3112133333333338</v>
      </c>
      <c r="X1029" s="10">
        <f>V1029+tabel1!$G$3</f>
        <v>56.809217000000004</v>
      </c>
      <c r="AC1029"/>
      <c r="AD1029" s="3"/>
    </row>
    <row r="1030" spans="9:30" x14ac:dyDescent="0.45">
      <c r="I1030"/>
      <c r="J1030" s="3"/>
      <c r="U1030">
        <v>0.14085710000000001</v>
      </c>
      <c r="V1030" s="3">
        <v>6.8152780000000002</v>
      </c>
      <c r="W1030" s="4">
        <f>U1030/tabel1!$K$3*4</f>
        <v>6.2603155555555565</v>
      </c>
      <c r="X1030" s="10">
        <f>V1030+tabel1!$G$3</f>
        <v>56.815277999999999</v>
      </c>
      <c r="AC1030"/>
      <c r="AD1030" s="3"/>
    </row>
    <row r="1031" spans="9:30" x14ac:dyDescent="0.45">
      <c r="I1031"/>
      <c r="J1031" s="3"/>
      <c r="U1031">
        <v>0.13799420000000001</v>
      </c>
      <c r="V1031" s="3">
        <v>6.8210389999999999</v>
      </c>
      <c r="W1031" s="4">
        <f>U1031/tabel1!$K$3*4</f>
        <v>6.1330755555555561</v>
      </c>
      <c r="X1031" s="10">
        <f>V1031+tabel1!$G$3</f>
        <v>56.821038999999999</v>
      </c>
      <c r="AC1031"/>
      <c r="AD1031" s="3"/>
    </row>
    <row r="1032" spans="9:30" x14ac:dyDescent="0.45">
      <c r="I1032"/>
      <c r="J1032" s="3"/>
      <c r="U1032">
        <v>0.13513120000000001</v>
      </c>
      <c r="V1032" s="3">
        <v>6.8268659999999999</v>
      </c>
      <c r="W1032" s="4">
        <f>U1032/tabel1!$K$3*4</f>
        <v>6.005831111111112</v>
      </c>
      <c r="X1032" s="10">
        <f>V1032+tabel1!$G$3</f>
        <v>56.826866000000003</v>
      </c>
      <c r="AC1032"/>
      <c r="AD1032" s="3"/>
    </row>
    <row r="1033" spans="9:30" x14ac:dyDescent="0.45">
      <c r="I1033"/>
      <c r="J1033" s="3"/>
      <c r="U1033">
        <v>0.1076469</v>
      </c>
      <c r="V1033" s="3">
        <v>6.8326599999999997</v>
      </c>
      <c r="W1033" s="4">
        <f>U1033/tabel1!$K$3*4</f>
        <v>4.7843066666666667</v>
      </c>
      <c r="X1033" s="10">
        <f>V1033+tabel1!$G$3</f>
        <v>56.832659999999997</v>
      </c>
      <c r="AC1033"/>
      <c r="AD1033" s="3"/>
    </row>
    <row r="1034" spans="9:30" x14ac:dyDescent="0.45">
      <c r="I1034"/>
      <c r="J1034" s="3"/>
      <c r="U1034">
        <v>9.848548E-2</v>
      </c>
      <c r="V1034" s="3">
        <v>6.8389870000000004</v>
      </c>
      <c r="W1034" s="4">
        <f>U1034/tabel1!$K$3*4</f>
        <v>4.3771324444444444</v>
      </c>
      <c r="X1034" s="10">
        <f>V1034+tabel1!$G$3</f>
        <v>56.838987000000003</v>
      </c>
      <c r="AC1034"/>
      <c r="AD1034" s="3"/>
    </row>
    <row r="1035" spans="9:30" x14ac:dyDescent="0.45">
      <c r="I1035"/>
      <c r="J1035" s="3"/>
      <c r="U1035">
        <v>9.9630659999999996E-2</v>
      </c>
      <c r="V1035" s="3">
        <v>6.8454810000000004</v>
      </c>
      <c r="W1035" s="4">
        <f>U1035/tabel1!$K$3*4</f>
        <v>4.4280293333333329</v>
      </c>
      <c r="X1035" s="10">
        <f>V1035+tabel1!$G$3</f>
        <v>56.845480999999999</v>
      </c>
      <c r="AC1035"/>
      <c r="AD1035" s="3"/>
    </row>
    <row r="1036" spans="9:30" x14ac:dyDescent="0.45">
      <c r="I1036"/>
      <c r="J1036" s="3"/>
      <c r="U1036">
        <v>0.1128002</v>
      </c>
      <c r="V1036" s="3">
        <v>6.8522740000000004</v>
      </c>
      <c r="W1036" s="4">
        <f>U1036/tabel1!$K$3*4</f>
        <v>5.0133422222222226</v>
      </c>
      <c r="X1036" s="10">
        <f>V1036+tabel1!$G$3</f>
        <v>56.852274000000001</v>
      </c>
      <c r="AC1036"/>
      <c r="AD1036" s="3"/>
    </row>
    <row r="1037" spans="9:30" x14ac:dyDescent="0.45">
      <c r="I1037"/>
      <c r="J1037" s="3"/>
      <c r="U1037">
        <v>0.1065017</v>
      </c>
      <c r="V1037" s="3">
        <v>6.8594340000000003</v>
      </c>
      <c r="W1037" s="4">
        <f>U1037/tabel1!$K$3*4</f>
        <v>4.7334088888888894</v>
      </c>
      <c r="X1037" s="10">
        <f>V1037+tabel1!$G$3</f>
        <v>56.859434</v>
      </c>
      <c r="AC1037"/>
      <c r="AD1037" s="3"/>
    </row>
    <row r="1038" spans="9:30" x14ac:dyDescent="0.45">
      <c r="I1038"/>
      <c r="J1038" s="3"/>
      <c r="U1038">
        <v>0.1002033</v>
      </c>
      <c r="V1038" s="3">
        <v>6.8672589999999998</v>
      </c>
      <c r="W1038" s="4">
        <f>U1038/tabel1!$K$3*4</f>
        <v>4.4534799999999999</v>
      </c>
      <c r="X1038" s="10">
        <f>V1038+tabel1!$G$3</f>
        <v>56.867258999999997</v>
      </c>
      <c r="AC1038"/>
      <c r="AD1038" s="3"/>
    </row>
    <row r="1039" spans="9:30" x14ac:dyDescent="0.45">
      <c r="I1039"/>
      <c r="J1039" s="3"/>
      <c r="U1039">
        <v>9.6767720000000002E-2</v>
      </c>
      <c r="V1039" s="3">
        <v>6.8750840000000002</v>
      </c>
      <c r="W1039" s="4">
        <f>U1039/tabel1!$K$3*4</f>
        <v>4.3007875555555559</v>
      </c>
      <c r="X1039" s="10">
        <f>V1039+tabel1!$G$3</f>
        <v>56.875084000000001</v>
      </c>
      <c r="AC1039"/>
      <c r="AD1039" s="3"/>
    </row>
    <row r="1040" spans="9:30" x14ac:dyDescent="0.45">
      <c r="I1040"/>
      <c r="J1040" s="3"/>
      <c r="U1040">
        <v>9.3332170000000006E-2</v>
      </c>
      <c r="V1040" s="3">
        <v>6.8827429999999996</v>
      </c>
      <c r="W1040" s="4">
        <f>U1040/tabel1!$K$3*4</f>
        <v>4.1480964444444446</v>
      </c>
      <c r="X1040" s="10">
        <f>V1040+tabel1!$G$3</f>
        <v>56.882742999999998</v>
      </c>
      <c r="AC1040"/>
      <c r="AD1040" s="3"/>
    </row>
    <row r="1041" spans="9:30" x14ac:dyDescent="0.45">
      <c r="I1041"/>
      <c r="J1041" s="3"/>
      <c r="U1041">
        <v>9.3904760000000004E-2</v>
      </c>
      <c r="V1041" s="3">
        <v>6.8899359999999996</v>
      </c>
      <c r="W1041" s="4">
        <f>U1041/tabel1!$K$3*4</f>
        <v>4.1735448888888893</v>
      </c>
      <c r="X1041" s="10">
        <f>V1041+tabel1!$G$3</f>
        <v>56.889935999999999</v>
      </c>
      <c r="AC1041"/>
      <c r="AD1041" s="3"/>
    </row>
    <row r="1042" spans="9:30" x14ac:dyDescent="0.45">
      <c r="I1042"/>
      <c r="J1042" s="3"/>
      <c r="U1042">
        <v>8.9896630000000005E-2</v>
      </c>
      <c r="V1042" s="3">
        <v>6.8962300000000001</v>
      </c>
      <c r="W1042" s="4">
        <f>U1042/tabel1!$K$3*4</f>
        <v>3.9954057777777781</v>
      </c>
      <c r="X1042" s="10">
        <f>V1042+tabel1!$G$3</f>
        <v>56.896230000000003</v>
      </c>
      <c r="AC1042"/>
      <c r="AD1042" s="3"/>
    </row>
    <row r="1043" spans="9:30" x14ac:dyDescent="0.45">
      <c r="I1043"/>
      <c r="J1043" s="3"/>
      <c r="U1043">
        <v>8.5315909999999995E-2</v>
      </c>
      <c r="V1043" s="3">
        <v>6.9019579999999996</v>
      </c>
      <c r="W1043" s="4">
        <f>U1043/tabel1!$K$3*4</f>
        <v>3.7918182222222221</v>
      </c>
      <c r="X1043" s="10">
        <f>V1043+tabel1!$G$3</f>
        <v>56.901958</v>
      </c>
      <c r="AC1043"/>
      <c r="AD1043" s="3"/>
    </row>
    <row r="1044" spans="9:30" x14ac:dyDescent="0.45">
      <c r="I1044"/>
      <c r="J1044" s="3"/>
      <c r="U1044">
        <v>8.1880380000000003E-2</v>
      </c>
      <c r="V1044" s="3">
        <v>6.9075519999999999</v>
      </c>
      <c r="W1044" s="4">
        <f>U1044/tabel1!$K$3*4</f>
        <v>3.6391280000000004</v>
      </c>
      <c r="X1044" s="10">
        <f>V1044+tabel1!$G$3</f>
        <v>56.907552000000003</v>
      </c>
      <c r="AC1044"/>
      <c r="AD1044" s="3"/>
    </row>
    <row r="1045" spans="9:30" x14ac:dyDescent="0.45">
      <c r="I1045"/>
      <c r="J1045" s="3"/>
      <c r="U1045">
        <v>7.5581889999999999E-2</v>
      </c>
      <c r="V1045" s="3">
        <v>6.9132800000000003</v>
      </c>
      <c r="W1045" s="4">
        <f>U1045/tabel1!$K$3*4</f>
        <v>3.3591951111111111</v>
      </c>
      <c r="X1045" s="10">
        <f>V1045+tabel1!$G$3</f>
        <v>56.91328</v>
      </c>
      <c r="AC1045"/>
      <c r="AD1045" s="3"/>
    </row>
    <row r="1046" spans="9:30" x14ac:dyDescent="0.45">
      <c r="I1046"/>
      <c r="J1046" s="3"/>
      <c r="U1046">
        <v>6.7565620000000007E-2</v>
      </c>
      <c r="V1046" s="3">
        <v>6.9192400000000003</v>
      </c>
      <c r="W1046" s="4">
        <f>U1046/tabel1!$K$3*4</f>
        <v>3.0029164444444447</v>
      </c>
      <c r="X1046" s="10">
        <f>V1046+tabel1!$G$3</f>
        <v>56.919240000000002</v>
      </c>
      <c r="AC1046"/>
      <c r="AD1046" s="3"/>
    </row>
    <row r="1047" spans="9:30" x14ac:dyDescent="0.45">
      <c r="I1047"/>
      <c r="J1047" s="3"/>
      <c r="U1047">
        <v>6.1267130000000003E-2</v>
      </c>
      <c r="V1047" s="3">
        <v>6.9256339999999996</v>
      </c>
      <c r="W1047" s="4">
        <f>U1047/tabel1!$K$3*4</f>
        <v>2.7229835555555559</v>
      </c>
      <c r="X1047" s="10">
        <f>V1047+tabel1!$G$3</f>
        <v>56.925634000000002</v>
      </c>
      <c r="AC1047"/>
      <c r="AD1047" s="3"/>
    </row>
    <row r="1048" spans="9:30" x14ac:dyDescent="0.45">
      <c r="I1048"/>
      <c r="J1048" s="3"/>
      <c r="U1048">
        <v>3.5500579999999997E-2</v>
      </c>
      <c r="V1048" s="3">
        <v>6.9323269999999999</v>
      </c>
      <c r="W1048" s="4">
        <f>U1048/tabel1!$K$3*4</f>
        <v>1.5778035555555554</v>
      </c>
      <c r="X1048" s="10">
        <f>V1048+tabel1!$G$3</f>
        <v>56.932327000000001</v>
      </c>
      <c r="AC1048"/>
      <c r="AD1048" s="3"/>
    </row>
    <row r="1049" spans="9:30" x14ac:dyDescent="0.45">
      <c r="I1049"/>
      <c r="J1049" s="3"/>
      <c r="U1049">
        <v>2.5193960000000001E-2</v>
      </c>
      <c r="V1049" s="3">
        <v>6.9391870000000004</v>
      </c>
      <c r="W1049" s="4">
        <f>U1049/tabel1!$K$3*4</f>
        <v>1.1197315555555556</v>
      </c>
      <c r="X1049" s="10">
        <f>V1049+tabel1!$G$3</f>
        <v>56.939187000000004</v>
      </c>
      <c r="AC1049"/>
      <c r="AD1049" s="3"/>
    </row>
    <row r="1050" spans="9:30" x14ac:dyDescent="0.45">
      <c r="I1050"/>
      <c r="J1050" s="3"/>
      <c r="U1050">
        <v>3.836353E-2</v>
      </c>
      <c r="V1050" s="3">
        <v>6.9465789999999998</v>
      </c>
      <c r="W1050" s="4">
        <f>U1050/tabel1!$K$3*4</f>
        <v>1.7050457777777779</v>
      </c>
      <c r="X1050" s="10">
        <f>V1050+tabel1!$G$3</f>
        <v>56.946579</v>
      </c>
      <c r="AC1050"/>
      <c r="AD1050" s="3"/>
    </row>
    <row r="1051" spans="9:30" x14ac:dyDescent="0.45">
      <c r="I1051"/>
      <c r="J1051" s="3"/>
      <c r="U1051">
        <v>3.1492449999999998E-2</v>
      </c>
      <c r="V1051" s="3">
        <v>6.9543049999999997</v>
      </c>
      <c r="W1051" s="4">
        <f>U1051/tabel1!$K$3*4</f>
        <v>1.3996644444444444</v>
      </c>
      <c r="X1051" s="10">
        <f>V1051+tabel1!$G$3</f>
        <v>56.954304999999998</v>
      </c>
      <c r="AC1051"/>
      <c r="AD1051" s="3"/>
    </row>
    <row r="1052" spans="9:30" x14ac:dyDescent="0.45">
      <c r="I1052"/>
      <c r="J1052" s="3"/>
      <c r="U1052">
        <v>2.8629499999999999E-2</v>
      </c>
      <c r="V1052" s="3">
        <v>6.9618969999999996</v>
      </c>
      <c r="W1052" s="4">
        <f>U1052/tabel1!$K$3*4</f>
        <v>1.2724222222222221</v>
      </c>
      <c r="X1052" s="10">
        <f>V1052+tabel1!$G$3</f>
        <v>56.961897</v>
      </c>
      <c r="AC1052"/>
      <c r="AD1052" s="3"/>
    </row>
    <row r="1053" spans="9:30" x14ac:dyDescent="0.45">
      <c r="I1053"/>
      <c r="J1053" s="3"/>
      <c r="U1053">
        <v>2.8629499999999999E-2</v>
      </c>
      <c r="V1053" s="3">
        <v>6.9693240000000003</v>
      </c>
      <c r="W1053" s="4">
        <f>U1053/tabel1!$K$3*4</f>
        <v>1.2724222222222221</v>
      </c>
      <c r="X1053" s="10">
        <f>V1053+tabel1!$G$3</f>
        <v>56.969324</v>
      </c>
      <c r="AC1053"/>
      <c r="AD1053" s="3"/>
    </row>
    <row r="1054" spans="9:30" x14ac:dyDescent="0.45">
      <c r="I1054"/>
      <c r="J1054" s="3"/>
      <c r="U1054">
        <v>2.5193960000000001E-2</v>
      </c>
      <c r="V1054" s="3">
        <v>6.9761499999999996</v>
      </c>
      <c r="W1054" s="4">
        <f>U1054/tabel1!$K$3*4</f>
        <v>1.1197315555555556</v>
      </c>
      <c r="X1054" s="10">
        <f>V1054+tabel1!$G$3</f>
        <v>56.976149999999997</v>
      </c>
      <c r="AC1054"/>
      <c r="AD1054" s="3"/>
    </row>
    <row r="1055" spans="9:30" x14ac:dyDescent="0.45">
      <c r="I1055"/>
      <c r="J1055" s="3"/>
      <c r="U1055">
        <v>2.462137E-2</v>
      </c>
      <c r="V1055" s="3">
        <v>6.9820440000000001</v>
      </c>
      <c r="W1055" s="4">
        <f>U1055/tabel1!$K$3*4</f>
        <v>1.0942831111111111</v>
      </c>
      <c r="X1055" s="10">
        <f>V1055+tabel1!$G$3</f>
        <v>56.982044000000002</v>
      </c>
      <c r="AC1055"/>
      <c r="AD1055" s="3"/>
    </row>
    <row r="1056" spans="9:30" x14ac:dyDescent="0.45">
      <c r="I1056"/>
      <c r="J1056" s="3"/>
      <c r="U1056">
        <v>2.1758420000000001E-2</v>
      </c>
      <c r="V1056" s="3">
        <v>6.9877050000000001</v>
      </c>
      <c r="W1056" s="4">
        <f>U1056/tabel1!$K$3*4</f>
        <v>0.96704088888888895</v>
      </c>
      <c r="X1056" s="10">
        <f>V1056+tabel1!$G$3</f>
        <v>56.987704999999998</v>
      </c>
      <c r="AC1056"/>
      <c r="AD1056" s="3"/>
    </row>
    <row r="1057" spans="9:30" x14ac:dyDescent="0.45">
      <c r="I1057"/>
      <c r="J1057" s="3"/>
      <c r="U1057">
        <v>2.004065E-2</v>
      </c>
      <c r="V1057" s="3">
        <v>6.9933990000000001</v>
      </c>
      <c r="W1057" s="4">
        <f>U1057/tabel1!$K$3*4</f>
        <v>0.89069555555555557</v>
      </c>
      <c r="X1057" s="10">
        <f>V1057+tabel1!$G$3</f>
        <v>56.993398999999997</v>
      </c>
      <c r="AC1057"/>
      <c r="AD1057" s="3"/>
    </row>
    <row r="1058" spans="9:30" x14ac:dyDescent="0.45">
      <c r="I1058"/>
      <c r="J1058" s="3"/>
      <c r="U1058">
        <v>1.8895470000000001E-2</v>
      </c>
      <c r="V1058" s="3">
        <v>6.9992599999999996</v>
      </c>
      <c r="W1058" s="4">
        <f>U1058/tabel1!$K$3*4</f>
        <v>0.83979866666666669</v>
      </c>
      <c r="X1058" s="10">
        <f>V1058+tabel1!$G$3</f>
        <v>56.99926</v>
      </c>
      <c r="AC1058"/>
      <c r="AD1058" s="3"/>
    </row>
    <row r="1059" spans="9:30" x14ac:dyDescent="0.45">
      <c r="I1059"/>
      <c r="J1059" s="3"/>
      <c r="U1059">
        <v>1.832288E-2</v>
      </c>
      <c r="V1059" s="3">
        <v>7.0054869999999996</v>
      </c>
      <c r="W1059" s="4">
        <f>U1059/tabel1!$K$3*4</f>
        <v>0.8143502222222222</v>
      </c>
      <c r="X1059" s="10">
        <f>V1059+tabel1!$G$3</f>
        <v>57.005487000000002</v>
      </c>
      <c r="AC1059"/>
      <c r="AD1059" s="3"/>
    </row>
    <row r="1060" spans="9:30" x14ac:dyDescent="0.45">
      <c r="I1060"/>
      <c r="J1060" s="3"/>
      <c r="U1060">
        <v>6.8710799999999999E-3</v>
      </c>
      <c r="V1060" s="3">
        <v>7.0121140000000004</v>
      </c>
      <c r="W1060" s="4">
        <f>U1060/tabel1!$K$3*4</f>
        <v>0.30538133333333334</v>
      </c>
      <c r="X1060" s="10">
        <f>V1060+tabel1!$G$3</f>
        <v>57.012113999999997</v>
      </c>
      <c r="AC1060"/>
      <c r="AD1060" s="3"/>
    </row>
    <row r="1061" spans="9:30" x14ac:dyDescent="0.45">
      <c r="I1061"/>
      <c r="J1061" s="3"/>
      <c r="AC1061"/>
      <c r="AD1061" s="3"/>
    </row>
    <row r="1062" spans="9:30" x14ac:dyDescent="0.45">
      <c r="I1062"/>
      <c r="J1062" s="3"/>
      <c r="AC1062"/>
      <c r="AD1062" s="3"/>
    </row>
    <row r="1063" spans="9:30" x14ac:dyDescent="0.45">
      <c r="I1063"/>
      <c r="J1063" s="3"/>
      <c r="AC1063"/>
      <c r="AD1063" s="3"/>
    </row>
    <row r="1064" spans="9:30" x14ac:dyDescent="0.45">
      <c r="I1064"/>
      <c r="J1064" s="3"/>
      <c r="AC1064"/>
      <c r="AD1064" s="3"/>
    </row>
    <row r="1065" spans="9:30" x14ac:dyDescent="0.45">
      <c r="I1065"/>
      <c r="J1065" s="3"/>
      <c r="AC1065"/>
      <c r="AD1065" s="3"/>
    </row>
    <row r="1066" spans="9:30" x14ac:dyDescent="0.45">
      <c r="I1066"/>
      <c r="J1066" s="3"/>
      <c r="AC1066"/>
      <c r="AD1066" s="3"/>
    </row>
    <row r="1067" spans="9:30" x14ac:dyDescent="0.45">
      <c r="I1067"/>
      <c r="J1067" s="3"/>
      <c r="AC1067"/>
      <c r="AD1067" s="3"/>
    </row>
    <row r="1068" spans="9:30" x14ac:dyDescent="0.45">
      <c r="I1068"/>
      <c r="J1068" s="3"/>
      <c r="AC1068"/>
      <c r="AD1068" s="3"/>
    </row>
    <row r="1069" spans="9:30" x14ac:dyDescent="0.45">
      <c r="I1069"/>
      <c r="J1069" s="3"/>
      <c r="AC1069"/>
      <c r="AD1069" s="3"/>
    </row>
    <row r="1070" spans="9:30" x14ac:dyDescent="0.45">
      <c r="I1070"/>
      <c r="J1070" s="3"/>
      <c r="AC1070"/>
      <c r="AD1070" s="3"/>
    </row>
    <row r="1071" spans="9:30" x14ac:dyDescent="0.45">
      <c r="I1071"/>
      <c r="J1071" s="3"/>
      <c r="AC1071"/>
      <c r="AD1071" s="3"/>
    </row>
    <row r="1072" spans="9:30" x14ac:dyDescent="0.45">
      <c r="I1072"/>
      <c r="J1072" s="3"/>
      <c r="AC1072"/>
      <c r="AD1072" s="3"/>
    </row>
    <row r="1073" spans="9:30" x14ac:dyDescent="0.45">
      <c r="I1073"/>
      <c r="J1073" s="3"/>
      <c r="AC1073"/>
      <c r="AD1073" s="3"/>
    </row>
    <row r="1074" spans="9:30" x14ac:dyDescent="0.45">
      <c r="I1074"/>
      <c r="J1074" s="3"/>
      <c r="AC1074"/>
      <c r="AD1074" s="3"/>
    </row>
    <row r="1075" spans="9:30" x14ac:dyDescent="0.45">
      <c r="I1075"/>
      <c r="J1075" s="3"/>
      <c r="AC1075"/>
      <c r="AD1075" s="3"/>
    </row>
    <row r="1076" spans="9:30" x14ac:dyDescent="0.45">
      <c r="I1076"/>
      <c r="J1076" s="3"/>
      <c r="AC1076"/>
      <c r="AD1076" s="3"/>
    </row>
    <row r="1077" spans="9:30" x14ac:dyDescent="0.45">
      <c r="I1077"/>
      <c r="J1077" s="3"/>
      <c r="AC1077"/>
      <c r="AD1077" s="3"/>
    </row>
    <row r="1078" spans="9:30" x14ac:dyDescent="0.45">
      <c r="I1078"/>
      <c r="J1078" s="3"/>
      <c r="AC1078"/>
      <c r="AD1078" s="3"/>
    </row>
    <row r="1079" spans="9:30" x14ac:dyDescent="0.45">
      <c r="I1079"/>
      <c r="J1079" s="3"/>
      <c r="AC1079"/>
      <c r="AD1079" s="3"/>
    </row>
    <row r="1080" spans="9:30" x14ac:dyDescent="0.45">
      <c r="I1080"/>
      <c r="J1080" s="3"/>
      <c r="AC1080"/>
      <c r="AD1080" s="3"/>
    </row>
    <row r="1081" spans="9:30" x14ac:dyDescent="0.45">
      <c r="I1081"/>
      <c r="J1081" s="3"/>
      <c r="AC1081"/>
      <c r="AD1081" s="3"/>
    </row>
    <row r="1082" spans="9:30" x14ac:dyDescent="0.45">
      <c r="I1082"/>
      <c r="J1082" s="3"/>
      <c r="AC1082"/>
      <c r="AD1082" s="3"/>
    </row>
    <row r="1083" spans="9:30" x14ac:dyDescent="0.45">
      <c r="I1083"/>
      <c r="J1083" s="3"/>
      <c r="AC1083"/>
      <c r="AD1083" s="3"/>
    </row>
    <row r="1084" spans="9:30" x14ac:dyDescent="0.45">
      <c r="I1084"/>
      <c r="J1084" s="3"/>
      <c r="AC1084"/>
      <c r="AD1084" s="3"/>
    </row>
    <row r="1085" spans="9:30" x14ac:dyDescent="0.45">
      <c r="I1085"/>
      <c r="J1085" s="3"/>
      <c r="AC1085"/>
      <c r="AD1085" s="3"/>
    </row>
    <row r="1086" spans="9:30" x14ac:dyDescent="0.45">
      <c r="I1086"/>
      <c r="J1086" s="3"/>
      <c r="AC1086"/>
      <c r="AD1086" s="3"/>
    </row>
    <row r="1087" spans="9:30" x14ac:dyDescent="0.45">
      <c r="I1087"/>
      <c r="J1087" s="3"/>
      <c r="AC1087"/>
      <c r="AD1087" s="3"/>
    </row>
    <row r="1088" spans="9:30" x14ac:dyDescent="0.45">
      <c r="I1088"/>
      <c r="J1088" s="3"/>
      <c r="AC1088"/>
      <c r="AD1088" s="3"/>
    </row>
    <row r="1089" spans="9:30" x14ac:dyDescent="0.45">
      <c r="I1089"/>
      <c r="J1089" s="3"/>
      <c r="AC1089"/>
      <c r="AD1089" s="3"/>
    </row>
    <row r="1090" spans="9:30" x14ac:dyDescent="0.45">
      <c r="I1090"/>
      <c r="J1090" s="3"/>
      <c r="AC1090"/>
      <c r="AD1090" s="3"/>
    </row>
    <row r="1091" spans="9:30" x14ac:dyDescent="0.45">
      <c r="I1091"/>
      <c r="J1091" s="3"/>
      <c r="AC1091"/>
      <c r="AD1091" s="3"/>
    </row>
    <row r="1092" spans="9:30" x14ac:dyDescent="0.45">
      <c r="I1092"/>
      <c r="J1092" s="3"/>
      <c r="AC1092"/>
      <c r="AD1092" s="3"/>
    </row>
    <row r="1093" spans="9:30" x14ac:dyDescent="0.45">
      <c r="I1093"/>
      <c r="J1093" s="3"/>
      <c r="AC1093"/>
      <c r="AD1093" s="3"/>
    </row>
    <row r="1094" spans="9:30" x14ac:dyDescent="0.45">
      <c r="I1094"/>
      <c r="J1094" s="3"/>
      <c r="AC1094"/>
      <c r="AD1094" s="3"/>
    </row>
    <row r="1095" spans="9:30" x14ac:dyDescent="0.45">
      <c r="I1095"/>
      <c r="J1095" s="3"/>
      <c r="AC1095"/>
      <c r="AD1095" s="3"/>
    </row>
    <row r="1096" spans="9:30" x14ac:dyDescent="0.45">
      <c r="I1096"/>
      <c r="J1096" s="3"/>
      <c r="AC1096"/>
      <c r="AD1096" s="3"/>
    </row>
    <row r="1097" spans="9:30" x14ac:dyDescent="0.45">
      <c r="I1097"/>
      <c r="J1097" s="3"/>
      <c r="AC1097"/>
      <c r="AD1097" s="3"/>
    </row>
    <row r="1098" spans="9:30" x14ac:dyDescent="0.45">
      <c r="I1098"/>
      <c r="J1098" s="3"/>
      <c r="AC1098"/>
      <c r="AD1098" s="3"/>
    </row>
    <row r="1099" spans="9:30" x14ac:dyDescent="0.45">
      <c r="I1099"/>
      <c r="J1099" s="3"/>
      <c r="AC1099"/>
      <c r="AD1099" s="3"/>
    </row>
    <row r="1100" spans="9:30" x14ac:dyDescent="0.45">
      <c r="I1100"/>
      <c r="J1100" s="3"/>
      <c r="AC1100"/>
      <c r="AD1100" s="3"/>
    </row>
    <row r="1101" spans="9:30" x14ac:dyDescent="0.45">
      <c r="I1101"/>
      <c r="J1101" s="3"/>
      <c r="AC1101"/>
      <c r="AD1101" s="3"/>
    </row>
    <row r="1102" spans="9:30" x14ac:dyDescent="0.45">
      <c r="I1102"/>
      <c r="J1102" s="3"/>
      <c r="AC1102"/>
      <c r="AD1102" s="3"/>
    </row>
    <row r="1103" spans="9:30" x14ac:dyDescent="0.45">
      <c r="I1103"/>
      <c r="J1103" s="3"/>
      <c r="AC1103"/>
      <c r="AD1103" s="3"/>
    </row>
    <row r="1104" spans="9:30" x14ac:dyDescent="0.45">
      <c r="I1104"/>
      <c r="J1104" s="3"/>
      <c r="AC1104"/>
      <c r="AD1104" s="3"/>
    </row>
    <row r="1105" spans="9:30" x14ac:dyDescent="0.45">
      <c r="I1105"/>
      <c r="J1105" s="3"/>
      <c r="AC1105"/>
      <c r="AD1105" s="3"/>
    </row>
    <row r="1106" spans="9:30" x14ac:dyDescent="0.45">
      <c r="I1106"/>
      <c r="J1106" s="3"/>
      <c r="AC1106"/>
      <c r="AD1106" s="3"/>
    </row>
    <row r="1107" spans="9:30" x14ac:dyDescent="0.45">
      <c r="I1107"/>
      <c r="J1107" s="3"/>
      <c r="AC1107"/>
      <c r="AD1107" s="3"/>
    </row>
    <row r="1108" spans="9:30" x14ac:dyDescent="0.45">
      <c r="I1108"/>
      <c r="J1108" s="3"/>
      <c r="AC1108"/>
      <c r="AD1108" s="3"/>
    </row>
    <row r="1109" spans="9:30" x14ac:dyDescent="0.45">
      <c r="I1109"/>
      <c r="J1109" s="3"/>
      <c r="AC1109"/>
      <c r="AD1109" s="3"/>
    </row>
    <row r="1110" spans="9:30" x14ac:dyDescent="0.45">
      <c r="I1110"/>
      <c r="J1110" s="3"/>
      <c r="AC1110"/>
      <c r="AD1110" s="3"/>
    </row>
    <row r="1111" spans="9:30" x14ac:dyDescent="0.45">
      <c r="I1111"/>
      <c r="J1111" s="3"/>
      <c r="AC1111"/>
      <c r="AD1111" s="3"/>
    </row>
    <row r="1112" spans="9:30" x14ac:dyDescent="0.45">
      <c r="I1112"/>
      <c r="J1112" s="3"/>
      <c r="AC1112"/>
      <c r="AD1112" s="3"/>
    </row>
    <row r="1113" spans="9:30" x14ac:dyDescent="0.45">
      <c r="I1113"/>
      <c r="J1113" s="3"/>
      <c r="AC1113"/>
      <c r="AD1113" s="3"/>
    </row>
    <row r="1114" spans="9:30" x14ac:dyDescent="0.45">
      <c r="I1114"/>
      <c r="J1114" s="3"/>
      <c r="AC1114"/>
      <c r="AD1114" s="3"/>
    </row>
    <row r="1115" spans="9:30" x14ac:dyDescent="0.45">
      <c r="I1115"/>
      <c r="J1115" s="3"/>
      <c r="AC1115"/>
      <c r="AD1115" s="3"/>
    </row>
    <row r="1116" spans="9:30" x14ac:dyDescent="0.45">
      <c r="I1116"/>
      <c r="J1116" s="3"/>
      <c r="AC1116"/>
      <c r="AD1116" s="3"/>
    </row>
    <row r="1117" spans="9:30" x14ac:dyDescent="0.45">
      <c r="I1117"/>
      <c r="J1117" s="3"/>
      <c r="AC1117"/>
      <c r="AD1117" s="3"/>
    </row>
    <row r="1118" spans="9:30" x14ac:dyDescent="0.45">
      <c r="I1118"/>
      <c r="J1118" s="3"/>
      <c r="AC1118"/>
      <c r="AD1118" s="3"/>
    </row>
    <row r="1119" spans="9:30" x14ac:dyDescent="0.45">
      <c r="I1119"/>
      <c r="J1119" s="3"/>
      <c r="AC1119"/>
      <c r="AD1119" s="3"/>
    </row>
    <row r="1120" spans="9:30" x14ac:dyDescent="0.45">
      <c r="I1120"/>
      <c r="J1120" s="3"/>
      <c r="AC1120"/>
      <c r="AD1120" s="3"/>
    </row>
    <row r="1121" spans="9:30" x14ac:dyDescent="0.45">
      <c r="I1121"/>
      <c r="J1121" s="3"/>
      <c r="AC1121"/>
      <c r="AD1121" s="3"/>
    </row>
    <row r="1122" spans="9:30" x14ac:dyDescent="0.45">
      <c r="I1122"/>
      <c r="J1122" s="3"/>
      <c r="AC1122"/>
      <c r="AD1122" s="3"/>
    </row>
    <row r="1123" spans="9:30" x14ac:dyDescent="0.45">
      <c r="I1123"/>
      <c r="J1123" s="3"/>
      <c r="AC1123"/>
      <c r="AD1123" s="3"/>
    </row>
    <row r="1124" spans="9:30" x14ac:dyDescent="0.45">
      <c r="I1124"/>
      <c r="J1124" s="3"/>
      <c r="AC1124"/>
      <c r="AD1124" s="3"/>
    </row>
    <row r="1125" spans="9:30" x14ac:dyDescent="0.45">
      <c r="I1125"/>
      <c r="J1125" s="3"/>
      <c r="AC1125"/>
      <c r="AD1125" s="3"/>
    </row>
    <row r="1126" spans="9:30" x14ac:dyDescent="0.45">
      <c r="I1126"/>
      <c r="J1126" s="3"/>
      <c r="AC1126"/>
      <c r="AD1126" s="3"/>
    </row>
    <row r="1127" spans="9:30" x14ac:dyDescent="0.45">
      <c r="I1127"/>
      <c r="J1127" s="3"/>
      <c r="AC1127"/>
      <c r="AD1127" s="3"/>
    </row>
    <row r="1128" spans="9:30" x14ac:dyDescent="0.45">
      <c r="I1128"/>
      <c r="J1128" s="3"/>
      <c r="AC1128"/>
      <c r="AD1128" s="3"/>
    </row>
    <row r="1129" spans="9:30" x14ac:dyDescent="0.45">
      <c r="I1129"/>
      <c r="J1129" s="3"/>
      <c r="AC1129"/>
      <c r="AD1129" s="3"/>
    </row>
    <row r="1130" spans="9:30" x14ac:dyDescent="0.45">
      <c r="I1130"/>
      <c r="J1130" s="3"/>
      <c r="AC1130"/>
      <c r="AD1130" s="3"/>
    </row>
    <row r="1131" spans="9:30" x14ac:dyDescent="0.45">
      <c r="I1131"/>
      <c r="J1131" s="3"/>
      <c r="AC1131"/>
      <c r="AD1131" s="3"/>
    </row>
    <row r="1132" spans="9:30" x14ac:dyDescent="0.45">
      <c r="I1132"/>
      <c r="J1132" s="3"/>
      <c r="AC1132"/>
      <c r="AD1132" s="3"/>
    </row>
    <row r="1133" spans="9:30" x14ac:dyDescent="0.45">
      <c r="I1133"/>
      <c r="J1133" s="3"/>
      <c r="AC1133"/>
      <c r="AD1133" s="3"/>
    </row>
    <row r="1134" spans="9:30" x14ac:dyDescent="0.45">
      <c r="I1134"/>
      <c r="J1134" s="3"/>
      <c r="AC1134"/>
      <c r="AD1134" s="3"/>
    </row>
    <row r="1135" spans="9:30" x14ac:dyDescent="0.45">
      <c r="I1135"/>
      <c r="J1135" s="3"/>
      <c r="AC1135"/>
      <c r="AD1135" s="3"/>
    </row>
    <row r="1136" spans="9:30" x14ac:dyDescent="0.45">
      <c r="I1136"/>
      <c r="J1136" s="3"/>
      <c r="AC1136"/>
      <c r="AD1136" s="3"/>
    </row>
    <row r="1137" spans="9:30" x14ac:dyDescent="0.45">
      <c r="I1137"/>
      <c r="J1137" s="3"/>
      <c r="AC1137"/>
      <c r="AD1137" s="3"/>
    </row>
    <row r="1138" spans="9:30" x14ac:dyDescent="0.45">
      <c r="I1138"/>
      <c r="J1138" s="3"/>
      <c r="AC1138"/>
      <c r="AD1138" s="3"/>
    </row>
    <row r="1139" spans="9:30" x14ac:dyDescent="0.45">
      <c r="I1139"/>
      <c r="J1139" s="3"/>
      <c r="AC1139"/>
      <c r="AD1139" s="3"/>
    </row>
    <row r="1140" spans="9:30" x14ac:dyDescent="0.45">
      <c r="I1140"/>
      <c r="J1140" s="3"/>
      <c r="AC1140"/>
      <c r="AD1140" s="3"/>
    </row>
    <row r="1141" spans="9:30" x14ac:dyDescent="0.45">
      <c r="I1141"/>
      <c r="J1141" s="3"/>
      <c r="AC1141"/>
      <c r="AD1141" s="3"/>
    </row>
    <row r="1142" spans="9:30" x14ac:dyDescent="0.45">
      <c r="I1142"/>
      <c r="J1142" s="3"/>
      <c r="AC1142"/>
      <c r="AD1142" s="3"/>
    </row>
    <row r="1143" spans="9:30" x14ac:dyDescent="0.45">
      <c r="I1143"/>
      <c r="J1143" s="3"/>
      <c r="AC1143"/>
      <c r="AD1143" s="3"/>
    </row>
    <row r="1144" spans="9:30" x14ac:dyDescent="0.45">
      <c r="I1144"/>
      <c r="J1144" s="3"/>
      <c r="AC1144"/>
      <c r="AD1144" s="3"/>
    </row>
    <row r="1145" spans="9:30" x14ac:dyDescent="0.45">
      <c r="I1145"/>
      <c r="J1145" s="3"/>
      <c r="AC1145"/>
      <c r="AD1145" s="3"/>
    </row>
    <row r="1146" spans="9:30" x14ac:dyDescent="0.45">
      <c r="I1146"/>
      <c r="J1146" s="3"/>
      <c r="AC1146"/>
      <c r="AD1146" s="3"/>
    </row>
    <row r="1147" spans="9:30" x14ac:dyDescent="0.45">
      <c r="I1147"/>
      <c r="J1147" s="3"/>
      <c r="AC1147"/>
      <c r="AD1147" s="3"/>
    </row>
    <row r="1148" spans="9:30" x14ac:dyDescent="0.45">
      <c r="I1148"/>
      <c r="J1148" s="3"/>
      <c r="AC1148"/>
      <c r="AD1148" s="3"/>
    </row>
    <row r="1149" spans="9:30" x14ac:dyDescent="0.45">
      <c r="I1149"/>
      <c r="J1149" s="3"/>
      <c r="AC1149"/>
      <c r="AD1149" s="3"/>
    </row>
    <row r="1150" spans="9:30" x14ac:dyDescent="0.45">
      <c r="I1150"/>
      <c r="J1150" s="3"/>
      <c r="AC1150"/>
      <c r="AD1150" s="3"/>
    </row>
    <row r="1151" spans="9:30" x14ac:dyDescent="0.45">
      <c r="I1151"/>
      <c r="J1151" s="3"/>
      <c r="AC1151"/>
      <c r="AD1151" s="3"/>
    </row>
    <row r="1152" spans="9:30" x14ac:dyDescent="0.45">
      <c r="I1152"/>
      <c r="J1152" s="3"/>
      <c r="AC1152"/>
      <c r="AD1152" s="3"/>
    </row>
    <row r="1153" spans="9:30" x14ac:dyDescent="0.45">
      <c r="I1153"/>
      <c r="J1153" s="3"/>
      <c r="AC1153"/>
      <c r="AD1153" s="3"/>
    </row>
    <row r="1154" spans="9:30" x14ac:dyDescent="0.45">
      <c r="I1154"/>
      <c r="J1154" s="3"/>
      <c r="AC1154"/>
      <c r="AD1154" s="3"/>
    </row>
    <row r="1155" spans="9:30" x14ac:dyDescent="0.45">
      <c r="I1155"/>
      <c r="J1155" s="3"/>
      <c r="AC1155"/>
      <c r="AD1155" s="3"/>
    </row>
    <row r="1156" spans="9:30" x14ac:dyDescent="0.45">
      <c r="I1156"/>
      <c r="J1156" s="3"/>
      <c r="AC1156"/>
      <c r="AD1156" s="3"/>
    </row>
    <row r="1157" spans="9:30" x14ac:dyDescent="0.45">
      <c r="I1157"/>
      <c r="J1157" s="3"/>
      <c r="AC1157"/>
      <c r="AD1157" s="3"/>
    </row>
    <row r="1158" spans="9:30" x14ac:dyDescent="0.45">
      <c r="I1158"/>
      <c r="J1158" s="3"/>
      <c r="AC1158"/>
      <c r="AD1158" s="3"/>
    </row>
    <row r="1159" spans="9:30" x14ac:dyDescent="0.45">
      <c r="I1159"/>
      <c r="J1159" s="3"/>
      <c r="AC1159"/>
      <c r="AD1159" s="3"/>
    </row>
    <row r="1160" spans="9:30" x14ac:dyDescent="0.45">
      <c r="I1160"/>
      <c r="J1160" s="3"/>
      <c r="AC1160"/>
      <c r="AD1160" s="3"/>
    </row>
    <row r="1161" spans="9:30" x14ac:dyDescent="0.45">
      <c r="I1161"/>
      <c r="J1161" s="3"/>
      <c r="AC1161"/>
      <c r="AD1161" s="3"/>
    </row>
    <row r="1162" spans="9:30" x14ac:dyDescent="0.45">
      <c r="I1162"/>
      <c r="J1162" s="3"/>
      <c r="AC1162"/>
      <c r="AD1162" s="3"/>
    </row>
    <row r="1163" spans="9:30" x14ac:dyDescent="0.45">
      <c r="I1163"/>
      <c r="J1163" s="3"/>
      <c r="AC1163"/>
      <c r="AD1163" s="3"/>
    </row>
    <row r="1164" spans="9:30" x14ac:dyDescent="0.45">
      <c r="I1164"/>
      <c r="J1164" s="3"/>
      <c r="AC1164"/>
      <c r="AD1164" s="3"/>
    </row>
    <row r="1165" spans="9:30" x14ac:dyDescent="0.45">
      <c r="I1165"/>
      <c r="J1165" s="3"/>
      <c r="AC1165"/>
      <c r="AD1165" s="3"/>
    </row>
    <row r="1166" spans="9:30" x14ac:dyDescent="0.45">
      <c r="I1166"/>
      <c r="J1166" s="3"/>
      <c r="AC1166"/>
      <c r="AD1166" s="3"/>
    </row>
    <row r="1167" spans="9:30" x14ac:dyDescent="0.45">
      <c r="I1167"/>
      <c r="J1167" s="3"/>
      <c r="AC1167"/>
      <c r="AD1167" s="3"/>
    </row>
    <row r="1168" spans="9:30" x14ac:dyDescent="0.45">
      <c r="I1168"/>
      <c r="J1168" s="3"/>
      <c r="AC1168"/>
      <c r="AD1168" s="3"/>
    </row>
    <row r="1169" spans="9:30" x14ac:dyDescent="0.45">
      <c r="I1169"/>
      <c r="J1169" s="3"/>
      <c r="AC1169"/>
      <c r="AD1169" s="3"/>
    </row>
    <row r="1170" spans="9:30" x14ac:dyDescent="0.45">
      <c r="I1170"/>
      <c r="J1170" s="3"/>
      <c r="AC1170"/>
      <c r="AD1170" s="3"/>
    </row>
    <row r="1171" spans="9:30" x14ac:dyDescent="0.45">
      <c r="I1171"/>
      <c r="J1171" s="3"/>
      <c r="AC1171"/>
      <c r="AD1171" s="3"/>
    </row>
    <row r="1172" spans="9:30" x14ac:dyDescent="0.45">
      <c r="I1172"/>
      <c r="J1172" s="3"/>
      <c r="AC1172"/>
      <c r="AD1172" s="3"/>
    </row>
    <row r="1173" spans="9:30" x14ac:dyDescent="0.45">
      <c r="I1173"/>
      <c r="J1173" s="3"/>
      <c r="AC1173"/>
      <c r="AD1173" s="3"/>
    </row>
    <row r="1174" spans="9:30" x14ac:dyDescent="0.45">
      <c r="I1174"/>
      <c r="J1174" s="3"/>
      <c r="AC1174"/>
      <c r="AD1174" s="3"/>
    </row>
    <row r="1175" spans="9:30" x14ac:dyDescent="0.45">
      <c r="I1175"/>
      <c r="J1175" s="3"/>
      <c r="AC1175"/>
      <c r="AD1175" s="3"/>
    </row>
    <row r="1176" spans="9:30" x14ac:dyDescent="0.45">
      <c r="I1176"/>
      <c r="J1176" s="3"/>
      <c r="AC1176"/>
      <c r="AD1176" s="3"/>
    </row>
    <row r="1177" spans="9:30" x14ac:dyDescent="0.45">
      <c r="I1177"/>
      <c r="J1177" s="3"/>
      <c r="AC1177"/>
      <c r="AD1177" s="3"/>
    </row>
    <row r="1178" spans="9:30" x14ac:dyDescent="0.45">
      <c r="I1178"/>
      <c r="J1178" s="3"/>
      <c r="AC1178"/>
      <c r="AD1178" s="3"/>
    </row>
    <row r="1179" spans="9:30" x14ac:dyDescent="0.45">
      <c r="I1179"/>
      <c r="J1179" s="3"/>
      <c r="AC1179"/>
      <c r="AD1179" s="3"/>
    </row>
    <row r="1180" spans="9:30" x14ac:dyDescent="0.45">
      <c r="I1180"/>
      <c r="J1180" s="3"/>
      <c r="AC1180"/>
      <c r="AD1180" s="3"/>
    </row>
    <row r="1181" spans="9:30" x14ac:dyDescent="0.45">
      <c r="I1181"/>
      <c r="J1181" s="3"/>
      <c r="AC1181"/>
      <c r="AD1181" s="3"/>
    </row>
    <row r="1182" spans="9:30" x14ac:dyDescent="0.45">
      <c r="I1182"/>
      <c r="J1182" s="3"/>
      <c r="AC1182"/>
      <c r="AD1182" s="3"/>
    </row>
    <row r="1183" spans="9:30" x14ac:dyDescent="0.45">
      <c r="I1183"/>
      <c r="J1183" s="3"/>
      <c r="AC1183"/>
      <c r="AD1183" s="3"/>
    </row>
    <row r="1184" spans="9:30" x14ac:dyDescent="0.45">
      <c r="I1184"/>
      <c r="J1184" s="3"/>
      <c r="AC1184"/>
      <c r="AD1184" s="3"/>
    </row>
    <row r="1185" spans="9:30" x14ac:dyDescent="0.45">
      <c r="I1185"/>
      <c r="J1185" s="3"/>
      <c r="AC1185"/>
      <c r="AD1185" s="3"/>
    </row>
    <row r="1186" spans="9:30" x14ac:dyDescent="0.45">
      <c r="I1186"/>
      <c r="J1186" s="3"/>
      <c r="AC1186"/>
      <c r="AD1186" s="3"/>
    </row>
    <row r="1187" spans="9:30" x14ac:dyDescent="0.45">
      <c r="I1187"/>
      <c r="J1187" s="3"/>
      <c r="AC1187"/>
      <c r="AD1187" s="3"/>
    </row>
    <row r="1188" spans="9:30" x14ac:dyDescent="0.45">
      <c r="I1188"/>
      <c r="J1188" s="3"/>
      <c r="AC1188"/>
      <c r="AD1188" s="3"/>
    </row>
    <row r="1189" spans="9:30" x14ac:dyDescent="0.45">
      <c r="I1189"/>
      <c r="J1189" s="3"/>
      <c r="AC1189"/>
      <c r="AD1189" s="3"/>
    </row>
    <row r="1190" spans="9:30" x14ac:dyDescent="0.45">
      <c r="I1190"/>
      <c r="J1190" s="3"/>
      <c r="AC1190"/>
      <c r="AD1190" s="3"/>
    </row>
    <row r="1191" spans="9:30" x14ac:dyDescent="0.45">
      <c r="I1191"/>
      <c r="J1191" s="3"/>
      <c r="AC1191"/>
      <c r="AD1191" s="3"/>
    </row>
    <row r="1192" spans="9:30" x14ac:dyDescent="0.45">
      <c r="I1192"/>
      <c r="J1192" s="3"/>
      <c r="AC1192"/>
      <c r="AD1192" s="3"/>
    </row>
    <row r="1193" spans="9:30" x14ac:dyDescent="0.45">
      <c r="I1193"/>
      <c r="J1193" s="3"/>
      <c r="AC1193"/>
      <c r="AD1193" s="3"/>
    </row>
    <row r="1194" spans="9:30" x14ac:dyDescent="0.45">
      <c r="I1194"/>
      <c r="J1194" s="3"/>
      <c r="AC1194"/>
      <c r="AD1194" s="3"/>
    </row>
    <row r="1195" spans="9:30" x14ac:dyDescent="0.45">
      <c r="I1195"/>
      <c r="J1195" s="3"/>
      <c r="AC1195"/>
      <c r="AD1195" s="3"/>
    </row>
    <row r="1196" spans="9:30" x14ac:dyDescent="0.45">
      <c r="I1196"/>
      <c r="J1196" s="3"/>
      <c r="AC1196"/>
      <c r="AD1196" s="3"/>
    </row>
    <row r="1197" spans="9:30" x14ac:dyDescent="0.45">
      <c r="I1197"/>
      <c r="J1197" s="3"/>
      <c r="AC1197"/>
      <c r="AD1197" s="3"/>
    </row>
    <row r="1198" spans="9:30" x14ac:dyDescent="0.45">
      <c r="I1198"/>
      <c r="J1198" s="3"/>
      <c r="AC1198"/>
      <c r="AD1198" s="3"/>
    </row>
    <row r="1199" spans="9:30" x14ac:dyDescent="0.45">
      <c r="I1199"/>
      <c r="J1199" s="3"/>
      <c r="AC1199"/>
      <c r="AD1199" s="3"/>
    </row>
    <row r="1200" spans="9:30" x14ac:dyDescent="0.45">
      <c r="I1200"/>
      <c r="J1200" s="3"/>
      <c r="AC1200"/>
      <c r="AD1200" s="3"/>
    </row>
    <row r="1201" spans="9:30" x14ac:dyDescent="0.45">
      <c r="I1201"/>
      <c r="J1201" s="3"/>
      <c r="AC1201"/>
      <c r="AD1201" s="3"/>
    </row>
    <row r="1202" spans="9:30" x14ac:dyDescent="0.45">
      <c r="I1202"/>
      <c r="J1202" s="3"/>
      <c r="AC1202"/>
      <c r="AD1202" s="3"/>
    </row>
    <row r="1203" spans="9:30" x14ac:dyDescent="0.45">
      <c r="I1203"/>
      <c r="J1203" s="3"/>
      <c r="AC1203"/>
      <c r="AD1203" s="3"/>
    </row>
    <row r="1204" spans="9:30" x14ac:dyDescent="0.45">
      <c r="I1204"/>
      <c r="J1204" s="3"/>
      <c r="AC1204"/>
      <c r="AD1204" s="3"/>
    </row>
    <row r="1205" spans="9:30" x14ac:dyDescent="0.45">
      <c r="I1205"/>
      <c r="J1205" s="3"/>
      <c r="AC1205"/>
      <c r="AD1205" s="3"/>
    </row>
    <row r="1206" spans="9:30" x14ac:dyDescent="0.45">
      <c r="I1206"/>
      <c r="J1206" s="3"/>
      <c r="AC1206"/>
      <c r="AD1206" s="3"/>
    </row>
    <row r="1207" spans="9:30" x14ac:dyDescent="0.45">
      <c r="I1207"/>
      <c r="J1207" s="3"/>
      <c r="AC1207"/>
      <c r="AD1207" s="3"/>
    </row>
    <row r="1208" spans="9:30" x14ac:dyDescent="0.45">
      <c r="I1208"/>
      <c r="J1208" s="3"/>
      <c r="AC1208"/>
      <c r="AD1208" s="3"/>
    </row>
    <row r="1209" spans="9:30" x14ac:dyDescent="0.45">
      <c r="I1209"/>
      <c r="J1209" s="3"/>
      <c r="AC1209"/>
      <c r="AD1209" s="3"/>
    </row>
    <row r="1210" spans="9:30" x14ac:dyDescent="0.45">
      <c r="I1210"/>
      <c r="J1210" s="3"/>
      <c r="AC1210"/>
      <c r="AD1210" s="3"/>
    </row>
    <row r="1211" spans="9:30" x14ac:dyDescent="0.45">
      <c r="I1211"/>
      <c r="J1211" s="3"/>
      <c r="AC1211"/>
      <c r="AD1211" s="3"/>
    </row>
    <row r="1212" spans="9:30" x14ac:dyDescent="0.45">
      <c r="I1212"/>
      <c r="J1212" s="3"/>
      <c r="AC1212"/>
      <c r="AD1212" s="3"/>
    </row>
    <row r="1213" spans="9:30" x14ac:dyDescent="0.45">
      <c r="I1213"/>
      <c r="J1213" s="3"/>
      <c r="AC1213"/>
      <c r="AD1213" s="3"/>
    </row>
    <row r="1214" spans="9:30" x14ac:dyDescent="0.45">
      <c r="I1214"/>
      <c r="J1214" s="3"/>
      <c r="AC1214"/>
      <c r="AD1214" s="3"/>
    </row>
    <row r="1215" spans="9:30" x14ac:dyDescent="0.45">
      <c r="I1215"/>
      <c r="J1215" s="3"/>
      <c r="AC1215"/>
      <c r="AD1215" s="3"/>
    </row>
    <row r="1216" spans="9:30" x14ac:dyDescent="0.45">
      <c r="I1216"/>
      <c r="J1216" s="3"/>
      <c r="AC1216"/>
      <c r="AD1216" s="3"/>
    </row>
    <row r="1217" spans="9:30" x14ac:dyDescent="0.45">
      <c r="I1217"/>
      <c r="J1217" s="3"/>
      <c r="AC1217"/>
      <c r="AD1217" s="3"/>
    </row>
    <row r="1218" spans="9:30" x14ac:dyDescent="0.45">
      <c r="I1218"/>
      <c r="J1218" s="3"/>
      <c r="AC1218"/>
      <c r="AD1218" s="3"/>
    </row>
    <row r="1219" spans="9:30" x14ac:dyDescent="0.45">
      <c r="I1219"/>
      <c r="J1219" s="3"/>
      <c r="AC1219"/>
      <c r="AD1219" s="3"/>
    </row>
    <row r="1220" spans="9:30" x14ac:dyDescent="0.45">
      <c r="I1220"/>
      <c r="J1220" s="3"/>
      <c r="AC1220"/>
      <c r="AD1220" s="3"/>
    </row>
    <row r="1221" spans="9:30" x14ac:dyDescent="0.45">
      <c r="I1221"/>
      <c r="J1221" s="3"/>
      <c r="AC1221"/>
      <c r="AD1221" s="3"/>
    </row>
    <row r="1222" spans="9:30" x14ac:dyDescent="0.45">
      <c r="I1222"/>
      <c r="J1222" s="3"/>
      <c r="AC1222"/>
      <c r="AD1222" s="3"/>
    </row>
    <row r="1223" spans="9:30" x14ac:dyDescent="0.45">
      <c r="I1223"/>
      <c r="J1223" s="3"/>
      <c r="AC1223"/>
      <c r="AD1223" s="3"/>
    </row>
    <row r="1224" spans="9:30" x14ac:dyDescent="0.45">
      <c r="I1224"/>
      <c r="J1224" s="3"/>
      <c r="AC1224"/>
      <c r="AD1224" s="3"/>
    </row>
    <row r="1225" spans="9:30" x14ac:dyDescent="0.45">
      <c r="I1225"/>
      <c r="J1225" s="3"/>
      <c r="AC1225"/>
      <c r="AD1225" s="3"/>
    </row>
    <row r="1226" spans="9:30" x14ac:dyDescent="0.45">
      <c r="I1226"/>
      <c r="J1226" s="3"/>
      <c r="AC1226"/>
      <c r="AD1226" s="3"/>
    </row>
    <row r="1227" spans="9:30" x14ac:dyDescent="0.45">
      <c r="I1227"/>
      <c r="J1227" s="3"/>
      <c r="AC1227"/>
      <c r="AD1227" s="3"/>
    </row>
    <row r="1228" spans="9:30" x14ac:dyDescent="0.45">
      <c r="I1228"/>
      <c r="J1228" s="3"/>
      <c r="AC1228"/>
      <c r="AD1228" s="3"/>
    </row>
    <row r="1229" spans="9:30" x14ac:dyDescent="0.45">
      <c r="I1229"/>
      <c r="J1229" s="3"/>
      <c r="AC1229"/>
      <c r="AD1229" s="3"/>
    </row>
    <row r="1230" spans="9:30" x14ac:dyDescent="0.45">
      <c r="I1230"/>
      <c r="J1230" s="3"/>
      <c r="AC1230"/>
      <c r="AD1230" s="3"/>
    </row>
    <row r="1231" spans="9:30" x14ac:dyDescent="0.45">
      <c r="I1231"/>
      <c r="J1231" s="3"/>
      <c r="AC1231"/>
      <c r="AD1231" s="3"/>
    </row>
    <row r="1232" spans="9:30" x14ac:dyDescent="0.45">
      <c r="I1232"/>
      <c r="J1232" s="3"/>
      <c r="AC1232"/>
      <c r="AD1232" s="3"/>
    </row>
    <row r="1233" spans="9:30" x14ac:dyDescent="0.45">
      <c r="I1233"/>
      <c r="J1233" s="3"/>
      <c r="AC1233"/>
      <c r="AD1233" s="3"/>
    </row>
    <row r="1234" spans="9:30" x14ac:dyDescent="0.45">
      <c r="I1234"/>
      <c r="J1234" s="3"/>
      <c r="AC1234"/>
      <c r="AD1234" s="3"/>
    </row>
    <row r="1235" spans="9:30" x14ac:dyDescent="0.45">
      <c r="I1235"/>
      <c r="J1235" s="3"/>
      <c r="AC1235"/>
      <c r="AD1235" s="3"/>
    </row>
    <row r="1236" spans="9:30" x14ac:dyDescent="0.45">
      <c r="I1236"/>
      <c r="J1236" s="3"/>
      <c r="AC1236"/>
      <c r="AD1236" s="3"/>
    </row>
    <row r="1237" spans="9:30" x14ac:dyDescent="0.45">
      <c r="I1237"/>
      <c r="J1237" s="3"/>
      <c r="AC1237"/>
      <c r="AD1237" s="3"/>
    </row>
    <row r="1238" spans="9:30" x14ac:dyDescent="0.45">
      <c r="I1238"/>
      <c r="J1238" s="3"/>
      <c r="AC1238"/>
      <c r="AD1238" s="3"/>
    </row>
    <row r="1239" spans="9:30" x14ac:dyDescent="0.45">
      <c r="I1239"/>
      <c r="J1239" s="3"/>
      <c r="AC1239"/>
      <c r="AD1239" s="3"/>
    </row>
    <row r="1240" spans="9:30" x14ac:dyDescent="0.45">
      <c r="I1240"/>
      <c r="J1240" s="3"/>
      <c r="AC1240"/>
      <c r="AD1240" s="3"/>
    </row>
    <row r="1241" spans="9:30" x14ac:dyDescent="0.45">
      <c r="I1241"/>
      <c r="J1241" s="3"/>
      <c r="AC1241"/>
      <c r="AD1241" s="3"/>
    </row>
    <row r="1242" spans="9:30" x14ac:dyDescent="0.45">
      <c r="I1242"/>
      <c r="J1242" s="3"/>
      <c r="AC1242"/>
      <c r="AD1242" s="3"/>
    </row>
    <row r="1243" spans="9:30" x14ac:dyDescent="0.45">
      <c r="I1243"/>
      <c r="J1243" s="3"/>
      <c r="AC1243"/>
      <c r="AD1243" s="3"/>
    </row>
    <row r="1244" spans="9:30" x14ac:dyDescent="0.45">
      <c r="I1244"/>
      <c r="J1244" s="3"/>
      <c r="AC1244"/>
      <c r="AD1244" s="3"/>
    </row>
    <row r="1245" spans="9:30" x14ac:dyDescent="0.45">
      <c r="I1245"/>
      <c r="J1245" s="3"/>
      <c r="AC1245"/>
      <c r="AD1245" s="3"/>
    </row>
    <row r="1246" spans="9:30" x14ac:dyDescent="0.45">
      <c r="I1246"/>
      <c r="J1246" s="3"/>
      <c r="AC1246"/>
      <c r="AD1246" s="3"/>
    </row>
    <row r="1247" spans="9:30" x14ac:dyDescent="0.45">
      <c r="I1247"/>
      <c r="J1247" s="3"/>
      <c r="AC1247"/>
      <c r="AD1247" s="3"/>
    </row>
    <row r="1248" spans="9:30" x14ac:dyDescent="0.45">
      <c r="I1248"/>
      <c r="J1248" s="3"/>
      <c r="AC1248"/>
      <c r="AD1248" s="3"/>
    </row>
    <row r="1249" spans="9:30" x14ac:dyDescent="0.45">
      <c r="I1249"/>
      <c r="J1249" s="3"/>
      <c r="AC1249"/>
      <c r="AD1249" s="3"/>
    </row>
    <row r="1250" spans="9:30" x14ac:dyDescent="0.45">
      <c r="I1250"/>
      <c r="J1250" s="3"/>
      <c r="AC1250"/>
      <c r="AD1250" s="3"/>
    </row>
    <row r="1251" spans="9:30" x14ac:dyDescent="0.45">
      <c r="I1251"/>
      <c r="J1251" s="3"/>
      <c r="AC1251"/>
      <c r="AD1251" s="3"/>
    </row>
    <row r="1252" spans="9:30" x14ac:dyDescent="0.45">
      <c r="I1252"/>
      <c r="J1252" s="3"/>
      <c r="AC1252"/>
      <c r="AD1252" s="3"/>
    </row>
    <row r="1253" spans="9:30" x14ac:dyDescent="0.45">
      <c r="I1253"/>
      <c r="J1253" s="3"/>
      <c r="AC1253"/>
      <c r="AD1253" s="3"/>
    </row>
    <row r="1254" spans="9:30" x14ac:dyDescent="0.45">
      <c r="I1254"/>
      <c r="J1254" s="3"/>
      <c r="AC1254"/>
      <c r="AD1254" s="3"/>
    </row>
    <row r="1255" spans="9:30" x14ac:dyDescent="0.45">
      <c r="I1255"/>
      <c r="J1255" s="3"/>
      <c r="AC1255"/>
      <c r="AD1255" s="3"/>
    </row>
    <row r="1256" spans="9:30" x14ac:dyDescent="0.45">
      <c r="I1256"/>
      <c r="J1256" s="3"/>
      <c r="AC1256"/>
      <c r="AD1256" s="3"/>
    </row>
    <row r="1257" spans="9:30" x14ac:dyDescent="0.45">
      <c r="I1257"/>
      <c r="J1257" s="3"/>
      <c r="AC1257"/>
      <c r="AD1257" s="3"/>
    </row>
    <row r="1258" spans="9:30" x14ac:dyDescent="0.45">
      <c r="I1258"/>
      <c r="J1258" s="3"/>
      <c r="AC1258"/>
      <c r="AD1258" s="3"/>
    </row>
    <row r="1259" spans="9:30" x14ac:dyDescent="0.45">
      <c r="I1259"/>
      <c r="J1259" s="3"/>
      <c r="AC1259"/>
      <c r="AD1259" s="3"/>
    </row>
    <row r="1260" spans="9:30" x14ac:dyDescent="0.45">
      <c r="I1260"/>
      <c r="J1260" s="3"/>
      <c r="AC1260"/>
      <c r="AD1260" s="3"/>
    </row>
    <row r="1261" spans="9:30" x14ac:dyDescent="0.45">
      <c r="I1261"/>
      <c r="J1261" s="3"/>
      <c r="AC1261"/>
      <c r="AD1261" s="3"/>
    </row>
    <row r="1262" spans="9:30" x14ac:dyDescent="0.45">
      <c r="I1262"/>
      <c r="J1262" s="3"/>
      <c r="AC1262"/>
      <c r="AD1262" s="3"/>
    </row>
    <row r="1263" spans="9:30" x14ac:dyDescent="0.45">
      <c r="I1263"/>
      <c r="J1263" s="3"/>
      <c r="AC1263"/>
      <c r="AD1263" s="3"/>
    </row>
    <row r="1264" spans="9:30" x14ac:dyDescent="0.45">
      <c r="I1264"/>
      <c r="J1264" s="3"/>
      <c r="AC1264"/>
      <c r="AD1264" s="3"/>
    </row>
    <row r="1265" spans="9:30" x14ac:dyDescent="0.45">
      <c r="I1265"/>
      <c r="J1265" s="3"/>
      <c r="AC1265"/>
      <c r="AD1265" s="3"/>
    </row>
    <row r="1266" spans="9:30" x14ac:dyDescent="0.45">
      <c r="I1266"/>
      <c r="J1266" s="3"/>
      <c r="AC1266"/>
      <c r="AD1266" s="3"/>
    </row>
    <row r="1267" spans="9:30" x14ac:dyDescent="0.45">
      <c r="I1267"/>
      <c r="J1267" s="3"/>
      <c r="AC1267"/>
      <c r="AD1267" s="3"/>
    </row>
    <row r="1268" spans="9:30" x14ac:dyDescent="0.45">
      <c r="I1268"/>
      <c r="J1268" s="3"/>
      <c r="AC1268"/>
      <c r="AD1268" s="3"/>
    </row>
    <row r="1269" spans="9:30" x14ac:dyDescent="0.45">
      <c r="I1269"/>
      <c r="J1269" s="3"/>
      <c r="AC1269"/>
      <c r="AD1269" s="3"/>
    </row>
    <row r="1270" spans="9:30" x14ac:dyDescent="0.45">
      <c r="I1270"/>
      <c r="J1270" s="3"/>
      <c r="AC1270"/>
      <c r="AD1270" s="3"/>
    </row>
    <row r="1271" spans="9:30" x14ac:dyDescent="0.45">
      <c r="I1271"/>
      <c r="J1271" s="3"/>
      <c r="AC1271"/>
      <c r="AD1271" s="3"/>
    </row>
    <row r="1272" spans="9:30" x14ac:dyDescent="0.45">
      <c r="I1272"/>
      <c r="J1272" s="3"/>
      <c r="AC1272"/>
      <c r="AD1272" s="3"/>
    </row>
    <row r="1273" spans="9:30" x14ac:dyDescent="0.45">
      <c r="I1273"/>
      <c r="J1273" s="3"/>
      <c r="AC1273"/>
      <c r="AD1273" s="3"/>
    </row>
    <row r="1274" spans="9:30" x14ac:dyDescent="0.45">
      <c r="I1274"/>
      <c r="J1274" s="3"/>
      <c r="AC1274"/>
      <c r="AD1274" s="3"/>
    </row>
    <row r="1275" spans="9:30" x14ac:dyDescent="0.45">
      <c r="I1275"/>
      <c r="J1275" s="3"/>
      <c r="AC1275"/>
      <c r="AD1275" s="3"/>
    </row>
    <row r="1276" spans="9:30" x14ac:dyDescent="0.45">
      <c r="I1276"/>
      <c r="J1276" s="3"/>
      <c r="AC1276"/>
      <c r="AD1276" s="3"/>
    </row>
    <row r="1277" spans="9:30" x14ac:dyDescent="0.45">
      <c r="I1277"/>
      <c r="J1277" s="3"/>
      <c r="AC1277"/>
      <c r="AD1277" s="3"/>
    </row>
    <row r="1278" spans="9:30" x14ac:dyDescent="0.45">
      <c r="I1278"/>
      <c r="J1278" s="3"/>
      <c r="AC1278"/>
      <c r="AD1278" s="3"/>
    </row>
    <row r="1279" spans="9:30" x14ac:dyDescent="0.45">
      <c r="I1279"/>
      <c r="J1279" s="3"/>
      <c r="AC1279"/>
      <c r="AD1279" s="3"/>
    </row>
    <row r="1280" spans="9:30" x14ac:dyDescent="0.45">
      <c r="I1280"/>
      <c r="J1280" s="3"/>
      <c r="AC1280"/>
      <c r="AD1280" s="3"/>
    </row>
    <row r="1281" spans="9:30" x14ac:dyDescent="0.45">
      <c r="I1281"/>
      <c r="J1281" s="3"/>
      <c r="AC1281"/>
      <c r="AD1281" s="3"/>
    </row>
    <row r="1282" spans="9:30" x14ac:dyDescent="0.45">
      <c r="I1282"/>
      <c r="J1282" s="3"/>
      <c r="AC1282"/>
      <c r="AD1282" s="3"/>
    </row>
    <row r="1283" spans="9:30" x14ac:dyDescent="0.45">
      <c r="I1283"/>
      <c r="J1283" s="3"/>
      <c r="AC1283"/>
      <c r="AD1283" s="3"/>
    </row>
    <row r="1284" spans="9:30" x14ac:dyDescent="0.45">
      <c r="I1284"/>
      <c r="J1284" s="3"/>
      <c r="AC1284"/>
      <c r="AD1284" s="3"/>
    </row>
    <row r="1285" spans="9:30" x14ac:dyDescent="0.45">
      <c r="I1285"/>
      <c r="J1285" s="3"/>
      <c r="AC1285"/>
      <c r="AD1285" s="3"/>
    </row>
    <row r="1286" spans="9:30" x14ac:dyDescent="0.45">
      <c r="I1286"/>
      <c r="J1286" s="3"/>
      <c r="AC1286"/>
      <c r="AD1286" s="3"/>
    </row>
    <row r="1287" spans="9:30" x14ac:dyDescent="0.45">
      <c r="I1287"/>
      <c r="J1287" s="3"/>
      <c r="AC1287"/>
      <c r="AD1287" s="3"/>
    </row>
    <row r="1288" spans="9:30" x14ac:dyDescent="0.45">
      <c r="I1288"/>
      <c r="J1288" s="3"/>
      <c r="AC1288"/>
      <c r="AD1288" s="3"/>
    </row>
    <row r="1289" spans="9:30" x14ac:dyDescent="0.45">
      <c r="I1289"/>
      <c r="J1289" s="3"/>
      <c r="AC1289"/>
      <c r="AD1289" s="3"/>
    </row>
    <row r="1290" spans="9:30" x14ac:dyDescent="0.45">
      <c r="I1290"/>
      <c r="J1290" s="3"/>
      <c r="AC1290"/>
      <c r="AD1290" s="3"/>
    </row>
    <row r="1291" spans="9:30" x14ac:dyDescent="0.45">
      <c r="I1291"/>
      <c r="J1291" s="3"/>
      <c r="AC1291"/>
      <c r="AD1291" s="3"/>
    </row>
    <row r="1292" spans="9:30" x14ac:dyDescent="0.45">
      <c r="I1292"/>
      <c r="J1292" s="3"/>
      <c r="AC1292"/>
      <c r="AD1292" s="3"/>
    </row>
    <row r="1293" spans="9:30" x14ac:dyDescent="0.45">
      <c r="I1293"/>
      <c r="J1293" s="3"/>
      <c r="AC1293"/>
      <c r="AD1293" s="3"/>
    </row>
    <row r="1294" spans="9:30" x14ac:dyDescent="0.45">
      <c r="I1294"/>
      <c r="J1294" s="3"/>
      <c r="AC1294"/>
      <c r="AD1294" s="3"/>
    </row>
    <row r="1295" spans="9:30" x14ac:dyDescent="0.45">
      <c r="I1295"/>
      <c r="J1295" s="3"/>
      <c r="AC1295"/>
      <c r="AD1295" s="3"/>
    </row>
    <row r="1296" spans="9:30" x14ac:dyDescent="0.45">
      <c r="I1296"/>
      <c r="J1296" s="3"/>
      <c r="AC1296"/>
      <c r="AD1296" s="3"/>
    </row>
    <row r="1297" spans="9:30" x14ac:dyDescent="0.45">
      <c r="I1297"/>
      <c r="J1297" s="3"/>
      <c r="AC1297"/>
      <c r="AD1297" s="3"/>
    </row>
    <row r="1298" spans="9:30" x14ac:dyDescent="0.45">
      <c r="I1298"/>
      <c r="J1298" s="3"/>
      <c r="AC1298"/>
      <c r="AD1298" s="3"/>
    </row>
    <row r="1299" spans="9:30" x14ac:dyDescent="0.45">
      <c r="I1299"/>
      <c r="J1299" s="3"/>
      <c r="AC1299"/>
      <c r="AD1299" s="3"/>
    </row>
    <row r="1300" spans="9:30" x14ac:dyDescent="0.45">
      <c r="I1300"/>
      <c r="J1300" s="3"/>
      <c r="AC1300"/>
      <c r="AD1300" s="3"/>
    </row>
    <row r="1301" spans="9:30" x14ac:dyDescent="0.45">
      <c r="I1301"/>
      <c r="J1301" s="3"/>
      <c r="AC1301"/>
      <c r="AD1301" s="3"/>
    </row>
    <row r="1302" spans="9:30" x14ac:dyDescent="0.45">
      <c r="I1302"/>
      <c r="J1302" s="3"/>
      <c r="AC1302"/>
      <c r="AD1302" s="3"/>
    </row>
    <row r="1303" spans="9:30" x14ac:dyDescent="0.45">
      <c r="I1303"/>
      <c r="J1303" s="3"/>
      <c r="AC1303"/>
      <c r="AD1303" s="3"/>
    </row>
    <row r="1304" spans="9:30" x14ac:dyDescent="0.45">
      <c r="I1304"/>
      <c r="J1304" s="3"/>
      <c r="AC1304"/>
      <c r="AD1304" s="3"/>
    </row>
    <row r="1305" spans="9:30" x14ac:dyDescent="0.45">
      <c r="I1305"/>
      <c r="J1305" s="3"/>
      <c r="AC1305"/>
      <c r="AD1305" s="3"/>
    </row>
    <row r="1306" spans="9:30" x14ac:dyDescent="0.45">
      <c r="I1306"/>
      <c r="J1306" s="3"/>
      <c r="AC1306"/>
      <c r="AD1306" s="3"/>
    </row>
    <row r="1307" spans="9:30" x14ac:dyDescent="0.45">
      <c r="I1307"/>
      <c r="J1307" s="3"/>
      <c r="AC1307"/>
      <c r="AD1307" s="3"/>
    </row>
    <row r="1308" spans="9:30" x14ac:dyDescent="0.45">
      <c r="I1308"/>
      <c r="J1308" s="3"/>
      <c r="AC1308"/>
      <c r="AD1308" s="3"/>
    </row>
    <row r="1309" spans="9:30" x14ac:dyDescent="0.45">
      <c r="I1309"/>
      <c r="J1309" s="3"/>
      <c r="AC1309"/>
      <c r="AD1309" s="3"/>
    </row>
    <row r="1310" spans="9:30" x14ac:dyDescent="0.45">
      <c r="I1310"/>
      <c r="J1310" s="3"/>
      <c r="AC1310"/>
      <c r="AD1310" s="3"/>
    </row>
    <row r="1311" spans="9:30" x14ac:dyDescent="0.45">
      <c r="I1311"/>
      <c r="J1311" s="3"/>
      <c r="AC1311"/>
      <c r="AD1311" s="3"/>
    </row>
    <row r="1312" spans="9:30" x14ac:dyDescent="0.45">
      <c r="I1312"/>
      <c r="J1312" s="3"/>
      <c r="AC1312"/>
      <c r="AD1312" s="3"/>
    </row>
    <row r="1313" spans="9:30" x14ac:dyDescent="0.45">
      <c r="I1313"/>
      <c r="J1313" s="3"/>
      <c r="AC1313"/>
      <c r="AD1313" s="3"/>
    </row>
    <row r="1314" spans="9:30" x14ac:dyDescent="0.45">
      <c r="I1314"/>
      <c r="J1314" s="3"/>
      <c r="AC1314"/>
      <c r="AD1314" s="3"/>
    </row>
    <row r="1315" spans="9:30" x14ac:dyDescent="0.45">
      <c r="I1315"/>
      <c r="J1315" s="3"/>
      <c r="AC1315"/>
      <c r="AD1315" s="3"/>
    </row>
    <row r="1316" spans="9:30" x14ac:dyDescent="0.45">
      <c r="I1316"/>
      <c r="J1316" s="3"/>
      <c r="AC1316"/>
      <c r="AD1316" s="3"/>
    </row>
    <row r="1317" spans="9:30" x14ac:dyDescent="0.45">
      <c r="I1317"/>
      <c r="J1317" s="3"/>
      <c r="AC1317"/>
      <c r="AD1317" s="3"/>
    </row>
    <row r="1318" spans="9:30" x14ac:dyDescent="0.45">
      <c r="I1318"/>
      <c r="J1318" s="3"/>
      <c r="AC1318"/>
      <c r="AD1318" s="3"/>
    </row>
    <row r="1319" spans="9:30" x14ac:dyDescent="0.45">
      <c r="I1319"/>
      <c r="J1319" s="3"/>
      <c r="AC1319"/>
      <c r="AD1319" s="3"/>
    </row>
    <row r="1320" spans="9:30" x14ac:dyDescent="0.45">
      <c r="I1320"/>
      <c r="J1320" s="3"/>
      <c r="AC1320"/>
      <c r="AD1320" s="3"/>
    </row>
    <row r="1321" spans="9:30" x14ac:dyDescent="0.45">
      <c r="I1321"/>
      <c r="J1321" s="3"/>
      <c r="AC1321"/>
      <c r="AD1321" s="3"/>
    </row>
    <row r="1322" spans="9:30" x14ac:dyDescent="0.45">
      <c r="I1322"/>
      <c r="J1322" s="3"/>
      <c r="AC1322"/>
      <c r="AD1322" s="3"/>
    </row>
    <row r="1323" spans="9:30" x14ac:dyDescent="0.45">
      <c r="I1323"/>
      <c r="J1323" s="3"/>
      <c r="AC1323"/>
      <c r="AD1323" s="3"/>
    </row>
    <row r="1324" spans="9:30" x14ac:dyDescent="0.45">
      <c r="I1324"/>
      <c r="J1324" s="3"/>
      <c r="AC1324"/>
      <c r="AD1324" s="3"/>
    </row>
    <row r="1325" spans="9:30" x14ac:dyDescent="0.45">
      <c r="I1325"/>
      <c r="J1325" s="3"/>
      <c r="AC1325"/>
      <c r="AD1325" s="3"/>
    </row>
    <row r="1326" spans="9:30" x14ac:dyDescent="0.45">
      <c r="I1326"/>
      <c r="J1326" s="3"/>
      <c r="AC1326"/>
      <c r="AD1326" s="3"/>
    </row>
    <row r="1327" spans="9:30" x14ac:dyDescent="0.45">
      <c r="I1327"/>
      <c r="J1327" s="3"/>
      <c r="AC1327"/>
      <c r="AD1327" s="3"/>
    </row>
    <row r="1328" spans="9:30" x14ac:dyDescent="0.45">
      <c r="I1328"/>
      <c r="J1328" s="3"/>
      <c r="AC1328"/>
      <c r="AD1328" s="3"/>
    </row>
    <row r="1329" spans="9:30" x14ac:dyDescent="0.45">
      <c r="I1329"/>
      <c r="J1329" s="3"/>
      <c r="AC1329"/>
      <c r="AD1329" s="3"/>
    </row>
    <row r="1330" spans="9:30" x14ac:dyDescent="0.45">
      <c r="I1330"/>
      <c r="J1330" s="3"/>
      <c r="AC1330"/>
      <c r="AD1330" s="3"/>
    </row>
    <row r="1331" spans="9:30" x14ac:dyDescent="0.45">
      <c r="I1331"/>
      <c r="J1331" s="3"/>
      <c r="AC1331"/>
      <c r="AD1331" s="3"/>
    </row>
    <row r="1332" spans="9:30" x14ac:dyDescent="0.45">
      <c r="I1332"/>
      <c r="J1332" s="3"/>
      <c r="AC1332"/>
      <c r="AD1332" s="3"/>
    </row>
    <row r="1333" spans="9:30" x14ac:dyDescent="0.45">
      <c r="I1333"/>
      <c r="J1333" s="3"/>
      <c r="AC1333"/>
      <c r="AD1333" s="3"/>
    </row>
    <row r="1334" spans="9:30" x14ac:dyDescent="0.45">
      <c r="I1334"/>
      <c r="J1334" s="3"/>
      <c r="AC1334"/>
      <c r="AD1334" s="3"/>
    </row>
    <row r="1335" spans="9:30" x14ac:dyDescent="0.45">
      <c r="I1335"/>
      <c r="J1335" s="3"/>
      <c r="AC1335"/>
      <c r="AD1335" s="3"/>
    </row>
    <row r="1336" spans="9:30" x14ac:dyDescent="0.45">
      <c r="I1336"/>
      <c r="J1336" s="3"/>
      <c r="AC1336"/>
      <c r="AD1336" s="3"/>
    </row>
    <row r="1337" spans="9:30" x14ac:dyDescent="0.45">
      <c r="I1337"/>
      <c r="J1337" s="3"/>
      <c r="AC1337"/>
      <c r="AD1337" s="3"/>
    </row>
    <row r="1338" spans="9:30" x14ac:dyDescent="0.45">
      <c r="I1338"/>
      <c r="J1338" s="3"/>
      <c r="AC1338"/>
      <c r="AD1338" s="3"/>
    </row>
    <row r="1339" spans="9:30" x14ac:dyDescent="0.45">
      <c r="I1339"/>
      <c r="J1339" s="3"/>
      <c r="AC1339"/>
      <c r="AD1339" s="3"/>
    </row>
    <row r="1340" spans="9:30" x14ac:dyDescent="0.45">
      <c r="I1340"/>
      <c r="J1340" s="3"/>
      <c r="AC1340"/>
      <c r="AD1340" s="3"/>
    </row>
    <row r="1341" spans="9:30" x14ac:dyDescent="0.45">
      <c r="I1341"/>
      <c r="J1341" s="3"/>
      <c r="AC1341"/>
      <c r="AD1341" s="3"/>
    </row>
    <row r="1342" spans="9:30" x14ac:dyDescent="0.45">
      <c r="I1342"/>
      <c r="J1342" s="3"/>
      <c r="AC1342"/>
      <c r="AD1342" s="3"/>
    </row>
    <row r="1343" spans="9:30" x14ac:dyDescent="0.45">
      <c r="I1343"/>
      <c r="J1343" s="3"/>
      <c r="AC1343"/>
      <c r="AD1343" s="3"/>
    </row>
    <row r="1344" spans="9:30" x14ac:dyDescent="0.45">
      <c r="I1344"/>
      <c r="J1344" s="3"/>
      <c r="AC1344"/>
      <c r="AD1344" s="3"/>
    </row>
    <row r="1345" spans="9:30" x14ac:dyDescent="0.45">
      <c r="I1345"/>
      <c r="J1345" s="3"/>
      <c r="AC1345"/>
      <c r="AD1345" s="3"/>
    </row>
    <row r="1346" spans="9:30" x14ac:dyDescent="0.45">
      <c r="I1346"/>
      <c r="J1346" s="3"/>
      <c r="AC1346"/>
      <c r="AD1346" s="3"/>
    </row>
    <row r="1347" spans="9:30" x14ac:dyDescent="0.45">
      <c r="I1347"/>
      <c r="J1347" s="3"/>
      <c r="AC1347"/>
      <c r="AD1347" s="3"/>
    </row>
    <row r="1348" spans="9:30" x14ac:dyDescent="0.45">
      <c r="I1348"/>
      <c r="J1348" s="3"/>
      <c r="AC1348"/>
      <c r="AD1348" s="3"/>
    </row>
    <row r="1349" spans="9:30" x14ac:dyDescent="0.45">
      <c r="I1349"/>
      <c r="J1349" s="3"/>
      <c r="AC1349"/>
      <c r="AD1349" s="3"/>
    </row>
    <row r="1350" spans="9:30" x14ac:dyDescent="0.45">
      <c r="I1350"/>
      <c r="J1350" s="3"/>
      <c r="AC1350"/>
      <c r="AD1350" s="3"/>
    </row>
    <row r="1351" spans="9:30" x14ac:dyDescent="0.45">
      <c r="I1351"/>
      <c r="J1351" s="3"/>
      <c r="AC1351"/>
      <c r="AD1351" s="3"/>
    </row>
    <row r="1352" spans="9:30" x14ac:dyDescent="0.45">
      <c r="I1352"/>
      <c r="J1352" s="3"/>
      <c r="AC1352"/>
      <c r="AD1352" s="3"/>
    </row>
    <row r="1353" spans="9:30" x14ac:dyDescent="0.45">
      <c r="I1353"/>
      <c r="J1353" s="3"/>
      <c r="AC1353"/>
      <c r="AD1353" s="3"/>
    </row>
    <row r="1354" spans="9:30" x14ac:dyDescent="0.45">
      <c r="I1354"/>
      <c r="J1354" s="3"/>
      <c r="AC1354"/>
      <c r="AD1354" s="3"/>
    </row>
    <row r="1355" spans="9:30" x14ac:dyDescent="0.45">
      <c r="I1355"/>
      <c r="J1355" s="3"/>
      <c r="AC1355"/>
      <c r="AD1355" s="3"/>
    </row>
    <row r="1356" spans="9:30" x14ac:dyDescent="0.45">
      <c r="I1356"/>
      <c r="J1356" s="3"/>
      <c r="AC1356"/>
      <c r="AD1356" s="3"/>
    </row>
    <row r="1357" spans="9:30" x14ac:dyDescent="0.45">
      <c r="I1357"/>
      <c r="J1357" s="3"/>
      <c r="AC1357"/>
      <c r="AD1357" s="3"/>
    </row>
    <row r="1358" spans="9:30" x14ac:dyDescent="0.45">
      <c r="I1358"/>
      <c r="J1358" s="3"/>
      <c r="AC1358"/>
      <c r="AD1358" s="3"/>
    </row>
    <row r="1359" spans="9:30" x14ac:dyDescent="0.45">
      <c r="I1359"/>
      <c r="J1359" s="3"/>
      <c r="AC1359"/>
      <c r="AD1359" s="3"/>
    </row>
    <row r="1360" spans="9:30" x14ac:dyDescent="0.45">
      <c r="I1360"/>
      <c r="J1360" s="3"/>
      <c r="AC1360"/>
      <c r="AD1360" s="3"/>
    </row>
    <row r="1361" spans="9:30" x14ac:dyDescent="0.45">
      <c r="I1361"/>
      <c r="J1361" s="3"/>
      <c r="AC1361"/>
      <c r="AD1361" s="3"/>
    </row>
    <row r="1362" spans="9:30" x14ac:dyDescent="0.45">
      <c r="I1362"/>
      <c r="J1362" s="3"/>
      <c r="AC1362"/>
      <c r="AD1362" s="3"/>
    </row>
    <row r="1363" spans="9:30" x14ac:dyDescent="0.45">
      <c r="I1363"/>
      <c r="J1363" s="3"/>
      <c r="AC1363"/>
      <c r="AD1363" s="3"/>
    </row>
    <row r="1364" spans="9:30" x14ac:dyDescent="0.45">
      <c r="I1364"/>
      <c r="J1364" s="3"/>
      <c r="AC1364"/>
      <c r="AD1364" s="3"/>
    </row>
    <row r="1365" spans="9:30" x14ac:dyDescent="0.45">
      <c r="I1365"/>
      <c r="J1365" s="3"/>
      <c r="AC1365"/>
      <c r="AD1365" s="3"/>
    </row>
    <row r="1366" spans="9:30" x14ac:dyDescent="0.45">
      <c r="I1366"/>
      <c r="J1366" s="3"/>
      <c r="AC1366"/>
      <c r="AD1366" s="3"/>
    </row>
    <row r="1367" spans="9:30" x14ac:dyDescent="0.45">
      <c r="I1367"/>
      <c r="J1367" s="3"/>
      <c r="AC1367"/>
      <c r="AD1367" s="3"/>
    </row>
    <row r="1368" spans="9:30" x14ac:dyDescent="0.45">
      <c r="I1368"/>
      <c r="J1368" s="3"/>
      <c r="AC1368"/>
      <c r="AD1368" s="3"/>
    </row>
    <row r="1369" spans="9:30" x14ac:dyDescent="0.45">
      <c r="I1369"/>
      <c r="J1369" s="3"/>
      <c r="AC1369"/>
      <c r="AD1369" s="3"/>
    </row>
    <row r="1370" spans="9:30" x14ac:dyDescent="0.45">
      <c r="I1370"/>
      <c r="J1370" s="3"/>
      <c r="AC1370"/>
      <c r="AD1370" s="3"/>
    </row>
    <row r="1371" spans="9:30" x14ac:dyDescent="0.45">
      <c r="I1371"/>
      <c r="J1371" s="3"/>
      <c r="AC1371"/>
      <c r="AD1371" s="3"/>
    </row>
    <row r="1372" spans="9:30" x14ac:dyDescent="0.45">
      <c r="I1372"/>
      <c r="J1372" s="3"/>
      <c r="AC1372"/>
      <c r="AD1372" s="3"/>
    </row>
    <row r="1373" spans="9:30" x14ac:dyDescent="0.45">
      <c r="I1373"/>
      <c r="J1373" s="3"/>
      <c r="AC1373"/>
      <c r="AD1373" s="3"/>
    </row>
    <row r="1374" spans="9:30" x14ac:dyDescent="0.45">
      <c r="I1374"/>
      <c r="J1374" s="3"/>
      <c r="AC1374"/>
      <c r="AD1374" s="3"/>
    </row>
    <row r="1375" spans="9:30" x14ac:dyDescent="0.45">
      <c r="I1375"/>
      <c r="J1375" s="3"/>
      <c r="AC1375"/>
      <c r="AD1375" s="3"/>
    </row>
    <row r="1376" spans="9:30" x14ac:dyDescent="0.45">
      <c r="I1376"/>
      <c r="J1376" s="3"/>
      <c r="AC1376"/>
      <c r="AD1376" s="3"/>
    </row>
    <row r="1377" spans="9:30" x14ac:dyDescent="0.45">
      <c r="I1377"/>
      <c r="J1377" s="3"/>
      <c r="AC1377"/>
      <c r="AD1377" s="3"/>
    </row>
    <row r="1378" spans="9:30" x14ac:dyDescent="0.45">
      <c r="I1378"/>
      <c r="J1378" s="3"/>
      <c r="AC1378"/>
      <c r="AD1378" s="3"/>
    </row>
    <row r="1379" spans="9:30" x14ac:dyDescent="0.45">
      <c r="I1379"/>
      <c r="J1379" s="3"/>
      <c r="AC1379"/>
      <c r="AD1379" s="3"/>
    </row>
    <row r="1380" spans="9:30" x14ac:dyDescent="0.45">
      <c r="I1380"/>
      <c r="J1380" s="3"/>
      <c r="AC1380"/>
      <c r="AD1380" s="3"/>
    </row>
    <row r="1381" spans="9:30" x14ac:dyDescent="0.45">
      <c r="I1381"/>
      <c r="J1381" s="3"/>
      <c r="AC1381"/>
      <c r="AD1381" s="3"/>
    </row>
    <row r="1382" spans="9:30" x14ac:dyDescent="0.45">
      <c r="I1382"/>
      <c r="J1382" s="3"/>
      <c r="AC1382"/>
      <c r="AD1382" s="3"/>
    </row>
    <row r="1383" spans="9:30" x14ac:dyDescent="0.45">
      <c r="I1383"/>
      <c r="J1383" s="3"/>
      <c r="AC1383"/>
      <c r="AD1383" s="3"/>
    </row>
    <row r="1384" spans="9:30" x14ac:dyDescent="0.45">
      <c r="I1384"/>
      <c r="J1384" s="3"/>
      <c r="AC1384"/>
      <c r="AD1384" s="3"/>
    </row>
    <row r="1385" spans="9:30" x14ac:dyDescent="0.45">
      <c r="I1385"/>
      <c r="J1385" s="3"/>
      <c r="AC1385"/>
      <c r="AD1385" s="3"/>
    </row>
    <row r="1386" spans="9:30" x14ac:dyDescent="0.45">
      <c r="I1386"/>
      <c r="J1386" s="3"/>
      <c r="AC1386"/>
      <c r="AD1386" s="3"/>
    </row>
    <row r="1387" spans="9:30" x14ac:dyDescent="0.45">
      <c r="I1387"/>
      <c r="J1387" s="3"/>
      <c r="AC1387"/>
      <c r="AD1387" s="3"/>
    </row>
    <row r="1388" spans="9:30" x14ac:dyDescent="0.45">
      <c r="I1388"/>
      <c r="J1388" s="3"/>
      <c r="AC1388"/>
      <c r="AD1388" s="3"/>
    </row>
    <row r="1389" spans="9:30" x14ac:dyDescent="0.45">
      <c r="I1389"/>
      <c r="J1389" s="3"/>
      <c r="AC1389"/>
      <c r="AD1389" s="3"/>
    </row>
    <row r="1390" spans="9:30" x14ac:dyDescent="0.45">
      <c r="I1390"/>
      <c r="J1390" s="3"/>
      <c r="AC1390"/>
      <c r="AD1390" s="3"/>
    </row>
    <row r="1391" spans="9:30" x14ac:dyDescent="0.45">
      <c r="I1391"/>
      <c r="J1391" s="3"/>
      <c r="AC1391"/>
      <c r="AD1391" s="3"/>
    </row>
    <row r="1392" spans="9:30" x14ac:dyDescent="0.45">
      <c r="I1392"/>
      <c r="J1392" s="3"/>
      <c r="AC1392"/>
      <c r="AD1392" s="3"/>
    </row>
    <row r="1393" spans="9:30" x14ac:dyDescent="0.45">
      <c r="I1393"/>
      <c r="J1393" s="3"/>
      <c r="AC1393"/>
      <c r="AD1393" s="3"/>
    </row>
    <row r="1394" spans="9:30" x14ac:dyDescent="0.45">
      <c r="I1394"/>
      <c r="J1394" s="3"/>
      <c r="AC1394"/>
      <c r="AD1394" s="3"/>
    </row>
    <row r="1395" spans="9:30" x14ac:dyDescent="0.45">
      <c r="I1395"/>
      <c r="J1395" s="3"/>
      <c r="AC1395"/>
      <c r="AD1395" s="3"/>
    </row>
    <row r="1396" spans="9:30" x14ac:dyDescent="0.45">
      <c r="I1396"/>
      <c r="J1396" s="3"/>
      <c r="AC1396"/>
      <c r="AD1396" s="3"/>
    </row>
    <row r="1397" spans="9:30" x14ac:dyDescent="0.45">
      <c r="I1397"/>
      <c r="J1397" s="3"/>
      <c r="AC1397"/>
      <c r="AD1397" s="3"/>
    </row>
    <row r="1398" spans="9:30" x14ac:dyDescent="0.45">
      <c r="I1398"/>
      <c r="J1398" s="3"/>
      <c r="AC1398"/>
      <c r="AD1398" s="3"/>
    </row>
    <row r="1399" spans="9:30" x14ac:dyDescent="0.45">
      <c r="I1399"/>
      <c r="J1399" s="3"/>
      <c r="AC1399"/>
      <c r="AD1399" s="3"/>
    </row>
    <row r="1400" spans="9:30" x14ac:dyDescent="0.45">
      <c r="I1400"/>
      <c r="J1400" s="3"/>
      <c r="AC1400"/>
      <c r="AD1400" s="3"/>
    </row>
    <row r="1401" spans="9:30" x14ac:dyDescent="0.45">
      <c r="I1401"/>
      <c r="J1401" s="3"/>
      <c r="AC1401"/>
      <c r="AD1401" s="3"/>
    </row>
    <row r="1402" spans="9:30" x14ac:dyDescent="0.45">
      <c r="I1402"/>
      <c r="J1402" s="3"/>
      <c r="AC1402"/>
      <c r="AD1402" s="3"/>
    </row>
    <row r="1403" spans="9:30" x14ac:dyDescent="0.45">
      <c r="I1403"/>
      <c r="J1403" s="3"/>
      <c r="AC1403"/>
      <c r="AD1403" s="3"/>
    </row>
    <row r="1404" spans="9:30" x14ac:dyDescent="0.45">
      <c r="I1404"/>
      <c r="J1404" s="3"/>
      <c r="AC1404"/>
      <c r="AD1404" s="3"/>
    </row>
    <row r="1405" spans="9:30" x14ac:dyDescent="0.45">
      <c r="I1405"/>
      <c r="J1405" s="3"/>
      <c r="AC1405"/>
      <c r="AD1405" s="3"/>
    </row>
    <row r="1406" spans="9:30" x14ac:dyDescent="0.45">
      <c r="I1406"/>
      <c r="J1406" s="3"/>
      <c r="AC1406"/>
      <c r="AD1406" s="3"/>
    </row>
    <row r="1407" spans="9:30" x14ac:dyDescent="0.45">
      <c r="I1407"/>
      <c r="J1407" s="3"/>
      <c r="AC1407"/>
      <c r="AD1407" s="3"/>
    </row>
    <row r="1408" spans="9:30" x14ac:dyDescent="0.45">
      <c r="I1408"/>
      <c r="J1408" s="3"/>
      <c r="AC1408"/>
      <c r="AD1408" s="3"/>
    </row>
    <row r="1409" spans="9:30" x14ac:dyDescent="0.45">
      <c r="I1409"/>
      <c r="J1409" s="3"/>
      <c r="AC1409"/>
      <c r="AD1409" s="3"/>
    </row>
    <row r="1410" spans="9:30" x14ac:dyDescent="0.45">
      <c r="I1410"/>
      <c r="J1410" s="3"/>
      <c r="AC1410"/>
      <c r="AD1410" s="3"/>
    </row>
    <row r="1411" spans="9:30" x14ac:dyDescent="0.45">
      <c r="I1411"/>
      <c r="J1411" s="3"/>
      <c r="AC1411"/>
      <c r="AD1411" s="3"/>
    </row>
    <row r="1412" spans="9:30" x14ac:dyDescent="0.45">
      <c r="I1412"/>
      <c r="J1412" s="3"/>
      <c r="AC1412"/>
      <c r="AD1412" s="3"/>
    </row>
    <row r="1413" spans="9:30" x14ac:dyDescent="0.45">
      <c r="I1413"/>
      <c r="J1413" s="3"/>
      <c r="AC1413"/>
      <c r="AD1413" s="3"/>
    </row>
    <row r="1414" spans="9:30" x14ac:dyDescent="0.45">
      <c r="I1414"/>
      <c r="J1414" s="3"/>
      <c r="AC1414"/>
      <c r="AD1414" s="3"/>
    </row>
    <row r="1415" spans="9:30" x14ac:dyDescent="0.45">
      <c r="I1415"/>
      <c r="J1415" s="3"/>
      <c r="AC1415"/>
      <c r="AD1415" s="3"/>
    </row>
    <row r="1416" spans="9:30" x14ac:dyDescent="0.45">
      <c r="I1416"/>
      <c r="J1416" s="3"/>
      <c r="AC1416"/>
      <c r="AD1416" s="3"/>
    </row>
    <row r="1417" spans="9:30" x14ac:dyDescent="0.45">
      <c r="I1417"/>
      <c r="J1417" s="3"/>
      <c r="AC1417"/>
      <c r="AD1417" s="3"/>
    </row>
    <row r="1418" spans="9:30" x14ac:dyDescent="0.45">
      <c r="I1418"/>
      <c r="J1418" s="3"/>
      <c r="AC1418"/>
      <c r="AD1418" s="3"/>
    </row>
    <row r="1419" spans="9:30" x14ac:dyDescent="0.45">
      <c r="I1419"/>
      <c r="J1419" s="3"/>
      <c r="AC1419"/>
      <c r="AD1419" s="3"/>
    </row>
    <row r="1420" spans="9:30" x14ac:dyDescent="0.45">
      <c r="I1420"/>
      <c r="J1420" s="3"/>
      <c r="AC1420"/>
      <c r="AD1420" s="3"/>
    </row>
    <row r="1421" spans="9:30" x14ac:dyDescent="0.45">
      <c r="I1421"/>
      <c r="J1421" s="3"/>
      <c r="AC1421"/>
      <c r="AD1421" s="3"/>
    </row>
    <row r="1422" spans="9:30" x14ac:dyDescent="0.45">
      <c r="I1422"/>
      <c r="J1422" s="3"/>
      <c r="AC1422"/>
      <c r="AD1422" s="3"/>
    </row>
    <row r="1423" spans="9:30" x14ac:dyDescent="0.45">
      <c r="I1423"/>
      <c r="J1423" s="3"/>
      <c r="AC1423"/>
      <c r="AD1423" s="3"/>
    </row>
    <row r="1424" spans="9:30" x14ac:dyDescent="0.45">
      <c r="I1424"/>
      <c r="J1424" s="3"/>
      <c r="AC1424"/>
      <c r="AD1424" s="3"/>
    </row>
    <row r="1425" spans="9:30" x14ac:dyDescent="0.45">
      <c r="I1425"/>
      <c r="J1425" s="3"/>
      <c r="AC1425"/>
      <c r="AD1425" s="3"/>
    </row>
    <row r="1426" spans="9:30" x14ac:dyDescent="0.45">
      <c r="I1426"/>
      <c r="J1426" s="3"/>
      <c r="AC1426"/>
      <c r="AD1426" s="3"/>
    </row>
    <row r="1427" spans="9:30" x14ac:dyDescent="0.45">
      <c r="I1427"/>
      <c r="J1427" s="3"/>
      <c r="AC1427"/>
      <c r="AD1427" s="3"/>
    </row>
    <row r="1428" spans="9:30" x14ac:dyDescent="0.45">
      <c r="I1428"/>
      <c r="J1428" s="3"/>
      <c r="AC1428"/>
      <c r="AD1428" s="3"/>
    </row>
    <row r="1429" spans="9:30" x14ac:dyDescent="0.45">
      <c r="I1429"/>
      <c r="J1429" s="3"/>
      <c r="AC1429"/>
      <c r="AD1429" s="3"/>
    </row>
    <row r="1430" spans="9:30" x14ac:dyDescent="0.45">
      <c r="I1430"/>
      <c r="J1430" s="3"/>
      <c r="AC1430"/>
      <c r="AD1430" s="3"/>
    </row>
    <row r="1431" spans="9:30" x14ac:dyDescent="0.45">
      <c r="I1431"/>
      <c r="J1431" s="3"/>
      <c r="AC1431"/>
      <c r="AD1431" s="3"/>
    </row>
    <row r="1432" spans="9:30" x14ac:dyDescent="0.45">
      <c r="I1432"/>
      <c r="J1432" s="3"/>
      <c r="AC1432"/>
      <c r="AD1432" s="3"/>
    </row>
    <row r="1433" spans="9:30" x14ac:dyDescent="0.45">
      <c r="I1433"/>
      <c r="J1433" s="3"/>
      <c r="AC1433"/>
      <c r="AD1433" s="3"/>
    </row>
    <row r="1434" spans="9:30" x14ac:dyDescent="0.45">
      <c r="I1434"/>
      <c r="J1434" s="3"/>
      <c r="AC1434"/>
      <c r="AD1434" s="3"/>
    </row>
    <row r="1435" spans="9:30" x14ac:dyDescent="0.45">
      <c r="I1435"/>
      <c r="J1435" s="3"/>
      <c r="AC1435"/>
      <c r="AD1435" s="3"/>
    </row>
    <row r="1436" spans="9:30" x14ac:dyDescent="0.45">
      <c r="I1436"/>
      <c r="J1436" s="3"/>
      <c r="AC1436"/>
      <c r="AD1436" s="3"/>
    </row>
    <row r="1437" spans="9:30" x14ac:dyDescent="0.45">
      <c r="I1437"/>
      <c r="J1437" s="3"/>
      <c r="AC1437"/>
      <c r="AD1437" s="3"/>
    </row>
    <row r="1438" spans="9:30" x14ac:dyDescent="0.45">
      <c r="I1438"/>
      <c r="J1438" s="3"/>
      <c r="AC1438"/>
      <c r="AD1438" s="3"/>
    </row>
    <row r="1439" spans="9:30" x14ac:dyDescent="0.45">
      <c r="I1439"/>
      <c r="J1439" s="3"/>
      <c r="AC1439"/>
      <c r="AD1439" s="3"/>
    </row>
    <row r="1440" spans="9:30" x14ac:dyDescent="0.45">
      <c r="I1440"/>
      <c r="J1440" s="3"/>
      <c r="AC1440"/>
      <c r="AD1440" s="3"/>
    </row>
    <row r="1441" spans="9:30" x14ac:dyDescent="0.45">
      <c r="I1441"/>
      <c r="J1441" s="3"/>
      <c r="AC1441"/>
      <c r="AD1441" s="3"/>
    </row>
    <row r="1442" spans="9:30" x14ac:dyDescent="0.45">
      <c r="I1442"/>
      <c r="J1442" s="3"/>
      <c r="AC1442"/>
      <c r="AD1442" s="3"/>
    </row>
    <row r="1443" spans="9:30" x14ac:dyDescent="0.45">
      <c r="I1443"/>
      <c r="J1443" s="3"/>
      <c r="AC1443"/>
      <c r="AD1443" s="3"/>
    </row>
    <row r="1444" spans="9:30" x14ac:dyDescent="0.45">
      <c r="I1444"/>
      <c r="J1444" s="3"/>
      <c r="AC1444"/>
      <c r="AD1444" s="3"/>
    </row>
    <row r="1445" spans="9:30" x14ac:dyDescent="0.45">
      <c r="I1445"/>
      <c r="J1445" s="3"/>
      <c r="AC1445"/>
      <c r="AD1445" s="3"/>
    </row>
    <row r="1446" spans="9:30" x14ac:dyDescent="0.45">
      <c r="I1446"/>
      <c r="J1446" s="3"/>
      <c r="AC1446"/>
      <c r="AD1446" s="3"/>
    </row>
    <row r="1447" spans="9:30" x14ac:dyDescent="0.45">
      <c r="I1447"/>
      <c r="J1447" s="3"/>
      <c r="AC1447"/>
      <c r="AD1447" s="3"/>
    </row>
    <row r="1448" spans="9:30" x14ac:dyDescent="0.45">
      <c r="I1448"/>
      <c r="J1448" s="3"/>
      <c r="AC1448"/>
      <c r="AD1448" s="3"/>
    </row>
    <row r="1449" spans="9:30" x14ac:dyDescent="0.45">
      <c r="I1449"/>
      <c r="J1449" s="3"/>
      <c r="AC1449"/>
      <c r="AD1449" s="3"/>
    </row>
    <row r="1450" spans="9:30" x14ac:dyDescent="0.45">
      <c r="I1450"/>
      <c r="J1450" s="3"/>
      <c r="AC1450"/>
      <c r="AD1450" s="3"/>
    </row>
    <row r="1451" spans="9:30" x14ac:dyDescent="0.45">
      <c r="I1451"/>
      <c r="J1451" s="3"/>
      <c r="AC1451"/>
      <c r="AD1451" s="3"/>
    </row>
    <row r="1452" spans="9:30" x14ac:dyDescent="0.45">
      <c r="I1452"/>
      <c r="J1452" s="3"/>
      <c r="AC1452"/>
      <c r="AD1452" s="3"/>
    </row>
    <row r="1453" spans="9:30" x14ac:dyDescent="0.45">
      <c r="I1453"/>
      <c r="J1453" s="3"/>
      <c r="AC1453"/>
      <c r="AD1453" s="3"/>
    </row>
    <row r="1454" spans="9:30" x14ac:dyDescent="0.45">
      <c r="I1454"/>
      <c r="J1454" s="3"/>
      <c r="AC1454"/>
      <c r="AD1454" s="3"/>
    </row>
    <row r="1455" spans="9:30" x14ac:dyDescent="0.45">
      <c r="I1455"/>
      <c r="J1455" s="3"/>
      <c r="AC1455"/>
      <c r="AD1455" s="3"/>
    </row>
    <row r="1456" spans="9:30" x14ac:dyDescent="0.45">
      <c r="I1456"/>
      <c r="J1456" s="3"/>
      <c r="AC1456"/>
      <c r="AD1456" s="3"/>
    </row>
    <row r="1457" spans="9:30" x14ac:dyDescent="0.45">
      <c r="I1457"/>
      <c r="J1457" s="3"/>
      <c r="AC1457"/>
      <c r="AD1457" s="3"/>
    </row>
    <row r="1458" spans="9:30" x14ac:dyDescent="0.45">
      <c r="I1458"/>
      <c r="J1458" s="3"/>
      <c r="AC1458"/>
      <c r="AD1458" s="3"/>
    </row>
    <row r="1459" spans="9:30" x14ac:dyDescent="0.45">
      <c r="I1459"/>
      <c r="J1459" s="3"/>
      <c r="AC1459"/>
      <c r="AD1459" s="3"/>
    </row>
    <row r="1460" spans="9:30" x14ac:dyDescent="0.45">
      <c r="I1460"/>
      <c r="J1460" s="3"/>
      <c r="AC1460"/>
      <c r="AD1460" s="3"/>
    </row>
    <row r="1461" spans="9:30" x14ac:dyDescent="0.45">
      <c r="I1461"/>
      <c r="J1461" s="3"/>
      <c r="AC1461"/>
      <c r="AD1461" s="3"/>
    </row>
    <row r="1462" spans="9:30" x14ac:dyDescent="0.45">
      <c r="I1462"/>
      <c r="J1462" s="3"/>
      <c r="AC1462"/>
      <c r="AD1462" s="3"/>
    </row>
    <row r="1463" spans="9:30" x14ac:dyDescent="0.45">
      <c r="I1463"/>
      <c r="J1463" s="3"/>
      <c r="AC1463"/>
      <c r="AD1463" s="3"/>
    </row>
    <row r="1464" spans="9:30" x14ac:dyDescent="0.45">
      <c r="I1464"/>
      <c r="J1464" s="3"/>
      <c r="AC1464"/>
      <c r="AD1464" s="3"/>
    </row>
    <row r="1465" spans="9:30" x14ac:dyDescent="0.45">
      <c r="I1465"/>
      <c r="J1465" s="3"/>
      <c r="AC1465"/>
      <c r="AD1465" s="3"/>
    </row>
    <row r="1466" spans="9:30" x14ac:dyDescent="0.45">
      <c r="I1466"/>
      <c r="J1466" s="3"/>
      <c r="AC1466"/>
      <c r="AD1466" s="3"/>
    </row>
    <row r="1467" spans="9:30" x14ac:dyDescent="0.45">
      <c r="I1467"/>
      <c r="J1467" s="3"/>
      <c r="AC1467"/>
      <c r="AD1467" s="3"/>
    </row>
    <row r="1468" spans="9:30" x14ac:dyDescent="0.45">
      <c r="I1468"/>
      <c r="J1468" s="3"/>
      <c r="AC1468"/>
      <c r="AD1468" s="3"/>
    </row>
    <row r="1469" spans="9:30" x14ac:dyDescent="0.45">
      <c r="I1469"/>
      <c r="J1469" s="3"/>
      <c r="AC1469"/>
      <c r="AD1469" s="3"/>
    </row>
    <row r="1470" spans="9:30" x14ac:dyDescent="0.45">
      <c r="I1470"/>
      <c r="J1470" s="3"/>
      <c r="AC1470"/>
      <c r="AD1470" s="3"/>
    </row>
    <row r="1471" spans="9:30" x14ac:dyDescent="0.45">
      <c r="I1471"/>
      <c r="J1471" s="3"/>
      <c r="AC1471"/>
      <c r="AD1471" s="3"/>
    </row>
    <row r="1472" spans="9:30" x14ac:dyDescent="0.45">
      <c r="I1472"/>
      <c r="J1472" s="3"/>
      <c r="AC1472"/>
      <c r="AD1472" s="3"/>
    </row>
    <row r="1473" spans="9:30" x14ac:dyDescent="0.45">
      <c r="I1473"/>
      <c r="J1473" s="3"/>
      <c r="AC1473"/>
      <c r="AD1473" s="3"/>
    </row>
    <row r="1474" spans="9:30" x14ac:dyDescent="0.45">
      <c r="I1474"/>
      <c r="J1474" s="3"/>
      <c r="AC1474"/>
      <c r="AD1474" s="3"/>
    </row>
    <row r="1475" spans="9:30" x14ac:dyDescent="0.45">
      <c r="I1475"/>
      <c r="J1475" s="3"/>
      <c r="AC1475"/>
      <c r="AD1475" s="3"/>
    </row>
    <row r="1476" spans="9:30" x14ac:dyDescent="0.45">
      <c r="I1476"/>
      <c r="J1476" s="3"/>
      <c r="AC1476"/>
      <c r="AD1476" s="3"/>
    </row>
    <row r="1477" spans="9:30" x14ac:dyDescent="0.45">
      <c r="I1477"/>
      <c r="J1477" s="3"/>
      <c r="AC1477"/>
      <c r="AD1477" s="3"/>
    </row>
    <row r="1478" spans="9:30" x14ac:dyDescent="0.45">
      <c r="I1478"/>
      <c r="J1478" s="3"/>
      <c r="AC1478"/>
      <c r="AD1478" s="3"/>
    </row>
    <row r="1479" spans="9:30" x14ac:dyDescent="0.45">
      <c r="I1479"/>
      <c r="J1479" s="3"/>
      <c r="AC1479"/>
      <c r="AD1479" s="3"/>
    </row>
    <row r="1480" spans="9:30" x14ac:dyDescent="0.45">
      <c r="I1480"/>
      <c r="J1480" s="3"/>
      <c r="AC1480"/>
      <c r="AD1480" s="3"/>
    </row>
    <row r="1481" spans="9:30" x14ac:dyDescent="0.45">
      <c r="I1481"/>
      <c r="J1481" s="3"/>
      <c r="AC1481"/>
      <c r="AD1481" s="3"/>
    </row>
    <row r="1482" spans="9:30" x14ac:dyDescent="0.45">
      <c r="I1482"/>
      <c r="J1482" s="3"/>
      <c r="AC1482"/>
      <c r="AD1482" s="3"/>
    </row>
    <row r="1483" spans="9:30" x14ac:dyDescent="0.45">
      <c r="I1483"/>
      <c r="J1483" s="3"/>
      <c r="AC1483"/>
      <c r="AD1483" s="3"/>
    </row>
    <row r="1484" spans="9:30" x14ac:dyDescent="0.45">
      <c r="I1484"/>
      <c r="J1484" s="3"/>
      <c r="AC1484"/>
      <c r="AD1484" s="3"/>
    </row>
    <row r="1485" spans="9:30" x14ac:dyDescent="0.45">
      <c r="I1485"/>
      <c r="J1485" s="3"/>
      <c r="AC1485"/>
      <c r="AD1485" s="3"/>
    </row>
    <row r="1486" spans="9:30" x14ac:dyDescent="0.45">
      <c r="I1486"/>
      <c r="J1486" s="3"/>
      <c r="AC1486"/>
      <c r="AD1486" s="3"/>
    </row>
    <row r="1487" spans="9:30" x14ac:dyDescent="0.45">
      <c r="I1487"/>
      <c r="J1487" s="3"/>
      <c r="AC1487"/>
      <c r="AD1487" s="3"/>
    </row>
    <row r="1488" spans="9:30" x14ac:dyDescent="0.45">
      <c r="I1488"/>
      <c r="J1488" s="3"/>
      <c r="AC1488"/>
      <c r="AD1488" s="3"/>
    </row>
    <row r="1489" spans="9:30" x14ac:dyDescent="0.45">
      <c r="I1489"/>
      <c r="J1489" s="3"/>
      <c r="AC1489"/>
      <c r="AD1489" s="3"/>
    </row>
    <row r="1490" spans="9:30" x14ac:dyDescent="0.45">
      <c r="I1490"/>
      <c r="J1490" s="3"/>
      <c r="AC1490"/>
      <c r="AD1490" s="3"/>
    </row>
    <row r="1491" spans="9:30" x14ac:dyDescent="0.45">
      <c r="I1491"/>
      <c r="J1491" s="3"/>
      <c r="AC1491"/>
      <c r="AD1491" s="3"/>
    </row>
    <row r="1492" spans="9:30" x14ac:dyDescent="0.45">
      <c r="I1492"/>
      <c r="J1492" s="3"/>
      <c r="AC1492"/>
      <c r="AD1492" s="3"/>
    </row>
    <row r="1493" spans="9:30" x14ac:dyDescent="0.45">
      <c r="I1493"/>
      <c r="J1493" s="3"/>
      <c r="AC1493"/>
      <c r="AD1493" s="3"/>
    </row>
    <row r="1494" spans="9:30" x14ac:dyDescent="0.45">
      <c r="I1494"/>
      <c r="J1494" s="3"/>
      <c r="AC1494"/>
      <c r="AD1494" s="3"/>
    </row>
    <row r="1495" spans="9:30" x14ac:dyDescent="0.45">
      <c r="I1495"/>
      <c r="J1495" s="3"/>
      <c r="AC1495"/>
      <c r="AD1495" s="3"/>
    </row>
    <row r="1496" spans="9:30" x14ac:dyDescent="0.45">
      <c r="I1496"/>
      <c r="J1496" s="3"/>
      <c r="AC1496"/>
      <c r="AD1496" s="3"/>
    </row>
    <row r="1497" spans="9:30" x14ac:dyDescent="0.45">
      <c r="I1497"/>
      <c r="J1497" s="3"/>
      <c r="AC1497"/>
      <c r="AD1497" s="3"/>
    </row>
    <row r="1498" spans="9:30" x14ac:dyDescent="0.45">
      <c r="I1498"/>
      <c r="J1498" s="3"/>
      <c r="AC1498"/>
      <c r="AD1498" s="3"/>
    </row>
    <row r="1499" spans="9:30" x14ac:dyDescent="0.45">
      <c r="I1499"/>
      <c r="J1499" s="3"/>
      <c r="AC1499"/>
      <c r="AD1499" s="3"/>
    </row>
    <row r="1500" spans="9:30" x14ac:dyDescent="0.45">
      <c r="I1500"/>
      <c r="J1500" s="3"/>
      <c r="AC1500"/>
      <c r="AD1500" s="3"/>
    </row>
    <row r="1501" spans="9:30" x14ac:dyDescent="0.45">
      <c r="I1501"/>
      <c r="J1501" s="3"/>
      <c r="AC1501"/>
      <c r="AD1501" s="3"/>
    </row>
    <row r="1502" spans="9:30" x14ac:dyDescent="0.45">
      <c r="I1502"/>
      <c r="J1502" s="3"/>
      <c r="AC1502"/>
      <c r="AD1502" s="3"/>
    </row>
    <row r="1503" spans="9:30" x14ac:dyDescent="0.45">
      <c r="I1503"/>
      <c r="J1503" s="3"/>
      <c r="AC1503"/>
      <c r="AD1503" s="3"/>
    </row>
    <row r="1504" spans="9:30" x14ac:dyDescent="0.45">
      <c r="I1504"/>
      <c r="J1504" s="3"/>
      <c r="AC1504"/>
      <c r="AD1504" s="3"/>
    </row>
    <row r="1505" spans="9:30" x14ac:dyDescent="0.45">
      <c r="I1505"/>
      <c r="J1505" s="3"/>
      <c r="AC1505"/>
      <c r="AD1505" s="3"/>
    </row>
    <row r="1506" spans="9:30" x14ac:dyDescent="0.45">
      <c r="I1506"/>
      <c r="J1506" s="3"/>
      <c r="AC1506"/>
      <c r="AD1506" s="3"/>
    </row>
    <row r="1507" spans="9:30" x14ac:dyDescent="0.45">
      <c r="I1507"/>
      <c r="J1507" s="3"/>
      <c r="AC1507"/>
      <c r="AD1507" s="3"/>
    </row>
    <row r="1508" spans="9:30" x14ac:dyDescent="0.45">
      <c r="I1508"/>
      <c r="J1508" s="3"/>
      <c r="AC1508"/>
      <c r="AD1508" s="3"/>
    </row>
    <row r="1509" spans="9:30" x14ac:dyDescent="0.45">
      <c r="I1509"/>
      <c r="J1509" s="3"/>
      <c r="AC1509"/>
      <c r="AD1509" s="3"/>
    </row>
    <row r="1510" spans="9:30" x14ac:dyDescent="0.45">
      <c r="I1510"/>
      <c r="J1510" s="3"/>
      <c r="AC1510"/>
      <c r="AD1510" s="3"/>
    </row>
    <row r="1511" spans="9:30" x14ac:dyDescent="0.45">
      <c r="I1511"/>
      <c r="J1511" s="3"/>
      <c r="AC1511"/>
      <c r="AD1511" s="3"/>
    </row>
    <row r="1512" spans="9:30" x14ac:dyDescent="0.45">
      <c r="I1512"/>
      <c r="J1512" s="3"/>
      <c r="AC1512"/>
      <c r="AD1512" s="3"/>
    </row>
    <row r="1513" spans="9:30" x14ac:dyDescent="0.45">
      <c r="I1513"/>
      <c r="J1513" s="3"/>
      <c r="AC1513"/>
      <c r="AD1513" s="3"/>
    </row>
    <row r="1514" spans="9:30" x14ac:dyDescent="0.45">
      <c r="I1514"/>
      <c r="J1514" s="3"/>
      <c r="AC1514"/>
      <c r="AD1514" s="3"/>
    </row>
    <row r="1515" spans="9:30" x14ac:dyDescent="0.45">
      <c r="I1515"/>
      <c r="J1515" s="3"/>
      <c r="AC1515"/>
      <c r="AD1515" s="3"/>
    </row>
    <row r="1516" spans="9:30" x14ac:dyDescent="0.45">
      <c r="I1516"/>
      <c r="J1516" s="3"/>
      <c r="AC1516"/>
      <c r="AD1516" s="3"/>
    </row>
    <row r="1517" spans="9:30" x14ac:dyDescent="0.45">
      <c r="I1517"/>
      <c r="J1517" s="3"/>
      <c r="AC1517"/>
      <c r="AD1517" s="3"/>
    </row>
    <row r="1518" spans="9:30" x14ac:dyDescent="0.45">
      <c r="I1518"/>
      <c r="J1518" s="3"/>
      <c r="AC1518"/>
      <c r="AD1518" s="3"/>
    </row>
    <row r="1519" spans="9:30" x14ac:dyDescent="0.45">
      <c r="I1519"/>
      <c r="J1519" s="3"/>
      <c r="AC1519"/>
      <c r="AD1519" s="3"/>
    </row>
    <row r="1520" spans="9:30" x14ac:dyDescent="0.45">
      <c r="I1520"/>
      <c r="J1520" s="3"/>
      <c r="AC1520"/>
      <c r="AD1520" s="3"/>
    </row>
    <row r="1521" spans="9:30" x14ac:dyDescent="0.45">
      <c r="I1521"/>
      <c r="J1521" s="3"/>
      <c r="AC1521"/>
      <c r="AD1521" s="3"/>
    </row>
    <row r="1522" spans="9:30" x14ac:dyDescent="0.45">
      <c r="I1522"/>
      <c r="J1522" s="3"/>
      <c r="AC1522"/>
      <c r="AD1522" s="3"/>
    </row>
    <row r="1523" spans="9:30" x14ac:dyDescent="0.45">
      <c r="I1523"/>
      <c r="J1523" s="3"/>
      <c r="AC1523"/>
      <c r="AD1523" s="3"/>
    </row>
    <row r="1524" spans="9:30" x14ac:dyDescent="0.45">
      <c r="I1524"/>
      <c r="J1524" s="3"/>
      <c r="AC1524"/>
      <c r="AD1524" s="3"/>
    </row>
    <row r="1525" spans="9:30" x14ac:dyDescent="0.45">
      <c r="I1525"/>
      <c r="J1525" s="3"/>
      <c r="AC1525"/>
      <c r="AD1525" s="3"/>
    </row>
    <row r="1526" spans="9:30" x14ac:dyDescent="0.45">
      <c r="I1526"/>
      <c r="J1526" s="3"/>
      <c r="AC1526"/>
      <c r="AD1526" s="3"/>
    </row>
    <row r="1527" spans="9:30" x14ac:dyDescent="0.45">
      <c r="I1527"/>
      <c r="J1527" s="3"/>
      <c r="AC1527"/>
      <c r="AD1527" s="3"/>
    </row>
    <row r="1528" spans="9:30" x14ac:dyDescent="0.45">
      <c r="I1528"/>
      <c r="J1528" s="3"/>
      <c r="AC1528"/>
      <c r="AD1528" s="3"/>
    </row>
    <row r="1529" spans="9:30" x14ac:dyDescent="0.45">
      <c r="I1529"/>
      <c r="J1529" s="3"/>
      <c r="AC1529"/>
      <c r="AD1529" s="3"/>
    </row>
    <row r="1530" spans="9:30" x14ac:dyDescent="0.45">
      <c r="I1530"/>
      <c r="J1530" s="3"/>
      <c r="AC1530"/>
      <c r="AD1530" s="3"/>
    </row>
    <row r="1531" spans="9:30" x14ac:dyDescent="0.45">
      <c r="I1531"/>
      <c r="J1531" s="3"/>
      <c r="AC1531"/>
      <c r="AD1531" s="3"/>
    </row>
    <row r="1532" spans="9:30" x14ac:dyDescent="0.45">
      <c r="I1532"/>
      <c r="J1532" s="3"/>
      <c r="AC1532"/>
      <c r="AD1532" s="3"/>
    </row>
    <row r="1533" spans="9:30" x14ac:dyDescent="0.45">
      <c r="I1533"/>
      <c r="J1533" s="3"/>
      <c r="AC1533"/>
      <c r="AD1533" s="3"/>
    </row>
    <row r="1534" spans="9:30" x14ac:dyDescent="0.45">
      <c r="I1534"/>
      <c r="J1534" s="3"/>
      <c r="AC1534"/>
      <c r="AD1534" s="3"/>
    </row>
    <row r="1535" spans="9:30" x14ac:dyDescent="0.45">
      <c r="I1535"/>
      <c r="J1535" s="3"/>
      <c r="AC1535"/>
      <c r="AD1535" s="3"/>
    </row>
    <row r="1536" spans="9:30" x14ac:dyDescent="0.45">
      <c r="I1536"/>
      <c r="J1536" s="3"/>
      <c r="AC1536"/>
      <c r="AD1536" s="3"/>
    </row>
    <row r="1537" spans="9:30" x14ac:dyDescent="0.45">
      <c r="I1537"/>
      <c r="J1537" s="3"/>
      <c r="AC1537"/>
      <c r="AD1537" s="3"/>
    </row>
    <row r="1538" spans="9:30" x14ac:dyDescent="0.45">
      <c r="I1538"/>
      <c r="J1538" s="3"/>
      <c r="AC1538"/>
      <c r="AD1538" s="3"/>
    </row>
    <row r="1539" spans="9:30" x14ac:dyDescent="0.45">
      <c r="I1539"/>
      <c r="J1539" s="3"/>
      <c r="AC1539"/>
      <c r="AD1539" s="3"/>
    </row>
    <row r="1540" spans="9:30" x14ac:dyDescent="0.45">
      <c r="I1540"/>
      <c r="J1540" s="3"/>
      <c r="AC1540"/>
      <c r="AD1540" s="3"/>
    </row>
    <row r="1541" spans="9:30" x14ac:dyDescent="0.45">
      <c r="I1541"/>
      <c r="J1541" s="3"/>
      <c r="AC1541"/>
      <c r="AD1541" s="3"/>
    </row>
    <row r="1542" spans="9:30" x14ac:dyDescent="0.45">
      <c r="I1542"/>
      <c r="J1542" s="3"/>
      <c r="AC1542"/>
      <c r="AD1542" s="3"/>
    </row>
    <row r="1543" spans="9:30" x14ac:dyDescent="0.45">
      <c r="I1543"/>
      <c r="J1543" s="3"/>
      <c r="AC1543"/>
      <c r="AD1543" s="3"/>
    </row>
    <row r="1544" spans="9:30" x14ac:dyDescent="0.45">
      <c r="I1544"/>
      <c r="J1544" s="3"/>
      <c r="AC1544"/>
      <c r="AD1544" s="3"/>
    </row>
    <row r="1545" spans="9:30" x14ac:dyDescent="0.45">
      <c r="I1545"/>
      <c r="J1545" s="3"/>
      <c r="AC1545"/>
      <c r="AD1545" s="3"/>
    </row>
    <row r="1546" spans="9:30" x14ac:dyDescent="0.45">
      <c r="I1546"/>
      <c r="J1546" s="3"/>
      <c r="AC1546"/>
      <c r="AD1546" s="3"/>
    </row>
    <row r="1547" spans="9:30" x14ac:dyDescent="0.45">
      <c r="I1547"/>
      <c r="J1547" s="3"/>
      <c r="AC1547"/>
      <c r="AD1547" s="3"/>
    </row>
    <row r="1548" spans="9:30" x14ac:dyDescent="0.45">
      <c r="I1548"/>
      <c r="J1548" s="3"/>
      <c r="AC1548"/>
      <c r="AD1548" s="3"/>
    </row>
    <row r="1549" spans="9:30" x14ac:dyDescent="0.45">
      <c r="I1549"/>
      <c r="J1549" s="3"/>
      <c r="AC1549"/>
      <c r="AD1549" s="3"/>
    </row>
    <row r="1550" spans="9:30" x14ac:dyDescent="0.45">
      <c r="I1550"/>
      <c r="J1550" s="3"/>
      <c r="AC1550"/>
      <c r="AD1550" s="3"/>
    </row>
    <row r="1551" spans="9:30" x14ac:dyDescent="0.45">
      <c r="I1551"/>
      <c r="J1551" s="3"/>
      <c r="AC1551"/>
      <c r="AD1551" s="3"/>
    </row>
    <row r="1552" spans="9:30" x14ac:dyDescent="0.45">
      <c r="I1552"/>
      <c r="J1552" s="3"/>
      <c r="AC1552"/>
      <c r="AD1552" s="3"/>
    </row>
    <row r="1553" spans="9:30" x14ac:dyDescent="0.45">
      <c r="I1553"/>
      <c r="J1553" s="3"/>
      <c r="AC1553"/>
      <c r="AD1553" s="3"/>
    </row>
    <row r="1554" spans="9:30" x14ac:dyDescent="0.45">
      <c r="I1554"/>
      <c r="J1554" s="3"/>
      <c r="AC1554"/>
      <c r="AD1554" s="3"/>
    </row>
    <row r="1555" spans="9:30" x14ac:dyDescent="0.45">
      <c r="I1555"/>
      <c r="J1555" s="3"/>
      <c r="AC1555"/>
      <c r="AD1555" s="3"/>
    </row>
    <row r="1556" spans="9:30" x14ac:dyDescent="0.45">
      <c r="I1556"/>
      <c r="J1556" s="3"/>
      <c r="AC1556"/>
      <c r="AD1556" s="3"/>
    </row>
    <row r="1557" spans="9:30" x14ac:dyDescent="0.45">
      <c r="I1557"/>
      <c r="J1557" s="3"/>
      <c r="AC1557"/>
      <c r="AD1557" s="3"/>
    </row>
    <row r="1558" spans="9:30" x14ac:dyDescent="0.45">
      <c r="I1558"/>
      <c r="J1558" s="3"/>
      <c r="AC1558"/>
      <c r="AD1558" s="3"/>
    </row>
    <row r="1559" spans="9:30" x14ac:dyDescent="0.45">
      <c r="I1559"/>
      <c r="J1559" s="3"/>
      <c r="AC1559"/>
      <c r="AD1559" s="3"/>
    </row>
    <row r="1560" spans="9:30" x14ac:dyDescent="0.45">
      <c r="I1560"/>
      <c r="J1560" s="3"/>
      <c r="AC1560"/>
      <c r="AD1560" s="3"/>
    </row>
    <row r="1561" spans="9:30" x14ac:dyDescent="0.45">
      <c r="I1561"/>
      <c r="J1561" s="3"/>
      <c r="AC1561"/>
      <c r="AD1561" s="3"/>
    </row>
    <row r="1562" spans="9:30" x14ac:dyDescent="0.45">
      <c r="I1562"/>
      <c r="J1562" s="3"/>
      <c r="AC1562"/>
      <c r="AD1562" s="3"/>
    </row>
    <row r="1563" spans="9:30" x14ac:dyDescent="0.45">
      <c r="I1563"/>
      <c r="J1563" s="3"/>
      <c r="AC1563"/>
      <c r="AD1563" s="3"/>
    </row>
    <row r="1564" spans="9:30" x14ac:dyDescent="0.45">
      <c r="I1564"/>
      <c r="J1564" s="3"/>
      <c r="AC1564"/>
      <c r="AD1564" s="3"/>
    </row>
    <row r="1565" spans="9:30" x14ac:dyDescent="0.45">
      <c r="I1565"/>
      <c r="J1565" s="3"/>
      <c r="AC1565"/>
      <c r="AD1565" s="3"/>
    </row>
    <row r="1566" spans="9:30" x14ac:dyDescent="0.45">
      <c r="I1566"/>
      <c r="J1566" s="3"/>
      <c r="AC1566"/>
      <c r="AD1566" s="3"/>
    </row>
    <row r="1567" spans="9:30" x14ac:dyDescent="0.45">
      <c r="I1567"/>
      <c r="J1567" s="3"/>
      <c r="AC1567"/>
      <c r="AD1567" s="3"/>
    </row>
    <row r="1568" spans="9:30" x14ac:dyDescent="0.45">
      <c r="I1568"/>
      <c r="J1568" s="3"/>
      <c r="AC1568"/>
      <c r="AD1568" s="3"/>
    </row>
    <row r="1569" spans="9:30" x14ac:dyDescent="0.45">
      <c r="I1569"/>
      <c r="J1569" s="3"/>
      <c r="AC1569"/>
      <c r="AD1569" s="3"/>
    </row>
    <row r="1570" spans="9:30" x14ac:dyDescent="0.45">
      <c r="I1570"/>
      <c r="J1570" s="3"/>
      <c r="AC1570"/>
      <c r="AD1570" s="3"/>
    </row>
    <row r="1571" spans="9:30" x14ac:dyDescent="0.45">
      <c r="I1571"/>
      <c r="J1571" s="3"/>
      <c r="AC1571"/>
      <c r="AD1571" s="3"/>
    </row>
    <row r="1572" spans="9:30" x14ac:dyDescent="0.45">
      <c r="I1572"/>
      <c r="J1572" s="3"/>
      <c r="AC1572"/>
      <c r="AD1572" s="3"/>
    </row>
    <row r="1573" spans="9:30" x14ac:dyDescent="0.45">
      <c r="I1573"/>
      <c r="J1573" s="3"/>
      <c r="AC1573"/>
      <c r="AD1573" s="3"/>
    </row>
    <row r="1574" spans="9:30" x14ac:dyDescent="0.45">
      <c r="I1574"/>
      <c r="J1574" s="3"/>
      <c r="AC1574"/>
      <c r="AD1574" s="3"/>
    </row>
    <row r="1575" spans="9:30" x14ac:dyDescent="0.45">
      <c r="I1575"/>
      <c r="J1575" s="3"/>
      <c r="AC1575"/>
      <c r="AD1575" s="3"/>
    </row>
    <row r="1576" spans="9:30" x14ac:dyDescent="0.45">
      <c r="I1576"/>
      <c r="J1576" s="3"/>
      <c r="AC1576"/>
      <c r="AD1576" s="3"/>
    </row>
    <row r="1577" spans="9:30" x14ac:dyDescent="0.45">
      <c r="I1577"/>
      <c r="J1577" s="3"/>
      <c r="AC1577"/>
      <c r="AD1577" s="3"/>
    </row>
    <row r="1578" spans="9:30" x14ac:dyDescent="0.45">
      <c r="I1578"/>
      <c r="J1578" s="3"/>
      <c r="AC1578"/>
      <c r="AD1578" s="3"/>
    </row>
    <row r="1579" spans="9:30" x14ac:dyDescent="0.45">
      <c r="I1579"/>
      <c r="J1579" s="3"/>
      <c r="AC1579"/>
      <c r="AD1579" s="3"/>
    </row>
    <row r="1580" spans="9:30" x14ac:dyDescent="0.45">
      <c r="I1580"/>
      <c r="J1580" s="3"/>
      <c r="AC1580"/>
      <c r="AD1580" s="3"/>
    </row>
    <row r="1581" spans="9:30" x14ac:dyDescent="0.45">
      <c r="I1581"/>
      <c r="J1581" s="3"/>
      <c r="AC1581"/>
      <c r="AD1581" s="3"/>
    </row>
    <row r="1582" spans="9:30" x14ac:dyDescent="0.45">
      <c r="I1582"/>
      <c r="J1582" s="3"/>
      <c r="AC1582"/>
      <c r="AD1582" s="3"/>
    </row>
    <row r="1583" spans="9:30" x14ac:dyDescent="0.45">
      <c r="I1583"/>
      <c r="J1583" s="3"/>
      <c r="AC1583"/>
      <c r="AD1583" s="3"/>
    </row>
    <row r="1584" spans="9:30" x14ac:dyDescent="0.45">
      <c r="I1584"/>
      <c r="J1584" s="3"/>
      <c r="AC1584"/>
      <c r="AD1584" s="3"/>
    </row>
    <row r="1585" spans="9:30" x14ac:dyDescent="0.45">
      <c r="I1585"/>
      <c r="J1585" s="3"/>
      <c r="AC1585"/>
      <c r="AD1585" s="3"/>
    </row>
    <row r="1586" spans="9:30" x14ac:dyDescent="0.45">
      <c r="I1586"/>
      <c r="J1586" s="3"/>
      <c r="AC1586"/>
      <c r="AD1586" s="3"/>
    </row>
    <row r="1587" spans="9:30" x14ac:dyDescent="0.45">
      <c r="I1587"/>
      <c r="J1587" s="3"/>
      <c r="AC1587"/>
      <c r="AD1587" s="3"/>
    </row>
    <row r="1588" spans="9:30" x14ac:dyDescent="0.45">
      <c r="I1588"/>
      <c r="J1588" s="3"/>
      <c r="AC1588"/>
      <c r="AD1588" s="3"/>
    </row>
    <row r="1589" spans="9:30" x14ac:dyDescent="0.45">
      <c r="I1589"/>
      <c r="J1589" s="3"/>
      <c r="AC1589"/>
      <c r="AD1589" s="3"/>
    </row>
    <row r="1590" spans="9:30" x14ac:dyDescent="0.45">
      <c r="I1590"/>
      <c r="J1590" s="3"/>
      <c r="AC1590"/>
      <c r="AD1590" s="3"/>
    </row>
    <row r="1591" spans="9:30" x14ac:dyDescent="0.45">
      <c r="I1591"/>
      <c r="J1591" s="3"/>
      <c r="AC1591"/>
      <c r="AD1591" s="3"/>
    </row>
    <row r="1592" spans="9:30" x14ac:dyDescent="0.45">
      <c r="I1592"/>
      <c r="J1592" s="3"/>
      <c r="AC1592"/>
      <c r="AD1592" s="3"/>
    </row>
    <row r="1593" spans="9:30" x14ac:dyDescent="0.45">
      <c r="I1593"/>
      <c r="J1593" s="3"/>
      <c r="AC1593"/>
      <c r="AD1593" s="3"/>
    </row>
    <row r="1594" spans="9:30" x14ac:dyDescent="0.45">
      <c r="I1594"/>
      <c r="J1594" s="3"/>
      <c r="AC1594"/>
      <c r="AD1594" s="3"/>
    </row>
    <row r="1595" spans="9:30" x14ac:dyDescent="0.45">
      <c r="I1595"/>
      <c r="J1595" s="3"/>
      <c r="AC1595"/>
      <c r="AD1595" s="3"/>
    </row>
    <row r="1596" spans="9:30" x14ac:dyDescent="0.45">
      <c r="I1596"/>
      <c r="J1596" s="3"/>
      <c r="AC1596"/>
      <c r="AD1596" s="3"/>
    </row>
    <row r="1597" spans="9:30" x14ac:dyDescent="0.45">
      <c r="I1597"/>
      <c r="J1597" s="3"/>
      <c r="AC1597"/>
      <c r="AD1597" s="3"/>
    </row>
    <row r="1598" spans="9:30" x14ac:dyDescent="0.45">
      <c r="I1598"/>
      <c r="J1598" s="3"/>
      <c r="AC1598"/>
      <c r="AD1598" s="3"/>
    </row>
    <row r="1599" spans="9:30" x14ac:dyDescent="0.45">
      <c r="I1599"/>
      <c r="J1599" s="3"/>
      <c r="AC1599"/>
      <c r="AD1599" s="3"/>
    </row>
    <row r="1600" spans="9:30" x14ac:dyDescent="0.45">
      <c r="I1600"/>
      <c r="J1600" s="3"/>
      <c r="AC1600"/>
      <c r="AD1600" s="3"/>
    </row>
    <row r="1601" spans="9:30" x14ac:dyDescent="0.45">
      <c r="I1601"/>
      <c r="J1601" s="3"/>
      <c r="AC1601"/>
      <c r="AD1601" s="3"/>
    </row>
    <row r="1602" spans="9:30" x14ac:dyDescent="0.45">
      <c r="I1602"/>
      <c r="J1602" s="3"/>
      <c r="AC1602"/>
      <c r="AD1602" s="3"/>
    </row>
    <row r="1603" spans="9:30" x14ac:dyDescent="0.45">
      <c r="I1603"/>
      <c r="J1603" s="3"/>
      <c r="AC1603"/>
      <c r="AD1603" s="3"/>
    </row>
    <row r="1604" spans="9:30" x14ac:dyDescent="0.45">
      <c r="I1604"/>
      <c r="J1604" s="3"/>
      <c r="AC1604"/>
      <c r="AD1604" s="3"/>
    </row>
    <row r="1605" spans="9:30" x14ac:dyDescent="0.45">
      <c r="I1605"/>
      <c r="J1605" s="3"/>
      <c r="AC1605"/>
      <c r="AD1605" s="3"/>
    </row>
    <row r="1606" spans="9:30" x14ac:dyDescent="0.45">
      <c r="I1606"/>
      <c r="J1606" s="3"/>
      <c r="AC1606"/>
      <c r="AD1606" s="3"/>
    </row>
    <row r="1607" spans="9:30" x14ac:dyDescent="0.45">
      <c r="I1607"/>
      <c r="J1607" s="3"/>
      <c r="AC1607"/>
      <c r="AD1607" s="3"/>
    </row>
    <row r="1608" spans="9:30" x14ac:dyDescent="0.45">
      <c r="I1608"/>
      <c r="J1608" s="3"/>
      <c r="AC1608"/>
      <c r="AD1608" s="3"/>
    </row>
    <row r="1609" spans="9:30" x14ac:dyDescent="0.45">
      <c r="I1609"/>
      <c r="J1609" s="3"/>
      <c r="AC1609"/>
      <c r="AD1609" s="3"/>
    </row>
    <row r="1610" spans="9:30" x14ac:dyDescent="0.45">
      <c r="I1610"/>
      <c r="J1610" s="3"/>
      <c r="AC1610"/>
      <c r="AD1610" s="3"/>
    </row>
    <row r="1611" spans="9:30" x14ac:dyDescent="0.45">
      <c r="I1611"/>
      <c r="J1611" s="3"/>
      <c r="AC1611"/>
      <c r="AD1611" s="3"/>
    </row>
    <row r="1612" spans="9:30" x14ac:dyDescent="0.45">
      <c r="I1612"/>
      <c r="J1612" s="3"/>
      <c r="AC1612"/>
      <c r="AD1612" s="3"/>
    </row>
    <row r="1613" spans="9:30" x14ac:dyDescent="0.45">
      <c r="I1613"/>
      <c r="J1613" s="3"/>
      <c r="AC1613"/>
      <c r="AD1613" s="3"/>
    </row>
    <row r="1614" spans="9:30" x14ac:dyDescent="0.45">
      <c r="I1614"/>
      <c r="J1614" s="3"/>
      <c r="AC1614"/>
      <c r="AD1614" s="3"/>
    </row>
    <row r="1615" spans="9:30" x14ac:dyDescent="0.45">
      <c r="I1615"/>
      <c r="J1615" s="3"/>
      <c r="AC1615"/>
      <c r="AD1615" s="3"/>
    </row>
    <row r="1616" spans="9:30" x14ac:dyDescent="0.45">
      <c r="I1616"/>
      <c r="J1616" s="3"/>
      <c r="AC1616"/>
      <c r="AD1616" s="3"/>
    </row>
    <row r="1617" spans="9:30" x14ac:dyDescent="0.45">
      <c r="I1617"/>
      <c r="J1617" s="3"/>
      <c r="AC1617"/>
      <c r="AD1617" s="3"/>
    </row>
    <row r="1618" spans="9:30" x14ac:dyDescent="0.45">
      <c r="I1618"/>
      <c r="J1618" s="3"/>
      <c r="AC1618"/>
      <c r="AD1618" s="3"/>
    </row>
    <row r="1619" spans="9:30" x14ac:dyDescent="0.45">
      <c r="I1619"/>
      <c r="J1619" s="3"/>
      <c r="AC1619"/>
      <c r="AD1619" s="3"/>
    </row>
    <row r="1620" spans="9:30" x14ac:dyDescent="0.45">
      <c r="I1620"/>
      <c r="J1620" s="3"/>
      <c r="AC1620"/>
      <c r="AD1620" s="3"/>
    </row>
    <row r="1621" spans="9:30" x14ac:dyDescent="0.45">
      <c r="I1621"/>
      <c r="J1621" s="3"/>
      <c r="AC1621"/>
      <c r="AD1621" s="3"/>
    </row>
    <row r="1622" spans="9:30" x14ac:dyDescent="0.45">
      <c r="I1622"/>
      <c r="J1622" s="3"/>
      <c r="AC1622"/>
      <c r="AD1622" s="3"/>
    </row>
    <row r="1623" spans="9:30" x14ac:dyDescent="0.45">
      <c r="I1623"/>
      <c r="J1623" s="3"/>
      <c r="AC1623"/>
      <c r="AD1623" s="3"/>
    </row>
    <row r="1624" spans="9:30" x14ac:dyDescent="0.45">
      <c r="I1624"/>
      <c r="J1624" s="3"/>
      <c r="AC1624"/>
      <c r="AD1624" s="3"/>
    </row>
    <row r="1625" spans="9:30" x14ac:dyDescent="0.45">
      <c r="I1625"/>
      <c r="J1625" s="3"/>
      <c r="AC1625"/>
      <c r="AD1625" s="3"/>
    </row>
    <row r="1626" spans="9:30" x14ac:dyDescent="0.45">
      <c r="I1626"/>
      <c r="J1626" s="3"/>
      <c r="AC1626"/>
      <c r="AD1626" s="3"/>
    </row>
    <row r="1627" spans="9:30" x14ac:dyDescent="0.45">
      <c r="I1627"/>
      <c r="J1627" s="3"/>
      <c r="AC1627"/>
      <c r="AD1627" s="3"/>
    </row>
    <row r="1628" spans="9:30" x14ac:dyDescent="0.45">
      <c r="I1628"/>
      <c r="J1628" s="3"/>
      <c r="AC1628"/>
      <c r="AD1628" s="3"/>
    </row>
    <row r="1629" spans="9:30" x14ac:dyDescent="0.45">
      <c r="I1629"/>
      <c r="J1629" s="3"/>
      <c r="AC1629"/>
      <c r="AD1629" s="3"/>
    </row>
    <row r="1630" spans="9:30" x14ac:dyDescent="0.45">
      <c r="I1630"/>
      <c r="J1630" s="3"/>
      <c r="AC1630"/>
      <c r="AD1630" s="3"/>
    </row>
    <row r="1631" spans="9:30" x14ac:dyDescent="0.45">
      <c r="I1631"/>
      <c r="J1631" s="3"/>
      <c r="AC1631"/>
      <c r="AD1631" s="3"/>
    </row>
    <row r="1632" spans="9:30" x14ac:dyDescent="0.45">
      <c r="I1632"/>
      <c r="J1632" s="3"/>
      <c r="AC1632"/>
      <c r="AD1632" s="3"/>
    </row>
    <row r="1633" spans="9:30" x14ac:dyDescent="0.45">
      <c r="I1633"/>
      <c r="J1633" s="3"/>
      <c r="AC1633"/>
      <c r="AD1633" s="3"/>
    </row>
    <row r="1634" spans="9:30" x14ac:dyDescent="0.45">
      <c r="I1634"/>
      <c r="J1634" s="3"/>
      <c r="AC1634"/>
      <c r="AD1634" s="3"/>
    </row>
    <row r="1635" spans="9:30" x14ac:dyDescent="0.45">
      <c r="I1635"/>
      <c r="J1635" s="3"/>
      <c r="AC1635"/>
      <c r="AD1635" s="3"/>
    </row>
    <row r="1636" spans="9:30" x14ac:dyDescent="0.45">
      <c r="I1636"/>
      <c r="J1636" s="3"/>
      <c r="AC1636"/>
      <c r="AD1636" s="3"/>
    </row>
    <row r="1637" spans="9:30" x14ac:dyDescent="0.45">
      <c r="I1637"/>
      <c r="J1637" s="3"/>
      <c r="AC1637"/>
      <c r="AD1637" s="3"/>
    </row>
    <row r="1638" spans="9:30" x14ac:dyDescent="0.45">
      <c r="I1638"/>
      <c r="J1638" s="3"/>
      <c r="AC1638"/>
      <c r="AD1638" s="3"/>
    </row>
    <row r="1639" spans="9:30" x14ac:dyDescent="0.45">
      <c r="I1639"/>
      <c r="J1639" s="3"/>
      <c r="AC1639"/>
      <c r="AD1639" s="3"/>
    </row>
    <row r="1640" spans="9:30" x14ac:dyDescent="0.45">
      <c r="I1640"/>
      <c r="J1640" s="3"/>
      <c r="AC1640"/>
      <c r="AD1640" s="3"/>
    </row>
    <row r="1641" spans="9:30" x14ac:dyDescent="0.45">
      <c r="I1641"/>
      <c r="J1641" s="3"/>
      <c r="AC1641"/>
      <c r="AD1641" s="3"/>
    </row>
    <row r="1642" spans="9:30" x14ac:dyDescent="0.45">
      <c r="I1642"/>
      <c r="J1642" s="3"/>
      <c r="AC1642"/>
      <c r="AD1642" s="3"/>
    </row>
    <row r="1643" spans="9:30" x14ac:dyDescent="0.45">
      <c r="I1643"/>
      <c r="J1643" s="3"/>
      <c r="AC1643"/>
      <c r="AD1643" s="3"/>
    </row>
    <row r="1644" spans="9:30" x14ac:dyDescent="0.45">
      <c r="I1644"/>
      <c r="J1644" s="3"/>
      <c r="AC1644"/>
      <c r="AD1644" s="3"/>
    </row>
    <row r="1645" spans="9:30" x14ac:dyDescent="0.45">
      <c r="I1645"/>
      <c r="J1645" s="3"/>
      <c r="AC1645"/>
      <c r="AD1645" s="3"/>
    </row>
    <row r="1646" spans="9:30" x14ac:dyDescent="0.45">
      <c r="I1646"/>
      <c r="J1646" s="3"/>
      <c r="AC1646"/>
      <c r="AD1646" s="3"/>
    </row>
    <row r="1647" spans="9:30" x14ac:dyDescent="0.45">
      <c r="I1647"/>
      <c r="J1647" s="3"/>
      <c r="AC1647"/>
      <c r="AD1647" s="3"/>
    </row>
    <row r="1648" spans="9:30" x14ac:dyDescent="0.45">
      <c r="I1648"/>
      <c r="J1648" s="3"/>
      <c r="AC1648"/>
      <c r="AD1648" s="3"/>
    </row>
    <row r="1649" spans="9:30" x14ac:dyDescent="0.45">
      <c r="I1649"/>
      <c r="J1649" s="3"/>
      <c r="AC1649"/>
      <c r="AD1649" s="3"/>
    </row>
    <row r="1650" spans="9:30" x14ac:dyDescent="0.45">
      <c r="I1650"/>
      <c r="J1650" s="3"/>
      <c r="AC1650"/>
      <c r="AD1650" s="3"/>
    </row>
    <row r="1651" spans="9:30" x14ac:dyDescent="0.45">
      <c r="I1651"/>
      <c r="J1651" s="3"/>
      <c r="AC1651"/>
      <c r="AD1651" s="3"/>
    </row>
    <row r="1652" spans="9:30" x14ac:dyDescent="0.45">
      <c r="I1652"/>
      <c r="J1652" s="3"/>
      <c r="AC1652"/>
      <c r="AD1652" s="3"/>
    </row>
    <row r="1653" spans="9:30" x14ac:dyDescent="0.45">
      <c r="I1653"/>
      <c r="J1653" s="3"/>
      <c r="AC1653"/>
      <c r="AD1653" s="3"/>
    </row>
    <row r="1654" spans="9:30" x14ac:dyDescent="0.45">
      <c r="I1654"/>
      <c r="J1654" s="3"/>
      <c r="AC1654"/>
      <c r="AD1654" s="3"/>
    </row>
    <row r="1655" spans="9:30" x14ac:dyDescent="0.45">
      <c r="I1655"/>
      <c r="J1655" s="3"/>
      <c r="AC1655"/>
      <c r="AD1655" s="3"/>
    </row>
    <row r="1656" spans="9:30" x14ac:dyDescent="0.45">
      <c r="I1656"/>
      <c r="J1656" s="3"/>
      <c r="AC1656"/>
      <c r="AD1656" s="3"/>
    </row>
    <row r="1657" spans="9:30" x14ac:dyDescent="0.45">
      <c r="I1657"/>
      <c r="J1657" s="3"/>
      <c r="AC1657"/>
      <c r="AD1657" s="3"/>
    </row>
    <row r="1658" spans="9:30" x14ac:dyDescent="0.45">
      <c r="I1658"/>
      <c r="J1658" s="3"/>
      <c r="AC1658"/>
      <c r="AD1658" s="3"/>
    </row>
    <row r="1659" spans="9:30" x14ac:dyDescent="0.45">
      <c r="I1659"/>
      <c r="J1659" s="3"/>
      <c r="AC1659"/>
      <c r="AD1659" s="3"/>
    </row>
    <row r="1660" spans="9:30" x14ac:dyDescent="0.45">
      <c r="I1660"/>
      <c r="J1660" s="3"/>
      <c r="AC1660"/>
      <c r="AD1660" s="3"/>
    </row>
    <row r="1661" spans="9:30" x14ac:dyDescent="0.45">
      <c r="I1661"/>
      <c r="J1661" s="3"/>
      <c r="AC1661"/>
      <c r="AD1661" s="3"/>
    </row>
    <row r="1662" spans="9:30" x14ac:dyDescent="0.45">
      <c r="I1662"/>
      <c r="J1662" s="3"/>
      <c r="AC1662"/>
      <c r="AD1662" s="3"/>
    </row>
    <row r="1663" spans="9:30" x14ac:dyDescent="0.45">
      <c r="I1663"/>
      <c r="J1663" s="3"/>
      <c r="AC1663"/>
      <c r="AD1663" s="3"/>
    </row>
    <row r="1664" spans="9:30" x14ac:dyDescent="0.45">
      <c r="I1664"/>
      <c r="J1664" s="3"/>
      <c r="AC1664"/>
      <c r="AD1664" s="3"/>
    </row>
    <row r="1665" spans="9:30" x14ac:dyDescent="0.45">
      <c r="I1665"/>
      <c r="J1665" s="3"/>
      <c r="AC1665"/>
      <c r="AD1665" s="3"/>
    </row>
    <row r="1666" spans="9:30" x14ac:dyDescent="0.45">
      <c r="I1666"/>
      <c r="J1666" s="3"/>
      <c r="AC1666"/>
      <c r="AD1666" s="3"/>
    </row>
    <row r="1667" spans="9:30" x14ac:dyDescent="0.45">
      <c r="I1667"/>
      <c r="J1667" s="3"/>
      <c r="AC1667"/>
      <c r="AD1667" s="3"/>
    </row>
    <row r="1668" spans="9:30" x14ac:dyDescent="0.45">
      <c r="I1668"/>
      <c r="J1668" s="3"/>
      <c r="AC1668"/>
      <c r="AD1668" s="3"/>
    </row>
    <row r="1669" spans="9:30" x14ac:dyDescent="0.45">
      <c r="I1669"/>
      <c r="J1669" s="3"/>
      <c r="AC1669"/>
      <c r="AD1669" s="3"/>
    </row>
    <row r="1670" spans="9:30" x14ac:dyDescent="0.45">
      <c r="I1670"/>
      <c r="J1670" s="3"/>
      <c r="AC1670"/>
      <c r="AD1670" s="3"/>
    </row>
    <row r="1671" spans="9:30" x14ac:dyDescent="0.45">
      <c r="I1671"/>
      <c r="J1671" s="3"/>
      <c r="AC1671"/>
      <c r="AD1671" s="3"/>
    </row>
    <row r="1672" spans="9:30" x14ac:dyDescent="0.45">
      <c r="I1672"/>
      <c r="J1672" s="3"/>
      <c r="AC1672"/>
      <c r="AD1672" s="3"/>
    </row>
    <row r="1673" spans="9:30" x14ac:dyDescent="0.45">
      <c r="I1673"/>
      <c r="J1673" s="3"/>
      <c r="AC1673"/>
      <c r="AD1673" s="3"/>
    </row>
    <row r="1674" spans="9:30" x14ac:dyDescent="0.45">
      <c r="I1674"/>
      <c r="J1674" s="3"/>
      <c r="AC1674"/>
      <c r="AD1674" s="3"/>
    </row>
    <row r="1675" spans="9:30" x14ac:dyDescent="0.45">
      <c r="I1675"/>
      <c r="J1675" s="3"/>
      <c r="AC1675"/>
      <c r="AD1675" s="3"/>
    </row>
    <row r="1676" spans="9:30" x14ac:dyDescent="0.45">
      <c r="I1676"/>
      <c r="J1676" s="3"/>
      <c r="AC1676"/>
      <c r="AD1676" s="3"/>
    </row>
    <row r="1677" spans="9:30" x14ac:dyDescent="0.45">
      <c r="I1677"/>
      <c r="J1677" s="3"/>
      <c r="AC1677"/>
      <c r="AD1677" s="3"/>
    </row>
    <row r="1678" spans="9:30" x14ac:dyDescent="0.45">
      <c r="I1678"/>
      <c r="J1678" s="3"/>
      <c r="AC1678"/>
      <c r="AD1678" s="3"/>
    </row>
    <row r="1679" spans="9:30" x14ac:dyDescent="0.45">
      <c r="I1679"/>
      <c r="J1679" s="3"/>
      <c r="AC1679"/>
      <c r="AD1679" s="3"/>
    </row>
    <row r="1680" spans="9:30" x14ac:dyDescent="0.45">
      <c r="I1680"/>
      <c r="J1680" s="3"/>
      <c r="AC1680"/>
      <c r="AD1680" s="3"/>
    </row>
    <row r="1681" spans="9:30" x14ac:dyDescent="0.45">
      <c r="I1681"/>
      <c r="J1681" s="3"/>
      <c r="AC1681"/>
      <c r="AD1681" s="3"/>
    </row>
    <row r="1682" spans="9:30" x14ac:dyDescent="0.45">
      <c r="I1682"/>
      <c r="J1682" s="3"/>
      <c r="AC1682"/>
      <c r="AD1682" s="3"/>
    </row>
    <row r="1683" spans="9:30" x14ac:dyDescent="0.45">
      <c r="I1683"/>
      <c r="J1683" s="3"/>
      <c r="AC1683"/>
      <c r="AD1683" s="3"/>
    </row>
    <row r="1684" spans="9:30" x14ac:dyDescent="0.45">
      <c r="I1684"/>
      <c r="J1684" s="3"/>
      <c r="AC1684"/>
      <c r="AD1684" s="3"/>
    </row>
    <row r="1685" spans="9:30" x14ac:dyDescent="0.45">
      <c r="I1685"/>
      <c r="J1685" s="3"/>
      <c r="AC1685"/>
      <c r="AD1685" s="3"/>
    </row>
    <row r="1686" spans="9:30" x14ac:dyDescent="0.45">
      <c r="I1686"/>
      <c r="J1686" s="3"/>
      <c r="AC1686"/>
      <c r="AD1686" s="3"/>
    </row>
    <row r="1687" spans="9:30" x14ac:dyDescent="0.45">
      <c r="I1687"/>
      <c r="J1687" s="3"/>
      <c r="AC1687"/>
      <c r="AD1687" s="3"/>
    </row>
    <row r="1688" spans="9:30" x14ac:dyDescent="0.45">
      <c r="I1688"/>
      <c r="J1688" s="3"/>
      <c r="AC1688"/>
      <c r="AD1688" s="3"/>
    </row>
    <row r="1689" spans="9:30" x14ac:dyDescent="0.45">
      <c r="I1689"/>
      <c r="J1689" s="3"/>
      <c r="AC1689"/>
      <c r="AD1689" s="3"/>
    </row>
    <row r="1690" spans="9:30" x14ac:dyDescent="0.45">
      <c r="I1690"/>
      <c r="J1690" s="3"/>
      <c r="AC1690"/>
      <c r="AD1690" s="3"/>
    </row>
    <row r="1691" spans="9:30" x14ac:dyDescent="0.45">
      <c r="I1691"/>
      <c r="J1691" s="3"/>
      <c r="AC1691"/>
      <c r="AD1691" s="3"/>
    </row>
    <row r="1692" spans="9:30" x14ac:dyDescent="0.45">
      <c r="I1692"/>
      <c r="J1692" s="3"/>
      <c r="AC1692"/>
      <c r="AD1692" s="3"/>
    </row>
    <row r="1693" spans="9:30" x14ac:dyDescent="0.45">
      <c r="I1693"/>
      <c r="J1693" s="3"/>
      <c r="AC1693"/>
      <c r="AD1693" s="3"/>
    </row>
    <row r="1694" spans="9:30" x14ac:dyDescent="0.45">
      <c r="I1694"/>
      <c r="J1694" s="3"/>
      <c r="AC1694"/>
      <c r="AD1694" s="3"/>
    </row>
    <row r="1695" spans="9:30" x14ac:dyDescent="0.45">
      <c r="I1695"/>
      <c r="J1695" s="3"/>
      <c r="AC1695"/>
      <c r="AD1695" s="3"/>
    </row>
    <row r="1696" spans="9:30" x14ac:dyDescent="0.45">
      <c r="I1696"/>
      <c r="J1696" s="3"/>
      <c r="AC1696"/>
      <c r="AD1696" s="3"/>
    </row>
    <row r="1697" spans="9:30" x14ac:dyDescent="0.45">
      <c r="I1697"/>
      <c r="J1697" s="3"/>
      <c r="AC1697"/>
      <c r="AD1697" s="3"/>
    </row>
    <row r="1698" spans="9:30" x14ac:dyDescent="0.45">
      <c r="I1698"/>
      <c r="J1698" s="3"/>
      <c r="AC1698"/>
      <c r="AD1698" s="3"/>
    </row>
    <row r="1699" spans="9:30" x14ac:dyDescent="0.45">
      <c r="I1699"/>
      <c r="J1699" s="3"/>
      <c r="AC1699"/>
      <c r="AD1699" s="3"/>
    </row>
    <row r="1700" spans="9:30" x14ac:dyDescent="0.45">
      <c r="I1700"/>
      <c r="J1700" s="3"/>
      <c r="AC1700"/>
      <c r="AD1700" s="3"/>
    </row>
    <row r="1701" spans="9:30" x14ac:dyDescent="0.45">
      <c r="I1701"/>
      <c r="J1701" s="3"/>
      <c r="AC1701"/>
      <c r="AD1701" s="3"/>
    </row>
    <row r="1702" spans="9:30" x14ac:dyDescent="0.45">
      <c r="I1702"/>
      <c r="J1702" s="3"/>
      <c r="AC1702"/>
      <c r="AD1702" s="3"/>
    </row>
    <row r="1703" spans="9:30" x14ac:dyDescent="0.45">
      <c r="I1703"/>
      <c r="J1703" s="3"/>
      <c r="AC1703"/>
      <c r="AD1703" s="3"/>
    </row>
    <row r="1704" spans="9:30" x14ac:dyDescent="0.45">
      <c r="I1704"/>
      <c r="J1704" s="3"/>
      <c r="AC1704"/>
      <c r="AD1704" s="3"/>
    </row>
    <row r="1705" spans="9:30" x14ac:dyDescent="0.45">
      <c r="I1705"/>
      <c r="J1705" s="3"/>
      <c r="AC1705"/>
      <c r="AD1705" s="3"/>
    </row>
    <row r="1706" spans="9:30" x14ac:dyDescent="0.45">
      <c r="I1706"/>
      <c r="J1706" s="3"/>
      <c r="AC1706"/>
      <c r="AD1706" s="3"/>
    </row>
    <row r="1707" spans="9:30" x14ac:dyDescent="0.45">
      <c r="I1707"/>
      <c r="J1707" s="3"/>
      <c r="AC1707"/>
      <c r="AD1707" s="3"/>
    </row>
    <row r="1708" spans="9:30" x14ac:dyDescent="0.45">
      <c r="I1708"/>
      <c r="J1708" s="3"/>
      <c r="AC1708"/>
      <c r="AD1708" s="3"/>
    </row>
  </sheetData>
  <mergeCells count="8">
    <mergeCell ref="Y1:AB1"/>
    <mergeCell ref="AC1:AF1"/>
    <mergeCell ref="A1:D1"/>
    <mergeCell ref="E1:H1"/>
    <mergeCell ref="I1:L1"/>
    <mergeCell ref="M1:P2"/>
    <mergeCell ref="Q1:T2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tabel1</vt:lpstr>
      <vt:lpstr>tabel2</vt:lpstr>
      <vt:lpstr>kertas</vt:lpstr>
      <vt:lpstr>Mika</vt:lpstr>
      <vt:lpstr>Stik</vt:lpstr>
      <vt:lpstr>4_kertas_vertikal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Royyan Fatah</dc:creator>
  <cp:lastModifiedBy>Ahmad Royyan Fatah</cp:lastModifiedBy>
  <dcterms:created xsi:type="dcterms:W3CDTF">2025-05-24T08:03:19Z</dcterms:created>
  <dcterms:modified xsi:type="dcterms:W3CDTF">2025-05-24T13:40:47Z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2025-05-24T08:03:23Z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fb3bbf33-9402-4f37-8cd4-fb8f2ed3da1e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